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</sheets>
</workbook>
</file>

<file path=xl/sharedStrings.xml><?xml version="1.0" encoding="utf-8"?>
<sst xmlns="http://schemas.openxmlformats.org/spreadsheetml/2006/main" count="103" uniqueCount="103">
  <si>
    <t>X1</t>
  </si>
  <si>
    <t>X2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</si>
  <si>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</si>
  <si>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</si>
  <si>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</si>
  <si>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</si>
  <si>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</si>
  <si>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</si>
  <si>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</si>
  <si>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</si>
  <si>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</si>
  <si>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</si>
  <si>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</si>
  <si>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</si>
  <si>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</si>
  <si>
    <t>Result 12</t>
  </si>
  <si>
    <t>Result 13</t>
  </si>
  <si>
    <t>Result 14</t>
  </si>
  <si>
    <t>Result 15</t>
  </si>
  <si>
    <t>Result 16</t>
  </si>
  <si>
    <t>Result 17</t>
  </si>
  <si>
    <t>Result 18</t>
  </si>
  <si>
    <t>Result 19</t>
  </si>
  <si>
    <t>Result 20</t>
  </si>
  <si>
    <t>Result 21</t>
  </si>
  <si>
    <t>Result 22</t>
  </si>
  <si>
    <t>Result 23</t>
  </si>
  <si>
    <t>Result 24</t>
  </si>
  <si>
    <t>Result 25</t>
  </si>
  <si>
    <t>Result 26</t>
  </si>
  <si>
    <t>Result 27</t>
  </si>
  <si>
    <t>Result 28</t>
  </si>
  <si>
    <t>Result 29</t>
  </si>
  <si>
    <t>Result 30</t>
  </si>
  <si>
    <t>Result 31</t>
  </si>
  <si>
    <t>Result 32</t>
  </si>
  <si>
    <t>Result 33</t>
  </si>
  <si>
    <t>Result 34</t>
  </si>
  <si>
    <t>Result 35</t>
  </si>
  <si>
    <t>Result 36</t>
  </si>
  <si>
    <t>Result 37</t>
  </si>
  <si>
    <t>Result 38</t>
  </si>
  <si>
    <t>Result 39</t>
  </si>
  <si>
    <t>Result 40</t>
  </si>
  <si>
    <t>Result 41</t>
  </si>
  <si>
    <t>Result 42</t>
  </si>
  <si>
    <t>Result 43</t>
  </si>
  <si>
    <t>Result 44</t>
  </si>
  <si>
    <t>Result 45</t>
  </si>
  <si>
    <t>Result 46</t>
  </si>
  <si>
    <t>Result 47</t>
  </si>
  <si>
    <t>Result 48</t>
  </si>
  <si>
    <t>Result 49</t>
  </si>
  <si>
    <t>Result 50</t>
  </si>
  <si>
    <t>Result 51</t>
  </si>
  <si>
    <t>Result 52</t>
  </si>
  <si>
    <t>Result 53</t>
  </si>
  <si>
    <t>Result 54</t>
  </si>
  <si>
    <t>Result 55</t>
  </si>
  <si>
    <t>Result 56</t>
  </si>
  <si>
    <t>Result 57</t>
  </si>
  <si>
    <t>Result 58</t>
  </si>
  <si>
    <t>Result 59</t>
  </si>
  <si>
    <t>Result 60</t>
  </si>
  <si>
    <t>Result 61</t>
  </si>
  <si>
    <t>Result 62</t>
  </si>
  <si>
    <t>Result 63</t>
  </si>
  <si>
    <t>Result 64</t>
  </si>
  <si>
    <t>Result 65</t>
  </si>
  <si>
    <t>Result 66</t>
  </si>
  <si>
    <t>Result 67</t>
  </si>
  <si>
    <t>Result 68</t>
  </si>
  <si>
    <t>Result 69</t>
  </si>
  <si>
    <t>Result 70</t>
  </si>
  <si>
    <t>Result 71</t>
  </si>
  <si>
    <t>Result 72</t>
  </si>
  <si>
    <t>Result 73</t>
  </si>
  <si>
    <t>Result 74</t>
  </si>
  <si>
    <t>Result 75</t>
  </si>
  <si>
    <t>Result 76</t>
  </si>
  <si>
    <t>Result 77</t>
  </si>
  <si>
    <t>Result 78</t>
  </si>
  <si>
    <t>Result 79</t>
  </si>
  <si>
    <t>Result 80</t>
  </si>
  <si>
    <t>Result 81</t>
  </si>
  <si>
    <t>Result 82</t>
  </si>
  <si>
    <t>Result 83</t>
  </si>
  <si>
    <t>Result 84</t>
  </si>
  <si>
    <t>Result 85</t>
  </si>
  <si>
    <t>Result 86</t>
  </si>
  <si>
    <t>Result 87</t>
  </si>
  <si>
    <t>Result 88</t>
  </si>
  <si>
    <t>Result 89</t>
  </si>
  <si>
    <t>Result 90</t>
  </si>
  <si>
    <t>Result 91</t>
  </si>
  <si>
    <t>Result 92</t>
  </si>
  <si>
    <t>Result 93</t>
  </si>
  <si>
    <t>Result 94</t>
  </si>
  <si>
    <t>Result 95</t>
  </si>
  <si>
    <t>Result 96</t>
  </si>
  <si>
    <t>Result 97</t>
  </si>
  <si>
    <t>Result 98</t>
  </si>
  <si>
    <t>Result 99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</si>
</sst>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Y10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2">
        <v>42</v>
      </c>
      <c r="AR1" t="s" s="2">
        <v>43</v>
      </c>
      <c r="AS1" t="s" s="2">
        <v>44</v>
      </c>
      <c r="AT1" t="s" s="2">
        <v>45</v>
      </c>
      <c r="AU1" t="s" s="2">
        <v>46</v>
      </c>
      <c r="AV1" t="s" s="2">
        <v>47</v>
      </c>
      <c r="AW1" t="s" s="2">
        <v>48</v>
      </c>
      <c r="AX1" t="s" s="2">
        <v>49</v>
      </c>
      <c r="AY1" t="s" s="2">
        <v>50</v>
      </c>
      <c r="AZ1" t="s" s="2">
        <v>51</v>
      </c>
      <c r="BA1" t="s" s="2">
        <v>52</v>
      </c>
      <c r="BB1" t="s" s="2">
        <v>53</v>
      </c>
      <c r="BC1" t="s" s="2">
        <v>54</v>
      </c>
      <c r="BD1" t="s" s="2">
        <v>55</v>
      </c>
      <c r="BE1" t="s" s="2">
        <v>56</v>
      </c>
      <c r="BF1" t="s" s="2">
        <v>57</v>
      </c>
      <c r="BG1" t="s" s="2">
        <v>58</v>
      </c>
      <c r="BH1" t="s" s="2">
        <v>59</v>
      </c>
      <c r="BI1" t="s" s="2">
        <v>60</v>
      </c>
      <c r="BJ1" t="s" s="2">
        <v>61</v>
      </c>
      <c r="BK1" t="s" s="2">
        <v>62</v>
      </c>
      <c r="BL1" t="s" s="2">
        <v>63</v>
      </c>
      <c r="BM1" t="s" s="2">
        <v>64</v>
      </c>
      <c r="BN1" t="s" s="2">
        <v>65</v>
      </c>
      <c r="BO1" t="s" s="2">
        <v>66</v>
      </c>
      <c r="BP1" t="s" s="2">
        <v>67</v>
      </c>
      <c r="BQ1" t="s" s="2">
        <v>68</v>
      </c>
      <c r="BR1" t="s" s="2">
        <v>69</v>
      </c>
      <c r="BS1" t="s" s="2">
        <v>70</v>
      </c>
      <c r="BT1" t="s" s="2">
        <v>71</v>
      </c>
      <c r="BU1" t="s" s="2">
        <v>72</v>
      </c>
      <c r="BV1" t="s" s="2">
        <v>73</v>
      </c>
      <c r="BW1" t="s" s="2">
        <v>74</v>
      </c>
      <c r="BX1" t="s" s="2">
        <v>75</v>
      </c>
      <c r="BY1" t="s" s="2">
        <v>76</v>
      </c>
      <c r="BZ1" t="s" s="2">
        <v>77</v>
      </c>
      <c r="CA1" t="s" s="2">
        <v>78</v>
      </c>
      <c r="CB1" t="s" s="2">
        <v>79</v>
      </c>
      <c r="CC1" t="s" s="2">
        <v>80</v>
      </c>
      <c r="CD1" t="s" s="2">
        <v>81</v>
      </c>
      <c r="CE1" t="s" s="2">
        <v>82</v>
      </c>
      <c r="CF1" t="s" s="2">
        <v>83</v>
      </c>
      <c r="CG1" t="s" s="2">
        <v>84</v>
      </c>
      <c r="CH1" t="s" s="2">
        <v>85</v>
      </c>
      <c r="CI1" t="s" s="2">
        <v>86</v>
      </c>
      <c r="CJ1" t="s" s="2">
        <v>87</v>
      </c>
      <c r="CK1" t="s" s="2">
        <v>88</v>
      </c>
      <c r="CL1" t="s" s="2">
        <v>89</v>
      </c>
      <c r="CM1" t="s" s="2">
        <v>90</v>
      </c>
      <c r="CN1" t="s" s="2">
        <v>91</v>
      </c>
      <c r="CO1" t="s" s="2">
        <v>92</v>
      </c>
      <c r="CP1" t="s" s="2">
        <v>93</v>
      </c>
      <c r="CQ1" t="s" s="2">
        <v>94</v>
      </c>
      <c r="CR1" t="s" s="2">
        <v>95</v>
      </c>
      <c r="CS1" t="s" s="2">
        <v>96</v>
      </c>
      <c r="CT1" t="s" s="2">
        <v>97</v>
      </c>
      <c r="CU1" t="s" s="2">
        <v>98</v>
      </c>
      <c r="CV1" t="s" s="2">
        <v>99</v>
      </c>
      <c r="CW1" t="s" s="2">
        <v>100</v>
      </c>
      <c r="CX1" t="s" s="2">
        <v>101</v>
      </c>
      <c r="CY1" t="s" s="2">
        <v>102</v>
      </c>
    </row>
    <row r="2">
      <c r="A2" t="n">
        <v>0.0</v>
      </c>
      <c r="B2" t="n">
        <v>9.048683166503906</v>
      </c>
      <c r="C2" t="n">
        <v>-1.8602121425733664</v>
      </c>
      <c r="D2">
        <f>3.6602499406871*SIN(0.0387223447678864*B2)</f>
      </c>
      <c r="E2">
        <f>1.75104353123216*COS(62.0979862251655*B2)</f>
      </c>
      <c r="F2">
        <f>-0.682834826093842*COS(6.89800044123182*(-0.758558339806912+8.36751927018415*B2))</f>
      </c>
      <c r="G2">
        <f>-0.682834826093842*COS(6.89800044123182*(-0.758558339806912+8.36751927018415*B2))</f>
      </c>
      <c r="H2">
        <f>-0.137487228235692*COS(6.89800044123182*(-0.758558339806912+8.36751927018415*B2))</f>
      </c>
      <c r="I2">
        <f>-0.137487228235692*COS(6.89800044123182*(-0.758558339806912+8.36751927018415*B2))</f>
      </c>
      <c r="J2">
        <f>0.939185325062333-4.14643644508667*COS(0.0189887298980037*(0.0104239707108729-B2))</f>
      </c>
      <c r="K2">
        <f>0.939185325062333-4.14643644508667*COS(0.0189887298980037*(0.0104239707108729-B2))</f>
      </c>
      <c r="L2">
        <f>-2.12308015877194+0.129569300180172/COS((4.63317180630867*B2)/(-9.86147533878599+B2))</f>
      </c>
      <c r="M2">
        <f>0.939185325062333+0.0293956223887295*COS(0.0172580123911547*(0.0104239707108729-B2))</f>
      </c>
      <c r="N2">
        <f>-2.04284240933895+0.0691776291570159*B2-0.477654832648527*COS((4.63317180630867*B2)/(-6.92474727686258+B2))</f>
      </c>
      <c r="O2">
        <f>-2.12308015877194+0.129215724566975/COS(2.30140537652748*B2)</f>
      </c>
      <c r="P2">
        <f>-1.97489460550758+5.29213139525145/((-1.93163519161352+B2)*COS(2.30140537652748*B2))</f>
      </c>
      <c r="Q2">
        <f>-0.313889440961011+0.320772770036817/COS(2.30140537652748*B2)</f>
      </c>
      <c r="R2">
        <f>-0.313889440961011+0.320772770036817/COS(2.30140537652748*B2)</f>
      </c>
      <c r="S2">
        <f>-1.03876260770818+0.0932471536291962*Sec(2.30140537652748*B2)</f>
      </c>
      <c r="T2">
        <f>-0.319265658446769-0.0878246729080054*Sec(2.30140537652748*B2)</f>
      </c>
      <c r="U2">
        <f>-1.03876260770818-0.0314171631864948*Sec(2.30140537652748*B2)</f>
      </c>
      <c r="V2">
        <f>-1.25065691826588+2.47922225364319/(4.55545916732724+0.639038637545555*COS(2.34127318896247*B2))</f>
      </c>
      <c r="W2">
        <f>-2.12308015877194-10.0045295265383*(-3.19244398732623+4.38888348998079*B2+0.286833528592101/(-1.02660156822043+0.228866264528742*COS(0.891343868123568*B2)))*Sec(0.468476440148673*B2)*Sec(2.35336687023739*B2)</f>
      </c>
      <c r="X2">
        <f>-2.12308015877194+20.4507274309083*Sec(2.35336687023739*B2)</f>
      </c>
      <c r="Y2">
        <f>1.02938741113269-4.74453729083839/COS(2.35336687023739*B2)</f>
      </c>
      <c r="Z2">
        <f>-3.12179288783445+0.197825083469985*B2*Sec(2.4293605945166*B2)*Sec(0.114137895520679/((-2.52546085232433+(1.85063405272572*B2)/(0.0104239707108729-0.97296549133936*B2))*COS(4.30196983288598-B2)*COS(2.30140537652748*B2))+2.7676129357411*(1.64686568436068-2.59964545022312*(-2.12308015877194+78.2292589044328/COS(2.30140537652748*B2))*SIN(1.79746568418778+B2)))</f>
      </c>
      <c r="AA2">
        <f>-3.12179288783445+0.197825083469985*B2*Sec(2.4293605945166*B2)*Sec(0.114137895520679/((-2.52546085232433+(1.85063405272572*B2)/(0.0104239707108729-0.97296549133936*B2))*COS(0.592898516856485-B2)*COS(2.30140537652748*B2))+2.7676129357411*(1.64686568436068-2.59964545022312*(-2.12308015877194+4.16655540004758/COS(2.30140537652748*B2))*SIN(1.79746568418778+B2)))</f>
      </c>
      <c r="AB2">
        <f>-3.38154063936382+2.47922225364319/(4.55545916732724+10.1703137869217*COS(2.34127318896247*B2)*COS(3.63811627751044+4.38888348998079*B2))</f>
      </c>
      <c r="AC2">
        <f>-3.38154063936382+2.47922225364319/(4.55545916732724+10.1703137869217*COS(2.34127318896247*B2)*COS(3.63811627751044+4.38888348998079*B2))</f>
      </c>
      <c r="AD2">
        <f>-3.19244398732623+2.47922225364319/(4.55545916732724+10.1703137869217*COS(2.34127318896247*B2)*COS(2.37798727809565+(0.0398437791555164+0.68427529911992*B2)*B2))+0.286833528592101/(-1.10214350961724+(-4.01425577763392*B2*COS(2.35336687023739*B2))/(-4.02543794144377-11.9733307643649*SIN(1.68307575195236+COS(0.997483071903992*(-3.36517341727201-1.32336584838561*SIN(3.26326372784542*COS(1.9070449451209*COS(4.38888348998079*B2))))+(2.33541554522187+4.69996028156384*SIN(B2))*SIN(0.00395691045705083/(-2.41640103524547-SIN(0.999317258394747*B2)))))))</f>
      </c>
      <c r="AE2">
        <f>-3.25965967015153+2.47922225364319/(4.55545916732724-9.03079866436036*COS(2.34127318896247*B2)*COS(3.26168022661188+B2^2))</f>
      </c>
      <c r="AF2">
        <f>-4.46491320015797+0.209932586005785/(COS(3.1444818847505+0.970158169284869/(-1.93163519161352+B2))*(-0.102880699536384+COS(2.34127318896247*B2)))+COS(1.64686568436068-1.30104112325117*(0.498669774984871+(4.24321362335637*COS(0.154355378683397*B2*SIN(4.38888348998079*B2)))/(-3.45921456801396-2.68369365733408*(0.614022744113914-0.151945085767431/B2)*COS(0.373207135104491*B2)*SIN(0.549736046044653*(-0.0463344736960289-0.474107940239104/B2+0.98379940582226*B2)))))</f>
      </c>
      <c r="AG2">
        <f>-4.46491320015797+0.209932586005785/(COS(3.1444818847505+0.970158169284869/(-1.93163519161352+B2))*(-0.102880699536384+COS(2.34127318896247*B2)))+COS(1.64686568436068-1.30104112325117*(0.498669774984871+(4.24321362335637*COS(0.154355378683397*B2*SIN(4.38888348998079*B2)))/(-3.45921456801396-2.68369365733408*(0.614022744113914-0.151945085767431/B2)*COS(0.373207135104491*B2)*SIN(0.549736046044653*(-0.0463344736960289-0.474107940239104/B2+0.98379940582226*B2)))))</f>
      </c>
      <c r="AH2">
        <f>-4.46491320015797+0.209932586005785/(COS(3.1444818847505+0.970158169284869/(-1.93163519161352+B2))*(-0.102880699536384+COS(2.34127318896247*B2)))+COS(1.64686568436068-1.30104112325117*(0.498669774984871+(4.24321362335637*COS(0.154355378683397*B2*SIN(4.38888348998079*B2)))/(-3.45921456801396-2.68369365733408*(0.614022744113914-0.151945085767431/B2)*COS(0.373207135104491*B2)*SIN(0.549736046044653*(-0.0463344736960289-0.474107940239104/B2+0.98379940582226*B2)))))</f>
      </c>
      <c r="AI2">
        <f>-3.19244398732623+2.47922225364319/(4.55545916732724+10.1703137869217*COS(2.34127318896247*B2)*COS(B2*(4.54895958232256+(0.0398437791555164+0.68427529911992*B2)*B2)))+0.286833528592101/(-1.10214350961724+(-4.01425577763392*B2*COS(3.19178123630727*B2))/(-4.02543794144377-11.9733307643649*SIN(1.68307575195236+COS(0.0109041006032584*(2.33541554522187+4.69996028156384*SIN(B2))+0.997483071903992*(-3.60468181176981-1.32336584838561*SIN(3.26326372784542*COS(1.9070449451209*COS(4.38888348998079*B2))))))))</f>
      </c>
      <c r="AJ2">
        <f>2.47922225364319/(4.55545916732724+3.97269401619023*COS(2.34127318896247*B2)*COS(2.37798727809565-B2*(0.68427529911992*B2+(0.0398437791555164+0.68427529911992*B2)*B2)))+(-0.99870734951553*(-4.26212605373046+4.38888348998079*B2))/(-0.102880699536384+COS(0.0104239707108729-0.318484263036092*COS(2.30140537652748*B2))+6.52156308846133*B2*COS(0.536210832575027*(-4.38888348998079+B2))*SIN(1.68307575195236+COS(0.000783162395511269*(-8.1078216732488-1.32336584838561*SIN(3.26326372784542*COS(3.07455604918613*COS(4.38888348998079*B2)))))))</f>
      </c>
      <c r="AK2">
        <f>2.47922225364319/(4.55545916732724+3.97269401619023*COS(2.34127318896247*B2)*COS(2.37798727809565-B2*(0.68427529911992*B2+(0.0398437791555164+0.68427529911992*B2)*B2)))+(-0.99870734951553*(-4.26212605373046+4.38888348998079*B2))/(-0.102880699536384+COS(0.0104239707108729-0.318484263036092*COS(2.30140537652748*B2))+6.52156308846133*B2*COS(0.536210832575027*(-4.38888348998079+B2))*SIN(1.68307575195236+COS(0.000783162395511269*(-8.1078216732488-1.32336584838561*SIN(3.26326372784542*COS(3.07455604918613*COS(4.38888348998079*B2)))))))</f>
      </c>
      <c r="AL2">
        <f>2.47922225364319/(4.55545916732724-2.13370168835842*COS(0.153617049136277-19.9648536074454*A2)*COS(2.34127318896247*B2))+5.61783426669055/(-0.102880699536384+COS(0.547739204788806*COS((-0.0117718766654464+B2)*(4.19764630412403+0.891941454495948*COS(0.771995401184512*(-4.54895958232256+B2))*(1.08475215657704+4.38888348998079/(-1.99964678050107-0.999271636690398*B2)+6.07069820133914*SIN(0.970645957317775*(3.8647768204005+41.3945440664685*SIN(1.50124389294911-B2)))))))+(-4.01425577763392*B2*COS(2.23545582865239*B2))/(-4.02543794144377+0.495054435283295*SIN(3.04605526034252+4.54895958232256*COS(0.143400102837183*(-2.35151374678552+1.57451118320615/((0.910843304812121+0.0861708799634651*B2)*COS((3.00963994156335*B2*(-1.75811140810983+0.0150030470906728*B2*SIN(95.9667487237239*(0.518128807244517-5.69092194517994*COS(B2)))))/(-2.22132832222866-1.96036832657105*(0.0104239707108729-B2)*COS(2.93142442037043*(5.36720669420212-4.06097165469792*A2))+0.0333904022707034*(-5.87059790227181+(0.595815324207803*(-4.38888348998079+B2))/COS(8.01695911824396/B2))))))*Sec(3.49622751072893+1.30710401978535*(-0.970158169284869+COS(1.96657700973168*COS(4.38888348998079*B2))))))))</f>
      </c>
      <c r="AM2">
        <f>2.47922225364319/(4.55545916732724-2.13370168835842*COS(0.153617049136277-19.9648536074454*A2)*COS(2.34127318896247*B2))+5.61783426669055/(-0.102880699536384+COS(0.547739204788806*COS((-0.0117718766654464+B2)*(4.19764630412403+0.891941454495948*COS(0.771995401184512*(-4.54895958232256+B2))*(1.08475215657704+4.38888348998079/(-1.99964678050107-0.999271636690398*B2)+6.07069820133914*SIN(0.970645957317775*(3.8647768204005+41.3945440664685*SIN(1.50124389294911-B2)))))))+(-4.01425577763392*B2*COS(2.23545582865239*B2))/(-4.02543794144377+0.495054435283295*SIN(3.04605526034252+4.54895958232256*COS(0.143400102837183*(-2.35151374678552+1.57451118320615/((0.910843304812121+0.0861708799634651*B2)*COS((3.00963994156335*B2*(-1.75811140810983+0.0150030470906728*B2*SIN(95.9667487237239*(0.518128807244517-5.69092194517994*COS(B2)))))/(-2.22132832222866-1.96036832657105*(0.0104239707108729-B2)*COS(2.93142442037043*(5.36720669420212-4.06097165469792*A2))+0.0333904022707034*(-5.87059790227181+(0.595815324207803*(-4.38888348998079+B2))/COS(8.01695911824396/B2))))))*Sec(3.49622751072893+1.30710401978535*(-0.970158169284869+COS(1.96657700973168*COS(4.38888348998079*B2))))))))</f>
      </c>
      <c r="AN2">
        <f>-3.19244398732623+2.47922225364319/(4.55545916732724-19.1853644219838*COS(53.4871081569162*(4.54895958232256-2.53538001515763*A2))*COS(2.34127318896247*B2))+4.59529405601859/(-0.102880699536384+COS(0.970158169284869-COS((-0.644217755743392+B2)*(4.71449417548332+0.891941454495948*COS(0.454538252181423*(-4.54895958232256+B2))*(-2.99428964346217+4.38888348998079/(-1.99964678050107-0.930766521179757*B2)+6.07069820133914*SIN(0.970645957317775*(3.8647768204005-0.103213746837193*SIN(0.0398437791555164+0.68427529911992*B2)))))))+(-19.7456867666596*COS(2.23129038338461*B2*Csc(1.20856592332071*B2)))/(-4.02543794144377+5.14775899136527*SIN(1.68307575195236+COS((1.00252327900784*(0.675414338333634-2.65843774893853/COS((10.9057470538265*(-4.63893119678731+0.98621059449367*(0.0124584892007249*B2+0.649608496467101*(3.71551944464651+1.32336584838561*B2))))/((-2.22132832222866+1.86685399942426*(0.0104239707108729-B2)-0.999785323978975*(0.464011286218211+B2))*(-1.0034425620328-SIN((2.23724855029327*(-4.02543794144377+(0.973757720571009*SIN(1.68307575195236+COS(0.681208950305383*(-3.89983574117648+0.439705499317587/COS(0.0804723243439316*(4.38888348998079+B2)*(-10.0304614952191+0.0333904022707034*(-0.267283993381096+(-2.03785680386851*(0.464011286218211-B2))/(COS(0.740068463148044*B2)*(3.83493169861245-2.95121604831838*COS(0.228866264528742*SIN(0.783541008254785*B2))))-22.271177534471*(-4.02543794144377+SIN(B2)))+1.96036832657105*(0.0104239707108729-B2)*SIN(2.26644549032434*B2*(-3.07062809023029+0.0691776291570159*B2+(-5.06156062179036*COS(3.21966962202688*(0.228866264528742+B2)))/(4.54170879037296+B2))))*(-0.583058869082825-0.0150030470906728*B2*SIN(96.2657448521152*(-3.30386236010148+1.02287422143789*COS(B2))*COS(21.726440612325*B2))))))))/B2))/(B2*COS((2.23129038338461*B2)/SIN(1.10214350961724+(-0.335266423072614*COS(B2)*COS(3.19178123630727*B2))/(COS(0.269458586708642*(0.126757436250328+2.48548347013926*(-2.33864976501977+B2-0.904147576859968*(-0.546947611672606-COS(2.55680093540035+2.85369664524703/B2)+SIN(0.205606440532799/(-0.498669774984871+B2))))))*SIN(4.17877075135132-COS(0.997483071903992*(-3.36517341727201-1.32336584838561*SIN(3.26326372784542*COS(1.66617905604948-4.38888348998079*SIN(B2))))-(2.33541554522187+4.69996028156384*SIN(B2))*SIN(0.171320499552431*COS(25.7332567481821/(COS(2.34127318896247*B2)*COS(0.999317258394747*(0.910843304812121-0.725370682642472*SIN(0.759335251212575*(-8.77364090383746+1.32790216254556/(19.6837212090565+0.346890385587777*B2))))))+2.7676129357411*(1.64686568436068+2.59964545022312*(-1.79753367710594-1.85282145385703/(COS(2.41818850379927*B2)*(1.48502729882913-15.3444130141536*SIN(0.064987409316677/B2))))*SIN(B2)))))))))*SIN(0.102880699536384-COS(0.970158169284869-COS((0.547739204788806+B2)*(3.83091492211859+0.891941454495948*COS(0.481574612416498*(-4.54895958232256+B2))*(1.08475215657704+4.91889103745603/(-7.23978127520875-0.757266802709473*B2)+9.10800191174348*SIN(2.53687465785495+2.51850998500881*SIN(0.0398437791555164+0.68427529911992*B2)))))))))))))*Sec(3.49622751072893+1.32336584838561*SIN(3.26326372784542*COS(1.9070449451209*COS(4.38888348998079*B2)))))/(-8.89161936473553-0.187768283577164*SIN(0.947274064822019*(-1.0034425620328+B2)))))))</f>
      </c>
      <c r="AO2">
        <f>-3.19244398732623+2.47922225364319/(4.55545916732724-19.1853644219838*COS(53.4871081569162*(4.54895958232256-2.53538001515763*A2))*COS(2.34127318896247*B2))+4.59529405601859/(-0.102880699536384+COS(0.970158169284869-COS((-0.644217755743392+B2)*(4.71449417548332+0.891941454495948*COS(0.454538252181423*(-4.54895958232256+B2))*(-2.99428964346217+4.38888348998079/(-1.99964678050107-0.930766521179757*B2)+6.07069820133914*SIN(0.970645957317775*(3.8647768204005-0.103213746837193*SIN(0.0398437791555164+0.68427529911992*B2)))))))+(-19.7456867666596*COS(2.23129038338461*B2*Csc(1.20856592332071*B2)))/(-4.02543794144377+5.14775899136527*SIN(1.68307575195236+COS((1.00252327900784*(0.675414338333634-2.65843774893853/COS((10.9057470538265*(-4.63893119678731+0.98621059449367*(0.0124584892007249*B2+0.649608496467101*(3.71551944464651+1.32336584838561*B2))))/((-2.22132832222866+1.86685399942426*(0.0104239707108729-B2)-0.999785323978975*(0.464011286218211+B2))*(-1.0034425620328-SIN((2.23724855029327*(-4.02543794144377+(0.973757720571009*SIN(1.68307575195236+COS(0.681208950305383*(-3.89983574117648+0.439705499317587/COS(0.0804723243439316*(4.38888348998079+B2)*(-10.0304614952191+0.0333904022707034*(-0.267283993381096+(-2.03785680386851*(0.464011286218211-B2))/(COS(0.740068463148044*B2)*(3.83493169861245-2.95121604831838*COS(0.228866264528742*SIN(0.783541008254785*B2))))-22.271177534471*(-4.02543794144377+SIN(B2)))+1.96036832657105*(0.0104239707108729-B2)*SIN(2.26644549032434*B2*(-3.07062809023029+0.0691776291570159*B2+(-5.06156062179036*COS(3.21966962202688*(0.228866264528742+B2)))/(4.54170879037296+B2))))*(-0.583058869082825-0.0150030470906728*B2*SIN(96.2657448521152*(-3.30386236010148+1.02287422143789*COS(B2))*COS(21.726440612325*B2))))))))/B2))/(B2*COS((2.23129038338461*B2)/SIN(1.10214350961724+(-0.335266423072614*COS(B2)*COS(3.19178123630727*B2))/(COS(0.269458586708642*(0.126757436250328+2.48548347013926*(-2.33864976501977+B2-0.904147576859968*(-0.546947611672606-COS(2.55680093540035+2.85369664524703/B2)+SIN(0.205606440532799/(-0.498669774984871+B2))))))*SIN(4.17877075135132-COS(0.997483071903992*(-3.36517341727201-1.32336584838561*SIN(3.26326372784542*COS(1.66617905604948-4.38888348998079*SIN(B2))))-(2.33541554522187+4.69996028156384*SIN(B2))*SIN(0.171320499552431*COS(25.7332567481821/(COS(2.34127318896247*B2)*COS(0.999317258394747*(0.910843304812121-0.725370682642472*SIN(0.759335251212575*(-8.77364090383746+1.32790216254556/(19.6837212090565+0.346890385587777*B2))))))+2.7676129357411*(1.64686568436068+2.59964545022312*(-1.79753367710594-1.85282145385703/(COS(2.41818850379927*B2)*(1.48502729882913-15.3444130141536*SIN(0.064987409316677/B2))))*SIN(B2)))))))))*SIN(0.102880699536384-COS(0.970158169284869-COS((0.547739204788806+B2)*(3.83091492211859+0.891941454495948*COS(0.481574612416498*(-4.54895958232256+B2))*(1.08475215657704+4.91889103745603/(-7.23978127520875-0.757266802709473*B2)+9.10800191174348*SIN(2.53687465785495+2.51850998500881*SIN(0.0398437791555164+0.68427529911992*B2)))))))))))))*Sec(3.49622751072893+1.32336584838561*SIN(3.26326372784542*COS(1.9070449451209*COS(4.38888348998079*B2)))))/(-8.89161936473553-0.187768283577164*SIN(0.947274064822019*(-1.0034425620328+B2)))))))</f>
      </c>
      <c r="AP2">
        <f>-3.19244398732623+2.47922225364319/(4.55545916732724-19.1853644219838*COS(53.4871081569162*(4.54895958232256-2.53538001515763*A2))*COS(2.34127318896247*B2))+4.59529405601859/(-0.102880699536384+COS(0.970158169284869-COS((-0.644217755743392+B2)*(4.71449417548332+0.891941454495948*COS(0.454538252181423*(-4.54895958232256+B2))*(-2.99428964346217+4.38888348998079/(-1.99964678050107-0.930766521179757*B2)+6.07069820133914*SIN(0.970645957317775*(3.8647768204005-0.103213746837193*SIN(0.0398437791555164+0.68427529911992*B2)))))))+(-19.7456867666596*COS(2.23129038338461*B2*Csc(1.20856592332071*B2)))/(-4.02543794144377+5.14775899136527*SIN(1.68307575195236+COS((1.00252327900784*(0.675414338333634-2.65843774893853/COS((10.9057470538265*(-4.63893119678731+0.98621059449367*(0.0124584892007249*B2+0.649608496467101*(3.71551944464651+1.32336584838561*B2))))/((-2.22132832222866+1.86685399942426*(0.0104239707108729-B2)-0.999785323978975*(0.464011286218211+B2))*(-1.0034425620328-SIN((2.23724855029327*(-4.02543794144377+(0.973757720571009*SIN(1.68307575195236+COS(0.681208950305383*(-3.89983574117648+0.439705499317587/COS(0.114117574382462*(4.38888348998079+B2)*(-10.0304614952191+0.0333904022707034*(-0.267283993381096+(-2.03785680386851*(0.464011286218211-B2))/(COS(0.740068463148044*B2)*(3.83493169861245-2.95121604831838*COS(0.228866264528742*SIN(0.783541008254785*B2))))-22.271177534471*(-4.02543794144377+SIN(B2)))+1.96036832657105*(0.0104239707108729-B2)*SIN(2.26644549032434*B2*(-3.07062809023029+0.0691776291570159*B2+(-5.06156062179036*COS(3.21966962202688*(0.228866264528742+B2)))/(4.54170879037296+B2))))*(-0.583058869082825-0.0150030470906728*B2*SIN(96.2657448521152*(-3.30386236010148+1.02287422143789*COS(B2))*COS(21.726440612325*B2))))))))/B2))/(B2*COS((2.23129038338461*B2)/SIN(1.10214350961724+(-0.335266423072614*COS(B2)*COS(3.19178123630727*B2))/(COS(0.269458586708642*(0.126757436250328+2.48548347013926*(-2.33864976501977+B2-0.904147576859968*(-0.639991575618684-COS(2.55680093540035+2.85369664524703/B2)))))*SIN(4.17877075135132-COS(0.997483071903992*(-3.36517341727201-1.32336584838561*SIN(3.26326372784542*COS(1.66617905604948-4.38888348998079*SIN(B2))))-(2.33541554522187+4.69996028156384*SIN(B2))*SIN(0.171320499552431*COS(25.7332567481821/(COS(2.34127318896247*B2)*COS(0.999317258394747*(0.910843304812121-0.725370682642472*SIN(0.759335251212575*(-8.77364090383746+1.32790216254556/(19.6837212090565+0.346890385587777*B2))))))+2.7676129357411*(1.64686568436068+2.59964545022312*(-1.79753367710594-1.85282145385703/(COS(2.41818850379927*B2)*(1.48502729882913-15.3444130141536*SIN(0.064987409316677/B2))))*SIN(B2)))))))))*SIN(0.102880699536384-COS(0.970158169284869-COS((0.547739204788806+B2)*(3.83091492211859+0.891941454495948*COS(0.481574612416498*(-4.54895958232256+B2))*(1.08475215657704+4.91889103745603/(-7.23978127520875-0.757266802709473*B2)+9.10800191174348*SIN(2.53687465785495+2.51850998500881*SIN(0.0398437791555164+0.68427529911992*B2)))))))))))))*Sec(3.49622751072893+1.32336584838561*SIN(3.26326372784542*COS(1.9070449451209*COS(4.38888348998079*B2)))))/(-8.89161936473553-0.187768283577164*SIN(0.947274064822019*(-1.0034425620328+B2)))))))</f>
      </c>
      <c r="AQ2">
        <f>-3.19244398732623+2.47922225364319/(4.55545916732724-19.1853644219838*COS(53.4871081569162*(4.54895958232256-2.53538001515763*A2))*COS(2.34127318896247*B2))+4.59529405601859/(-0.102880699536384+COS(0.970158169284869-COS((-0.644217755743392+B2)*(4.71449417548332+0.891941454495948*COS(0.454538252181423*(-4.54895958232256+B2))*(-2.99428964346217+4.38888348998079/(-1.99964678050107-0.930766521179757*B2)+6.07069820133914*SIN(0.970645957317775*(3.8647768204005-0.103213746837193*SIN(0.0398437791555164+0.68427529911992*B2)))))))+(-19.7456867666596*COS(2.23129038338461*B2*Csc(1.20856592332071*B2)))/(-4.02543794144377+5.14775899136527*SIN(1.68307575195236+COS((1.00252327900784*(0.675414338333634-1.61643836884575/COS((10.9057470538265*(-4.63893119678731+0.98621059449367*(0.0124584892007249*B2+0.649608496467101*(3.71551944464651+1.32336584838561*B2))))/((-2.22132832222866+1.86685399942426*(0.0104239707108729-B2)-0.971036529285117*(0.464011286218211+B2))*(-1.0034425620328-SIN((2.23724855029327*(-4.02543794144377+(0.973757720571009*SIN(3.04605526034252-10.1703137869217*COS(2.34127318896247*B2)*COS(0.681208950305383*(-3.89983574117648+0.439705499317587/COS(0.0804723243439316*(4.38888348998079+B2)*(-10.0304614952191+0.0333904022707034*(-0.267283993381096+(-2.03785680386851*(0.464011286218211-B2))/(COS(0.740068463148044*B2)*(3.83493169861245-2.95121604831838*COS(0.228866264528742*SIN(0.783541008254785*B2))))-22.271177534471*(-4.02543794144377+SIN(B2)))+1.96036832657105*(0.0104239707108729-B2)*SIN(2.26644549032434*B2*(-3.07062809023029+0.0691776291570159*B2+(-5.06156062179036*COS(3.21966962202688*(0.228866264528742+B2)))/(4.54170879037296+B2))))*(-0.583058869082825-0.0150030470906728*B2*SIN(96.2657448521152*(-3.30386236010148+1.02287422143789*COS(B2))*COS(21.726440612325*B2))))))))/B2))/(B2*COS((2.23129038338461*B2)/SIN(1.10214350961724+(-0.335266423072614*COS(B2)*COS(3.19178123630727*B2))/(COS(0.269458586708642*(0.126757436250328+2.48548347013926*(-2.33864976501977+B2-0.904147576859968*(-0.546947611672606-COS(2.55680093540035+2.85369664524703/B2)+SIN(0.205606440532799/(-0.498669774984871+B2))))))*SIN(4.17877075135132-COS(0.997483071903992*(-3.36517341727201-1.32336584838561*SIN(3.26326372784542*COS(1.66617905604948-4.38888348998079*SIN(B2))))-(2.33541554522187+4.69996028156384*SIN(B2))*SIN(0.171320499552431*COS(25.7332567481821/(COS(2.34127318896247*B2)*COS(0.999317258394747*(0.910843304812121-0.725370682642472*SIN(0.759335251212575*(-8.77364090383746+1.32790216254556/(19.6837212090565+0.346890385587777*B2))))))+2.7676129357411*(1.64686568436068+2.59964545022312*(-1.79753367710594-1.85282145385703/(COS(2.41818850379927*B2)*(1.48502729882913-15.3444130141536*SIN(0.064987409316677/B2))))*SIN(B2)))))))))*SIN(0.102880699536384-COS(0.970158169284869-COS(2.10444037095208*(0.547739204788806+B2))))))))))*Sec(3.49622751072893+1.32336584838561*SIN(3.26326372784542*COS(1.9070449451209*COS(4.38888348998079*B2)))))/(-8.89161936473553-0.187768283577164*SIN(0.947274064822019*(-1.0034425620328+B2)))))))</f>
      </c>
      <c r="AR2">
        <f>-3.19244398732623+2.71800423135567/(4.55545916732724-19.1853644219838*COS(53.4871081569162*(4.54895958232256-2.53538001515763*A2))*COS(2.34127318896247*B2))-0.99315221899753*(-0.102880699536384+COS(0.970158169284869-COS((-0.0914979243671115+B2)*(4.68992134559555+0.891941454495948*COS(0.241313381810039*(-4.54895958232256+B2))*(-2.50034565186493+6.07069820133914*SIN(0.970645957317775*(-0.0463344736960289-0.103213746837193*SIN(0.0398437791555164+0.68427529911992*B2)))))))-1.22535565991147*Sec((7.14301669997533*SIN(B2))/B2)*(-4.02543794144377+5.14775899136527*SIN(1.68307575195236+COS((1.00252327900784*(0.675414338333634+2.19625750339725/COS((0.336762851744905*B2*(-1.0034425620328-SIN((16.5034135001561*(-4.02543794144377+(0.973757720571009*SIN(1.68307575195236+COS(0.681208950305383*(-3.89983574117648+0.416211674122732/COS(0.0415192467061986*(4.38888348998079+B2)*(-2.20170288368319-COS(1.26379680953426*COS(0.693935322170248*B2)))*(-0.596957997929629+0.551951410042153*B2*COS(3.32168059384751*(-0.0398437791555164-96.2657448521152*(-3.30386236010148+0.956988959564365*COS(B2))*COS(1.06282763033982*B2))))*(-6.94664763899132-0.999785323978975*(-0.267283993381096-19.124282709223/((0.464011286218211-B2)*COS(5.82607129681541*B2)*(3.83493169861245-2.95121604831838*COS(0.228866264528742*SIN(0.783541008254785*B2))))+(1.7624150988083*(-4.02543794144377+SIN(B2)))/COS((0.229231503482786*(4.38888348998079+B2))/B2))+1.96036832657105*(0.0104239707108729-B2)*SIN(2.26644549032434*B2*(-3.07062809023029+0.0691776291570159*B2+(1.09344476355422*COS(3.21966962202688*(0.228866264528742+B2)))/(4.54170879037296+B2)))))))))/B2))/(B2*COS((2.23129038338461*B2)/SIN(1.10214350961724+(-0.335266423072614*COS(B2)*COS(9.10902839016168*COS(B2)))/(COS(0.269458586708642*(0.126757436250328+2.48548347013926*(-2.33864976501977+B2-0.904147576859968*(-0.546947611672606-COS(2.55680093540035+2.85369664524703/B2)+SIN(0.205606440532799/(-0.498669774984871+B2))))))*SIN(4.17877075135132-COS(0.997483071903992*(23.2263001256815-SIN(3.26326372784542*COS(1.66617905604948-4.38888348998079*SIN(B2))))-(2.33541554522187+4.69996028156384*SIN(B2))*SIN(0.171320499552431*COS(4.73631998521116/(COS(1.08475215657704*(-0.470495291492003+B2))*COS(0.524371490330347*(-4.46491320015797+COS(B2)))*COS(0.999317258394747*(0.910843304812121-0.725370682642472*SIN(0.759335251212575*(-8.77364090383746+1.32790216254556/(-14.2802649249316+0.322767167731473*B2))))))+2.7676129357411*(1.64686568436068+2.59964545022312*(-1.79753367710594-2.00985206782362/(COS(2.41818850379927*B2)*(1.96697100595367-14.1134484538248*SIN(0.064987409316677/B2))))*SIN(B2)))))))))*SIN(0.102880699536384-COS(0.970158169284869-COS((0.547739204788806+B2)*(3.83091492211859+0.891941454495948*COS(0.481574612416498*(-4.54895958232256+B2))*(1.08475215657704+4.91889103745603/(-7.23978127520875-0.917948109029364*B2)-9.10800191174348*SIN(6.28475946197508+0.125871845070311*(4.18020940043024+B2)))))))))))/((-4.63893119678731+0.98621059449367*(0.0124584892007249*B2+0.649608496467101*(3.71551944464651+1.32336584838561*B2)))*(-4.01236775500626+SIN(1.54444395209071-0.924676858096462*(-5.02715767714589+0.206804271871811*(0.0104239707108729-B2)+0.992695026748626*(0.464011286218211+B2)*(1.42111669992612+0.835921316059934*(-0.0510411795160046*B2+0.649608496467101*(5.20954124225725+1.32336584838561*B2)))))))))*Sec(3.49622751072893+1.32336584838561*SIN(3.26326372784542*COS(1.9070449451209*COS(4.38888348998079*B2)))))/(-8.89161936473553+0.187768283577164*SIN(0.175003720754548*(-1.0034425620328+B2)))))))</f>
      </c>
      <c r="AS2">
        <f>-3.19244398732623+2.47922225364319/(4.13034075983652-19.1853644219838*COS(53.4871081569162*(4.54895958232256+0.595166291692657*A2))*COS(2.34127318896247*B2))+4.59529405601859/(-0.102880699536384+COS(0.970158169284869-COS((-0.644217755743392+B2)*(4.71449417548332+COS(1.47605523896888*B2)*(-1.24892397989421-4.38888348998079/(-1.99964678050107-0.930766521179757*B2)-6.07069820133914*SIN(0.240512838623345*(3.8647768204005-0.103213746837193*SIN(0.0398437791555164+0.68427529911992*B2)))))))+(-19.7456867666596*COS(2.33700230349172*B2))/(-4.02543794144377+0.999245583811795*(-0.599618741848579-COS((1.00252327900784*(0.675414338333634-3.07154731790958/COS((2.05045672490275*(-3.7082923621518-0.531041901024465*(0.0124584892007249*B2-1.51710578095748*(10.1467186730522+1.32336584838561*B2))))/(B2*(-4.01236775500626+SIN(0.871841091568481-0.209344039155982*(0.0104239707108729-B2)-0.971036529285117*(0.464011286218211+B2)))*(-1.0034425620328+SIN((2.86365571943192*(-4.02543794144377+(0.973757720571009*SIN(3.04605526034252-10.1703137869217*COS(2.34127318896247*B2)*COS(0.681208950305383*(-5.24253088175112-44.6383906269437/COS(0.0869794987327878*(4.38888348998079+B2)*(-7.47090882196389+0.0333904022707034*(3.4412282518247+(-2.03785680386851*(0.464011286218211-B2))/(COS(1.06432419423554*COS(B2))*(-4.25743668876457-2.95121604831838*COS(2.37185130248878*COS(21.0844742520398*B2^2)*SIN(0.783541008254785*B2))))+(-2.51127978153963*(-4.02543794144377+SIN(B2)))/COS(15.0456369401782/B2))+1.96036832657105*(0.0104239707108729-B2)*SIN(2.26644549032434*B2*(-3.07062809023029+0.0691776291570159*B2+0.323552810766608*(4.54170879037296+B2)*COS(3.21966962202688*(0.228866264528742+B2))))))))))/B2))/(COS(2.31597677522377/SIN(1.10214350961724+(-0.335266423072614*COS(B2)*COS(3.19178123630727*B2))/(COS(0.269458586708642*(0.126757436250328+2.48548347013926*(-3.19244398732623-0.904147576859968*(-4.46491320015797-4.55545916732724*COS(2.55680093540035+2.85369664524703/B2)))*SIN(0.853794222306453+B2)))*SIN(4.17877075135132-COS(0.997483071903992*(-3.70095047617492-1.32336584838561*SIN(3.26326372784542*COS(1.66617905604948-4.38888348998079*SIN(B2))))+(-2.33541554522187+2.24925584891254*(-4.24321362335637+SIN(B2)))*SIN(0.0728535461789953*COS(21.4205319314821/(-1.08475215657704+0.767370281668077*COS(2.34127318896247*B2)*COS(0.444406446746926*SIN(0.759335251212575*(-4.91815700165322+3.85548390218424*SIN(1.32790216254556/(18.3323158396242+0.358834095216839*B2))))))+2.7676129357411*(1.64686568436068+2.44577149231099*(4.54895958232256+12.3753706297687/(1.48502729882913-15.3444130141536*SIN(0.064987409316677*B2)))*SIN(B2)))))))))*SIN(B2)))))))*Sec(3.49622751072893+1.32336584838561*SIN(0.987711766462689*(-3.30386236010148+1.9070449451209*COS(4.38888348998079*B2)))))/(-8.89161936473553+5.20239639245279*(-1.0034425620328+B2))))))</f>
      </c>
      <c r="AT2">
        <f>-3.19244398732623+2.47922225364319/(4.55545916732724+19.1853644219838*COS(17.8628331842245*(-3.04605526034252-2.53538001515763*A2))*COS(2.34127318896247*B2))+4.59529405601859/(-0.102880699536384+COS(0.970158169284869-COS((-0.644217755743392+B2)*(4.53063676937798+0.891941454495948*COS(0.454538252181423*(-4.54895958232256+B2))*(-2.99428964346217+4.38888348998079/(-1.70072156542342-0.930766521179757*B2)+6.07069820133914*SIN(0.970645957317775*(3.8647768204005+SIN(0.0398437791555164+0.68427529911992*B2)*(-1.66169941542143-SIN(0.0629521986177826*SIN(B2)))))))))+(-11.7674874161692*COS(2.23129038338461*B2*Csc(1.32995720491595*B2)))/(-4.02543794144377+5.14775899136527*SIN(1.68307575195236+COS((1.00252327900784*(0.675414338333634-2.65843774893853/COS((0.426491040284931*(-4.63893119678731+0.98621059449367*(0.0124584892007249*B2-1.51710578095748*(-2.33541554522187+SIN(3.71551944464651+1.32336584838561*B2)))))/((-2.22132832222866+1.86685399942426*(0.0104239707108729-B2)-0.971036529285117*(0.464011286218211+B2))*(-1.0034425620328-SIN((2.23724855029327*(-4.02543794144377+(0.973757720571009*SIN(3.04605526034252-10.1703137869217*COS(2.34127318896247*B2)*COS(0.321948306320204*(-3.89983574117648-13.5596355410534/COS(0.0869794987327878*(4.38888348998079+B2)*(-10.0304614952191+1.96036832657105*(0.0104239707108729-B2)*SIN(2.26644549032434*B2*(-3.07062809023029+0.0691776291570159*B2+0.966809356649144*COS(3.21966962202688*(0.228866264528742+B2))))+0.0333904022707034*(-0.697367305830544+2.78520763403669/((-4.24321362335637*COS(0.740068463148044*B2))/(0.464011286218211-B2)+3.10463810559498/(-0.21125249507606+4.04618419368851*COS(2.95121604831838*COS(0.228866264528742*SIN(0.783541008254785*B2)))))-22.271177534471*(-4.02543794144377+SIN(0.0333904022707034*(8.14479154149258+(-45.8848183789036*B2)/(COS((4.5113192098519*(4.38888348998079-2.34127318896247*B2))/B2)*COS(0.28245758274843*B2))+2.78520763403669/(0.199479867255741+(-4.74492017588741*COS(0.537619980828712*B2))/B2)))))))))))/B2))/(B2*COS((2.23129038338461*B2)/SIN(1.10214350961724+(0.482504731330719*COS(B2)*COS(1.3750577389378*SIN(4.38888348998079*SIN(B2))))/(COS(0.707807735689834*(1.64686568436068+2.48548347013926*(-2.33864976501977+B2-0.904147576859968*(-0.546947611672606-COS(2.55680093540035+2.85369664524703/B2)+SIN(0.205606440532799/(-0.498669774984871+B2))))))*SIN(4.17877075135132-COS(0.997483071903992*(-5.22758831987261-SIN(3.26326372784542*COS(1.66617905604948-4.38888348998079*SIN(B2))))+(2.33541554522187+4.69996028156384*SIN(B2))*SIN(13.9790938650669*(-0.0319382149269121-1.43253632956902*COS(25.7332567481821/(COS(2.34127318896247*B2)*COS(3.10463810559498*(1.40575784242892+0.759335251212575*(-8.77364090383746+1.32790216254556*(18.5476673029205+0.316076929223304*B2))+B2)))+2.7676129357411*(1.64686568436068+2.59964545022312*(-1.79753367710594+0.335714325406428/COS(2.41818850379927*B2))*SIN(B2))))))))))*SIN(0.102880699536384-COS(0.970158169284869-COS(5.6065274334164*(0.547739204788806+B2))))))))))*Sec(3.04605526034252-B2+1.32336584838561*SIN(3.26326372784542*COS(1.9070449451209*COS(4.38888348998079*B2)))))/(-8.89161936473553-0.187768283577164*SIN(0.947274064822019*(3.32168059384751+B2)))))))</f>
      </c>
      <c r="AU2">
        <f>-3.19244398732623+2.71800423135567/(4.55545916732724+19.1853644219838*COS(17.8628331842245*(-3.04605526034252-2.53538001515763*A2))*COS(2.34127318896247*B2))+4.59529405601859/(-0.102880699536384+COS(0.970158169284869-COS((0.90494136087752+B2)*(3.16594339399998+0.891941454495948*COS(0.454538252181423*(-4.54895958232256+B2))*(-2.99428964346217+4.38888348998079/(-1.70072156542342-0.930766521179757*B2)+11.7807721988068*SIN(0.970645957317775*(3.8647768204005+SIN(0.0398437791555164+0.68427529911992*B2)*(-1.66169941542143-SIN(7.36914946809175*SIN(B2)))))))))+(-11.7674874161692*COS(0.259336929560409*B2*Csc(1.32995720491595*B2)))/(-4.02543794144377+5.14775899136527*SIN(1.68307575195236+COS((1.00252327900784*(0.675414338333634-2.65843774893853/COS((0.00751721947620742*(4.96440863612121+0.98621059449367*(0.0124584892007249*B2-1.51710578095748*(-2.33541554522187+SIN(8.69483570660885+1.32336584838561*B2)))))/((-5.3372775433549-1.24900163619626*(0.0104239707108729-B2))*(-1.0034425620328-SIN((2.23724855029327*(-4.02543794144377+(0.973757720571009*SIN(3.04605526034252-10.1703137869217*COS(2.34127318896247*B2)*COS(0.321948306320204*(-3.89983574117648+465.519969304544/(A2*COS(0.0869794987327878*(4.38888348998079+B2)*(-10.0304614952191+1.96036832657105*(0.0104239707108729-B2)*SIN(2.26644549032434*B2*(-3.07062809023029+0.0691776291570159*B2+0.966809356649144*COS(19.538468268013*(0.228866264528742+B2))))+0.668480377812508*(-0.697367305830544+2.78520763403669/((-4.24321362335637*COS(0.740068463148044*B2))/(0.464011286218211-B2)+3.10463810559498/(-0.21125249507606+4.04618419368851*COS(2.95121604831838*COS(0.228866264528742*SIN(0.783541008254785*B2)))))-2.97358541762451*(-4.02543794144377+SIN(0.928921811984624*(8.14479154149258+(-127.798746435309*B2)/(COS((4.5113192098519*(4.38888348998079-2.34127318896247*B2))/B2)*(0.199479867255741+(-109.258774418071*COS(0.152083151022746*B2))/B2)*COS(0.28245758274843*B2)))))))))))))/B2))/(B2*COS((2.23129038338461*B2)/SIN(1.10214350961724+(0.452208545977342*COS(B2)*COS(1.3750577389378*SIN(4.38888348998079*SIN(B2))))/(COS(3.16678725854344*(1.64686568436068+2.48548347013926*(-2.33864976501977+B2-0.904147576859968*(-0.546947611672606-COS(2.55680093540035+2.85369664524703/B2)+SIN(0.205606440532799/(-0.498669774984871+B2))))))*SIN(4.17877075135132-COS(4.01353511772973-(2.33541554522187+4.69996028156384*SIN(B2))*SIN(13.9790938650669*(-0.0319382149269121+2.01107689765918*COS(22.8137623437846/(COS(2.34127318896247*B2)*COS(3.10463810559498*(1.40575784242892+0.759335251212575*(-8.77364090383746+1.32790216254556*(18.5476673029205+0.316076929223304*B2))+B2)))+2.7676129357411*(1.64686568436068+2.59964545022312*(-1.79753367710594-4.2992092889529/COS(2.41818850379927*SIN(B2)))*SIN(B2))))))))))*SIN(0.102880699536384-COS(0.970158169284869-COS(5.6065274334164*(0.547739204788806+B2))))))))))*Sec(0.230264017381367+1.32336584838561*SIN(3.26326372784542*COS(1.73917150291469*COS(2.37500340984706-B2)))))/(-8.89161936473553-0.187768283577164*SIN(0.947274064822019*(3.32168059384751+B2)))))))</f>
      </c>
      <c r="AV2">
        <f>-3.19244398732623+2.71800423135567/(4.55545916732724+13.4778285081789*COS(17.8628331842245*(-3.04605526034252-2.53538001515763*A2))*COS(2.34127318896247*B2))+4.59529405601859/(-0.102880699536384+COS(0.970158169284869-COS((-0.644217755743392+B2)*(4.53063676937798+0.891941454495948*COS(0.454538252181423*(-4.54895958232256+B2))*(-2.99428964346217+4.38888348998079/(-1.70072156542342+0.373215060879051*B2)+6.07069820133914*SIN(0.970645957317775*(3.8647768204005+SIN(0.0398437791555164+0.68427529911992*B2)*(-1.66169941542143-SIN(0.0629521986177826*SIN(B2)))))))))-11.7674874161692*COS(2.23129038338461*B2*Csc(1.48869985630326*B2))*(4.61159416251987+0.502736280820392*SIN(1.68307575195236+COS(0.110971460070971*(0.675414338333634-0.46183169159684/COS((0.426491040284931*(-4.05270475481384-0.0126761414350927*B2*COS(0.188628472151279*COS(B2))+SIN(3.71551944464651+1.32336584838561*B2)))/((2.80582935491723+(-1.86685399942426*(0.0104239707108729-B2))/(-5.02715767714589-0.450571908918455*SIN(B2)))*(-1.0034425620328+SIN((2.23724855029327*(-4.02543794144377+(0.973757720571009*SIN(3.04605526034252+10.1703137869217*COS(2.34127318896247*B2)*COS(0.321948306320204*(-3.89983574117648-0.2259444810755/COS(4.38888348998079+B2-1.89585059019769/(-12.3658770404409+0.0333904022707034*(-0.697367305830544+2.78520763403669/(4.16267886660421/(0.464011286218211-B2)+3.10463810559498/(-0.21125249507606+4.04618419368851*COS(2.95121604831838*COS(0.228866264528742*SIN(0.783541008254785*B2)))))+39.8111098769168*(-4.02543794144377+SIN(0.0333904022707034*(8.14479154149258+(-45.8848183789036*B2)/(COS((4.5113192098519*(-1.36297950839016-1.85284534579819*B2))/B2)*COS(0.28245758274843*B2))+2.78520763403669/(0.199479867255741+(-4.74492017588741*COS(0.537619980828712*B2))/B2)))))-SIN(2.26644549032434*B2*(-3.07062809023029-0.412702921134056*B2+0.966809356649144*COS(0.73687375940996*COS(B2))))))))))/B2))/(B2*COS(0.102880699536384-COS(0.970158169284869-COS(3.38304147474741+B2)))*COS(8.63280657330097*B2*SIN(1.10214350961724+(-0.161057918038827*COS(B2)*COS(1.3750577389378*SIN(4.38888348998079*SIN(B2))))/(COS(4.20216770606499*(1.64686568436068+2.48548347013926*(-2.33864976501977+B2-0.904147576859968*(-0.546947611672606-COS(2.55680093540035+2.85369664524703/B2)+SIN(0.205606440532799/(-0.498669774984871+B2))))))*SIN(0.947394524668818*(-1.36297950839016+COS(0.997483071903992*(-7.82347132982872-SIN(3.26326372784542*COS(1.66617905604948*SIN(4.38888348998079*SIN(B2)))))+(2.33541554522187+4.69996028156384*SIN(B2))*SIN(0.647611941399037*(-0.0319382149269121-1.89621838342138*SIN(25.7332567481821/(COS(0.524371490330347*(-4.46491320015797+B2))*COS(1.22028522025927*(4.36411576342809-2.33163615227541/(-5.70301281360717+1.32790216254556*(18.4064269307623+0.314909657567638*B2))+B2)))+1.0529351996074*(-1.79753367710594+0.117596174893841*COS(1.71986695129731*B2)*(1.48502729882913+5.8626875461555*SIN(0.197443268161305/B2))))))))))))))))))))))</f>
      </c>
      <c r="AW2">
        <f>-2.35258177871109-17.9050202769674*COS(47.5012703255096-19.9648536074454*A2)*COS(2.34127318896247*B2)</f>
      </c>
      <c r="AX2">
        <f>-2.35258177871109-17.9050202769674*COS(47.5012703255096-19.9648536074454*A2)*COS(2.34127318896247*B2)</f>
      </c>
      <c r="AY2">
        <f>-2.35258177871109-17.9050202769674*COS(47.5012703255096-19.9648536074454*A2)*COS(2.34127318896247*B2)</f>
      </c>
      <c r="AZ2">
        <f>-2.35258177871109+1.98404601694252*COS(47.5012703255096-19.9648536074454*A2)*COS(2.34127318896247*B2)*(-6.22729775583901+COS((0.547739204788806+B2)*(4.53089824051787+3.60911931249123/COS((4.35063997044991*(-4.172523531424-0.466407665363302*SIN(0.98621059449367*(1.32336584838561-1.51710578095748*(-2.33541554522187+SIN(3.71551944464651+1.32336584838561*B2))))))/((-2.22132832222866-0.971036529285117*(0.464011286218211+B2)-0.950262826665238*B2)*(-1.0034425620328-SIN((0.0345338245065199*(-4.02543794144377+(0.973757720571009*SIN(3.04605526034252-10.1703137869217*COS(0.524371490330347*(-4.46491320015797+COS(B2)))*COS(0.321948306320204*(-2.99428964346217+4.38888348998079/(-1.70072156542342-0.930766521179757*B2)-6.07069820133914*SIN(0.208545147400331*(5.56632001497745+0.68427529911992*B2+SIN(8.94941416528843*COS(4.62678808588491*SIN(3.26326372784542*COS(1.9070449451209*COS(2.13112852507139*B2)))))))))))/B2))/(B2*COS((2.23129038338461*B2)/SIN(1.10214350961724+(0.482504731330719*COS(B2)*COS(1.3750577389378*SIN(4.38888348998079*SIN(B2))))/(COS(0.707807735689834*(1.64686568436068+2.48548347013926*(-2.33864976501977+B2+0.904147576859968*(0.185939686198609-SIN(1.51710578095748-7.37868802663049*(-0.498669774984871+B2))))))*SIN(4.17877075135132-COS(0.997483071903992*(-5.01271064725756-SIN(3.23277543136447*COS(0.974153035848922+4.38888348998079*SIN(B2))))-(2.33541554522187+4.69996028156384*SIN(B2))*SIN(0.639580633440371*COS(15.0633772312155/((0.297952670824784+B2)*COS(10.0053272209756*B2))+2.7676129357411*(1.64686568436068+2.59964545022312*(-0.240690677623371+1.31536717962865/(COS(2.41818850379927*B2)*(1.48502729882913-15.842682081532*SIN(1.92729652296882/B2))))*SIN(B2)))))))))))))))))</f>
      </c>
      <c r="BA2">
        <f>-2.35258177871109+1.98404601694252*COS(47.5012703255096-19.9933795287641*A2)*(-5.7771255054526-1.77046843626537*COS(5.6065274334164*(0.547739204788806+B2)))*COS(2.34127318896247*B2)</f>
      </c>
      <c r="BB2">
        <f>-3.19244398732623+0.952972231836685/(1.75104353123216-18.1838172266926*COS(53.4871081569162*(3.32867436206329+A2))*COS(2.34127318896247*B2))+1.37423663624159/(-0.102880699536384*(-0.970158169284869+COS((4.71449417548332+0.476577364714937*(-0.529647925098518+A2+4.38888348998079/(-3.84379951085584+2.44443881102134/B2)))*(-8.08659236886415+B2)))+19.7456815393579/(-4.02543794144377+14.2267368128445*SIN(1.68307575195236+COS((2.14072319491191*(0.675414338333634-0.0193539200871972/COS((684.548611823948*SIN(5.02186683269054-0.986467043468334*(4.81844542113664+3.14366631530903*SIN(0.0359861421184555*B2))))/(B2*(-5.33528518304124+A2+0.206804271871811*(0.0104239707108729-B2)-0.999785323978975*(1.83745493597157+B2))*COS(9.71999611692323*(-0.970158169284869+COS(1.07993256993885*(0.547739204788806+B2))))*COS(5.88285176554276/COS(2.06285561283754+(-0.464777703008064*(2.4979293560229*(-1.36297950839016+COS(0.997483071903992*(-3.71376149495798-0.935600983959233*(-4.54895958232256+B2))-1.9578569201783*SIN(0.106591061575539*COS(0.147706661517619-10.8803439112107/(COS(1.9070449451209*COS(4.46491320015797*B2))*COS(0.999317258394747*(0.910843304812121-2.2058470609319*SIN(2.33163615227541*(-5.70301281360717-0.0921195765429072*(4.24321362335637+B2-COS((-0.170119707071305+0.947274064822019*(-1.0034425620328+B2))*COS(5.63550271075654*SIN(2.63652450140494*(-0.228866264528742+8.3509698707334*B2))))))))))))))+0.0552250883955557*(4.38888348998079+2.48548347013926*(3.19244398732623+0.240512838623345*(-0.474107940239104+B2)-11.2560908269344*(0.138161443059092+1.01646737544449/(-2.96345064425116-0.869112035504125*(0.231533727874752+6.07069820133914*SIN(0.970645957317775*(3.8647768204005-0.103213746837193*SIN(0.0398437791555164+0.68427529911992*B2))))))))))/COS(2.05952944430618*B2)))*(0.26323489862894+0.115837183598291/SIN(3.0771119673812+(-0.158453280542526*COS(2.36457962791182*SIN(4.38888348998079*SIN(B2))))/(COS(2.64061504688481*(1.64686568436068+(2.48548347013926*(0.80977335530104+B2))/(0.481943707124545-0.904147576859968*(-1.51710578095748-4.26212605373046*COS(2.55680093540035+2.85369664524703/B2)+SIN(0.205606440532799/(-0.498669774984871+B2))))))*SIN(0.947394524668818*(-1.36297950839016+COS(0.997483071903992*(-10.0441121294217-SIN(3.26326372784542*COS(1.66617905604948*SIN(4.38888348998079*SIN(B2)))))-(2.33541554522187+4.69996028156384*SIN(B2))*SIN(0.329139187626835*(-0.0319382149269121+(-3.7298065811462*SIN(0.503127335365625*COS(1.22028522025927*(-0.101858713285314+B2+2.33163615227541/(-3.43294123651821+1.32790216254556*(18.7500364890084+0.0285927563643693*B2-B2*(-4.24321362335637-0.0497684115725929*COS(0.333789915430309*(2.81579124296115-4.38888348998079*SIN(B2))))))))+0.639310560999041*(4.61159416251987+0.380448864799603*(-1.79753367710594+(2.29751521439831*B2)/(1.48502729882913+5.8626875461555*SIN(0.197443268161305/B2))))))/A2)))))))))))*Sec(3.49622751072893*SIN(1.32336584838561*SIN(0.987711766462689*(-0.970158169284869+COS(16.3813801973759+4.38888348998079*B2))))))/(3.69848324037571-0.085288534571217*SIN(0.103159056155692*(-1.0034425620328+B2)))))))</f>
      </c>
      <c r="BC2">
        <f>-3.19244398732623+0.952972231836685/(1.75104353123216-9.35226158457549*COS(41.3330692837322*(3.85548390218424-1.22028522025927*A2))*COS(2.34127318896247*B2))+1.37423663624159/(-0.102880699536384+COS(0.970158169284869-COS((4.71449417548332+0.476577364714937*(7.68804933686132+A2-2.44443881102134/B2))*(-8.08659236886415+B2)))+9.97736373889877/(-4.02543794144377+1.36816994941305*SIN(0.629654225097054+COS((1.00252327900784*(0.675414338333634-0.0193539200871972/COS((0.179660731128502*B2^2*SIN(8.72981021814006-0.986467043468334*(-1.02234042807404+3.14366631530903*SIN(4.49431605468541*B2)))*(-1.0034425620328-SIN(85.0465462695254/(B2*COS(9.71999611692323*(-0.970158169284869+COS(2.20121578161857*(-0.380044882625685+B2))))*COS(5.88285176554276/COS(3.62955825980121+(0.0870067413675292*COS(2.05952944430618*B2))/(COS(2.93142442037043*(-1.36297950839016+COS(2.77643133263758-3.85548390218424/(-3.41951312741507+0.353059200155604*(-4.54895958232256+B2))-4.4139966857128*COS(10123.6774072076/COS(1.9070449451209*COS(1.96697100595367*B2))+0.836041456882564*(1.64686568436068-0.710129864885364*(-1.37442221955639+0.243745521312418/(4.35408547402562+COS(2.03158977616426*COS(B2))))*SIN(B2))))))*COS(0.0552250883955557*(4.38888348998079+2.48548347013926*(3.19244398732623-0.958843395197739*(-0.474107940239104+B2)+1.0263545588659*(0.970158169284869-COS(2.05801821799646-1.93163519161352/B2)+1/(4.71449417548332+0.891941454495948*COS(0.0999213653046681*B2)*(-2.93188685070726+0.556153597123559*SIN(0.970645957317775*(3.8647768204005-0.103213746837193*SIN(0.0398437791555164+0.68427529911992*B2))))))))))))*(0.26323489862894+(-4.87927850433874*B2^2)/SIN(3.04605526034252+0.347490285918315*(3.89983574117648-0.13054127825986/(-0.911579101267122+(-1.01350483678952*(4.38888348998079+B2))/(-4.02543794144377-3.26868103830189*SIN((0.978943734892926*(-4.01236775500626+1.54444395209071*(-7.56253769230352-0.397749655720089*(1.5479690960655+0.286022576314408*(-0.0319382149269121+SIN(B2))-2.03785680386851/(COS(4.20226414462264*B2)*(3.83493169861245-5.43701984470055*COS(0.228866264528742*SIN(2.43308724107386*SIN(0.45017225038641-0.206804271871811*(0.0104239707108729-B2)))))*(4.38888348998079+B2-1.89585059019769/(-10.1644991104518+0.601793555873873*(0.0104239707108729-B2)*SIN(0.179272778479524*(-2.14264276460126-0.993480082000876*B2)*B2*(3.93978482603949+0.997483071903992*COS(3.49622751072893+1.32336584838561*SIN(3.26326372784542*COS(1.9070449451209*COS(4.38888348998079*B2))))*(-8.89161936473553-0.187768283577164*SIN(0.947274064822019*(3.32168059384751+B2)))))))))-4.55783984221592*SIN(4.83821679162844*B2*SIN(0.179272778479524*(-0.510108221218374+2.95121604831838*COS(0.497489917065028*(0.228866264528742+B2))))))))/(4.36469719111898-0.0710196996646526*SIN(10.1837316372068*(-3.30386236010148+4.12499740963754*COS(B2))*COS(4.85913802285826*SIN(B2))))))))))))))/(-2.5074246958483+0.206804271871811*(0.0104239707108729-B2)-B2)))*Sec(3.49622751072893*SIN(1.32336584838561*SIN(0.987711766462689*(-0.970158169284869+COS(16.3813801973759*COS(4.38888348998079*B2)))))))/(3.69848324037571+0.085288534571217*SIN(0.838083913533219*(-1.0034425620328+B2)))))))</f>
      </c>
      <c r="BD2">
        <f>-3.19244398732623+0.952972231836685/(1.75104353123216-9.35226158457549*COS(41.3330692837322*(3.85548390218424-1.22028522025927*A2))*COS(2.34127318896247*B2))+1.37423663624159/(-0.102880699536384+COS(0.970158169284869-COS((4.71449417548332+0.476577364714937*(7.68804933686132+A2-2.44443881102134/B2))*(-8.08659236886415+B2)))+9.97736373889877/(-4.02543794144377+1.36816994941305*SIN(0.629654225097054+COS((1.00252327900784*(0.675414338333634-0.0193539200871972/COS((0.179660731128502*B2^2*SIN(8.72981021814006-0.986467043468334*(-1.02234042807404+3.14366631530903*SIN(4.49431605468541*B2)))*(-1.0034425620328-SIN(85.0465462695254/(B2*COS(9.71999611692323*(-0.970158169284869+COS(1.07993256993885*(-0.380044882625685+B2))))*COS(5.88285176554276/COS(3.62955825980121+(0.0870067413675292*COS(2.05952944430618*B2))/(COS(2.93142442037043*(-1.36297950839016+COS(2.77643133263758+2.63652450140494/(-3.41951312741507+0.353059200155604*(-4.54895958232256+B2))-0.778649609309361*COS(10123.6774072076/COS(1.9070449451209*COS(1.96697100595367*B2))+0.836041456882564*(1.64686568436068-0.710129864885364*(-1.37442221955639+0.243745521312418/(4.35408547402562+COS(2.03158977616426*COS(B2))))*SIN(B2))))))*COS(0.0552250883955557*(4.38888348998079+2.48548347013926*(3.19244398732623-0.958843395197739*(-0.474107940239104+B2)-(0.970158169284869-COS(2.05801821799646-1.93163519161352/B2)+1/(4.71449417548332+0.891941454495948*COS(0.0999213653046681*B2)*(-2.93188685070726+0.556153597123559*SIN(0.970645957317775*(3.8647768204005-0.103213746837193*SIN(0.0398437791555164+0.68427529911992*B2))))))/(0.464011286218211-0.0129110673922222*COS(0.0673481356022965*(4.38888348998079+B2)*(-10.0304614952191+1.96036832657105*(0.0104239707108729-B2)*SIN(2.26644549032434*B2*(-3.07062809023029+0.0691776291570159*B2+0.966809356649144*COS(19.538468268013*(0.228866264528742+B2))))+0.668480377812508*(-0.697367305830544+(1.7624150988083*(-4.02543794144377+SIN(0.928921811984624*(8.14479154149258+(-127.798746435309*B2)/(COS((4.5113192098519*(4.38888348998079-2.34127318896247*B2))/B2)*COS(0.28245758274843*B2)*((-109.258774418071*COS(0.152083151022746*B2))/B2+(-3.13616188499066*COS(2.31597677522377/SIN(1.10214350961724+(0.676007273520465*COS(B2)*COS(3.19178123630727*B2))/(COS(0.269458586708642*(-1.36297950839016+COS(6.08629012572982/(-1.25382318840771-0.187768283577164*SIN(0.947274064822019*(-1.0034425620328+B2))))))*(4.17877075135132+SIN(0.199636746855701*(-2.33541554522187+2.24925584891254*(-4.24321362335637+SIN(B2)))+0.997483071903992*(-3.70095047617492+1.32336584838561*SIN(0.404252188458842*COS(1.66617905604948-4.38888348998079*SIN(B2)))))))))*SIN(B2))/(-0.518128807244517+0.966955099171663*B2*SIN(3.04605526034252-10.1703137869217*COS(2.6299840052893*B2)*COS(0.681208950305383*(-5.24253088175112+6.67030394204438/(-0.14942975874265+(-11.4969620953109*SIN(0.227848381549171*B2))/(-7.00689753574568+B2-1.96036832657105*(0.0104239707108729-B2)*SIN(12.4719137695494*(-3.07062809023029+0.0691776291570159*B2+0.216468871216694*(1.75104353123216-0.948126877965075*(4.54170879037296+B2))*COS(0.509803318216735*(0.228866264528742+B2))))))))))))))))/SIN(1.06842078554415*B2)+2.78520763403669/((-4.24321362335637*COS(0.740068463148044*B2))/(0.464011286218211-B2)-81.5787329943979/(B2*SIN(5.02186683269054-0.986467043468334*(0.637461142927665+3.14366631530903*SIN(0.0359861421184555*B2)))*(-1.0034425620328-SIN(85.0465462695254/(B2*COS(9.71999611692323*(-0.970158169284869+COS(1.07993256993885*(0.547739204788806+B2))))*COS(4.56944137235583/COS(2.06285561283754+(-0.0870067413675292*COS(1.35322876627239*B2))/(COS(0.0552250883955557*(4.38888348998079+2.48548347013926*(3.19244398732623+0.240512838623345*(-0.474107940239104+B2)-11.2560908269344*(0.970158169284869-COS(2.55328537785344+1.93163519161352/B2)+1/(4.71449417548332-3.31886331914612*COS(0.99070229778345*B2))))))*(4.29440392876059-COS(0.997483071903992*(-3.57415069120048-0.935600983959233*(-4.54895958232256+B2))+1.9578569201783*SIN(13.9790938650669*(-0.0319382149269121-0.088810972648174*COS((5.73961400962436*(-3.24737298100873-0.710129864885364*(-0.650011773681869-1.85282145385703/(-3.24737298100873+COS(2.41818850379927*COS(B2))))*SIN(B2)))/(COS(1.9070449451209*COS(4.46491320015797*B2))*COS(0.999317258394747*(0.910843304812121+0.786807337671767*SIN(2.33163615227541*(-5.70301281360717-0.0708852198786061*COS(B2)*(-4.24321362335637+COS(0.170119707071305*COS(1.62305899145103*(-2.41640103524547-0.0969066503345407*COS(1.4572611314709*B2)))*SIN(0.726861776657963*(-1.0034425620328+B2)))))))))))))))))*(1.3979404071097+(-4.87927850433874*B2^2)/SIN(3.04605526034252+0.347490285918315*(4.50259299674639+0.200159893836569/(-0.932628505266608+(1.5981274668069*(4.38888348998079+B2))/((-2.33541554522187+SIN(0.478207770002108+2.08956232517353*SIN(B2)))*SIN((0.978943734892926*(-4.01236775500626+1.54444395209071*(-7.56253769230352+0.491862318102224*(2.01198038228371+(1.63817228760119*(0.464011286218211-B2)*COS(3.07455604918613*SIN(2.99428964346217*B2)))/COS(0.791911128545396*B2)+0.286022576314408*(-0.0319382149269121+SIN(B2)))+4.59870948625332*SIN(1.60501744944577*B2*(-0.510108221218374+2.95121604831838*COS(0.497489917065028*(0.228866264528742+B2)))))))/(3.52213138772818+3.99778134379428*SIN(0.0177647784001233*SIN(0.115509347718925*(-3.30386236010148+1.62262997366088*COS(B2)-4.88128635181885*SIN(B2))))))))))))))))))))))))))*(0.26323489862894+(-4.87927850433874*B2^2)/SIN(3.04605526034252+0.347490285918315*(3.89983574117648-0.13054127825986/(-0.911579101267122+(-1.01350483678952*(4.38888348998079+B2))/(-4.02543794144377+3.26868103830189*SIN(0.405124696031046*(-4.01236775500626+1.54444395209071*(-7.56253769230352-0.397749655720089*(1.5479690960655+1.38100485552734/((0.464011286218211-B2)*COS(4.20226414462264*B2))+0.286022576314408*(-0.0319382149269121+SIN(B2)))-4.55783984221592*SIN(4.83821679162844*B2*SIN(0.179272778479524*(-0.510108221218374+2.95121604831838*COS(0.497489917065028*(0.228866264528742+B2)))))))))))))))))/(-2.5074246958483+0.206804271871811*(0.0104239707108729-B2)-B2)))*Sec(3.49622751072893*SIN(1.32336584838561*SIN(0.987711766462689*(-0.970158169284869+COS(16.3813801973759*COS(4.38888348998079*B2)))))))/(3.69848324037571+0.085288534571217*SIN(0.838083913533219*(-1.0034425620328+B2)))))))</f>
      </c>
      <c r="BE2">
        <f>-3.19244398732623+0.952972231836685/(1.75104353123216-9.35226158457549*COS(41.3330692837322*(3.85548390218424-1.22028522025927*A2))*COS(2.34127318896247*B2))+1.37423663624159/(-0.102880699536384+COS(0.970158169284869-COS((4.71449417548332+0.476577364714937*(7.68804933686132+A2-2.44443881102134/B2))*(-8.08659236886415+B2)))+9.97736373889877/(-4.02543794144377+1.36816994941305*SIN(0.629654225097054+COS((1.00252327900784*(0.675414338333634-0.0172827458694873/COS((0.179660731128502*B2^2*SIN(8.72981021814006-0.986467043468334*(-1.02234042807404+3.14366631530903*SIN(4.49431605468541*B2)))*(-1.0034425620328-SIN(85.0465462695254/(B2*COS(9.71999611692323*(-0.970158169284869+COS(1.07993256993885*(-0.380044882625685+B2))))*COS(5.88285176554276/COS(3.62955825980121+(0.0870067413675292*COS(2.05952944430618*B2))/(COS(2.93142442037043*(-1.36297950839016+COS(2.77643133263758+2.63652450140494/(-3.41951312741507+0.353059200155604*(-4.54895958232256+B2))-0.778649609309361*COS(10123.6774072076/COS(1.9070449451209*COS(1.96697100595367*B2))+0.836041456882564*(1.64686568436068-0.710129864885364*(-1.37442221955639+0.243745521312418/(4.35408547402562+COS(2.03158977616426*COS(B2))))*SIN(B2))))))*COS(0.0552250883955557*(4.38888348998079+2.48548347013926*(3.19244398732623-0.958843395197739*(-0.474107940239104+B2)-(0.970158169284869-COS(2.05801821799646-1.93163519161352/B2)+1/(4.71449417548332+0.891941454495948*COS(0.0999213653046681*B2)*(-2.93188685070726+0.556153597123559*SIN(0.970645957317775*(3.8647768204005+0.00789489574621929*SIN(0.0398437791555164+0.68427529911992*B2))))))/(0.464011286218211-0.000452181138139513*COS(0.0673481356022965*(4.38888348998079+B2)*(-10.0304614952191+1.96036832657105*(0.0104239707108729-B2)*SIN(2.26644549032434*B2*(-3.07062809023029+0.0691776291570159*B2+0.966809356649144*COS(19.538468268013*(0.228866264528742+B2))))+0.668480377812508*(-0.697367305830544+2.78520763403669/((-4.24321362335637*COS(0.740068463148044*B2))/(0.464011286218211-B2)+3.10463810559498/(-0.21125249507606+4.04618419368851*COS(2.95121604831838*COS(0.228866264528742*SIN(0.783541008254785*B2)))))-2.97358541762451*(-4.02543794144377+SIN(0.928921811984624*(8.14479154149258+(-127.798746435309*B2)/(COS((4.5113192098519*(4.38888348998079-2.34127318896247*B2))/B2)*COS(0.28245758274843*B2)*((-109.258774418071*COS(0.152083151022746*B2))/B2+(-3.13616188499066*COS(2.31597677522377/SIN(1.10214350961724+(0.676007273520465*COS(B2)*COS(3.19178123630727*B2))/(COS(0.269458586708642*(-1.36297950839016+COS(6.08629012572982/(-1.25382318840771-0.187768283577164*SIN(0.947274064822019*(-1.0034425620328+B2))))))*(4.17877075135132+SIN(0.199636746855701*(-2.33541554522187+2.24925584891254*(-4.24321362335637+SIN(B2)))+0.997483071903992*(-3.70095047617492+1.32336584838561*SIN(0.404252188458842*COS(1.66617905604948-4.38888348998079*SIN(B2)))))))))*SIN(B2))/(-0.518128807244517+0.966955099171663*B2*SIN(3.04605526034252-10.1703137869217*COS(2.6299840052893*B2)*COS(0.681208950305383*(-5.24253088175112+6.67030394204438/(-1.99977262871367+0.0691776291570159*B2+0.966809356649144*COS(0.0865514593704007*SIN(B2))+(-11.4969620953109*SIN(0.227848381549171*B2))/(-7.00689753574568+B2-1.96036832657105*(0.0104239707108729-B2)*SIN(12.4719137695494*(-3.07062809023029+0.0691776291570159*B2+0.216468871216694*(1.75104353123216-0.948126877965075*(4.54170879037296+B2))*COS(3.21966962202688*(0.228866264528742+B2)))))))))))))))))))))))))*(0.26323489862894+(-4.87927850433874*B2^2)/SIN(3.04605526034252+0.347490285918315*(3.89983574117648-0.13054127825986/(-0.911579101267122+(-1.01350483678952*(4.38888348998079+B2))/(-4.02543794144377+3.26868103830189*SIN(0.405124696031046*(-4.01236775500626+1.54444395209071*(-7.56253769230352-0.397749655720089*(1.5479690960655+1.38100485552734/((0.464011286218211-B2)*COS(4.20226414462264*B2))+0.286022576314408*(-0.0319382149269121+SIN(B2)))-4.55783984221592*SIN(4.83821679162844*B2*SIN(0.179272778479524*(-0.510108221218374+2.95121604831838*COS(0.497489917065028*(0.228866264528742+B2)))))))))))))))))/(-2.5074246958483+0.206804271871811*(0.0104239707108729-B2)-B2)))*Sec(3.49622751072893*SIN(1.32336584838561*SIN(0.987711766462689*(-0.970158169284869+COS(16.3813801973759*COS(4.38888348998079*B2)))))))/(3.69848324037571+0.085288534571217*SIN(0.838083913533219*(-1.0034425620328+B2)))))))</f>
      </c>
      <c r="BF2">
        <f>-3.19244398732623+1.12586549431762/(2.08956232517353-14.3847669140417*COS(17.8628331842245*(-2.04789184159191-2.53538001515763*A2))*COS(2.34127318896247*B2))-0.116827522015499*(-0.0463344736960289+COS(0.45017225038641-COS((-0.200899973516642+B2)*(3.8637241772538+0.891941454495948*COS(0.454538252181423*(-4.54895958232256+B2))*(-2.99428964346217+4.38888348998079/(-6.45816380592759-0.930766521179757*B2)+10.257296978812*SIN(0.970645957317775*(3.8647768204005+SIN(0.0398437791555164+0.68427529911992*B2)*(-1.66169941542143-SIN(0.0336206493084471*SIN(B2)))))))))+(-9.57012350287464*COS(6.26506655935736*Csc(0.89022335658841*COS(1.66169941542143-B2))))/(-4.02543794144377+3.89778188649779*SIN(1.68307575195236+COS((1.0164624713026*(-2.40026564724377-0.293273057904527*COS(0.352073807669771*SIN(4.38888348998079*B2)*SIN((1.11596601165107*(4.01236775500626+0.647482220799467*(-3.2899633919266+1.91241527905177*(0.0104239707108729-B2)-0.916567894734818*(4.91889103745603+B2)))*(B2-0.376546788699777*(-1.0034425620328+SIN((13.6682093364167*(-4.02543794144377+4.12128452096706*SIN(3.04605526034252+0.756294601786745*A2*COS(2.34127318896247*B2)*COS((-3.89983574117648+0.0139686638929919*COS((4.49810867871241*COS(4.38888348998079+B2))/(1.66241695692097-1.96036832657105*(0.0104239707108729-B2)*SIN(12.642440807505*B2*COS(0.179272778479524*(-3.07062809023029+0.0691776291570159*B2+0.966809356649144*COS(0.0865514593704007*SIN(B2)))))-1.4614001137936*(-3.56575756335229+0.0333904022707034*(0.0178168467838976+2.78520763403669/(-1.1249515224028*COS(1.5505125154381*B2)+3.10463810559498/(-0.0410693641686142+4.04618419368851*COS(1.91495843382934*COS(0.228866264528742*SIN(0.783541008254785*B2)))))-2.04234628259225*(-4.02543794144377+SIN(0.279982028875551*(8.14479154149258+(-45.8848183789036*B2)/(COS((4.5113192098519*(4.38888348998079-2.57110384654335*B2))/B2)*COS(0.371853168252836*B2))+0.228866264528742/(0.458492073235626+(4.74492017588741*SIN(1.07039612175432*B2))/B2)))))))))/(1.9070449451209+4.04618419368851*B2)))))/(B2*COS((2.23129038338461*B2)/SIN(1.10214350961724+(-0.236425596508051*COS(B2)*COS(1.3750577389378*SIN(4.38888348998079*SIN(B2))))/(COS(6.89692498451458*(1.79369938948017+B2+0.224205789019262*(1.13007966903571-COS(2.55680093540035+2.85369664524703/B2))))*SIN(2.81579124296115+0.733686745724532*(0.997483071903992*(-4.84819983677129-3.14383711712105*SIN(3.26326372784542*COS(0.745042283995865+4.38888348998079*SIN(B2))))-(2.33541554522187+1.07642438888524/SIN(B2))*SIN((2.25711826043782*COS(40.0597560166563/(COS(0.150835764170477*B2)*COS(3.10463810559498*(-2.53538001515763+B2-0.550799529526559*(-8.77364090383746+1.32790216254556*(-0.446299593328702+0.300457585173198*B2+1.64011751913756*(4.75123511441602-0.104194893193397*SIN(3.04605526034252+4.54895958232256*COS(3.53286308706162*SIN(2.35151374678552*SIN(1.00142880693641/B2))))))))))-2.7676129357411*(1.64686568436068+0.495255411950829*(-4.83333429355996+COS(0.384595740834949*(1.50704551792392*B2+0.196671547872117/(0.498669774984871+4.19054462638296*COS(0.00637597005406976*COS(B2)*(-1.26221974320673-0.70433848197628*(-10.5282948290564-0.518128807244517*(-0.0398437791555164-96.2657448521152*(-3.30386236010148+10.4409745107485*COS(B2))*COS(1.06282763033982*B2))))*(-2.41640103524547-3.14383711712105*COS(1.26379680953426*COS(0.693935322170248*B2)))*(-4.61159416251987/(0.738153574518312+0.113360324107389*B2*(2.60995781336344-96.2657448521152*COS(3.40769579713652*B2)*(4.02543794144377-1.42226738378444*SIN(B2))))+1.96697100595367/(-4.01236775500626+0.711722780484071*(-11.3501183638935+(-0.510108221218374+SIN(0.0104239707108729-B2))*SIN(6.03615085257551*(4.82167162146245-0.451281666552392*(0.228866264528742+B2)+0.213641279321011*B2)*B2))))*(4.61366923575936+5.7262367634124*SIN(7.2701303077199*B2*(-2.76701553574705+0.0346994035652252*(-1.0034425620328-0.292203822137493*(4.54170879037296+B2))))-0.999785323978975*(4.55715261915801-84.9302750429841*COS(3.76696487679641*B2*SIN(4.38888348998079+B2))+1.02615493643776*10^18/(-0.21125249507606-4.04618419368851*SIN(2.95121604831838*COS(0.228866264528742-1.31964592815584/B2))))))))))*SIN(B2))))/A2))))))*SIN(0.102880699536384-COS(0.970158169284869-COS(0.796749079294485*B2*(1.75104353123216+B2)))))))))/(-7.59841351743161-0.000246958146621201*B2*SIN(1.51710578095748*(-2.33541554522187+SIN(0.213432382182193+1.32336584838561*B2))))))))/(-2.84355529717235-0.187768283577164*SIN(0.947274064822019*(3.32168059384751+B2)))))*SIN(0.970645957317775*(3.8647768204005+1.56916883990802*SIN(0.21469815156228-0.68427529911992*B2)))))</f>
      </c>
      <c r="BG2">
        <f>-3.19244398732623+1.12586549431762/(2.08956232517353-14.3847669140417*COS(17.8628331842245*(-2.04789184159191-2.53538001515763*A2))*COS(2.34127318896247*B2))-0.116827522015499*(-0.0463344736960289+COS(0.45017225038641-COS((-0.200899973516642+B2)*(3.8637241772538+0.891941454495948*COS(0.454538252181423*(-4.54895958232256+B2))*(-2.99428964346217+4.38888348998079/(-6.45816380592759-0.930766521179757*B2)+10.257296978812*SIN(0.970645957317775*(3.8647768204005+SIN(0.0398437791555164+0.68427529911992*B2)*(-1.66169941542143-SIN(0.0336206493084471*SIN(B2)))))))))+(-9.57012350287464*COS(6.26506655935736*Csc(0.89022335658841*COS(1.66169941542143-B2))))/(-4.02543794144377+3.89778188649779*SIN(1.68307575195236+COS((1.0164624713026*(-2.40026564724377-0.293273057904527*COS(0.352073807669771*SIN(4.38888348998079*B2)*SIN((1.11596601165107*(4.01236775500626+0.647482220799467*(-3.2899633919266+1.91241527905177*(0.0104239707108729-B2)-0.916567894734818*(4.91889103745603+B2)))*(B2-0.376546788699777*(-1.0034425620328+SIN((13.6682093364167*(-4.02543794144377+4.12128452096706*SIN(3.04605526034252+0.756294601786745*A2*COS(2.34127318896247*B2)*COS((-3.89983574117648+0.0139686638929919*COS((4.49810867871241*COS(4.38888348998079+B2))/(1.66241695692097-1.96036832657105*(0.0104239707108729-B2)*SIN(12.642440807505*B2*COS(0.179272778479524*(-3.07062809023029+0.0691776291570159*B2+0.966809356649144*COS(0.0865514593704007*SIN(B2)))))-1.4614001137936*(-3.56575756335229+0.0333904022707034*(0.0178168467838976+2.78520763403669/(-1.1249515224028*COS(1.5505125154381*B2)+3.10463810559498/(-0.0410693641686142+4.04618419368851*COS(1.91495843382934*COS(0.228866264528742*SIN(0.783541008254785*B2)))))-2.04234628259225*(-4.02543794144377+SIN(0.279982028875551*(8.14479154149258+(-45.8848183789036*B2)/(COS((4.5113192098519*(4.38888348998079-2.57110384654335*B2))/B2)*COS(0.371853168252836*B2))+0.228866264528742/(0.458492073235626+(4.74492017588741*SIN(1.07039612175432*B2))/B2)))))))))/(1.9070449451209+4.04618419368851*B2)))))/(B2*COS((2.23129038338461*B2)/SIN(1.10214350961724+(-0.236425596508051*COS(B2)*COS(1.3750577389378*SIN(4.38888348998079*SIN(B2))))/(COS(6.89692498451458*(1.79369938948017+B2+0.224205789019262*(1.13007966903571-COS(2.55680093540035+2.85369664524703/B2))))*SIN(2.81579124296115+0.733686745724532*(0.997483071903992*(-4.84819983677129-3.14383711712105*SIN(3.26326372784542*COS(0.745042283995865+4.38888348998079*SIN(B2))))-(2.33541554522187+1.07642438888524/SIN(B2))*SIN((2.25711826043782*COS(40.0597560166563/(COS(0.150835764170477*B2)*COS(3.10463810559498*(-2.53538001515763+B2-0.550799529526559*(-8.77364090383746+1.32790216254556*(-0.446299593328702+0.300457585173198*B2+1.64011751913756*(4.75123511441602-0.104194893193397*SIN(3.04605526034252+4.54895958232256*COS(3.53286308706162*SIN(2.35151374678552*SIN(1.00142880693641/B2))))))))))-2.7676129357411*(1.64686568436068+0.495255411950829*(-4.83333429355996+COS(0.384595740834949*(1.50704551792392*B2+0.196671547872117/(0.498669774984871+4.19054462638296*COS(0.00637597005406976*COS(B2)*(-1.26221974320673-0.70433848197628*(-10.5282948290564-0.518128807244517*(-0.0398437791555164-96.2657448521152*(-3.30386236010148+10.4409745107485*COS(B2))*COS(1.06282763033982*B2))))*(-2.41640103524547-3.14383711712105*COS(0.104944825667732*COS(0.693935322170248*B2)))*(-4.61159416251987/(-0.588564233672441+1.54930788009319*COS(0.464011286218211+8.89536832041086*SIN(3.53977960545111+0.428189322472372*(-2.22132832222866+2.90032775970771/(0.464011286218211+B2)+0.251759540947922*B2)))+0.113360324107389*B2*(2.60995781336344-96.2657448521152*COS(3.40769579713652*B2)*(4.02543794144377-1.42226738378444*SIN(B2))))+1.96697100595367/(-4.01236775500626+0.711722780484071*(-11.3501183638935+(-0.510108221218374+SIN(0.0104239707108729-B2))*SIN(6.03615085257551*(4.82167162146245-0.451281666552392*(0.228866264528742+B2)+0.213641279321011*B2)*B2))))*(4.61366923575936+5.7262367634124*SIN(7.2701303077199*B2*(-2.76701553574705+0.0346994035652252*(-1.0034425620328-0.292203822137493*(4.54170879037296+B2))))-0.999785323978975*(4.55715261915801-84.9302750429841*COS(3.76696487679641*B2*SIN(4.38888348998079+B2))+1.02615493643776*10^18/(-0.21125249507606-4.04618419368851*SIN(2.95121604831838*COS(0.228866264528742-1.31964592815584/B2))))))))))*SIN(B2))))/A2))))))*SIN(0.102880699536384-COS(0.970158169284869-COS(0.796749079294485*B2*(1.75104353123216+B2)))))))))/(-7.59841351743161-0.000246958146621201*B2*SIN(1.51710578095748*(-2.33541554522187+SIN(0.213432382182193+1.32336584838561*B2))))))))/(-2.84355529717235-0.187768283577164*SIN(0.947274064822019*(3.32168059384751+B2)))))*SIN(0.970645957317775*(3.8647768204005+0.680634131508929*SIN(0.21469815156228-0.68427529911992*B2)))))</f>
      </c>
      <c r="BH2">
        <f>-3.19244398732623+1.12586549431762/(2.08956232517353-14.3847669140417*COS(17.8628331842245*(-2.04789184159191-2.53538001515763*A2))*COS(2.34127318896247*B2))-0.116827522015499*(-0.0463344736960289+COS(0.45017225038641-COS((-0.200899973516642+B2)*(3.8637241772538+0.891941454495948*COS(0.454538252181423*(-4.54895958232256+B2))*(-2.99428964346217+4.38888348998079/(-6.45816380592759-0.930766521179757*B2)+10.257296978812*SIN(0.970645957317775*(3.8647768204005+SIN(0.0398437791555164+0.68427529911992*B2)*(-1.66169941542143-SIN(0.0336206493084471*SIN(B2)))))))))+(-9.57012350287464*COS(6.26506655935736*Csc(0.89022335658841*COS(1.66169941542143-B2))))/(-4.02543794144377+3.89778188649779*SIN(1.68307575195236+COS((1.0164624713026*(-2.40026564724377-0.293273057904527*COS(0.352073807669771*SIN(4.38888348998079*B2)*SIN((1.11596601165107*(4.01236775500626+0.647482220799467*(-3.2899633919266+1.91241527905177*(0.0104239707108729-B2)-0.916567894734818*(4.91889103745603+B2)))*(B2-0.376546788699777*(-1.0034425620328+SIN((13.6682093364167*(-4.02543794144377+4.12128452096706*SIN(3.04605526034252+0.756294601786745*A2*COS(2.34127318896247*B2)*COS((-3.89983574117648+0.0139686638929919*COS((4.49810867871241*COS(4.38888348998079+B2))/(1.66241695692097-1.96036832657105*(0.0104239707108729-B2)*SIN(12.642440807505*B2*COS(0.179272778479524*(-3.07062809023029+0.0691776291570159*B2+0.966809356649144*COS(0.0865514593704007*SIN(B2)))))-1.4614001137936*(-3.56575756335229+0.0333904022707034*(0.0178168467838976+2.78520763403669/(-1.1249515224028*COS(1.5505125154381*B2)+3.10463810559498/(-0.0410693641686142+4.04618419368851*COS(1.91495843382934*COS(0.228866264528742*SIN(0.783541008254785*B2)))))-2.04234628259225*(-4.02543794144377+SIN(0.279982028875551*(8.14479154149258+(-45.8848183789036*B2)/(COS((4.5113192098519*(4.38888348998079-2.57110384654335*B2))/B2)*COS(0.428040653541318*B2))+0.228866264528742/(0.458492073235626+(4.74492017588741*SIN(1.07039612175432*B2))/B2)))))))))/(1.9070449451209+4.04618419368851*B2)))))/(B2*COS((2.23129038338461*B2)/SIN(1.10214350961724+(-0.236425596508051*COS(B2)*COS(1.3750577389378*SIN(4.38888348998079*SIN(B2))))/(COS(6.89692498451458*(1.79369938948017+B2+0.224205789019262*(1.13007966903571-COS(2.55680093540035+2.85369664524703/B2))))*SIN(2.81579124296115+0.733686745724532*(0.997483071903992*(-4.84819983677129-3.14383711712105*SIN(3.26326372784542*COS(0.745042283995865+4.38888348998079*SIN(B2))))-(2.33541554522187+1.07642438888524/SIN(B2))*SIN((2.25711826043782*COS(40.0597560166563/(COS(0.150835764170477*B2)*COS(3.10463810559498*(-2.53538001515763+B2-0.550799529526559*(-8.77364090383746+1.32790216254556*(-0.446299593328702+0.300457585173198*B2+1.64011751913756*(4.75123511441602-0.104194893193397*SIN(3.04605526034252+4.54895958232256*COS(3.53286308706162*SIN(2.35151374678552*SIN(1.00142880693641/B2))))))))))-2.7676129357411*(1.64686568436068+0.495255411950829*(-4.83333429355996+COS(0.384595740834949*(1.50704551792392*B2+0.196671547872117/(0.498669774984871+4.19054462638296*COS(0.00637597005406976*COS(B2)*(-1.26221974320673-0.70433848197628*(-10.5282948290564-0.518128807244517*(-0.0398437791555164-96.2657448521152*(-3.30386236010148+10.4409745107485*COS(B2))*COS(1.06282763033982*B2))))*(-2.41640103524547-3.14383711712105*COS(1.26379680953426*COS(0.693935322170248*B2)))*(-4.61159416251987/(-0.588564233672441+1.54930788009319*COS(0.464011286218211+8.89536832041086*SIN(3.53977960545111+0.428189322472372*(-2.22132832222866+2.90032775970771/(0.464011286218211+B2)+0.251759540947922*B2)))+0.113360324107389*B2*(2.60995781336344-96.2657448521152*COS(3.40769579713652*B2)*(4.02543794144377-1.42226738378444*SIN(B2))))+1.96697100595367/(-4.01236775500626+0.711722780484071*(-11.3501183638935+(-0.510108221218374+SIN(0.0104239707108729-B2))*SIN(6.03615085257551*(4.82167162146245-0.451281666552392*(0.228866264528742+B2)+0.213641279321011*B2)*B2))))*(4.61366923575936+5.7262367634124*SIN(7.2701303077199*B2*(-2.76701553574705+0.0346994035652252*(-1.0034425620328-0.292203822137493*(4.54170879037296+B2))))-0.999785323978975*(4.55715261915801-84.9302750429841*COS(3.76696487679641*B2*SIN(4.38888348998079+B2))+1.02615493643776*10^18/(-0.21125249507606-4.04618419368851*SIN(2.95121604831838*COS(0.228866264528742-1.31964592815584/B2))))))))))*SIN(B2))))/A2))))))*SIN(0.102880699536384-COS(0.970158169284869-COS(0.796749079294485*B2*(1.75104353123216+B2)))))))))/(-7.59841351743161-0.000246958146621201*B2*SIN(1.51710578095748*(-2.33541554522187+SIN(0.213432382182193+1.32336584838561*B2))))))))/(-2.84355529717235-0.187768283577164*SIN(0.947274064822019*(3.32168059384751+B2)))))*SIN(0.970645957317775*(3.8647768204005+1.56916883990802*SIN(0.21469815156228-0.68427529911992*B2)))))</f>
      </c>
      <c r="BI2">
        <f>-3.19244398732623+1.12586549431762/(2.08956232517353-14.3847669140417*COS(17.8628331842245*(-2.04789184159191-2.53538001515763*A2))*COS(2.34127318896247*B2))-0.116827522015499*(-0.0463344736960289+COS(0.45017225038641-COS((-0.200899973516642+B2)*(3.82167188145907-0.310419540556542*(-2.99428964346217+0.464011286218211/(-6.45816380592759-0.930766521179757*B2)+10.257296978812*SIN(0.970645957317775*(3.8647768204005+SIN(0.0398437791555164+0.68427529911992*B2)*(-1.66169941542143-SIN(0.0336206493084471*SIN(B2)))))))))+(3.1928303602047*COS(18.9171411141789*Csc(0.970158169284869-COS(1.66169941542143-B2))))/(-4.02543794144377-3.16117245475551*SIN(1.68307575195236+COS((1.00252327900784*Sec(0.871802255052251-0.13054127825986/(-0.911579101267122+(-1.01350483678952*(4.38888348998079+B2))/(-4.02543794144377-3.26868103830189*SIN((0.978943734892926*(-4.01236775500626+1.54444395209071*(-7.56253769230352-0.397749655720089*(1.5479690960655+11.485020831085/((0.464011286218211-B2)*COS(4.20226414462264*B2))+0.286022576314408*(-0.0319382149269121+SIN(B2)))-4.55783984221592*SIN(4.83821679162844*B2*SIN(0.179272778479524*(-0.510108221218374+2.95121604831838*COS(0.925187262703742*(0.228866264528742+B2))))))))/(4.36469719111898-0.0710196996646526*SIN(10.1837316372068*(-3.30386236010148+4.12499740963754*COS(B2))*COS(4.85913802285826*SIN(B2))))))))*(-2.40026564724377-0.285716592962881*(-1.02644741372311+0.352073807669771*SIN(4.38888348998079*B2)*SIN((1.11596601165107*(4.01236775500626+0.647482220799467*(-3.2899633919266+1.91241527905177*(0.0104239707108729-B2)-0.783825728799143*(4.91889103745603+B2)))*(B2-0.376546788699777*(-1.0034425620328+SIN(0.0319382149269121+(0.436538207452503*(-4.02543794144377+4.12128452096706*SIN(3.04605526034252+0.756294601786745*A2*COS(2.34127318896247*B2)*COS((-3.89983574117648+10.8194017565173/COS((0.897516308159673*COS(4.38888348998079+B2))/(1.43157108857086-1.96036832657105*(1.8405640811986-B2)*SIN(12.642440807505*B2*COS(0.179272778479524*(-4.03743744687943+0.0691776291570159*B2+0.0865514593704007*SIN(B2))))-1.4614001137936*(-3.56575756335229+0.0333904022707034*(2.80302448082059+1.29525867071283*COS(1.5505125154381*B2)-3.10463810559498/(-0.0874038378646432+COS(1.91495843382934*COS(0.179326103664357*B2)))-2.04234628259225*(-4.02543794144377+SIN(0.279982028875551*(8.14479154149258+(286.853571302021*B2)/(COS((4.5113192098519*(4.38888348998079-2.57110384654335*B2))/B2)*COS(0.426016048257109*B2))+0.228866264528742/(0.458492073235626+(4.74492017588741*SIN(0.755805386848657*B2))/B2)))))))))/(1.9070449451209+4.04618419368851*B2)))))/(B2*COS(4.38888348998079/SIN((0.250370445694789*COS(B2)*COS(1.3750577389378*SIN(4.38888348998079*SIN(B2))))/(COS(0.617974831290765-4.26212605373046*(1.79369938948017+B2+4.46018813508017*COS(1.13007966903571-COS(2.55680093540035+2.85369664524703/B2))))*SIN(2.81579124296115+0.733686745724532*(0.997483071903992*(-4.43386482858191-3.14383711712105*SIN(3.26326372784542*COS(0.745042283995865+4.38888348998079*SIN(B2))))-(2.33541554522187+1.07642438888524/SIN(B2))*SIN((2.25711826043782*COS(24.7968591818679/(COS(0.155475435806166*(-0.970158169284869+SIN(B2)))*COS(3.10463810559498*(-2.53538001515763+B2-0.992983110633093*(-8.77364090383746+1.32790216254556*(-0.833245010372747+0.197098093251466*B2-0.00663681899807356*SIN(3.04605526034252+4.54895958232256*COS(3.53286308706162*SIN(2.35151374678552*SIN(1.00142880693641/B2)))))))))-2.7676129357411*(1.64686568436068+0.495255411950829*(-4.83333429355996+COS(0.384595740834949*(1.50704551792392*B2+0.524774328474636*(0.498669774984871+4.19054462638296*COS((0.0508856228504946*COS(B2)*(-4.65322492563405-0.70433848197628*(-10.5282948290564-0.518128807244517*(-0.0398437791555164-96.2657448521152*(-3.30386236010148-9.74722748499912*COS(B2))*COS(1.06282763033982*B2))))*(-2.41640103524547-3.14383711712105*COS(1.26379680953426*COS(0.693935322170248*B2)))*(4.61366923575936+5.7262367634124*SIN(7.2701303077199*(-2.76701553574705+0.0346994035652252*(-1.0034425620328-0.292203822137493*B2))*B2)-0.993794843867237*(4.62407622482673-84.9302750429841*COS(3.76696487679641*B2*SIN(4.38888348998079+B2))-8.7638389103024/((-0.0760506773916294-4.04618419368851*SIN(2.95121604831838*COS(0.228866264528742-1.31964592815584/B2)))*(-4.02543794144377+3.26868103830189*SIN(0.405124696031046*(-4.01236775500626-3.53977960545111*(-7.56253769230352+0.303722392808812*(1.5479690960655-1.06185941109922/((0.464011286218211-B2)*COS(4.20226414462264*B2))+0.286022576314408*(-0.0319382149269121+SIN(B2)))-4.55783984221592*SIN(0.704954142161488*B2*SIN(0.999206341635794*(-0.510108221218374+2.95121604831838*COS(0.497489917065028*(0.228866264528742+B2)))))))))))))/(-4.61159416251987/(-0.588564233672441+1.54930788009319*COS(4.02543794144377-8.89536832041086*SIN(3.53977960545111+0.428189322472372*(0.0943637099440274+2.90032775970771/(0.464011286218211+B2)-0.179378591152303*B2)))+0.113360324107389*B2*(2.60995781336344-96.2657448521152*COS(2.5117741483551*SIN(B2))*(4.02543794144377-1.42226738378444*SIN(B2))))+1.96697100595367/(-4.01236775500626+0.711722780484071*(5.47372386555167+(-0.510108221218374+SIN(0.0104239707108729-B2))*SIN(6.03615085257551*(4.82167162146245+0.167565214049411*(0.228866264528742+B2)+0.213641279321011*B2)*B2)))))))))*SIN(B2))))/A2))))))*SIN(2.48548347013926*COS(0.970158169284869-COS(0.796749079294485*B2*(1.75104353123216+B2)))))))))/(-7.59841351743161-0.0023013249626701*B2*SIN(1.51710578095748*(-2.33541554522187+SIN(0.213432382182193+1.32336584838561*B2))))))))/(-2.84355529717235-0.187768283577164*SIN(0.947274064822019*(3.32168059384751+B2)))))))</f>
      </c>
      <c r="BJ2">
        <f>-3.19244398732623+1.12586549431762/(2.08956232517353-14.3847669140417*COS(17.8628331842245*(-2.04789184159191-2.53538001515763*A2))*COS(2.34127318896247*B2))-0.116827522015499*(-0.0463344736960289+COS(0.45017225038641-COS((-0.200899973516642+B2)*(3.8637241772538+0.891941454495948*COS(0.454538252181423*(-4.54895958232256+B2))*(-2.99428964346217+4.38888348998079/(0.972437103038873-0.930766521179757*B2)+10.257296978812*SIN(0.970645957317775*(3.8647768204005+SIN(4.13034075983652+0.68427529911992*B2)*(-1.66169941542143-SIN(0.0336206493084471*SIN(B2)))))))))+(-9.57012350287464*COS(6.26506655935736*Csc(0.89022335658841*COS(1.66169941542143+B2))))/(-4.02543794144377-0.0462562038823284*SIN(1.68307575195236+COS(0.382342177008861*(-2.40026564724377-0.293273057904527*COS(0.352073807669771*SIN(4.38888348998079*B2)*SIN((2.02441800101748*(-0.822039589011056+1.91241527905177*(0.0104239707108729-B2)-0.916567894734818*(4.91889103745603+B2))*(B2-0.376546788699777*(-1.0034425620328+SIN((13.6682093364167*(-4.02543794144377+4.12128452096706*SIN(3.04605526034252+0.156200252899901*A2*COS((0.287585148563419+0.0139686638929919*COS((4.29187463600296*COS(4.38888348998079+B2))/(1.66241695692097-1.96036832657105*(1.02778568089134-B2)*SIN(12.642440807505+B2*COS(0.179272778479524*(-3.07062809023029+0.195487678412255*B2+2.31524876760832*COS(0.0865514593704007*SIN(B2)))))-1.4614001137936*(-3.56575756335229+0.0333904022707034*(1.34169562517324+2.78520763403669/(-0.784142200017842-1.1249515224028*COS(12.423181429905*B2))+0.438329003430628*(-4.02543794144377+SIN(0.279982028875551*(8.14479154149258+(-45.8848183789036*B2)/(COS((4.5113192098519*(4.38888348998079-2.57110384654335*B2))/B2)*COS(0.371853168252836*B2))+0.228866264528742/(7.13479293766586+(-4.74492017588741*SIN(1.11428896524311*B2))/B2)))))))))/(1.9070449451209+4.04618419368851*B2)))))/(B2*COS((2.23129038338461*B2)/SIN(5.46417601023882+(0.0751578427688716*COS(3.19178123630727*SIN(B2)))/(COS(6.89692498451458*(-1.53640907656428+B2-COS(2.55680093540035+2.85369664524703/B2)))*SIN(2.81579124296115+0.733686745724532*(0.997483071903992*(-4.70122061556332-3.14383711712105*SIN(3.26326372784542*COS(0.745042283995865+4.38888348998079*SIN(B2))))-(2.33541554522187+1.07642438888524/SIN(B2))*SIN((2.25711826043782*COS(47.1378037903259/(COS(0.150835764170477*B2)*COS(3.10463810559498*(-2.53538001515763+B2-1.0468237404445*(-2.05993751026681+1.32790216254556*(-0.238859456207631+0.300457585173198*B2+1.64011751913756*(4.75123511441602-2.09984831872697*SIN(3.04605526034252+4.54895958232256*COS(3.53286308706162*SIN(2.35151374678552*SIN(1.00142880693641/B2))))))))))-2.7676129357411*(1.64686568436068+0.495255411950829*(-4.83333429355996+COS(0.384595740834949*(1.50704551792392*B2+0.196671547872117/(0.498669774984871+4.19054462638296*COS((0.304197241118503*COS(B2)*(-3.38373629140373-0.830881008288191*(-10.5282948290564-0.518128807244517*(-0.0398437791555164-96.2657448521152*(-3.30386236010148-2.14356255579253*COS(B2))*COS(1.06282763033982*B2))))*(-2.41640103524547-3.14383711712105*COS(1.26379680953426*COS(0.693935322170248*B2)))*(1.96697100595367/(-4.01236775500626+0.711722780484071*(-11.3501183638935+3.07455604918613*SIN(0.0104239707108729-B2)*SIN(4.00289104319808*(-1.17258553312608-0.328132337430241*(0.228866264528742+B2)+0.213641279321011*B2)*B2)))-4.61159416251987/(-0.588564233672441+1.54930788009319*COS(0.464011286218211+8.89536832041086*SIN(3.53977960545111+0.428189322472372*(-2.22132832222866+2.90032775970771/(0.464011286218211+B2)-0.247268267717842*B2)))+(-2.36046905814184*(2.60995781336344-1.02680649345304*COS(3.40769579713652*B2)*(4.02543794144377-1.42226738378444*SIN(B2))))/(-4.02543794144377+3.26868103830189*SIN(0.405124696031046*(-4.01236775500626+1.54444395209071*(-7.56253769230352-0.397749655720089*(1.5479690960655+1.38100485552734/((0.464011286218211-B2)*COS(4.20226414462264*B2))+0.286022576314408*(-0.0319382149269121+SIN(B2)))-4.55783984221592*SIN(4.83821679162844*B2*SIN(0.179272778479524*(-0.510108221218374+2.95121604831838*COS(0.497489917065028*(0.228866264528742+B2))))))))))))/(4.61366923575936-0.999785323978975*(4.29976519817765-60.2054598321291*COS(3.76696487679641*B2*SIN(4.38888348998079+B2))-449512555508300000/(-0.21125249507606-4.04618419368851*SIN(2.95121604831838*COS(0.228866264528742-10.3765963781486/B2))))-2.41089222844118*SIN(10.6328019912307*B2*(-2.76701553574705+0.0346994035652252*(-1.0034425620328+0.146141408602355*(1.8052333783649+B2)))*COS(0.556153597123559*SIN(0.970645957317775*(3.8647768204005-0.615351434947489*(0.0398437791555164+0.68427529911992*B2)))))))))))*SIN(B2))))/A2))))))*SIN(0.102880699536384-COS(0.970158169284869-COS(0.796749079294485*B2*(1.75104353123216+B2)))))))))/(-7.59841351743161-0.000112926239459104*B2))))))*SIN(0.970645957317775*(3.8647768204005+1.62058025943827*SIN(0.21469815156228-0.68427529911992*B2)))))</f>
      </c>
      <c r="BK2">
        <f>-3.19244398732623+1.12586549431762/(2.08956232517353-14.3847669140417*COS(17.8628331842245*(-2.04789184159191-2.53538001515763*A2))*COS(2.34127318896247*B2))-0.116827522015499*(-0.0463344736960289+COS(0.45017225038641-COS((-0.200899973516642+B2)*(3.8637241772538+0.891941454495948*COS(0.454538252181423*(-4.54895958232256+B2))*(-2.99428964346217+4.38888348998079/(-6.45816380592759-0.930766521179757*B2)+10.257296978812*SIN(0.970645957317775*(3.8647768204005+SIN(0.0398437791555164+0.68427529911992*B2)*(-1.66169941542143-SIN(0.0336206493084471*SIN(B2)))))))))+(-9.57012350287464*COS(6.26506655935736*Csc(0.89022335658841*COS(1.66169941542143-B2))))/(-4.02543794144377+3.89778188649779*SIN(1.68307575195236+COS((1.0164624713026*(-2.40026564724377-0.293273057904527*COS(0.352073807669771*SIN(4.38888348998079*B2)*SIN((1.11596601165107*(4.01236775500626+0.647482220799467*(-3.2899633919266+1.91241527905177*(0.0104239707108729-B2)-0.916567894734818*(4.91889103745603+B2)))*(B2-0.376546788699777*(-1.0034425620328+SIN((13.6682093364167*(-4.02543794144377+4.12128452096706*SIN(3.04605526034252+0.756294601786745*A2*COS(2.34127318896247*B2)*COS((-3.89983574117648+0.0139686638929919*COS((4.49810867871241*COS(4.38888348998079+B2))/(1.66241695692097-1.96036832657105*(0.0104239707108729-B2)*SIN(12.642440807505*B2*COS(0.179272778479524*(-3.07062809023029+0.0691776291570159*B2+0.966809356649144*COS(1.83745493597157*SIN(0.884187666036016*(3.8647768204005-SIN(0.683732218305354*B2)*(-1.66169941542143-SIN(0.0629521986177826*SIN(B2)))))))))-1.4614001137936*(-3.56575756335229+0.0333904022707034*(0.0178168467838976+2.78520763403669/((0.984223326634907*COS(1.5505125154381*B2))/(0.249313134655931+6.87819645143681*B2)+3.10463810559498/(-0.0410693641686142+4.04618419368851*COS(1.91495843382934*COS(0.228866264528742*SIN(0.783541008254785*B2)))))-2.04234628259225*(-4.02543794144377+SIN(0.279982028875551*(8.14479154149258+(-45.8848183789036*B2)/(COS((4.5113192098519*(4.38888348998079-2.57110384654335*B2))/B2)*COS(0.371853168252836*B2))+0.228866264528742/(0.458492073235626+(4.74492017588741*SIN(1.07039612175432*B2))/B2)))))))))/(1.9070449451209+4.04618419368851*B2)))))/(B2*COS((2.23129038338461*B2)/SIN(1.32239027642284+(-0.236425596508051*COS(B2)*COS(1.3750577389378*SIN(4.38888348998079*SIN(B2))))/(COS(6.89692498451458*(1.79369938948017+B2+0.224205789019262*(1.13007966903571-COS(2.55680093540035+2.85369664524703/B2))))*SIN(2.81579124296115+0.733686745724532*(0.997483071903992*(-4.84819983677129-3.14383711712105*SIN(3.26326372784542*COS(0.745042283995865+4.38888348998079*SIN(B2))))-(2.33541554522187+1.07642438888524/SIN(B2))*SIN((2.25711826043782*COS(40.0597560166563/(COS(0.150835764170477*B2)*COS(3.10463810559498*(-2.53538001515763+B2-0.550799529526559*(-8.77364090383746+1.32790216254556*(-0.446299593328702+0.298925166728684*B2+1.64011751913756*(4.75123511441602-0.104194893193397*SIN(3.04605526034252+4.54895958232256*COS(3.53286308706162*SIN(2.35151374678552*SIN(1.00142880693641/B2))))))))))-2.7676129357411*(1.64686568436068+0.495255411950829*(-4.83333429355996+COS(0.384595740834949*(1.50704551792392*B2+0.196671547872117/(0.498669774984871+4.19054462638296*COS(0.130821662147091*(-1.26221974320673-0.70433848197628*(-10.5282948290564-0.518128807244517*(-0.0398437791555164-96.2657448521152*(-3.30386236010148+10.4409745107485*COS(B2))*COS(1.06282763033982*B2))))*(-2.41640103524547-3.14383711712105*COS(0.104944825667732*COS(0.693935322170248*B2)))*(4.61366923575936+5.7262367634124*SIN(7.2701303077199*B2*(-2.76701553574705+0.0346994035652252*(-1.0034425620328-0.292203822137493*(4.54170879037296+B2))))-0.999785323978975*(4.55715261915801-84.9302750429841*COS(3.76696487679641*B2*SIN(4.38888348998079+B2))+1.02615493643776*10^18/(-0.21125249507606-4.04618419368851*SIN(2.95121604831838*COS(0.228866264528742-1.31964592815584/B2))))))))))*SIN(B2))))/A2))))))*SIN(0.102880699536384-COS(0.970158169284869-COS(0.796749079294485*B2*(1.75104353123216+B2)))))))))/(-7.59841351743161-0.000246958146621201*B2*SIN(1.51710578095748*(-2.33541554522187+SIN(0.213432382182193+1.32336584838561*B2))))))))/(-2.84355529717235-0.187768283577164*SIN(0.947274064822019*(3.32168059384751+B2)))))*SIN(0.970645957317775*(3.8647768204005+0.680634131508929*SIN(0.21469815156228-0.68427529911992*B2)))))</f>
      </c>
      <c r="BL2">
        <f>-2.53538001515763+0.778499045397058/(1.75104353123216+6.71358746348701*COS(33.2138636553604*(3.85548390218424-1.22028522025927*A2))*COS(2.34127318896247*B2))-1.17395074656324/(-0.102880699536384+COS(0.970158169284869-COS((-4.4799701720476+0.476577364714937*(12.8847522437049+A2-2.44443881102134/B2))*(-8.08659236886415+B2)))-2.44884994123778/(-4.02543794144377+0.294733137896549*SIN(0.867277469748485-COS(10.4210669354735*(-0.189309768993577+0.493262271901336*(5.12649419432822+4.38417312211862/(-1.6911420937038+4.38888348998079/B2))))+(19.7456867666596*COS(0.315118259777248*B2))/(-4.02543794144377+14.2267368128445*SIN(1.68307575195236+COS(0.570898547743601/(COS(2.81718899581378*SIN(1.32336584838561*SIN(0.987711766462689*(-0.970158169284869+COS(17.9148737532156*COS(4.38888348998079*B2))))))*(3.69848324037571-0.085288534571217*SIN(4.172523531424+0.977040748286438*(-1.0034425620328+B2))))))))))</f>
      </c>
      <c r="BM2">
        <f>-2.53538001515763+0.778499045397058/(1.75104353123216+6.71358746348701*COS(33.2138636553604*(3.85548390218424-1.22028522025927*A2))*COS(2.34127318896247*B2))-1.17395074656324/(-0.102880699536384+COS(0.970158169284869-COS((-4.4799701720476+0.476577364714937*(12.8847522437049+A2-2.44443881102134/B2))*(-8.08659236886415+B2)))-3.0702164658237/(-4.02543794144377+0.294733137896549*SIN(0.867277469748485-COS(10.4210669354735*(-0.189309768993577+0.493262271901336*(5.12649419432822+4.38417312211862/(-1.6911420937038+4.38888348998079/B2))))+(19.7456867666596*COS(0.315118259777248*B2))/(-4.02543794144377+14.2267368128445*SIN(1.68307575195236+COS(0.570898547743601/(COS(2.81718899581378*SIN(1.32336584838561*SIN(0.987711766462689*(-0.970158169284869+COS(17.9148737532156*COS(4.38888348998079*B2))))))*(3.69848324037571-0.085288534571217*SIN(4.172523531424+0.977040748286438*(-1.0034425620328+B2))))))))))</f>
      </c>
      <c r="BN2">
        <f>-2.53538001515763+0.778499045397058/(1.75104353123216+6.71358746348701*COS(33.2138636553604*(3.85548390218424-1.22028522025927*A2))*COS(2.34127318896247*B2))-1.17395074656324/(-0.102880699536384+COS(0.970158169284869-COS((-4.4799701720476+0.476577364714937*(12.3834220756504+A2-2.44443881102134/B2))*(-8.08659236886415+B2)))+2.26632519511585/(-4.02543794144377+0.294733137896549*SIN(0.867277469748485-COS(10.4210669354735*(-0.189309768993577+0.493262271901336*(5.12649419432822+4.38417312211862/(-2.12750102800033+4.38888348998079/B2))))+(19.7456867666596*COS(0.315118259777248*B2))/(-4.02543794144377-4.75123511441601*(-4.01236775500626-SIN(1.68307575195236+COS(0.570898547743601/(COS(2.81718899581378*SIN(1.32336584838561*SIN(0.987711766462689*(-0.970158169284869+COS(17.9148737532156*COS(4.38888348998079*B2))))))*(3.69848324037571-0.085288534571217*SIN(4.172523531424+0.977040748286438*(-1.0034425620328+B2)))))))))))</f>
      </c>
      <c r="BO2">
        <f>-2.53538001515763-1.17395074656324/(-0.102880699536384+COS(0.970158169284869-COS((-5.73234392829489+0.476577364714937*(3.59973874652164-0.30032805677058*B2))*(-8.08659236886415+B2)))-2.44884994123778/(-4.02543794144377+0.294733137896549*SIN(0.867277469748485-COS(10.4210669354735*(-0.189309768993577+0.493262271901336*(5.12649419432822+4.38417312211862/(-2.12750102800033+4.38888348998079/B2))))+(19.7456867666596*COS(0.315118259777248*B2))/(-4.02543794144377-4.75123511441601*(-4.01236775500626-SIN(1.68307575195236+COS(0.501173997796498/(B2*COS(2.81718899581378*SIN(1.32336584838561*SIN(0.987711766462689*(-0.970158169284869+COS(17.9148737532156*COS(4.38888348998079*B2))))))))))))))+0.778499045397058/(1.75104353123216-1.93163519161352*COS(33.2138636553604*(3.85548390218424-1.22028522025927*A2))*COS(2.34127318896247*B2)*(-0.481943707124545+0.236425596508051/(COS(6.89692498451458*(-2.45200857029818+B2))*SIN(2.81579124296115+0.733686745724532*((-2.25711826043782*COS(1763.29818529963/(COS(0.150835764170477*B2)*(-2.69489162896542+COS(3.10463810559498*(-2.53538001515763+B2-1.97935092928286*(-8.77364090383746-3.07062809023029*(-0.446299593328702+0.00298814217242901*B2+3.36902552858082*COS(B2)+1.64011751913756*(4.75123511441602-0.104194893193397*SIN(3.04605526034252+1.54444395209071*COS(3.53286308706162*SIN(2.35151374678552*SIN(1.00142880693641/B2)))))))))))+2.7676129357411*(1.64686568436068+0.495255411950829*(-4.83333429355996+COS(0.384595740834949*(-0.0096492048554675+0.343377882179898*(4.38888348998079+B2))))*SIN(B2)))*(4.58467139413441-2.08956232517353*SIN(B2)))/A2+0.997483071903992*(-4.85870348444865-3.14383711712105*SIN(3.26326372784542*COS(0.745042283995866+4.38888348998079*SIN(B2)))))))))</f>
      </c>
      <c r="BP2">
        <f>-2.53538001515763+0.821650834584695/(1.75104353123216+6.71358746348701*COS(33.2138636553604*(3.85548390218424-1.22028522025927*A2))*COS(2.34127318896247*B2))-1.17395074656324/(-0.102880699536384+COS(0.970158169284869-COS((-4.4799701720476+0.476577364714937*(12.8847522437049+A2-2.44443881102134/B2))*(-8.08659236886415+B2)))-2.44884994123778/(-4.02543794144377+0.294733137896549*SIN(0.867277469748485-COS(10.4210669354735*(-0.189309768993577+0.493262271901336*(5.12649419432822+4.38417312211862/(-2.12750102800033+4.38888348998079/B2))))+(19.7456867666596*COS(0.315118259777248*B2))/(-4.02543794144377+14.2267368128445*SIN(1.68307575195236+COS(0.570898547743601/(COS(2.81718899581378*SIN(1.32336584838561*SIN(0.987711766462689*(-0.970158169284869+COS(17.9148737532156*COS(1.89585059019769/(-8.68751137060312+0.601793555873873*(0.0104239707108729-B2)*SIN(0.179272778479524*(-2.14264276460126-0.993480082000876*B2)*B2*(3.93978482603949+0.997483071903992*COS(3.49622751072893+1.32336584838561*SIN(3.26326372784542*COS(1.9070449451209*COS(4.38888348998079*B2))))*(-8.89161936473553-0.187768283577164*SIN(0.947274064822019*(3.32168059384751+B2))))))))))))*(3.69848324037571-0.085288534571217*SIN(4.172523531424+0.977040748286438*(-1.0034425620328+B2))))))))))</f>
      </c>
      <c r="BQ2">
        <f>-0.715614181593226+0.778499045397058/(1.75104353123216+6.71358746348701*COS(28.5611498917064*(3.85548390218424-1.22028522025927*A2))*COS(2.34127318896247*B2))</f>
      </c>
      <c r="BR2">
        <f>-2.53538001515763+0.778499045397058/(1.75104353123216-0.930939425058453*COS(0.498669774984871/A2)*COS(30.6267439013831*(3.85548390218424-1.22028522025927*A2))*COS(2.34127318896247*B2))-1.17395074656324/(-0.102880699536384+COS(0.970158169284869-COS((-8.08659236886415+B2)*(-4.4799701720476-0.341076373801376*(4.14738263638421+A2-2.44443881102134/B2-2.85369664524703*(-4.0960305754739+4.10302537581516*(-1.22028522025927+0.010005966605881*A2)*COS((5.81764923750462*COS(4.38888348998079+B2)*SIN(0.534714488090634*COS(3.10463810559498*(-3.26428930183994+B2))*COS(0.155475435806166*(-0.970158169284869+B2))))/(-2.46792380291555+0.711722780484071*(-11.3501183638935+(-0.510108221218374+SIN(0.0104239707108729-B2))*SIN(6.03615085257551*(4.82167162146245-0.451281666552392*(0.228866264528742+B2)+0.213641279321011*B2)*B2))-1.96036832657105*(0.0104239707108729-B2)*SIN(12.642440807505*B2*COS(0.179272778479524*(-3.07062809023029+0.0691776291570159*B2+0.966809356649144*COS(2.64427967123349+0.228866264528742*SIN(B2)))))-0.45017225038641*(-3.56575756335229+0.0333904022707034*(-0.383557820979713+2.78520763403669/(3.10463810559498/(-0.0410693641686142+4.04618419368851*COS(0.212951183376325*COS(0.228866264528742*SIN(0.425711707191754*B2))))-0.754178171033725*COS(3.48749934416123*(-4.24321362335637+SIN(B2))))-1.2317908493828*(-2.41640103524547+SIN(0.279982028875551*(5.0401534358976+B2+(-45.8848183789036*B2)/(COS((4.5113192098519*(5.88535920444246-3.84759446571111*B2))/B2)*COS(0.371853168252836*B2))+0.228866264528742/(0.458492073235626+(4.74492017588741*SIN(1.07039612175432*B2))/B2)))))))))))))+0.165935022714804*SIN(3.43689890591473-COS(10.4210669354735*(1.99594335397759+0.493262271901336*(5.12649419432822-1.51547754764245/(-2.12750102800033+4.38888348998079/B2))))+(19.7456867666596*COS(0.315118259777248*B2))/(-4.02543794144377+0.45017225038641*(-4.01236775500626-SIN(1.68307575195236+COS((1.00252327900784*(0.675414338333634+2.22946329466955/(COS(B2)*(1.96697100595367/(-4.01236775500626+0.711722780484071*(-5.14314724672842-(-0.510108221218374+SIN(0.0104239707108729-B2))*SIN(3.23243616075294*(4.82167162146245+0.0823120999176122*(0.228866264528742+B2)+0.213641279321011*B2)*B2)))-4.61159416251987/(3.67369281647034+1.54930788009319*COS(0.464011286218211-2.1873394434784*SIN(3.53977960545111+0.428189322472372*(-2.22132832222866+2.90032775970771/(0.464011286218211+B2)+0.251759540947922*B2)))+0.113360324107389*B2*(2.60995781336344-96.2657448521152*COS(3.40769579713652*B2)*(-4.02543794144377-SIN(1.42226738378444*SIN(B2)))))))))/(COS(0.464011286218211*SIN(1.32336584838561*SIN(0.987711766462689*(-0.970158169284869+COS(17.9148737532156*COS(0.227848381549171*B2))))))*(3.69848324037571+0.085288534571217*SIN(0.733686745724532*(-(2.33541554522187+1.07642438888524/SIN(B2))*SIN((2.25711826043782*COS(2.7676129357411*(1.64686568436068+0.495255411950829*COS(B2)*(-4.83333429355996+COS(1.28705698413417*(1.50704551792392*B2+0.0395560655776378/COS(0.144691715076527+0.204948333879852/B2)))))-17.3218462737165/(COS(0.150835764170477*B2)*COS(3.10463810559498*(-2.53538001515763+B2-0.550799529526559*(-8.77364090383746+1.32790216254556*(-0.446299593328702+0.242868609434218*B2+1.64011751913756*(4.75123511441602-0.104194893193397*SIN(3.04605526034252+4.54895958232256*COS(3.53286308706162*SIN(2.35151374678552*SIN(1.00142880693641/B2))))))))))))/A2)-0.997483071903992*(-4.84819983677129-3.14383711712105*SIN(3.26326372784542*COS(0.745042283995865+4.38888348998079*SIN(B2))))))))))))))</f>
      </c>
      <c r="BS2">
        <f>-2.53538001515763+0.778499045397058/(1.75104353123216-0.930939425058453*COS(0.498669774984871/A2)*COS(30.6267439013831*(3.85548390218424-1.22028522025927*A2))*COS(2.34127318896247*B2))-1.17395074656324/(-0.102880699536384+COS(0.970158169284869-COS((-8.08659236886415+B2)*(-4.4799701720476-0.341076373801376*(4.14738263638421+A2-2.44443881102134/B2-2.85369664524703*(-4.0960305754739+4.10302537581516*(-1.22028522025927+0.010005966605881*A2)*COS((5.81764923750462*COS(4.38888348998079+B2)*SIN(0.534714488090634*COS(3.10463810559498*(-3.26428930183994+B2))*COS(0.155475435806166*(-0.970158169284869+B2))))/(-2.46792380291555+0.711722780484071*(-11.3501183638935+(-0.510108221218374+SIN(0.0104239707108729-B2))*SIN(6.03615085257551*(4.82167162146245-0.451281666552392*(0.228866264528742+B2)+0.213641279321011*B2)*B2))-1.96036832657105*(0.0104239707108729-B2)*SIN(12.642440807505*B2*COS(0.179272778479524*(-3.07062809023029+0.0691776291570159*B2+0.966809356649144*COS(2.64427967123349+0.228866264528742*SIN(B2)))))-0.45017225038641*(-3.56575756335229+0.0333904022707034*(-0.383557820979713+2.78520763403669/(3.10463810559498/(-0.0410693641686142+4.04618419368851*COS(0.212951183376325*COS(0.228866264528742*SIN(0.425711707191754*B2))))-0.754178171033725*COS(3.48749934416123*(-4.24321362335637+SIN(B2))))-1.2317908493828*(-2.41640103524547+SIN(0.279982028875551*(5.0401534358976+B2+(-45.8848183789036*B2)/(COS((4.5113192098519*(5.88535920444246-3.84759446571111*B2))/B2)*COS(0.371853168252836*B2))+0.228866264528742/(0.458492073235626+(4.74492017588741*SIN(1.07039612175432*B2))/B2)))))))))))))+0.179299104591765*COS(171.354165997469/B2)*SIN(3.43689890591473-COS(10.4210669354735*(1.99594335397759+0.493262271901336*(5.12649419432822-1.51547754764245/(-2.12750102800033+4.38888348998079/B2))))+(19.7456867666596*COS(0.315118259777248*B2))/(-4.02543794144377+0.45017225038641*(-4.01236775500626-SIN(1.68307575195236+COS((1.00252327900784*(0.675414338333634+2.22946329466955/(COS(B2)*(1.96697100595367/(-4.01236775500626+0.711722780484071*(-5.14314724672842-(-0.510108221218374+SIN(0.0104239707108729-B2))*SIN(3.23243616075294*(4.82167162146245+0.0823120999176122*(0.228866264528742+B2)+0.213641279321011*B2)*B2)))-4.61159416251987/(3.67369281647034+1.54930788009319*COS(0.464011286218211-2.1873394434784*SIN(3.53977960545111+0.428189322472372*(-2.22132832222866+2.90032775970771/(0.464011286218211+B2)+0.251759540947922*B2)))+0.113360324107389*B2*(2.60995781336344-96.2657448521152*COS(3.40769579713652*B2)*(-4.02543794144377-SIN(1.42226738378444*SIN(B2)))))))))/(COS(0.464011286218211*SIN(1.32336584838561*SIN(0.987711766462689*(-0.970158169284869+COS(17.9148737532156*COS(0.227848381549171*B2))))))*(3.69848324037571+0.085288534571217*SIN(0.733686745724532*(-4.58467139413441*SIN((2.25711826043782*COS(2.7676129357411*(1.64686568436068+0.495255411950829*COS(B2)*(-4.83333429355996+COS(1.28705698413417*(1.50704551792392*B2+0.0395560655776378/COS(0.144691715076527+0.204948333879852/B2)))))-17.3218462737165/(COS(0.150835764170477*B2)*COS(3.10463810559498*(-2.53538001515763+B2-0.550799529526559*(-8.77364090383746+1.32790216254556*(-0.446299593328702+0.242868609434218*B2+1.64011751913756*(4.75123511441602-0.104194893193397*SIN(3.04605526034252+4.54895958232256*COS(3.53286308706162*SIN(2.35151374678552*SIN(1.00142880693641/B2))))))))))))/A2)-0.997483071903992*(-4.84819983677129-3.14383711712105*SIN(3.26326372784542*COS(0.745042283995865+4.38888348998079*SIN(B2))))))))))))))</f>
      </c>
      <c r="BT2">
        <f>-2.53538001515763+0.778499045397058/(1.75104353123216+6.71358746348701*COS(30.6267439013831*(3.85548390218424-1.22028522025927*A2))*COS(2.34127318896247*B2))-1.2666196939553/(-11.2222882944706/(3.69848324037571-0.103482088848126*SIN(2.95438281782893+B2))+(3.89200134589662*COS(0.753159400904593*B2))/(-4.02543794144377+0.294733137896549*SIN(4.07479627487985-COS(7.29748814053158*(-0.189309768993577-0.296391691300352*(4.93633565740369+4.38417312211862/(-1.38639110165225+4.38888348998079/B2))))+(19.7456867666596*COS(0.315118259777248*B2))/(-4.02543794144377+14.2267368128445*SIN(1.68307575195236+COS((1.02019666358136*Sec(B2))/(2.61194505247029+5.4090082053798*SIN(4.96126794189452-B2))))))))</f>
      </c>
      <c r="BU2">
        <f>-2.53538001515763+0.778499045397058/(1.75104353123216+6.71358746348701*COS(30.6267439013831*(3.85548390218424-1.22028522025927*A2))*COS(2.34127318896247*B2))-1.17395074656324/(-0.102880699536384+COS(0.970158169284869-COS((-8.08659236886415+B2)*(4.82167162146245+0.296765101465277*(12.584661969583+A2-2.44443881102134/B2)+0.892008308560504*Csc(1.10214350961724+1.33382928167442*COS(B2)*COS(1.3750577389378*SIN(4.38888348998079*SIN(B2)))))))-2.44884994123778/(-4.02543794144377+0.294733137896549*SIN(0.867277469748485-COS(10.4210669354735*(-0.189309768993577-0.495255411950829*(5.12649419432822+4.38417312211862/(-1.38639110165225+4.38888348998079/B2))*COS(0.454538252181423*(-2.24925584891254-0.179272778479524*(-0.510108221218374+2.95121604831838*COS(0.497489917065028*(0.228866264528742+B2)))))))+(19.7456867666596*COS(0.137725078229943*B2))/(-4.02543794144377+14.2267368128445*SIN(1.68307575195236+COS(0.626946920482001/(3.69848324037571+5.4090082053798*SIN(4.172523531424+0.977040748286438*(-1.0034425620328+B2)))))))))</f>
      </c>
      <c r="BV2">
        <f>-2.53538001515763+0.778499045397058/(1.75104353123216-0.930939425058453*COS(0.498669774984871/A2)*COS(30.6267439013831*(3.85548390218424-1.22028522025927*A2))*COS(2.34127318896247*B2))-1.17395074656324/(-0.102880699536384+COS(0.970158169284869-COS((-8.08659236886415+B2)*(-4.4799701720476-0.341076373801376*(4.14738263638421+A2-2.44443881102134/B2-2.85369664524703*(-4.0960305754739+4.10302537581516*(-1.22028522025927-0.0092562748436248*A2)*COS((5.81764923750462*COS(4.38888348998079+B2)*SIN(0.534714488090634*COS(3.10463810559498*(-3.26428930183994+B2))*COS(0.155475435806166*(-0.970158169284869+B2))))/(1.66241695692097-1.96036832657105*(0.0104239707108729-B2)*SIN(12.642440807505*B2*COS(0.179272778479524*(-3.07062809023029+0.0691776291570159*B2+0.966809356649144*COS(2.64427967123349+0.228866264528742*SIN(B2)))))-0.45017225038641*(-3.56575756335229+0.0333904022707034*(-0.383557820979713+2.78520763403669/(3.10463810559498/(-0.0410693641686142+4.04618419368851*COS(0.212951183376325*COS(0.228866264528742*SIN(0.425711707191754*B2))))-0.754178171033725*COS(3.48749934416123*(-4.24321362335637+SIN(B2))))+2.68050352172264*(-2.41640103524547+SIN(0.279982028875551*(5.0401534358976+B2+(-45.8848183789036*B2)/(COS((4.5113192098519*(5.88535920444246-3.84759446571111*B2))/B2)*COS(0.371853168252836*B2))+0.228866264528742/(0.458492073235626+(4.74492017588741*SIN(1.07039612175432*B2))/B2)))))))))))))+0.165935022714804*SIN(3.43689890591473-COS(10.4210669354735*(1.99594335397759+0.493262271901336*(5.12649419432822-1.51547754764245/(-2.12750102800033+4.38888348998079/B2))))+(19.7456867666596*COS(0.315118259777248*B2))/(-4.02543794144377+0.45017225038641*(-4.01236775500626-SIN(1.68307575195236+COS((1.00252327900784*(0.675414338333634+5.51944878711322/(COS(B2)*(1.96697100595367/(-4.01236775500626+0.711722780484071*(-5.14314724672842-4.04618419368851*B2*SIN(2.93512202034308*(4.82167162146245+0.0823120999176122*(0.228866264528742+B2)+0.213641279321011*B2)*B2)))-4.61159416251987/(3.67369281647034+1.54930788009319*COS(0.464011286218211-2.1873394434784*SIN(3.53977960545111+0.428189322472372*(-2.22132832222866+2.90032775970771/(0.464011286218211+B2)+0.251759540947922*B2)))+0.113360324107389*B2*(2.60995781336344-96.2657448521152*COS(3.40769579713652*B2)*(-4.02543794144377-SIN(1.42226738378444*SIN(B2)))))))))/(COS(0.464011286218211*SIN(1.32336584838561*SIN(0.987711766462689*(-0.970158169284869+COS(17.9148737532156*COS(0.227848381549171*B2))))))*(3.69848324037571+0.085288534571217*SIN(0.733686745724532*(-(2.33541554522187+1.07642438888524/SIN(B2))*SIN((2.25711826043782*COS(2.7676129357411*(1.64686568436068+0.495255411950829*COS(B2)*(-4.83333429355996+COS(1.28705698413417*(1.50704551792392*B2+0.0395560655776378/COS(0.144691715076527+0.204948333879852/B2)))))-17.3218462737165/(COS(0.150835764170477*B2)*COS(3.10463810559498*(-2.53538001515763+B2-0.550799529526559*(-8.77364090383746+1.32790216254556*(-0.446299593328702+0.244821246622017*B2+1.64011751913756*(4.75123511441602-0.104194893193397*SIN(3.04605526034252+4.54895958232256*COS(3.53286308706162*SIN(2.35151374678552*SIN(1.00142880693641/B2))))))))))))/A2)-0.997483071903992*(-4.62453290626782+0.347182790533016*COS(1.51547754764245/(-2.12750102800033+4.38888348998079/B2))-3.14383711712105*SIN(3.26326372784542*COS(0.745042283995865+4.38888348998079*SIN(B2))))))))))))))</f>
      </c>
      <c r="BW2">
        <f>-2.53538001515763+0.778499045397058/(1.75104353123216+6.71358746348701*COS(30.6267439013831*(3.85548390218424-1.22028522025927*A2))*COS(2.34127318896247*B2))-1.17395074656324/(-0.102880699536384+COS(0.970158169284869-COS((-8.08659236886415+B2)*(4.82167162146245+0.296765101465277*(12.584661969583+A2-2.44443881102134/B2)+0.892008308560504*Csc(1.10214350961724+0.591097706029779*COS(B2)*COS(1.3750577389378*SIN(4.38888348998079*SIN(B2)))))))-2.44884994123778/(-4.02543794144377+0.294733137896549*SIN(0.867277469748485-COS(10.4210669354735*(-2.5110825224983+COS(0.454538252181423*(-2.24925584891254-0.179272778479524*(-0.510108221218374+2.95121604831838*COS(0.497489917065028*(0.228866264528742+B2)))))*SIN(B2)*(5.67478471192723+4.38417312211862/(-1.38639110165225+4.38888348998079/B2)-1.96036832657105*(0.0104239707108729-B2)*SIN(12.642440807505*B2*COS(0.179272778479524*(-3.07062809023029+0.0691776291570159*B2+0.966809356649144*COS(0.0865514593704007*SIN(B2)))))-1.4614001137936*(-3.56575756335229+0.0333904022707034*(-1.0034425620328+B2+2.78520763403669/(-1.1249515224028*COS(1.25053959456292*B2)+3.10463810559498/(-0.0410693641686142+4.04618419368851*COS(1.5792805139324*COS(0.228866264528742*SIN(0.621340074663686*B2)))))-2.04234628259225*(-4.02543794144377+SIN(0.279982028875551*(8.14479154149258+(-45.8848183789036*COS(B2))/(COS((4.5113192098519*(4.38888348998079-1.69423398632946*B2))/B2)*COS(0.371853168252836*B2))+0.228866264528742/(2.43585677776938+(4.74492017588741*SIN((0.738452660725532*B2)/COS(0.473808200250788*COS(0.150835764170477*B2)*COS(3.10463810559498*(-2.53538001515763+B2-0.550799529526559*(-8.77364090383746+1.32790216254556*(-0.479615611946378+1.64011751913756*(4.75123511441602-4.05137050842486*B2)+0.00298814217242901*B2-B2/(-4.24321362335637+SIN(1.16961510262995*COS(0.77900829374141/A2))))))))))/B2)))))))))+(19.7456867666596*COS(0.315118259777248*B2))/(-4.02543794144377+14.2267368128445*SIN(1.68307575195236+COS(0.626735530923938/(3.69848324037571+5.4090082053798*SIN(4.172523531424+0.977040748286438*(-1.0034425620328+B2)))))))))</f>
      </c>
      <c r="BX2">
        <f>-2.53538001515763+0.778499045397058/(1.75104353123216+6.71358746348701*COS(30.6267439013831*(3.85548390218424-1.22028522025927*A2))*COS(2.34127318896247*(0.0104239707108729-B2)))-1.17395074656324/(1.52085826862378+COS(0.970158169284869-COS((-8.08659236886415+B2)*(4.82167162146245+0.296765101465277*(12.584661969583+A2-2.44443881102134/B2)+0.892008308560504*Csc(0.347838125305021+(-1.96697100595367*COS(B2)*COS(1.3750577389378*SIN(4.38888348998079*SIN(B2))))/B2)))))</f>
      </c>
      <c r="BY2">
        <f>-2.53538001515763+0.778499045397058/(1.75104353123216+6.71358746348701*COS(30.6267439013831*(3.85548390218424-1.22028522025927*A2))*COS(2.34127318896247*(0.0104239707108729-B2)))-1.17395074656324/(1.52085826862378+COS(0.970158169284869-COS((-8.08659236886415+B2)*(4.82167162146245+0.296765101465277*(12.584661969583+A2-2.44443881102134/B2)+0.892008308560504*Csc(0.347838125305021+(-1.96697100595367*COS(B2)*COS(1.3750577389378*SIN(4.38888348998079*SIN(B2))))/B2)))))</f>
      </c>
      <c r="BZ2">
        <f>-2.53538001515763+0.778499045397058/(1.75104353123216+6.71358746348701*COS(30.6267439013831*(3.85548390218424-1.22028522025927*A2))*COS(2.34127318896247*(0.0104239707108729-B2)))-1.17395074656324/(1.52085826862378+COS(0.970158169284869-COS((-8.08659236886415+B2)*(4.82167162146245+0.296765101465277*(13.1404973993675+A2-2.44443881102134/B2+0.556153597123559*COS(0.360497727172928*B2))+0.892008308560504*Csc(0.347838125305021+(-1.96697100595367*COS(B2)*COS(1.3750577389378*SIN(4.38888348998079*SIN(B2))))/B2)))))</f>
      </c>
      <c r="CA2">
        <f>-2.53538001515763+0.778499045397058/(1.75104353123216+6.71358746348701*COS(30.6267439013831*(3.85548390218424-1.22028522025927*A2))*COS(2.34127318896247*(0.0104239707108729-B2)))-1.17395074656324/(1.52085826862378+COS(0.970158169284869-COS((-8.08659236886415+B2)*(4.82167162146245-0.495255411950829*COS(0.645449502225374*(-4.46491320015797-1.50704551792392*B2))*(13.1404973993675+A2-2.44443881102134/B2+0.556153597123559*COS(0.360497727172928*B2))+0.892008308560504*Csc(0.347838125305021+(-1.96697100595367*COS(B2)*COS(1.3750577389378*SIN(4.38888348998079*SIN(B2))))/B2)))))</f>
      </c>
      <c r="CB2">
        <f>-2.53538001515763+0.787981818347263/(1.75104353123216-3.20373596089422*COS(30.6267439013831*(3.85548390218424-1.22028522025927*A2))*COS(2.34127318896247*B2))-1.17395074656324/(-0.102880699536384+COS(0.970158169284869-COS((-8.08659236886415+B2)*(4.82167162146245+0.570685217482619*(12.584661969583+A2-2.44443881102134/B2)+0.892008308560504*Csc(1.10214350961724+8.3649272768838*COS(B2)*COS(1.3750577389378*SIN(4.38888348998079*SIN(B2)))*Csc(4.32868285742212*COS(3.53977960545111*(-0.0990673640486293+B2)))))))+(2.44885058952523*COS((15.2803726736218*(-1.51710578095748-0.085288534571217*SIN(4.69237334887556+0.977040748286438*(-1.0034425620328+B2))))/B2))/(-1.91275729542212-0.344193203671007*(-2.99428964346217+4.38888348998079/(-2.85369664524702-0.405203078789852*B2)+6.10673313768426*SIN(0.970645957317775*(3.8647768204005+3.01892781434028*SIN(0.0398437791555164+0.68427529911992*B2))))))</f>
      </c>
      <c r="CC2">
        <f>-2.53538001515763+0.787981818347263/(1.75104353123216-3.20373596089422*COS(30.6267439013831*(3.85548390218424-1.22028522025927*A2))*COS(2.34127318896247*B2))-1.17395074656324/(-0.102880699536384+COS(0.970158169284869-COS((-8.08659236886415+B2)*(4.82167162146245+0.570685217482619*(12.584661969583+A2-2.44443881102134/B2)+0.892008308560504*Csc(1.10214350961724+8.3649272768838*COS(B2)*COS(1.3750577389378*SIN(4.38888348998079*SIN(B2)))*Csc(4.32868285742212*COS(3.53977960545111*(-0.0990673640486293+B2)))))))+(2.44885058952523*COS((15.2803726736218*(-1.51710578095748-0.085288534571217*SIN(4.69237334887556+0.977040748286438*(-1.0034425620328+B2))))/B2))/(-1.91275729542212-0.344193203671007*(-2.99428964346217+4.38888348998079/(-2.85369664524702-0.405203078789852*B2)+6.10673313768426*SIN(0.970645957317775*(3.8647768204005+3.01892781434028*SIN(0.0398437791555164+0.68427529911992*B2))))))</f>
      </c>
      <c r="CD2">
        <f>-2.53538001515763+0.787981818347263/(1.75104353123216-3.20373596089422*COS(30.6267439013831*(3.85548390218424-1.22028522025927*A2))*COS(2.34127318896247*B2))-1.17395074656324/(-0.102880699536384+COS(0.970158169284869-COS((-8.08659236886415+B2)*(4.82167162146245+0.892008308560504*Csc(1.10214350961724+8.3649272768838*COS(B2)*COS(1.3750577389378*SIN(4.38888348998079*SIN(B2)))*Csc(2.56273885716467*COS(3.53977960545111*(-0.0990673640486293+B2))))+0.570685217482619*(7.00261675640299+A2+(4.01425577763392*COS(6.87410829084458/B2))/(-1.91275729542212+0.891941454495948*(-2.99428964346217+4.38888348998079/(0.407900594325699-0.999325768576598*B2)+6.10673313768426*SIN(B2)))))))+(2.44885058952523*COS((15.2803726736218*(-1.51710578095748-0.085288534571217*SIN(4.69237334887556+0.977040748286438*(-1.0034425620328+B2))))/B2))/(-1.91275729542212-0.344193203671007*(-2.99428964346217+4.38888348998079/(-2.85369664524702-0.405203078789852*B2)+6.10673313768426*SIN(0.970645957317775*(3.8647768204005+3.01892781434028*SIN(0.0398437791555164+0.68427529911992*B2))))))</f>
      </c>
      <c r="CE2">
        <f>-2.53538001515763+0.780059983330297/(1.75104353123216+0.920770837123875*COS(30.6267439013831*(3.85548390218424-1.22028522025927*A2))*COS(2.33341406131542*B2))-1.17395074656324/(-1.08970726038248-B2+COS(0.970158169284869-COS(8.08659236886415*COS(B2)*(4.82167162146245+0.415665886847509*(1.29769797941223+A2-2.44443881102134/B2)-0.892008308560504/COS(30.9095163742833+(0.579975494035767*COS(B2)*COS(1.3750577389378*SIN(4.38888348998079*SIN(B2))))/SIN(0.234990843821049*(-3.53977960545111+SIN(0.618053781215391*COS(171.354165997469/B2)*SIN(3.43689890591473-COS(10.4210669354735*(1.99594335397759-0.495255411950829*(3.30386236010148-1.51547754764245/(-2.12750102800033+4.38888348998079/B2)+1.83745493597157*COS(2.14621831230364*(-0.720640553761703+0.0149486471701785/(3.85548390218424-1.22028522025927*A2))))*COS(0.332099886715785/SIN(0.867277469748485-COS(10.4210669354735*(-0.189309768993577-0.382095311146127*(3.30386236010148+4.38417312211862/(-1.18506813461532+4.38888348998079/B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2)))))))*(B2-8.08845973366274*SIN(B2))))+2.16573234696969/(-4.02543794144377-4.75123511441601*(0.0408477479355928+0.595166291692657*COS(10.4210669354735*(1.48343470593101-0.397977498058071*(3.79253170859851+1.83745493597157*COS(2.14621831230364*(2.46584086298192-COS(0.970158169284869-COS(0.796749079294485*B2*(1.75104353123216+B2))))))))+(12.8048204407246*COS(0.315118259777248*B2))/(-4.02543794144377-4.75123511441601*(-4.01236775500626-SIN(1.68307575195236+COS((0.933698605719809*(-8.08659236886415+B2))/(COS(0.710809971653287*SIN(1.32336584838561*SIN(0.987711766462689*(-0.970158169284869+COS(12.1130486169505*COS(4.38888348998079*B2))))))*(3.69848324037571+0.145215261394385*SIN(4.172523531424+0.977040748286438*(17.8628331842245+B2))))))))))))))))))+(19.7456867666596*COS(0.313659330569682*B2))/(-4.02543794144377-2.48562107855926*(-4.01236775500626-SIN(1.68307575195236+COS(16.1146994045772/(3.69848324037571-0.085288534571217*SIN(4.172523531424+0.977040748286438*(-1.0034425620328+B2)))))))))))+(19.7456867666596*COS(0.315118259777248*B2))/(-4.02543794144377+0.45017225038641*(-4.01236775500626-SIN(1.68307575195236+COS(1.22028522025927*A2)))))))))))))</f>
      </c>
      <c r="CF2">
        <f>-2.53538001515763+0.780059983330297/(1.75104353123216+0.920770837123875*COS(30.6267439013831*(3.85548390218424-1.22028522025927*A2))*COS(2.33341406131542*B2))-1.17395074656324/(-1.08970726038248-B2+COS(0.970158169284869-COS(8.08659236886415*COS(B2)*(4.82167162146245+0.415665886847509*(1.29769797941223+A2+3.04283391879382/B2)-0.892008308560504/COS(30.9095163742833+(0.579975494035767*COS(B2)*COS(1.3750577389378*SIN(4.38888348998079*SIN(B2))))/SIN(0.234990843821049*(-3.53977960545111+SIN(0.618053781215391*COS(171.354165997469/B2)*SIN(3.43689890591473-COS(10.4210669354735*(1.99594335397759-0.495255411950829*(1.69146473519733-0.494723879231552*COS(B2)*(-4.83333429355996+COS(6.09685031462364*(0.204366940786288*B2+0.0395560655776378/COS(0.144691715076527+0.204948333879852/B2)))))*COS(0.332099886715785/SIN(0.867277469748485-COS(10.4210669354735*(-0.189309768993577-0.382095311146127*(3.30386236010148+4.38417312211862/(-1.18506813461532+4.38888348998079/B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2)))))))*(B2-8.08845973366274*SIN(B2))))+2.16573234696969/(-4.02543794144377-4.75123511441601*(0.0408477479355928+0.595166291692657*COS(10.4210669354735*(1.48343470593101-0.397977498058071*(3.79253170859851+1.83745493597157*COS(2.14621831230364*(2.46584086298192-COS(0.970158169284869-COS(0.796749079294485*B2*(1.75104353123216+B2))))))))+(12.8048204407246*COS(0.315118259777248*B2))/(-4.02543794144377-4.75123511441601*(-4.01236775500626-SIN(1.68307575195236+COS((0.933698605719809*(-8.08659236886415+B2))/(COS(0.710809971653287*SIN(1.32336584838561*SIN(0.987711766462689*(-0.970158169284869+COS(12.1130486169505*COS(4.38888348998079*B2))))))*(3.69848324037571+0.145215261394385*SIN(4.172523531424+0.977040748286438*(17.8628331842245+B2))))))))))))))))))+(19.7456867666596*COS(0.313659330569682*B2))/(-4.02543794144377-2.48562107855926*(-4.01236775500626-SIN(1.68307575195236+COS(16.1146994045772/(3.69848324037571-0.085288534571217*SIN(4.172523531424+0.977040748286438*(-1.0034425620328+B2)))))))))))+(19.7456867666596*COS(0.315118259777248*B2))/(-4.02543794144377+0.45017225038641*(-4.01236775500626-SIN(1.68307575195236+COS(1.22028522025927*A2)))))))))))))</f>
      </c>
      <c r="CG2">
        <f>-2.53538001515763+0.787981818347263/(1.75104353123216+6.71358746348701*COS(30.6267439013831*(3.85548390218424-1.22028522025927*A2))*COS(2.34127318896247*(0.0104239707108729-B2)))-1.17395074656324/(-0.102880699536384+COS(0.970158169284869-COS((-8.08659236886415+B2)*(4.82167162146245+0.892008308560504*Csc(1.10214350961724-0.489996431446389*(-1.91275729542212+0.891941454495948*(1.79152241468593+4.38888348998079/(-0.888836690323398-0.930766521179757*B2))*COS(0.454538252181423*(-4.54895958232256+B2)))*COS(B2)*COS(1.3750577389378*SIN(4.38888348998079*SIN(B2)))*Csc(4.32868285742212*COS(3.53977960545111*(-0.0990673640486293+B2))))+0.570685217482619*(12.584661969583+A2+(4.01425577763392*COS(6.87410829084458/B2))/(-3.97994282361962+0.891941454495948*COS(0.454538252181423*(1.96697100595367-B2))*(-2.99428964346217+4.38888348998079/(1.12749615696308-0.999325768576598*B2)+6.10673313768426*SIN(B2)))))))+(2.44885058952523*COS((15.2803726736218*(-1.51710578095748-0.085288534571217*SIN(4.69237334887556+0.977040748286438*(-1.0034425620328+B2))))/B2))/(-1.91275729542212-0.344193203671007*(-2.99428964346217+4.38888348998079/(-2.85369664524702-0.405203078789852*B2)+6.10673313768426*SIN(0.970645957317775*(3.8647768204005+3.01892781434028*SIN(0.0398437791555164+0.68427529911992*B2))))))</f>
      </c>
      <c r="CH2">
        <f>-2.53538001515763+0.787981818347263/(1.75104353123216+6.71358746348701*COS(30.6267439013831*(3.85548390218424-1.22028522025927*A2))*COS(2.34127318896247*(0.0104239707108729-B2)))-1.17395074656324/(-0.102880699536384+COS(0.970158169284869-COS((-8.08659236886415+B2)*(4.82167162146245+0.892008308560504*Csc(1.10214350961724-0.489996431446389*(-1.91275729542212+0.891941454495948*(1.79152241468593+4.38888348998079/(-0.888836690323398-0.930766521179757*B2))*COS(0.454538252181423*(-4.54895958232256+B2)))*COS(B2)*COS(1.3750577389378*SIN(4.38888348998079*SIN(B2)))*Csc(4.32868285742212*COS(3.53977960545111*(-0.0990673640486293+B2))))+0.570685217482619*(12.584661969583+A2+(4.01425577763392*COS(6.87410829084458/B2))/(-3.97994282361962+0.891941454495948*COS(0.454538252181423*(1.96697100595367-B2))*(-2.99428964346217+4.38888348998079/(1.12749615696308-0.999325768576598*B2)+6.10673313768426*SIN(B2)))))))+(2.44885058952523*COS((15.2803726736218*(-1.51710578095748-0.085288534571217*SIN(4.69237334887556-1.96697100595367*SIN(0.347838125305021+(-1.96697100595367*COS(B2)*COS(1.3750577389378*SIN(4.38888348998079*SIN(B2))))/B2))))/B2))/(-1.91275729542212-0.344193203671007*(-2.99428964346217+4.38888348998079/(-2.85369664524702-0.405203078789852*B2)+6.10673313768426*SIN(0.970645957317775*(3.8647768204005+3.01892781434028*SIN(0.0398437791555164+0.68427529911992*B2))))))</f>
      </c>
      <c r="CI2">
        <f>-2.53538001515763+0.787981818347263/(1.75104353123216+0.920770837123875*COS(30.6267439013831*(3.85548390218424-1.22028522025927*A2))*COS(2.33341406131542*B2))-1.17395074656324/(-0.102880699536384+COS(0.970158169284869-COS((-8.09244218131859+B2)*(4.82167162146245+0.892008308560504*Csc(1.10214350961724+2.57005674176339*COS(B2)*COS(1.3750577389378*SIN(4.38888348998079*SIN(B2)))*Csc(4.32868285742212*COS(3.53977960545111*(-0.0990673640486293+B2))))+0.570685217482619*(12.584661969583+A2+(4.01425577763392*COS(1.67204813636182/B2))/(-0.663566361640531+0.891941454495948*(-2.99428964346217+4.38888348998079/(0.407900594325699-0.999325768576598*B2)+6.10673313768426*SIN(B2)))))))+(2.44885058952523*COS((15.2803726736218*(-1.51710578095748-0.085288534571217*SIN(4.69237334887556+0.977040748286438*(-1.0034425620328+B2))))/B2))/(-1.91275729542212-0.344193203671007*(-2.99428964346217+4.38888348998079/(-2.85369664524702+0.525563442389905*B2+B2*COS(3.10463810559498*COS(0.891941454495948*(4.38888348998079/(-6.45816380592759-0.930766521179757*B2)+0.216844753627145*(1.64686568436068+32.6562960430631/SIN(4.69237334887556+0.977040748286438*(-1.0034425620328+B2)))+3.10463810559498*A2*SIN(0.970645957317775*(3.30386236010148+3.01892781434028*SIN(0.0398437791555164+0.68427529911992*B2)))))))+6.10673313768426*SIN(0.982847461064206*(3.8647768204005+3.01892781434028*SIN(0.0398437791555164+0.68427529911992*B2))))))</f>
      </c>
      <c r="CJ2">
        <f>-2.53538001515763+0.787981818347263/(1.75104353123216+0.920770837123875*COS(30.6267439013831*(3.85548390218424-1.22028522025927*A2))*COS(2.33341406131542*B2))-1.17395074656324/(-0.102880699536384+COS(0.970158169284869-COS((-8.09244218131859+B2)*(4.82167162146245+0.892008308560504*Csc(1.10214350961724+2.57005674176339*COS(B2)*COS(1.3750577389378*SIN(4.38888348998079*SIN(B2)))*Csc(4.32868285742212*COS(3.53977960545111*(-0.0990673640486293+B2))))-0.133687772985852*(12.584661969583+A2+(4.01425577763392*COS(1.67204813636182/B2))/(-0.663566361640531+0.891941454495948*(-2.99428964346217+4.38888348998079/(0.407900594325699-0.999325768576598*B2)+6.10673313768426*SIN(B2)))))))+(2.44885058952523*COS((15.2803726736218*(-1.51710578095748-0.085288534571217*SIN(4.69237334887556+0.977040748286438*(-1.0034425620328+B2))))/B2))/(-1.91275729542212-0.344193203671007*(-2.99428964346217+4.38888348998079/(-2.85369664524702+0.525563442389905*B2+B2*COS(3.10463810559498*COS(0.891941454495948*(4.38888348998079/(-6.45816380592759-0.930766521179757*B2)+0.216844753627145*(1.64686568436068+32.6562960430631/SIN(4.69237334887556+0.977040748286438*(-1.0034425620328+B2)))+3.10463810559498*A2*SIN(0.970645957317775*(3.30386236010148+3.01892781434028*SIN(0.0398437791555164+0.68427529911992*B2)))))))+6.10673313768426*SIN(0.982847461064206*(3.8647768204005+B2)))))</f>
      </c>
      <c r="CK2">
        <f>-2.53538001515763+0.780059983330297/(1.75104353123216+0.920770837123875*COS(30.6267439013831*(3.85548390218424-1.22028522025927*A2))*COS(2.3364983618542*B2))-1.17395074656324/(-1.08970726038248-B2+COS(0.970158169284869-COS(4.19086399424798*COS(B2)*SIN(B2))))</f>
      </c>
      <c r="CL2">
        <f>-2.53538001515763+0.780059983330297/(1.75104353123216+0.920770837123875*COS(30.6267439013831*(3.85548390218424-1.22028522025927*A2))*COS((2.26232388633918*B2)/SIN((4.46491320015797*(0.0104239707108729-B2))/B2)))-1.17395074656324/(-4.02543794144377-2.48562107855926*(-4.01236775500626-SIN(1.68307575195236+COS(0.244046543898768/B2))))</f>
      </c>
      <c r="CM2">
        <f>-2.53538001515763+0.780059983330297/(1.75104353123216+0.920770837123875*COS(30.6267439013831*(3.85548390218424-1.22028522025927*A2))*COS((2.26232388633918*B2)/SIN((4.46491320015797*(0.0104239707108729-B2))/B2)))-1.17395074656324/(-4.02543794144377-2.48562107855926*(-4.01236775500626-SIN(1.68307575195236+COS(0.244046543898768/B2))))</f>
      </c>
      <c r="CN2">
        <f>-2.53538001515763+0.780059983330297/(1.75104353123216+0.920770837123875*COS(30.6267439013831*(3.85548390218424-1.22028522025927*A2))*COS((2.26232388633918*B2)/SIN((4.46491320015797*(0.0104239707108729-B2))/B2)))-1.17395074656324/(-4.02543794144377-2.48562107855926*(-4.01236775500626-SIN(1.68307575195236+COS(0.244046543898768/B2))))</f>
      </c>
      <c r="CO2">
        <f>-2.53538001515763+0.780059983330297/(1.75104353123216+0.920770837123875*COS(30.6267439013831*(3.85548390218424-1.22028522025927*A2))*COS((2.26232388633918*B2)/SIN((4.46491320015797*(0.0104239707108729-B2))/B2)))-1.17395074656324/(-4.02543794144377-2.48562107855926*(-4.01236775500626-SIN(1.68307575195236+COS(0.244046543898768/B2))))</f>
      </c>
      <c r="CP2">
        <f>-6.48502186754103+0.780059983330297/(1.75104353123216+0.920770837123875*COS(30.6267439013831*(3.85548390218424-1.22028522025927*A2))*COS((2.26232388633918*B2)/SIN((4.46491320015797*(0.0104239707108729-B2))/B2)))</f>
      </c>
      <c r="CQ2">
        <f>-2.53538001515763+0.780059983330297/(1.75104353123216+0.920770837123875*COS(30.6267439013831*(3.85548390218424-1.22028522025927*A2))*COS((2.26232388633918*B2)/SIN((4.46491320015797*(0.0104239707108729-B2))/B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2))))))))/(3.69848324037571-0.085288534571217*SIN(0.977040748286438*(-1.0034425620328+B2)-0.085288534571217*SIN(4.69237334887556+0.977040748286438*(-1.0034425620328+B2))))))))</f>
      </c>
      <c r="CR2">
        <f>-2.53538001515763+0.780059983330297/(1.75104353123216+0.920770837123875*COS(30.6267439013831*(3.85548390218424-1.22028522025927*A2))*COS((2.26232388633918*B2)/SIN((4.46491320015797*(0.0104239707108729-B2))/B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2))))))))/(3.69848324037571-0.085288534571217*SIN(0.977040748286438*(-1.0034425620328+B2)-0.085288534571217*SIN(4.69237334887556+0.977040748286438*(-1.0034425620328+B2))))))))</f>
      </c>
      <c r="CS2">
        <f>-2.53538001515763+0.787981818347263/(1.75104353123216-0.828257123886134*COS(30.6267439013831*(3.85548390218424-1.22028522025927*A2))*COS(2.3364983618542*B2))-1.17395074656324/(-1.08970726038248-B2+COS(0.970158169284869-COS(3.35351215638373*COS(B2)^2*(4.82167162146245+0.415665886847509*(7.5617222555395+A2+3.04283391879382/B2)-0.892008308560504/COS(30.9095163742833+(0.579975494035767*COS(B2)*COS(1.3750577389378*SIN(4.38888348998079*SIN(B2))))/SIN(0.234990843821049*(-3.53977960545111-SIN(0.757335698941963*COS(171.354165997469/B2)*SIN(3.43689890591473-COS(10.4210669354735*(1.99594335397759-0.495255411950829*COS(0.332099886715785/SIN(0.867277469748485-COS(10.4210669354735*(-0.0821323230144477-0.382095311146127*(3.30386236010148+4.38417312211862/(-1.18506813461532+4.38888348998079/B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2)))))))*(B2-8.08845973366274*SIN(B2))))+2.16573234696969/(-4.02543794144377-4.75123511441601*(4.80458120979862+(4.42417907631947*COS(0.315118259777248*B2))/(-4.02543794144377-4.75123511441601*(-0.0463344736960289-SIN(1.68307575195236+COS((0.933698605719809*(-8.08659236886415+B2))/(COS(0.710809971653287*SIN(1.32336584838561*SIN(0.987711766462689*(-0.970158169284869+COS(12.1130486169505*COS(4.38888348998079*B2))))))*(0.0104239707108729-B2+0.145215261394385*SIN(4.172523531424+0.977040748286438*(17.8628331842245+B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2))))-0.113225606212894*COS(B2))*COS(0.332099886715785/SIN(0.867277469748485+2.62583154338191*COS(0.313659330569682*B2)-COS(1.50473634000143*(-0.189309768993577-0.382095311146127*(3.30386236010148+4.38417312211862/(-1.18506813461532+4.38888348998079/B2)+1.83745493597157*COS(0.596752411656072*(-3.81221146125725-0.610038504065784*(-1.66169941542143+COS(6.17799041170864/A2))+COS(2.53538001515763+1.17395074656324/(-0.102880699536384+COS(1.54930788009319*SIN((-2.85369664524702+0.525563442389905*B2+B2*COS(3.10463810559498*COS(0.891941454495948*(4.38888348998079/(-6.45816380592759-0.996203716565432*B2)+0.216844753627145*(-3.1671161522807+B2-2.01562374312393*COS(B2))+3.10463810559498*A2*SIN(0.970645957317775*(3.30386236010148+3.01892781434028*SIN(0.0398437791555164+0.68427529911992*B2)))))))*(4.78027452898951+0.0988261080324625*(-0.299426324523994+0.556153597123559*COS(2.81201129084223*SIN(4.38888348998079+3.14383711712105*SIN(3.26326372784542*SIN(3.64384120598492-B2))))))))-2.41668037049394/(-4.02543794144377-4.75123511441601*(-0.10836742529682+(10.8651683445539*COS(0.704120545279541*B2))/(-4.02543794144377-4.75123511441601*(-4.01236775500626-SIN(1.68307575195236+COS((6.45954096046735*(-8.08659236886415+B2))/(3.69848324037571+0.188572790656832*SIN(4.172523531424+0.977040748286438*(17.8628331842245+B2))))))))))))))))))))+(-19.7456867666596*COS(9.97668976511667*COS(1.83745493597157*B2)))/(-4.02543794144377+0.45017225038641*(-4.01236775500626+SIN(1.36297950839016-0.69368257590981*(1.52544079625912+2*A2+3.04283391879382/B2)-COS(1.22028522025927-A2)))))))+(19.7456867666596*COS(0.313659330569682*B2))/(-4.02543794144377-2.48562107855926*(-4.01236775500626-SIN(1.68307575195236+COS((1.18502010407427*(0.675414338333634+0.445738967950897/(-3.53977960545111-SIN(0.720640553761703+0.995871158593384*B2))))/(3.69848324037571-0.085288534571217*SIN(4.172523531424+0.977040748286438*(-1.0034425620328+B2)))))))))*(3.36345130193881+0.998926750306103*COS(B2)*(-4.83333429355996+COS(5.81456547166478*(0.204366940786288*B2+0.0395560655776378/COS(3.43984988479375+0.68427529911992*B2))))*SIN(4.20944892536231*COS(30.6267439013831*(3.85548390218424-1.22028522025927*A2))*COS(2.34127318896247*(0.0104239707108729-B2))))))+(19.7456867666596*COS(0.315118259777248*B2))/(-4.02543794144377+0.45017225038641*(-4.01236775500626-SIN(1.68307575195236+COS(1.22028522025927*A2)))))))))))))</f>
      </c>
      <c r="CT2">
        <f>-2.53538001515763-1.17395074656324/(-1.08970726038248-B2+COS(0.970158169284869-COS(3.23746204424493*COS(B2)*(4.82167162146245+0.415665886847509*(7.22790459282486+A2+3.04283391879382/B2)-0.892008308560504/COS(19.1189505399703+(0.579975494035767*COS(B2)*COS(1.3750577389378*SIN(4.38888348998079*SIN(B2))))/SIN(0.234990843821049*(-3.53977960545111+SIN(0.618053781215391*COS(171.354165997469/B2)*SIN(3.43689890591473-3.9136062699127*COS(0.315118259777248*B2)-COS(10.4210669354735*(3.34177042754182-0.495255411950829*COS(0.332099886715785/SIN(0.867277469748485+13.8797733191252*COS(0.313659330569682*B2)-COS(10.4210669354735*(-0.189309768993577-0.771511632030511*(3.30386236010148+4.38417312211862/(-7.23120876718858+4.38888348998079/B2)+1.83745493597157*COS(0.606314107521993*(-2.53538001515763+B2/(1.52085826862378+COS(B2)))))*SIN(3.53977960545111*(-17.1881574278849+B2))))))*(3.30386236010148+1.83745493597157*COS(2.14621831230364*(-0.720640553761703+0.0149486471701785/(3.85548390218424-1.22028522025927*A2)))+0.998926750306103*COS(B2)*(-4.83333429355996+COS(6.09685031462364*(-1.04594800429935*(-1.36297950839016+COS(1.22028522025927*A2))+0.0395560655776378/COS(0.144691715076527+0.553054737700968/B2))))*SIN(4.20944892536231*COS(30.6267439013831*(3.85548390218424-1.22028522025927*A2))*COS(2.34127318896247*(0.0104239707108729-B2)))))))))))))))+0.787981818347263/(1.75104353123216+0.920770837123875*COS(30.6267439013831*(3.85548390218424-1.22028522025927*A2))*COS(1.75104353123216+0.920770837123875*COS(30.6267439013831*(3.85548390218424-1.22028522025927*A2))*COS((2.26232388633918*B2)/SIN((4.46491320015797*(0.0104239707108729-B2))/B2))))</f>
      </c>
      <c r="CU2">
        <f>-2.53538001515763-1.17395074656324/(-1.08970726038248-B2+COS(0.970158169284869-COS(3.23746204424493*COS(B2)*(4.82167162146245+0.415665886847509*(7.22790459282486+A2+3.04283391879382/B2)-0.892008308560504/COS(19.1189505399703+(0.579975494035767*COS(B2)*COS(1.3750577389378*SIN(4.38888348998079*SIN(B2))))/SIN(0.234990843821049*(-3.53977960545111+SIN(0.618053781215391*COS(171.354165997469/B2)*SIN(3.43689890591473-3.9136062699127*COS(0.315118259777248*B2)-COS(10.4210669354735*(3.34177042754182-0.495255411950829*COS(0.332099886715785/SIN(0.867277469748485+13.8797733191252*COS(0.313659330569682*B2)-COS(10.4210669354735*(-0.189309768993577-0.771511632030511*(3.30386236010148+4.38417312211862/(-7.23120876718858+4.38888348998079/B2)+1.83745493597157*COS(0.606314107521993*(-2.53538001515763+B2/(1.52085826862378+COS(B2)))))*SIN(3.53977960545111*(-17.1881574278849+B2))))))*(3.30386236010148+1.83745493597157*COS(2.14621831230364*(-0.720640553761703+0.0149486471701785/(3.85548390218424-1.22028522025927*A2)))+0.998926750306103*COS(B2)*(-4.83333429355996+COS(6.09685031462364*(-1.04594800429935*(-1.36297950839016+COS(1.22028522025927*A2))+0.0395560655776378/COS(0.144691715076527+0.553054737700968/B2))))*SIN(4.20944892536231*COS(30.6267439013831*(3.85548390218424-1.22028522025927*A2))*COS(2.34127318896247*(0.0104239707108729-B2)))))))))))))))+0.787981818347263/(1.75104353123216+0.920770837123875*COS(30.6267439013831*(3.85548390218424-1.22028522025927*A2))*COS(1.75104353123216+0.920770837123875*COS(30.6267439013831*(3.85548390218424-1.22028522025927*A2))*COS((2.26232388633918*B2)/SIN((4.46491320015797*(0.0104239707108729-B2))/B2))))</f>
      </c>
      <c r="CV2">
        <f>-2.53538001515763-1.17395074656324/(-1.08970726038248-B2+COS(0.970158169284869-COS(3.23746204424493*COS(B2)*(4.82167162146245+0.415665886847509*(7.22790459282486+A2+3.04283391879382/B2)-0.892008308560504/COS(19.1189505399703+(0.579975494035767*COS(B2)*COS(1.3750577389378*SIN(4.38888348998079*SIN(B2))))/SIN(0.234990843821049*(-3.53977960545111+SIN(0.618053781215391*COS(171.354165997469/B2)*SIN(3.43689890591473-3.9136062699127*COS(0.315118259777248*B2)-COS(10.4210669354735*(3.34177042754182-0.495255411950829*COS(0.332099886715785/SIN(0.867277469748485+13.8797733191252*COS(0.313659330569682*B2)-COS(10.4210669354735*(-0.189309768993577-0.771511632030511*(3.30386236010148+4.38417312211862/(-7.23120876718858+4.38888348998079/B2)+1.83745493597157*COS(0.606314107521993*(-2.53538001515763+B2/(1.52085826862378+COS(B2)))))*SIN(3.53977960545111*(-17.1881574278849+B2))))))*(3.30386236010148+1.83745493597157*COS(2.14621831230364*(-0.720640553761703+0.0149486471701785/(3.85548390218424-1.22028522025927*A2)))+0.998926750306103*COS(B2)*(-4.83333429355996+COS(6.09685031462364*(-1.04594800429935*(-1.36297950839016+COS(1.22028522025927*A2))+0.0395560655776378/COS(0.144691715076527+0.553054737700968/B2))))*SIN(4.20944892536231*COS(30.6267439013831*(3.85548390218424-1.22028522025927*A2))*COS(2.34127318896247*(0.0104239707108729-B2)))))))))))))))+0.787981818347263/(1.75104353123216+0.920770837123875*COS(30.6267439013831*(3.85548390218424-1.22028522025927*A2))*COS(1.75104353123216+0.920770837123875*COS(30.6267439013831*(3.85548390218424-1.22028522025927*A2))*COS((2.26232388633918*B2)/SIN((4.46491320015797*(0.0104239707108729-B2))/B2))))</f>
      </c>
      <c r="CW2">
        <f>-2.53538001515763-1.17395074656324/(-1.08970726038248-B2+COS(0.970158169284869-COS(2.62961822039689*COS(B2)*(4.82167162146245+0.415665886847509*(7.22790459282486+A2+3.04283391879382/B2)-0.789446730108993/COS(19.1189505399703+(0.579975494035767*COS(B2)*COS(1.3750577389378*SIN(4.38888348998079*SIN(B2))))/SIN(0.234990843821049*(-3.53977960545111+SIN(0.122592574522691*B2*COS(171.354165997469/B2)*SIN(3.43689890591473-3.9136062699127*COS(0.315118259777248*B2)-COS(10.4210669354735*(3.34177042754182-0.495255411950829*COS(0.332099886715785/SIN(0.867277469748485+13.8797733191252*COS(0.313659330569682*B2)-COS(10.4210669354735*(-0.189309768993577-0.382095311146127*(3.30386236010148+4.38417312211862/(-7.23120876718858+4.38888348998079/B2)+1.83745493597157*COS(0.606314107521993*(-2.53538001515763+B2/(1.52085826862378+COS(B2)))))))))*(3.30386236010148+1.83745493597157*COS(2.14621831230364*(-0.720640553761703+0.0149486471701785/(3.85548390218424-1.22028522025927*A2)))+0.998926750306103*COS(B2)*(-4.83333429355996+COS(6.09685031462364*(-1.04594800429935*(-1.36297950839016+COS(1.22028522025927*A2))+0.0395560655776378/COS(0.144691715076527+0.553054737700968/B2))))*SIN(4.20944892536231*COS(30.6267439013831*(3.85548390218424-1.22028522025927*A2))*COS(2.27046775438192*(0.0104239707108729-B2)))))))))))))))+0.787981818347263/(1.75104353123216+3.5105239358063*COS(30.6267439013831*(3.85548390218424-1.22028522025927*A2))*COS(0.999945670909258*(-3.81221146125725-0.610038504065784*(-1.66169941542143+COS(1.59435500026644/(A2*B2)))+COS(2.53538001515763-1.59564235378922/(0.190119685841844+3.01892781434028*COS(1.54930788009319*SIN(2.30617602209105*B2*(1.430675542427-0.735983794532307*(-0.299426324523994+0.556153597123559*COS(4.19069048026533*SIN(4.38888348998079-3.14383711712105*SIN(3.26326372784542*SIN(2.20644239778946+B2))))))*SIN(B2)))))))*COS(1.75104353123216+0.920770837123875*COS(30.6267439013831*(3.85548390218424-1.22028522025927*A2))*COS((2.26232388633918*B2)/SIN((4.46491320015797*(0.0104239707108729-B2))/B2))))</f>
      </c>
      <c r="CX2">
        <f>-2.53538001515763-1.17395074656324/(-1.08970726038248-B2+COS(0.970158169284869-COS(3.23746204424493*COS(B2)*(4.82167162146245+0.415665886847509*(7.22790459282486+A2+3.04283391879382/B2)-0.892008308560504/COS(19.1189505399703+(0.579975494035767*COS(B2)*COS(1.3750577389378*SIN(4.38888348998079*SIN(B2))))/SIN(0.234990843821049*(-3.53977960545111+SIN(5.03752580502412*B2))))))))+0.787981818347263/(1.75104353123216+0.920770837123875*COS(30.6267439013831*(3.85548390218424-1.22028522025927*A2))*COS(1.75104353123216+0.920770837123875*COS(30.6267439013831*(3.85548390218424-1.22028522025927*A2))*COS((2.26232388633918*B2)/SIN((4.46491320015797*(0.0104239707108729-B2))/B2))))</f>
      </c>
      <c r="CY2">
        <f>-2.53538001515763-1.17395074656324/(-1.08970726038248-B2+COS(0.970158169284869-COS(2.62961822039689*COS(B2)*(4.82167162146245+0.415665886847509*(7.22790459282486+A2+3.04283391879382/B2)-0.892008308560504/COS(19.1189505399703+(0.579975494035767*COS(B2)*COS(1.3750577389378*SIN(4.38888348998079*SIN(B2))))/SIN(0.234990843821049*(-3.53977960545111+SIN(0.122592574522691*B2*COS(171.354165997469/B2)*SIN(3.43689890591473-3.9136062699127*COS(3.12754931813664*B2)-COS(10.4210669354735*(3.34177042754182-0.495255411950829*COS(0.332099886715785/SIN(0.867277469748485+13.8797733191252*COS(0.313659330569682*B2)-COS(10.4210669354735*(-0.189309768993577-0.382095311146127*(3.30386236010148+4.38417312211862/(-7.23120876718858+4.38888348998079/B2)+1.83745493597157*COS(0.606314107521993*(-2.53538001515763+B2/(1.52085826862378+COS(B2)))))))))*(3.30386236010148+1.83745493597157*COS(1.92359162914591*(-0.720640553761703+0.0149486471701785/(3.85548390218424-1.22028522025927*A2)))+0.998926750306103*COS(B2)*(-4.83333429355996+COS(6.09685031462364*(-1.04594800429935*(-1.36297950839016+COS(1.22028522025927*A2))+0.0395560655776378/COS(0.144691715076527+0.553054737700968/B2))))*SIN(4.20944892536231*COS(30.6267439013831*(3.85548390218424-1.22028522025927*A2))*COS(2.27046775438192*(0.0104239707108729-B2)))))))))))))))+0.787981818347263/(1.75104353123216+3.5105239358063*COS(30.6267439013831*(3.85548390218424-1.22028522025927*A2))*COS(0.999945670909258*(-3.81221146125725-0.610038504065784*(-1.66169941542143+COS(1.59435500026644/(A2*B2)))+COS(2.53538001515763-1.59564235378922/(0.190119685841844+3.01892781434028*COS(1.54930788009319*SIN(2.30617602209105*B2*SIN(B2)*(1.75104353123216-0.735983794532307*(-0.299426324523994+0.556153597123559*COS(4.19069048026533*SIN(4.38888348998079-3.14383711712105*SIN(3.26326372784542*SIN(2.20644239778946+B2)))))+0.405976899997257*SIN(17.9638256434066*COS(3.53977960545111*(-1.67619991593421-B2))))))))))*COS(1.75104353123216+0.920770837123875*COS(114.169882444315*(3.85548390218424-1.22028522025927*A2))*COS((2.26232388633918*B2)/SIN((4.46491320015797*(0.0104239707108729-B2))/B2))))</f>
      </c>
    </row>
    <row r="3">
      <c r="A3" t="n">
        <v>0.06930693069306931</v>
      </c>
      <c r="B3" t="n">
        <v>2.9412145614624023</v>
      </c>
      <c r="C3" t="n">
        <v>-1.9253362548745776</v>
      </c>
      <c r="D3">
        <f>3.6602499406871*SIN(0.0387223447678864*B3)</f>
      </c>
      <c r="E3">
        <f>1.75104353123216*COS(62.0979862251655*B3)</f>
      </c>
      <c r="F3">
        <f>-0.682834826093842*COS(6.89800044123182*(-0.758558339806912+8.36751927018415*B3))</f>
      </c>
      <c r="G3">
        <f>-0.682834826093842*COS(6.89800044123182*(-0.758558339806912+8.36751927018415*B3))</f>
      </c>
      <c r="H3">
        <f>-0.137487228235692*COS(6.89800044123182*(-0.758558339806912+8.36751927018415*B3))</f>
      </c>
      <c r="I3">
        <f>-0.137487228235692*COS(6.89800044123182*(-0.758558339806912+8.36751927018415*B3))</f>
      </c>
      <c r="J3">
        <f>0.939185325062333-4.14643644508667*COS(0.0189887298980037*(0.0104239707108729-B3))</f>
      </c>
      <c r="K3">
        <f>0.939185325062333-4.14643644508667*COS(0.0189887298980037*(0.0104239707108729-B3))</f>
      </c>
      <c r="L3">
        <f>-2.12308015877194+0.129569300180172/COS((4.63317180630867*B3)/(-9.86147533878599+B3))</f>
      </c>
      <c r="M3">
        <f>0.939185325062333+0.0293956223887295*COS(0.0172580123911547*(0.0104239707108729-B3))</f>
      </c>
      <c r="N3">
        <f>-2.04284240933895+0.0691776291570159*B3-0.477654832648527*COS((4.63317180630867*B3)/(-6.92474727686258+B3))</f>
      </c>
      <c r="O3">
        <f>-2.12308015877194+0.129215724566975/COS(2.30140537652748*B3)</f>
      </c>
      <c r="P3">
        <f>-1.97489460550758+5.29213139525145/((-1.93163519161352+B3)*COS(2.30140537652748*B3))</f>
      </c>
      <c r="Q3">
        <f>-0.313889440961011+0.320772770036817/COS(2.30140537652748*B3)</f>
      </c>
      <c r="R3">
        <f>-0.313889440961011+0.320772770036817/COS(2.30140537652748*B3)</f>
      </c>
      <c r="S3">
        <f>-1.03876260770818+0.0932471536291962*Sec(2.30140537652748*B3)</f>
      </c>
      <c r="T3">
        <f>-0.319265658446769-0.0878246729080054*Sec(2.30140537652748*B3)</f>
      </c>
      <c r="U3">
        <f>-1.03876260770818-0.0314171631864948*Sec(2.30140537652748*B3)</f>
      </c>
      <c r="V3">
        <f>-1.25065691826588+2.47922225364319/(4.55545916732724+0.639038637545555*COS(2.34127318896247*B3))</f>
      </c>
      <c r="W3">
        <f>-2.12308015877194-10.0045295265383*(-3.19244398732623+4.38888348998079*B3+0.286833528592101/(-1.02660156822043+0.228866264528742*COS(0.891343868123568*B3)))*Sec(0.468476440148673*B3)*Sec(2.35336687023739*B3)</f>
      </c>
      <c r="X3">
        <f>-2.12308015877194+20.4507274309083*Sec(2.35336687023739*B3)</f>
      </c>
      <c r="Y3">
        <f>1.02938741113269-4.74453729083839/COS(2.35336687023739*B3)</f>
      </c>
      <c r="Z3">
        <f>-3.12179288783445+0.197825083469985*B3*Sec(2.4293605945166*B3)*Sec(0.114137895520679/((-2.52546085232433+(1.85063405272572*B3)/(0.0104239707108729-0.97296549133936*B3))*COS(4.30196983288598-B3)*COS(2.30140537652748*B3))+2.7676129357411*(1.64686568436068-2.59964545022312*(-2.12308015877194+78.2292589044328/COS(2.30140537652748*B3))*SIN(1.79746568418778+B3)))</f>
      </c>
      <c r="AA3">
        <f>-3.12179288783445+0.197825083469985*B3*Sec(2.4293605945166*B3)*Sec(0.114137895520679/((-2.52546085232433+(1.85063405272572*B3)/(0.0104239707108729-0.97296549133936*B3))*COS(0.592898516856485-B3)*COS(2.30140537652748*B3))+2.7676129357411*(1.64686568436068-2.59964545022312*(-2.12308015877194+4.16655540004758/COS(2.30140537652748*B3))*SIN(1.79746568418778+B3)))</f>
      </c>
      <c r="AB3">
        <f>-3.38154063936382+2.47922225364319/(4.55545916732724+10.1703137869217*COS(2.34127318896247*B3)*COS(3.63811627751044+4.38888348998079*B3))</f>
      </c>
      <c r="AC3">
        <f>-3.38154063936382+2.47922225364319/(4.55545916732724+10.1703137869217*COS(2.34127318896247*B3)*COS(3.63811627751044+4.38888348998079*B3))</f>
      </c>
      <c r="AD3">
        <f>-3.19244398732623+2.47922225364319/(4.55545916732724+10.1703137869217*COS(2.34127318896247*B3)*COS(2.37798727809565+(0.0398437791555164+0.68427529911992*B3)*B3))+0.286833528592101/(-1.10214350961724+(-4.01425577763392*B3*COS(2.35336687023739*B3))/(-4.02543794144377-11.9733307643649*SIN(1.68307575195236+COS(0.997483071903992*(-3.36517341727201-1.32336584838561*SIN(3.26326372784542*COS(1.9070449451209*COS(4.38888348998079*B3))))+(2.33541554522187+4.69996028156384*SIN(B3))*SIN(0.00395691045705083/(-2.41640103524547-SIN(0.999317258394747*B3)))))))</f>
      </c>
      <c r="AE3">
        <f>-3.25965967015153+2.47922225364319/(4.55545916732724-9.03079866436036*COS(2.34127318896247*B3)*COS(3.26168022661188+B3^2))</f>
      </c>
      <c r="AF3">
        <f>-4.46491320015797+0.209932586005785/(COS(3.1444818847505+0.970158169284869/(-1.93163519161352+B3))*(-0.102880699536384+COS(2.34127318896247*B3)))+COS(1.64686568436068-1.30104112325117*(0.498669774984871+(4.24321362335637*COS(0.154355378683397*B3*SIN(4.38888348998079*B3)))/(-3.45921456801396-2.68369365733408*(0.614022744113914-0.151945085767431/B3)*COS(0.373207135104491*B3)*SIN(0.549736046044653*(-0.0463344736960289-0.474107940239104/B3+0.98379940582226*B3)))))</f>
      </c>
      <c r="AG3">
        <f>-4.46491320015797+0.209932586005785/(COS(3.1444818847505+0.970158169284869/(-1.93163519161352+B3))*(-0.102880699536384+COS(2.34127318896247*B3)))+COS(1.64686568436068-1.30104112325117*(0.498669774984871+(4.24321362335637*COS(0.154355378683397*B3*SIN(4.38888348998079*B3)))/(-3.45921456801396-2.68369365733408*(0.614022744113914-0.151945085767431/B3)*COS(0.373207135104491*B3)*SIN(0.549736046044653*(-0.0463344736960289-0.474107940239104/B3+0.98379940582226*B3)))))</f>
      </c>
      <c r="AH3">
        <f>-4.46491320015797+0.209932586005785/(COS(3.1444818847505+0.970158169284869/(-1.93163519161352+B3))*(-0.102880699536384+COS(2.34127318896247*B3)))+COS(1.64686568436068-1.30104112325117*(0.498669774984871+(4.24321362335637*COS(0.154355378683397*B3*SIN(4.38888348998079*B3)))/(-3.45921456801396-2.68369365733408*(0.614022744113914-0.151945085767431/B3)*COS(0.373207135104491*B3)*SIN(0.549736046044653*(-0.0463344736960289-0.474107940239104/B3+0.98379940582226*B3)))))</f>
      </c>
      <c r="AI3">
        <f>-3.19244398732623+2.47922225364319/(4.55545916732724+10.1703137869217*COS(2.34127318896247*B3)*COS(B3*(4.54895958232256+(0.0398437791555164+0.68427529911992*B3)*B3)))+0.286833528592101/(-1.10214350961724+(-4.01425577763392*B3*COS(3.19178123630727*B3))/(-4.02543794144377-11.9733307643649*SIN(1.68307575195236+COS(0.0109041006032584*(2.33541554522187+4.69996028156384*SIN(B3))+0.997483071903992*(-3.60468181176981-1.32336584838561*SIN(3.26326372784542*COS(1.9070449451209*COS(4.38888348998079*B3))))))))</f>
      </c>
      <c r="AJ3">
        <f>2.47922225364319/(4.55545916732724+3.97269401619023*COS(2.34127318896247*B3)*COS(2.37798727809565-B3*(0.68427529911992*B3+(0.0398437791555164+0.68427529911992*B3)*B3)))+(-0.99870734951553*(-4.26212605373046+4.38888348998079*B3))/(-0.102880699536384+COS(0.0104239707108729-0.318484263036092*COS(2.30140537652748*B3))+6.52156308846133*B3*COS(0.536210832575027*(-4.38888348998079+B3))*SIN(1.68307575195236+COS(0.000783162395511269*(-8.1078216732488-1.32336584838561*SIN(3.26326372784542*COS(3.07455604918613*COS(4.38888348998079*B3)))))))</f>
      </c>
      <c r="AK3">
        <f>2.47922225364319/(4.55545916732724+3.97269401619023*COS(2.34127318896247*B3)*COS(2.37798727809565-B3*(0.68427529911992*B3+(0.0398437791555164+0.68427529911992*B3)*B3)))+(-0.99870734951553*(-4.26212605373046+4.38888348998079*B3))/(-0.102880699536384+COS(0.0104239707108729-0.318484263036092*COS(2.30140537652748*B3))+6.52156308846133*B3*COS(0.536210832575027*(-4.38888348998079+B3))*SIN(1.68307575195236+COS(0.000783162395511269*(-8.1078216732488-1.32336584838561*SIN(3.26326372784542*COS(3.07455604918613*COS(4.38888348998079*B3)))))))</f>
      </c>
      <c r="AL3">
        <f>2.47922225364319/(4.55545916732724-2.13370168835842*COS(0.153617049136277-19.9648536074454*A3)*COS(2.34127318896247*B3))+5.61783426669055/(-0.102880699536384+COS(0.547739204788806*COS((-0.0117718766654464+B3)*(4.19764630412403+0.891941454495948*COS(0.771995401184512*(-4.54895958232256+B3))*(1.08475215657704+4.38888348998079/(-1.99964678050107-0.999271636690398*B3)+6.07069820133914*SIN(0.970645957317775*(3.8647768204005+41.3945440664685*SIN(1.50124389294911-B3)))))))+(-4.01425577763392*B3*COS(2.23545582865239*B3))/(-4.02543794144377+0.495054435283295*SIN(3.04605526034252+4.54895958232256*COS(0.143400102837183*(-2.35151374678552+1.57451118320615/((0.910843304812121+0.0861708799634651*B3)*COS((3.00963994156335*B3*(-1.75811140810983+0.0150030470906728*B3*SIN(95.9667487237239*(0.518128807244517-5.69092194517994*COS(B3)))))/(-2.22132832222866-1.96036832657105*(0.0104239707108729-B3)*COS(2.93142442037043*(5.36720669420212-4.06097165469792*A3))+0.0333904022707034*(-5.87059790227181+(0.595815324207803*(-4.38888348998079+B3))/COS(8.01695911824396/B3))))))*Sec(3.49622751072893+1.30710401978535*(-0.970158169284869+COS(1.96657700973168*COS(4.38888348998079*B3))))))))</f>
      </c>
      <c r="AM3">
        <f>2.47922225364319/(4.55545916732724-2.13370168835842*COS(0.153617049136277-19.9648536074454*A3)*COS(2.34127318896247*B3))+5.61783426669055/(-0.102880699536384+COS(0.547739204788806*COS((-0.0117718766654464+B3)*(4.19764630412403+0.891941454495948*COS(0.771995401184512*(-4.54895958232256+B3))*(1.08475215657704+4.38888348998079/(-1.99964678050107-0.999271636690398*B3)+6.07069820133914*SIN(0.970645957317775*(3.8647768204005+41.3945440664685*SIN(1.50124389294911-B3)))))))+(-4.01425577763392*B3*COS(2.23545582865239*B3))/(-4.02543794144377+0.495054435283295*SIN(3.04605526034252+4.54895958232256*COS(0.143400102837183*(-2.35151374678552+1.57451118320615/((0.910843304812121+0.0861708799634651*B3)*COS((3.00963994156335*B3*(-1.75811140810983+0.0150030470906728*B3*SIN(95.9667487237239*(0.518128807244517-5.69092194517994*COS(B3)))))/(-2.22132832222866-1.96036832657105*(0.0104239707108729-B3)*COS(2.93142442037043*(5.36720669420212-4.06097165469792*A3))+0.0333904022707034*(-5.87059790227181+(0.595815324207803*(-4.38888348998079+B3))/COS(8.01695911824396/B3))))))*Sec(3.49622751072893+1.30710401978535*(-0.970158169284869+COS(1.96657700973168*COS(4.38888348998079*B3))))))))</f>
      </c>
      <c r="AN3">
        <f>-3.19244398732623+2.47922225364319/(4.55545916732724-19.1853644219838*COS(53.4871081569162*(4.54895958232256-2.53538001515763*A3))*COS(2.34127318896247*B3))+4.59529405601859/(-0.102880699536384+COS(0.970158169284869-COS((-0.644217755743392+B3)*(4.71449417548332+0.891941454495948*COS(0.454538252181423*(-4.54895958232256+B3))*(-2.99428964346217+4.38888348998079/(-1.99964678050107-0.930766521179757*B3)+6.07069820133914*SIN(0.970645957317775*(3.8647768204005-0.103213746837193*SIN(0.0398437791555164+0.68427529911992*B3)))))))+(-19.7456867666596*COS(2.23129038338461*B3*Csc(1.20856592332071*B3)))/(-4.02543794144377+5.14775899136527*SIN(1.68307575195236+COS((1.00252327900784*(0.675414338333634-2.65843774893853/COS((10.9057470538265*(-4.63893119678731+0.98621059449367*(0.0124584892007249*B3+0.649608496467101*(3.71551944464651+1.32336584838561*B3))))/((-2.22132832222866+1.86685399942426*(0.0104239707108729-B3)-0.999785323978975*(0.464011286218211+B3))*(-1.0034425620328-SIN((2.23724855029327*(-4.02543794144377+(0.973757720571009*SIN(1.68307575195236+COS(0.681208950305383*(-3.89983574117648+0.439705499317587/COS(0.0804723243439316*(4.38888348998079+B3)*(-10.0304614952191+0.0333904022707034*(-0.267283993381096+(-2.03785680386851*(0.464011286218211-B3))/(COS(0.740068463148044*B3)*(3.83493169861245-2.95121604831838*COS(0.228866264528742*SIN(0.783541008254785*B3))))-22.271177534471*(-4.02543794144377+SIN(B3)))+1.96036832657105*(0.0104239707108729-B3)*SIN(2.26644549032434*B3*(-3.07062809023029+0.0691776291570159*B3+(-5.06156062179036*COS(3.21966962202688*(0.228866264528742+B3)))/(4.54170879037296+B3))))*(-0.583058869082825-0.0150030470906728*B3*SIN(96.2657448521152*(-3.30386236010148+1.02287422143789*COS(B3))*COS(21.726440612325*B3))))))))/B3))/(B3*COS((2.23129038338461*B3)/SIN(1.10214350961724+(-0.335266423072614*COS(B3)*COS(3.19178123630727*B3))/(COS(0.269458586708642*(0.126757436250328+2.48548347013926*(-2.33864976501977+B3-0.904147576859968*(-0.546947611672606-COS(2.55680093540035+2.85369664524703/B3)+SIN(0.205606440532799/(-0.498669774984871+B3))))))*SIN(4.17877075135132-COS(0.997483071903992*(-3.36517341727201-1.32336584838561*SIN(3.26326372784542*COS(1.66617905604948-4.38888348998079*SIN(B3))))-(2.33541554522187+4.69996028156384*SIN(B3))*SIN(0.171320499552431*COS(25.7332567481821/(COS(2.34127318896247*B3)*COS(0.999317258394747*(0.910843304812121-0.725370682642472*SIN(0.759335251212575*(-8.77364090383746+1.32790216254556/(19.6837212090565+0.346890385587777*B3))))))+2.7676129357411*(1.64686568436068+2.59964545022312*(-1.79753367710594-1.85282145385703/(COS(2.41818850379927*B3)*(1.48502729882913-15.3444130141536*SIN(0.064987409316677/B3))))*SIN(B3)))))))))*SIN(0.102880699536384-COS(0.970158169284869-COS((0.547739204788806+B3)*(3.83091492211859+0.891941454495948*COS(0.481574612416498*(-4.54895958232256+B3))*(1.08475215657704+4.91889103745603/(-7.23978127520875-0.757266802709473*B3)+9.10800191174348*SIN(2.53687465785495+2.51850998500881*SIN(0.0398437791555164+0.68427529911992*B3)))))))))))))*Sec(3.49622751072893+1.32336584838561*SIN(3.26326372784542*COS(1.9070449451209*COS(4.38888348998079*B3)))))/(-8.89161936473553-0.187768283577164*SIN(0.947274064822019*(-1.0034425620328+B3)))))))</f>
      </c>
      <c r="AO3">
        <f>-3.19244398732623+2.47922225364319/(4.55545916732724-19.1853644219838*COS(53.4871081569162*(4.54895958232256-2.53538001515763*A3))*COS(2.34127318896247*B3))+4.59529405601859/(-0.102880699536384+COS(0.970158169284869-COS((-0.644217755743392+B3)*(4.71449417548332+0.891941454495948*COS(0.454538252181423*(-4.54895958232256+B3))*(-2.99428964346217+4.38888348998079/(-1.99964678050107-0.930766521179757*B3)+6.07069820133914*SIN(0.970645957317775*(3.8647768204005-0.103213746837193*SIN(0.0398437791555164+0.68427529911992*B3)))))))+(-19.7456867666596*COS(2.23129038338461*B3*Csc(1.20856592332071*B3)))/(-4.02543794144377+5.14775899136527*SIN(1.68307575195236+COS((1.00252327900784*(0.675414338333634-2.65843774893853/COS((10.9057470538265*(-4.63893119678731+0.98621059449367*(0.0124584892007249*B3+0.649608496467101*(3.71551944464651+1.32336584838561*B3))))/((-2.22132832222866+1.86685399942426*(0.0104239707108729-B3)-0.999785323978975*(0.464011286218211+B3))*(-1.0034425620328-SIN((2.23724855029327*(-4.02543794144377+(0.973757720571009*SIN(1.68307575195236+COS(0.681208950305383*(-3.89983574117648+0.439705499317587/COS(0.0804723243439316*(4.38888348998079+B3)*(-10.0304614952191+0.0333904022707034*(-0.267283993381096+(-2.03785680386851*(0.464011286218211-B3))/(COS(0.740068463148044*B3)*(3.83493169861245-2.95121604831838*COS(0.228866264528742*SIN(0.783541008254785*B3))))-22.271177534471*(-4.02543794144377+SIN(B3)))+1.96036832657105*(0.0104239707108729-B3)*SIN(2.26644549032434*B3*(-3.07062809023029+0.0691776291570159*B3+(-5.06156062179036*COS(3.21966962202688*(0.228866264528742+B3)))/(4.54170879037296+B3))))*(-0.583058869082825-0.0150030470906728*B3*SIN(96.2657448521152*(-3.30386236010148+1.02287422143789*COS(B3))*COS(21.726440612325*B3))))))))/B3))/(B3*COS((2.23129038338461*B3)/SIN(1.10214350961724+(-0.335266423072614*COS(B3)*COS(3.19178123630727*B3))/(COS(0.269458586708642*(0.126757436250328+2.48548347013926*(-2.33864976501977+B3-0.904147576859968*(-0.546947611672606-COS(2.55680093540035+2.85369664524703/B3)+SIN(0.205606440532799/(-0.498669774984871+B3))))))*SIN(4.17877075135132-COS(0.997483071903992*(-3.36517341727201-1.32336584838561*SIN(3.26326372784542*COS(1.66617905604948-4.38888348998079*SIN(B3))))-(2.33541554522187+4.69996028156384*SIN(B3))*SIN(0.171320499552431*COS(25.7332567481821/(COS(2.34127318896247*B3)*COS(0.999317258394747*(0.910843304812121-0.725370682642472*SIN(0.759335251212575*(-8.77364090383746+1.32790216254556/(19.6837212090565+0.346890385587777*B3))))))+2.7676129357411*(1.64686568436068+2.59964545022312*(-1.79753367710594-1.85282145385703/(COS(2.41818850379927*B3)*(1.48502729882913-15.3444130141536*SIN(0.064987409316677/B3))))*SIN(B3)))))))))*SIN(0.102880699536384-COS(0.970158169284869-COS((0.547739204788806+B3)*(3.83091492211859+0.891941454495948*COS(0.481574612416498*(-4.54895958232256+B3))*(1.08475215657704+4.91889103745603/(-7.23978127520875-0.757266802709473*B3)+9.10800191174348*SIN(2.53687465785495+2.51850998500881*SIN(0.0398437791555164+0.68427529911992*B3)))))))))))))*Sec(3.49622751072893+1.32336584838561*SIN(3.26326372784542*COS(1.9070449451209*COS(4.38888348998079*B3)))))/(-8.89161936473553-0.187768283577164*SIN(0.947274064822019*(-1.0034425620328+B3)))))))</f>
      </c>
      <c r="AP3">
        <f>-3.19244398732623+2.47922225364319/(4.55545916732724-19.1853644219838*COS(53.4871081569162*(4.54895958232256-2.53538001515763*A3))*COS(2.34127318896247*B3))+4.59529405601859/(-0.102880699536384+COS(0.970158169284869-COS((-0.644217755743392+B3)*(4.71449417548332+0.891941454495948*COS(0.454538252181423*(-4.54895958232256+B3))*(-2.99428964346217+4.38888348998079/(-1.99964678050107-0.930766521179757*B3)+6.07069820133914*SIN(0.970645957317775*(3.8647768204005-0.103213746837193*SIN(0.0398437791555164+0.68427529911992*B3)))))))+(-19.7456867666596*COS(2.23129038338461*B3*Csc(1.20856592332071*B3)))/(-4.02543794144377+5.14775899136527*SIN(1.68307575195236+COS((1.00252327900784*(0.675414338333634-2.65843774893853/COS((10.9057470538265*(-4.63893119678731+0.98621059449367*(0.0124584892007249*B3+0.649608496467101*(3.71551944464651+1.32336584838561*B3))))/((-2.22132832222866+1.86685399942426*(0.0104239707108729-B3)-0.999785323978975*(0.464011286218211+B3))*(-1.0034425620328-SIN((2.23724855029327*(-4.02543794144377+(0.973757720571009*SIN(1.68307575195236+COS(0.681208950305383*(-3.89983574117648+0.439705499317587/COS(0.114117574382462*(4.38888348998079+B3)*(-10.0304614952191+0.0333904022707034*(-0.267283993381096+(-2.03785680386851*(0.464011286218211-B3))/(COS(0.740068463148044*B3)*(3.83493169861245-2.95121604831838*COS(0.228866264528742*SIN(0.783541008254785*B3))))-22.271177534471*(-4.02543794144377+SIN(B3)))+1.96036832657105*(0.0104239707108729-B3)*SIN(2.26644549032434*B3*(-3.07062809023029+0.0691776291570159*B3+(-5.06156062179036*COS(3.21966962202688*(0.228866264528742+B3)))/(4.54170879037296+B3))))*(-0.583058869082825-0.0150030470906728*B3*SIN(96.2657448521152*(-3.30386236010148+1.02287422143789*COS(B3))*COS(21.726440612325*B3))))))))/B3))/(B3*COS((2.23129038338461*B3)/SIN(1.10214350961724+(-0.335266423072614*COS(B3)*COS(3.19178123630727*B3))/(COS(0.269458586708642*(0.126757436250328+2.48548347013926*(-2.33864976501977+B3-0.904147576859968*(-0.639991575618684-COS(2.55680093540035+2.85369664524703/B3)))))*SIN(4.17877075135132-COS(0.997483071903992*(-3.36517341727201-1.32336584838561*SIN(3.26326372784542*COS(1.66617905604948-4.38888348998079*SIN(B3))))-(2.33541554522187+4.69996028156384*SIN(B3))*SIN(0.171320499552431*COS(25.7332567481821/(COS(2.34127318896247*B3)*COS(0.999317258394747*(0.910843304812121-0.725370682642472*SIN(0.759335251212575*(-8.77364090383746+1.32790216254556/(19.6837212090565+0.346890385587777*B3))))))+2.7676129357411*(1.64686568436068+2.59964545022312*(-1.79753367710594-1.85282145385703/(COS(2.41818850379927*B3)*(1.48502729882913-15.3444130141536*SIN(0.064987409316677/B3))))*SIN(B3)))))))))*SIN(0.102880699536384-COS(0.970158169284869-COS((0.547739204788806+B3)*(3.83091492211859+0.891941454495948*COS(0.481574612416498*(-4.54895958232256+B3))*(1.08475215657704+4.91889103745603/(-7.23978127520875-0.757266802709473*B3)+9.10800191174348*SIN(2.53687465785495+2.51850998500881*SIN(0.0398437791555164+0.68427529911992*B3)))))))))))))*Sec(3.49622751072893+1.32336584838561*SIN(3.26326372784542*COS(1.9070449451209*COS(4.38888348998079*B3)))))/(-8.89161936473553-0.187768283577164*SIN(0.947274064822019*(-1.0034425620328+B3)))))))</f>
      </c>
      <c r="AQ3">
        <f>-3.19244398732623+2.47922225364319/(4.55545916732724-19.1853644219838*COS(53.4871081569162*(4.54895958232256-2.53538001515763*A3))*COS(2.34127318896247*B3))+4.59529405601859/(-0.102880699536384+COS(0.970158169284869-COS((-0.644217755743392+B3)*(4.71449417548332+0.891941454495948*COS(0.454538252181423*(-4.54895958232256+B3))*(-2.99428964346217+4.38888348998079/(-1.99964678050107-0.930766521179757*B3)+6.07069820133914*SIN(0.970645957317775*(3.8647768204005-0.103213746837193*SIN(0.0398437791555164+0.68427529911992*B3)))))))+(-19.7456867666596*COS(2.23129038338461*B3*Csc(1.20856592332071*B3)))/(-4.02543794144377+5.14775899136527*SIN(1.68307575195236+COS((1.00252327900784*(0.675414338333634-1.61643836884575/COS((10.9057470538265*(-4.63893119678731+0.98621059449367*(0.0124584892007249*B3+0.649608496467101*(3.71551944464651+1.32336584838561*B3))))/((-2.22132832222866+1.86685399942426*(0.0104239707108729-B3)-0.971036529285117*(0.464011286218211+B3))*(-1.0034425620328-SIN((2.23724855029327*(-4.02543794144377+(0.973757720571009*SIN(3.04605526034252-10.1703137869217*COS(2.34127318896247*B3)*COS(0.681208950305383*(-3.89983574117648+0.439705499317587/COS(0.0804723243439316*(4.38888348998079+B3)*(-10.0304614952191+0.0333904022707034*(-0.267283993381096+(-2.03785680386851*(0.464011286218211-B3))/(COS(0.740068463148044*B3)*(3.83493169861245-2.95121604831838*COS(0.228866264528742*SIN(0.783541008254785*B3))))-22.271177534471*(-4.02543794144377+SIN(B3)))+1.96036832657105*(0.0104239707108729-B3)*SIN(2.26644549032434*B3*(-3.07062809023029+0.0691776291570159*B3+(-5.06156062179036*COS(3.21966962202688*(0.228866264528742+B3)))/(4.54170879037296+B3))))*(-0.583058869082825-0.0150030470906728*B3*SIN(96.2657448521152*(-3.30386236010148+1.02287422143789*COS(B3))*COS(21.726440612325*B3))))))))/B3))/(B3*COS((2.23129038338461*B3)/SIN(1.10214350961724+(-0.335266423072614*COS(B3)*COS(3.19178123630727*B3))/(COS(0.269458586708642*(0.126757436250328+2.48548347013926*(-2.33864976501977+B3-0.904147576859968*(-0.546947611672606-COS(2.55680093540035+2.85369664524703/B3)+SIN(0.205606440532799/(-0.498669774984871+B3))))))*SIN(4.17877075135132-COS(0.997483071903992*(-3.36517341727201-1.32336584838561*SIN(3.26326372784542*COS(1.66617905604948-4.38888348998079*SIN(B3))))-(2.33541554522187+4.69996028156384*SIN(B3))*SIN(0.171320499552431*COS(25.7332567481821/(COS(2.34127318896247*B3)*COS(0.999317258394747*(0.910843304812121-0.725370682642472*SIN(0.759335251212575*(-8.77364090383746+1.32790216254556/(19.6837212090565+0.346890385587777*B3))))))+2.7676129357411*(1.64686568436068+2.59964545022312*(-1.79753367710594-1.85282145385703/(COS(2.41818850379927*B3)*(1.48502729882913-15.3444130141536*SIN(0.064987409316677/B3))))*SIN(B3)))))))))*SIN(0.102880699536384-COS(0.970158169284869-COS(2.10444037095208*(0.547739204788806+B3))))))))))*Sec(3.49622751072893+1.32336584838561*SIN(3.26326372784542*COS(1.9070449451209*COS(4.38888348998079*B3)))))/(-8.89161936473553-0.187768283577164*SIN(0.947274064822019*(-1.0034425620328+B3)))))))</f>
      </c>
      <c r="AR3">
        <f>-3.19244398732623+2.71800423135567/(4.55545916732724-19.1853644219838*COS(53.4871081569162*(4.54895958232256-2.53538001515763*A3))*COS(2.34127318896247*B3))-0.99315221899753*(-0.102880699536384+COS(0.970158169284869-COS((-0.0914979243671115+B3)*(4.68992134559555+0.891941454495948*COS(0.241313381810039*(-4.54895958232256+B3))*(-2.50034565186493+6.07069820133914*SIN(0.970645957317775*(-0.0463344736960289-0.103213746837193*SIN(0.0398437791555164+0.68427529911992*B3)))))))-1.22535565991147*Sec((7.14301669997533*SIN(B3))/B3)*(-4.02543794144377+5.14775899136527*SIN(1.68307575195236+COS((1.00252327900784*(0.675414338333634+2.19625750339725/COS((0.336762851744905*B3*(-1.0034425620328-SIN((16.5034135001561*(-4.02543794144377+(0.973757720571009*SIN(1.68307575195236+COS(0.681208950305383*(-3.89983574117648+0.416211674122732/COS(0.0415192467061986*(4.38888348998079+B3)*(-2.20170288368319-COS(1.26379680953426*COS(0.693935322170248*B3)))*(-0.596957997929629+0.551951410042153*B3*COS(3.32168059384751*(-0.0398437791555164-96.2657448521152*(-3.30386236010148+0.956988959564365*COS(B3))*COS(1.06282763033982*B3))))*(-6.94664763899132-0.999785323978975*(-0.267283993381096-19.124282709223/((0.464011286218211-B3)*COS(5.82607129681541*B3)*(3.83493169861245-2.95121604831838*COS(0.228866264528742*SIN(0.783541008254785*B3))))+(1.7624150988083*(-4.02543794144377+SIN(B3)))/COS((0.229231503482786*(4.38888348998079+B3))/B3))+1.96036832657105*(0.0104239707108729-B3)*SIN(2.26644549032434*B3*(-3.07062809023029+0.0691776291570159*B3+(1.09344476355422*COS(3.21966962202688*(0.228866264528742+B3)))/(4.54170879037296+B3)))))))))/B3))/(B3*COS((2.23129038338461*B3)/SIN(1.10214350961724+(-0.335266423072614*COS(B3)*COS(9.10902839016168*COS(B3)))/(COS(0.269458586708642*(0.126757436250328+2.48548347013926*(-2.33864976501977+B3-0.904147576859968*(-0.546947611672606-COS(2.55680093540035+2.85369664524703/B3)+SIN(0.205606440532799/(-0.498669774984871+B3))))))*SIN(4.17877075135132-COS(0.997483071903992*(23.2263001256815-SIN(3.26326372784542*COS(1.66617905604948-4.38888348998079*SIN(B3))))-(2.33541554522187+4.69996028156384*SIN(B3))*SIN(0.171320499552431*COS(4.73631998521116/(COS(1.08475215657704*(-0.470495291492003+B3))*COS(0.524371490330347*(-4.46491320015797+COS(B3)))*COS(0.999317258394747*(0.910843304812121-0.725370682642472*SIN(0.759335251212575*(-8.77364090383746+1.32790216254556/(-14.2802649249316+0.322767167731473*B3))))))+2.7676129357411*(1.64686568436068+2.59964545022312*(-1.79753367710594-2.00985206782362/(COS(2.41818850379927*B3)*(1.96697100595367-14.1134484538248*SIN(0.064987409316677/B3))))*SIN(B3)))))))))*SIN(0.102880699536384-COS(0.970158169284869-COS((0.547739204788806+B3)*(3.83091492211859+0.891941454495948*COS(0.481574612416498*(-4.54895958232256+B3))*(1.08475215657704+4.91889103745603/(-7.23978127520875-0.917948109029364*B3)-9.10800191174348*SIN(6.28475946197508+0.125871845070311*(4.18020940043024+B3)))))))))))/((-4.63893119678731+0.98621059449367*(0.0124584892007249*B3+0.649608496467101*(3.71551944464651+1.32336584838561*B3)))*(-4.01236775500626+SIN(1.54444395209071-0.924676858096462*(-5.02715767714589+0.206804271871811*(0.0104239707108729-B3)+0.992695026748626*(0.464011286218211+B3)*(1.42111669992612+0.835921316059934*(-0.0510411795160046*B3+0.649608496467101*(5.20954124225725+1.32336584838561*B3)))))))))*Sec(3.49622751072893+1.32336584838561*SIN(3.26326372784542*COS(1.9070449451209*COS(4.38888348998079*B3)))))/(-8.89161936473553+0.187768283577164*SIN(0.175003720754548*(-1.0034425620328+B3)))))))</f>
      </c>
      <c r="AS3">
        <f>-3.19244398732623+2.47922225364319/(4.13034075983652-19.1853644219838*COS(53.4871081569162*(4.54895958232256+0.595166291692657*A3))*COS(2.34127318896247*B3))+4.59529405601859/(-0.102880699536384+COS(0.970158169284869-COS((-0.644217755743392+B3)*(4.71449417548332+COS(1.47605523896888*B3)*(-1.24892397989421-4.38888348998079/(-1.99964678050107-0.930766521179757*B3)-6.07069820133914*SIN(0.240512838623345*(3.8647768204005-0.103213746837193*SIN(0.0398437791555164+0.68427529911992*B3)))))))+(-19.7456867666596*COS(2.33700230349172*B3))/(-4.02543794144377+0.999245583811795*(-0.599618741848579-COS((1.00252327900784*(0.675414338333634-3.07154731790958/COS((2.05045672490275*(-3.7082923621518-0.531041901024465*(0.0124584892007249*B3-1.51710578095748*(10.1467186730522+1.32336584838561*B3))))/(B3*(-4.01236775500626+SIN(0.871841091568481-0.209344039155982*(0.0104239707108729-B3)-0.971036529285117*(0.464011286218211+B3)))*(-1.0034425620328+SIN((2.86365571943192*(-4.02543794144377+(0.973757720571009*SIN(3.04605526034252-10.1703137869217*COS(2.34127318896247*B3)*COS(0.681208950305383*(-5.24253088175112-44.6383906269437/COS(0.0869794987327878*(4.38888348998079+B3)*(-7.47090882196389+0.0333904022707034*(3.4412282518247+(-2.03785680386851*(0.464011286218211-B3))/(COS(1.06432419423554*COS(B3))*(-4.25743668876457-2.95121604831838*COS(2.37185130248878*COS(21.0844742520398*B3^2)*SIN(0.783541008254785*B3))))+(-2.51127978153963*(-4.02543794144377+SIN(B3)))/COS(15.0456369401782/B3))+1.96036832657105*(0.0104239707108729-B3)*SIN(2.26644549032434*B3*(-3.07062809023029+0.0691776291570159*B3+0.323552810766608*(4.54170879037296+B3)*COS(3.21966962202688*(0.228866264528742+B3))))))))))/B3))/(COS(2.31597677522377/SIN(1.10214350961724+(-0.335266423072614*COS(B3)*COS(3.19178123630727*B3))/(COS(0.269458586708642*(0.126757436250328+2.48548347013926*(-3.19244398732623-0.904147576859968*(-4.46491320015797-4.55545916732724*COS(2.55680093540035+2.85369664524703/B3)))*SIN(0.853794222306453+B3)))*SIN(4.17877075135132-COS(0.997483071903992*(-3.70095047617492-1.32336584838561*SIN(3.26326372784542*COS(1.66617905604948-4.38888348998079*SIN(B3))))+(-2.33541554522187+2.24925584891254*(-4.24321362335637+SIN(B3)))*SIN(0.0728535461789953*COS(21.4205319314821/(-1.08475215657704+0.767370281668077*COS(2.34127318896247*B3)*COS(0.444406446746926*SIN(0.759335251212575*(-4.91815700165322+3.85548390218424*SIN(1.32790216254556/(18.3323158396242+0.358834095216839*B3))))))+2.7676129357411*(1.64686568436068+2.44577149231099*(4.54895958232256+12.3753706297687/(1.48502729882913-15.3444130141536*SIN(0.064987409316677*B3)))*SIN(B3)))))))))*SIN(B3)))))))*Sec(3.49622751072893+1.32336584838561*SIN(0.987711766462689*(-3.30386236010148+1.9070449451209*COS(4.38888348998079*B3)))))/(-8.89161936473553+5.20239639245279*(-1.0034425620328+B3))))))</f>
      </c>
      <c r="AT3">
        <f>-3.19244398732623+2.47922225364319/(4.55545916732724+19.1853644219838*COS(17.8628331842245*(-3.04605526034252-2.53538001515763*A3))*COS(2.34127318896247*B3))+4.59529405601859/(-0.102880699536384+COS(0.970158169284869-COS((-0.644217755743392+B3)*(4.53063676937798+0.891941454495948*COS(0.454538252181423*(-4.54895958232256+B3))*(-2.99428964346217+4.38888348998079/(-1.70072156542342-0.930766521179757*B3)+6.07069820133914*SIN(0.970645957317775*(3.8647768204005+SIN(0.0398437791555164+0.68427529911992*B3)*(-1.66169941542143-SIN(0.0629521986177826*SIN(B3)))))))))+(-11.7674874161692*COS(2.23129038338461*B3*Csc(1.32995720491595*B3)))/(-4.02543794144377+5.14775899136527*SIN(1.68307575195236+COS((1.00252327900784*(0.675414338333634-2.65843774893853/COS((0.426491040284931*(-4.63893119678731+0.98621059449367*(0.0124584892007249*B3-1.51710578095748*(-2.33541554522187+SIN(3.71551944464651+1.32336584838561*B3)))))/((-2.22132832222866+1.86685399942426*(0.0104239707108729-B3)-0.971036529285117*(0.464011286218211+B3))*(-1.0034425620328-SIN((2.23724855029327*(-4.02543794144377+(0.973757720571009*SIN(3.04605526034252-10.1703137869217*COS(2.34127318896247*B3)*COS(0.321948306320204*(-3.89983574117648-13.5596355410534/COS(0.0869794987327878*(4.38888348998079+B3)*(-10.0304614952191+1.96036832657105*(0.0104239707108729-B3)*SIN(2.26644549032434*B3*(-3.07062809023029+0.0691776291570159*B3+0.966809356649144*COS(3.21966962202688*(0.228866264528742+B3))))+0.0333904022707034*(-0.697367305830544+2.78520763403669/((-4.24321362335637*COS(0.740068463148044*B3))/(0.464011286218211-B3)+3.10463810559498/(-0.21125249507606+4.04618419368851*COS(2.95121604831838*COS(0.228866264528742*SIN(0.783541008254785*B3)))))-22.271177534471*(-4.02543794144377+SIN(0.0333904022707034*(8.14479154149258+(-45.8848183789036*B3)/(COS((4.5113192098519*(4.38888348998079-2.34127318896247*B3))/B3)*COS(0.28245758274843*B3))+2.78520763403669/(0.199479867255741+(-4.74492017588741*COS(0.537619980828712*B3))/B3)))))))))))/B3))/(B3*COS((2.23129038338461*B3)/SIN(1.10214350961724+(0.482504731330719*COS(B3)*COS(1.3750577389378*SIN(4.38888348998079*SIN(B3))))/(COS(0.707807735689834*(1.64686568436068+2.48548347013926*(-2.33864976501977+B3-0.904147576859968*(-0.546947611672606-COS(2.55680093540035+2.85369664524703/B3)+SIN(0.205606440532799/(-0.498669774984871+B3))))))*SIN(4.17877075135132-COS(0.997483071903992*(-5.22758831987261-SIN(3.26326372784542*COS(1.66617905604948-4.38888348998079*SIN(B3))))+(2.33541554522187+4.69996028156384*SIN(B3))*SIN(13.9790938650669*(-0.0319382149269121-1.43253632956902*COS(25.7332567481821/(COS(2.34127318896247*B3)*COS(3.10463810559498*(1.40575784242892+0.759335251212575*(-8.77364090383746+1.32790216254556*(18.5476673029205+0.316076929223304*B3))+B3)))+2.7676129357411*(1.64686568436068+2.59964545022312*(-1.79753367710594+0.335714325406428/COS(2.41818850379927*B3))*SIN(B3))))))))))*SIN(0.102880699536384-COS(0.970158169284869-COS(5.6065274334164*(0.547739204788806+B3))))))))))*Sec(3.04605526034252-B3+1.32336584838561*SIN(3.26326372784542*COS(1.9070449451209*COS(4.38888348998079*B3)))))/(-8.89161936473553-0.187768283577164*SIN(0.947274064822019*(3.32168059384751+B3)))))))</f>
      </c>
      <c r="AU3">
        <f>-3.19244398732623+2.71800423135567/(4.55545916732724+19.1853644219838*COS(17.8628331842245*(-3.04605526034252-2.53538001515763*A3))*COS(2.34127318896247*B3))+4.59529405601859/(-0.102880699536384+COS(0.970158169284869-COS((0.90494136087752+B3)*(3.16594339399998+0.891941454495948*COS(0.454538252181423*(-4.54895958232256+B3))*(-2.99428964346217+4.38888348998079/(-1.70072156542342-0.930766521179757*B3)+11.7807721988068*SIN(0.970645957317775*(3.8647768204005+SIN(0.0398437791555164+0.68427529911992*B3)*(-1.66169941542143-SIN(7.36914946809175*SIN(B3)))))))))+(-11.7674874161692*COS(0.259336929560409*B3*Csc(1.32995720491595*B3)))/(-4.02543794144377+5.14775899136527*SIN(1.68307575195236+COS((1.00252327900784*(0.675414338333634-2.65843774893853/COS((0.00751721947620742*(4.96440863612121+0.98621059449367*(0.0124584892007249*B3-1.51710578095748*(-2.33541554522187+SIN(8.69483570660885+1.32336584838561*B3)))))/((-5.3372775433549-1.24900163619626*(0.0104239707108729-B3))*(-1.0034425620328-SIN((2.23724855029327*(-4.02543794144377+(0.973757720571009*SIN(3.04605526034252-10.1703137869217*COS(2.34127318896247*B3)*COS(0.321948306320204*(-3.89983574117648+465.519969304544/(A3*COS(0.0869794987327878*(4.38888348998079+B3)*(-10.0304614952191+1.96036832657105*(0.0104239707108729-B3)*SIN(2.26644549032434*B3*(-3.07062809023029+0.0691776291570159*B3+0.966809356649144*COS(19.538468268013*(0.228866264528742+B3))))+0.668480377812508*(-0.697367305830544+2.78520763403669/((-4.24321362335637*COS(0.740068463148044*B3))/(0.464011286218211-B3)+3.10463810559498/(-0.21125249507606+4.04618419368851*COS(2.95121604831838*COS(0.228866264528742*SIN(0.783541008254785*B3)))))-2.97358541762451*(-4.02543794144377+SIN(0.928921811984624*(8.14479154149258+(-127.798746435309*B3)/(COS((4.5113192098519*(4.38888348998079-2.34127318896247*B3))/B3)*(0.199479867255741+(-109.258774418071*COS(0.152083151022746*B3))/B3)*COS(0.28245758274843*B3)))))))))))))/B3))/(B3*COS((2.23129038338461*B3)/SIN(1.10214350961724+(0.452208545977342*COS(B3)*COS(1.3750577389378*SIN(4.38888348998079*SIN(B3))))/(COS(3.16678725854344*(1.64686568436068+2.48548347013926*(-2.33864976501977+B3-0.904147576859968*(-0.546947611672606-COS(2.55680093540035+2.85369664524703/B3)+SIN(0.205606440532799/(-0.498669774984871+B3))))))*SIN(4.17877075135132-COS(4.01353511772973-(2.33541554522187+4.69996028156384*SIN(B3))*SIN(13.9790938650669*(-0.0319382149269121+2.01107689765918*COS(22.8137623437846/(COS(2.34127318896247*B3)*COS(3.10463810559498*(1.40575784242892+0.759335251212575*(-8.77364090383746+1.32790216254556*(18.5476673029205+0.316076929223304*B3))+B3)))+2.7676129357411*(1.64686568436068+2.59964545022312*(-1.79753367710594-4.2992092889529/COS(2.41818850379927*SIN(B3)))*SIN(B3))))))))))*SIN(0.102880699536384-COS(0.970158169284869-COS(5.6065274334164*(0.547739204788806+B3))))))))))*Sec(0.230264017381367+1.32336584838561*SIN(3.26326372784542*COS(1.73917150291469*COS(2.37500340984706-B3)))))/(-8.89161936473553-0.187768283577164*SIN(0.947274064822019*(3.32168059384751+B3)))))))</f>
      </c>
      <c r="AV3">
        <f>-3.19244398732623+2.71800423135567/(4.55545916732724+13.4778285081789*COS(17.8628331842245*(-3.04605526034252-2.53538001515763*A3))*COS(2.34127318896247*B3))+4.59529405601859/(-0.102880699536384+COS(0.970158169284869-COS((-0.644217755743392+B3)*(4.53063676937798+0.891941454495948*COS(0.454538252181423*(-4.54895958232256+B3))*(-2.99428964346217+4.38888348998079/(-1.70072156542342+0.373215060879051*B3)+6.07069820133914*SIN(0.970645957317775*(3.8647768204005+SIN(0.0398437791555164+0.68427529911992*B3)*(-1.66169941542143-SIN(0.0629521986177826*SIN(B3)))))))))-11.7674874161692*COS(2.23129038338461*B3*Csc(1.48869985630326*B3))*(4.61159416251987+0.502736280820392*SIN(1.68307575195236+COS(0.110971460070971*(0.675414338333634-0.46183169159684/COS((0.426491040284931*(-4.05270475481384-0.0126761414350927*B3*COS(0.188628472151279*COS(B3))+SIN(3.71551944464651+1.32336584838561*B3)))/((2.80582935491723+(-1.86685399942426*(0.0104239707108729-B3))/(-5.02715767714589-0.450571908918455*SIN(B3)))*(-1.0034425620328+SIN((2.23724855029327*(-4.02543794144377+(0.973757720571009*SIN(3.04605526034252+10.1703137869217*COS(2.34127318896247*B3)*COS(0.321948306320204*(-3.89983574117648-0.2259444810755/COS(4.38888348998079+B3-1.89585059019769/(-12.3658770404409+0.0333904022707034*(-0.697367305830544+2.78520763403669/(4.16267886660421/(0.464011286218211-B3)+3.10463810559498/(-0.21125249507606+4.04618419368851*COS(2.95121604831838*COS(0.228866264528742*SIN(0.783541008254785*B3)))))+39.8111098769168*(-4.02543794144377+SIN(0.0333904022707034*(8.14479154149258+(-45.8848183789036*B3)/(COS((4.5113192098519*(-1.36297950839016-1.85284534579819*B3))/B3)*COS(0.28245758274843*B3))+2.78520763403669/(0.199479867255741+(-4.74492017588741*COS(0.537619980828712*B3))/B3)))))-SIN(2.26644549032434*B3*(-3.07062809023029-0.412702921134056*B3+0.966809356649144*COS(0.73687375940996*COS(B3))))))))))/B3))/(B3*COS(0.102880699536384-COS(0.970158169284869-COS(3.38304147474741+B3)))*COS(8.63280657330097*B3*SIN(1.10214350961724+(-0.161057918038827*COS(B3)*COS(1.3750577389378*SIN(4.38888348998079*SIN(B3))))/(COS(4.20216770606499*(1.64686568436068+2.48548347013926*(-2.33864976501977+B3-0.904147576859968*(-0.546947611672606-COS(2.55680093540035+2.85369664524703/B3)+SIN(0.205606440532799/(-0.498669774984871+B3))))))*SIN(0.947394524668818*(-1.36297950839016+COS(0.997483071903992*(-7.82347132982872-SIN(3.26326372784542*COS(1.66617905604948*SIN(4.38888348998079*SIN(B3)))))+(2.33541554522187+4.69996028156384*SIN(B3))*SIN(0.647611941399037*(-0.0319382149269121-1.89621838342138*SIN(25.7332567481821/(COS(0.524371490330347*(-4.46491320015797+B3))*COS(1.22028522025927*(4.36411576342809-2.33163615227541/(-5.70301281360717+1.32790216254556*(18.4064269307623+0.314909657567638*B3))+B3)))+1.0529351996074*(-1.79753367710594+0.117596174893841*COS(1.71986695129731*B3)*(1.48502729882913+5.8626875461555*SIN(0.197443268161305/B3))))))))))))))))))))))</f>
      </c>
      <c r="AW3">
        <f>-2.35258177871109-17.9050202769674*COS(47.5012703255096-19.9648536074454*A3)*COS(2.34127318896247*B3)</f>
      </c>
      <c r="AX3">
        <f>-2.35258177871109-17.9050202769674*COS(47.5012703255096-19.9648536074454*A3)*COS(2.34127318896247*B3)</f>
      </c>
      <c r="AY3">
        <f>-2.35258177871109-17.9050202769674*COS(47.5012703255096-19.9648536074454*A3)*COS(2.34127318896247*B3)</f>
      </c>
      <c r="AZ3">
        <f>-2.35258177871109+1.98404601694252*COS(47.5012703255096-19.9648536074454*A3)*COS(2.34127318896247*B3)*(-6.22729775583901+COS((0.547739204788806+B3)*(4.53089824051787+3.60911931249123/COS((4.35063997044991*(-4.172523531424-0.466407665363302*SIN(0.98621059449367*(1.32336584838561-1.51710578095748*(-2.33541554522187+SIN(3.71551944464651+1.32336584838561*B3))))))/((-2.22132832222866-0.971036529285117*(0.464011286218211+B3)-0.950262826665238*B3)*(-1.0034425620328-SIN((0.0345338245065199*(-4.02543794144377+(0.973757720571009*SIN(3.04605526034252-10.1703137869217*COS(0.524371490330347*(-4.46491320015797+COS(B3)))*COS(0.321948306320204*(-2.99428964346217+4.38888348998079/(-1.70072156542342-0.930766521179757*B3)-6.07069820133914*SIN(0.208545147400331*(5.56632001497745+0.68427529911992*B3+SIN(8.94941416528843*COS(4.62678808588491*SIN(3.26326372784542*COS(1.9070449451209*COS(2.13112852507139*B3)))))))))))/B3))/(B3*COS((2.23129038338461*B3)/SIN(1.10214350961724+(0.482504731330719*COS(B3)*COS(1.3750577389378*SIN(4.38888348998079*SIN(B3))))/(COS(0.707807735689834*(1.64686568436068+2.48548347013926*(-2.33864976501977+B3+0.904147576859968*(0.185939686198609-SIN(1.51710578095748-7.37868802663049*(-0.498669774984871+B3))))))*SIN(4.17877075135132-COS(0.997483071903992*(-5.01271064725756-SIN(3.23277543136447*COS(0.974153035848922+4.38888348998079*SIN(B3))))-(2.33541554522187+4.69996028156384*SIN(B3))*SIN(0.639580633440371*COS(15.0633772312155/((0.297952670824784+B3)*COS(10.0053272209756*B3))+2.7676129357411*(1.64686568436068+2.59964545022312*(-0.240690677623371+1.31536717962865/(COS(2.41818850379927*B3)*(1.48502729882913-15.842682081532*SIN(1.92729652296882/B3))))*SIN(B3)))))))))))))))))</f>
      </c>
      <c r="BA3">
        <f>-2.35258177871109+1.98404601694252*COS(47.5012703255096-19.9933795287641*A3)*(-5.7771255054526-1.77046843626537*COS(5.6065274334164*(0.547739204788806+B3)))*COS(2.34127318896247*B3)</f>
      </c>
      <c r="BB3">
        <f>-3.19244398732623+0.952972231836685/(1.75104353123216-18.1838172266926*COS(53.4871081569162*(3.32867436206329+A3))*COS(2.34127318896247*B3))+1.37423663624159/(-0.102880699536384*(-0.970158169284869+COS((4.71449417548332+0.476577364714937*(-0.529647925098518+A3+4.38888348998079/(-3.84379951085584+2.44443881102134/B3)))*(-8.08659236886415+B3)))+19.7456815393579/(-4.02543794144377+14.2267368128445*SIN(1.68307575195236+COS((2.14072319491191*(0.675414338333634-0.0193539200871972/COS((684.548611823948*SIN(5.02186683269054-0.986467043468334*(4.81844542113664+3.14366631530903*SIN(0.0359861421184555*B3))))/(B3*(-5.33528518304124+A3+0.206804271871811*(0.0104239707108729-B3)-0.999785323978975*(1.83745493597157+B3))*COS(9.71999611692323*(-0.970158169284869+COS(1.07993256993885*(0.547739204788806+B3))))*COS(5.88285176554276/COS(2.06285561283754+(-0.464777703008064*(2.4979293560229*(-1.36297950839016+COS(0.997483071903992*(-3.71376149495798-0.935600983959233*(-4.54895958232256+B3))-1.9578569201783*SIN(0.106591061575539*COS(0.147706661517619-10.8803439112107/(COS(1.9070449451209*COS(4.46491320015797*B3))*COS(0.999317258394747*(0.910843304812121-2.2058470609319*SIN(2.33163615227541*(-5.70301281360717-0.0921195765429072*(4.24321362335637+B3-COS((-0.170119707071305+0.947274064822019*(-1.0034425620328+B3))*COS(5.63550271075654*SIN(2.63652450140494*(-0.228866264528742+8.3509698707334*B3))))))))))))))+0.0552250883955557*(4.38888348998079+2.48548347013926*(3.19244398732623+0.240512838623345*(-0.474107940239104+B3)-11.2560908269344*(0.138161443059092+1.01646737544449/(-2.96345064425116-0.869112035504125*(0.231533727874752+6.07069820133914*SIN(0.970645957317775*(3.8647768204005-0.103213746837193*SIN(0.0398437791555164+0.68427529911992*B3))))))))))/COS(2.05952944430618*B3)))*(0.26323489862894+0.115837183598291/SIN(3.0771119673812+(-0.158453280542526*COS(2.36457962791182*SIN(4.38888348998079*SIN(B3))))/(COS(2.64061504688481*(1.64686568436068+(2.48548347013926*(0.80977335530104+B3))/(0.481943707124545-0.904147576859968*(-1.51710578095748-4.26212605373046*COS(2.55680093540035+2.85369664524703/B3)+SIN(0.205606440532799/(-0.498669774984871+B3))))))*SIN(0.947394524668818*(-1.36297950839016+COS(0.997483071903992*(-10.0441121294217-SIN(3.26326372784542*COS(1.66617905604948*SIN(4.38888348998079*SIN(B3)))))-(2.33541554522187+4.69996028156384*SIN(B3))*SIN(0.329139187626835*(-0.0319382149269121+(-3.7298065811462*SIN(0.503127335365625*COS(1.22028522025927*(-0.101858713285314+B3+2.33163615227541/(-3.43294123651821+1.32790216254556*(18.7500364890084+0.0285927563643693*B3-B3*(-4.24321362335637-0.0497684115725929*COS(0.333789915430309*(2.81579124296115-4.38888348998079*SIN(B3))))))))+0.639310560999041*(4.61159416251987+0.380448864799603*(-1.79753367710594+(2.29751521439831*B3)/(1.48502729882913+5.8626875461555*SIN(0.197443268161305/B3))))))/A3)))))))))))*Sec(3.49622751072893*SIN(1.32336584838561*SIN(0.987711766462689*(-0.970158169284869+COS(16.3813801973759+4.38888348998079*B3))))))/(3.69848324037571-0.085288534571217*SIN(0.103159056155692*(-1.0034425620328+B3)))))))</f>
      </c>
      <c r="BC3">
        <f>-3.19244398732623+0.952972231836685/(1.75104353123216-9.35226158457549*COS(41.3330692837322*(3.85548390218424-1.22028522025927*A3))*COS(2.34127318896247*B3))+1.37423663624159/(-0.102880699536384+COS(0.970158169284869-COS((4.71449417548332+0.476577364714937*(7.68804933686132+A3-2.44443881102134/B3))*(-8.08659236886415+B3)))+9.97736373889877/(-4.02543794144377+1.36816994941305*SIN(0.629654225097054+COS((1.00252327900784*(0.675414338333634-0.0193539200871972/COS((0.179660731128502*B3^2*SIN(8.72981021814006-0.986467043468334*(-1.02234042807404+3.14366631530903*SIN(4.49431605468541*B3)))*(-1.0034425620328-SIN(85.0465462695254/(B3*COS(9.71999611692323*(-0.970158169284869+COS(2.20121578161857*(-0.380044882625685+B3))))*COS(5.88285176554276/COS(3.62955825980121+(0.0870067413675292*COS(2.05952944430618*B3))/(COS(2.93142442037043*(-1.36297950839016+COS(2.77643133263758-3.85548390218424/(-3.41951312741507+0.353059200155604*(-4.54895958232256+B3))-4.4139966857128*COS(10123.6774072076/COS(1.9070449451209*COS(1.96697100595367*B3))+0.836041456882564*(1.64686568436068-0.710129864885364*(-1.37442221955639+0.243745521312418/(4.35408547402562+COS(2.03158977616426*COS(B3))))*SIN(B3))))))*COS(0.0552250883955557*(4.38888348998079+2.48548347013926*(3.19244398732623-0.958843395197739*(-0.474107940239104+B3)+1.0263545588659*(0.970158169284869-COS(2.05801821799646-1.93163519161352/B3)+1/(4.71449417548332+0.891941454495948*COS(0.0999213653046681*B3)*(-2.93188685070726+0.556153597123559*SIN(0.970645957317775*(3.8647768204005-0.103213746837193*SIN(0.0398437791555164+0.68427529911992*B3))))))))))))*(0.26323489862894+(-4.87927850433874*B3^2)/SIN(3.04605526034252+0.347490285918315*(3.89983574117648-0.13054127825986/(-0.911579101267122+(-1.01350483678952*(4.38888348998079+B3))/(-4.02543794144377-3.26868103830189*SIN((0.978943734892926*(-4.01236775500626+1.54444395209071*(-7.56253769230352-0.397749655720089*(1.5479690960655+0.286022576314408*(-0.0319382149269121+SIN(B3))-2.03785680386851/(COS(4.20226414462264*B3)*(3.83493169861245-5.43701984470055*COS(0.228866264528742*SIN(2.43308724107386*SIN(0.45017225038641-0.206804271871811*(0.0104239707108729-B3)))))*(4.38888348998079+B3-1.89585059019769/(-10.1644991104518+0.601793555873873*(0.0104239707108729-B3)*SIN(0.179272778479524*(-2.14264276460126-0.993480082000876*B3)*B3*(3.93978482603949+0.997483071903992*COS(3.49622751072893+1.32336584838561*SIN(3.26326372784542*COS(1.9070449451209*COS(4.38888348998079*B3))))*(-8.89161936473553-0.187768283577164*SIN(0.947274064822019*(3.32168059384751+B3)))))))))-4.55783984221592*SIN(4.83821679162844*B3*SIN(0.179272778479524*(-0.510108221218374+2.95121604831838*COS(0.497489917065028*(0.228866264528742+B3))))))))/(4.36469719111898-0.0710196996646526*SIN(10.1837316372068*(-3.30386236010148+4.12499740963754*COS(B3))*COS(4.85913802285826*SIN(B3))))))))))))))/(-2.5074246958483+0.206804271871811*(0.0104239707108729-B3)-B3)))*Sec(3.49622751072893*SIN(1.32336584838561*SIN(0.987711766462689*(-0.970158169284869+COS(16.3813801973759*COS(4.38888348998079*B3)))))))/(3.69848324037571+0.085288534571217*SIN(0.838083913533219*(-1.0034425620328+B3)))))))</f>
      </c>
      <c r="BD3">
        <f>-3.19244398732623+0.952972231836685/(1.75104353123216-9.35226158457549*COS(41.3330692837322*(3.85548390218424-1.22028522025927*A3))*COS(2.34127318896247*B3))+1.37423663624159/(-0.102880699536384+COS(0.970158169284869-COS((4.71449417548332+0.476577364714937*(7.68804933686132+A3-2.44443881102134/B3))*(-8.08659236886415+B3)))+9.97736373889877/(-4.02543794144377+1.36816994941305*SIN(0.629654225097054+COS((1.00252327900784*(0.675414338333634-0.0193539200871972/COS((0.179660731128502*B3^2*SIN(8.72981021814006-0.986467043468334*(-1.02234042807404+3.14366631530903*SIN(4.49431605468541*B3)))*(-1.0034425620328-SIN(85.0465462695254/(B3*COS(9.71999611692323*(-0.970158169284869+COS(1.07993256993885*(-0.380044882625685+B3))))*COS(5.88285176554276/COS(3.62955825980121+(0.0870067413675292*COS(2.05952944430618*B3))/(COS(2.93142442037043*(-1.36297950839016+COS(2.77643133263758+2.63652450140494/(-3.41951312741507+0.353059200155604*(-4.54895958232256+B3))-0.778649609309361*COS(10123.6774072076/COS(1.9070449451209*COS(1.96697100595367*B3))+0.836041456882564*(1.64686568436068-0.710129864885364*(-1.37442221955639+0.243745521312418/(4.35408547402562+COS(2.03158977616426*COS(B3))))*SIN(B3))))))*COS(0.0552250883955557*(4.38888348998079+2.48548347013926*(3.19244398732623-0.958843395197739*(-0.474107940239104+B3)-(0.970158169284869-COS(2.05801821799646-1.93163519161352/B3)+1/(4.71449417548332+0.891941454495948*COS(0.0999213653046681*B3)*(-2.93188685070726+0.556153597123559*SIN(0.970645957317775*(3.8647768204005-0.103213746837193*SIN(0.0398437791555164+0.68427529911992*B3))))))/(0.464011286218211-0.0129110673922222*COS(0.0673481356022965*(4.38888348998079+B3)*(-10.0304614952191+1.96036832657105*(0.0104239707108729-B3)*SIN(2.26644549032434*B3*(-3.07062809023029+0.0691776291570159*B3+0.966809356649144*COS(19.538468268013*(0.228866264528742+B3))))+0.668480377812508*(-0.697367305830544+(1.7624150988083*(-4.02543794144377+SIN(0.928921811984624*(8.14479154149258+(-127.798746435309*B3)/(COS((4.5113192098519*(4.38888348998079-2.34127318896247*B3))/B3)*COS(0.28245758274843*B3)*((-109.258774418071*COS(0.152083151022746*B3))/B3+(-3.13616188499066*COS(2.31597677522377/SIN(1.10214350961724+(0.676007273520465*COS(B3)*COS(3.19178123630727*B3))/(COS(0.269458586708642*(-1.36297950839016+COS(6.08629012572982/(-1.25382318840771-0.187768283577164*SIN(0.947274064822019*(-1.0034425620328+B3))))))*(4.17877075135132+SIN(0.199636746855701*(-2.33541554522187+2.24925584891254*(-4.24321362335637+SIN(B3)))+0.997483071903992*(-3.70095047617492+1.32336584838561*SIN(0.404252188458842*COS(1.66617905604948-4.38888348998079*SIN(B3)))))))))*SIN(B3))/(-0.518128807244517+0.966955099171663*B3*SIN(3.04605526034252-10.1703137869217*COS(2.6299840052893*B3)*COS(0.681208950305383*(-5.24253088175112+6.67030394204438/(-0.14942975874265+(-11.4969620953109*SIN(0.227848381549171*B3))/(-7.00689753574568+B3-1.96036832657105*(0.0104239707108729-B3)*SIN(12.4719137695494*(-3.07062809023029+0.0691776291570159*B3+0.216468871216694*(1.75104353123216-0.948126877965075*(4.54170879037296+B3))*COS(0.509803318216735*(0.228866264528742+B3))))))))))))))))/SIN(1.06842078554415*B3)+2.78520763403669/((-4.24321362335637*COS(0.740068463148044*B3))/(0.464011286218211-B3)-81.5787329943979/(B3*SIN(5.02186683269054-0.986467043468334*(0.637461142927665+3.14366631530903*SIN(0.0359861421184555*B3)))*(-1.0034425620328-SIN(85.0465462695254/(B3*COS(9.71999611692323*(-0.970158169284869+COS(1.07993256993885*(0.547739204788806+B3))))*COS(4.56944137235583/COS(2.06285561283754+(-0.0870067413675292*COS(1.35322876627239*B3))/(COS(0.0552250883955557*(4.38888348998079+2.48548347013926*(3.19244398732623+0.240512838623345*(-0.474107940239104+B3)-11.2560908269344*(0.970158169284869-COS(2.55328537785344+1.93163519161352/B3)+1/(4.71449417548332-3.31886331914612*COS(0.99070229778345*B3))))))*(4.29440392876059-COS(0.997483071903992*(-3.57415069120048-0.935600983959233*(-4.54895958232256+B3))+1.9578569201783*SIN(13.9790938650669*(-0.0319382149269121-0.088810972648174*COS((5.73961400962436*(-3.24737298100873-0.710129864885364*(-0.650011773681869-1.85282145385703/(-3.24737298100873+COS(2.41818850379927*COS(B3))))*SIN(B3)))/(COS(1.9070449451209*COS(4.46491320015797*B3))*COS(0.999317258394747*(0.910843304812121+0.786807337671767*SIN(2.33163615227541*(-5.70301281360717-0.0708852198786061*COS(B3)*(-4.24321362335637+COS(0.170119707071305*COS(1.62305899145103*(-2.41640103524547-0.0969066503345407*COS(1.4572611314709*B3)))*SIN(0.726861776657963*(-1.0034425620328+B3)))))))))))))))))*(1.3979404071097+(-4.87927850433874*B3^2)/SIN(3.04605526034252+0.347490285918315*(4.50259299674639+0.200159893836569/(-0.932628505266608+(1.5981274668069*(4.38888348998079+B3))/((-2.33541554522187+SIN(0.478207770002108+2.08956232517353*SIN(B3)))*SIN((0.978943734892926*(-4.01236775500626+1.54444395209071*(-7.56253769230352+0.491862318102224*(2.01198038228371+(1.63817228760119*(0.464011286218211-B3)*COS(3.07455604918613*SIN(2.99428964346217*B3)))/COS(0.791911128545396*B3)+0.286022576314408*(-0.0319382149269121+SIN(B3)))+4.59870948625332*SIN(1.60501744944577*B3*(-0.510108221218374+2.95121604831838*COS(0.497489917065028*(0.228866264528742+B3)))))))/(3.52213138772818+3.99778134379428*SIN(0.0177647784001233*SIN(0.115509347718925*(-3.30386236010148+1.62262997366088*COS(B3)-4.88128635181885*SIN(B3))))))))))))))))))))))))))*(0.26323489862894+(-4.87927850433874*B3^2)/SIN(3.04605526034252+0.347490285918315*(3.89983574117648-0.13054127825986/(-0.911579101267122+(-1.01350483678952*(4.38888348998079+B3))/(-4.02543794144377+3.26868103830189*SIN(0.405124696031046*(-4.01236775500626+1.54444395209071*(-7.56253769230352-0.397749655720089*(1.5479690960655+1.38100485552734/((0.464011286218211-B3)*COS(4.20226414462264*B3))+0.286022576314408*(-0.0319382149269121+SIN(B3)))-4.55783984221592*SIN(4.83821679162844*B3*SIN(0.179272778479524*(-0.510108221218374+2.95121604831838*COS(0.497489917065028*(0.228866264528742+B3)))))))))))))))))/(-2.5074246958483+0.206804271871811*(0.0104239707108729-B3)-B3)))*Sec(3.49622751072893*SIN(1.32336584838561*SIN(0.987711766462689*(-0.970158169284869+COS(16.3813801973759*COS(4.38888348998079*B3)))))))/(3.69848324037571+0.085288534571217*SIN(0.838083913533219*(-1.0034425620328+B3)))))))</f>
      </c>
      <c r="BE3">
        <f>-3.19244398732623+0.952972231836685/(1.75104353123216-9.35226158457549*COS(41.3330692837322*(3.85548390218424-1.22028522025927*A3))*COS(2.34127318896247*B3))+1.37423663624159/(-0.102880699536384+COS(0.970158169284869-COS((4.71449417548332+0.476577364714937*(7.68804933686132+A3-2.44443881102134/B3))*(-8.08659236886415+B3)))+9.97736373889877/(-4.02543794144377+1.36816994941305*SIN(0.629654225097054+COS((1.00252327900784*(0.675414338333634-0.0172827458694873/COS((0.179660731128502*B3^2*SIN(8.72981021814006-0.986467043468334*(-1.02234042807404+3.14366631530903*SIN(4.49431605468541*B3)))*(-1.0034425620328-SIN(85.0465462695254/(B3*COS(9.71999611692323*(-0.970158169284869+COS(1.07993256993885*(-0.380044882625685+B3))))*COS(5.88285176554276/COS(3.62955825980121+(0.0870067413675292*COS(2.05952944430618*B3))/(COS(2.93142442037043*(-1.36297950839016+COS(2.77643133263758+2.63652450140494/(-3.41951312741507+0.353059200155604*(-4.54895958232256+B3))-0.778649609309361*COS(10123.6774072076/COS(1.9070449451209*COS(1.96697100595367*B3))+0.836041456882564*(1.64686568436068-0.710129864885364*(-1.37442221955639+0.243745521312418/(4.35408547402562+COS(2.03158977616426*COS(B3))))*SIN(B3))))))*COS(0.0552250883955557*(4.38888348998079+2.48548347013926*(3.19244398732623-0.958843395197739*(-0.474107940239104+B3)-(0.970158169284869-COS(2.05801821799646-1.93163519161352/B3)+1/(4.71449417548332+0.891941454495948*COS(0.0999213653046681*B3)*(-2.93188685070726+0.556153597123559*SIN(0.970645957317775*(3.8647768204005+0.00789489574621929*SIN(0.0398437791555164+0.68427529911992*B3))))))/(0.464011286218211-0.000452181138139513*COS(0.0673481356022965*(4.38888348998079+B3)*(-10.0304614952191+1.96036832657105*(0.0104239707108729-B3)*SIN(2.26644549032434*B3*(-3.07062809023029+0.0691776291570159*B3+0.966809356649144*COS(19.538468268013*(0.228866264528742+B3))))+0.668480377812508*(-0.697367305830544+2.78520763403669/((-4.24321362335637*COS(0.740068463148044*B3))/(0.464011286218211-B3)+3.10463810559498/(-0.21125249507606+4.04618419368851*COS(2.95121604831838*COS(0.228866264528742*SIN(0.783541008254785*B3)))))-2.97358541762451*(-4.02543794144377+SIN(0.928921811984624*(8.14479154149258+(-127.798746435309*B3)/(COS((4.5113192098519*(4.38888348998079-2.34127318896247*B3))/B3)*COS(0.28245758274843*B3)*((-109.258774418071*COS(0.152083151022746*B3))/B3+(-3.13616188499066*COS(2.31597677522377/SIN(1.10214350961724+(0.676007273520465*COS(B3)*COS(3.19178123630727*B3))/(COS(0.269458586708642*(-1.36297950839016+COS(6.08629012572982/(-1.25382318840771-0.187768283577164*SIN(0.947274064822019*(-1.0034425620328+B3))))))*(4.17877075135132+SIN(0.199636746855701*(-2.33541554522187+2.24925584891254*(-4.24321362335637+SIN(B3)))+0.997483071903992*(-3.70095047617492+1.32336584838561*SIN(0.404252188458842*COS(1.66617905604948-4.38888348998079*SIN(B3)))))))))*SIN(B3))/(-0.518128807244517+0.966955099171663*B3*SIN(3.04605526034252-10.1703137869217*COS(2.6299840052893*B3)*COS(0.681208950305383*(-5.24253088175112+6.67030394204438/(-1.99977262871367+0.0691776291570159*B3+0.966809356649144*COS(0.0865514593704007*SIN(B3))+(-11.4969620953109*SIN(0.227848381549171*B3))/(-7.00689753574568+B3-1.96036832657105*(0.0104239707108729-B3)*SIN(12.4719137695494*(-3.07062809023029+0.0691776291570159*B3+0.216468871216694*(1.75104353123216-0.948126877965075*(4.54170879037296+B3))*COS(3.21966962202688*(0.228866264528742+B3)))))))))))))))))))))))))*(0.26323489862894+(-4.87927850433874*B3^2)/SIN(3.04605526034252+0.347490285918315*(3.89983574117648-0.13054127825986/(-0.911579101267122+(-1.01350483678952*(4.38888348998079+B3))/(-4.02543794144377+3.26868103830189*SIN(0.405124696031046*(-4.01236775500626+1.54444395209071*(-7.56253769230352-0.397749655720089*(1.5479690960655+1.38100485552734/((0.464011286218211-B3)*COS(4.20226414462264*B3))+0.286022576314408*(-0.0319382149269121+SIN(B3)))-4.55783984221592*SIN(4.83821679162844*B3*SIN(0.179272778479524*(-0.510108221218374+2.95121604831838*COS(0.497489917065028*(0.228866264528742+B3)))))))))))))))))/(-2.5074246958483+0.206804271871811*(0.0104239707108729-B3)-B3)))*Sec(3.49622751072893*SIN(1.32336584838561*SIN(0.987711766462689*(-0.970158169284869+COS(16.3813801973759*COS(4.38888348998079*B3)))))))/(3.69848324037571+0.085288534571217*SIN(0.838083913533219*(-1.0034425620328+B3)))))))</f>
      </c>
      <c r="BF3">
        <f>-3.19244398732623+1.12586549431762/(2.08956232517353-14.3847669140417*COS(17.8628331842245*(-2.04789184159191-2.53538001515763*A3))*COS(2.34127318896247*B3))-0.116827522015499*(-0.0463344736960289+COS(0.45017225038641-COS((-0.200899973516642+B3)*(3.8637241772538+0.891941454495948*COS(0.454538252181423*(-4.54895958232256+B3))*(-2.99428964346217+4.38888348998079/(-6.45816380592759-0.930766521179757*B3)+10.257296978812*SIN(0.970645957317775*(3.8647768204005+SIN(0.0398437791555164+0.68427529911992*B3)*(-1.66169941542143-SIN(0.0336206493084471*SIN(B3)))))))))+(-9.57012350287464*COS(6.26506655935736*Csc(0.89022335658841*COS(1.66169941542143-B3))))/(-4.02543794144377+3.89778188649779*SIN(1.68307575195236+COS((1.0164624713026*(-2.40026564724377-0.293273057904527*COS(0.352073807669771*SIN(4.38888348998079*B3)*SIN((1.11596601165107*(4.01236775500626+0.647482220799467*(-3.2899633919266+1.91241527905177*(0.0104239707108729-B3)-0.916567894734818*(4.91889103745603+B3)))*(B3-0.376546788699777*(-1.0034425620328+SIN((13.6682093364167*(-4.02543794144377+4.12128452096706*SIN(3.04605526034252+0.756294601786745*A3*COS(2.34127318896247*B3)*COS((-3.89983574117648+0.0139686638929919*COS((4.49810867871241*COS(4.38888348998079+B3))/(1.66241695692097-1.96036832657105*(0.0104239707108729-B3)*SIN(12.642440807505*B3*COS(0.179272778479524*(-3.07062809023029+0.0691776291570159*B3+0.966809356649144*COS(0.0865514593704007*SIN(B3)))))-1.4614001137936*(-3.56575756335229+0.0333904022707034*(0.0178168467838976+2.78520763403669/(-1.1249515224028*COS(1.5505125154381*B3)+3.10463810559498/(-0.0410693641686142+4.04618419368851*COS(1.91495843382934*COS(0.228866264528742*SIN(0.783541008254785*B3)))))-2.04234628259225*(-4.02543794144377+SIN(0.279982028875551*(8.14479154149258+(-45.8848183789036*B3)/(COS((4.5113192098519*(4.38888348998079-2.57110384654335*B3))/B3)*COS(0.371853168252836*B3))+0.228866264528742/(0.458492073235626+(4.74492017588741*SIN(1.07039612175432*B3))/B3)))))))))/(1.9070449451209+4.04618419368851*B3)))))/(B3*COS((2.23129038338461*B3)/SIN(1.10214350961724+(-0.236425596508051*COS(B3)*COS(1.3750577389378*SIN(4.38888348998079*SIN(B3))))/(COS(6.89692498451458*(1.79369938948017+B3+0.224205789019262*(1.13007966903571-COS(2.55680093540035+2.85369664524703/B3))))*SIN(2.81579124296115+0.733686745724532*(0.997483071903992*(-4.84819983677129-3.14383711712105*SIN(3.26326372784542*COS(0.745042283995865+4.38888348998079*SIN(B3))))-(2.33541554522187+1.07642438888524/SIN(B3))*SIN((2.25711826043782*COS(40.0597560166563/(COS(0.150835764170477*B3)*COS(3.10463810559498*(-2.53538001515763+B3-0.550799529526559*(-8.77364090383746+1.32790216254556*(-0.446299593328702+0.300457585173198*B3+1.64011751913756*(4.75123511441602-0.104194893193397*SIN(3.04605526034252+4.54895958232256*COS(3.53286308706162*SIN(2.35151374678552*SIN(1.00142880693641/B3))))))))))-2.7676129357411*(1.64686568436068+0.495255411950829*(-4.83333429355996+COS(0.384595740834949*(1.50704551792392*B3+0.196671547872117/(0.498669774984871+4.19054462638296*COS(0.00637597005406976*COS(B3)*(-1.26221974320673-0.70433848197628*(-10.5282948290564-0.518128807244517*(-0.0398437791555164-96.2657448521152*(-3.30386236010148+10.4409745107485*COS(B3))*COS(1.06282763033982*B3))))*(-2.41640103524547-3.14383711712105*COS(1.26379680953426*COS(0.693935322170248*B3)))*(-4.61159416251987/(0.738153574518312+0.113360324107389*B3*(2.60995781336344-96.2657448521152*COS(3.40769579713652*B3)*(4.02543794144377-1.42226738378444*SIN(B3))))+1.96697100595367/(-4.01236775500626+0.711722780484071*(-11.3501183638935+(-0.510108221218374+SIN(0.0104239707108729-B3))*SIN(6.03615085257551*(4.82167162146245-0.451281666552392*(0.228866264528742+B3)+0.213641279321011*B3)*B3))))*(4.61366923575936+5.7262367634124*SIN(7.2701303077199*B3*(-2.76701553574705+0.0346994035652252*(-1.0034425620328-0.292203822137493*(4.54170879037296+B3))))-0.999785323978975*(4.55715261915801-84.9302750429841*COS(3.76696487679641*B3*SIN(4.38888348998079+B3))+1.02615493643776*10^18/(-0.21125249507606-4.04618419368851*SIN(2.95121604831838*COS(0.228866264528742-1.31964592815584/B3))))))))))*SIN(B3))))/A3))))))*SIN(0.102880699536384-COS(0.970158169284869-COS(0.796749079294485*B3*(1.75104353123216+B3)))))))))/(-7.59841351743161-0.000246958146621201*B3*SIN(1.51710578095748*(-2.33541554522187+SIN(0.213432382182193+1.32336584838561*B3))))))))/(-2.84355529717235-0.187768283577164*SIN(0.947274064822019*(3.32168059384751+B3)))))*SIN(0.970645957317775*(3.8647768204005+1.56916883990802*SIN(0.21469815156228-0.68427529911992*B3)))))</f>
      </c>
      <c r="BG3">
        <f>-3.19244398732623+1.12586549431762/(2.08956232517353-14.3847669140417*COS(17.8628331842245*(-2.04789184159191-2.53538001515763*A3))*COS(2.34127318896247*B3))-0.116827522015499*(-0.0463344736960289+COS(0.45017225038641-COS((-0.200899973516642+B3)*(3.8637241772538+0.891941454495948*COS(0.454538252181423*(-4.54895958232256+B3))*(-2.99428964346217+4.38888348998079/(-6.45816380592759-0.930766521179757*B3)+10.257296978812*SIN(0.970645957317775*(3.8647768204005+SIN(0.0398437791555164+0.68427529911992*B3)*(-1.66169941542143-SIN(0.0336206493084471*SIN(B3)))))))))+(-9.57012350287464*COS(6.26506655935736*Csc(0.89022335658841*COS(1.66169941542143-B3))))/(-4.02543794144377+3.89778188649779*SIN(1.68307575195236+COS((1.0164624713026*(-2.40026564724377-0.293273057904527*COS(0.352073807669771*SIN(4.38888348998079*B3)*SIN((1.11596601165107*(4.01236775500626+0.647482220799467*(-3.2899633919266+1.91241527905177*(0.0104239707108729-B3)-0.916567894734818*(4.91889103745603+B3)))*(B3-0.376546788699777*(-1.0034425620328+SIN((13.6682093364167*(-4.02543794144377+4.12128452096706*SIN(3.04605526034252+0.756294601786745*A3*COS(2.34127318896247*B3)*COS((-3.89983574117648+0.0139686638929919*COS((4.49810867871241*COS(4.38888348998079+B3))/(1.66241695692097-1.96036832657105*(0.0104239707108729-B3)*SIN(12.642440807505*B3*COS(0.179272778479524*(-3.07062809023029+0.0691776291570159*B3+0.966809356649144*COS(0.0865514593704007*SIN(B3)))))-1.4614001137936*(-3.56575756335229+0.0333904022707034*(0.0178168467838976+2.78520763403669/(-1.1249515224028*COS(1.5505125154381*B3)+3.10463810559498/(-0.0410693641686142+4.04618419368851*COS(1.91495843382934*COS(0.228866264528742*SIN(0.783541008254785*B3)))))-2.04234628259225*(-4.02543794144377+SIN(0.279982028875551*(8.14479154149258+(-45.8848183789036*B3)/(COS((4.5113192098519*(4.38888348998079-2.57110384654335*B3))/B3)*COS(0.371853168252836*B3))+0.228866264528742/(0.458492073235626+(4.74492017588741*SIN(1.07039612175432*B3))/B3)))))))))/(1.9070449451209+4.04618419368851*B3)))))/(B3*COS((2.23129038338461*B3)/SIN(1.10214350961724+(-0.236425596508051*COS(B3)*COS(1.3750577389378*SIN(4.38888348998079*SIN(B3))))/(COS(6.89692498451458*(1.79369938948017+B3+0.224205789019262*(1.13007966903571-COS(2.55680093540035+2.85369664524703/B3))))*SIN(2.81579124296115+0.733686745724532*(0.997483071903992*(-4.84819983677129-3.14383711712105*SIN(3.26326372784542*COS(0.745042283995865+4.38888348998079*SIN(B3))))-(2.33541554522187+1.07642438888524/SIN(B3))*SIN((2.25711826043782*COS(40.0597560166563/(COS(0.150835764170477*B3)*COS(3.10463810559498*(-2.53538001515763+B3-0.550799529526559*(-8.77364090383746+1.32790216254556*(-0.446299593328702+0.300457585173198*B3+1.64011751913756*(4.75123511441602-0.104194893193397*SIN(3.04605526034252+4.54895958232256*COS(3.53286308706162*SIN(2.35151374678552*SIN(1.00142880693641/B3))))))))))-2.7676129357411*(1.64686568436068+0.495255411950829*(-4.83333429355996+COS(0.384595740834949*(1.50704551792392*B3+0.196671547872117/(0.498669774984871+4.19054462638296*COS(0.00637597005406976*COS(B3)*(-1.26221974320673-0.70433848197628*(-10.5282948290564-0.518128807244517*(-0.0398437791555164-96.2657448521152*(-3.30386236010148+10.4409745107485*COS(B3))*COS(1.06282763033982*B3))))*(-2.41640103524547-3.14383711712105*COS(0.104944825667732*COS(0.693935322170248*B3)))*(-4.61159416251987/(-0.588564233672441+1.54930788009319*COS(0.464011286218211+8.89536832041086*SIN(3.53977960545111+0.428189322472372*(-2.22132832222866+2.90032775970771/(0.464011286218211+B3)+0.251759540947922*B3)))+0.113360324107389*B3*(2.60995781336344-96.2657448521152*COS(3.40769579713652*B3)*(4.02543794144377-1.42226738378444*SIN(B3))))+1.96697100595367/(-4.01236775500626+0.711722780484071*(-11.3501183638935+(-0.510108221218374+SIN(0.0104239707108729-B3))*SIN(6.03615085257551*(4.82167162146245-0.451281666552392*(0.228866264528742+B3)+0.213641279321011*B3)*B3))))*(4.61366923575936+5.7262367634124*SIN(7.2701303077199*B3*(-2.76701553574705+0.0346994035652252*(-1.0034425620328-0.292203822137493*(4.54170879037296+B3))))-0.999785323978975*(4.55715261915801-84.9302750429841*COS(3.76696487679641*B3*SIN(4.38888348998079+B3))+1.02615493643776*10^18/(-0.21125249507606-4.04618419368851*SIN(2.95121604831838*COS(0.228866264528742-1.31964592815584/B3))))))))))*SIN(B3))))/A3))))))*SIN(0.102880699536384-COS(0.970158169284869-COS(0.796749079294485*B3*(1.75104353123216+B3)))))))))/(-7.59841351743161-0.000246958146621201*B3*SIN(1.51710578095748*(-2.33541554522187+SIN(0.213432382182193+1.32336584838561*B3))))))))/(-2.84355529717235-0.187768283577164*SIN(0.947274064822019*(3.32168059384751+B3)))))*SIN(0.970645957317775*(3.8647768204005+0.680634131508929*SIN(0.21469815156228-0.68427529911992*B3)))))</f>
      </c>
      <c r="BH3">
        <f>-3.19244398732623+1.12586549431762/(2.08956232517353-14.3847669140417*COS(17.8628331842245*(-2.04789184159191-2.53538001515763*A3))*COS(2.34127318896247*B3))-0.116827522015499*(-0.0463344736960289+COS(0.45017225038641-COS((-0.200899973516642+B3)*(3.8637241772538+0.891941454495948*COS(0.454538252181423*(-4.54895958232256+B3))*(-2.99428964346217+4.38888348998079/(-6.45816380592759-0.930766521179757*B3)+10.257296978812*SIN(0.970645957317775*(3.8647768204005+SIN(0.0398437791555164+0.68427529911992*B3)*(-1.66169941542143-SIN(0.0336206493084471*SIN(B3)))))))))+(-9.57012350287464*COS(6.26506655935736*Csc(0.89022335658841*COS(1.66169941542143-B3))))/(-4.02543794144377+3.89778188649779*SIN(1.68307575195236+COS((1.0164624713026*(-2.40026564724377-0.293273057904527*COS(0.352073807669771*SIN(4.38888348998079*B3)*SIN((1.11596601165107*(4.01236775500626+0.647482220799467*(-3.2899633919266+1.91241527905177*(0.0104239707108729-B3)-0.916567894734818*(4.91889103745603+B3)))*(B3-0.376546788699777*(-1.0034425620328+SIN((13.6682093364167*(-4.02543794144377+4.12128452096706*SIN(3.04605526034252+0.756294601786745*A3*COS(2.34127318896247*B3)*COS((-3.89983574117648+0.0139686638929919*COS((4.49810867871241*COS(4.38888348998079+B3))/(1.66241695692097-1.96036832657105*(0.0104239707108729-B3)*SIN(12.642440807505*B3*COS(0.179272778479524*(-3.07062809023029+0.0691776291570159*B3+0.966809356649144*COS(0.0865514593704007*SIN(B3)))))-1.4614001137936*(-3.56575756335229+0.0333904022707034*(0.0178168467838976+2.78520763403669/(-1.1249515224028*COS(1.5505125154381*B3)+3.10463810559498/(-0.0410693641686142+4.04618419368851*COS(1.91495843382934*COS(0.228866264528742*SIN(0.783541008254785*B3)))))-2.04234628259225*(-4.02543794144377+SIN(0.279982028875551*(8.14479154149258+(-45.8848183789036*B3)/(COS((4.5113192098519*(4.38888348998079-2.57110384654335*B3))/B3)*COS(0.428040653541318*B3))+0.228866264528742/(0.458492073235626+(4.74492017588741*SIN(1.07039612175432*B3))/B3)))))))))/(1.9070449451209+4.04618419368851*B3)))))/(B3*COS((2.23129038338461*B3)/SIN(1.10214350961724+(-0.236425596508051*COS(B3)*COS(1.3750577389378*SIN(4.38888348998079*SIN(B3))))/(COS(6.89692498451458*(1.79369938948017+B3+0.224205789019262*(1.13007966903571-COS(2.55680093540035+2.85369664524703/B3))))*SIN(2.81579124296115+0.733686745724532*(0.997483071903992*(-4.84819983677129-3.14383711712105*SIN(3.26326372784542*COS(0.745042283995865+4.38888348998079*SIN(B3))))-(2.33541554522187+1.07642438888524/SIN(B3))*SIN((2.25711826043782*COS(40.0597560166563/(COS(0.150835764170477*B3)*COS(3.10463810559498*(-2.53538001515763+B3-0.550799529526559*(-8.77364090383746+1.32790216254556*(-0.446299593328702+0.300457585173198*B3+1.64011751913756*(4.75123511441602-0.104194893193397*SIN(3.04605526034252+4.54895958232256*COS(3.53286308706162*SIN(2.35151374678552*SIN(1.00142880693641/B3))))))))))-2.7676129357411*(1.64686568436068+0.495255411950829*(-4.83333429355996+COS(0.384595740834949*(1.50704551792392*B3+0.196671547872117/(0.498669774984871+4.19054462638296*COS(0.00637597005406976*COS(B3)*(-1.26221974320673-0.70433848197628*(-10.5282948290564-0.518128807244517*(-0.0398437791555164-96.2657448521152*(-3.30386236010148+10.4409745107485*COS(B3))*COS(1.06282763033982*B3))))*(-2.41640103524547-3.14383711712105*COS(1.26379680953426*COS(0.693935322170248*B3)))*(-4.61159416251987/(-0.588564233672441+1.54930788009319*COS(0.464011286218211+8.89536832041086*SIN(3.53977960545111+0.428189322472372*(-2.22132832222866+2.90032775970771/(0.464011286218211+B3)+0.251759540947922*B3)))+0.113360324107389*B3*(2.60995781336344-96.2657448521152*COS(3.40769579713652*B3)*(4.02543794144377-1.42226738378444*SIN(B3))))+1.96697100595367/(-4.01236775500626+0.711722780484071*(-11.3501183638935+(-0.510108221218374+SIN(0.0104239707108729-B3))*SIN(6.03615085257551*(4.82167162146245-0.451281666552392*(0.228866264528742+B3)+0.213641279321011*B3)*B3))))*(4.61366923575936+5.7262367634124*SIN(7.2701303077199*B3*(-2.76701553574705+0.0346994035652252*(-1.0034425620328-0.292203822137493*(4.54170879037296+B3))))-0.999785323978975*(4.55715261915801-84.9302750429841*COS(3.76696487679641*B3*SIN(4.38888348998079+B3))+1.02615493643776*10^18/(-0.21125249507606-4.04618419368851*SIN(2.95121604831838*COS(0.228866264528742-1.31964592815584/B3))))))))))*SIN(B3))))/A3))))))*SIN(0.102880699536384-COS(0.970158169284869-COS(0.796749079294485*B3*(1.75104353123216+B3)))))))))/(-7.59841351743161-0.000246958146621201*B3*SIN(1.51710578095748*(-2.33541554522187+SIN(0.213432382182193+1.32336584838561*B3))))))))/(-2.84355529717235-0.187768283577164*SIN(0.947274064822019*(3.32168059384751+B3)))))*SIN(0.970645957317775*(3.8647768204005+1.56916883990802*SIN(0.21469815156228-0.68427529911992*B3)))))</f>
      </c>
      <c r="BI3">
        <f>-3.19244398732623+1.12586549431762/(2.08956232517353-14.3847669140417*COS(17.8628331842245*(-2.04789184159191-2.53538001515763*A3))*COS(2.34127318896247*B3))-0.116827522015499*(-0.0463344736960289+COS(0.45017225038641-COS((-0.200899973516642+B3)*(3.82167188145907-0.310419540556542*(-2.99428964346217+0.464011286218211/(-6.45816380592759-0.930766521179757*B3)+10.257296978812*SIN(0.970645957317775*(3.8647768204005+SIN(0.0398437791555164+0.68427529911992*B3)*(-1.66169941542143-SIN(0.0336206493084471*SIN(B3)))))))))+(3.1928303602047*COS(18.9171411141789*Csc(0.970158169284869-COS(1.66169941542143-B3))))/(-4.02543794144377-3.16117245475551*SIN(1.68307575195236+COS((1.00252327900784*Sec(0.871802255052251-0.13054127825986/(-0.911579101267122+(-1.01350483678952*(4.38888348998079+B3))/(-4.02543794144377-3.26868103830189*SIN((0.978943734892926*(-4.01236775500626+1.54444395209071*(-7.56253769230352-0.397749655720089*(1.5479690960655+11.485020831085/((0.464011286218211-B3)*COS(4.20226414462264*B3))+0.286022576314408*(-0.0319382149269121+SIN(B3)))-4.55783984221592*SIN(4.83821679162844*B3*SIN(0.179272778479524*(-0.510108221218374+2.95121604831838*COS(0.925187262703742*(0.228866264528742+B3))))))))/(4.36469719111898-0.0710196996646526*SIN(10.1837316372068*(-3.30386236010148+4.12499740963754*COS(B3))*COS(4.85913802285826*SIN(B3))))))))*(-2.40026564724377-0.285716592962881*(-1.02644741372311+0.352073807669771*SIN(4.38888348998079*B3)*SIN((1.11596601165107*(4.01236775500626+0.647482220799467*(-3.2899633919266+1.91241527905177*(0.0104239707108729-B3)-0.783825728799143*(4.91889103745603+B3)))*(B3-0.376546788699777*(-1.0034425620328+SIN(0.0319382149269121+(0.436538207452503*(-4.02543794144377+4.12128452096706*SIN(3.04605526034252+0.756294601786745*A3*COS(2.34127318896247*B3)*COS((-3.89983574117648+10.8194017565173/COS((0.897516308159673*COS(4.38888348998079+B3))/(1.43157108857086-1.96036832657105*(1.8405640811986-B3)*SIN(12.642440807505*B3*COS(0.179272778479524*(-4.03743744687943+0.0691776291570159*B3+0.0865514593704007*SIN(B3))))-1.4614001137936*(-3.56575756335229+0.0333904022707034*(2.80302448082059+1.29525867071283*COS(1.5505125154381*B3)-3.10463810559498/(-0.0874038378646432+COS(1.91495843382934*COS(0.179326103664357*B3)))-2.04234628259225*(-4.02543794144377+SIN(0.279982028875551*(8.14479154149258+(286.853571302021*B3)/(COS((4.5113192098519*(4.38888348998079-2.57110384654335*B3))/B3)*COS(0.426016048257109*B3))+0.228866264528742/(0.458492073235626+(4.74492017588741*SIN(0.755805386848657*B3))/B3)))))))))/(1.9070449451209+4.04618419368851*B3)))))/(B3*COS(4.38888348998079/SIN((0.250370445694789*COS(B3)*COS(1.3750577389378*SIN(4.38888348998079*SIN(B3))))/(COS(0.617974831290765-4.26212605373046*(1.79369938948017+B3+4.46018813508017*COS(1.13007966903571-COS(2.55680093540035+2.85369664524703/B3))))*SIN(2.81579124296115+0.733686745724532*(0.997483071903992*(-4.43386482858191-3.14383711712105*SIN(3.26326372784542*COS(0.745042283995865+4.38888348998079*SIN(B3))))-(2.33541554522187+1.07642438888524/SIN(B3))*SIN((2.25711826043782*COS(24.7968591818679/(COS(0.155475435806166*(-0.970158169284869+SIN(B3)))*COS(3.10463810559498*(-2.53538001515763+B3-0.992983110633093*(-8.77364090383746+1.32790216254556*(-0.833245010372747+0.197098093251466*B3-0.00663681899807356*SIN(3.04605526034252+4.54895958232256*COS(3.53286308706162*SIN(2.35151374678552*SIN(1.00142880693641/B3)))))))))-2.7676129357411*(1.64686568436068+0.495255411950829*(-4.83333429355996+COS(0.384595740834949*(1.50704551792392*B3+0.524774328474636*(0.498669774984871+4.19054462638296*COS((0.0508856228504946*COS(B3)*(-4.65322492563405-0.70433848197628*(-10.5282948290564-0.518128807244517*(-0.0398437791555164-96.2657448521152*(-3.30386236010148-9.74722748499912*COS(B3))*COS(1.06282763033982*B3))))*(-2.41640103524547-3.14383711712105*COS(1.26379680953426*COS(0.693935322170248*B3)))*(4.61366923575936+5.7262367634124*SIN(7.2701303077199*(-2.76701553574705+0.0346994035652252*(-1.0034425620328-0.292203822137493*B3))*B3)-0.993794843867237*(4.62407622482673-84.9302750429841*COS(3.76696487679641*B3*SIN(4.38888348998079+B3))-8.7638389103024/((-0.0760506773916294-4.04618419368851*SIN(2.95121604831838*COS(0.228866264528742-1.31964592815584/B3)))*(-4.02543794144377+3.26868103830189*SIN(0.405124696031046*(-4.01236775500626-3.53977960545111*(-7.56253769230352+0.303722392808812*(1.5479690960655-1.06185941109922/((0.464011286218211-B3)*COS(4.20226414462264*B3))+0.286022576314408*(-0.0319382149269121+SIN(B3)))-4.55783984221592*SIN(0.704954142161488*B3*SIN(0.999206341635794*(-0.510108221218374+2.95121604831838*COS(0.497489917065028*(0.228866264528742+B3)))))))))))))/(-4.61159416251987/(-0.588564233672441+1.54930788009319*COS(4.02543794144377-8.89536832041086*SIN(3.53977960545111+0.428189322472372*(0.0943637099440274+2.90032775970771/(0.464011286218211+B3)-0.179378591152303*B3)))+0.113360324107389*B3*(2.60995781336344-96.2657448521152*COS(2.5117741483551*SIN(B3))*(4.02543794144377-1.42226738378444*SIN(B3))))+1.96697100595367/(-4.01236775500626+0.711722780484071*(5.47372386555167+(-0.510108221218374+SIN(0.0104239707108729-B3))*SIN(6.03615085257551*(4.82167162146245+0.167565214049411*(0.228866264528742+B3)+0.213641279321011*B3)*B3)))))))))*SIN(B3))))/A3))))))*SIN(2.48548347013926*COS(0.970158169284869-COS(0.796749079294485*B3*(1.75104353123216+B3)))))))))/(-7.59841351743161-0.0023013249626701*B3*SIN(1.51710578095748*(-2.33541554522187+SIN(0.213432382182193+1.32336584838561*B3))))))))/(-2.84355529717235-0.187768283577164*SIN(0.947274064822019*(3.32168059384751+B3)))))))</f>
      </c>
      <c r="BJ3">
        <f>-3.19244398732623+1.12586549431762/(2.08956232517353-14.3847669140417*COS(17.8628331842245*(-2.04789184159191-2.53538001515763*A3))*COS(2.34127318896247*B3))-0.116827522015499*(-0.0463344736960289+COS(0.45017225038641-COS((-0.200899973516642+B3)*(3.8637241772538+0.891941454495948*COS(0.454538252181423*(-4.54895958232256+B3))*(-2.99428964346217+4.38888348998079/(0.972437103038873-0.930766521179757*B3)+10.257296978812*SIN(0.970645957317775*(3.8647768204005+SIN(4.13034075983652+0.68427529911992*B3)*(-1.66169941542143-SIN(0.0336206493084471*SIN(B3)))))))))+(-9.57012350287464*COS(6.26506655935736*Csc(0.89022335658841*COS(1.66169941542143+B3))))/(-4.02543794144377-0.0462562038823284*SIN(1.68307575195236+COS(0.382342177008861*(-2.40026564724377-0.293273057904527*COS(0.352073807669771*SIN(4.38888348998079*B3)*SIN((2.02441800101748*(-0.822039589011056+1.91241527905177*(0.0104239707108729-B3)-0.916567894734818*(4.91889103745603+B3))*(B3-0.376546788699777*(-1.0034425620328+SIN((13.6682093364167*(-4.02543794144377+4.12128452096706*SIN(3.04605526034252+0.156200252899901*A3*COS((0.287585148563419+0.0139686638929919*COS((4.29187463600296*COS(4.38888348998079+B3))/(1.66241695692097-1.96036832657105*(1.02778568089134-B3)*SIN(12.642440807505+B3*COS(0.179272778479524*(-3.07062809023029+0.195487678412255*B3+2.31524876760832*COS(0.0865514593704007*SIN(B3)))))-1.4614001137936*(-3.56575756335229+0.0333904022707034*(1.34169562517324+2.78520763403669/(-0.784142200017842-1.1249515224028*COS(12.423181429905*B3))+0.438329003430628*(-4.02543794144377+SIN(0.279982028875551*(8.14479154149258+(-45.8848183789036*B3)/(COS((4.5113192098519*(4.38888348998079-2.57110384654335*B3))/B3)*COS(0.371853168252836*B3))+0.228866264528742/(7.13479293766586+(-4.74492017588741*SIN(1.11428896524311*B3))/B3)))))))))/(1.9070449451209+4.04618419368851*B3)))))/(B3*COS((2.23129038338461*B3)/SIN(5.46417601023882+(0.0751578427688716*COS(3.19178123630727*SIN(B3)))/(COS(6.89692498451458*(-1.53640907656428+B3-COS(2.55680093540035+2.85369664524703/B3)))*SIN(2.81579124296115+0.733686745724532*(0.997483071903992*(-4.70122061556332-3.14383711712105*SIN(3.26326372784542*COS(0.745042283995865+4.38888348998079*SIN(B3))))-(2.33541554522187+1.07642438888524/SIN(B3))*SIN((2.25711826043782*COS(47.1378037903259/(COS(0.150835764170477*B3)*COS(3.10463810559498*(-2.53538001515763+B3-1.0468237404445*(-2.05993751026681+1.32790216254556*(-0.238859456207631+0.300457585173198*B3+1.64011751913756*(4.75123511441602-2.09984831872697*SIN(3.04605526034252+4.54895958232256*COS(3.53286308706162*SIN(2.35151374678552*SIN(1.00142880693641/B3))))))))))-2.7676129357411*(1.64686568436068+0.495255411950829*(-4.83333429355996+COS(0.384595740834949*(1.50704551792392*B3+0.196671547872117/(0.498669774984871+4.19054462638296*COS((0.304197241118503*COS(B3)*(-3.38373629140373-0.830881008288191*(-10.5282948290564-0.518128807244517*(-0.0398437791555164-96.2657448521152*(-3.30386236010148-2.14356255579253*COS(B3))*COS(1.06282763033982*B3))))*(-2.41640103524547-3.14383711712105*COS(1.26379680953426*COS(0.693935322170248*B3)))*(1.96697100595367/(-4.01236775500626+0.711722780484071*(-11.3501183638935+3.07455604918613*SIN(0.0104239707108729-B3)*SIN(4.00289104319808*(-1.17258553312608-0.328132337430241*(0.228866264528742+B3)+0.213641279321011*B3)*B3)))-4.61159416251987/(-0.588564233672441+1.54930788009319*COS(0.464011286218211+8.89536832041086*SIN(3.53977960545111+0.428189322472372*(-2.22132832222866+2.90032775970771/(0.464011286218211+B3)-0.247268267717842*B3)))+(-2.36046905814184*(2.60995781336344-1.02680649345304*COS(3.40769579713652*B3)*(4.02543794144377-1.42226738378444*SIN(B3))))/(-4.02543794144377+3.26868103830189*SIN(0.405124696031046*(-4.01236775500626+1.54444395209071*(-7.56253769230352-0.397749655720089*(1.5479690960655+1.38100485552734/((0.464011286218211-B3)*COS(4.20226414462264*B3))+0.286022576314408*(-0.0319382149269121+SIN(B3)))-4.55783984221592*SIN(4.83821679162844*B3*SIN(0.179272778479524*(-0.510108221218374+2.95121604831838*COS(0.497489917065028*(0.228866264528742+B3))))))))))))/(4.61366923575936-0.999785323978975*(4.29976519817765-60.2054598321291*COS(3.76696487679641*B3*SIN(4.38888348998079+B3))-449512555508300000/(-0.21125249507606-4.04618419368851*SIN(2.95121604831838*COS(0.228866264528742-10.3765963781486/B3))))-2.41089222844118*SIN(10.6328019912307*B3*(-2.76701553574705+0.0346994035652252*(-1.0034425620328+0.146141408602355*(1.8052333783649+B3)))*COS(0.556153597123559*SIN(0.970645957317775*(3.8647768204005-0.615351434947489*(0.0398437791555164+0.68427529911992*B3)))))))))))*SIN(B3))))/A3))))))*SIN(0.102880699536384-COS(0.970158169284869-COS(0.796749079294485*B3*(1.75104353123216+B3)))))))))/(-7.59841351743161-0.000112926239459104*B3))))))*SIN(0.970645957317775*(3.8647768204005+1.62058025943827*SIN(0.21469815156228-0.68427529911992*B3)))))</f>
      </c>
      <c r="BK3">
        <f>-3.19244398732623+1.12586549431762/(2.08956232517353-14.3847669140417*COS(17.8628331842245*(-2.04789184159191-2.53538001515763*A3))*COS(2.34127318896247*B3))-0.116827522015499*(-0.0463344736960289+COS(0.45017225038641-COS((-0.200899973516642+B3)*(3.8637241772538+0.891941454495948*COS(0.454538252181423*(-4.54895958232256+B3))*(-2.99428964346217+4.38888348998079/(-6.45816380592759-0.930766521179757*B3)+10.257296978812*SIN(0.970645957317775*(3.8647768204005+SIN(0.0398437791555164+0.68427529911992*B3)*(-1.66169941542143-SIN(0.0336206493084471*SIN(B3)))))))))+(-9.57012350287464*COS(6.26506655935736*Csc(0.89022335658841*COS(1.66169941542143-B3))))/(-4.02543794144377+3.89778188649779*SIN(1.68307575195236+COS((1.0164624713026*(-2.40026564724377-0.293273057904527*COS(0.352073807669771*SIN(4.38888348998079*B3)*SIN((1.11596601165107*(4.01236775500626+0.647482220799467*(-3.2899633919266+1.91241527905177*(0.0104239707108729-B3)-0.916567894734818*(4.91889103745603+B3)))*(B3-0.376546788699777*(-1.0034425620328+SIN((13.6682093364167*(-4.02543794144377+4.12128452096706*SIN(3.04605526034252+0.756294601786745*A3*COS(2.34127318896247*B3)*COS((-3.89983574117648+0.0139686638929919*COS((4.49810867871241*COS(4.38888348998079+B3))/(1.66241695692097-1.96036832657105*(0.0104239707108729-B3)*SIN(12.642440807505*B3*COS(0.179272778479524*(-3.07062809023029+0.0691776291570159*B3+0.966809356649144*COS(1.83745493597157*SIN(0.884187666036016*(3.8647768204005-SIN(0.683732218305354*B3)*(-1.66169941542143-SIN(0.0629521986177826*SIN(B3)))))))))-1.4614001137936*(-3.56575756335229+0.0333904022707034*(0.0178168467838976+2.78520763403669/((0.984223326634907*COS(1.5505125154381*B3))/(0.249313134655931+6.87819645143681*B3)+3.10463810559498/(-0.0410693641686142+4.04618419368851*COS(1.91495843382934*COS(0.228866264528742*SIN(0.783541008254785*B3)))))-2.04234628259225*(-4.02543794144377+SIN(0.279982028875551*(8.14479154149258+(-45.8848183789036*B3)/(COS((4.5113192098519*(4.38888348998079-2.57110384654335*B3))/B3)*COS(0.371853168252836*B3))+0.228866264528742/(0.458492073235626+(4.74492017588741*SIN(1.07039612175432*B3))/B3)))))))))/(1.9070449451209+4.04618419368851*B3)))))/(B3*COS((2.23129038338461*B3)/SIN(1.32239027642284+(-0.236425596508051*COS(B3)*COS(1.3750577389378*SIN(4.38888348998079*SIN(B3))))/(COS(6.89692498451458*(1.79369938948017+B3+0.224205789019262*(1.13007966903571-COS(2.55680093540035+2.85369664524703/B3))))*SIN(2.81579124296115+0.733686745724532*(0.997483071903992*(-4.84819983677129-3.14383711712105*SIN(3.26326372784542*COS(0.745042283995865+4.38888348998079*SIN(B3))))-(2.33541554522187+1.07642438888524/SIN(B3))*SIN((2.25711826043782*COS(40.0597560166563/(COS(0.150835764170477*B3)*COS(3.10463810559498*(-2.53538001515763+B3-0.550799529526559*(-8.77364090383746+1.32790216254556*(-0.446299593328702+0.298925166728684*B3+1.64011751913756*(4.75123511441602-0.104194893193397*SIN(3.04605526034252+4.54895958232256*COS(3.53286308706162*SIN(2.35151374678552*SIN(1.00142880693641/B3))))))))))-2.7676129357411*(1.64686568436068+0.495255411950829*(-4.83333429355996+COS(0.384595740834949*(1.50704551792392*B3+0.196671547872117/(0.498669774984871+4.19054462638296*COS(0.130821662147091*(-1.26221974320673-0.70433848197628*(-10.5282948290564-0.518128807244517*(-0.0398437791555164-96.2657448521152*(-3.30386236010148+10.4409745107485*COS(B3))*COS(1.06282763033982*B3))))*(-2.41640103524547-3.14383711712105*COS(0.104944825667732*COS(0.693935322170248*B3)))*(4.61366923575936+5.7262367634124*SIN(7.2701303077199*B3*(-2.76701553574705+0.0346994035652252*(-1.0034425620328-0.292203822137493*(4.54170879037296+B3))))-0.999785323978975*(4.55715261915801-84.9302750429841*COS(3.76696487679641*B3*SIN(4.38888348998079+B3))+1.02615493643776*10^18/(-0.21125249507606-4.04618419368851*SIN(2.95121604831838*COS(0.228866264528742-1.31964592815584/B3))))))))))*SIN(B3))))/A3))))))*SIN(0.102880699536384-COS(0.970158169284869-COS(0.796749079294485*B3*(1.75104353123216+B3)))))))))/(-7.59841351743161-0.000246958146621201*B3*SIN(1.51710578095748*(-2.33541554522187+SIN(0.213432382182193+1.32336584838561*B3))))))))/(-2.84355529717235-0.187768283577164*SIN(0.947274064822019*(3.32168059384751+B3)))))*SIN(0.970645957317775*(3.8647768204005+0.680634131508929*SIN(0.21469815156228-0.68427529911992*B3)))))</f>
      </c>
      <c r="BL3">
        <f>-2.53538001515763+0.778499045397058/(1.75104353123216+6.71358746348701*COS(33.2138636553604*(3.85548390218424-1.22028522025927*A3))*COS(2.34127318896247*B3))-1.17395074656324/(-0.102880699536384+COS(0.970158169284869-COS((-4.4799701720476+0.476577364714937*(12.8847522437049+A3-2.44443881102134/B3))*(-8.08659236886415+B3)))-2.44884994123778/(-4.02543794144377+0.294733137896549*SIN(0.867277469748485-COS(10.4210669354735*(-0.189309768993577+0.493262271901336*(5.12649419432822+4.38417312211862/(-1.6911420937038+4.38888348998079/B3))))+(19.7456867666596*COS(0.315118259777248*B3))/(-4.02543794144377+14.2267368128445*SIN(1.68307575195236+COS(0.570898547743601/(COS(2.81718899581378*SIN(1.32336584838561*SIN(0.987711766462689*(-0.970158169284869+COS(17.9148737532156*COS(4.38888348998079*B3))))))*(3.69848324037571-0.085288534571217*SIN(4.172523531424+0.977040748286438*(-1.0034425620328+B3))))))))))</f>
      </c>
      <c r="BM3">
        <f>-2.53538001515763+0.778499045397058/(1.75104353123216+6.71358746348701*COS(33.2138636553604*(3.85548390218424-1.22028522025927*A3))*COS(2.34127318896247*B3))-1.17395074656324/(-0.102880699536384+COS(0.970158169284869-COS((-4.4799701720476+0.476577364714937*(12.8847522437049+A3-2.44443881102134/B3))*(-8.08659236886415+B3)))-3.0702164658237/(-4.02543794144377+0.294733137896549*SIN(0.867277469748485-COS(10.4210669354735*(-0.189309768993577+0.493262271901336*(5.12649419432822+4.38417312211862/(-1.6911420937038+4.38888348998079/B3))))+(19.7456867666596*COS(0.315118259777248*B3))/(-4.02543794144377+14.2267368128445*SIN(1.68307575195236+COS(0.570898547743601/(COS(2.81718899581378*SIN(1.32336584838561*SIN(0.987711766462689*(-0.970158169284869+COS(17.9148737532156*COS(4.38888348998079*B3))))))*(3.69848324037571-0.085288534571217*SIN(4.172523531424+0.977040748286438*(-1.0034425620328+B3))))))))))</f>
      </c>
      <c r="BN3">
        <f>-2.53538001515763+0.778499045397058/(1.75104353123216+6.71358746348701*COS(33.2138636553604*(3.85548390218424-1.22028522025927*A3))*COS(2.34127318896247*B3))-1.17395074656324/(-0.102880699536384+COS(0.970158169284869-COS((-4.4799701720476+0.476577364714937*(12.3834220756504+A3-2.44443881102134/B3))*(-8.08659236886415+B3)))+2.26632519511585/(-4.02543794144377+0.294733137896549*SIN(0.867277469748485-COS(10.4210669354735*(-0.189309768993577+0.493262271901336*(5.12649419432822+4.38417312211862/(-2.12750102800033+4.38888348998079/B3))))+(19.7456867666596*COS(0.315118259777248*B3))/(-4.02543794144377-4.75123511441601*(-4.01236775500626-SIN(1.68307575195236+COS(0.570898547743601/(COS(2.81718899581378*SIN(1.32336584838561*SIN(0.987711766462689*(-0.970158169284869+COS(17.9148737532156*COS(4.38888348998079*B3))))))*(3.69848324037571-0.085288534571217*SIN(4.172523531424+0.977040748286438*(-1.0034425620328+B3)))))))))))</f>
      </c>
      <c r="BO3">
        <f>-2.53538001515763-1.17395074656324/(-0.102880699536384+COS(0.970158169284869-COS((-5.73234392829489+0.476577364714937*(3.59973874652164-0.30032805677058*B3))*(-8.08659236886415+B3)))-2.44884994123778/(-4.02543794144377+0.294733137896549*SIN(0.867277469748485-COS(10.4210669354735*(-0.189309768993577+0.493262271901336*(5.12649419432822+4.38417312211862/(-2.12750102800033+4.38888348998079/B3))))+(19.7456867666596*COS(0.315118259777248*B3))/(-4.02543794144377-4.75123511441601*(-4.01236775500626-SIN(1.68307575195236+COS(0.501173997796498/(B3*COS(2.81718899581378*SIN(1.32336584838561*SIN(0.987711766462689*(-0.970158169284869+COS(17.9148737532156*COS(4.38888348998079*B3))))))))))))))+0.778499045397058/(1.75104353123216-1.93163519161352*COS(33.2138636553604*(3.85548390218424-1.22028522025927*A3))*COS(2.34127318896247*B3)*(-0.481943707124545+0.236425596508051/(COS(6.89692498451458*(-2.45200857029818+B3))*SIN(2.81579124296115+0.733686745724532*((-2.25711826043782*COS(1763.29818529963/(COS(0.150835764170477*B3)*(-2.69489162896542+COS(3.10463810559498*(-2.53538001515763+B3-1.97935092928286*(-8.77364090383746-3.07062809023029*(-0.446299593328702+0.00298814217242901*B3+3.36902552858082*COS(B3)+1.64011751913756*(4.75123511441602-0.104194893193397*SIN(3.04605526034252+1.54444395209071*COS(3.53286308706162*SIN(2.35151374678552*SIN(1.00142880693641/B3)))))))))))+2.7676129357411*(1.64686568436068+0.495255411950829*(-4.83333429355996+COS(0.384595740834949*(-0.0096492048554675+0.343377882179898*(4.38888348998079+B3))))*SIN(B3)))*(4.58467139413441-2.08956232517353*SIN(B3)))/A3+0.997483071903992*(-4.85870348444865-3.14383711712105*SIN(3.26326372784542*COS(0.745042283995866+4.38888348998079*SIN(B3)))))))))</f>
      </c>
      <c r="BP3">
        <f>-2.53538001515763+0.821650834584695/(1.75104353123216+6.71358746348701*COS(33.2138636553604*(3.85548390218424-1.22028522025927*A3))*COS(2.34127318896247*B3))-1.17395074656324/(-0.102880699536384+COS(0.970158169284869-COS((-4.4799701720476+0.476577364714937*(12.8847522437049+A3-2.44443881102134/B3))*(-8.08659236886415+B3)))-2.44884994123778/(-4.02543794144377+0.294733137896549*SIN(0.867277469748485-COS(10.4210669354735*(-0.189309768993577+0.493262271901336*(5.12649419432822+4.38417312211862/(-2.12750102800033+4.38888348998079/B3))))+(19.7456867666596*COS(0.315118259777248*B3))/(-4.02543794144377+14.2267368128445*SIN(1.68307575195236+COS(0.570898547743601/(COS(2.81718899581378*SIN(1.32336584838561*SIN(0.987711766462689*(-0.970158169284869+COS(17.9148737532156*COS(1.89585059019769/(-8.68751137060312+0.601793555873873*(0.0104239707108729-B3)*SIN(0.179272778479524*(-2.14264276460126-0.993480082000876*B3)*B3*(3.93978482603949+0.997483071903992*COS(3.49622751072893+1.32336584838561*SIN(3.26326372784542*COS(1.9070449451209*COS(4.38888348998079*B3))))*(-8.89161936473553-0.187768283577164*SIN(0.947274064822019*(3.32168059384751+B3))))))))))))*(3.69848324037571-0.085288534571217*SIN(4.172523531424+0.977040748286438*(-1.0034425620328+B3))))))))))</f>
      </c>
      <c r="BQ3">
        <f>-0.715614181593226+0.778499045397058/(1.75104353123216+6.71358746348701*COS(28.5611498917064*(3.85548390218424-1.22028522025927*A3))*COS(2.34127318896247*B3))</f>
      </c>
      <c r="BR3">
        <f>-2.53538001515763+0.778499045397058/(1.75104353123216-0.930939425058453*COS(0.498669774984871/A3)*COS(30.6267439013831*(3.85548390218424-1.22028522025927*A3))*COS(2.34127318896247*B3))-1.17395074656324/(-0.102880699536384+COS(0.970158169284869-COS((-8.08659236886415+B3)*(-4.4799701720476-0.341076373801376*(4.14738263638421+A3-2.44443881102134/B3-2.85369664524703*(-4.0960305754739+4.10302537581516*(-1.22028522025927+0.010005966605881*A3)*COS((5.81764923750462*COS(4.38888348998079+B3)*SIN(0.534714488090634*COS(3.10463810559498*(-3.26428930183994+B3))*COS(0.155475435806166*(-0.970158169284869+B3))))/(-2.46792380291555+0.711722780484071*(-11.3501183638935+(-0.510108221218374+SIN(0.0104239707108729-B3))*SIN(6.03615085257551*(4.82167162146245-0.451281666552392*(0.228866264528742+B3)+0.213641279321011*B3)*B3))-1.96036832657105*(0.0104239707108729-B3)*SIN(12.642440807505*B3*COS(0.179272778479524*(-3.07062809023029+0.0691776291570159*B3+0.966809356649144*COS(2.64427967123349+0.228866264528742*SIN(B3)))))-0.45017225038641*(-3.56575756335229+0.0333904022707034*(-0.383557820979713+2.78520763403669/(3.10463810559498/(-0.0410693641686142+4.04618419368851*COS(0.212951183376325*COS(0.228866264528742*SIN(0.425711707191754*B3))))-0.754178171033725*COS(3.48749934416123*(-4.24321362335637+SIN(B3))))-1.2317908493828*(-2.41640103524547+SIN(0.279982028875551*(5.0401534358976+B3+(-45.8848183789036*B3)/(COS((4.5113192098519*(5.88535920444246-3.84759446571111*B3))/B3)*COS(0.371853168252836*B3))+0.228866264528742/(0.458492073235626+(4.74492017588741*SIN(1.07039612175432*B3))/B3)))))))))))))+0.165935022714804*SIN(3.43689890591473-COS(10.4210669354735*(1.99594335397759+0.493262271901336*(5.12649419432822-1.51547754764245/(-2.12750102800033+4.38888348998079/B3))))+(19.7456867666596*COS(0.315118259777248*B3))/(-4.02543794144377+0.45017225038641*(-4.01236775500626-SIN(1.68307575195236+COS((1.00252327900784*(0.675414338333634+2.22946329466955/(COS(B3)*(1.96697100595367/(-4.01236775500626+0.711722780484071*(-5.14314724672842-(-0.510108221218374+SIN(0.0104239707108729-B3))*SIN(3.23243616075294*(4.82167162146245+0.0823120999176122*(0.228866264528742+B3)+0.213641279321011*B3)*B3)))-4.61159416251987/(3.67369281647034+1.54930788009319*COS(0.464011286218211-2.1873394434784*SIN(3.53977960545111+0.428189322472372*(-2.22132832222866+2.90032775970771/(0.464011286218211+B3)+0.251759540947922*B3)))+0.113360324107389*B3*(2.60995781336344-96.2657448521152*COS(3.40769579713652*B3)*(-4.02543794144377-SIN(1.42226738378444*SIN(B3)))))))))/(COS(0.464011286218211*SIN(1.32336584838561*SIN(0.987711766462689*(-0.970158169284869+COS(17.9148737532156*COS(0.227848381549171*B3))))))*(3.69848324037571+0.085288534571217*SIN(0.733686745724532*(-(2.33541554522187+1.07642438888524/SIN(B3))*SIN((2.25711826043782*COS(2.7676129357411*(1.64686568436068+0.495255411950829*COS(B3)*(-4.83333429355996+COS(1.28705698413417*(1.50704551792392*B3+0.0395560655776378/COS(0.144691715076527+0.204948333879852/B3)))))-17.3218462737165/(COS(0.150835764170477*B3)*COS(3.10463810559498*(-2.53538001515763+B3-0.550799529526559*(-8.77364090383746+1.32790216254556*(-0.446299593328702+0.242868609434218*B3+1.64011751913756*(4.75123511441602-0.104194893193397*SIN(3.04605526034252+4.54895958232256*COS(3.53286308706162*SIN(2.35151374678552*SIN(1.00142880693641/B3))))))))))))/A3)-0.997483071903992*(-4.84819983677129-3.14383711712105*SIN(3.26326372784542*COS(0.745042283995865+4.38888348998079*SIN(B3))))))))))))))</f>
      </c>
      <c r="BS3">
        <f>-2.53538001515763+0.778499045397058/(1.75104353123216-0.930939425058453*COS(0.498669774984871/A3)*COS(30.6267439013831*(3.85548390218424-1.22028522025927*A3))*COS(2.34127318896247*B3))-1.17395074656324/(-0.102880699536384+COS(0.970158169284869-COS((-8.08659236886415+B3)*(-4.4799701720476-0.341076373801376*(4.14738263638421+A3-2.44443881102134/B3-2.85369664524703*(-4.0960305754739+4.10302537581516*(-1.22028522025927+0.010005966605881*A3)*COS((5.81764923750462*COS(4.38888348998079+B3)*SIN(0.534714488090634*COS(3.10463810559498*(-3.26428930183994+B3))*COS(0.155475435806166*(-0.970158169284869+B3))))/(-2.46792380291555+0.711722780484071*(-11.3501183638935+(-0.510108221218374+SIN(0.0104239707108729-B3))*SIN(6.03615085257551*(4.82167162146245-0.451281666552392*(0.228866264528742+B3)+0.213641279321011*B3)*B3))-1.96036832657105*(0.0104239707108729-B3)*SIN(12.642440807505*B3*COS(0.179272778479524*(-3.07062809023029+0.0691776291570159*B3+0.966809356649144*COS(2.64427967123349+0.228866264528742*SIN(B3)))))-0.45017225038641*(-3.56575756335229+0.0333904022707034*(-0.383557820979713+2.78520763403669/(3.10463810559498/(-0.0410693641686142+4.04618419368851*COS(0.212951183376325*COS(0.228866264528742*SIN(0.425711707191754*B3))))-0.754178171033725*COS(3.48749934416123*(-4.24321362335637+SIN(B3))))-1.2317908493828*(-2.41640103524547+SIN(0.279982028875551*(5.0401534358976+B3+(-45.8848183789036*B3)/(COS((4.5113192098519*(5.88535920444246-3.84759446571111*B3))/B3)*COS(0.371853168252836*B3))+0.228866264528742/(0.458492073235626+(4.74492017588741*SIN(1.07039612175432*B3))/B3)))))))))))))+0.179299104591765*COS(171.354165997469/B3)*SIN(3.43689890591473-COS(10.4210669354735*(1.99594335397759+0.493262271901336*(5.12649419432822-1.51547754764245/(-2.12750102800033+4.38888348998079/B3))))+(19.7456867666596*COS(0.315118259777248*B3))/(-4.02543794144377+0.45017225038641*(-4.01236775500626-SIN(1.68307575195236+COS((1.00252327900784*(0.675414338333634+2.22946329466955/(COS(B3)*(1.96697100595367/(-4.01236775500626+0.711722780484071*(-5.14314724672842-(-0.510108221218374+SIN(0.0104239707108729-B3))*SIN(3.23243616075294*(4.82167162146245+0.0823120999176122*(0.228866264528742+B3)+0.213641279321011*B3)*B3)))-4.61159416251987/(3.67369281647034+1.54930788009319*COS(0.464011286218211-2.1873394434784*SIN(3.53977960545111+0.428189322472372*(-2.22132832222866+2.90032775970771/(0.464011286218211+B3)+0.251759540947922*B3)))+0.113360324107389*B3*(2.60995781336344-96.2657448521152*COS(3.40769579713652*B3)*(-4.02543794144377-SIN(1.42226738378444*SIN(B3)))))))))/(COS(0.464011286218211*SIN(1.32336584838561*SIN(0.987711766462689*(-0.970158169284869+COS(17.9148737532156*COS(0.227848381549171*B3))))))*(3.69848324037571+0.085288534571217*SIN(0.733686745724532*(-4.58467139413441*SIN((2.25711826043782*COS(2.7676129357411*(1.64686568436068+0.495255411950829*COS(B3)*(-4.83333429355996+COS(1.28705698413417*(1.50704551792392*B3+0.0395560655776378/COS(0.144691715076527+0.204948333879852/B3)))))-17.3218462737165/(COS(0.150835764170477*B3)*COS(3.10463810559498*(-2.53538001515763+B3-0.550799529526559*(-8.77364090383746+1.32790216254556*(-0.446299593328702+0.242868609434218*B3+1.64011751913756*(4.75123511441602-0.104194893193397*SIN(3.04605526034252+4.54895958232256*COS(3.53286308706162*SIN(2.35151374678552*SIN(1.00142880693641/B3))))))))))))/A3)-0.997483071903992*(-4.84819983677129-3.14383711712105*SIN(3.26326372784542*COS(0.745042283995865+4.38888348998079*SIN(B3))))))))))))))</f>
      </c>
      <c r="BT3">
        <f>-2.53538001515763+0.778499045397058/(1.75104353123216+6.71358746348701*COS(30.6267439013831*(3.85548390218424-1.22028522025927*A3))*COS(2.34127318896247*B3))-1.2666196939553/(-11.2222882944706/(3.69848324037571-0.103482088848126*SIN(2.95438281782893+B3))+(3.89200134589662*COS(0.753159400904593*B3))/(-4.02543794144377+0.294733137896549*SIN(4.07479627487985-COS(7.29748814053158*(-0.189309768993577-0.296391691300352*(4.93633565740369+4.38417312211862/(-1.38639110165225+4.38888348998079/B3))))+(19.7456867666596*COS(0.315118259777248*B3))/(-4.02543794144377+14.2267368128445*SIN(1.68307575195236+COS((1.02019666358136*Sec(B3))/(2.61194505247029+5.4090082053798*SIN(4.96126794189452-B3))))))))</f>
      </c>
      <c r="BU3">
        <f>-2.53538001515763+0.778499045397058/(1.75104353123216+6.71358746348701*COS(30.6267439013831*(3.85548390218424-1.22028522025927*A3))*COS(2.34127318896247*B3))-1.17395074656324/(-0.102880699536384+COS(0.970158169284869-COS((-8.08659236886415+B3)*(4.82167162146245+0.296765101465277*(12.584661969583+A3-2.44443881102134/B3)+0.892008308560504*Csc(1.10214350961724+1.33382928167442*COS(B3)*COS(1.3750577389378*SIN(4.38888348998079*SIN(B3)))))))-2.44884994123778/(-4.02543794144377+0.294733137896549*SIN(0.867277469748485-COS(10.4210669354735*(-0.189309768993577-0.495255411950829*(5.12649419432822+4.38417312211862/(-1.38639110165225+4.38888348998079/B3))*COS(0.454538252181423*(-2.24925584891254-0.179272778479524*(-0.510108221218374+2.95121604831838*COS(0.497489917065028*(0.228866264528742+B3)))))))+(19.7456867666596*COS(0.137725078229943*B3))/(-4.02543794144377+14.2267368128445*SIN(1.68307575195236+COS(0.626946920482001/(3.69848324037571+5.4090082053798*SIN(4.172523531424+0.977040748286438*(-1.0034425620328+B3)))))))))</f>
      </c>
      <c r="BV3">
        <f>-2.53538001515763+0.778499045397058/(1.75104353123216-0.930939425058453*COS(0.498669774984871/A3)*COS(30.6267439013831*(3.85548390218424-1.22028522025927*A3))*COS(2.34127318896247*B3))-1.17395074656324/(-0.102880699536384+COS(0.970158169284869-COS((-8.08659236886415+B3)*(-4.4799701720476-0.341076373801376*(4.14738263638421+A3-2.44443881102134/B3-2.85369664524703*(-4.0960305754739+4.10302537581516*(-1.22028522025927-0.0092562748436248*A3)*COS((5.81764923750462*COS(4.38888348998079+B3)*SIN(0.534714488090634*COS(3.10463810559498*(-3.26428930183994+B3))*COS(0.155475435806166*(-0.970158169284869+B3))))/(1.66241695692097-1.96036832657105*(0.0104239707108729-B3)*SIN(12.642440807505*B3*COS(0.179272778479524*(-3.07062809023029+0.0691776291570159*B3+0.966809356649144*COS(2.64427967123349+0.228866264528742*SIN(B3)))))-0.45017225038641*(-3.56575756335229+0.0333904022707034*(-0.383557820979713+2.78520763403669/(3.10463810559498/(-0.0410693641686142+4.04618419368851*COS(0.212951183376325*COS(0.228866264528742*SIN(0.425711707191754*B3))))-0.754178171033725*COS(3.48749934416123*(-4.24321362335637+SIN(B3))))+2.68050352172264*(-2.41640103524547+SIN(0.279982028875551*(5.0401534358976+B3+(-45.8848183789036*B3)/(COS((4.5113192098519*(5.88535920444246-3.84759446571111*B3))/B3)*COS(0.371853168252836*B3))+0.228866264528742/(0.458492073235626+(4.74492017588741*SIN(1.07039612175432*B3))/B3)))))))))))))+0.165935022714804*SIN(3.43689890591473-COS(10.4210669354735*(1.99594335397759+0.493262271901336*(5.12649419432822-1.51547754764245/(-2.12750102800033+4.38888348998079/B3))))+(19.7456867666596*COS(0.315118259777248*B3))/(-4.02543794144377+0.45017225038641*(-4.01236775500626-SIN(1.68307575195236+COS((1.00252327900784*(0.675414338333634+5.51944878711322/(COS(B3)*(1.96697100595367/(-4.01236775500626+0.711722780484071*(-5.14314724672842-4.04618419368851*B3*SIN(2.93512202034308*(4.82167162146245+0.0823120999176122*(0.228866264528742+B3)+0.213641279321011*B3)*B3)))-4.61159416251987/(3.67369281647034+1.54930788009319*COS(0.464011286218211-2.1873394434784*SIN(3.53977960545111+0.428189322472372*(-2.22132832222866+2.90032775970771/(0.464011286218211+B3)+0.251759540947922*B3)))+0.113360324107389*B3*(2.60995781336344-96.2657448521152*COS(3.40769579713652*B3)*(-4.02543794144377-SIN(1.42226738378444*SIN(B3)))))))))/(COS(0.464011286218211*SIN(1.32336584838561*SIN(0.987711766462689*(-0.970158169284869+COS(17.9148737532156*COS(0.227848381549171*B3))))))*(3.69848324037571+0.085288534571217*SIN(0.733686745724532*(-(2.33541554522187+1.07642438888524/SIN(B3))*SIN((2.25711826043782*COS(2.7676129357411*(1.64686568436068+0.495255411950829*COS(B3)*(-4.83333429355996+COS(1.28705698413417*(1.50704551792392*B3+0.0395560655776378/COS(0.144691715076527+0.204948333879852/B3)))))-17.3218462737165/(COS(0.150835764170477*B3)*COS(3.10463810559498*(-2.53538001515763+B3-0.550799529526559*(-8.77364090383746+1.32790216254556*(-0.446299593328702+0.244821246622017*B3+1.64011751913756*(4.75123511441602-0.104194893193397*SIN(3.04605526034252+4.54895958232256*COS(3.53286308706162*SIN(2.35151374678552*SIN(1.00142880693641/B3))))))))))))/A3)-0.997483071903992*(-4.62453290626782+0.347182790533016*COS(1.51547754764245/(-2.12750102800033+4.38888348998079/B3))-3.14383711712105*SIN(3.26326372784542*COS(0.745042283995865+4.38888348998079*SIN(B3))))))))))))))</f>
      </c>
      <c r="BW3">
        <f>-2.53538001515763+0.778499045397058/(1.75104353123216+6.71358746348701*COS(30.6267439013831*(3.85548390218424-1.22028522025927*A3))*COS(2.34127318896247*B3))-1.17395074656324/(-0.102880699536384+COS(0.970158169284869-COS((-8.08659236886415+B3)*(4.82167162146245+0.296765101465277*(12.584661969583+A3-2.44443881102134/B3)+0.892008308560504*Csc(1.10214350961724+0.591097706029779*COS(B3)*COS(1.3750577389378*SIN(4.38888348998079*SIN(B3)))))))-2.44884994123778/(-4.02543794144377+0.294733137896549*SIN(0.867277469748485-COS(10.4210669354735*(-2.5110825224983+COS(0.454538252181423*(-2.24925584891254-0.179272778479524*(-0.510108221218374+2.95121604831838*COS(0.497489917065028*(0.228866264528742+B3)))))*SIN(B3)*(5.67478471192723+4.38417312211862/(-1.38639110165225+4.38888348998079/B3)-1.96036832657105*(0.0104239707108729-B3)*SIN(12.642440807505*B3*COS(0.179272778479524*(-3.07062809023029+0.0691776291570159*B3+0.966809356649144*COS(0.0865514593704007*SIN(B3)))))-1.4614001137936*(-3.56575756335229+0.0333904022707034*(-1.0034425620328+B3+2.78520763403669/(-1.1249515224028*COS(1.25053959456292*B3)+3.10463810559498/(-0.0410693641686142+4.04618419368851*COS(1.5792805139324*COS(0.228866264528742*SIN(0.621340074663686*B3)))))-2.04234628259225*(-4.02543794144377+SIN(0.279982028875551*(8.14479154149258+(-45.8848183789036*COS(B3))/(COS((4.5113192098519*(4.38888348998079-1.69423398632946*B3))/B3)*COS(0.371853168252836*B3))+0.228866264528742/(2.43585677776938+(4.74492017588741*SIN((0.738452660725532*B3)/COS(0.473808200250788*COS(0.150835764170477*B3)*COS(3.10463810559498*(-2.53538001515763+B3-0.550799529526559*(-8.77364090383746+1.32790216254556*(-0.479615611946378+1.64011751913756*(4.75123511441602-4.05137050842486*B3)+0.00298814217242901*B3-B3/(-4.24321362335637+SIN(1.16961510262995*COS(0.77900829374141/A3))))))))))/B3)))))))))+(19.7456867666596*COS(0.315118259777248*B3))/(-4.02543794144377+14.2267368128445*SIN(1.68307575195236+COS(0.626735530923938/(3.69848324037571+5.4090082053798*SIN(4.172523531424+0.977040748286438*(-1.0034425620328+B3)))))))))</f>
      </c>
      <c r="BX3">
        <f>-2.53538001515763+0.778499045397058/(1.75104353123216+6.71358746348701*COS(30.6267439013831*(3.85548390218424-1.22028522025927*A3))*COS(2.34127318896247*(0.0104239707108729-B3)))-1.17395074656324/(1.52085826862378+COS(0.970158169284869-COS((-8.08659236886415+B3)*(4.82167162146245+0.296765101465277*(12.584661969583+A3-2.44443881102134/B3)+0.892008308560504*Csc(0.347838125305021+(-1.96697100595367*COS(B3)*COS(1.3750577389378*SIN(4.38888348998079*SIN(B3))))/B3)))))</f>
      </c>
      <c r="BY3">
        <f>-2.53538001515763+0.778499045397058/(1.75104353123216+6.71358746348701*COS(30.6267439013831*(3.85548390218424-1.22028522025927*A3))*COS(2.34127318896247*(0.0104239707108729-B3)))-1.17395074656324/(1.52085826862378+COS(0.970158169284869-COS((-8.08659236886415+B3)*(4.82167162146245+0.296765101465277*(12.584661969583+A3-2.44443881102134/B3)+0.892008308560504*Csc(0.347838125305021+(-1.96697100595367*COS(B3)*COS(1.3750577389378*SIN(4.38888348998079*SIN(B3))))/B3)))))</f>
      </c>
      <c r="BZ3">
        <f>-2.53538001515763+0.778499045397058/(1.75104353123216+6.71358746348701*COS(30.6267439013831*(3.85548390218424-1.22028522025927*A3))*COS(2.34127318896247*(0.0104239707108729-B3)))-1.17395074656324/(1.52085826862378+COS(0.970158169284869-COS((-8.08659236886415+B3)*(4.82167162146245+0.296765101465277*(13.1404973993675+A3-2.44443881102134/B3+0.556153597123559*COS(0.360497727172928*B3))+0.892008308560504*Csc(0.347838125305021+(-1.96697100595367*COS(B3)*COS(1.3750577389378*SIN(4.38888348998079*SIN(B3))))/B3)))))</f>
      </c>
      <c r="CA3">
        <f>-2.53538001515763+0.778499045397058/(1.75104353123216+6.71358746348701*COS(30.6267439013831*(3.85548390218424-1.22028522025927*A3))*COS(2.34127318896247*(0.0104239707108729-B3)))-1.17395074656324/(1.52085826862378+COS(0.970158169284869-COS((-8.08659236886415+B3)*(4.82167162146245-0.495255411950829*COS(0.645449502225374*(-4.46491320015797-1.50704551792392*B3))*(13.1404973993675+A3-2.44443881102134/B3+0.556153597123559*COS(0.360497727172928*B3))+0.892008308560504*Csc(0.347838125305021+(-1.96697100595367*COS(B3)*COS(1.3750577389378*SIN(4.38888348998079*SIN(B3))))/B3)))))</f>
      </c>
      <c r="CB3">
        <f>-2.53538001515763+0.787981818347263/(1.75104353123216-3.20373596089422*COS(30.6267439013831*(3.85548390218424-1.22028522025927*A3))*COS(2.34127318896247*B3))-1.17395074656324/(-0.102880699536384+COS(0.970158169284869-COS((-8.08659236886415+B3)*(4.82167162146245+0.570685217482619*(12.584661969583+A3-2.44443881102134/B3)+0.892008308560504*Csc(1.10214350961724+8.3649272768838*COS(B3)*COS(1.3750577389378*SIN(4.38888348998079*SIN(B3)))*Csc(4.32868285742212*COS(3.53977960545111*(-0.0990673640486293+B3)))))))+(2.44885058952523*COS((15.2803726736218*(-1.51710578095748-0.085288534571217*SIN(4.69237334887556+0.977040748286438*(-1.0034425620328+B3))))/B3))/(-1.91275729542212-0.344193203671007*(-2.99428964346217+4.38888348998079/(-2.85369664524702-0.405203078789852*B3)+6.10673313768426*SIN(0.970645957317775*(3.8647768204005+3.01892781434028*SIN(0.0398437791555164+0.68427529911992*B3))))))</f>
      </c>
      <c r="CC3">
        <f>-2.53538001515763+0.787981818347263/(1.75104353123216-3.20373596089422*COS(30.6267439013831*(3.85548390218424-1.22028522025927*A3))*COS(2.34127318896247*B3))-1.17395074656324/(-0.102880699536384+COS(0.970158169284869-COS((-8.08659236886415+B3)*(4.82167162146245+0.570685217482619*(12.584661969583+A3-2.44443881102134/B3)+0.892008308560504*Csc(1.10214350961724+8.3649272768838*COS(B3)*COS(1.3750577389378*SIN(4.38888348998079*SIN(B3)))*Csc(4.32868285742212*COS(3.53977960545111*(-0.0990673640486293+B3)))))))+(2.44885058952523*COS((15.2803726736218*(-1.51710578095748-0.085288534571217*SIN(4.69237334887556+0.977040748286438*(-1.0034425620328+B3))))/B3))/(-1.91275729542212-0.344193203671007*(-2.99428964346217+4.38888348998079/(-2.85369664524702-0.405203078789852*B3)+6.10673313768426*SIN(0.970645957317775*(3.8647768204005+3.01892781434028*SIN(0.0398437791555164+0.68427529911992*B3))))))</f>
      </c>
      <c r="CD3">
        <f>-2.53538001515763+0.787981818347263/(1.75104353123216-3.20373596089422*COS(30.6267439013831*(3.85548390218424-1.22028522025927*A3))*COS(2.34127318896247*B3))-1.17395074656324/(-0.102880699536384+COS(0.970158169284869-COS((-8.08659236886415+B3)*(4.82167162146245+0.892008308560504*Csc(1.10214350961724+8.3649272768838*COS(B3)*COS(1.3750577389378*SIN(4.38888348998079*SIN(B3)))*Csc(2.56273885716467*COS(3.53977960545111*(-0.0990673640486293+B3))))+0.570685217482619*(7.00261675640299+A3+(4.01425577763392*COS(6.87410829084458/B3))/(-1.91275729542212+0.891941454495948*(-2.99428964346217+4.38888348998079/(0.407900594325699-0.999325768576598*B3)+6.10673313768426*SIN(B3)))))))+(2.44885058952523*COS((15.2803726736218*(-1.51710578095748-0.085288534571217*SIN(4.69237334887556+0.977040748286438*(-1.0034425620328+B3))))/B3))/(-1.91275729542212-0.344193203671007*(-2.99428964346217+4.38888348998079/(-2.85369664524702-0.405203078789852*B3)+6.10673313768426*SIN(0.970645957317775*(3.8647768204005+3.01892781434028*SIN(0.0398437791555164+0.68427529911992*B3))))))</f>
      </c>
      <c r="CE3">
        <f>-2.53538001515763+0.780059983330297/(1.75104353123216+0.920770837123875*COS(30.6267439013831*(3.85548390218424-1.22028522025927*A3))*COS(2.33341406131542*B3))-1.17395074656324/(-1.08970726038248-B3+COS(0.970158169284869-COS(8.08659236886415*COS(B3)*(4.82167162146245+0.415665886847509*(1.29769797941223+A3-2.44443881102134/B3)-0.892008308560504/COS(30.9095163742833+(0.579975494035767*COS(B3)*COS(1.3750577389378*SIN(4.38888348998079*SIN(B3))))/SIN(0.234990843821049*(-3.53977960545111+SIN(0.618053781215391*COS(171.354165997469/B3)*SIN(3.43689890591473-COS(10.4210669354735*(1.99594335397759-0.495255411950829*(3.30386236010148-1.51547754764245/(-2.12750102800033+4.38888348998079/B3)+1.83745493597157*COS(2.14621831230364*(-0.720640553761703+0.0149486471701785/(3.85548390218424-1.22028522025927*A3))))*COS(0.332099886715785/SIN(0.867277469748485-COS(10.4210669354735*(-0.189309768993577-0.382095311146127*(3.30386236010148+4.38417312211862/(-1.18506813461532+4.38888348998079/B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3)))))))*(B3-8.08845973366274*SIN(B3))))+2.16573234696969/(-4.02543794144377-4.75123511441601*(0.0408477479355928+0.595166291692657*COS(10.4210669354735*(1.48343470593101-0.397977498058071*(3.79253170859851+1.83745493597157*COS(2.14621831230364*(2.46584086298192-COS(0.970158169284869-COS(0.796749079294485*B3*(1.75104353123216+B3))))))))+(12.8048204407246*COS(0.315118259777248*B3))/(-4.02543794144377-4.75123511441601*(-4.01236775500626-SIN(1.68307575195236+COS((0.933698605719809*(-8.08659236886415+B3))/(COS(0.710809971653287*SIN(1.32336584838561*SIN(0.987711766462689*(-0.970158169284869+COS(12.1130486169505*COS(4.38888348998079*B3))))))*(3.69848324037571+0.145215261394385*SIN(4.172523531424+0.977040748286438*(17.8628331842245+B3))))))))))))))))))+(19.7456867666596*COS(0.313659330569682*B3))/(-4.02543794144377-2.48562107855926*(-4.01236775500626-SIN(1.68307575195236+COS(16.1146994045772/(3.69848324037571-0.085288534571217*SIN(4.172523531424+0.977040748286438*(-1.0034425620328+B3)))))))))))+(19.7456867666596*COS(0.315118259777248*B3))/(-4.02543794144377+0.45017225038641*(-4.01236775500626-SIN(1.68307575195236+COS(1.22028522025927*A3)))))))))))))</f>
      </c>
      <c r="CF3">
        <f>-2.53538001515763+0.780059983330297/(1.75104353123216+0.920770837123875*COS(30.6267439013831*(3.85548390218424-1.22028522025927*A3))*COS(2.33341406131542*B3))-1.17395074656324/(-1.08970726038248-B3+COS(0.970158169284869-COS(8.08659236886415*COS(B3)*(4.82167162146245+0.415665886847509*(1.29769797941223+A3+3.04283391879382/B3)-0.892008308560504/COS(30.9095163742833+(0.579975494035767*COS(B3)*COS(1.3750577389378*SIN(4.38888348998079*SIN(B3))))/SIN(0.234990843821049*(-3.53977960545111+SIN(0.618053781215391*COS(171.354165997469/B3)*SIN(3.43689890591473-COS(10.4210669354735*(1.99594335397759-0.495255411950829*(1.69146473519733-0.494723879231552*COS(B3)*(-4.83333429355996+COS(6.09685031462364*(0.204366940786288*B3+0.0395560655776378/COS(0.144691715076527+0.204948333879852/B3)))))*COS(0.332099886715785/SIN(0.867277469748485-COS(10.4210669354735*(-0.189309768993577-0.382095311146127*(3.30386236010148+4.38417312211862/(-1.18506813461532+4.38888348998079/B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3)))))))*(B3-8.08845973366274*SIN(B3))))+2.16573234696969/(-4.02543794144377-4.75123511441601*(0.0408477479355928+0.595166291692657*COS(10.4210669354735*(1.48343470593101-0.397977498058071*(3.79253170859851+1.83745493597157*COS(2.14621831230364*(2.46584086298192-COS(0.970158169284869-COS(0.796749079294485*B3*(1.75104353123216+B3))))))))+(12.8048204407246*COS(0.315118259777248*B3))/(-4.02543794144377-4.75123511441601*(-4.01236775500626-SIN(1.68307575195236+COS((0.933698605719809*(-8.08659236886415+B3))/(COS(0.710809971653287*SIN(1.32336584838561*SIN(0.987711766462689*(-0.970158169284869+COS(12.1130486169505*COS(4.38888348998079*B3))))))*(3.69848324037571+0.145215261394385*SIN(4.172523531424+0.977040748286438*(17.8628331842245+B3))))))))))))))))))+(19.7456867666596*COS(0.313659330569682*B3))/(-4.02543794144377-2.48562107855926*(-4.01236775500626-SIN(1.68307575195236+COS(16.1146994045772/(3.69848324037571-0.085288534571217*SIN(4.172523531424+0.977040748286438*(-1.0034425620328+B3)))))))))))+(19.7456867666596*COS(0.315118259777248*B3))/(-4.02543794144377+0.45017225038641*(-4.01236775500626-SIN(1.68307575195236+COS(1.22028522025927*A3)))))))))))))</f>
      </c>
      <c r="CG3">
        <f>-2.53538001515763+0.787981818347263/(1.75104353123216+6.71358746348701*COS(30.6267439013831*(3.85548390218424-1.22028522025927*A3))*COS(2.34127318896247*(0.0104239707108729-B3)))-1.17395074656324/(-0.102880699536384+COS(0.970158169284869-COS((-8.08659236886415+B3)*(4.82167162146245+0.892008308560504*Csc(1.10214350961724-0.489996431446389*(-1.91275729542212+0.891941454495948*(1.79152241468593+4.38888348998079/(-0.888836690323398-0.930766521179757*B3))*COS(0.454538252181423*(-4.54895958232256+B3)))*COS(B3)*COS(1.3750577389378*SIN(4.38888348998079*SIN(B3)))*Csc(4.32868285742212*COS(3.53977960545111*(-0.0990673640486293+B3))))+0.570685217482619*(12.584661969583+A3+(4.01425577763392*COS(6.87410829084458/B3))/(-3.97994282361962+0.891941454495948*COS(0.454538252181423*(1.96697100595367-B3))*(-2.99428964346217+4.38888348998079/(1.12749615696308-0.999325768576598*B3)+6.10673313768426*SIN(B3)))))))+(2.44885058952523*COS((15.2803726736218*(-1.51710578095748-0.085288534571217*SIN(4.69237334887556+0.977040748286438*(-1.0034425620328+B3))))/B3))/(-1.91275729542212-0.344193203671007*(-2.99428964346217+4.38888348998079/(-2.85369664524702-0.405203078789852*B3)+6.10673313768426*SIN(0.970645957317775*(3.8647768204005+3.01892781434028*SIN(0.0398437791555164+0.68427529911992*B3))))))</f>
      </c>
      <c r="CH3">
        <f>-2.53538001515763+0.787981818347263/(1.75104353123216+6.71358746348701*COS(30.6267439013831*(3.85548390218424-1.22028522025927*A3))*COS(2.34127318896247*(0.0104239707108729-B3)))-1.17395074656324/(-0.102880699536384+COS(0.970158169284869-COS((-8.08659236886415+B3)*(4.82167162146245+0.892008308560504*Csc(1.10214350961724-0.489996431446389*(-1.91275729542212+0.891941454495948*(1.79152241468593+4.38888348998079/(-0.888836690323398-0.930766521179757*B3))*COS(0.454538252181423*(-4.54895958232256+B3)))*COS(B3)*COS(1.3750577389378*SIN(4.38888348998079*SIN(B3)))*Csc(4.32868285742212*COS(3.53977960545111*(-0.0990673640486293+B3))))+0.570685217482619*(12.584661969583+A3+(4.01425577763392*COS(6.87410829084458/B3))/(-3.97994282361962+0.891941454495948*COS(0.454538252181423*(1.96697100595367-B3))*(-2.99428964346217+4.38888348998079/(1.12749615696308-0.999325768576598*B3)+6.10673313768426*SIN(B3)))))))+(2.44885058952523*COS((15.2803726736218*(-1.51710578095748-0.085288534571217*SIN(4.69237334887556-1.96697100595367*SIN(0.347838125305021+(-1.96697100595367*COS(B3)*COS(1.3750577389378*SIN(4.38888348998079*SIN(B3))))/B3))))/B3))/(-1.91275729542212-0.344193203671007*(-2.99428964346217+4.38888348998079/(-2.85369664524702-0.405203078789852*B3)+6.10673313768426*SIN(0.970645957317775*(3.8647768204005+3.01892781434028*SIN(0.0398437791555164+0.68427529911992*B3))))))</f>
      </c>
      <c r="CI3">
        <f>-2.53538001515763+0.787981818347263/(1.75104353123216+0.920770837123875*COS(30.6267439013831*(3.85548390218424-1.22028522025927*A3))*COS(2.33341406131542*B3))-1.17395074656324/(-0.102880699536384+COS(0.970158169284869-COS((-8.09244218131859+B3)*(4.82167162146245+0.892008308560504*Csc(1.10214350961724+2.57005674176339*COS(B3)*COS(1.3750577389378*SIN(4.38888348998079*SIN(B3)))*Csc(4.32868285742212*COS(3.53977960545111*(-0.0990673640486293+B3))))+0.570685217482619*(12.584661969583+A3+(4.01425577763392*COS(1.67204813636182/B3))/(-0.663566361640531+0.891941454495948*(-2.99428964346217+4.38888348998079/(0.407900594325699-0.999325768576598*B3)+6.10673313768426*SIN(B3)))))))+(2.44885058952523*COS((15.2803726736218*(-1.51710578095748-0.085288534571217*SIN(4.69237334887556+0.977040748286438*(-1.0034425620328+B3))))/B3))/(-1.91275729542212-0.344193203671007*(-2.99428964346217+4.38888348998079/(-2.85369664524702+0.525563442389905*B3+B3*COS(3.10463810559498*COS(0.891941454495948*(4.38888348998079/(-6.45816380592759-0.930766521179757*B3)+0.216844753627145*(1.64686568436068+32.6562960430631/SIN(4.69237334887556+0.977040748286438*(-1.0034425620328+B3)))+3.10463810559498*A3*SIN(0.970645957317775*(3.30386236010148+3.01892781434028*SIN(0.0398437791555164+0.68427529911992*B3)))))))+6.10673313768426*SIN(0.982847461064206*(3.8647768204005+3.01892781434028*SIN(0.0398437791555164+0.68427529911992*B3))))))</f>
      </c>
      <c r="CJ3">
        <f>-2.53538001515763+0.787981818347263/(1.75104353123216+0.920770837123875*COS(30.6267439013831*(3.85548390218424-1.22028522025927*A3))*COS(2.33341406131542*B3))-1.17395074656324/(-0.102880699536384+COS(0.970158169284869-COS((-8.09244218131859+B3)*(4.82167162146245+0.892008308560504*Csc(1.10214350961724+2.57005674176339*COS(B3)*COS(1.3750577389378*SIN(4.38888348998079*SIN(B3)))*Csc(4.32868285742212*COS(3.53977960545111*(-0.0990673640486293+B3))))-0.133687772985852*(12.584661969583+A3+(4.01425577763392*COS(1.67204813636182/B3))/(-0.663566361640531+0.891941454495948*(-2.99428964346217+4.38888348998079/(0.407900594325699-0.999325768576598*B3)+6.10673313768426*SIN(B3)))))))+(2.44885058952523*COS((15.2803726736218*(-1.51710578095748-0.085288534571217*SIN(4.69237334887556+0.977040748286438*(-1.0034425620328+B3))))/B3))/(-1.91275729542212-0.344193203671007*(-2.99428964346217+4.38888348998079/(-2.85369664524702+0.525563442389905*B3+B3*COS(3.10463810559498*COS(0.891941454495948*(4.38888348998079/(-6.45816380592759-0.930766521179757*B3)+0.216844753627145*(1.64686568436068+32.6562960430631/SIN(4.69237334887556+0.977040748286438*(-1.0034425620328+B3)))+3.10463810559498*A3*SIN(0.970645957317775*(3.30386236010148+3.01892781434028*SIN(0.0398437791555164+0.68427529911992*B3)))))))+6.10673313768426*SIN(0.982847461064206*(3.8647768204005+B3)))))</f>
      </c>
      <c r="CK3">
        <f>-2.53538001515763+0.780059983330297/(1.75104353123216+0.920770837123875*COS(30.6267439013831*(3.85548390218424-1.22028522025927*A3))*COS(2.3364983618542*B3))-1.17395074656324/(-1.08970726038248-B3+COS(0.970158169284869-COS(4.19086399424798*COS(B3)*SIN(B3))))</f>
      </c>
      <c r="CL3">
        <f>-2.53538001515763+0.780059983330297/(1.75104353123216+0.920770837123875*COS(30.6267439013831*(3.85548390218424-1.22028522025927*A3))*COS((2.26232388633918*B3)/SIN((4.46491320015797*(0.0104239707108729-B3))/B3)))-1.17395074656324/(-4.02543794144377-2.48562107855926*(-4.01236775500626-SIN(1.68307575195236+COS(0.244046543898768/B3))))</f>
      </c>
      <c r="CM3">
        <f>-2.53538001515763+0.780059983330297/(1.75104353123216+0.920770837123875*COS(30.6267439013831*(3.85548390218424-1.22028522025927*A3))*COS((2.26232388633918*B3)/SIN((4.46491320015797*(0.0104239707108729-B3))/B3)))-1.17395074656324/(-4.02543794144377-2.48562107855926*(-4.01236775500626-SIN(1.68307575195236+COS(0.244046543898768/B3))))</f>
      </c>
      <c r="CN3">
        <f>-2.53538001515763+0.780059983330297/(1.75104353123216+0.920770837123875*COS(30.6267439013831*(3.85548390218424-1.22028522025927*A3))*COS((2.26232388633918*B3)/SIN((4.46491320015797*(0.0104239707108729-B3))/B3)))-1.17395074656324/(-4.02543794144377-2.48562107855926*(-4.01236775500626-SIN(1.68307575195236+COS(0.244046543898768/B3))))</f>
      </c>
      <c r="CO3">
        <f>-2.53538001515763+0.780059983330297/(1.75104353123216+0.920770837123875*COS(30.6267439013831*(3.85548390218424-1.22028522025927*A3))*COS((2.26232388633918*B3)/SIN((4.46491320015797*(0.0104239707108729-B3))/B3)))-1.17395074656324/(-4.02543794144377-2.48562107855926*(-4.01236775500626-SIN(1.68307575195236+COS(0.244046543898768/B3))))</f>
      </c>
      <c r="CP3">
        <f>-6.48502186754103+0.780059983330297/(1.75104353123216+0.920770837123875*COS(30.6267439013831*(3.85548390218424-1.22028522025927*A3))*COS((2.26232388633918*B3)/SIN((4.46491320015797*(0.0104239707108729-B3))/B3)))</f>
      </c>
      <c r="CQ3">
        <f>-2.53538001515763+0.780059983330297/(1.75104353123216+0.920770837123875*COS(30.6267439013831*(3.85548390218424-1.22028522025927*A3))*COS((2.26232388633918*B3)/SIN((4.46491320015797*(0.0104239707108729-B3))/B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3))))))))/(3.69848324037571-0.085288534571217*SIN(0.977040748286438*(-1.0034425620328+B3)-0.085288534571217*SIN(4.69237334887556+0.977040748286438*(-1.0034425620328+B3))))))))</f>
      </c>
      <c r="CR3">
        <f>-2.53538001515763+0.780059983330297/(1.75104353123216+0.920770837123875*COS(30.6267439013831*(3.85548390218424-1.22028522025927*A3))*COS((2.26232388633918*B3)/SIN((4.46491320015797*(0.0104239707108729-B3))/B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3))))))))/(3.69848324037571-0.085288534571217*SIN(0.977040748286438*(-1.0034425620328+B3)-0.085288534571217*SIN(4.69237334887556+0.977040748286438*(-1.0034425620328+B3))))))))</f>
      </c>
      <c r="CS3">
        <f>-2.53538001515763+0.787981818347263/(1.75104353123216-0.828257123886134*COS(30.6267439013831*(3.85548390218424-1.22028522025927*A3))*COS(2.3364983618542*B3))-1.17395074656324/(-1.08970726038248-B3+COS(0.970158169284869-COS(3.35351215638373*COS(B3)^2*(4.82167162146245+0.415665886847509*(7.5617222555395+A3+3.04283391879382/B3)-0.892008308560504/COS(30.9095163742833+(0.579975494035767*COS(B3)*COS(1.3750577389378*SIN(4.38888348998079*SIN(B3))))/SIN(0.234990843821049*(-3.53977960545111-SIN(0.757335698941963*COS(171.354165997469/B3)*SIN(3.43689890591473-COS(10.4210669354735*(1.99594335397759-0.495255411950829*COS(0.332099886715785/SIN(0.867277469748485-COS(10.4210669354735*(-0.0821323230144477-0.382095311146127*(3.30386236010148+4.38417312211862/(-1.18506813461532+4.38888348998079/B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3)))))))*(B3-8.08845973366274*SIN(B3))))+2.16573234696969/(-4.02543794144377-4.75123511441601*(4.80458120979862+(4.42417907631947*COS(0.315118259777248*B3))/(-4.02543794144377-4.75123511441601*(-0.0463344736960289-SIN(1.68307575195236+COS((0.933698605719809*(-8.08659236886415+B3))/(COS(0.710809971653287*SIN(1.32336584838561*SIN(0.987711766462689*(-0.970158169284869+COS(12.1130486169505*COS(4.38888348998079*B3))))))*(0.0104239707108729-B3+0.145215261394385*SIN(4.172523531424+0.977040748286438*(17.8628331842245+B3)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3))))-0.113225606212894*COS(B3))*COS(0.332099886715785/SIN(0.867277469748485+2.62583154338191*COS(0.313659330569682*B3)-COS(1.50473634000143*(-0.189309768993577-0.382095311146127*(3.30386236010148+4.38417312211862/(-1.18506813461532+4.38888348998079/B3)+1.83745493597157*COS(0.596752411656072*(-3.81221146125725-0.610038504065784*(-1.66169941542143+COS(6.17799041170864/A3))+COS(2.53538001515763+1.17395074656324/(-0.102880699536384+COS(1.54930788009319*SIN((-2.85369664524702+0.525563442389905*B3+B3*COS(3.10463810559498*COS(0.891941454495948*(4.38888348998079/(-6.45816380592759-0.996203716565432*B3)+0.216844753627145*(-3.1671161522807+B3-2.01562374312393*COS(B3))+3.10463810559498*A3*SIN(0.970645957317775*(3.30386236010148+3.01892781434028*SIN(0.0398437791555164+0.68427529911992*B3)))))))*(4.78027452898951+0.0988261080324625*(-0.299426324523994+0.556153597123559*COS(2.81201129084223*SIN(4.38888348998079+3.14383711712105*SIN(3.26326372784542*SIN(3.64384120598492-B3))))))))-2.41668037049394/(-4.02543794144377-4.75123511441601*(-0.10836742529682+(10.8651683445539*COS(0.704120545279541*B3))/(-4.02543794144377-4.75123511441601*(-4.01236775500626-SIN(1.68307575195236+COS((6.45954096046735*(-8.08659236886415+B3))/(3.69848324037571+0.188572790656832*SIN(4.172523531424+0.977040748286438*(17.8628331842245+B3))))))))))))))))))))+(-19.7456867666596*COS(9.97668976511667*COS(1.83745493597157*B3)))/(-4.02543794144377+0.45017225038641*(-4.01236775500626+SIN(1.36297950839016-0.69368257590981*(1.52544079625912+2*A3+3.04283391879382/B3)-COS(1.22028522025927-A3)))))))+(19.7456867666596*COS(0.313659330569682*B3))/(-4.02543794144377-2.48562107855926*(-4.01236775500626-SIN(1.68307575195236+COS((1.18502010407427*(0.675414338333634+0.445738967950897/(-3.53977960545111-SIN(0.720640553761703+0.995871158593384*B3))))/(3.69848324037571-0.085288534571217*SIN(4.172523531424+0.977040748286438*(-1.0034425620328+B3)))))))))*(3.36345130193881+0.998926750306103*COS(B3)*(-4.83333429355996+COS(5.81456547166478*(0.204366940786288*B3+0.0395560655776378/COS(3.43984988479375+0.68427529911992*B3))))*SIN(4.20944892536231*COS(30.6267439013831*(3.85548390218424-1.22028522025927*A3))*COS(2.34127318896247*(0.0104239707108729-B3))))))+(19.7456867666596*COS(0.315118259777248*B3))/(-4.02543794144377+0.45017225038641*(-4.01236775500626-SIN(1.68307575195236+COS(1.22028522025927*A3)))))))))))))</f>
      </c>
      <c r="CT3">
        <f>-2.53538001515763-1.17395074656324/(-1.08970726038248-B3+COS(0.970158169284869-COS(3.23746204424493*COS(B3)*(4.82167162146245+0.415665886847509*(7.22790459282486+A3+3.04283391879382/B3)-0.892008308560504/COS(19.1189505399703+(0.579975494035767*COS(B3)*COS(1.3750577389378*SIN(4.38888348998079*SIN(B3))))/SIN(0.234990843821049*(-3.53977960545111+SIN(0.618053781215391*COS(171.354165997469/B3)*SIN(3.43689890591473-3.9136062699127*COS(0.315118259777248*B3)-COS(10.4210669354735*(3.34177042754182-0.495255411950829*COS(0.332099886715785/SIN(0.867277469748485+13.8797733191252*COS(0.313659330569682*B3)-COS(10.4210669354735*(-0.189309768993577-0.771511632030511*(3.30386236010148+4.38417312211862/(-7.23120876718858+4.38888348998079/B3)+1.83745493597157*COS(0.606314107521993*(-2.53538001515763+B3/(1.52085826862378+COS(B3)))))*SIN(3.53977960545111*(-17.1881574278849+B3))))))*(3.30386236010148+1.83745493597157*COS(2.14621831230364*(-0.720640553761703+0.0149486471701785/(3.85548390218424-1.22028522025927*A3)))+0.998926750306103*COS(B3)*(-4.83333429355996+COS(6.09685031462364*(-1.04594800429935*(-1.36297950839016+COS(1.22028522025927*A3))+0.0395560655776378/COS(0.144691715076527+0.553054737700968/B3))))*SIN(4.20944892536231*COS(30.6267439013831*(3.85548390218424-1.22028522025927*A3))*COS(2.34127318896247*(0.0104239707108729-B3)))))))))))))))+0.787981818347263/(1.75104353123216+0.920770837123875*COS(30.6267439013831*(3.85548390218424-1.22028522025927*A3))*COS(1.75104353123216+0.920770837123875*COS(30.6267439013831*(3.85548390218424-1.22028522025927*A3))*COS((2.26232388633918*B3)/SIN((4.46491320015797*(0.0104239707108729-B3))/B3))))</f>
      </c>
      <c r="CU3">
        <f>-2.53538001515763-1.17395074656324/(-1.08970726038248-B3+COS(0.970158169284869-COS(3.23746204424493*COS(B3)*(4.82167162146245+0.415665886847509*(7.22790459282486+A3+3.04283391879382/B3)-0.892008308560504/COS(19.1189505399703+(0.579975494035767*COS(B3)*COS(1.3750577389378*SIN(4.38888348998079*SIN(B3))))/SIN(0.234990843821049*(-3.53977960545111+SIN(0.618053781215391*COS(171.354165997469/B3)*SIN(3.43689890591473-3.9136062699127*COS(0.315118259777248*B3)-COS(10.4210669354735*(3.34177042754182-0.495255411950829*COS(0.332099886715785/SIN(0.867277469748485+13.8797733191252*COS(0.313659330569682*B3)-COS(10.4210669354735*(-0.189309768993577-0.771511632030511*(3.30386236010148+4.38417312211862/(-7.23120876718858+4.38888348998079/B3)+1.83745493597157*COS(0.606314107521993*(-2.53538001515763+B3/(1.52085826862378+COS(B3)))))*SIN(3.53977960545111*(-17.1881574278849+B3))))))*(3.30386236010148+1.83745493597157*COS(2.14621831230364*(-0.720640553761703+0.0149486471701785/(3.85548390218424-1.22028522025927*A3)))+0.998926750306103*COS(B3)*(-4.83333429355996+COS(6.09685031462364*(-1.04594800429935*(-1.36297950839016+COS(1.22028522025927*A3))+0.0395560655776378/COS(0.144691715076527+0.553054737700968/B3))))*SIN(4.20944892536231*COS(30.6267439013831*(3.85548390218424-1.22028522025927*A3))*COS(2.34127318896247*(0.0104239707108729-B3)))))))))))))))+0.787981818347263/(1.75104353123216+0.920770837123875*COS(30.6267439013831*(3.85548390218424-1.22028522025927*A3))*COS(1.75104353123216+0.920770837123875*COS(30.6267439013831*(3.85548390218424-1.22028522025927*A3))*COS((2.26232388633918*B3)/SIN((4.46491320015797*(0.0104239707108729-B3))/B3))))</f>
      </c>
      <c r="CV3">
        <f>-2.53538001515763-1.17395074656324/(-1.08970726038248-B3+COS(0.970158169284869-COS(3.23746204424493*COS(B3)*(4.82167162146245+0.415665886847509*(7.22790459282486+A3+3.04283391879382/B3)-0.892008308560504/COS(19.1189505399703+(0.579975494035767*COS(B3)*COS(1.3750577389378*SIN(4.38888348998079*SIN(B3))))/SIN(0.234990843821049*(-3.53977960545111+SIN(0.618053781215391*COS(171.354165997469/B3)*SIN(3.43689890591473-3.9136062699127*COS(0.315118259777248*B3)-COS(10.4210669354735*(3.34177042754182-0.495255411950829*COS(0.332099886715785/SIN(0.867277469748485+13.8797733191252*COS(0.313659330569682*B3)-COS(10.4210669354735*(-0.189309768993577-0.771511632030511*(3.30386236010148+4.38417312211862/(-7.23120876718858+4.38888348998079/B3)+1.83745493597157*COS(0.606314107521993*(-2.53538001515763+B3/(1.52085826862378+COS(B3)))))*SIN(3.53977960545111*(-17.1881574278849+B3))))))*(3.30386236010148+1.83745493597157*COS(2.14621831230364*(-0.720640553761703+0.0149486471701785/(3.85548390218424-1.22028522025927*A3)))+0.998926750306103*COS(B3)*(-4.83333429355996+COS(6.09685031462364*(-1.04594800429935*(-1.36297950839016+COS(1.22028522025927*A3))+0.0395560655776378/COS(0.144691715076527+0.553054737700968/B3))))*SIN(4.20944892536231*COS(30.6267439013831*(3.85548390218424-1.22028522025927*A3))*COS(2.34127318896247*(0.0104239707108729-B3)))))))))))))))+0.787981818347263/(1.75104353123216+0.920770837123875*COS(30.6267439013831*(3.85548390218424-1.22028522025927*A3))*COS(1.75104353123216+0.920770837123875*COS(30.6267439013831*(3.85548390218424-1.22028522025927*A3))*COS((2.26232388633918*B3)/SIN((4.46491320015797*(0.0104239707108729-B3))/B3))))</f>
      </c>
      <c r="CW3">
        <f>-2.53538001515763-1.17395074656324/(-1.08970726038248-B3+COS(0.970158169284869-COS(2.62961822039689*COS(B3)*(4.82167162146245+0.415665886847509*(7.22790459282486+A3+3.04283391879382/B3)-0.789446730108993/COS(19.1189505399703+(0.579975494035767*COS(B3)*COS(1.3750577389378*SIN(4.38888348998079*SIN(B3))))/SIN(0.234990843821049*(-3.53977960545111+SIN(0.122592574522691*B3*COS(171.354165997469/B3)*SIN(3.43689890591473-3.9136062699127*COS(0.315118259777248*B3)-COS(10.4210669354735*(3.34177042754182-0.495255411950829*COS(0.332099886715785/SIN(0.867277469748485+13.8797733191252*COS(0.313659330569682*B3)-COS(10.4210669354735*(-0.189309768993577-0.382095311146127*(3.30386236010148+4.38417312211862/(-7.23120876718858+4.38888348998079/B3)+1.83745493597157*COS(0.606314107521993*(-2.53538001515763+B3/(1.52085826862378+COS(B3)))))))))*(3.30386236010148+1.83745493597157*COS(2.14621831230364*(-0.720640553761703+0.0149486471701785/(3.85548390218424-1.22028522025927*A3)))+0.998926750306103*COS(B3)*(-4.83333429355996+COS(6.09685031462364*(-1.04594800429935*(-1.36297950839016+COS(1.22028522025927*A3))+0.0395560655776378/COS(0.144691715076527+0.553054737700968/B3))))*SIN(4.20944892536231*COS(30.6267439013831*(3.85548390218424-1.22028522025927*A3))*COS(2.27046775438192*(0.0104239707108729-B3)))))))))))))))+0.787981818347263/(1.75104353123216+3.5105239358063*COS(30.6267439013831*(3.85548390218424-1.22028522025927*A3))*COS(0.999945670909258*(-3.81221146125725-0.610038504065784*(-1.66169941542143+COS(1.59435500026644/(A3*B3)))+COS(2.53538001515763-1.59564235378922/(0.190119685841844+3.01892781434028*COS(1.54930788009319*SIN(2.30617602209105*B3*(1.430675542427-0.735983794532307*(-0.299426324523994+0.556153597123559*COS(4.19069048026533*SIN(4.38888348998079-3.14383711712105*SIN(3.26326372784542*SIN(2.20644239778946+B3))))))*SIN(B3)))))))*COS(1.75104353123216+0.920770837123875*COS(30.6267439013831*(3.85548390218424-1.22028522025927*A3))*COS((2.26232388633918*B3)/SIN((4.46491320015797*(0.0104239707108729-B3))/B3))))</f>
      </c>
      <c r="CX3">
        <f>-2.53538001515763-1.17395074656324/(-1.08970726038248-B3+COS(0.970158169284869-COS(3.23746204424493*COS(B3)*(4.82167162146245+0.415665886847509*(7.22790459282486+A3+3.04283391879382/B3)-0.892008308560504/COS(19.1189505399703+(0.579975494035767*COS(B3)*COS(1.3750577389378*SIN(4.38888348998079*SIN(B3))))/SIN(0.234990843821049*(-3.53977960545111+SIN(5.03752580502412*B3))))))))+0.787981818347263/(1.75104353123216+0.920770837123875*COS(30.6267439013831*(3.85548390218424-1.22028522025927*A3))*COS(1.75104353123216+0.920770837123875*COS(30.6267439013831*(3.85548390218424-1.22028522025927*A3))*COS((2.26232388633918*B3)/SIN((4.46491320015797*(0.0104239707108729-B3))/B3))))</f>
      </c>
      <c r="CY3">
        <f>-2.53538001515763-1.17395074656324/(-1.08970726038248-B3+COS(0.970158169284869-COS(2.62961822039689*COS(B3)*(4.82167162146245+0.415665886847509*(7.22790459282486+A3+3.04283391879382/B3)-0.892008308560504/COS(19.1189505399703+(0.579975494035767*COS(B3)*COS(1.3750577389378*SIN(4.38888348998079*SIN(B3))))/SIN(0.234990843821049*(-3.53977960545111+SIN(0.122592574522691*B3*COS(171.354165997469/B3)*SIN(3.43689890591473-3.9136062699127*COS(3.12754931813664*B3)-COS(10.4210669354735*(3.34177042754182-0.495255411950829*COS(0.332099886715785/SIN(0.867277469748485+13.8797733191252*COS(0.313659330569682*B3)-COS(10.4210669354735*(-0.189309768993577-0.382095311146127*(3.30386236010148+4.38417312211862/(-7.23120876718858+4.38888348998079/B3)+1.83745493597157*COS(0.606314107521993*(-2.53538001515763+B3/(1.52085826862378+COS(B3)))))))))*(3.30386236010148+1.83745493597157*COS(1.92359162914591*(-0.720640553761703+0.0149486471701785/(3.85548390218424-1.22028522025927*A3)))+0.998926750306103*COS(B3)*(-4.83333429355996+COS(6.09685031462364*(-1.04594800429935*(-1.36297950839016+COS(1.22028522025927*A3))+0.0395560655776378/COS(0.144691715076527+0.553054737700968/B3))))*SIN(4.20944892536231*COS(30.6267439013831*(3.85548390218424-1.22028522025927*A3))*COS(2.27046775438192*(0.0104239707108729-B3)))))))))))))))+0.787981818347263/(1.75104353123216+3.5105239358063*COS(30.6267439013831*(3.85548390218424-1.22028522025927*A3))*COS(0.999945670909258*(-3.81221146125725-0.610038504065784*(-1.66169941542143+COS(1.59435500026644/(A3*B3)))+COS(2.53538001515763-1.59564235378922/(0.190119685841844+3.01892781434028*COS(1.54930788009319*SIN(2.30617602209105*B3*SIN(B3)*(1.75104353123216-0.735983794532307*(-0.299426324523994+0.556153597123559*COS(4.19069048026533*SIN(4.38888348998079-3.14383711712105*SIN(3.26326372784542*SIN(2.20644239778946+B3)))))+0.405976899997257*SIN(17.9638256434066*COS(3.53977960545111*(-1.67619991593421-B3))))))))))*COS(1.75104353123216+0.920770837123875*COS(114.169882444315*(3.85548390218424-1.22028522025927*A3))*COS((2.26232388633918*B3)/SIN((4.46491320015797*(0.0104239707108729-B3))/B3))))</f>
      </c>
    </row>
    <row r="4">
      <c r="A4" t="n">
        <v>0.13861386138613863</v>
      </c>
      <c r="B4" t="n">
        <v>0.35055577754974365</v>
      </c>
      <c r="C4" t="n">
        <v>1.947615444360464</v>
      </c>
      <c r="D4">
        <f>3.6602499406871*SIN(0.0387223447678864*B4)</f>
      </c>
      <c r="E4">
        <f>1.75104353123216*COS(62.0979862251655*B4)</f>
      </c>
      <c r="F4">
        <f>-0.682834826093842*COS(6.89800044123182*(-0.758558339806912+8.36751927018415*B4))</f>
      </c>
      <c r="G4">
        <f>-0.682834826093842*COS(6.89800044123182*(-0.758558339806912+8.36751927018415*B4))</f>
      </c>
      <c r="H4">
        <f>-0.137487228235692*COS(6.89800044123182*(-0.758558339806912+8.36751927018415*B4))</f>
      </c>
      <c r="I4">
        <f>-0.137487228235692*COS(6.89800044123182*(-0.758558339806912+8.36751927018415*B4))</f>
      </c>
      <c r="J4">
        <f>0.939185325062333-4.14643644508667*COS(0.0189887298980037*(0.0104239707108729-B4))</f>
      </c>
      <c r="K4">
        <f>0.939185325062333-4.14643644508667*COS(0.0189887298980037*(0.0104239707108729-B4))</f>
      </c>
      <c r="L4">
        <f>-2.12308015877194+0.129569300180172/COS((4.63317180630867*B4)/(-9.86147533878599+B4))</f>
      </c>
      <c r="M4">
        <f>0.939185325062333+0.0293956223887295*COS(0.0172580123911547*(0.0104239707108729-B4))</f>
      </c>
      <c r="N4">
        <f>-2.04284240933895+0.0691776291570159*B4-0.477654832648527*COS((4.63317180630867*B4)/(-6.92474727686258+B4))</f>
      </c>
      <c r="O4">
        <f>-2.12308015877194+0.129215724566975/COS(2.30140537652748*B4)</f>
      </c>
      <c r="P4">
        <f>-1.97489460550758+5.29213139525145/((-1.93163519161352+B4)*COS(2.30140537652748*B4))</f>
      </c>
      <c r="Q4">
        <f>-0.313889440961011+0.320772770036817/COS(2.30140537652748*B4)</f>
      </c>
      <c r="R4">
        <f>-0.313889440961011+0.320772770036817/COS(2.30140537652748*B4)</f>
      </c>
      <c r="S4">
        <f>-1.03876260770818+0.0932471536291962*Sec(2.30140537652748*B4)</f>
      </c>
      <c r="T4">
        <f>-0.319265658446769-0.0878246729080054*Sec(2.30140537652748*B4)</f>
      </c>
      <c r="U4">
        <f>-1.03876260770818-0.0314171631864948*Sec(2.30140537652748*B4)</f>
      </c>
      <c r="V4">
        <f>-1.25065691826588+2.47922225364319/(4.55545916732724+0.639038637545555*COS(2.34127318896247*B4))</f>
      </c>
      <c r="W4">
        <f>-2.12308015877194-10.0045295265383*(-3.19244398732623+4.38888348998079*B4+0.286833528592101/(-1.02660156822043+0.228866264528742*COS(0.891343868123568*B4)))*Sec(0.468476440148673*B4)*Sec(2.35336687023739*B4)</f>
      </c>
      <c r="X4">
        <f>-2.12308015877194+20.4507274309083*Sec(2.35336687023739*B4)</f>
      </c>
      <c r="Y4">
        <f>1.02938741113269-4.74453729083839/COS(2.35336687023739*B4)</f>
      </c>
      <c r="Z4">
        <f>-3.12179288783445+0.197825083469985*B4*Sec(2.4293605945166*B4)*Sec(0.114137895520679/((-2.52546085232433+(1.85063405272572*B4)/(0.0104239707108729-0.97296549133936*B4))*COS(4.30196983288598-B4)*COS(2.30140537652748*B4))+2.7676129357411*(1.64686568436068-2.59964545022312*(-2.12308015877194+78.2292589044328/COS(2.30140537652748*B4))*SIN(1.79746568418778+B4)))</f>
      </c>
      <c r="AA4">
        <f>-3.12179288783445+0.197825083469985*B4*Sec(2.4293605945166*B4)*Sec(0.114137895520679/((-2.52546085232433+(1.85063405272572*B4)/(0.0104239707108729-0.97296549133936*B4))*COS(0.592898516856485-B4)*COS(2.30140537652748*B4))+2.7676129357411*(1.64686568436068-2.59964545022312*(-2.12308015877194+4.16655540004758/COS(2.30140537652748*B4))*SIN(1.79746568418778+B4)))</f>
      </c>
      <c r="AB4">
        <f>-3.38154063936382+2.47922225364319/(4.55545916732724+10.1703137869217*COS(2.34127318896247*B4)*COS(3.63811627751044+4.38888348998079*B4))</f>
      </c>
      <c r="AC4">
        <f>-3.38154063936382+2.47922225364319/(4.55545916732724+10.1703137869217*COS(2.34127318896247*B4)*COS(3.63811627751044+4.38888348998079*B4))</f>
      </c>
      <c r="AD4">
        <f>-3.19244398732623+2.47922225364319/(4.55545916732724+10.1703137869217*COS(2.34127318896247*B4)*COS(2.37798727809565+(0.0398437791555164+0.68427529911992*B4)*B4))+0.286833528592101/(-1.10214350961724+(-4.01425577763392*B4*COS(2.35336687023739*B4))/(-4.02543794144377-11.9733307643649*SIN(1.68307575195236+COS(0.997483071903992*(-3.36517341727201-1.32336584838561*SIN(3.26326372784542*COS(1.9070449451209*COS(4.38888348998079*B4))))+(2.33541554522187+4.69996028156384*SIN(B4))*SIN(0.00395691045705083/(-2.41640103524547-SIN(0.999317258394747*B4)))))))</f>
      </c>
      <c r="AE4">
        <f>-3.25965967015153+2.47922225364319/(4.55545916732724-9.03079866436036*COS(2.34127318896247*B4)*COS(3.26168022661188+B4^2))</f>
      </c>
      <c r="AF4">
        <f>-4.46491320015797+0.209932586005785/(COS(3.1444818847505+0.970158169284869/(-1.93163519161352+B4))*(-0.102880699536384+COS(2.34127318896247*B4)))+COS(1.64686568436068-1.30104112325117*(0.498669774984871+(4.24321362335637*COS(0.154355378683397*B4*SIN(4.38888348998079*B4)))/(-3.45921456801396-2.68369365733408*(0.614022744113914-0.151945085767431/B4)*COS(0.373207135104491*B4)*SIN(0.549736046044653*(-0.0463344736960289-0.474107940239104/B4+0.98379940582226*B4)))))</f>
      </c>
      <c r="AG4">
        <f>-4.46491320015797+0.209932586005785/(COS(3.1444818847505+0.970158169284869/(-1.93163519161352+B4))*(-0.102880699536384+COS(2.34127318896247*B4)))+COS(1.64686568436068-1.30104112325117*(0.498669774984871+(4.24321362335637*COS(0.154355378683397*B4*SIN(4.38888348998079*B4)))/(-3.45921456801396-2.68369365733408*(0.614022744113914-0.151945085767431/B4)*COS(0.373207135104491*B4)*SIN(0.549736046044653*(-0.0463344736960289-0.474107940239104/B4+0.98379940582226*B4)))))</f>
      </c>
      <c r="AH4">
        <f>-4.46491320015797+0.209932586005785/(COS(3.1444818847505+0.970158169284869/(-1.93163519161352+B4))*(-0.102880699536384+COS(2.34127318896247*B4)))+COS(1.64686568436068-1.30104112325117*(0.498669774984871+(4.24321362335637*COS(0.154355378683397*B4*SIN(4.38888348998079*B4)))/(-3.45921456801396-2.68369365733408*(0.614022744113914-0.151945085767431/B4)*COS(0.373207135104491*B4)*SIN(0.549736046044653*(-0.0463344736960289-0.474107940239104/B4+0.98379940582226*B4)))))</f>
      </c>
      <c r="AI4">
        <f>-3.19244398732623+2.47922225364319/(4.55545916732724+10.1703137869217*COS(2.34127318896247*B4)*COS(B4*(4.54895958232256+(0.0398437791555164+0.68427529911992*B4)*B4)))+0.286833528592101/(-1.10214350961724+(-4.01425577763392*B4*COS(3.19178123630727*B4))/(-4.02543794144377-11.9733307643649*SIN(1.68307575195236+COS(0.0109041006032584*(2.33541554522187+4.69996028156384*SIN(B4))+0.997483071903992*(-3.60468181176981-1.32336584838561*SIN(3.26326372784542*COS(1.9070449451209*COS(4.38888348998079*B4))))))))</f>
      </c>
      <c r="AJ4">
        <f>2.47922225364319/(4.55545916732724+3.97269401619023*COS(2.34127318896247*B4)*COS(2.37798727809565-B4*(0.68427529911992*B4+(0.0398437791555164+0.68427529911992*B4)*B4)))+(-0.99870734951553*(-4.26212605373046+4.38888348998079*B4))/(-0.102880699536384+COS(0.0104239707108729-0.318484263036092*COS(2.30140537652748*B4))+6.52156308846133*B4*COS(0.536210832575027*(-4.38888348998079+B4))*SIN(1.68307575195236+COS(0.000783162395511269*(-8.1078216732488-1.32336584838561*SIN(3.26326372784542*COS(3.07455604918613*COS(4.38888348998079*B4)))))))</f>
      </c>
      <c r="AK4">
        <f>2.47922225364319/(4.55545916732724+3.97269401619023*COS(2.34127318896247*B4)*COS(2.37798727809565-B4*(0.68427529911992*B4+(0.0398437791555164+0.68427529911992*B4)*B4)))+(-0.99870734951553*(-4.26212605373046+4.38888348998079*B4))/(-0.102880699536384+COS(0.0104239707108729-0.318484263036092*COS(2.30140537652748*B4))+6.52156308846133*B4*COS(0.536210832575027*(-4.38888348998079+B4))*SIN(1.68307575195236+COS(0.000783162395511269*(-8.1078216732488-1.32336584838561*SIN(3.26326372784542*COS(3.07455604918613*COS(4.38888348998079*B4)))))))</f>
      </c>
      <c r="AL4">
        <f>2.47922225364319/(4.55545916732724-2.13370168835842*COS(0.153617049136277-19.9648536074454*A4)*COS(2.34127318896247*B4))+5.61783426669055/(-0.102880699536384+COS(0.547739204788806*COS((-0.0117718766654464+B4)*(4.19764630412403+0.891941454495948*COS(0.771995401184512*(-4.54895958232256+B4))*(1.08475215657704+4.38888348998079/(-1.99964678050107-0.999271636690398*B4)+6.07069820133914*SIN(0.970645957317775*(3.8647768204005+41.3945440664685*SIN(1.50124389294911-B4)))))))+(-4.01425577763392*B4*COS(2.23545582865239*B4))/(-4.02543794144377+0.495054435283295*SIN(3.04605526034252+4.54895958232256*COS(0.143400102837183*(-2.35151374678552+1.57451118320615/((0.910843304812121+0.0861708799634651*B4)*COS((3.00963994156335*B4*(-1.75811140810983+0.0150030470906728*B4*SIN(95.9667487237239*(0.518128807244517-5.69092194517994*COS(B4)))))/(-2.22132832222866-1.96036832657105*(0.0104239707108729-B4)*COS(2.93142442037043*(5.36720669420212-4.06097165469792*A4))+0.0333904022707034*(-5.87059790227181+(0.595815324207803*(-4.38888348998079+B4))/COS(8.01695911824396/B4))))))*Sec(3.49622751072893+1.30710401978535*(-0.970158169284869+COS(1.96657700973168*COS(4.38888348998079*B4))))))))</f>
      </c>
      <c r="AM4">
        <f>2.47922225364319/(4.55545916732724-2.13370168835842*COS(0.153617049136277-19.9648536074454*A4)*COS(2.34127318896247*B4))+5.61783426669055/(-0.102880699536384+COS(0.547739204788806*COS((-0.0117718766654464+B4)*(4.19764630412403+0.891941454495948*COS(0.771995401184512*(-4.54895958232256+B4))*(1.08475215657704+4.38888348998079/(-1.99964678050107-0.999271636690398*B4)+6.07069820133914*SIN(0.970645957317775*(3.8647768204005+41.3945440664685*SIN(1.50124389294911-B4)))))))+(-4.01425577763392*B4*COS(2.23545582865239*B4))/(-4.02543794144377+0.495054435283295*SIN(3.04605526034252+4.54895958232256*COS(0.143400102837183*(-2.35151374678552+1.57451118320615/((0.910843304812121+0.0861708799634651*B4)*COS((3.00963994156335*B4*(-1.75811140810983+0.0150030470906728*B4*SIN(95.9667487237239*(0.518128807244517-5.69092194517994*COS(B4)))))/(-2.22132832222866-1.96036832657105*(0.0104239707108729-B4)*COS(2.93142442037043*(5.36720669420212-4.06097165469792*A4))+0.0333904022707034*(-5.87059790227181+(0.595815324207803*(-4.38888348998079+B4))/COS(8.01695911824396/B4))))))*Sec(3.49622751072893+1.30710401978535*(-0.970158169284869+COS(1.96657700973168*COS(4.38888348998079*B4))))))))</f>
      </c>
      <c r="AN4">
        <f>-3.19244398732623+2.47922225364319/(4.55545916732724-19.1853644219838*COS(53.4871081569162*(4.54895958232256-2.53538001515763*A4))*COS(2.34127318896247*B4))+4.59529405601859/(-0.102880699536384+COS(0.970158169284869-COS((-0.644217755743392+B4)*(4.71449417548332+0.891941454495948*COS(0.454538252181423*(-4.54895958232256+B4))*(-2.99428964346217+4.38888348998079/(-1.99964678050107-0.930766521179757*B4)+6.07069820133914*SIN(0.970645957317775*(3.8647768204005-0.103213746837193*SIN(0.0398437791555164+0.68427529911992*B4)))))))+(-19.7456867666596*COS(2.23129038338461*B4*Csc(1.20856592332071*B4)))/(-4.02543794144377+5.14775899136527*SIN(1.68307575195236+COS((1.00252327900784*(0.675414338333634-2.65843774893853/COS((10.9057470538265*(-4.63893119678731+0.98621059449367*(0.0124584892007249*B4+0.649608496467101*(3.71551944464651+1.32336584838561*B4))))/((-2.22132832222866+1.86685399942426*(0.0104239707108729-B4)-0.999785323978975*(0.464011286218211+B4))*(-1.0034425620328-SIN((2.23724855029327*(-4.02543794144377+(0.973757720571009*SIN(1.68307575195236+COS(0.681208950305383*(-3.89983574117648+0.439705499317587/COS(0.0804723243439316*(4.38888348998079+B4)*(-10.0304614952191+0.0333904022707034*(-0.267283993381096+(-2.03785680386851*(0.464011286218211-B4))/(COS(0.740068463148044*B4)*(3.83493169861245-2.95121604831838*COS(0.228866264528742*SIN(0.783541008254785*B4))))-22.271177534471*(-4.02543794144377+SIN(B4)))+1.96036832657105*(0.0104239707108729-B4)*SIN(2.26644549032434*B4*(-3.07062809023029+0.0691776291570159*B4+(-5.06156062179036*COS(3.21966962202688*(0.228866264528742+B4)))/(4.54170879037296+B4))))*(-0.583058869082825-0.0150030470906728*B4*SIN(96.2657448521152*(-3.30386236010148+1.02287422143789*COS(B4))*COS(21.726440612325*B4))))))))/B4))/(B4*COS((2.23129038338461*B4)/SIN(1.10214350961724+(-0.335266423072614*COS(B4)*COS(3.19178123630727*B4))/(COS(0.269458586708642*(0.126757436250328+2.48548347013926*(-2.33864976501977+B4-0.904147576859968*(-0.546947611672606-COS(2.55680093540035+2.85369664524703/B4)+SIN(0.205606440532799/(-0.498669774984871+B4))))))*SIN(4.17877075135132-COS(0.997483071903992*(-3.36517341727201-1.32336584838561*SIN(3.26326372784542*COS(1.66617905604948-4.38888348998079*SIN(B4))))-(2.33541554522187+4.69996028156384*SIN(B4))*SIN(0.171320499552431*COS(25.7332567481821/(COS(2.34127318896247*B4)*COS(0.999317258394747*(0.910843304812121-0.725370682642472*SIN(0.759335251212575*(-8.77364090383746+1.32790216254556/(19.6837212090565+0.346890385587777*B4))))))+2.7676129357411*(1.64686568436068+2.59964545022312*(-1.79753367710594-1.85282145385703/(COS(2.41818850379927*B4)*(1.48502729882913-15.3444130141536*SIN(0.064987409316677/B4))))*SIN(B4)))))))))*SIN(0.102880699536384-COS(0.970158169284869-COS((0.547739204788806+B4)*(3.83091492211859+0.891941454495948*COS(0.481574612416498*(-4.54895958232256+B4))*(1.08475215657704+4.91889103745603/(-7.23978127520875-0.757266802709473*B4)+9.10800191174348*SIN(2.53687465785495+2.51850998500881*SIN(0.0398437791555164+0.68427529911992*B4)))))))))))))*Sec(3.49622751072893+1.32336584838561*SIN(3.26326372784542*COS(1.9070449451209*COS(4.38888348998079*B4)))))/(-8.89161936473553-0.187768283577164*SIN(0.947274064822019*(-1.0034425620328+B4)))))))</f>
      </c>
      <c r="AO4">
        <f>-3.19244398732623+2.47922225364319/(4.55545916732724-19.1853644219838*COS(53.4871081569162*(4.54895958232256-2.53538001515763*A4))*COS(2.34127318896247*B4))+4.59529405601859/(-0.102880699536384+COS(0.970158169284869-COS((-0.644217755743392+B4)*(4.71449417548332+0.891941454495948*COS(0.454538252181423*(-4.54895958232256+B4))*(-2.99428964346217+4.38888348998079/(-1.99964678050107-0.930766521179757*B4)+6.07069820133914*SIN(0.970645957317775*(3.8647768204005-0.103213746837193*SIN(0.0398437791555164+0.68427529911992*B4)))))))+(-19.7456867666596*COS(2.23129038338461*B4*Csc(1.20856592332071*B4)))/(-4.02543794144377+5.14775899136527*SIN(1.68307575195236+COS((1.00252327900784*(0.675414338333634-2.65843774893853/COS((10.9057470538265*(-4.63893119678731+0.98621059449367*(0.0124584892007249*B4+0.649608496467101*(3.71551944464651+1.32336584838561*B4))))/((-2.22132832222866+1.86685399942426*(0.0104239707108729-B4)-0.999785323978975*(0.464011286218211+B4))*(-1.0034425620328-SIN((2.23724855029327*(-4.02543794144377+(0.973757720571009*SIN(1.68307575195236+COS(0.681208950305383*(-3.89983574117648+0.439705499317587/COS(0.0804723243439316*(4.38888348998079+B4)*(-10.0304614952191+0.0333904022707034*(-0.267283993381096+(-2.03785680386851*(0.464011286218211-B4))/(COS(0.740068463148044*B4)*(3.83493169861245-2.95121604831838*COS(0.228866264528742*SIN(0.783541008254785*B4))))-22.271177534471*(-4.02543794144377+SIN(B4)))+1.96036832657105*(0.0104239707108729-B4)*SIN(2.26644549032434*B4*(-3.07062809023029+0.0691776291570159*B4+(-5.06156062179036*COS(3.21966962202688*(0.228866264528742+B4)))/(4.54170879037296+B4))))*(-0.583058869082825-0.0150030470906728*B4*SIN(96.2657448521152*(-3.30386236010148+1.02287422143789*COS(B4))*COS(21.726440612325*B4))))))))/B4))/(B4*COS((2.23129038338461*B4)/SIN(1.10214350961724+(-0.335266423072614*COS(B4)*COS(3.19178123630727*B4))/(COS(0.269458586708642*(0.126757436250328+2.48548347013926*(-2.33864976501977+B4-0.904147576859968*(-0.546947611672606-COS(2.55680093540035+2.85369664524703/B4)+SIN(0.205606440532799/(-0.498669774984871+B4))))))*SIN(4.17877075135132-COS(0.997483071903992*(-3.36517341727201-1.32336584838561*SIN(3.26326372784542*COS(1.66617905604948-4.38888348998079*SIN(B4))))-(2.33541554522187+4.69996028156384*SIN(B4))*SIN(0.171320499552431*COS(25.7332567481821/(COS(2.34127318896247*B4)*COS(0.999317258394747*(0.910843304812121-0.725370682642472*SIN(0.759335251212575*(-8.77364090383746+1.32790216254556/(19.6837212090565+0.346890385587777*B4))))))+2.7676129357411*(1.64686568436068+2.59964545022312*(-1.79753367710594-1.85282145385703/(COS(2.41818850379927*B4)*(1.48502729882913-15.3444130141536*SIN(0.064987409316677/B4))))*SIN(B4)))))))))*SIN(0.102880699536384-COS(0.970158169284869-COS((0.547739204788806+B4)*(3.83091492211859+0.891941454495948*COS(0.481574612416498*(-4.54895958232256+B4))*(1.08475215657704+4.91889103745603/(-7.23978127520875-0.757266802709473*B4)+9.10800191174348*SIN(2.53687465785495+2.51850998500881*SIN(0.0398437791555164+0.68427529911992*B4)))))))))))))*Sec(3.49622751072893+1.32336584838561*SIN(3.26326372784542*COS(1.9070449451209*COS(4.38888348998079*B4)))))/(-8.89161936473553-0.187768283577164*SIN(0.947274064822019*(-1.0034425620328+B4)))))))</f>
      </c>
      <c r="AP4">
        <f>-3.19244398732623+2.47922225364319/(4.55545916732724-19.1853644219838*COS(53.4871081569162*(4.54895958232256-2.53538001515763*A4))*COS(2.34127318896247*B4))+4.59529405601859/(-0.102880699536384+COS(0.970158169284869-COS((-0.644217755743392+B4)*(4.71449417548332+0.891941454495948*COS(0.454538252181423*(-4.54895958232256+B4))*(-2.99428964346217+4.38888348998079/(-1.99964678050107-0.930766521179757*B4)+6.07069820133914*SIN(0.970645957317775*(3.8647768204005-0.103213746837193*SIN(0.0398437791555164+0.68427529911992*B4)))))))+(-19.7456867666596*COS(2.23129038338461*B4*Csc(1.20856592332071*B4)))/(-4.02543794144377+5.14775899136527*SIN(1.68307575195236+COS((1.00252327900784*(0.675414338333634-2.65843774893853/COS((10.9057470538265*(-4.63893119678731+0.98621059449367*(0.0124584892007249*B4+0.649608496467101*(3.71551944464651+1.32336584838561*B4))))/((-2.22132832222866+1.86685399942426*(0.0104239707108729-B4)-0.999785323978975*(0.464011286218211+B4))*(-1.0034425620328-SIN((2.23724855029327*(-4.02543794144377+(0.973757720571009*SIN(1.68307575195236+COS(0.681208950305383*(-3.89983574117648+0.439705499317587/COS(0.114117574382462*(4.38888348998079+B4)*(-10.0304614952191+0.0333904022707034*(-0.267283993381096+(-2.03785680386851*(0.464011286218211-B4))/(COS(0.740068463148044*B4)*(3.83493169861245-2.95121604831838*COS(0.228866264528742*SIN(0.783541008254785*B4))))-22.271177534471*(-4.02543794144377+SIN(B4)))+1.96036832657105*(0.0104239707108729-B4)*SIN(2.26644549032434*B4*(-3.07062809023029+0.0691776291570159*B4+(-5.06156062179036*COS(3.21966962202688*(0.228866264528742+B4)))/(4.54170879037296+B4))))*(-0.583058869082825-0.0150030470906728*B4*SIN(96.2657448521152*(-3.30386236010148+1.02287422143789*COS(B4))*COS(21.726440612325*B4))))))))/B4))/(B4*COS((2.23129038338461*B4)/SIN(1.10214350961724+(-0.335266423072614*COS(B4)*COS(3.19178123630727*B4))/(COS(0.269458586708642*(0.126757436250328+2.48548347013926*(-2.33864976501977+B4-0.904147576859968*(-0.639991575618684-COS(2.55680093540035+2.85369664524703/B4)))))*SIN(4.17877075135132-COS(0.997483071903992*(-3.36517341727201-1.32336584838561*SIN(3.26326372784542*COS(1.66617905604948-4.38888348998079*SIN(B4))))-(2.33541554522187+4.69996028156384*SIN(B4))*SIN(0.171320499552431*COS(25.7332567481821/(COS(2.34127318896247*B4)*COS(0.999317258394747*(0.910843304812121-0.725370682642472*SIN(0.759335251212575*(-8.77364090383746+1.32790216254556/(19.6837212090565+0.346890385587777*B4))))))+2.7676129357411*(1.64686568436068+2.59964545022312*(-1.79753367710594-1.85282145385703/(COS(2.41818850379927*B4)*(1.48502729882913-15.3444130141536*SIN(0.064987409316677/B4))))*SIN(B4)))))))))*SIN(0.102880699536384-COS(0.970158169284869-COS((0.547739204788806+B4)*(3.83091492211859+0.891941454495948*COS(0.481574612416498*(-4.54895958232256+B4))*(1.08475215657704+4.91889103745603/(-7.23978127520875-0.757266802709473*B4)+9.10800191174348*SIN(2.53687465785495+2.51850998500881*SIN(0.0398437791555164+0.68427529911992*B4)))))))))))))*Sec(3.49622751072893+1.32336584838561*SIN(3.26326372784542*COS(1.9070449451209*COS(4.38888348998079*B4)))))/(-8.89161936473553-0.187768283577164*SIN(0.947274064822019*(-1.0034425620328+B4)))))))</f>
      </c>
      <c r="AQ4">
        <f>-3.19244398732623+2.47922225364319/(4.55545916732724-19.1853644219838*COS(53.4871081569162*(4.54895958232256-2.53538001515763*A4))*COS(2.34127318896247*B4))+4.59529405601859/(-0.102880699536384+COS(0.970158169284869-COS((-0.644217755743392+B4)*(4.71449417548332+0.891941454495948*COS(0.454538252181423*(-4.54895958232256+B4))*(-2.99428964346217+4.38888348998079/(-1.99964678050107-0.930766521179757*B4)+6.07069820133914*SIN(0.970645957317775*(3.8647768204005-0.103213746837193*SIN(0.0398437791555164+0.68427529911992*B4)))))))+(-19.7456867666596*COS(2.23129038338461*B4*Csc(1.20856592332071*B4)))/(-4.02543794144377+5.14775899136527*SIN(1.68307575195236+COS((1.00252327900784*(0.675414338333634-1.61643836884575/COS((10.9057470538265*(-4.63893119678731+0.98621059449367*(0.0124584892007249*B4+0.649608496467101*(3.71551944464651+1.32336584838561*B4))))/((-2.22132832222866+1.86685399942426*(0.0104239707108729-B4)-0.971036529285117*(0.464011286218211+B4))*(-1.0034425620328-SIN((2.23724855029327*(-4.02543794144377+(0.973757720571009*SIN(3.04605526034252-10.1703137869217*COS(2.34127318896247*B4)*COS(0.681208950305383*(-3.89983574117648+0.439705499317587/COS(0.0804723243439316*(4.38888348998079+B4)*(-10.0304614952191+0.0333904022707034*(-0.267283993381096+(-2.03785680386851*(0.464011286218211-B4))/(COS(0.740068463148044*B4)*(3.83493169861245-2.95121604831838*COS(0.228866264528742*SIN(0.783541008254785*B4))))-22.271177534471*(-4.02543794144377+SIN(B4)))+1.96036832657105*(0.0104239707108729-B4)*SIN(2.26644549032434*B4*(-3.07062809023029+0.0691776291570159*B4+(-5.06156062179036*COS(3.21966962202688*(0.228866264528742+B4)))/(4.54170879037296+B4))))*(-0.583058869082825-0.0150030470906728*B4*SIN(96.2657448521152*(-3.30386236010148+1.02287422143789*COS(B4))*COS(21.726440612325*B4))))))))/B4))/(B4*COS((2.23129038338461*B4)/SIN(1.10214350961724+(-0.335266423072614*COS(B4)*COS(3.19178123630727*B4))/(COS(0.269458586708642*(0.126757436250328+2.48548347013926*(-2.33864976501977+B4-0.904147576859968*(-0.546947611672606-COS(2.55680093540035+2.85369664524703/B4)+SIN(0.205606440532799/(-0.498669774984871+B4))))))*SIN(4.17877075135132-COS(0.997483071903992*(-3.36517341727201-1.32336584838561*SIN(3.26326372784542*COS(1.66617905604948-4.38888348998079*SIN(B4))))-(2.33541554522187+4.69996028156384*SIN(B4))*SIN(0.171320499552431*COS(25.7332567481821/(COS(2.34127318896247*B4)*COS(0.999317258394747*(0.910843304812121-0.725370682642472*SIN(0.759335251212575*(-8.77364090383746+1.32790216254556/(19.6837212090565+0.346890385587777*B4))))))+2.7676129357411*(1.64686568436068+2.59964545022312*(-1.79753367710594-1.85282145385703/(COS(2.41818850379927*B4)*(1.48502729882913-15.3444130141536*SIN(0.064987409316677/B4))))*SIN(B4)))))))))*SIN(0.102880699536384-COS(0.970158169284869-COS(2.10444037095208*(0.547739204788806+B4))))))))))*Sec(3.49622751072893+1.32336584838561*SIN(3.26326372784542*COS(1.9070449451209*COS(4.38888348998079*B4)))))/(-8.89161936473553-0.187768283577164*SIN(0.947274064822019*(-1.0034425620328+B4)))))))</f>
      </c>
      <c r="AR4">
        <f>-3.19244398732623+2.71800423135567/(4.55545916732724-19.1853644219838*COS(53.4871081569162*(4.54895958232256-2.53538001515763*A4))*COS(2.34127318896247*B4))-0.99315221899753*(-0.102880699536384+COS(0.970158169284869-COS((-0.0914979243671115+B4)*(4.68992134559555+0.891941454495948*COS(0.241313381810039*(-4.54895958232256+B4))*(-2.50034565186493+6.07069820133914*SIN(0.970645957317775*(-0.0463344736960289-0.103213746837193*SIN(0.0398437791555164+0.68427529911992*B4)))))))-1.22535565991147*Sec((7.14301669997533*SIN(B4))/B4)*(-4.02543794144377+5.14775899136527*SIN(1.68307575195236+COS((1.00252327900784*(0.675414338333634+2.19625750339725/COS((0.336762851744905*B4*(-1.0034425620328-SIN((16.5034135001561*(-4.02543794144377+(0.973757720571009*SIN(1.68307575195236+COS(0.681208950305383*(-3.89983574117648+0.416211674122732/COS(0.0415192467061986*(4.38888348998079+B4)*(-2.20170288368319-COS(1.26379680953426*COS(0.693935322170248*B4)))*(-0.596957997929629+0.551951410042153*B4*COS(3.32168059384751*(-0.0398437791555164-96.2657448521152*(-3.30386236010148+0.956988959564365*COS(B4))*COS(1.06282763033982*B4))))*(-6.94664763899132-0.999785323978975*(-0.267283993381096-19.124282709223/((0.464011286218211-B4)*COS(5.82607129681541*B4)*(3.83493169861245-2.95121604831838*COS(0.228866264528742*SIN(0.783541008254785*B4))))+(1.7624150988083*(-4.02543794144377+SIN(B4)))/COS((0.229231503482786*(4.38888348998079+B4))/B4))+1.96036832657105*(0.0104239707108729-B4)*SIN(2.26644549032434*B4*(-3.07062809023029+0.0691776291570159*B4+(1.09344476355422*COS(3.21966962202688*(0.228866264528742+B4)))/(4.54170879037296+B4)))))))))/B4))/(B4*COS((2.23129038338461*B4)/SIN(1.10214350961724+(-0.335266423072614*COS(B4)*COS(9.10902839016168*COS(B4)))/(COS(0.269458586708642*(0.126757436250328+2.48548347013926*(-2.33864976501977+B4-0.904147576859968*(-0.546947611672606-COS(2.55680093540035+2.85369664524703/B4)+SIN(0.205606440532799/(-0.498669774984871+B4))))))*SIN(4.17877075135132-COS(0.997483071903992*(23.2263001256815-SIN(3.26326372784542*COS(1.66617905604948-4.38888348998079*SIN(B4))))-(2.33541554522187+4.69996028156384*SIN(B4))*SIN(0.171320499552431*COS(4.73631998521116/(COS(1.08475215657704*(-0.470495291492003+B4))*COS(0.524371490330347*(-4.46491320015797+COS(B4)))*COS(0.999317258394747*(0.910843304812121-0.725370682642472*SIN(0.759335251212575*(-8.77364090383746+1.32790216254556/(-14.2802649249316+0.322767167731473*B4))))))+2.7676129357411*(1.64686568436068+2.59964545022312*(-1.79753367710594-2.00985206782362/(COS(2.41818850379927*B4)*(1.96697100595367-14.1134484538248*SIN(0.064987409316677/B4))))*SIN(B4)))))))))*SIN(0.102880699536384-COS(0.970158169284869-COS((0.547739204788806+B4)*(3.83091492211859+0.891941454495948*COS(0.481574612416498*(-4.54895958232256+B4))*(1.08475215657704+4.91889103745603/(-7.23978127520875-0.917948109029364*B4)-9.10800191174348*SIN(6.28475946197508+0.125871845070311*(4.18020940043024+B4)))))))))))/((-4.63893119678731+0.98621059449367*(0.0124584892007249*B4+0.649608496467101*(3.71551944464651+1.32336584838561*B4)))*(-4.01236775500626+SIN(1.54444395209071-0.924676858096462*(-5.02715767714589+0.206804271871811*(0.0104239707108729-B4)+0.992695026748626*(0.464011286218211+B4)*(1.42111669992612+0.835921316059934*(-0.0510411795160046*B4+0.649608496467101*(5.20954124225725+1.32336584838561*B4)))))))))*Sec(3.49622751072893+1.32336584838561*SIN(3.26326372784542*COS(1.9070449451209*COS(4.38888348998079*B4)))))/(-8.89161936473553+0.187768283577164*SIN(0.175003720754548*(-1.0034425620328+B4)))))))</f>
      </c>
      <c r="AS4">
        <f>-3.19244398732623+2.47922225364319/(4.13034075983652-19.1853644219838*COS(53.4871081569162*(4.54895958232256+0.595166291692657*A4))*COS(2.34127318896247*B4))+4.59529405601859/(-0.102880699536384+COS(0.970158169284869-COS((-0.644217755743392+B4)*(4.71449417548332+COS(1.47605523896888*B4)*(-1.24892397989421-4.38888348998079/(-1.99964678050107-0.930766521179757*B4)-6.07069820133914*SIN(0.240512838623345*(3.8647768204005-0.103213746837193*SIN(0.0398437791555164+0.68427529911992*B4)))))))+(-19.7456867666596*COS(2.33700230349172*B4))/(-4.02543794144377+0.999245583811795*(-0.599618741848579-COS((1.00252327900784*(0.675414338333634-3.07154731790958/COS((2.05045672490275*(-3.7082923621518-0.531041901024465*(0.0124584892007249*B4-1.51710578095748*(10.1467186730522+1.32336584838561*B4))))/(B4*(-4.01236775500626+SIN(0.871841091568481-0.209344039155982*(0.0104239707108729-B4)-0.971036529285117*(0.464011286218211+B4)))*(-1.0034425620328+SIN((2.86365571943192*(-4.02543794144377+(0.973757720571009*SIN(3.04605526034252-10.1703137869217*COS(2.34127318896247*B4)*COS(0.681208950305383*(-5.24253088175112-44.6383906269437/COS(0.0869794987327878*(4.38888348998079+B4)*(-7.47090882196389+0.0333904022707034*(3.4412282518247+(-2.03785680386851*(0.464011286218211-B4))/(COS(1.06432419423554*COS(B4))*(-4.25743668876457-2.95121604831838*COS(2.37185130248878*COS(21.0844742520398*B4^2)*SIN(0.783541008254785*B4))))+(-2.51127978153963*(-4.02543794144377+SIN(B4)))/COS(15.0456369401782/B4))+1.96036832657105*(0.0104239707108729-B4)*SIN(2.26644549032434*B4*(-3.07062809023029+0.0691776291570159*B4+0.323552810766608*(4.54170879037296+B4)*COS(3.21966962202688*(0.228866264528742+B4))))))))))/B4))/(COS(2.31597677522377/SIN(1.10214350961724+(-0.335266423072614*COS(B4)*COS(3.19178123630727*B4))/(COS(0.269458586708642*(0.126757436250328+2.48548347013926*(-3.19244398732623-0.904147576859968*(-4.46491320015797-4.55545916732724*COS(2.55680093540035+2.85369664524703/B4)))*SIN(0.853794222306453+B4)))*SIN(4.17877075135132-COS(0.997483071903992*(-3.70095047617492-1.32336584838561*SIN(3.26326372784542*COS(1.66617905604948-4.38888348998079*SIN(B4))))+(-2.33541554522187+2.24925584891254*(-4.24321362335637+SIN(B4)))*SIN(0.0728535461789953*COS(21.4205319314821/(-1.08475215657704+0.767370281668077*COS(2.34127318896247*B4)*COS(0.444406446746926*SIN(0.759335251212575*(-4.91815700165322+3.85548390218424*SIN(1.32790216254556/(18.3323158396242+0.358834095216839*B4))))))+2.7676129357411*(1.64686568436068+2.44577149231099*(4.54895958232256+12.3753706297687/(1.48502729882913-15.3444130141536*SIN(0.064987409316677*B4)))*SIN(B4)))))))))*SIN(B4)))))))*Sec(3.49622751072893+1.32336584838561*SIN(0.987711766462689*(-3.30386236010148+1.9070449451209*COS(4.38888348998079*B4)))))/(-8.89161936473553+5.20239639245279*(-1.0034425620328+B4))))))</f>
      </c>
      <c r="AT4">
        <f>-3.19244398732623+2.47922225364319/(4.55545916732724+19.1853644219838*COS(17.8628331842245*(-3.04605526034252-2.53538001515763*A4))*COS(2.34127318896247*B4))+4.59529405601859/(-0.102880699536384+COS(0.970158169284869-COS((-0.644217755743392+B4)*(4.53063676937798+0.891941454495948*COS(0.454538252181423*(-4.54895958232256+B4))*(-2.99428964346217+4.38888348998079/(-1.70072156542342-0.930766521179757*B4)+6.07069820133914*SIN(0.970645957317775*(3.8647768204005+SIN(0.0398437791555164+0.68427529911992*B4)*(-1.66169941542143-SIN(0.0629521986177826*SIN(B4)))))))))+(-11.7674874161692*COS(2.23129038338461*B4*Csc(1.32995720491595*B4)))/(-4.02543794144377+5.14775899136527*SIN(1.68307575195236+COS((1.00252327900784*(0.675414338333634-2.65843774893853/COS((0.426491040284931*(-4.63893119678731+0.98621059449367*(0.0124584892007249*B4-1.51710578095748*(-2.33541554522187+SIN(3.71551944464651+1.32336584838561*B4)))))/((-2.22132832222866+1.86685399942426*(0.0104239707108729-B4)-0.971036529285117*(0.464011286218211+B4))*(-1.0034425620328-SIN((2.23724855029327*(-4.02543794144377+(0.973757720571009*SIN(3.04605526034252-10.1703137869217*COS(2.34127318896247*B4)*COS(0.321948306320204*(-3.89983574117648-13.5596355410534/COS(0.0869794987327878*(4.38888348998079+B4)*(-10.0304614952191+1.96036832657105*(0.0104239707108729-B4)*SIN(2.26644549032434*B4*(-3.07062809023029+0.0691776291570159*B4+0.966809356649144*COS(3.21966962202688*(0.228866264528742+B4))))+0.0333904022707034*(-0.697367305830544+2.78520763403669/((-4.24321362335637*COS(0.740068463148044*B4))/(0.464011286218211-B4)+3.10463810559498/(-0.21125249507606+4.04618419368851*COS(2.95121604831838*COS(0.228866264528742*SIN(0.783541008254785*B4)))))-22.271177534471*(-4.02543794144377+SIN(0.0333904022707034*(8.14479154149258+(-45.8848183789036*B4)/(COS((4.5113192098519*(4.38888348998079-2.34127318896247*B4))/B4)*COS(0.28245758274843*B4))+2.78520763403669/(0.199479867255741+(-4.74492017588741*COS(0.537619980828712*B4))/B4)))))))))))/B4))/(B4*COS((2.23129038338461*B4)/SIN(1.10214350961724+(0.482504731330719*COS(B4)*COS(1.3750577389378*SIN(4.38888348998079*SIN(B4))))/(COS(0.707807735689834*(1.64686568436068+2.48548347013926*(-2.33864976501977+B4-0.904147576859968*(-0.546947611672606-COS(2.55680093540035+2.85369664524703/B4)+SIN(0.205606440532799/(-0.498669774984871+B4))))))*SIN(4.17877075135132-COS(0.997483071903992*(-5.22758831987261-SIN(3.26326372784542*COS(1.66617905604948-4.38888348998079*SIN(B4))))+(2.33541554522187+4.69996028156384*SIN(B4))*SIN(13.9790938650669*(-0.0319382149269121-1.43253632956902*COS(25.7332567481821/(COS(2.34127318896247*B4)*COS(3.10463810559498*(1.40575784242892+0.759335251212575*(-8.77364090383746+1.32790216254556*(18.5476673029205+0.316076929223304*B4))+B4)))+2.7676129357411*(1.64686568436068+2.59964545022312*(-1.79753367710594+0.335714325406428/COS(2.41818850379927*B4))*SIN(B4))))))))))*SIN(0.102880699536384-COS(0.970158169284869-COS(5.6065274334164*(0.547739204788806+B4))))))))))*Sec(3.04605526034252-B4+1.32336584838561*SIN(3.26326372784542*COS(1.9070449451209*COS(4.38888348998079*B4)))))/(-8.89161936473553-0.187768283577164*SIN(0.947274064822019*(3.32168059384751+B4)))))))</f>
      </c>
      <c r="AU4">
        <f>-3.19244398732623+2.71800423135567/(4.55545916732724+19.1853644219838*COS(17.8628331842245*(-3.04605526034252-2.53538001515763*A4))*COS(2.34127318896247*B4))+4.59529405601859/(-0.102880699536384+COS(0.970158169284869-COS((0.90494136087752+B4)*(3.16594339399998+0.891941454495948*COS(0.454538252181423*(-4.54895958232256+B4))*(-2.99428964346217+4.38888348998079/(-1.70072156542342-0.930766521179757*B4)+11.7807721988068*SIN(0.970645957317775*(3.8647768204005+SIN(0.0398437791555164+0.68427529911992*B4)*(-1.66169941542143-SIN(7.36914946809175*SIN(B4)))))))))+(-11.7674874161692*COS(0.259336929560409*B4*Csc(1.32995720491595*B4)))/(-4.02543794144377+5.14775899136527*SIN(1.68307575195236+COS((1.00252327900784*(0.675414338333634-2.65843774893853/COS((0.00751721947620742*(4.96440863612121+0.98621059449367*(0.0124584892007249*B4-1.51710578095748*(-2.33541554522187+SIN(8.69483570660885+1.32336584838561*B4)))))/((-5.3372775433549-1.24900163619626*(0.0104239707108729-B4))*(-1.0034425620328-SIN((2.23724855029327*(-4.02543794144377+(0.973757720571009*SIN(3.04605526034252-10.1703137869217*COS(2.34127318896247*B4)*COS(0.321948306320204*(-3.89983574117648+465.519969304544/(A4*COS(0.0869794987327878*(4.38888348998079+B4)*(-10.0304614952191+1.96036832657105*(0.0104239707108729-B4)*SIN(2.26644549032434*B4*(-3.07062809023029+0.0691776291570159*B4+0.966809356649144*COS(19.538468268013*(0.228866264528742+B4))))+0.668480377812508*(-0.697367305830544+2.78520763403669/((-4.24321362335637*COS(0.740068463148044*B4))/(0.464011286218211-B4)+3.10463810559498/(-0.21125249507606+4.04618419368851*COS(2.95121604831838*COS(0.228866264528742*SIN(0.783541008254785*B4)))))-2.97358541762451*(-4.02543794144377+SIN(0.928921811984624*(8.14479154149258+(-127.798746435309*B4)/(COS((4.5113192098519*(4.38888348998079-2.34127318896247*B4))/B4)*(0.199479867255741+(-109.258774418071*COS(0.152083151022746*B4))/B4)*COS(0.28245758274843*B4)))))))))))))/B4))/(B4*COS((2.23129038338461*B4)/SIN(1.10214350961724+(0.452208545977342*COS(B4)*COS(1.3750577389378*SIN(4.38888348998079*SIN(B4))))/(COS(3.16678725854344*(1.64686568436068+2.48548347013926*(-2.33864976501977+B4-0.904147576859968*(-0.546947611672606-COS(2.55680093540035+2.85369664524703/B4)+SIN(0.205606440532799/(-0.498669774984871+B4))))))*SIN(4.17877075135132-COS(4.01353511772973-(2.33541554522187+4.69996028156384*SIN(B4))*SIN(13.9790938650669*(-0.0319382149269121+2.01107689765918*COS(22.8137623437846/(COS(2.34127318896247*B4)*COS(3.10463810559498*(1.40575784242892+0.759335251212575*(-8.77364090383746+1.32790216254556*(18.5476673029205+0.316076929223304*B4))+B4)))+2.7676129357411*(1.64686568436068+2.59964545022312*(-1.79753367710594-4.2992092889529/COS(2.41818850379927*SIN(B4)))*SIN(B4))))))))))*SIN(0.102880699536384-COS(0.970158169284869-COS(5.6065274334164*(0.547739204788806+B4))))))))))*Sec(0.230264017381367+1.32336584838561*SIN(3.26326372784542*COS(1.73917150291469*COS(2.37500340984706-B4)))))/(-8.89161936473553-0.187768283577164*SIN(0.947274064822019*(3.32168059384751+B4)))))))</f>
      </c>
      <c r="AV4">
        <f>-3.19244398732623+2.71800423135567/(4.55545916732724+13.4778285081789*COS(17.8628331842245*(-3.04605526034252-2.53538001515763*A4))*COS(2.34127318896247*B4))+4.59529405601859/(-0.102880699536384+COS(0.970158169284869-COS((-0.644217755743392+B4)*(4.53063676937798+0.891941454495948*COS(0.454538252181423*(-4.54895958232256+B4))*(-2.99428964346217+4.38888348998079/(-1.70072156542342+0.373215060879051*B4)+6.07069820133914*SIN(0.970645957317775*(3.8647768204005+SIN(0.0398437791555164+0.68427529911992*B4)*(-1.66169941542143-SIN(0.0629521986177826*SIN(B4)))))))))-11.7674874161692*COS(2.23129038338461*B4*Csc(1.48869985630326*B4))*(4.61159416251987+0.502736280820392*SIN(1.68307575195236+COS(0.110971460070971*(0.675414338333634-0.46183169159684/COS((0.426491040284931*(-4.05270475481384-0.0126761414350927*B4*COS(0.188628472151279*COS(B4))+SIN(3.71551944464651+1.32336584838561*B4)))/((2.80582935491723+(-1.86685399942426*(0.0104239707108729-B4))/(-5.02715767714589-0.450571908918455*SIN(B4)))*(-1.0034425620328+SIN((2.23724855029327*(-4.02543794144377+(0.973757720571009*SIN(3.04605526034252+10.1703137869217*COS(2.34127318896247*B4)*COS(0.321948306320204*(-3.89983574117648-0.2259444810755/COS(4.38888348998079+B4-1.89585059019769/(-12.3658770404409+0.0333904022707034*(-0.697367305830544+2.78520763403669/(4.16267886660421/(0.464011286218211-B4)+3.10463810559498/(-0.21125249507606+4.04618419368851*COS(2.95121604831838*COS(0.228866264528742*SIN(0.783541008254785*B4)))))+39.8111098769168*(-4.02543794144377+SIN(0.0333904022707034*(8.14479154149258+(-45.8848183789036*B4)/(COS((4.5113192098519*(-1.36297950839016-1.85284534579819*B4))/B4)*COS(0.28245758274843*B4))+2.78520763403669/(0.199479867255741+(-4.74492017588741*COS(0.537619980828712*B4))/B4)))))-SIN(2.26644549032434*B4*(-3.07062809023029-0.412702921134056*B4+0.966809356649144*COS(0.73687375940996*COS(B4))))))))))/B4))/(B4*COS(0.102880699536384-COS(0.970158169284869-COS(3.38304147474741+B4)))*COS(8.63280657330097*B4*SIN(1.10214350961724+(-0.161057918038827*COS(B4)*COS(1.3750577389378*SIN(4.38888348998079*SIN(B4))))/(COS(4.20216770606499*(1.64686568436068+2.48548347013926*(-2.33864976501977+B4-0.904147576859968*(-0.546947611672606-COS(2.55680093540035+2.85369664524703/B4)+SIN(0.205606440532799/(-0.498669774984871+B4))))))*SIN(0.947394524668818*(-1.36297950839016+COS(0.997483071903992*(-7.82347132982872-SIN(3.26326372784542*COS(1.66617905604948*SIN(4.38888348998079*SIN(B4)))))+(2.33541554522187+4.69996028156384*SIN(B4))*SIN(0.647611941399037*(-0.0319382149269121-1.89621838342138*SIN(25.7332567481821/(COS(0.524371490330347*(-4.46491320015797+B4))*COS(1.22028522025927*(4.36411576342809-2.33163615227541/(-5.70301281360717+1.32790216254556*(18.4064269307623+0.314909657567638*B4))+B4)))+1.0529351996074*(-1.79753367710594+0.117596174893841*COS(1.71986695129731*B4)*(1.48502729882913+5.8626875461555*SIN(0.197443268161305/B4))))))))))))))))))))))</f>
      </c>
      <c r="AW4">
        <f>-2.35258177871109-17.9050202769674*COS(47.5012703255096-19.9648536074454*A4)*COS(2.34127318896247*B4)</f>
      </c>
      <c r="AX4">
        <f>-2.35258177871109-17.9050202769674*COS(47.5012703255096-19.9648536074454*A4)*COS(2.34127318896247*B4)</f>
      </c>
      <c r="AY4">
        <f>-2.35258177871109-17.9050202769674*COS(47.5012703255096-19.9648536074454*A4)*COS(2.34127318896247*B4)</f>
      </c>
      <c r="AZ4">
        <f>-2.35258177871109+1.98404601694252*COS(47.5012703255096-19.9648536074454*A4)*COS(2.34127318896247*B4)*(-6.22729775583901+COS((0.547739204788806+B4)*(4.53089824051787+3.60911931249123/COS((4.35063997044991*(-4.172523531424-0.466407665363302*SIN(0.98621059449367*(1.32336584838561-1.51710578095748*(-2.33541554522187+SIN(3.71551944464651+1.32336584838561*B4))))))/((-2.22132832222866-0.971036529285117*(0.464011286218211+B4)-0.950262826665238*B4)*(-1.0034425620328-SIN((0.0345338245065199*(-4.02543794144377+(0.973757720571009*SIN(3.04605526034252-10.1703137869217*COS(0.524371490330347*(-4.46491320015797+COS(B4)))*COS(0.321948306320204*(-2.99428964346217+4.38888348998079/(-1.70072156542342-0.930766521179757*B4)-6.07069820133914*SIN(0.208545147400331*(5.56632001497745+0.68427529911992*B4+SIN(8.94941416528843*COS(4.62678808588491*SIN(3.26326372784542*COS(1.9070449451209*COS(2.13112852507139*B4)))))))))))/B4))/(B4*COS((2.23129038338461*B4)/SIN(1.10214350961724+(0.482504731330719*COS(B4)*COS(1.3750577389378*SIN(4.38888348998079*SIN(B4))))/(COS(0.707807735689834*(1.64686568436068+2.48548347013926*(-2.33864976501977+B4+0.904147576859968*(0.185939686198609-SIN(1.51710578095748-7.37868802663049*(-0.498669774984871+B4))))))*SIN(4.17877075135132-COS(0.997483071903992*(-5.01271064725756-SIN(3.23277543136447*COS(0.974153035848922+4.38888348998079*SIN(B4))))-(2.33541554522187+4.69996028156384*SIN(B4))*SIN(0.639580633440371*COS(15.0633772312155/((0.297952670824784+B4)*COS(10.0053272209756*B4))+2.7676129357411*(1.64686568436068+2.59964545022312*(-0.240690677623371+1.31536717962865/(COS(2.41818850379927*B4)*(1.48502729882913-15.842682081532*SIN(1.92729652296882/B4))))*SIN(B4)))))))))))))))))</f>
      </c>
      <c r="BA4">
        <f>-2.35258177871109+1.98404601694252*COS(47.5012703255096-19.9933795287641*A4)*(-5.7771255054526-1.77046843626537*COS(5.6065274334164*(0.547739204788806+B4)))*COS(2.34127318896247*B4)</f>
      </c>
      <c r="BB4">
        <f>-3.19244398732623+0.952972231836685/(1.75104353123216-18.1838172266926*COS(53.4871081569162*(3.32867436206329+A4))*COS(2.34127318896247*B4))+1.37423663624159/(-0.102880699536384*(-0.970158169284869+COS((4.71449417548332+0.476577364714937*(-0.529647925098518+A4+4.38888348998079/(-3.84379951085584+2.44443881102134/B4)))*(-8.08659236886415+B4)))+19.7456815393579/(-4.02543794144377+14.2267368128445*SIN(1.68307575195236+COS((2.14072319491191*(0.675414338333634-0.0193539200871972/COS((684.548611823948*SIN(5.02186683269054-0.986467043468334*(4.81844542113664+3.14366631530903*SIN(0.0359861421184555*B4))))/(B4*(-5.33528518304124+A4+0.206804271871811*(0.0104239707108729-B4)-0.999785323978975*(1.83745493597157+B4))*COS(9.71999611692323*(-0.970158169284869+COS(1.07993256993885*(0.547739204788806+B4))))*COS(5.88285176554276/COS(2.06285561283754+(-0.464777703008064*(2.4979293560229*(-1.36297950839016+COS(0.997483071903992*(-3.71376149495798-0.935600983959233*(-4.54895958232256+B4))-1.9578569201783*SIN(0.106591061575539*COS(0.147706661517619-10.8803439112107/(COS(1.9070449451209*COS(4.46491320015797*B4))*COS(0.999317258394747*(0.910843304812121-2.2058470609319*SIN(2.33163615227541*(-5.70301281360717-0.0921195765429072*(4.24321362335637+B4-COS((-0.170119707071305+0.947274064822019*(-1.0034425620328+B4))*COS(5.63550271075654*SIN(2.63652450140494*(-0.228866264528742+8.3509698707334*B4))))))))))))))+0.0552250883955557*(4.38888348998079+2.48548347013926*(3.19244398732623+0.240512838623345*(-0.474107940239104+B4)-11.2560908269344*(0.138161443059092+1.01646737544449/(-2.96345064425116-0.869112035504125*(0.231533727874752+6.07069820133914*SIN(0.970645957317775*(3.8647768204005-0.103213746837193*SIN(0.0398437791555164+0.68427529911992*B4))))))))))/COS(2.05952944430618*B4)))*(0.26323489862894+0.115837183598291/SIN(3.0771119673812+(-0.158453280542526*COS(2.36457962791182*SIN(4.38888348998079*SIN(B4))))/(COS(2.64061504688481*(1.64686568436068+(2.48548347013926*(0.80977335530104+B4))/(0.481943707124545-0.904147576859968*(-1.51710578095748-4.26212605373046*COS(2.55680093540035+2.85369664524703/B4)+SIN(0.205606440532799/(-0.498669774984871+B4))))))*SIN(0.947394524668818*(-1.36297950839016+COS(0.997483071903992*(-10.0441121294217-SIN(3.26326372784542*COS(1.66617905604948*SIN(4.38888348998079*SIN(B4)))))-(2.33541554522187+4.69996028156384*SIN(B4))*SIN(0.329139187626835*(-0.0319382149269121+(-3.7298065811462*SIN(0.503127335365625*COS(1.22028522025927*(-0.101858713285314+B4+2.33163615227541/(-3.43294123651821+1.32790216254556*(18.7500364890084+0.0285927563643693*B4-B4*(-4.24321362335637-0.0497684115725929*COS(0.333789915430309*(2.81579124296115-4.38888348998079*SIN(B4))))))))+0.639310560999041*(4.61159416251987+0.380448864799603*(-1.79753367710594+(2.29751521439831*B4)/(1.48502729882913+5.8626875461555*SIN(0.197443268161305/B4))))))/A4)))))))))))*Sec(3.49622751072893*SIN(1.32336584838561*SIN(0.987711766462689*(-0.970158169284869+COS(16.3813801973759+4.38888348998079*B4))))))/(3.69848324037571-0.085288534571217*SIN(0.103159056155692*(-1.0034425620328+B4)))))))</f>
      </c>
      <c r="BC4">
        <f>-3.19244398732623+0.952972231836685/(1.75104353123216-9.35226158457549*COS(41.3330692837322*(3.85548390218424-1.22028522025927*A4))*COS(2.34127318896247*B4))+1.37423663624159/(-0.102880699536384+COS(0.970158169284869-COS((4.71449417548332+0.476577364714937*(7.68804933686132+A4-2.44443881102134/B4))*(-8.08659236886415+B4)))+9.97736373889877/(-4.02543794144377+1.36816994941305*SIN(0.629654225097054+COS((1.00252327900784*(0.675414338333634-0.0193539200871972/COS((0.179660731128502*B4^2*SIN(8.72981021814006-0.986467043468334*(-1.02234042807404+3.14366631530903*SIN(4.49431605468541*B4)))*(-1.0034425620328-SIN(85.0465462695254/(B4*COS(9.71999611692323*(-0.970158169284869+COS(2.20121578161857*(-0.380044882625685+B4))))*COS(5.88285176554276/COS(3.62955825980121+(0.0870067413675292*COS(2.05952944430618*B4))/(COS(2.93142442037043*(-1.36297950839016+COS(2.77643133263758-3.85548390218424/(-3.41951312741507+0.353059200155604*(-4.54895958232256+B4))-4.4139966857128*COS(10123.6774072076/COS(1.9070449451209*COS(1.96697100595367*B4))+0.836041456882564*(1.64686568436068-0.710129864885364*(-1.37442221955639+0.243745521312418/(4.35408547402562+COS(2.03158977616426*COS(B4))))*SIN(B4))))))*COS(0.0552250883955557*(4.38888348998079+2.48548347013926*(3.19244398732623-0.958843395197739*(-0.474107940239104+B4)+1.0263545588659*(0.970158169284869-COS(2.05801821799646-1.93163519161352/B4)+1/(4.71449417548332+0.891941454495948*COS(0.0999213653046681*B4)*(-2.93188685070726+0.556153597123559*SIN(0.970645957317775*(3.8647768204005-0.103213746837193*SIN(0.0398437791555164+0.68427529911992*B4))))))))))))*(0.26323489862894+(-4.87927850433874*B4^2)/SIN(3.04605526034252+0.347490285918315*(3.89983574117648-0.13054127825986/(-0.911579101267122+(-1.01350483678952*(4.38888348998079+B4))/(-4.02543794144377-3.26868103830189*SIN((0.978943734892926*(-4.01236775500626+1.54444395209071*(-7.56253769230352-0.397749655720089*(1.5479690960655+0.286022576314408*(-0.0319382149269121+SIN(B4))-2.03785680386851/(COS(4.20226414462264*B4)*(3.83493169861245-5.43701984470055*COS(0.228866264528742*SIN(2.43308724107386*SIN(0.45017225038641-0.206804271871811*(0.0104239707108729-B4)))))*(4.38888348998079+B4-1.89585059019769/(-10.1644991104518+0.601793555873873*(0.0104239707108729-B4)*SIN(0.179272778479524*(-2.14264276460126-0.993480082000876*B4)*B4*(3.93978482603949+0.997483071903992*COS(3.49622751072893+1.32336584838561*SIN(3.26326372784542*COS(1.9070449451209*COS(4.38888348998079*B4))))*(-8.89161936473553-0.187768283577164*SIN(0.947274064822019*(3.32168059384751+B4)))))))))-4.55783984221592*SIN(4.83821679162844*B4*SIN(0.179272778479524*(-0.510108221218374+2.95121604831838*COS(0.497489917065028*(0.228866264528742+B4))))))))/(4.36469719111898-0.0710196996646526*SIN(10.1837316372068*(-3.30386236010148+4.12499740963754*COS(B4))*COS(4.85913802285826*SIN(B4))))))))))))))/(-2.5074246958483+0.206804271871811*(0.0104239707108729-B4)-B4)))*Sec(3.49622751072893*SIN(1.32336584838561*SIN(0.987711766462689*(-0.970158169284869+COS(16.3813801973759*COS(4.38888348998079*B4)))))))/(3.69848324037571+0.085288534571217*SIN(0.838083913533219*(-1.0034425620328+B4)))))))</f>
      </c>
      <c r="BD4">
        <f>-3.19244398732623+0.952972231836685/(1.75104353123216-9.35226158457549*COS(41.3330692837322*(3.85548390218424-1.22028522025927*A4))*COS(2.34127318896247*B4))+1.37423663624159/(-0.102880699536384+COS(0.970158169284869-COS((4.71449417548332+0.476577364714937*(7.68804933686132+A4-2.44443881102134/B4))*(-8.08659236886415+B4)))+9.97736373889877/(-4.02543794144377+1.36816994941305*SIN(0.629654225097054+COS((1.00252327900784*(0.675414338333634-0.0193539200871972/COS((0.179660731128502*B4^2*SIN(8.72981021814006-0.986467043468334*(-1.02234042807404+3.14366631530903*SIN(4.49431605468541*B4)))*(-1.0034425620328-SIN(85.0465462695254/(B4*COS(9.71999611692323*(-0.970158169284869+COS(1.07993256993885*(-0.380044882625685+B4))))*COS(5.88285176554276/COS(3.62955825980121+(0.0870067413675292*COS(2.05952944430618*B4))/(COS(2.93142442037043*(-1.36297950839016+COS(2.77643133263758+2.63652450140494/(-3.41951312741507+0.353059200155604*(-4.54895958232256+B4))-0.778649609309361*COS(10123.6774072076/COS(1.9070449451209*COS(1.96697100595367*B4))+0.836041456882564*(1.64686568436068-0.710129864885364*(-1.37442221955639+0.243745521312418/(4.35408547402562+COS(2.03158977616426*COS(B4))))*SIN(B4))))))*COS(0.0552250883955557*(4.38888348998079+2.48548347013926*(3.19244398732623-0.958843395197739*(-0.474107940239104+B4)-(0.970158169284869-COS(2.05801821799646-1.93163519161352/B4)+1/(4.71449417548332+0.891941454495948*COS(0.0999213653046681*B4)*(-2.93188685070726+0.556153597123559*SIN(0.970645957317775*(3.8647768204005-0.103213746837193*SIN(0.0398437791555164+0.68427529911992*B4))))))/(0.464011286218211-0.0129110673922222*COS(0.0673481356022965*(4.38888348998079+B4)*(-10.0304614952191+1.96036832657105*(0.0104239707108729-B4)*SIN(2.26644549032434*B4*(-3.07062809023029+0.0691776291570159*B4+0.966809356649144*COS(19.538468268013*(0.228866264528742+B4))))+0.668480377812508*(-0.697367305830544+(1.7624150988083*(-4.02543794144377+SIN(0.928921811984624*(8.14479154149258+(-127.798746435309*B4)/(COS((4.5113192098519*(4.38888348998079-2.34127318896247*B4))/B4)*COS(0.28245758274843*B4)*((-109.258774418071*COS(0.152083151022746*B4))/B4+(-3.13616188499066*COS(2.31597677522377/SIN(1.10214350961724+(0.676007273520465*COS(B4)*COS(3.19178123630727*B4))/(COS(0.269458586708642*(-1.36297950839016+COS(6.08629012572982/(-1.25382318840771-0.187768283577164*SIN(0.947274064822019*(-1.0034425620328+B4))))))*(4.17877075135132+SIN(0.199636746855701*(-2.33541554522187+2.24925584891254*(-4.24321362335637+SIN(B4)))+0.997483071903992*(-3.70095047617492+1.32336584838561*SIN(0.404252188458842*COS(1.66617905604948-4.38888348998079*SIN(B4)))))))))*SIN(B4))/(-0.518128807244517+0.966955099171663*B4*SIN(3.04605526034252-10.1703137869217*COS(2.6299840052893*B4)*COS(0.681208950305383*(-5.24253088175112+6.67030394204438/(-0.14942975874265+(-11.4969620953109*SIN(0.227848381549171*B4))/(-7.00689753574568+B4-1.96036832657105*(0.0104239707108729-B4)*SIN(12.4719137695494*(-3.07062809023029+0.0691776291570159*B4+0.216468871216694*(1.75104353123216-0.948126877965075*(4.54170879037296+B4))*COS(0.509803318216735*(0.228866264528742+B4))))))))))))))))/SIN(1.06842078554415*B4)+2.78520763403669/((-4.24321362335637*COS(0.740068463148044*B4))/(0.464011286218211-B4)-81.5787329943979/(B4*SIN(5.02186683269054-0.986467043468334*(0.637461142927665+3.14366631530903*SIN(0.0359861421184555*B4)))*(-1.0034425620328-SIN(85.0465462695254/(B4*COS(9.71999611692323*(-0.970158169284869+COS(1.07993256993885*(0.547739204788806+B4))))*COS(4.56944137235583/COS(2.06285561283754+(-0.0870067413675292*COS(1.35322876627239*B4))/(COS(0.0552250883955557*(4.38888348998079+2.48548347013926*(3.19244398732623+0.240512838623345*(-0.474107940239104+B4)-11.2560908269344*(0.970158169284869-COS(2.55328537785344+1.93163519161352/B4)+1/(4.71449417548332-3.31886331914612*COS(0.99070229778345*B4))))))*(4.29440392876059-COS(0.997483071903992*(-3.57415069120048-0.935600983959233*(-4.54895958232256+B4))+1.9578569201783*SIN(13.9790938650669*(-0.0319382149269121-0.088810972648174*COS((5.73961400962436*(-3.24737298100873-0.710129864885364*(-0.650011773681869-1.85282145385703/(-3.24737298100873+COS(2.41818850379927*COS(B4))))*SIN(B4)))/(COS(1.9070449451209*COS(4.46491320015797*B4))*COS(0.999317258394747*(0.910843304812121+0.786807337671767*SIN(2.33163615227541*(-5.70301281360717-0.0708852198786061*COS(B4)*(-4.24321362335637+COS(0.170119707071305*COS(1.62305899145103*(-2.41640103524547-0.0969066503345407*COS(1.4572611314709*B4)))*SIN(0.726861776657963*(-1.0034425620328+B4)))))))))))))))))*(1.3979404071097+(-4.87927850433874*B4^2)/SIN(3.04605526034252+0.347490285918315*(4.50259299674639+0.200159893836569/(-0.932628505266608+(1.5981274668069*(4.38888348998079+B4))/((-2.33541554522187+SIN(0.478207770002108+2.08956232517353*SIN(B4)))*SIN((0.978943734892926*(-4.01236775500626+1.54444395209071*(-7.56253769230352+0.491862318102224*(2.01198038228371+(1.63817228760119*(0.464011286218211-B4)*COS(3.07455604918613*SIN(2.99428964346217*B4)))/COS(0.791911128545396*B4)+0.286022576314408*(-0.0319382149269121+SIN(B4)))+4.59870948625332*SIN(1.60501744944577*B4*(-0.510108221218374+2.95121604831838*COS(0.497489917065028*(0.228866264528742+B4)))))))/(3.52213138772818+3.99778134379428*SIN(0.0177647784001233*SIN(0.115509347718925*(-3.30386236010148+1.62262997366088*COS(B4)-4.88128635181885*SIN(B4))))))))))))))))))))))))))*(0.26323489862894+(-4.87927850433874*B4^2)/SIN(3.04605526034252+0.347490285918315*(3.89983574117648-0.13054127825986/(-0.911579101267122+(-1.01350483678952*(4.38888348998079+B4))/(-4.02543794144377+3.26868103830189*SIN(0.405124696031046*(-4.01236775500626+1.54444395209071*(-7.56253769230352-0.397749655720089*(1.5479690960655+1.38100485552734/((0.464011286218211-B4)*COS(4.20226414462264*B4))+0.286022576314408*(-0.0319382149269121+SIN(B4)))-4.55783984221592*SIN(4.83821679162844*B4*SIN(0.179272778479524*(-0.510108221218374+2.95121604831838*COS(0.497489917065028*(0.228866264528742+B4)))))))))))))))))/(-2.5074246958483+0.206804271871811*(0.0104239707108729-B4)-B4)))*Sec(3.49622751072893*SIN(1.32336584838561*SIN(0.987711766462689*(-0.970158169284869+COS(16.3813801973759*COS(4.38888348998079*B4)))))))/(3.69848324037571+0.085288534571217*SIN(0.838083913533219*(-1.0034425620328+B4)))))))</f>
      </c>
      <c r="BE4">
        <f>-3.19244398732623+0.952972231836685/(1.75104353123216-9.35226158457549*COS(41.3330692837322*(3.85548390218424-1.22028522025927*A4))*COS(2.34127318896247*B4))+1.37423663624159/(-0.102880699536384+COS(0.970158169284869-COS((4.71449417548332+0.476577364714937*(7.68804933686132+A4-2.44443881102134/B4))*(-8.08659236886415+B4)))+9.97736373889877/(-4.02543794144377+1.36816994941305*SIN(0.629654225097054+COS((1.00252327900784*(0.675414338333634-0.0172827458694873/COS((0.179660731128502*B4^2*SIN(8.72981021814006-0.986467043468334*(-1.02234042807404+3.14366631530903*SIN(4.49431605468541*B4)))*(-1.0034425620328-SIN(85.0465462695254/(B4*COS(9.71999611692323*(-0.970158169284869+COS(1.07993256993885*(-0.380044882625685+B4))))*COS(5.88285176554276/COS(3.62955825980121+(0.0870067413675292*COS(2.05952944430618*B4))/(COS(2.93142442037043*(-1.36297950839016+COS(2.77643133263758+2.63652450140494/(-3.41951312741507+0.353059200155604*(-4.54895958232256+B4))-0.778649609309361*COS(10123.6774072076/COS(1.9070449451209*COS(1.96697100595367*B4))+0.836041456882564*(1.64686568436068-0.710129864885364*(-1.37442221955639+0.243745521312418/(4.35408547402562+COS(2.03158977616426*COS(B4))))*SIN(B4))))))*COS(0.0552250883955557*(4.38888348998079+2.48548347013926*(3.19244398732623-0.958843395197739*(-0.474107940239104+B4)-(0.970158169284869-COS(2.05801821799646-1.93163519161352/B4)+1/(4.71449417548332+0.891941454495948*COS(0.0999213653046681*B4)*(-2.93188685070726+0.556153597123559*SIN(0.970645957317775*(3.8647768204005+0.00789489574621929*SIN(0.0398437791555164+0.68427529911992*B4))))))/(0.464011286218211-0.000452181138139513*COS(0.0673481356022965*(4.38888348998079+B4)*(-10.0304614952191+1.96036832657105*(0.0104239707108729-B4)*SIN(2.26644549032434*B4*(-3.07062809023029+0.0691776291570159*B4+0.966809356649144*COS(19.538468268013*(0.228866264528742+B4))))+0.668480377812508*(-0.697367305830544+2.78520763403669/((-4.24321362335637*COS(0.740068463148044*B4))/(0.464011286218211-B4)+3.10463810559498/(-0.21125249507606+4.04618419368851*COS(2.95121604831838*COS(0.228866264528742*SIN(0.783541008254785*B4)))))-2.97358541762451*(-4.02543794144377+SIN(0.928921811984624*(8.14479154149258+(-127.798746435309*B4)/(COS((4.5113192098519*(4.38888348998079-2.34127318896247*B4))/B4)*COS(0.28245758274843*B4)*((-109.258774418071*COS(0.152083151022746*B4))/B4+(-3.13616188499066*COS(2.31597677522377/SIN(1.10214350961724+(0.676007273520465*COS(B4)*COS(3.19178123630727*B4))/(COS(0.269458586708642*(-1.36297950839016+COS(6.08629012572982/(-1.25382318840771-0.187768283577164*SIN(0.947274064822019*(-1.0034425620328+B4))))))*(4.17877075135132+SIN(0.199636746855701*(-2.33541554522187+2.24925584891254*(-4.24321362335637+SIN(B4)))+0.997483071903992*(-3.70095047617492+1.32336584838561*SIN(0.404252188458842*COS(1.66617905604948-4.38888348998079*SIN(B4)))))))))*SIN(B4))/(-0.518128807244517+0.966955099171663*B4*SIN(3.04605526034252-10.1703137869217*COS(2.6299840052893*B4)*COS(0.681208950305383*(-5.24253088175112+6.67030394204438/(-1.99977262871367+0.0691776291570159*B4+0.966809356649144*COS(0.0865514593704007*SIN(B4))+(-11.4969620953109*SIN(0.227848381549171*B4))/(-7.00689753574568+B4-1.96036832657105*(0.0104239707108729-B4)*SIN(12.4719137695494*(-3.07062809023029+0.0691776291570159*B4+0.216468871216694*(1.75104353123216-0.948126877965075*(4.54170879037296+B4))*COS(3.21966962202688*(0.228866264528742+B4)))))))))))))))))))))))))*(0.26323489862894+(-4.87927850433874*B4^2)/SIN(3.04605526034252+0.347490285918315*(3.89983574117648-0.13054127825986/(-0.911579101267122+(-1.01350483678952*(4.38888348998079+B4))/(-4.02543794144377+3.26868103830189*SIN(0.405124696031046*(-4.01236775500626+1.54444395209071*(-7.56253769230352-0.397749655720089*(1.5479690960655+1.38100485552734/((0.464011286218211-B4)*COS(4.20226414462264*B4))+0.286022576314408*(-0.0319382149269121+SIN(B4)))-4.55783984221592*SIN(4.83821679162844*B4*SIN(0.179272778479524*(-0.510108221218374+2.95121604831838*COS(0.497489917065028*(0.228866264528742+B4)))))))))))))))))/(-2.5074246958483+0.206804271871811*(0.0104239707108729-B4)-B4)))*Sec(3.49622751072893*SIN(1.32336584838561*SIN(0.987711766462689*(-0.970158169284869+COS(16.3813801973759*COS(4.38888348998079*B4)))))))/(3.69848324037571+0.085288534571217*SIN(0.838083913533219*(-1.0034425620328+B4)))))))</f>
      </c>
      <c r="BF4">
        <f>-3.19244398732623+1.12586549431762/(2.08956232517353-14.3847669140417*COS(17.8628331842245*(-2.04789184159191-2.53538001515763*A4))*COS(2.34127318896247*B4))-0.116827522015499*(-0.0463344736960289+COS(0.45017225038641-COS((-0.200899973516642+B4)*(3.8637241772538+0.891941454495948*COS(0.454538252181423*(-4.54895958232256+B4))*(-2.99428964346217+4.38888348998079/(-6.45816380592759-0.930766521179757*B4)+10.257296978812*SIN(0.970645957317775*(3.8647768204005+SIN(0.0398437791555164+0.68427529911992*B4)*(-1.66169941542143-SIN(0.0336206493084471*SIN(B4)))))))))+(-9.57012350287464*COS(6.26506655935736*Csc(0.89022335658841*COS(1.66169941542143-B4))))/(-4.02543794144377+3.89778188649779*SIN(1.68307575195236+COS((1.0164624713026*(-2.40026564724377-0.293273057904527*COS(0.352073807669771*SIN(4.38888348998079*B4)*SIN((1.11596601165107*(4.01236775500626+0.647482220799467*(-3.2899633919266+1.91241527905177*(0.0104239707108729-B4)-0.916567894734818*(4.91889103745603+B4)))*(B4-0.376546788699777*(-1.0034425620328+SIN((13.6682093364167*(-4.02543794144377+4.12128452096706*SIN(3.04605526034252+0.756294601786745*A4*COS(2.34127318896247*B4)*COS((-3.89983574117648+0.0139686638929919*COS((4.49810867871241*COS(4.38888348998079+B4))/(1.66241695692097-1.96036832657105*(0.0104239707108729-B4)*SIN(12.642440807505*B4*COS(0.179272778479524*(-3.07062809023029+0.0691776291570159*B4+0.966809356649144*COS(0.0865514593704007*SIN(B4)))))-1.4614001137936*(-3.56575756335229+0.0333904022707034*(0.0178168467838976+2.78520763403669/(-1.1249515224028*COS(1.5505125154381*B4)+3.10463810559498/(-0.0410693641686142+4.04618419368851*COS(1.91495843382934*COS(0.228866264528742*SIN(0.783541008254785*B4)))))-2.04234628259225*(-4.02543794144377+SIN(0.279982028875551*(8.14479154149258+(-45.8848183789036*B4)/(COS((4.5113192098519*(4.38888348998079-2.57110384654335*B4))/B4)*COS(0.371853168252836*B4))+0.228866264528742/(0.458492073235626+(4.74492017588741*SIN(1.07039612175432*B4))/B4)))))))))/(1.9070449451209+4.04618419368851*B4)))))/(B4*COS((2.23129038338461*B4)/SIN(1.10214350961724+(-0.236425596508051*COS(B4)*COS(1.3750577389378*SIN(4.38888348998079*SIN(B4))))/(COS(6.89692498451458*(1.79369938948017+B4+0.224205789019262*(1.13007966903571-COS(2.55680093540035+2.85369664524703/B4))))*SIN(2.81579124296115+0.733686745724532*(0.997483071903992*(-4.84819983677129-3.14383711712105*SIN(3.26326372784542*COS(0.745042283995865+4.38888348998079*SIN(B4))))-(2.33541554522187+1.07642438888524/SIN(B4))*SIN((2.25711826043782*COS(40.0597560166563/(COS(0.150835764170477*B4)*COS(3.10463810559498*(-2.53538001515763+B4-0.550799529526559*(-8.77364090383746+1.32790216254556*(-0.446299593328702+0.300457585173198*B4+1.64011751913756*(4.75123511441602-0.104194893193397*SIN(3.04605526034252+4.54895958232256*COS(3.53286308706162*SIN(2.35151374678552*SIN(1.00142880693641/B4))))))))))-2.7676129357411*(1.64686568436068+0.495255411950829*(-4.83333429355996+COS(0.384595740834949*(1.50704551792392*B4+0.196671547872117/(0.498669774984871+4.19054462638296*COS(0.00637597005406976*COS(B4)*(-1.26221974320673-0.70433848197628*(-10.5282948290564-0.518128807244517*(-0.0398437791555164-96.2657448521152*(-3.30386236010148+10.4409745107485*COS(B4))*COS(1.06282763033982*B4))))*(-2.41640103524547-3.14383711712105*COS(1.26379680953426*COS(0.693935322170248*B4)))*(-4.61159416251987/(0.738153574518312+0.113360324107389*B4*(2.60995781336344-96.2657448521152*COS(3.40769579713652*B4)*(4.02543794144377-1.42226738378444*SIN(B4))))+1.96697100595367/(-4.01236775500626+0.711722780484071*(-11.3501183638935+(-0.510108221218374+SIN(0.0104239707108729-B4))*SIN(6.03615085257551*(4.82167162146245-0.451281666552392*(0.228866264528742+B4)+0.213641279321011*B4)*B4))))*(4.61366923575936+5.7262367634124*SIN(7.2701303077199*B4*(-2.76701553574705+0.0346994035652252*(-1.0034425620328-0.292203822137493*(4.54170879037296+B4))))-0.999785323978975*(4.55715261915801-84.9302750429841*COS(3.76696487679641*B4*SIN(4.38888348998079+B4))+1.02615493643776*10^18/(-0.21125249507606-4.04618419368851*SIN(2.95121604831838*COS(0.228866264528742-1.31964592815584/B4))))))))))*SIN(B4))))/A4))))))*SIN(0.102880699536384-COS(0.970158169284869-COS(0.796749079294485*B4*(1.75104353123216+B4)))))))))/(-7.59841351743161-0.000246958146621201*B4*SIN(1.51710578095748*(-2.33541554522187+SIN(0.213432382182193+1.32336584838561*B4))))))))/(-2.84355529717235-0.187768283577164*SIN(0.947274064822019*(3.32168059384751+B4)))))*SIN(0.970645957317775*(3.8647768204005+1.56916883990802*SIN(0.21469815156228-0.68427529911992*B4)))))</f>
      </c>
      <c r="BG4">
        <f>-3.19244398732623+1.12586549431762/(2.08956232517353-14.3847669140417*COS(17.8628331842245*(-2.04789184159191-2.53538001515763*A4))*COS(2.34127318896247*B4))-0.116827522015499*(-0.0463344736960289+COS(0.45017225038641-COS((-0.200899973516642+B4)*(3.8637241772538+0.891941454495948*COS(0.454538252181423*(-4.54895958232256+B4))*(-2.99428964346217+4.38888348998079/(-6.45816380592759-0.930766521179757*B4)+10.257296978812*SIN(0.970645957317775*(3.8647768204005+SIN(0.0398437791555164+0.68427529911992*B4)*(-1.66169941542143-SIN(0.0336206493084471*SIN(B4)))))))))+(-9.57012350287464*COS(6.26506655935736*Csc(0.89022335658841*COS(1.66169941542143-B4))))/(-4.02543794144377+3.89778188649779*SIN(1.68307575195236+COS((1.0164624713026*(-2.40026564724377-0.293273057904527*COS(0.352073807669771*SIN(4.38888348998079*B4)*SIN((1.11596601165107*(4.01236775500626+0.647482220799467*(-3.2899633919266+1.91241527905177*(0.0104239707108729-B4)-0.916567894734818*(4.91889103745603+B4)))*(B4-0.376546788699777*(-1.0034425620328+SIN((13.6682093364167*(-4.02543794144377+4.12128452096706*SIN(3.04605526034252+0.756294601786745*A4*COS(2.34127318896247*B4)*COS((-3.89983574117648+0.0139686638929919*COS((4.49810867871241*COS(4.38888348998079+B4))/(1.66241695692097-1.96036832657105*(0.0104239707108729-B4)*SIN(12.642440807505*B4*COS(0.179272778479524*(-3.07062809023029+0.0691776291570159*B4+0.966809356649144*COS(0.0865514593704007*SIN(B4)))))-1.4614001137936*(-3.56575756335229+0.0333904022707034*(0.0178168467838976+2.78520763403669/(-1.1249515224028*COS(1.5505125154381*B4)+3.10463810559498/(-0.0410693641686142+4.04618419368851*COS(1.91495843382934*COS(0.228866264528742*SIN(0.783541008254785*B4)))))-2.04234628259225*(-4.02543794144377+SIN(0.279982028875551*(8.14479154149258+(-45.8848183789036*B4)/(COS((4.5113192098519*(4.38888348998079-2.57110384654335*B4))/B4)*COS(0.371853168252836*B4))+0.228866264528742/(0.458492073235626+(4.74492017588741*SIN(1.07039612175432*B4))/B4)))))))))/(1.9070449451209+4.04618419368851*B4)))))/(B4*COS((2.23129038338461*B4)/SIN(1.10214350961724+(-0.236425596508051*COS(B4)*COS(1.3750577389378*SIN(4.38888348998079*SIN(B4))))/(COS(6.89692498451458*(1.79369938948017+B4+0.224205789019262*(1.13007966903571-COS(2.55680093540035+2.85369664524703/B4))))*SIN(2.81579124296115+0.733686745724532*(0.997483071903992*(-4.84819983677129-3.14383711712105*SIN(3.26326372784542*COS(0.745042283995865+4.38888348998079*SIN(B4))))-(2.33541554522187+1.07642438888524/SIN(B4))*SIN((2.25711826043782*COS(40.0597560166563/(COS(0.150835764170477*B4)*COS(3.10463810559498*(-2.53538001515763+B4-0.550799529526559*(-8.77364090383746+1.32790216254556*(-0.446299593328702+0.300457585173198*B4+1.64011751913756*(4.75123511441602-0.104194893193397*SIN(3.04605526034252+4.54895958232256*COS(3.53286308706162*SIN(2.35151374678552*SIN(1.00142880693641/B4))))))))))-2.7676129357411*(1.64686568436068+0.495255411950829*(-4.83333429355996+COS(0.384595740834949*(1.50704551792392*B4+0.196671547872117/(0.498669774984871+4.19054462638296*COS(0.00637597005406976*COS(B4)*(-1.26221974320673-0.70433848197628*(-10.5282948290564-0.518128807244517*(-0.0398437791555164-96.2657448521152*(-3.30386236010148+10.4409745107485*COS(B4))*COS(1.06282763033982*B4))))*(-2.41640103524547-3.14383711712105*COS(0.104944825667732*COS(0.693935322170248*B4)))*(-4.61159416251987/(-0.588564233672441+1.54930788009319*COS(0.464011286218211+8.89536832041086*SIN(3.53977960545111+0.428189322472372*(-2.22132832222866+2.90032775970771/(0.464011286218211+B4)+0.251759540947922*B4)))+0.113360324107389*B4*(2.60995781336344-96.2657448521152*COS(3.40769579713652*B4)*(4.02543794144377-1.42226738378444*SIN(B4))))+1.96697100595367/(-4.01236775500626+0.711722780484071*(-11.3501183638935+(-0.510108221218374+SIN(0.0104239707108729-B4))*SIN(6.03615085257551*(4.82167162146245-0.451281666552392*(0.228866264528742+B4)+0.213641279321011*B4)*B4))))*(4.61366923575936+5.7262367634124*SIN(7.2701303077199*B4*(-2.76701553574705+0.0346994035652252*(-1.0034425620328-0.292203822137493*(4.54170879037296+B4))))-0.999785323978975*(4.55715261915801-84.9302750429841*COS(3.76696487679641*B4*SIN(4.38888348998079+B4))+1.02615493643776*10^18/(-0.21125249507606-4.04618419368851*SIN(2.95121604831838*COS(0.228866264528742-1.31964592815584/B4))))))))))*SIN(B4))))/A4))))))*SIN(0.102880699536384-COS(0.970158169284869-COS(0.796749079294485*B4*(1.75104353123216+B4)))))))))/(-7.59841351743161-0.000246958146621201*B4*SIN(1.51710578095748*(-2.33541554522187+SIN(0.213432382182193+1.32336584838561*B4))))))))/(-2.84355529717235-0.187768283577164*SIN(0.947274064822019*(3.32168059384751+B4)))))*SIN(0.970645957317775*(3.8647768204005+0.680634131508929*SIN(0.21469815156228-0.68427529911992*B4)))))</f>
      </c>
      <c r="BH4">
        <f>-3.19244398732623+1.12586549431762/(2.08956232517353-14.3847669140417*COS(17.8628331842245*(-2.04789184159191-2.53538001515763*A4))*COS(2.34127318896247*B4))-0.116827522015499*(-0.0463344736960289+COS(0.45017225038641-COS((-0.200899973516642+B4)*(3.8637241772538+0.891941454495948*COS(0.454538252181423*(-4.54895958232256+B4))*(-2.99428964346217+4.38888348998079/(-6.45816380592759-0.930766521179757*B4)+10.257296978812*SIN(0.970645957317775*(3.8647768204005+SIN(0.0398437791555164+0.68427529911992*B4)*(-1.66169941542143-SIN(0.0336206493084471*SIN(B4)))))))))+(-9.57012350287464*COS(6.26506655935736*Csc(0.89022335658841*COS(1.66169941542143-B4))))/(-4.02543794144377+3.89778188649779*SIN(1.68307575195236+COS((1.0164624713026*(-2.40026564724377-0.293273057904527*COS(0.352073807669771*SIN(4.38888348998079*B4)*SIN((1.11596601165107*(4.01236775500626+0.647482220799467*(-3.2899633919266+1.91241527905177*(0.0104239707108729-B4)-0.916567894734818*(4.91889103745603+B4)))*(B4-0.376546788699777*(-1.0034425620328+SIN((13.6682093364167*(-4.02543794144377+4.12128452096706*SIN(3.04605526034252+0.756294601786745*A4*COS(2.34127318896247*B4)*COS((-3.89983574117648+0.0139686638929919*COS((4.49810867871241*COS(4.38888348998079+B4))/(1.66241695692097-1.96036832657105*(0.0104239707108729-B4)*SIN(12.642440807505*B4*COS(0.179272778479524*(-3.07062809023029+0.0691776291570159*B4+0.966809356649144*COS(0.0865514593704007*SIN(B4)))))-1.4614001137936*(-3.56575756335229+0.0333904022707034*(0.0178168467838976+2.78520763403669/(-1.1249515224028*COS(1.5505125154381*B4)+3.10463810559498/(-0.0410693641686142+4.04618419368851*COS(1.91495843382934*COS(0.228866264528742*SIN(0.783541008254785*B4)))))-2.04234628259225*(-4.02543794144377+SIN(0.279982028875551*(8.14479154149258+(-45.8848183789036*B4)/(COS((4.5113192098519*(4.38888348998079-2.57110384654335*B4))/B4)*COS(0.428040653541318*B4))+0.228866264528742/(0.458492073235626+(4.74492017588741*SIN(1.07039612175432*B4))/B4)))))))))/(1.9070449451209+4.04618419368851*B4)))))/(B4*COS((2.23129038338461*B4)/SIN(1.10214350961724+(-0.236425596508051*COS(B4)*COS(1.3750577389378*SIN(4.38888348998079*SIN(B4))))/(COS(6.89692498451458*(1.79369938948017+B4+0.224205789019262*(1.13007966903571-COS(2.55680093540035+2.85369664524703/B4))))*SIN(2.81579124296115+0.733686745724532*(0.997483071903992*(-4.84819983677129-3.14383711712105*SIN(3.26326372784542*COS(0.745042283995865+4.38888348998079*SIN(B4))))-(2.33541554522187+1.07642438888524/SIN(B4))*SIN((2.25711826043782*COS(40.0597560166563/(COS(0.150835764170477*B4)*COS(3.10463810559498*(-2.53538001515763+B4-0.550799529526559*(-8.77364090383746+1.32790216254556*(-0.446299593328702+0.300457585173198*B4+1.64011751913756*(4.75123511441602-0.104194893193397*SIN(3.04605526034252+4.54895958232256*COS(3.53286308706162*SIN(2.35151374678552*SIN(1.00142880693641/B4))))))))))-2.7676129357411*(1.64686568436068+0.495255411950829*(-4.83333429355996+COS(0.384595740834949*(1.50704551792392*B4+0.196671547872117/(0.498669774984871+4.19054462638296*COS(0.00637597005406976*COS(B4)*(-1.26221974320673-0.70433848197628*(-10.5282948290564-0.518128807244517*(-0.0398437791555164-96.2657448521152*(-3.30386236010148+10.4409745107485*COS(B4))*COS(1.06282763033982*B4))))*(-2.41640103524547-3.14383711712105*COS(1.26379680953426*COS(0.693935322170248*B4)))*(-4.61159416251987/(-0.588564233672441+1.54930788009319*COS(0.464011286218211+8.89536832041086*SIN(3.53977960545111+0.428189322472372*(-2.22132832222866+2.90032775970771/(0.464011286218211+B4)+0.251759540947922*B4)))+0.113360324107389*B4*(2.60995781336344-96.2657448521152*COS(3.40769579713652*B4)*(4.02543794144377-1.42226738378444*SIN(B4))))+1.96697100595367/(-4.01236775500626+0.711722780484071*(-11.3501183638935+(-0.510108221218374+SIN(0.0104239707108729-B4))*SIN(6.03615085257551*(4.82167162146245-0.451281666552392*(0.228866264528742+B4)+0.213641279321011*B4)*B4))))*(4.61366923575936+5.7262367634124*SIN(7.2701303077199*B4*(-2.76701553574705+0.0346994035652252*(-1.0034425620328-0.292203822137493*(4.54170879037296+B4))))-0.999785323978975*(4.55715261915801-84.9302750429841*COS(3.76696487679641*B4*SIN(4.38888348998079+B4))+1.02615493643776*10^18/(-0.21125249507606-4.04618419368851*SIN(2.95121604831838*COS(0.228866264528742-1.31964592815584/B4))))))))))*SIN(B4))))/A4))))))*SIN(0.102880699536384-COS(0.970158169284869-COS(0.796749079294485*B4*(1.75104353123216+B4)))))))))/(-7.59841351743161-0.000246958146621201*B4*SIN(1.51710578095748*(-2.33541554522187+SIN(0.213432382182193+1.32336584838561*B4))))))))/(-2.84355529717235-0.187768283577164*SIN(0.947274064822019*(3.32168059384751+B4)))))*SIN(0.970645957317775*(3.8647768204005+1.56916883990802*SIN(0.21469815156228-0.68427529911992*B4)))))</f>
      </c>
      <c r="BI4">
        <f>-3.19244398732623+1.12586549431762/(2.08956232517353-14.3847669140417*COS(17.8628331842245*(-2.04789184159191-2.53538001515763*A4))*COS(2.34127318896247*B4))-0.116827522015499*(-0.0463344736960289+COS(0.45017225038641-COS((-0.200899973516642+B4)*(3.82167188145907-0.310419540556542*(-2.99428964346217+0.464011286218211/(-6.45816380592759-0.930766521179757*B4)+10.257296978812*SIN(0.970645957317775*(3.8647768204005+SIN(0.0398437791555164+0.68427529911992*B4)*(-1.66169941542143-SIN(0.0336206493084471*SIN(B4)))))))))+(3.1928303602047*COS(18.9171411141789*Csc(0.970158169284869-COS(1.66169941542143-B4))))/(-4.02543794144377-3.16117245475551*SIN(1.68307575195236+COS((1.00252327900784*Sec(0.871802255052251-0.13054127825986/(-0.911579101267122+(-1.01350483678952*(4.38888348998079+B4))/(-4.02543794144377-3.26868103830189*SIN((0.978943734892926*(-4.01236775500626+1.54444395209071*(-7.56253769230352-0.397749655720089*(1.5479690960655+11.485020831085/((0.464011286218211-B4)*COS(4.20226414462264*B4))+0.286022576314408*(-0.0319382149269121+SIN(B4)))-4.55783984221592*SIN(4.83821679162844*B4*SIN(0.179272778479524*(-0.510108221218374+2.95121604831838*COS(0.925187262703742*(0.228866264528742+B4))))))))/(4.36469719111898-0.0710196996646526*SIN(10.1837316372068*(-3.30386236010148+4.12499740963754*COS(B4))*COS(4.85913802285826*SIN(B4))))))))*(-2.40026564724377-0.285716592962881*(-1.02644741372311+0.352073807669771*SIN(4.38888348998079*B4)*SIN((1.11596601165107*(4.01236775500626+0.647482220799467*(-3.2899633919266+1.91241527905177*(0.0104239707108729-B4)-0.783825728799143*(4.91889103745603+B4)))*(B4-0.376546788699777*(-1.0034425620328+SIN(0.0319382149269121+(0.436538207452503*(-4.02543794144377+4.12128452096706*SIN(3.04605526034252+0.756294601786745*A4*COS(2.34127318896247*B4)*COS((-3.89983574117648+10.8194017565173/COS((0.897516308159673*COS(4.38888348998079+B4))/(1.43157108857086-1.96036832657105*(1.8405640811986-B4)*SIN(12.642440807505*B4*COS(0.179272778479524*(-4.03743744687943+0.0691776291570159*B4+0.0865514593704007*SIN(B4))))-1.4614001137936*(-3.56575756335229+0.0333904022707034*(2.80302448082059+1.29525867071283*COS(1.5505125154381*B4)-3.10463810559498/(-0.0874038378646432+COS(1.91495843382934*COS(0.179326103664357*B4)))-2.04234628259225*(-4.02543794144377+SIN(0.279982028875551*(8.14479154149258+(286.853571302021*B4)/(COS((4.5113192098519*(4.38888348998079-2.57110384654335*B4))/B4)*COS(0.426016048257109*B4))+0.228866264528742/(0.458492073235626+(4.74492017588741*SIN(0.755805386848657*B4))/B4)))))))))/(1.9070449451209+4.04618419368851*B4)))))/(B4*COS(4.38888348998079/SIN((0.250370445694789*COS(B4)*COS(1.3750577389378*SIN(4.38888348998079*SIN(B4))))/(COS(0.617974831290765-4.26212605373046*(1.79369938948017+B4+4.46018813508017*COS(1.13007966903571-COS(2.55680093540035+2.85369664524703/B4))))*SIN(2.81579124296115+0.733686745724532*(0.997483071903992*(-4.43386482858191-3.14383711712105*SIN(3.26326372784542*COS(0.745042283995865+4.38888348998079*SIN(B4))))-(2.33541554522187+1.07642438888524/SIN(B4))*SIN((2.25711826043782*COS(24.7968591818679/(COS(0.155475435806166*(-0.970158169284869+SIN(B4)))*COS(3.10463810559498*(-2.53538001515763+B4-0.992983110633093*(-8.77364090383746+1.32790216254556*(-0.833245010372747+0.197098093251466*B4-0.00663681899807356*SIN(3.04605526034252+4.54895958232256*COS(3.53286308706162*SIN(2.35151374678552*SIN(1.00142880693641/B4)))))))))-2.7676129357411*(1.64686568436068+0.495255411950829*(-4.83333429355996+COS(0.384595740834949*(1.50704551792392*B4+0.524774328474636*(0.498669774984871+4.19054462638296*COS((0.0508856228504946*COS(B4)*(-4.65322492563405-0.70433848197628*(-10.5282948290564-0.518128807244517*(-0.0398437791555164-96.2657448521152*(-3.30386236010148-9.74722748499912*COS(B4))*COS(1.06282763033982*B4))))*(-2.41640103524547-3.14383711712105*COS(1.26379680953426*COS(0.693935322170248*B4)))*(4.61366923575936+5.7262367634124*SIN(7.2701303077199*(-2.76701553574705+0.0346994035652252*(-1.0034425620328-0.292203822137493*B4))*B4)-0.993794843867237*(4.62407622482673-84.9302750429841*COS(3.76696487679641*B4*SIN(4.38888348998079+B4))-8.7638389103024/((-0.0760506773916294-4.04618419368851*SIN(2.95121604831838*COS(0.228866264528742-1.31964592815584/B4)))*(-4.02543794144377+3.26868103830189*SIN(0.405124696031046*(-4.01236775500626-3.53977960545111*(-7.56253769230352+0.303722392808812*(1.5479690960655-1.06185941109922/((0.464011286218211-B4)*COS(4.20226414462264*B4))+0.286022576314408*(-0.0319382149269121+SIN(B4)))-4.55783984221592*SIN(0.704954142161488*B4*SIN(0.999206341635794*(-0.510108221218374+2.95121604831838*COS(0.497489917065028*(0.228866264528742+B4)))))))))))))/(-4.61159416251987/(-0.588564233672441+1.54930788009319*COS(4.02543794144377-8.89536832041086*SIN(3.53977960545111+0.428189322472372*(0.0943637099440274+2.90032775970771/(0.464011286218211+B4)-0.179378591152303*B4)))+0.113360324107389*B4*(2.60995781336344-96.2657448521152*COS(2.5117741483551*SIN(B4))*(4.02543794144377-1.42226738378444*SIN(B4))))+1.96697100595367/(-4.01236775500626+0.711722780484071*(5.47372386555167+(-0.510108221218374+SIN(0.0104239707108729-B4))*SIN(6.03615085257551*(4.82167162146245+0.167565214049411*(0.228866264528742+B4)+0.213641279321011*B4)*B4)))))))))*SIN(B4))))/A4))))))*SIN(2.48548347013926*COS(0.970158169284869-COS(0.796749079294485*B4*(1.75104353123216+B4)))))))))/(-7.59841351743161-0.0023013249626701*B4*SIN(1.51710578095748*(-2.33541554522187+SIN(0.213432382182193+1.32336584838561*B4))))))))/(-2.84355529717235-0.187768283577164*SIN(0.947274064822019*(3.32168059384751+B4)))))))</f>
      </c>
      <c r="BJ4">
        <f>-3.19244398732623+1.12586549431762/(2.08956232517353-14.3847669140417*COS(17.8628331842245*(-2.04789184159191-2.53538001515763*A4))*COS(2.34127318896247*B4))-0.116827522015499*(-0.0463344736960289+COS(0.45017225038641-COS((-0.200899973516642+B4)*(3.8637241772538+0.891941454495948*COS(0.454538252181423*(-4.54895958232256+B4))*(-2.99428964346217+4.38888348998079/(0.972437103038873-0.930766521179757*B4)+10.257296978812*SIN(0.970645957317775*(3.8647768204005+SIN(4.13034075983652+0.68427529911992*B4)*(-1.66169941542143-SIN(0.0336206493084471*SIN(B4)))))))))+(-9.57012350287464*COS(6.26506655935736*Csc(0.89022335658841*COS(1.66169941542143+B4))))/(-4.02543794144377-0.0462562038823284*SIN(1.68307575195236+COS(0.382342177008861*(-2.40026564724377-0.293273057904527*COS(0.352073807669771*SIN(4.38888348998079*B4)*SIN((2.02441800101748*(-0.822039589011056+1.91241527905177*(0.0104239707108729-B4)-0.916567894734818*(4.91889103745603+B4))*(B4-0.376546788699777*(-1.0034425620328+SIN((13.6682093364167*(-4.02543794144377+4.12128452096706*SIN(3.04605526034252+0.156200252899901*A4*COS((0.287585148563419+0.0139686638929919*COS((4.29187463600296*COS(4.38888348998079+B4))/(1.66241695692097-1.96036832657105*(1.02778568089134-B4)*SIN(12.642440807505+B4*COS(0.179272778479524*(-3.07062809023029+0.195487678412255*B4+2.31524876760832*COS(0.0865514593704007*SIN(B4)))))-1.4614001137936*(-3.56575756335229+0.0333904022707034*(1.34169562517324+2.78520763403669/(-0.784142200017842-1.1249515224028*COS(12.423181429905*B4))+0.438329003430628*(-4.02543794144377+SIN(0.279982028875551*(8.14479154149258+(-45.8848183789036*B4)/(COS((4.5113192098519*(4.38888348998079-2.57110384654335*B4))/B4)*COS(0.371853168252836*B4))+0.228866264528742/(7.13479293766586+(-4.74492017588741*SIN(1.11428896524311*B4))/B4)))))))))/(1.9070449451209+4.04618419368851*B4)))))/(B4*COS((2.23129038338461*B4)/SIN(5.46417601023882+(0.0751578427688716*COS(3.19178123630727*SIN(B4)))/(COS(6.89692498451458*(-1.53640907656428+B4-COS(2.55680093540035+2.85369664524703/B4)))*SIN(2.81579124296115+0.733686745724532*(0.997483071903992*(-4.70122061556332-3.14383711712105*SIN(3.26326372784542*COS(0.745042283995865+4.38888348998079*SIN(B4))))-(2.33541554522187+1.07642438888524/SIN(B4))*SIN((2.25711826043782*COS(47.1378037903259/(COS(0.150835764170477*B4)*COS(3.10463810559498*(-2.53538001515763+B4-1.0468237404445*(-2.05993751026681+1.32790216254556*(-0.238859456207631+0.300457585173198*B4+1.64011751913756*(4.75123511441602-2.09984831872697*SIN(3.04605526034252+4.54895958232256*COS(3.53286308706162*SIN(2.35151374678552*SIN(1.00142880693641/B4))))))))))-2.7676129357411*(1.64686568436068+0.495255411950829*(-4.83333429355996+COS(0.384595740834949*(1.50704551792392*B4+0.196671547872117/(0.498669774984871+4.19054462638296*COS((0.304197241118503*COS(B4)*(-3.38373629140373-0.830881008288191*(-10.5282948290564-0.518128807244517*(-0.0398437791555164-96.2657448521152*(-3.30386236010148-2.14356255579253*COS(B4))*COS(1.06282763033982*B4))))*(-2.41640103524547-3.14383711712105*COS(1.26379680953426*COS(0.693935322170248*B4)))*(1.96697100595367/(-4.01236775500626+0.711722780484071*(-11.3501183638935+3.07455604918613*SIN(0.0104239707108729-B4)*SIN(4.00289104319808*(-1.17258553312608-0.328132337430241*(0.228866264528742+B4)+0.213641279321011*B4)*B4)))-4.61159416251987/(-0.588564233672441+1.54930788009319*COS(0.464011286218211+8.89536832041086*SIN(3.53977960545111+0.428189322472372*(-2.22132832222866+2.90032775970771/(0.464011286218211+B4)-0.247268267717842*B4)))+(-2.36046905814184*(2.60995781336344-1.02680649345304*COS(3.40769579713652*B4)*(4.02543794144377-1.42226738378444*SIN(B4))))/(-4.02543794144377+3.26868103830189*SIN(0.405124696031046*(-4.01236775500626+1.54444395209071*(-7.56253769230352-0.397749655720089*(1.5479690960655+1.38100485552734/((0.464011286218211-B4)*COS(4.20226414462264*B4))+0.286022576314408*(-0.0319382149269121+SIN(B4)))-4.55783984221592*SIN(4.83821679162844*B4*SIN(0.179272778479524*(-0.510108221218374+2.95121604831838*COS(0.497489917065028*(0.228866264528742+B4))))))))))))/(4.61366923575936-0.999785323978975*(4.29976519817765-60.2054598321291*COS(3.76696487679641*B4*SIN(4.38888348998079+B4))-449512555508300000/(-0.21125249507606-4.04618419368851*SIN(2.95121604831838*COS(0.228866264528742-10.3765963781486/B4))))-2.41089222844118*SIN(10.6328019912307*B4*(-2.76701553574705+0.0346994035652252*(-1.0034425620328+0.146141408602355*(1.8052333783649+B4)))*COS(0.556153597123559*SIN(0.970645957317775*(3.8647768204005-0.615351434947489*(0.0398437791555164+0.68427529911992*B4)))))))))))*SIN(B4))))/A4))))))*SIN(0.102880699536384-COS(0.970158169284869-COS(0.796749079294485*B4*(1.75104353123216+B4)))))))))/(-7.59841351743161-0.000112926239459104*B4))))))*SIN(0.970645957317775*(3.8647768204005+1.62058025943827*SIN(0.21469815156228-0.68427529911992*B4)))))</f>
      </c>
      <c r="BK4">
        <f>-3.19244398732623+1.12586549431762/(2.08956232517353-14.3847669140417*COS(17.8628331842245*(-2.04789184159191-2.53538001515763*A4))*COS(2.34127318896247*B4))-0.116827522015499*(-0.0463344736960289+COS(0.45017225038641-COS((-0.200899973516642+B4)*(3.8637241772538+0.891941454495948*COS(0.454538252181423*(-4.54895958232256+B4))*(-2.99428964346217+4.38888348998079/(-6.45816380592759-0.930766521179757*B4)+10.257296978812*SIN(0.970645957317775*(3.8647768204005+SIN(0.0398437791555164+0.68427529911992*B4)*(-1.66169941542143-SIN(0.0336206493084471*SIN(B4)))))))))+(-9.57012350287464*COS(6.26506655935736*Csc(0.89022335658841*COS(1.66169941542143-B4))))/(-4.02543794144377+3.89778188649779*SIN(1.68307575195236+COS((1.0164624713026*(-2.40026564724377-0.293273057904527*COS(0.352073807669771*SIN(4.38888348998079*B4)*SIN((1.11596601165107*(4.01236775500626+0.647482220799467*(-3.2899633919266+1.91241527905177*(0.0104239707108729-B4)-0.916567894734818*(4.91889103745603+B4)))*(B4-0.376546788699777*(-1.0034425620328+SIN((13.6682093364167*(-4.02543794144377+4.12128452096706*SIN(3.04605526034252+0.756294601786745*A4*COS(2.34127318896247*B4)*COS((-3.89983574117648+0.0139686638929919*COS((4.49810867871241*COS(4.38888348998079+B4))/(1.66241695692097-1.96036832657105*(0.0104239707108729-B4)*SIN(12.642440807505*B4*COS(0.179272778479524*(-3.07062809023029+0.0691776291570159*B4+0.966809356649144*COS(1.83745493597157*SIN(0.884187666036016*(3.8647768204005-SIN(0.683732218305354*B4)*(-1.66169941542143-SIN(0.0629521986177826*SIN(B4)))))))))-1.4614001137936*(-3.56575756335229+0.0333904022707034*(0.0178168467838976+2.78520763403669/((0.984223326634907*COS(1.5505125154381*B4))/(0.249313134655931+6.87819645143681*B4)+3.10463810559498/(-0.0410693641686142+4.04618419368851*COS(1.91495843382934*COS(0.228866264528742*SIN(0.783541008254785*B4)))))-2.04234628259225*(-4.02543794144377+SIN(0.279982028875551*(8.14479154149258+(-45.8848183789036*B4)/(COS((4.5113192098519*(4.38888348998079-2.57110384654335*B4))/B4)*COS(0.371853168252836*B4))+0.228866264528742/(0.458492073235626+(4.74492017588741*SIN(1.07039612175432*B4))/B4)))))))))/(1.9070449451209+4.04618419368851*B4)))))/(B4*COS((2.23129038338461*B4)/SIN(1.32239027642284+(-0.236425596508051*COS(B4)*COS(1.3750577389378*SIN(4.38888348998079*SIN(B4))))/(COS(6.89692498451458*(1.79369938948017+B4+0.224205789019262*(1.13007966903571-COS(2.55680093540035+2.85369664524703/B4))))*SIN(2.81579124296115+0.733686745724532*(0.997483071903992*(-4.84819983677129-3.14383711712105*SIN(3.26326372784542*COS(0.745042283995865+4.38888348998079*SIN(B4))))-(2.33541554522187+1.07642438888524/SIN(B4))*SIN((2.25711826043782*COS(40.0597560166563/(COS(0.150835764170477*B4)*COS(3.10463810559498*(-2.53538001515763+B4-0.550799529526559*(-8.77364090383746+1.32790216254556*(-0.446299593328702+0.298925166728684*B4+1.64011751913756*(4.75123511441602-0.104194893193397*SIN(3.04605526034252+4.54895958232256*COS(3.53286308706162*SIN(2.35151374678552*SIN(1.00142880693641/B4))))))))))-2.7676129357411*(1.64686568436068+0.495255411950829*(-4.83333429355996+COS(0.384595740834949*(1.50704551792392*B4+0.196671547872117/(0.498669774984871+4.19054462638296*COS(0.130821662147091*(-1.26221974320673-0.70433848197628*(-10.5282948290564-0.518128807244517*(-0.0398437791555164-96.2657448521152*(-3.30386236010148+10.4409745107485*COS(B4))*COS(1.06282763033982*B4))))*(-2.41640103524547-3.14383711712105*COS(0.104944825667732*COS(0.693935322170248*B4)))*(4.61366923575936+5.7262367634124*SIN(7.2701303077199*B4*(-2.76701553574705+0.0346994035652252*(-1.0034425620328-0.292203822137493*(4.54170879037296+B4))))-0.999785323978975*(4.55715261915801-84.9302750429841*COS(3.76696487679641*B4*SIN(4.38888348998079+B4))+1.02615493643776*10^18/(-0.21125249507606-4.04618419368851*SIN(2.95121604831838*COS(0.228866264528742-1.31964592815584/B4))))))))))*SIN(B4))))/A4))))))*SIN(0.102880699536384-COS(0.970158169284869-COS(0.796749079294485*B4*(1.75104353123216+B4)))))))))/(-7.59841351743161-0.000246958146621201*B4*SIN(1.51710578095748*(-2.33541554522187+SIN(0.213432382182193+1.32336584838561*B4))))))))/(-2.84355529717235-0.187768283577164*SIN(0.947274064822019*(3.32168059384751+B4)))))*SIN(0.970645957317775*(3.8647768204005+0.680634131508929*SIN(0.21469815156228-0.68427529911992*B4)))))</f>
      </c>
      <c r="BL4">
        <f>-2.53538001515763+0.778499045397058/(1.75104353123216+6.71358746348701*COS(33.2138636553604*(3.85548390218424-1.22028522025927*A4))*COS(2.34127318896247*B4))-1.17395074656324/(-0.102880699536384+COS(0.970158169284869-COS((-4.4799701720476+0.476577364714937*(12.8847522437049+A4-2.44443881102134/B4))*(-8.08659236886415+B4)))-2.44884994123778/(-4.02543794144377+0.294733137896549*SIN(0.867277469748485-COS(10.4210669354735*(-0.189309768993577+0.493262271901336*(5.12649419432822+4.38417312211862/(-1.6911420937038+4.38888348998079/B4))))+(19.7456867666596*COS(0.315118259777248*B4))/(-4.02543794144377+14.2267368128445*SIN(1.68307575195236+COS(0.570898547743601/(COS(2.81718899581378*SIN(1.32336584838561*SIN(0.987711766462689*(-0.970158169284869+COS(17.9148737532156*COS(4.38888348998079*B4))))))*(3.69848324037571-0.085288534571217*SIN(4.172523531424+0.977040748286438*(-1.0034425620328+B4))))))))))</f>
      </c>
      <c r="BM4">
        <f>-2.53538001515763+0.778499045397058/(1.75104353123216+6.71358746348701*COS(33.2138636553604*(3.85548390218424-1.22028522025927*A4))*COS(2.34127318896247*B4))-1.17395074656324/(-0.102880699536384+COS(0.970158169284869-COS((-4.4799701720476+0.476577364714937*(12.8847522437049+A4-2.44443881102134/B4))*(-8.08659236886415+B4)))-3.0702164658237/(-4.02543794144377+0.294733137896549*SIN(0.867277469748485-COS(10.4210669354735*(-0.189309768993577+0.493262271901336*(5.12649419432822+4.38417312211862/(-1.6911420937038+4.38888348998079/B4))))+(19.7456867666596*COS(0.315118259777248*B4))/(-4.02543794144377+14.2267368128445*SIN(1.68307575195236+COS(0.570898547743601/(COS(2.81718899581378*SIN(1.32336584838561*SIN(0.987711766462689*(-0.970158169284869+COS(17.9148737532156*COS(4.38888348998079*B4))))))*(3.69848324037571-0.085288534571217*SIN(4.172523531424+0.977040748286438*(-1.0034425620328+B4))))))))))</f>
      </c>
      <c r="BN4">
        <f>-2.53538001515763+0.778499045397058/(1.75104353123216+6.71358746348701*COS(33.2138636553604*(3.85548390218424-1.22028522025927*A4))*COS(2.34127318896247*B4))-1.17395074656324/(-0.102880699536384+COS(0.970158169284869-COS((-4.4799701720476+0.476577364714937*(12.3834220756504+A4-2.44443881102134/B4))*(-8.08659236886415+B4)))+2.26632519511585/(-4.02543794144377+0.294733137896549*SIN(0.867277469748485-COS(10.4210669354735*(-0.189309768993577+0.493262271901336*(5.12649419432822+4.38417312211862/(-2.12750102800033+4.38888348998079/B4))))+(19.7456867666596*COS(0.315118259777248*B4))/(-4.02543794144377-4.75123511441601*(-4.01236775500626-SIN(1.68307575195236+COS(0.570898547743601/(COS(2.81718899581378*SIN(1.32336584838561*SIN(0.987711766462689*(-0.970158169284869+COS(17.9148737532156*COS(4.38888348998079*B4))))))*(3.69848324037571-0.085288534571217*SIN(4.172523531424+0.977040748286438*(-1.0034425620328+B4)))))))))))</f>
      </c>
      <c r="BO4">
        <f>-2.53538001515763-1.17395074656324/(-0.102880699536384+COS(0.970158169284869-COS((-5.73234392829489+0.476577364714937*(3.59973874652164-0.30032805677058*B4))*(-8.08659236886415+B4)))-2.44884994123778/(-4.02543794144377+0.294733137896549*SIN(0.867277469748485-COS(10.4210669354735*(-0.189309768993577+0.493262271901336*(5.12649419432822+4.38417312211862/(-2.12750102800033+4.38888348998079/B4))))+(19.7456867666596*COS(0.315118259777248*B4))/(-4.02543794144377-4.75123511441601*(-4.01236775500626-SIN(1.68307575195236+COS(0.501173997796498/(B4*COS(2.81718899581378*SIN(1.32336584838561*SIN(0.987711766462689*(-0.970158169284869+COS(17.9148737532156*COS(4.38888348998079*B4))))))))))))))+0.778499045397058/(1.75104353123216-1.93163519161352*COS(33.2138636553604*(3.85548390218424-1.22028522025927*A4))*COS(2.34127318896247*B4)*(-0.481943707124545+0.236425596508051/(COS(6.89692498451458*(-2.45200857029818+B4))*SIN(2.81579124296115+0.733686745724532*((-2.25711826043782*COS(1763.29818529963/(COS(0.150835764170477*B4)*(-2.69489162896542+COS(3.10463810559498*(-2.53538001515763+B4-1.97935092928286*(-8.77364090383746-3.07062809023029*(-0.446299593328702+0.00298814217242901*B4+3.36902552858082*COS(B4)+1.64011751913756*(4.75123511441602-0.104194893193397*SIN(3.04605526034252+1.54444395209071*COS(3.53286308706162*SIN(2.35151374678552*SIN(1.00142880693641/B4)))))))))))+2.7676129357411*(1.64686568436068+0.495255411950829*(-4.83333429355996+COS(0.384595740834949*(-0.0096492048554675+0.343377882179898*(4.38888348998079+B4))))*SIN(B4)))*(4.58467139413441-2.08956232517353*SIN(B4)))/A4+0.997483071903992*(-4.85870348444865-3.14383711712105*SIN(3.26326372784542*COS(0.745042283995866+4.38888348998079*SIN(B4)))))))))</f>
      </c>
      <c r="BP4">
        <f>-2.53538001515763+0.821650834584695/(1.75104353123216+6.71358746348701*COS(33.2138636553604*(3.85548390218424-1.22028522025927*A4))*COS(2.34127318896247*B4))-1.17395074656324/(-0.102880699536384+COS(0.970158169284869-COS((-4.4799701720476+0.476577364714937*(12.8847522437049+A4-2.44443881102134/B4))*(-8.08659236886415+B4)))-2.44884994123778/(-4.02543794144377+0.294733137896549*SIN(0.867277469748485-COS(10.4210669354735*(-0.189309768993577+0.493262271901336*(5.12649419432822+4.38417312211862/(-2.12750102800033+4.38888348998079/B4))))+(19.7456867666596*COS(0.315118259777248*B4))/(-4.02543794144377+14.2267368128445*SIN(1.68307575195236+COS(0.570898547743601/(COS(2.81718899581378*SIN(1.32336584838561*SIN(0.987711766462689*(-0.970158169284869+COS(17.9148737532156*COS(1.89585059019769/(-8.68751137060312+0.601793555873873*(0.0104239707108729-B4)*SIN(0.179272778479524*(-2.14264276460126-0.993480082000876*B4)*B4*(3.93978482603949+0.997483071903992*COS(3.49622751072893+1.32336584838561*SIN(3.26326372784542*COS(1.9070449451209*COS(4.38888348998079*B4))))*(-8.89161936473553-0.187768283577164*SIN(0.947274064822019*(3.32168059384751+B4))))))))))))*(3.69848324037571-0.085288534571217*SIN(4.172523531424+0.977040748286438*(-1.0034425620328+B4))))))))))</f>
      </c>
      <c r="BQ4">
        <f>-0.715614181593226+0.778499045397058/(1.75104353123216+6.71358746348701*COS(28.5611498917064*(3.85548390218424-1.22028522025927*A4))*COS(2.34127318896247*B4))</f>
      </c>
      <c r="BR4">
        <f>-2.53538001515763+0.778499045397058/(1.75104353123216-0.930939425058453*COS(0.498669774984871/A4)*COS(30.6267439013831*(3.85548390218424-1.22028522025927*A4))*COS(2.34127318896247*B4))-1.17395074656324/(-0.102880699536384+COS(0.970158169284869-COS((-8.08659236886415+B4)*(-4.4799701720476-0.341076373801376*(4.14738263638421+A4-2.44443881102134/B4-2.85369664524703*(-4.0960305754739+4.10302537581516*(-1.22028522025927+0.010005966605881*A4)*COS((5.81764923750462*COS(4.38888348998079+B4)*SIN(0.534714488090634*COS(3.10463810559498*(-3.26428930183994+B4))*COS(0.155475435806166*(-0.970158169284869+B4))))/(-2.46792380291555+0.711722780484071*(-11.3501183638935+(-0.510108221218374+SIN(0.0104239707108729-B4))*SIN(6.03615085257551*(4.82167162146245-0.451281666552392*(0.228866264528742+B4)+0.213641279321011*B4)*B4))-1.96036832657105*(0.0104239707108729-B4)*SIN(12.642440807505*B4*COS(0.179272778479524*(-3.07062809023029+0.0691776291570159*B4+0.966809356649144*COS(2.64427967123349+0.228866264528742*SIN(B4)))))-0.45017225038641*(-3.56575756335229+0.0333904022707034*(-0.383557820979713+2.78520763403669/(3.10463810559498/(-0.0410693641686142+4.04618419368851*COS(0.212951183376325*COS(0.228866264528742*SIN(0.425711707191754*B4))))-0.754178171033725*COS(3.48749934416123*(-4.24321362335637+SIN(B4))))-1.2317908493828*(-2.41640103524547+SIN(0.279982028875551*(5.0401534358976+B4+(-45.8848183789036*B4)/(COS((4.5113192098519*(5.88535920444246-3.84759446571111*B4))/B4)*COS(0.371853168252836*B4))+0.228866264528742/(0.458492073235626+(4.74492017588741*SIN(1.07039612175432*B4))/B4)))))))))))))+0.165935022714804*SIN(3.43689890591473-COS(10.4210669354735*(1.99594335397759+0.493262271901336*(5.12649419432822-1.51547754764245/(-2.12750102800033+4.38888348998079/B4))))+(19.7456867666596*COS(0.315118259777248*B4))/(-4.02543794144377+0.45017225038641*(-4.01236775500626-SIN(1.68307575195236+COS((1.00252327900784*(0.675414338333634+2.22946329466955/(COS(B4)*(1.96697100595367/(-4.01236775500626+0.711722780484071*(-5.14314724672842-(-0.510108221218374+SIN(0.0104239707108729-B4))*SIN(3.23243616075294*(4.82167162146245+0.0823120999176122*(0.228866264528742+B4)+0.213641279321011*B4)*B4)))-4.61159416251987/(3.67369281647034+1.54930788009319*COS(0.464011286218211-2.1873394434784*SIN(3.53977960545111+0.428189322472372*(-2.22132832222866+2.90032775970771/(0.464011286218211+B4)+0.251759540947922*B4)))+0.113360324107389*B4*(2.60995781336344-96.2657448521152*COS(3.40769579713652*B4)*(-4.02543794144377-SIN(1.42226738378444*SIN(B4)))))))))/(COS(0.464011286218211*SIN(1.32336584838561*SIN(0.987711766462689*(-0.970158169284869+COS(17.9148737532156*COS(0.227848381549171*B4))))))*(3.69848324037571+0.085288534571217*SIN(0.733686745724532*(-(2.33541554522187+1.07642438888524/SIN(B4))*SIN((2.25711826043782*COS(2.7676129357411*(1.64686568436068+0.495255411950829*COS(B4)*(-4.83333429355996+COS(1.28705698413417*(1.50704551792392*B4+0.0395560655776378/COS(0.144691715076527+0.204948333879852/B4)))))-17.3218462737165/(COS(0.150835764170477*B4)*COS(3.10463810559498*(-2.53538001515763+B4-0.550799529526559*(-8.77364090383746+1.32790216254556*(-0.446299593328702+0.242868609434218*B4+1.64011751913756*(4.75123511441602-0.104194893193397*SIN(3.04605526034252+4.54895958232256*COS(3.53286308706162*SIN(2.35151374678552*SIN(1.00142880693641/B4))))))))))))/A4)-0.997483071903992*(-4.84819983677129-3.14383711712105*SIN(3.26326372784542*COS(0.745042283995865+4.38888348998079*SIN(B4))))))))))))))</f>
      </c>
      <c r="BS4">
        <f>-2.53538001515763+0.778499045397058/(1.75104353123216-0.930939425058453*COS(0.498669774984871/A4)*COS(30.6267439013831*(3.85548390218424-1.22028522025927*A4))*COS(2.34127318896247*B4))-1.17395074656324/(-0.102880699536384+COS(0.970158169284869-COS((-8.08659236886415+B4)*(-4.4799701720476-0.341076373801376*(4.14738263638421+A4-2.44443881102134/B4-2.85369664524703*(-4.0960305754739+4.10302537581516*(-1.22028522025927+0.010005966605881*A4)*COS((5.81764923750462*COS(4.38888348998079+B4)*SIN(0.534714488090634*COS(3.10463810559498*(-3.26428930183994+B4))*COS(0.155475435806166*(-0.970158169284869+B4))))/(-2.46792380291555+0.711722780484071*(-11.3501183638935+(-0.510108221218374+SIN(0.0104239707108729-B4))*SIN(6.03615085257551*(4.82167162146245-0.451281666552392*(0.228866264528742+B4)+0.213641279321011*B4)*B4))-1.96036832657105*(0.0104239707108729-B4)*SIN(12.642440807505*B4*COS(0.179272778479524*(-3.07062809023029+0.0691776291570159*B4+0.966809356649144*COS(2.64427967123349+0.228866264528742*SIN(B4)))))-0.45017225038641*(-3.56575756335229+0.0333904022707034*(-0.383557820979713+2.78520763403669/(3.10463810559498/(-0.0410693641686142+4.04618419368851*COS(0.212951183376325*COS(0.228866264528742*SIN(0.425711707191754*B4))))-0.754178171033725*COS(3.48749934416123*(-4.24321362335637+SIN(B4))))-1.2317908493828*(-2.41640103524547+SIN(0.279982028875551*(5.0401534358976+B4+(-45.8848183789036*B4)/(COS((4.5113192098519*(5.88535920444246-3.84759446571111*B4))/B4)*COS(0.371853168252836*B4))+0.228866264528742/(0.458492073235626+(4.74492017588741*SIN(1.07039612175432*B4))/B4)))))))))))))+0.179299104591765*COS(171.354165997469/B4)*SIN(3.43689890591473-COS(10.4210669354735*(1.99594335397759+0.493262271901336*(5.12649419432822-1.51547754764245/(-2.12750102800033+4.38888348998079/B4))))+(19.7456867666596*COS(0.315118259777248*B4))/(-4.02543794144377+0.45017225038641*(-4.01236775500626-SIN(1.68307575195236+COS((1.00252327900784*(0.675414338333634+2.22946329466955/(COS(B4)*(1.96697100595367/(-4.01236775500626+0.711722780484071*(-5.14314724672842-(-0.510108221218374+SIN(0.0104239707108729-B4))*SIN(3.23243616075294*(4.82167162146245+0.0823120999176122*(0.228866264528742+B4)+0.213641279321011*B4)*B4)))-4.61159416251987/(3.67369281647034+1.54930788009319*COS(0.464011286218211-2.1873394434784*SIN(3.53977960545111+0.428189322472372*(-2.22132832222866+2.90032775970771/(0.464011286218211+B4)+0.251759540947922*B4)))+0.113360324107389*B4*(2.60995781336344-96.2657448521152*COS(3.40769579713652*B4)*(-4.02543794144377-SIN(1.42226738378444*SIN(B4)))))))))/(COS(0.464011286218211*SIN(1.32336584838561*SIN(0.987711766462689*(-0.970158169284869+COS(17.9148737532156*COS(0.227848381549171*B4))))))*(3.69848324037571+0.085288534571217*SIN(0.733686745724532*(-4.58467139413441*SIN((2.25711826043782*COS(2.7676129357411*(1.64686568436068+0.495255411950829*COS(B4)*(-4.83333429355996+COS(1.28705698413417*(1.50704551792392*B4+0.0395560655776378/COS(0.144691715076527+0.204948333879852/B4)))))-17.3218462737165/(COS(0.150835764170477*B4)*COS(3.10463810559498*(-2.53538001515763+B4-0.550799529526559*(-8.77364090383746+1.32790216254556*(-0.446299593328702+0.242868609434218*B4+1.64011751913756*(4.75123511441602-0.104194893193397*SIN(3.04605526034252+4.54895958232256*COS(3.53286308706162*SIN(2.35151374678552*SIN(1.00142880693641/B4))))))))))))/A4)-0.997483071903992*(-4.84819983677129-3.14383711712105*SIN(3.26326372784542*COS(0.745042283995865+4.38888348998079*SIN(B4))))))))))))))</f>
      </c>
      <c r="BT4">
        <f>-2.53538001515763+0.778499045397058/(1.75104353123216+6.71358746348701*COS(30.6267439013831*(3.85548390218424-1.22028522025927*A4))*COS(2.34127318896247*B4))-1.2666196939553/(-11.2222882944706/(3.69848324037571-0.103482088848126*SIN(2.95438281782893+B4))+(3.89200134589662*COS(0.753159400904593*B4))/(-4.02543794144377+0.294733137896549*SIN(4.07479627487985-COS(7.29748814053158*(-0.189309768993577-0.296391691300352*(4.93633565740369+4.38417312211862/(-1.38639110165225+4.38888348998079/B4))))+(19.7456867666596*COS(0.315118259777248*B4))/(-4.02543794144377+14.2267368128445*SIN(1.68307575195236+COS((1.02019666358136*Sec(B4))/(2.61194505247029+5.4090082053798*SIN(4.96126794189452-B4))))))))</f>
      </c>
      <c r="BU4">
        <f>-2.53538001515763+0.778499045397058/(1.75104353123216+6.71358746348701*COS(30.6267439013831*(3.85548390218424-1.22028522025927*A4))*COS(2.34127318896247*B4))-1.17395074656324/(-0.102880699536384+COS(0.970158169284869-COS((-8.08659236886415+B4)*(4.82167162146245+0.296765101465277*(12.584661969583+A4-2.44443881102134/B4)+0.892008308560504*Csc(1.10214350961724+1.33382928167442*COS(B4)*COS(1.3750577389378*SIN(4.38888348998079*SIN(B4)))))))-2.44884994123778/(-4.02543794144377+0.294733137896549*SIN(0.867277469748485-COS(10.4210669354735*(-0.189309768993577-0.495255411950829*(5.12649419432822+4.38417312211862/(-1.38639110165225+4.38888348998079/B4))*COS(0.454538252181423*(-2.24925584891254-0.179272778479524*(-0.510108221218374+2.95121604831838*COS(0.497489917065028*(0.228866264528742+B4)))))))+(19.7456867666596*COS(0.137725078229943*B4))/(-4.02543794144377+14.2267368128445*SIN(1.68307575195236+COS(0.626946920482001/(3.69848324037571+5.4090082053798*SIN(4.172523531424+0.977040748286438*(-1.0034425620328+B4)))))))))</f>
      </c>
      <c r="BV4">
        <f>-2.53538001515763+0.778499045397058/(1.75104353123216-0.930939425058453*COS(0.498669774984871/A4)*COS(30.6267439013831*(3.85548390218424-1.22028522025927*A4))*COS(2.34127318896247*B4))-1.17395074656324/(-0.102880699536384+COS(0.970158169284869-COS((-8.08659236886415+B4)*(-4.4799701720476-0.341076373801376*(4.14738263638421+A4-2.44443881102134/B4-2.85369664524703*(-4.0960305754739+4.10302537581516*(-1.22028522025927-0.0092562748436248*A4)*COS((5.81764923750462*COS(4.38888348998079+B4)*SIN(0.534714488090634*COS(3.10463810559498*(-3.26428930183994+B4))*COS(0.155475435806166*(-0.970158169284869+B4))))/(1.66241695692097-1.96036832657105*(0.0104239707108729-B4)*SIN(12.642440807505*B4*COS(0.179272778479524*(-3.07062809023029+0.0691776291570159*B4+0.966809356649144*COS(2.64427967123349+0.228866264528742*SIN(B4)))))-0.45017225038641*(-3.56575756335229+0.0333904022707034*(-0.383557820979713+2.78520763403669/(3.10463810559498/(-0.0410693641686142+4.04618419368851*COS(0.212951183376325*COS(0.228866264528742*SIN(0.425711707191754*B4))))-0.754178171033725*COS(3.48749934416123*(-4.24321362335637+SIN(B4))))+2.68050352172264*(-2.41640103524547+SIN(0.279982028875551*(5.0401534358976+B4+(-45.8848183789036*B4)/(COS((4.5113192098519*(5.88535920444246-3.84759446571111*B4))/B4)*COS(0.371853168252836*B4))+0.228866264528742/(0.458492073235626+(4.74492017588741*SIN(1.07039612175432*B4))/B4)))))))))))))+0.165935022714804*SIN(3.43689890591473-COS(10.4210669354735*(1.99594335397759+0.493262271901336*(5.12649419432822-1.51547754764245/(-2.12750102800033+4.38888348998079/B4))))+(19.7456867666596*COS(0.315118259777248*B4))/(-4.02543794144377+0.45017225038641*(-4.01236775500626-SIN(1.68307575195236+COS((1.00252327900784*(0.675414338333634+5.51944878711322/(COS(B4)*(1.96697100595367/(-4.01236775500626+0.711722780484071*(-5.14314724672842-4.04618419368851*B4*SIN(2.93512202034308*(4.82167162146245+0.0823120999176122*(0.228866264528742+B4)+0.213641279321011*B4)*B4)))-4.61159416251987/(3.67369281647034+1.54930788009319*COS(0.464011286218211-2.1873394434784*SIN(3.53977960545111+0.428189322472372*(-2.22132832222866+2.90032775970771/(0.464011286218211+B4)+0.251759540947922*B4)))+0.113360324107389*B4*(2.60995781336344-96.2657448521152*COS(3.40769579713652*B4)*(-4.02543794144377-SIN(1.42226738378444*SIN(B4)))))))))/(COS(0.464011286218211*SIN(1.32336584838561*SIN(0.987711766462689*(-0.970158169284869+COS(17.9148737532156*COS(0.227848381549171*B4))))))*(3.69848324037571+0.085288534571217*SIN(0.733686745724532*(-(2.33541554522187+1.07642438888524/SIN(B4))*SIN((2.25711826043782*COS(2.7676129357411*(1.64686568436068+0.495255411950829*COS(B4)*(-4.83333429355996+COS(1.28705698413417*(1.50704551792392*B4+0.0395560655776378/COS(0.144691715076527+0.204948333879852/B4)))))-17.3218462737165/(COS(0.150835764170477*B4)*COS(3.10463810559498*(-2.53538001515763+B4-0.550799529526559*(-8.77364090383746+1.32790216254556*(-0.446299593328702+0.244821246622017*B4+1.64011751913756*(4.75123511441602-0.104194893193397*SIN(3.04605526034252+4.54895958232256*COS(3.53286308706162*SIN(2.35151374678552*SIN(1.00142880693641/B4))))))))))))/A4)-0.997483071903992*(-4.62453290626782+0.347182790533016*COS(1.51547754764245/(-2.12750102800033+4.38888348998079/B4))-3.14383711712105*SIN(3.26326372784542*COS(0.745042283995865+4.38888348998079*SIN(B4))))))))))))))</f>
      </c>
      <c r="BW4">
        <f>-2.53538001515763+0.778499045397058/(1.75104353123216+6.71358746348701*COS(30.6267439013831*(3.85548390218424-1.22028522025927*A4))*COS(2.34127318896247*B4))-1.17395074656324/(-0.102880699536384+COS(0.970158169284869-COS((-8.08659236886415+B4)*(4.82167162146245+0.296765101465277*(12.584661969583+A4-2.44443881102134/B4)+0.892008308560504*Csc(1.10214350961724+0.591097706029779*COS(B4)*COS(1.3750577389378*SIN(4.38888348998079*SIN(B4)))))))-2.44884994123778/(-4.02543794144377+0.294733137896549*SIN(0.867277469748485-COS(10.4210669354735*(-2.5110825224983+COS(0.454538252181423*(-2.24925584891254-0.179272778479524*(-0.510108221218374+2.95121604831838*COS(0.497489917065028*(0.228866264528742+B4)))))*SIN(B4)*(5.67478471192723+4.38417312211862/(-1.38639110165225+4.38888348998079/B4)-1.96036832657105*(0.0104239707108729-B4)*SIN(12.642440807505*B4*COS(0.179272778479524*(-3.07062809023029+0.0691776291570159*B4+0.966809356649144*COS(0.0865514593704007*SIN(B4)))))-1.4614001137936*(-3.56575756335229+0.0333904022707034*(-1.0034425620328+B4+2.78520763403669/(-1.1249515224028*COS(1.25053959456292*B4)+3.10463810559498/(-0.0410693641686142+4.04618419368851*COS(1.5792805139324*COS(0.228866264528742*SIN(0.621340074663686*B4)))))-2.04234628259225*(-4.02543794144377+SIN(0.279982028875551*(8.14479154149258+(-45.8848183789036*COS(B4))/(COS((4.5113192098519*(4.38888348998079-1.69423398632946*B4))/B4)*COS(0.371853168252836*B4))+0.228866264528742/(2.43585677776938+(4.74492017588741*SIN((0.738452660725532*B4)/COS(0.473808200250788*COS(0.150835764170477*B4)*COS(3.10463810559498*(-2.53538001515763+B4-0.550799529526559*(-8.77364090383746+1.32790216254556*(-0.479615611946378+1.64011751913756*(4.75123511441602-4.05137050842486*B4)+0.00298814217242901*B4-B4/(-4.24321362335637+SIN(1.16961510262995*COS(0.77900829374141/A4))))))))))/B4)))))))))+(19.7456867666596*COS(0.315118259777248*B4))/(-4.02543794144377+14.2267368128445*SIN(1.68307575195236+COS(0.626735530923938/(3.69848324037571+5.4090082053798*SIN(4.172523531424+0.977040748286438*(-1.0034425620328+B4)))))))))</f>
      </c>
      <c r="BX4">
        <f>-2.53538001515763+0.778499045397058/(1.75104353123216+6.71358746348701*COS(30.6267439013831*(3.85548390218424-1.22028522025927*A4))*COS(2.34127318896247*(0.0104239707108729-B4)))-1.17395074656324/(1.52085826862378+COS(0.970158169284869-COS((-8.08659236886415+B4)*(4.82167162146245+0.296765101465277*(12.584661969583+A4-2.44443881102134/B4)+0.892008308560504*Csc(0.347838125305021+(-1.96697100595367*COS(B4)*COS(1.3750577389378*SIN(4.38888348998079*SIN(B4))))/B4)))))</f>
      </c>
      <c r="BY4">
        <f>-2.53538001515763+0.778499045397058/(1.75104353123216+6.71358746348701*COS(30.6267439013831*(3.85548390218424-1.22028522025927*A4))*COS(2.34127318896247*(0.0104239707108729-B4)))-1.17395074656324/(1.52085826862378+COS(0.970158169284869-COS((-8.08659236886415+B4)*(4.82167162146245+0.296765101465277*(12.584661969583+A4-2.44443881102134/B4)+0.892008308560504*Csc(0.347838125305021+(-1.96697100595367*COS(B4)*COS(1.3750577389378*SIN(4.38888348998079*SIN(B4))))/B4)))))</f>
      </c>
      <c r="BZ4">
        <f>-2.53538001515763+0.778499045397058/(1.75104353123216+6.71358746348701*COS(30.6267439013831*(3.85548390218424-1.22028522025927*A4))*COS(2.34127318896247*(0.0104239707108729-B4)))-1.17395074656324/(1.52085826862378+COS(0.970158169284869-COS((-8.08659236886415+B4)*(4.82167162146245+0.296765101465277*(13.1404973993675+A4-2.44443881102134/B4+0.556153597123559*COS(0.360497727172928*B4))+0.892008308560504*Csc(0.347838125305021+(-1.96697100595367*COS(B4)*COS(1.3750577389378*SIN(4.38888348998079*SIN(B4))))/B4)))))</f>
      </c>
      <c r="CA4">
        <f>-2.53538001515763+0.778499045397058/(1.75104353123216+6.71358746348701*COS(30.6267439013831*(3.85548390218424-1.22028522025927*A4))*COS(2.34127318896247*(0.0104239707108729-B4)))-1.17395074656324/(1.52085826862378+COS(0.970158169284869-COS((-8.08659236886415+B4)*(4.82167162146245-0.495255411950829*COS(0.645449502225374*(-4.46491320015797-1.50704551792392*B4))*(13.1404973993675+A4-2.44443881102134/B4+0.556153597123559*COS(0.360497727172928*B4))+0.892008308560504*Csc(0.347838125305021+(-1.96697100595367*COS(B4)*COS(1.3750577389378*SIN(4.38888348998079*SIN(B4))))/B4)))))</f>
      </c>
      <c r="CB4">
        <f>-2.53538001515763+0.787981818347263/(1.75104353123216-3.20373596089422*COS(30.6267439013831*(3.85548390218424-1.22028522025927*A4))*COS(2.34127318896247*B4))-1.17395074656324/(-0.102880699536384+COS(0.970158169284869-COS((-8.08659236886415+B4)*(4.82167162146245+0.570685217482619*(12.584661969583+A4-2.44443881102134/B4)+0.892008308560504*Csc(1.10214350961724+8.3649272768838*COS(B4)*COS(1.3750577389378*SIN(4.38888348998079*SIN(B4)))*Csc(4.32868285742212*COS(3.53977960545111*(-0.0990673640486293+B4)))))))+(2.44885058952523*COS((15.2803726736218*(-1.51710578095748-0.085288534571217*SIN(4.69237334887556+0.977040748286438*(-1.0034425620328+B4))))/B4))/(-1.91275729542212-0.344193203671007*(-2.99428964346217+4.38888348998079/(-2.85369664524702-0.405203078789852*B4)+6.10673313768426*SIN(0.970645957317775*(3.8647768204005+3.01892781434028*SIN(0.0398437791555164+0.68427529911992*B4))))))</f>
      </c>
      <c r="CC4">
        <f>-2.53538001515763+0.787981818347263/(1.75104353123216-3.20373596089422*COS(30.6267439013831*(3.85548390218424-1.22028522025927*A4))*COS(2.34127318896247*B4))-1.17395074656324/(-0.102880699536384+COS(0.970158169284869-COS((-8.08659236886415+B4)*(4.82167162146245+0.570685217482619*(12.584661969583+A4-2.44443881102134/B4)+0.892008308560504*Csc(1.10214350961724+8.3649272768838*COS(B4)*COS(1.3750577389378*SIN(4.38888348998079*SIN(B4)))*Csc(4.32868285742212*COS(3.53977960545111*(-0.0990673640486293+B4)))))))+(2.44885058952523*COS((15.2803726736218*(-1.51710578095748-0.085288534571217*SIN(4.69237334887556+0.977040748286438*(-1.0034425620328+B4))))/B4))/(-1.91275729542212-0.344193203671007*(-2.99428964346217+4.38888348998079/(-2.85369664524702-0.405203078789852*B4)+6.10673313768426*SIN(0.970645957317775*(3.8647768204005+3.01892781434028*SIN(0.0398437791555164+0.68427529911992*B4))))))</f>
      </c>
      <c r="CD4">
        <f>-2.53538001515763+0.787981818347263/(1.75104353123216-3.20373596089422*COS(30.6267439013831*(3.85548390218424-1.22028522025927*A4))*COS(2.34127318896247*B4))-1.17395074656324/(-0.102880699536384+COS(0.970158169284869-COS((-8.08659236886415+B4)*(4.82167162146245+0.892008308560504*Csc(1.10214350961724+8.3649272768838*COS(B4)*COS(1.3750577389378*SIN(4.38888348998079*SIN(B4)))*Csc(2.56273885716467*COS(3.53977960545111*(-0.0990673640486293+B4))))+0.570685217482619*(7.00261675640299+A4+(4.01425577763392*COS(6.87410829084458/B4))/(-1.91275729542212+0.891941454495948*(-2.99428964346217+4.38888348998079/(0.407900594325699-0.999325768576598*B4)+6.10673313768426*SIN(B4)))))))+(2.44885058952523*COS((15.2803726736218*(-1.51710578095748-0.085288534571217*SIN(4.69237334887556+0.977040748286438*(-1.0034425620328+B4))))/B4))/(-1.91275729542212-0.344193203671007*(-2.99428964346217+4.38888348998079/(-2.85369664524702-0.405203078789852*B4)+6.10673313768426*SIN(0.970645957317775*(3.8647768204005+3.01892781434028*SIN(0.0398437791555164+0.68427529911992*B4))))))</f>
      </c>
      <c r="CE4">
        <f>-2.53538001515763+0.780059983330297/(1.75104353123216+0.920770837123875*COS(30.6267439013831*(3.85548390218424-1.22028522025927*A4))*COS(2.33341406131542*B4))-1.17395074656324/(-1.08970726038248-B4+COS(0.970158169284869-COS(8.08659236886415*COS(B4)*(4.82167162146245+0.415665886847509*(1.29769797941223+A4-2.44443881102134/B4)-0.892008308560504/COS(30.9095163742833+(0.579975494035767*COS(B4)*COS(1.3750577389378*SIN(4.38888348998079*SIN(B4))))/SIN(0.234990843821049*(-3.53977960545111+SIN(0.618053781215391*COS(171.354165997469/B4)*SIN(3.43689890591473-COS(10.4210669354735*(1.99594335397759-0.495255411950829*(3.30386236010148-1.51547754764245/(-2.12750102800033+4.38888348998079/B4)+1.83745493597157*COS(2.14621831230364*(-0.720640553761703+0.0149486471701785/(3.85548390218424-1.22028522025927*A4))))*COS(0.332099886715785/SIN(0.867277469748485-COS(10.4210669354735*(-0.189309768993577-0.382095311146127*(3.30386236010148+4.38417312211862/(-1.18506813461532+4.38888348998079/B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4)))))))*(B4-8.08845973366274*SIN(B4))))+2.16573234696969/(-4.02543794144377-4.75123511441601*(0.0408477479355928+0.595166291692657*COS(10.4210669354735*(1.48343470593101-0.397977498058071*(3.79253170859851+1.83745493597157*COS(2.14621831230364*(2.46584086298192-COS(0.970158169284869-COS(0.796749079294485*B4*(1.75104353123216+B4))))))))+(12.8048204407246*COS(0.315118259777248*B4))/(-4.02543794144377-4.75123511441601*(-4.01236775500626-SIN(1.68307575195236+COS((0.933698605719809*(-8.08659236886415+B4))/(COS(0.710809971653287*SIN(1.32336584838561*SIN(0.987711766462689*(-0.970158169284869+COS(12.1130486169505*COS(4.38888348998079*B4))))))*(3.69848324037571+0.145215261394385*SIN(4.172523531424+0.977040748286438*(17.8628331842245+B4))))))))))))))))))+(19.7456867666596*COS(0.313659330569682*B4))/(-4.02543794144377-2.48562107855926*(-4.01236775500626-SIN(1.68307575195236+COS(16.1146994045772/(3.69848324037571-0.085288534571217*SIN(4.172523531424+0.977040748286438*(-1.0034425620328+B4)))))))))))+(19.7456867666596*COS(0.315118259777248*B4))/(-4.02543794144377+0.45017225038641*(-4.01236775500626-SIN(1.68307575195236+COS(1.22028522025927*A4)))))))))))))</f>
      </c>
      <c r="CF4">
        <f>-2.53538001515763+0.780059983330297/(1.75104353123216+0.920770837123875*COS(30.6267439013831*(3.85548390218424-1.22028522025927*A4))*COS(2.33341406131542*B4))-1.17395074656324/(-1.08970726038248-B4+COS(0.970158169284869-COS(8.08659236886415*COS(B4)*(4.82167162146245+0.415665886847509*(1.29769797941223+A4+3.04283391879382/B4)-0.892008308560504/COS(30.9095163742833+(0.579975494035767*COS(B4)*COS(1.3750577389378*SIN(4.38888348998079*SIN(B4))))/SIN(0.234990843821049*(-3.53977960545111+SIN(0.618053781215391*COS(171.354165997469/B4)*SIN(3.43689890591473-COS(10.4210669354735*(1.99594335397759-0.495255411950829*(1.69146473519733-0.494723879231552*COS(B4)*(-4.83333429355996+COS(6.09685031462364*(0.204366940786288*B4+0.0395560655776378/COS(0.144691715076527+0.204948333879852/B4)))))*COS(0.332099886715785/SIN(0.867277469748485-COS(10.4210669354735*(-0.189309768993577-0.382095311146127*(3.30386236010148+4.38417312211862/(-1.18506813461532+4.38888348998079/B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4)))))))*(B4-8.08845973366274*SIN(B4))))+2.16573234696969/(-4.02543794144377-4.75123511441601*(0.0408477479355928+0.595166291692657*COS(10.4210669354735*(1.48343470593101-0.397977498058071*(3.79253170859851+1.83745493597157*COS(2.14621831230364*(2.46584086298192-COS(0.970158169284869-COS(0.796749079294485*B4*(1.75104353123216+B4))))))))+(12.8048204407246*COS(0.315118259777248*B4))/(-4.02543794144377-4.75123511441601*(-4.01236775500626-SIN(1.68307575195236+COS((0.933698605719809*(-8.08659236886415+B4))/(COS(0.710809971653287*SIN(1.32336584838561*SIN(0.987711766462689*(-0.970158169284869+COS(12.1130486169505*COS(4.38888348998079*B4))))))*(3.69848324037571+0.145215261394385*SIN(4.172523531424+0.977040748286438*(17.8628331842245+B4))))))))))))))))))+(19.7456867666596*COS(0.313659330569682*B4))/(-4.02543794144377-2.48562107855926*(-4.01236775500626-SIN(1.68307575195236+COS(16.1146994045772/(3.69848324037571-0.085288534571217*SIN(4.172523531424+0.977040748286438*(-1.0034425620328+B4)))))))))))+(19.7456867666596*COS(0.315118259777248*B4))/(-4.02543794144377+0.45017225038641*(-4.01236775500626-SIN(1.68307575195236+COS(1.22028522025927*A4)))))))))))))</f>
      </c>
      <c r="CG4">
        <f>-2.53538001515763+0.787981818347263/(1.75104353123216+6.71358746348701*COS(30.6267439013831*(3.85548390218424-1.22028522025927*A4))*COS(2.34127318896247*(0.0104239707108729-B4)))-1.17395074656324/(-0.102880699536384+COS(0.970158169284869-COS((-8.08659236886415+B4)*(4.82167162146245+0.892008308560504*Csc(1.10214350961724-0.489996431446389*(-1.91275729542212+0.891941454495948*(1.79152241468593+4.38888348998079/(-0.888836690323398-0.930766521179757*B4))*COS(0.454538252181423*(-4.54895958232256+B4)))*COS(B4)*COS(1.3750577389378*SIN(4.38888348998079*SIN(B4)))*Csc(4.32868285742212*COS(3.53977960545111*(-0.0990673640486293+B4))))+0.570685217482619*(12.584661969583+A4+(4.01425577763392*COS(6.87410829084458/B4))/(-3.97994282361962+0.891941454495948*COS(0.454538252181423*(1.96697100595367-B4))*(-2.99428964346217+4.38888348998079/(1.12749615696308-0.999325768576598*B4)+6.10673313768426*SIN(B4)))))))+(2.44885058952523*COS((15.2803726736218*(-1.51710578095748-0.085288534571217*SIN(4.69237334887556+0.977040748286438*(-1.0034425620328+B4))))/B4))/(-1.91275729542212-0.344193203671007*(-2.99428964346217+4.38888348998079/(-2.85369664524702-0.405203078789852*B4)+6.10673313768426*SIN(0.970645957317775*(3.8647768204005+3.01892781434028*SIN(0.0398437791555164+0.68427529911992*B4))))))</f>
      </c>
      <c r="CH4">
        <f>-2.53538001515763+0.787981818347263/(1.75104353123216+6.71358746348701*COS(30.6267439013831*(3.85548390218424-1.22028522025927*A4))*COS(2.34127318896247*(0.0104239707108729-B4)))-1.17395074656324/(-0.102880699536384+COS(0.970158169284869-COS((-8.08659236886415+B4)*(4.82167162146245+0.892008308560504*Csc(1.10214350961724-0.489996431446389*(-1.91275729542212+0.891941454495948*(1.79152241468593+4.38888348998079/(-0.888836690323398-0.930766521179757*B4))*COS(0.454538252181423*(-4.54895958232256+B4)))*COS(B4)*COS(1.3750577389378*SIN(4.38888348998079*SIN(B4)))*Csc(4.32868285742212*COS(3.53977960545111*(-0.0990673640486293+B4))))+0.570685217482619*(12.584661969583+A4+(4.01425577763392*COS(6.87410829084458/B4))/(-3.97994282361962+0.891941454495948*COS(0.454538252181423*(1.96697100595367-B4))*(-2.99428964346217+4.38888348998079/(1.12749615696308-0.999325768576598*B4)+6.10673313768426*SIN(B4)))))))+(2.44885058952523*COS((15.2803726736218*(-1.51710578095748-0.085288534571217*SIN(4.69237334887556-1.96697100595367*SIN(0.347838125305021+(-1.96697100595367*COS(B4)*COS(1.3750577389378*SIN(4.38888348998079*SIN(B4))))/B4))))/B4))/(-1.91275729542212-0.344193203671007*(-2.99428964346217+4.38888348998079/(-2.85369664524702-0.405203078789852*B4)+6.10673313768426*SIN(0.970645957317775*(3.8647768204005+3.01892781434028*SIN(0.0398437791555164+0.68427529911992*B4))))))</f>
      </c>
      <c r="CI4">
        <f>-2.53538001515763+0.787981818347263/(1.75104353123216+0.920770837123875*COS(30.6267439013831*(3.85548390218424-1.22028522025927*A4))*COS(2.33341406131542*B4))-1.17395074656324/(-0.102880699536384+COS(0.970158169284869-COS((-8.09244218131859+B4)*(4.82167162146245+0.892008308560504*Csc(1.10214350961724+2.57005674176339*COS(B4)*COS(1.3750577389378*SIN(4.38888348998079*SIN(B4)))*Csc(4.32868285742212*COS(3.53977960545111*(-0.0990673640486293+B4))))+0.570685217482619*(12.584661969583+A4+(4.01425577763392*COS(1.67204813636182/B4))/(-0.663566361640531+0.891941454495948*(-2.99428964346217+4.38888348998079/(0.407900594325699-0.999325768576598*B4)+6.10673313768426*SIN(B4)))))))+(2.44885058952523*COS((15.2803726736218*(-1.51710578095748-0.085288534571217*SIN(4.69237334887556+0.977040748286438*(-1.0034425620328+B4))))/B4))/(-1.91275729542212-0.344193203671007*(-2.99428964346217+4.38888348998079/(-2.85369664524702+0.525563442389905*B4+B4*COS(3.10463810559498*COS(0.891941454495948*(4.38888348998079/(-6.45816380592759-0.930766521179757*B4)+0.216844753627145*(1.64686568436068+32.6562960430631/SIN(4.69237334887556+0.977040748286438*(-1.0034425620328+B4)))+3.10463810559498*A4*SIN(0.970645957317775*(3.30386236010148+3.01892781434028*SIN(0.0398437791555164+0.68427529911992*B4)))))))+6.10673313768426*SIN(0.982847461064206*(3.8647768204005+3.01892781434028*SIN(0.0398437791555164+0.68427529911992*B4))))))</f>
      </c>
      <c r="CJ4">
        <f>-2.53538001515763+0.787981818347263/(1.75104353123216+0.920770837123875*COS(30.6267439013831*(3.85548390218424-1.22028522025927*A4))*COS(2.33341406131542*B4))-1.17395074656324/(-0.102880699536384+COS(0.970158169284869-COS((-8.09244218131859+B4)*(4.82167162146245+0.892008308560504*Csc(1.10214350961724+2.57005674176339*COS(B4)*COS(1.3750577389378*SIN(4.38888348998079*SIN(B4)))*Csc(4.32868285742212*COS(3.53977960545111*(-0.0990673640486293+B4))))-0.133687772985852*(12.584661969583+A4+(4.01425577763392*COS(1.67204813636182/B4))/(-0.663566361640531+0.891941454495948*(-2.99428964346217+4.38888348998079/(0.407900594325699-0.999325768576598*B4)+6.10673313768426*SIN(B4)))))))+(2.44885058952523*COS((15.2803726736218*(-1.51710578095748-0.085288534571217*SIN(4.69237334887556+0.977040748286438*(-1.0034425620328+B4))))/B4))/(-1.91275729542212-0.344193203671007*(-2.99428964346217+4.38888348998079/(-2.85369664524702+0.525563442389905*B4+B4*COS(3.10463810559498*COS(0.891941454495948*(4.38888348998079/(-6.45816380592759-0.930766521179757*B4)+0.216844753627145*(1.64686568436068+32.6562960430631/SIN(4.69237334887556+0.977040748286438*(-1.0034425620328+B4)))+3.10463810559498*A4*SIN(0.970645957317775*(3.30386236010148+3.01892781434028*SIN(0.0398437791555164+0.68427529911992*B4)))))))+6.10673313768426*SIN(0.982847461064206*(3.8647768204005+B4)))))</f>
      </c>
      <c r="CK4">
        <f>-2.53538001515763+0.780059983330297/(1.75104353123216+0.920770837123875*COS(30.6267439013831*(3.85548390218424-1.22028522025927*A4))*COS(2.3364983618542*B4))-1.17395074656324/(-1.08970726038248-B4+COS(0.970158169284869-COS(4.19086399424798*COS(B4)*SIN(B4))))</f>
      </c>
      <c r="CL4">
        <f>-2.53538001515763+0.780059983330297/(1.75104353123216+0.920770837123875*COS(30.6267439013831*(3.85548390218424-1.22028522025927*A4))*COS((2.26232388633918*B4)/SIN((4.46491320015797*(0.0104239707108729-B4))/B4)))-1.17395074656324/(-4.02543794144377-2.48562107855926*(-4.01236775500626-SIN(1.68307575195236+COS(0.244046543898768/B4))))</f>
      </c>
      <c r="CM4">
        <f>-2.53538001515763+0.780059983330297/(1.75104353123216+0.920770837123875*COS(30.6267439013831*(3.85548390218424-1.22028522025927*A4))*COS((2.26232388633918*B4)/SIN((4.46491320015797*(0.0104239707108729-B4))/B4)))-1.17395074656324/(-4.02543794144377-2.48562107855926*(-4.01236775500626-SIN(1.68307575195236+COS(0.244046543898768/B4))))</f>
      </c>
      <c r="CN4">
        <f>-2.53538001515763+0.780059983330297/(1.75104353123216+0.920770837123875*COS(30.6267439013831*(3.85548390218424-1.22028522025927*A4))*COS((2.26232388633918*B4)/SIN((4.46491320015797*(0.0104239707108729-B4))/B4)))-1.17395074656324/(-4.02543794144377-2.48562107855926*(-4.01236775500626-SIN(1.68307575195236+COS(0.244046543898768/B4))))</f>
      </c>
      <c r="CO4">
        <f>-2.53538001515763+0.780059983330297/(1.75104353123216+0.920770837123875*COS(30.6267439013831*(3.85548390218424-1.22028522025927*A4))*COS((2.26232388633918*B4)/SIN((4.46491320015797*(0.0104239707108729-B4))/B4)))-1.17395074656324/(-4.02543794144377-2.48562107855926*(-4.01236775500626-SIN(1.68307575195236+COS(0.244046543898768/B4))))</f>
      </c>
      <c r="CP4">
        <f>-6.48502186754103+0.780059983330297/(1.75104353123216+0.920770837123875*COS(30.6267439013831*(3.85548390218424-1.22028522025927*A4))*COS((2.26232388633918*B4)/SIN((4.46491320015797*(0.0104239707108729-B4))/B4)))</f>
      </c>
      <c r="CQ4">
        <f>-2.53538001515763+0.780059983330297/(1.75104353123216+0.920770837123875*COS(30.6267439013831*(3.85548390218424-1.22028522025927*A4))*COS((2.26232388633918*B4)/SIN((4.46491320015797*(0.0104239707108729-B4))/B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4))))))))/(3.69848324037571-0.085288534571217*SIN(0.977040748286438*(-1.0034425620328+B4)-0.085288534571217*SIN(4.69237334887556+0.977040748286438*(-1.0034425620328+B4))))))))</f>
      </c>
      <c r="CR4">
        <f>-2.53538001515763+0.780059983330297/(1.75104353123216+0.920770837123875*COS(30.6267439013831*(3.85548390218424-1.22028522025927*A4))*COS((2.26232388633918*B4)/SIN((4.46491320015797*(0.0104239707108729-B4))/B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4))))))))/(3.69848324037571-0.085288534571217*SIN(0.977040748286438*(-1.0034425620328+B4)-0.085288534571217*SIN(4.69237334887556+0.977040748286438*(-1.0034425620328+B4))))))))</f>
      </c>
      <c r="CS4">
        <f>-2.53538001515763+0.787981818347263/(1.75104353123216-0.828257123886134*COS(30.6267439013831*(3.85548390218424-1.22028522025927*A4))*COS(2.3364983618542*B4))-1.17395074656324/(-1.08970726038248-B4+COS(0.970158169284869-COS(3.35351215638373*COS(B4)^2*(4.82167162146245+0.415665886847509*(7.5617222555395+A4+3.04283391879382/B4)-0.892008308560504/COS(30.9095163742833+(0.579975494035767*COS(B4)*COS(1.3750577389378*SIN(4.38888348998079*SIN(B4))))/SIN(0.234990843821049*(-3.53977960545111-SIN(0.757335698941963*COS(171.354165997469/B4)*SIN(3.43689890591473-COS(10.4210669354735*(1.99594335397759-0.495255411950829*COS(0.332099886715785/SIN(0.867277469748485-COS(10.4210669354735*(-0.0821323230144477-0.382095311146127*(3.30386236010148+4.38417312211862/(-1.18506813461532+4.38888348998079/B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4)))))))*(B4-8.08845973366274*SIN(B4))))+2.16573234696969/(-4.02543794144377-4.75123511441601*(4.80458120979862+(4.42417907631947*COS(0.315118259777248*B4))/(-4.02543794144377-4.75123511441601*(-0.0463344736960289-SIN(1.68307575195236+COS((0.933698605719809*(-8.08659236886415+B4))/(COS(0.710809971653287*SIN(1.32336584838561*SIN(0.987711766462689*(-0.970158169284869+COS(12.1130486169505*COS(4.38888348998079*B4))))))*(0.0104239707108729-B4+0.145215261394385*SIN(4.172523531424+0.977040748286438*(17.8628331842245+B4)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4))))-0.113225606212894*COS(B4))*COS(0.332099886715785/SIN(0.867277469748485+2.62583154338191*COS(0.313659330569682*B4)-COS(1.50473634000143*(-0.189309768993577-0.382095311146127*(3.30386236010148+4.38417312211862/(-1.18506813461532+4.38888348998079/B4)+1.83745493597157*COS(0.596752411656072*(-3.81221146125725-0.610038504065784*(-1.66169941542143+COS(6.17799041170864/A4))+COS(2.53538001515763+1.17395074656324/(-0.102880699536384+COS(1.54930788009319*SIN((-2.85369664524702+0.525563442389905*B4+B4*COS(3.10463810559498*COS(0.891941454495948*(4.38888348998079/(-6.45816380592759-0.996203716565432*B4)+0.216844753627145*(-3.1671161522807+B4-2.01562374312393*COS(B4))+3.10463810559498*A4*SIN(0.970645957317775*(3.30386236010148+3.01892781434028*SIN(0.0398437791555164+0.68427529911992*B4)))))))*(4.78027452898951+0.0988261080324625*(-0.299426324523994+0.556153597123559*COS(2.81201129084223*SIN(4.38888348998079+3.14383711712105*SIN(3.26326372784542*SIN(3.64384120598492-B4))))))))-2.41668037049394/(-4.02543794144377-4.75123511441601*(-0.10836742529682+(10.8651683445539*COS(0.704120545279541*B4))/(-4.02543794144377-4.75123511441601*(-4.01236775500626-SIN(1.68307575195236+COS((6.45954096046735*(-8.08659236886415+B4))/(3.69848324037571+0.188572790656832*SIN(4.172523531424+0.977040748286438*(17.8628331842245+B4))))))))))))))))))))+(-19.7456867666596*COS(9.97668976511667*COS(1.83745493597157*B4)))/(-4.02543794144377+0.45017225038641*(-4.01236775500626+SIN(1.36297950839016-0.69368257590981*(1.52544079625912+2*A4+3.04283391879382/B4)-COS(1.22028522025927-A4)))))))+(19.7456867666596*COS(0.313659330569682*B4))/(-4.02543794144377-2.48562107855926*(-4.01236775500626-SIN(1.68307575195236+COS((1.18502010407427*(0.675414338333634+0.445738967950897/(-3.53977960545111-SIN(0.720640553761703+0.995871158593384*B4))))/(3.69848324037571-0.085288534571217*SIN(4.172523531424+0.977040748286438*(-1.0034425620328+B4)))))))))*(3.36345130193881+0.998926750306103*COS(B4)*(-4.83333429355996+COS(5.81456547166478*(0.204366940786288*B4+0.0395560655776378/COS(3.43984988479375+0.68427529911992*B4))))*SIN(4.20944892536231*COS(30.6267439013831*(3.85548390218424-1.22028522025927*A4))*COS(2.34127318896247*(0.0104239707108729-B4))))))+(19.7456867666596*COS(0.315118259777248*B4))/(-4.02543794144377+0.45017225038641*(-4.01236775500626-SIN(1.68307575195236+COS(1.22028522025927*A4)))))))))))))</f>
      </c>
      <c r="CT4">
        <f>-2.53538001515763-1.17395074656324/(-1.08970726038248-B4+COS(0.970158169284869-COS(3.23746204424493*COS(B4)*(4.82167162146245+0.415665886847509*(7.22790459282486+A4+3.04283391879382/B4)-0.892008308560504/COS(19.1189505399703+(0.579975494035767*COS(B4)*COS(1.3750577389378*SIN(4.38888348998079*SIN(B4))))/SIN(0.234990843821049*(-3.53977960545111+SIN(0.618053781215391*COS(171.354165997469/B4)*SIN(3.43689890591473-3.9136062699127*COS(0.315118259777248*B4)-COS(10.4210669354735*(3.34177042754182-0.495255411950829*COS(0.332099886715785/SIN(0.867277469748485+13.8797733191252*COS(0.313659330569682*B4)-COS(10.4210669354735*(-0.189309768993577-0.771511632030511*(3.30386236010148+4.38417312211862/(-7.23120876718858+4.38888348998079/B4)+1.83745493597157*COS(0.606314107521993*(-2.53538001515763+B4/(1.52085826862378+COS(B4)))))*SIN(3.53977960545111*(-17.1881574278849+B4))))))*(3.30386236010148+1.83745493597157*COS(2.14621831230364*(-0.720640553761703+0.0149486471701785/(3.85548390218424-1.22028522025927*A4)))+0.998926750306103*COS(B4)*(-4.83333429355996+COS(6.09685031462364*(-1.04594800429935*(-1.36297950839016+COS(1.22028522025927*A4))+0.0395560655776378/COS(0.144691715076527+0.553054737700968/B4))))*SIN(4.20944892536231*COS(30.6267439013831*(3.85548390218424-1.22028522025927*A4))*COS(2.34127318896247*(0.0104239707108729-B4)))))))))))))))+0.787981818347263/(1.75104353123216+0.920770837123875*COS(30.6267439013831*(3.85548390218424-1.22028522025927*A4))*COS(1.75104353123216+0.920770837123875*COS(30.6267439013831*(3.85548390218424-1.22028522025927*A4))*COS((2.26232388633918*B4)/SIN((4.46491320015797*(0.0104239707108729-B4))/B4))))</f>
      </c>
      <c r="CU4">
        <f>-2.53538001515763-1.17395074656324/(-1.08970726038248-B4+COS(0.970158169284869-COS(3.23746204424493*COS(B4)*(4.82167162146245+0.415665886847509*(7.22790459282486+A4+3.04283391879382/B4)-0.892008308560504/COS(19.1189505399703+(0.579975494035767*COS(B4)*COS(1.3750577389378*SIN(4.38888348998079*SIN(B4))))/SIN(0.234990843821049*(-3.53977960545111+SIN(0.618053781215391*COS(171.354165997469/B4)*SIN(3.43689890591473-3.9136062699127*COS(0.315118259777248*B4)-COS(10.4210669354735*(3.34177042754182-0.495255411950829*COS(0.332099886715785/SIN(0.867277469748485+13.8797733191252*COS(0.313659330569682*B4)-COS(10.4210669354735*(-0.189309768993577-0.771511632030511*(3.30386236010148+4.38417312211862/(-7.23120876718858+4.38888348998079/B4)+1.83745493597157*COS(0.606314107521993*(-2.53538001515763+B4/(1.52085826862378+COS(B4)))))*SIN(3.53977960545111*(-17.1881574278849+B4))))))*(3.30386236010148+1.83745493597157*COS(2.14621831230364*(-0.720640553761703+0.0149486471701785/(3.85548390218424-1.22028522025927*A4)))+0.998926750306103*COS(B4)*(-4.83333429355996+COS(6.09685031462364*(-1.04594800429935*(-1.36297950839016+COS(1.22028522025927*A4))+0.0395560655776378/COS(0.144691715076527+0.553054737700968/B4))))*SIN(4.20944892536231*COS(30.6267439013831*(3.85548390218424-1.22028522025927*A4))*COS(2.34127318896247*(0.0104239707108729-B4)))))))))))))))+0.787981818347263/(1.75104353123216+0.920770837123875*COS(30.6267439013831*(3.85548390218424-1.22028522025927*A4))*COS(1.75104353123216+0.920770837123875*COS(30.6267439013831*(3.85548390218424-1.22028522025927*A4))*COS((2.26232388633918*B4)/SIN((4.46491320015797*(0.0104239707108729-B4))/B4))))</f>
      </c>
      <c r="CV4">
        <f>-2.53538001515763-1.17395074656324/(-1.08970726038248-B4+COS(0.970158169284869-COS(3.23746204424493*COS(B4)*(4.82167162146245+0.415665886847509*(7.22790459282486+A4+3.04283391879382/B4)-0.892008308560504/COS(19.1189505399703+(0.579975494035767*COS(B4)*COS(1.3750577389378*SIN(4.38888348998079*SIN(B4))))/SIN(0.234990843821049*(-3.53977960545111+SIN(0.618053781215391*COS(171.354165997469/B4)*SIN(3.43689890591473-3.9136062699127*COS(0.315118259777248*B4)-COS(10.4210669354735*(3.34177042754182-0.495255411950829*COS(0.332099886715785/SIN(0.867277469748485+13.8797733191252*COS(0.313659330569682*B4)-COS(10.4210669354735*(-0.189309768993577-0.771511632030511*(3.30386236010148+4.38417312211862/(-7.23120876718858+4.38888348998079/B4)+1.83745493597157*COS(0.606314107521993*(-2.53538001515763+B4/(1.52085826862378+COS(B4)))))*SIN(3.53977960545111*(-17.1881574278849+B4))))))*(3.30386236010148+1.83745493597157*COS(2.14621831230364*(-0.720640553761703+0.0149486471701785/(3.85548390218424-1.22028522025927*A4)))+0.998926750306103*COS(B4)*(-4.83333429355996+COS(6.09685031462364*(-1.04594800429935*(-1.36297950839016+COS(1.22028522025927*A4))+0.0395560655776378/COS(0.144691715076527+0.553054737700968/B4))))*SIN(4.20944892536231*COS(30.6267439013831*(3.85548390218424-1.22028522025927*A4))*COS(2.34127318896247*(0.0104239707108729-B4)))))))))))))))+0.787981818347263/(1.75104353123216+0.920770837123875*COS(30.6267439013831*(3.85548390218424-1.22028522025927*A4))*COS(1.75104353123216+0.920770837123875*COS(30.6267439013831*(3.85548390218424-1.22028522025927*A4))*COS((2.26232388633918*B4)/SIN((4.46491320015797*(0.0104239707108729-B4))/B4))))</f>
      </c>
      <c r="CW4">
        <f>-2.53538001515763-1.17395074656324/(-1.08970726038248-B4+COS(0.970158169284869-COS(2.62961822039689*COS(B4)*(4.82167162146245+0.415665886847509*(7.22790459282486+A4+3.04283391879382/B4)-0.789446730108993/COS(19.1189505399703+(0.579975494035767*COS(B4)*COS(1.3750577389378*SIN(4.38888348998079*SIN(B4))))/SIN(0.234990843821049*(-3.53977960545111+SIN(0.122592574522691*B4*COS(171.354165997469/B4)*SIN(3.43689890591473-3.9136062699127*COS(0.315118259777248*B4)-COS(10.4210669354735*(3.34177042754182-0.495255411950829*COS(0.332099886715785/SIN(0.867277469748485+13.8797733191252*COS(0.313659330569682*B4)-COS(10.4210669354735*(-0.189309768993577-0.382095311146127*(3.30386236010148+4.38417312211862/(-7.23120876718858+4.38888348998079/B4)+1.83745493597157*COS(0.606314107521993*(-2.53538001515763+B4/(1.52085826862378+COS(B4)))))))))*(3.30386236010148+1.83745493597157*COS(2.14621831230364*(-0.720640553761703+0.0149486471701785/(3.85548390218424-1.22028522025927*A4)))+0.998926750306103*COS(B4)*(-4.83333429355996+COS(6.09685031462364*(-1.04594800429935*(-1.36297950839016+COS(1.22028522025927*A4))+0.0395560655776378/COS(0.144691715076527+0.553054737700968/B4))))*SIN(4.20944892536231*COS(30.6267439013831*(3.85548390218424-1.22028522025927*A4))*COS(2.27046775438192*(0.0104239707108729-B4)))))))))))))))+0.787981818347263/(1.75104353123216+3.5105239358063*COS(30.6267439013831*(3.85548390218424-1.22028522025927*A4))*COS(0.999945670909258*(-3.81221146125725-0.610038504065784*(-1.66169941542143+COS(1.59435500026644/(A4*B4)))+COS(2.53538001515763-1.59564235378922/(0.190119685841844+3.01892781434028*COS(1.54930788009319*SIN(2.30617602209105*B4*(1.430675542427-0.735983794532307*(-0.299426324523994+0.556153597123559*COS(4.19069048026533*SIN(4.38888348998079-3.14383711712105*SIN(3.26326372784542*SIN(2.20644239778946+B4))))))*SIN(B4)))))))*COS(1.75104353123216+0.920770837123875*COS(30.6267439013831*(3.85548390218424-1.22028522025927*A4))*COS((2.26232388633918*B4)/SIN((4.46491320015797*(0.0104239707108729-B4))/B4))))</f>
      </c>
      <c r="CX4">
        <f>-2.53538001515763-1.17395074656324/(-1.08970726038248-B4+COS(0.970158169284869-COS(3.23746204424493*COS(B4)*(4.82167162146245+0.415665886847509*(7.22790459282486+A4+3.04283391879382/B4)-0.892008308560504/COS(19.1189505399703+(0.579975494035767*COS(B4)*COS(1.3750577389378*SIN(4.38888348998079*SIN(B4))))/SIN(0.234990843821049*(-3.53977960545111+SIN(5.03752580502412*B4))))))))+0.787981818347263/(1.75104353123216+0.920770837123875*COS(30.6267439013831*(3.85548390218424-1.22028522025927*A4))*COS(1.75104353123216+0.920770837123875*COS(30.6267439013831*(3.85548390218424-1.22028522025927*A4))*COS((2.26232388633918*B4)/SIN((4.46491320015797*(0.0104239707108729-B4))/B4))))</f>
      </c>
      <c r="CY4">
        <f>-2.53538001515763-1.17395074656324/(-1.08970726038248-B4+COS(0.970158169284869-COS(2.62961822039689*COS(B4)*(4.82167162146245+0.415665886847509*(7.22790459282486+A4+3.04283391879382/B4)-0.892008308560504/COS(19.1189505399703+(0.579975494035767*COS(B4)*COS(1.3750577389378*SIN(4.38888348998079*SIN(B4))))/SIN(0.234990843821049*(-3.53977960545111+SIN(0.122592574522691*B4*COS(171.354165997469/B4)*SIN(3.43689890591473-3.9136062699127*COS(3.12754931813664*B4)-COS(10.4210669354735*(3.34177042754182-0.495255411950829*COS(0.332099886715785/SIN(0.867277469748485+13.8797733191252*COS(0.313659330569682*B4)-COS(10.4210669354735*(-0.189309768993577-0.382095311146127*(3.30386236010148+4.38417312211862/(-7.23120876718858+4.38888348998079/B4)+1.83745493597157*COS(0.606314107521993*(-2.53538001515763+B4/(1.52085826862378+COS(B4)))))))))*(3.30386236010148+1.83745493597157*COS(1.92359162914591*(-0.720640553761703+0.0149486471701785/(3.85548390218424-1.22028522025927*A4)))+0.998926750306103*COS(B4)*(-4.83333429355996+COS(6.09685031462364*(-1.04594800429935*(-1.36297950839016+COS(1.22028522025927*A4))+0.0395560655776378/COS(0.144691715076527+0.553054737700968/B4))))*SIN(4.20944892536231*COS(30.6267439013831*(3.85548390218424-1.22028522025927*A4))*COS(2.27046775438192*(0.0104239707108729-B4)))))))))))))))+0.787981818347263/(1.75104353123216+3.5105239358063*COS(30.6267439013831*(3.85548390218424-1.22028522025927*A4))*COS(0.999945670909258*(-3.81221146125725-0.610038504065784*(-1.66169941542143+COS(1.59435500026644/(A4*B4)))+COS(2.53538001515763-1.59564235378922/(0.190119685841844+3.01892781434028*COS(1.54930788009319*SIN(2.30617602209105*B4*SIN(B4)*(1.75104353123216-0.735983794532307*(-0.299426324523994+0.556153597123559*COS(4.19069048026533*SIN(4.38888348998079-3.14383711712105*SIN(3.26326372784542*SIN(2.20644239778946+B4)))))+0.405976899997257*SIN(17.9638256434066*COS(3.53977960545111*(-1.67619991593421-B4))))))))))*COS(1.75104353123216+0.920770837123875*COS(114.169882444315*(3.85548390218424-1.22028522025927*A4))*COS((2.26232388633918*B4)/SIN((4.46491320015797*(0.0104239707108729-B4))/B4))))</f>
      </c>
    </row>
    <row r="5">
      <c r="A5" t="n">
        <v>0.20792079207920794</v>
      </c>
      <c r="B5" t="n">
        <v>6.18455696105957</v>
      </c>
      <c r="C5" t="n">
        <v>2.0940535661937703</v>
      </c>
      <c r="D5">
        <f>3.6602499406871*SIN(0.0387223447678864*B5)</f>
      </c>
      <c r="E5">
        <f>1.75104353123216*COS(62.0979862251655*B5)</f>
      </c>
      <c r="F5">
        <f>-0.682834826093842*COS(6.89800044123182*(-0.758558339806912+8.36751927018415*B5))</f>
      </c>
      <c r="G5">
        <f>-0.682834826093842*COS(6.89800044123182*(-0.758558339806912+8.36751927018415*B5))</f>
      </c>
      <c r="H5">
        <f>-0.137487228235692*COS(6.89800044123182*(-0.758558339806912+8.36751927018415*B5))</f>
      </c>
      <c r="I5">
        <f>-0.137487228235692*COS(6.89800044123182*(-0.758558339806912+8.36751927018415*B5))</f>
      </c>
      <c r="J5">
        <f>0.939185325062333-4.14643644508667*COS(0.0189887298980037*(0.0104239707108729-B5))</f>
      </c>
      <c r="K5">
        <f>0.939185325062333-4.14643644508667*COS(0.0189887298980037*(0.0104239707108729-B5))</f>
      </c>
      <c r="L5">
        <f>-2.12308015877194+0.129569300180172/COS((4.63317180630867*B5)/(-9.86147533878599+B5))</f>
      </c>
      <c r="M5">
        <f>0.939185325062333+0.0293956223887295*COS(0.0172580123911547*(0.0104239707108729-B5))</f>
      </c>
      <c r="N5">
        <f>-2.04284240933895+0.0691776291570159*B5-0.477654832648527*COS((4.63317180630867*B5)/(-6.92474727686258+B5))</f>
      </c>
      <c r="O5">
        <f>-2.12308015877194+0.129215724566975/COS(2.30140537652748*B5)</f>
      </c>
      <c r="P5">
        <f>-1.97489460550758+5.29213139525145/((-1.93163519161352+B5)*COS(2.30140537652748*B5))</f>
      </c>
      <c r="Q5">
        <f>-0.313889440961011+0.320772770036817/COS(2.30140537652748*B5)</f>
      </c>
      <c r="R5">
        <f>-0.313889440961011+0.320772770036817/COS(2.30140537652748*B5)</f>
      </c>
      <c r="S5">
        <f>-1.03876260770818+0.0932471536291962*Sec(2.30140537652748*B5)</f>
      </c>
      <c r="T5">
        <f>-0.319265658446769-0.0878246729080054*Sec(2.30140537652748*B5)</f>
      </c>
      <c r="U5">
        <f>-1.03876260770818-0.0314171631864948*Sec(2.30140537652748*B5)</f>
      </c>
      <c r="V5">
        <f>-1.25065691826588+2.47922225364319/(4.55545916732724+0.639038637545555*COS(2.34127318896247*B5))</f>
      </c>
      <c r="W5">
        <f>-2.12308015877194-10.0045295265383*(-3.19244398732623+4.38888348998079*B5+0.286833528592101/(-1.02660156822043+0.228866264528742*COS(0.891343868123568*B5)))*Sec(0.468476440148673*B5)*Sec(2.35336687023739*B5)</f>
      </c>
      <c r="X5">
        <f>-2.12308015877194+20.4507274309083*Sec(2.35336687023739*B5)</f>
      </c>
      <c r="Y5">
        <f>1.02938741113269-4.74453729083839/COS(2.35336687023739*B5)</f>
      </c>
      <c r="Z5">
        <f>-3.12179288783445+0.197825083469985*B5*Sec(2.4293605945166*B5)*Sec(0.114137895520679/((-2.52546085232433+(1.85063405272572*B5)/(0.0104239707108729-0.97296549133936*B5))*COS(4.30196983288598-B5)*COS(2.30140537652748*B5))+2.7676129357411*(1.64686568436068-2.59964545022312*(-2.12308015877194+78.2292589044328/COS(2.30140537652748*B5))*SIN(1.79746568418778+B5)))</f>
      </c>
      <c r="AA5">
        <f>-3.12179288783445+0.197825083469985*B5*Sec(2.4293605945166*B5)*Sec(0.114137895520679/((-2.52546085232433+(1.85063405272572*B5)/(0.0104239707108729-0.97296549133936*B5))*COS(0.592898516856485-B5)*COS(2.30140537652748*B5))+2.7676129357411*(1.64686568436068-2.59964545022312*(-2.12308015877194+4.16655540004758/COS(2.30140537652748*B5))*SIN(1.79746568418778+B5)))</f>
      </c>
      <c r="AB5">
        <f>-3.38154063936382+2.47922225364319/(4.55545916732724+10.1703137869217*COS(2.34127318896247*B5)*COS(3.63811627751044+4.38888348998079*B5))</f>
      </c>
      <c r="AC5">
        <f>-3.38154063936382+2.47922225364319/(4.55545916732724+10.1703137869217*COS(2.34127318896247*B5)*COS(3.63811627751044+4.38888348998079*B5))</f>
      </c>
      <c r="AD5">
        <f>-3.19244398732623+2.47922225364319/(4.55545916732724+10.1703137869217*COS(2.34127318896247*B5)*COS(2.37798727809565+(0.0398437791555164+0.68427529911992*B5)*B5))+0.286833528592101/(-1.10214350961724+(-4.01425577763392*B5*COS(2.35336687023739*B5))/(-4.02543794144377-11.9733307643649*SIN(1.68307575195236+COS(0.997483071903992*(-3.36517341727201-1.32336584838561*SIN(3.26326372784542*COS(1.9070449451209*COS(4.38888348998079*B5))))+(2.33541554522187+4.69996028156384*SIN(B5))*SIN(0.00395691045705083/(-2.41640103524547-SIN(0.999317258394747*B5)))))))</f>
      </c>
      <c r="AE5">
        <f>-3.25965967015153+2.47922225364319/(4.55545916732724-9.03079866436036*COS(2.34127318896247*B5)*COS(3.26168022661188+B5^2))</f>
      </c>
      <c r="AF5">
        <f>-4.46491320015797+0.209932586005785/(COS(3.1444818847505+0.970158169284869/(-1.93163519161352+B5))*(-0.102880699536384+COS(2.34127318896247*B5)))+COS(1.64686568436068-1.30104112325117*(0.498669774984871+(4.24321362335637*COS(0.154355378683397*B5*SIN(4.38888348998079*B5)))/(-3.45921456801396-2.68369365733408*(0.614022744113914-0.151945085767431/B5)*COS(0.373207135104491*B5)*SIN(0.549736046044653*(-0.0463344736960289-0.474107940239104/B5+0.98379940582226*B5)))))</f>
      </c>
      <c r="AG5">
        <f>-4.46491320015797+0.209932586005785/(COS(3.1444818847505+0.970158169284869/(-1.93163519161352+B5))*(-0.102880699536384+COS(2.34127318896247*B5)))+COS(1.64686568436068-1.30104112325117*(0.498669774984871+(4.24321362335637*COS(0.154355378683397*B5*SIN(4.38888348998079*B5)))/(-3.45921456801396-2.68369365733408*(0.614022744113914-0.151945085767431/B5)*COS(0.373207135104491*B5)*SIN(0.549736046044653*(-0.0463344736960289-0.474107940239104/B5+0.98379940582226*B5)))))</f>
      </c>
      <c r="AH5">
        <f>-4.46491320015797+0.209932586005785/(COS(3.1444818847505+0.970158169284869/(-1.93163519161352+B5))*(-0.102880699536384+COS(2.34127318896247*B5)))+COS(1.64686568436068-1.30104112325117*(0.498669774984871+(4.24321362335637*COS(0.154355378683397*B5*SIN(4.38888348998079*B5)))/(-3.45921456801396-2.68369365733408*(0.614022744113914-0.151945085767431/B5)*COS(0.373207135104491*B5)*SIN(0.549736046044653*(-0.0463344736960289-0.474107940239104/B5+0.98379940582226*B5)))))</f>
      </c>
      <c r="AI5">
        <f>-3.19244398732623+2.47922225364319/(4.55545916732724+10.1703137869217*COS(2.34127318896247*B5)*COS(B5*(4.54895958232256+(0.0398437791555164+0.68427529911992*B5)*B5)))+0.286833528592101/(-1.10214350961724+(-4.01425577763392*B5*COS(3.19178123630727*B5))/(-4.02543794144377-11.9733307643649*SIN(1.68307575195236+COS(0.0109041006032584*(2.33541554522187+4.69996028156384*SIN(B5))+0.997483071903992*(-3.60468181176981-1.32336584838561*SIN(3.26326372784542*COS(1.9070449451209*COS(4.38888348998079*B5))))))))</f>
      </c>
      <c r="AJ5">
        <f>2.47922225364319/(4.55545916732724+3.97269401619023*COS(2.34127318896247*B5)*COS(2.37798727809565-B5*(0.68427529911992*B5+(0.0398437791555164+0.68427529911992*B5)*B5)))+(-0.99870734951553*(-4.26212605373046+4.38888348998079*B5))/(-0.102880699536384+COS(0.0104239707108729-0.318484263036092*COS(2.30140537652748*B5))+6.52156308846133*B5*COS(0.536210832575027*(-4.38888348998079+B5))*SIN(1.68307575195236+COS(0.000783162395511269*(-8.1078216732488-1.32336584838561*SIN(3.26326372784542*COS(3.07455604918613*COS(4.38888348998079*B5)))))))</f>
      </c>
      <c r="AK5">
        <f>2.47922225364319/(4.55545916732724+3.97269401619023*COS(2.34127318896247*B5)*COS(2.37798727809565-B5*(0.68427529911992*B5+(0.0398437791555164+0.68427529911992*B5)*B5)))+(-0.99870734951553*(-4.26212605373046+4.38888348998079*B5))/(-0.102880699536384+COS(0.0104239707108729-0.318484263036092*COS(2.30140537652748*B5))+6.52156308846133*B5*COS(0.536210832575027*(-4.38888348998079+B5))*SIN(1.68307575195236+COS(0.000783162395511269*(-8.1078216732488-1.32336584838561*SIN(3.26326372784542*COS(3.07455604918613*COS(4.38888348998079*B5)))))))</f>
      </c>
      <c r="AL5">
        <f>2.47922225364319/(4.55545916732724-2.13370168835842*COS(0.153617049136277-19.9648536074454*A5)*COS(2.34127318896247*B5))+5.61783426669055/(-0.102880699536384+COS(0.547739204788806*COS((-0.0117718766654464+B5)*(4.19764630412403+0.891941454495948*COS(0.771995401184512*(-4.54895958232256+B5))*(1.08475215657704+4.38888348998079/(-1.99964678050107-0.999271636690398*B5)+6.07069820133914*SIN(0.970645957317775*(3.8647768204005+41.3945440664685*SIN(1.50124389294911-B5)))))))+(-4.01425577763392*B5*COS(2.23545582865239*B5))/(-4.02543794144377+0.495054435283295*SIN(3.04605526034252+4.54895958232256*COS(0.143400102837183*(-2.35151374678552+1.57451118320615/((0.910843304812121+0.0861708799634651*B5)*COS((3.00963994156335*B5*(-1.75811140810983+0.0150030470906728*B5*SIN(95.9667487237239*(0.518128807244517-5.69092194517994*COS(B5)))))/(-2.22132832222866-1.96036832657105*(0.0104239707108729-B5)*COS(2.93142442037043*(5.36720669420212-4.06097165469792*A5))+0.0333904022707034*(-5.87059790227181+(0.595815324207803*(-4.38888348998079+B5))/COS(8.01695911824396/B5))))))*Sec(3.49622751072893+1.30710401978535*(-0.970158169284869+COS(1.96657700973168*COS(4.38888348998079*B5))))))))</f>
      </c>
      <c r="AM5">
        <f>2.47922225364319/(4.55545916732724-2.13370168835842*COS(0.153617049136277-19.9648536074454*A5)*COS(2.34127318896247*B5))+5.61783426669055/(-0.102880699536384+COS(0.547739204788806*COS((-0.0117718766654464+B5)*(4.19764630412403+0.891941454495948*COS(0.771995401184512*(-4.54895958232256+B5))*(1.08475215657704+4.38888348998079/(-1.99964678050107-0.999271636690398*B5)+6.07069820133914*SIN(0.970645957317775*(3.8647768204005+41.3945440664685*SIN(1.50124389294911-B5)))))))+(-4.01425577763392*B5*COS(2.23545582865239*B5))/(-4.02543794144377+0.495054435283295*SIN(3.04605526034252+4.54895958232256*COS(0.143400102837183*(-2.35151374678552+1.57451118320615/((0.910843304812121+0.0861708799634651*B5)*COS((3.00963994156335*B5*(-1.75811140810983+0.0150030470906728*B5*SIN(95.9667487237239*(0.518128807244517-5.69092194517994*COS(B5)))))/(-2.22132832222866-1.96036832657105*(0.0104239707108729-B5)*COS(2.93142442037043*(5.36720669420212-4.06097165469792*A5))+0.0333904022707034*(-5.87059790227181+(0.595815324207803*(-4.38888348998079+B5))/COS(8.01695911824396/B5))))))*Sec(3.49622751072893+1.30710401978535*(-0.970158169284869+COS(1.96657700973168*COS(4.38888348998079*B5))))))))</f>
      </c>
      <c r="AN5">
        <f>-3.19244398732623+2.47922225364319/(4.55545916732724-19.1853644219838*COS(53.4871081569162*(4.54895958232256-2.53538001515763*A5))*COS(2.34127318896247*B5))+4.59529405601859/(-0.102880699536384+COS(0.970158169284869-COS((-0.644217755743392+B5)*(4.71449417548332+0.891941454495948*COS(0.454538252181423*(-4.54895958232256+B5))*(-2.99428964346217+4.38888348998079/(-1.99964678050107-0.930766521179757*B5)+6.07069820133914*SIN(0.970645957317775*(3.8647768204005-0.103213746837193*SIN(0.0398437791555164+0.68427529911992*B5)))))))+(-19.7456867666596*COS(2.23129038338461*B5*Csc(1.20856592332071*B5)))/(-4.02543794144377+5.14775899136527*SIN(1.68307575195236+COS((1.00252327900784*(0.675414338333634-2.65843774893853/COS((10.9057470538265*(-4.63893119678731+0.98621059449367*(0.0124584892007249*B5+0.649608496467101*(3.71551944464651+1.32336584838561*B5))))/((-2.22132832222866+1.86685399942426*(0.0104239707108729-B5)-0.999785323978975*(0.464011286218211+B5))*(-1.0034425620328-SIN((2.23724855029327*(-4.02543794144377+(0.973757720571009*SIN(1.68307575195236+COS(0.681208950305383*(-3.89983574117648+0.439705499317587/COS(0.0804723243439316*(4.38888348998079+B5)*(-10.0304614952191+0.0333904022707034*(-0.267283993381096+(-2.03785680386851*(0.464011286218211-B5))/(COS(0.740068463148044*B5)*(3.83493169861245-2.95121604831838*COS(0.228866264528742*SIN(0.783541008254785*B5))))-22.271177534471*(-4.02543794144377+SIN(B5)))+1.96036832657105*(0.0104239707108729-B5)*SIN(2.26644549032434*B5*(-3.07062809023029+0.0691776291570159*B5+(-5.06156062179036*COS(3.21966962202688*(0.228866264528742+B5)))/(4.54170879037296+B5))))*(-0.583058869082825-0.0150030470906728*B5*SIN(96.2657448521152*(-3.30386236010148+1.02287422143789*COS(B5))*COS(21.726440612325*B5))))))))/B5))/(B5*COS((2.23129038338461*B5)/SIN(1.10214350961724+(-0.335266423072614*COS(B5)*COS(3.19178123630727*B5))/(COS(0.269458586708642*(0.126757436250328+2.48548347013926*(-2.33864976501977+B5-0.904147576859968*(-0.546947611672606-COS(2.55680093540035+2.85369664524703/B5)+SIN(0.205606440532799/(-0.498669774984871+B5))))))*SIN(4.17877075135132-COS(0.997483071903992*(-3.36517341727201-1.32336584838561*SIN(3.26326372784542*COS(1.66617905604948-4.38888348998079*SIN(B5))))-(2.33541554522187+4.69996028156384*SIN(B5))*SIN(0.171320499552431*COS(25.7332567481821/(COS(2.34127318896247*B5)*COS(0.999317258394747*(0.910843304812121-0.725370682642472*SIN(0.759335251212575*(-8.77364090383746+1.32790216254556/(19.6837212090565+0.346890385587777*B5))))))+2.7676129357411*(1.64686568436068+2.59964545022312*(-1.79753367710594-1.85282145385703/(COS(2.41818850379927*B5)*(1.48502729882913-15.3444130141536*SIN(0.064987409316677/B5))))*SIN(B5)))))))))*SIN(0.102880699536384-COS(0.970158169284869-COS((0.547739204788806+B5)*(3.83091492211859+0.891941454495948*COS(0.481574612416498*(-4.54895958232256+B5))*(1.08475215657704+4.91889103745603/(-7.23978127520875-0.757266802709473*B5)+9.10800191174348*SIN(2.53687465785495+2.51850998500881*SIN(0.0398437791555164+0.68427529911992*B5)))))))))))))*Sec(3.49622751072893+1.32336584838561*SIN(3.26326372784542*COS(1.9070449451209*COS(4.38888348998079*B5)))))/(-8.89161936473553-0.187768283577164*SIN(0.947274064822019*(-1.0034425620328+B5)))))))</f>
      </c>
      <c r="AO5">
        <f>-3.19244398732623+2.47922225364319/(4.55545916732724-19.1853644219838*COS(53.4871081569162*(4.54895958232256-2.53538001515763*A5))*COS(2.34127318896247*B5))+4.59529405601859/(-0.102880699536384+COS(0.970158169284869-COS((-0.644217755743392+B5)*(4.71449417548332+0.891941454495948*COS(0.454538252181423*(-4.54895958232256+B5))*(-2.99428964346217+4.38888348998079/(-1.99964678050107-0.930766521179757*B5)+6.07069820133914*SIN(0.970645957317775*(3.8647768204005-0.103213746837193*SIN(0.0398437791555164+0.68427529911992*B5)))))))+(-19.7456867666596*COS(2.23129038338461*B5*Csc(1.20856592332071*B5)))/(-4.02543794144377+5.14775899136527*SIN(1.68307575195236+COS((1.00252327900784*(0.675414338333634-2.65843774893853/COS((10.9057470538265*(-4.63893119678731+0.98621059449367*(0.0124584892007249*B5+0.649608496467101*(3.71551944464651+1.32336584838561*B5))))/((-2.22132832222866+1.86685399942426*(0.0104239707108729-B5)-0.999785323978975*(0.464011286218211+B5))*(-1.0034425620328-SIN((2.23724855029327*(-4.02543794144377+(0.973757720571009*SIN(1.68307575195236+COS(0.681208950305383*(-3.89983574117648+0.439705499317587/COS(0.0804723243439316*(4.38888348998079+B5)*(-10.0304614952191+0.0333904022707034*(-0.267283993381096+(-2.03785680386851*(0.464011286218211-B5))/(COS(0.740068463148044*B5)*(3.83493169861245-2.95121604831838*COS(0.228866264528742*SIN(0.783541008254785*B5))))-22.271177534471*(-4.02543794144377+SIN(B5)))+1.96036832657105*(0.0104239707108729-B5)*SIN(2.26644549032434*B5*(-3.07062809023029+0.0691776291570159*B5+(-5.06156062179036*COS(3.21966962202688*(0.228866264528742+B5)))/(4.54170879037296+B5))))*(-0.583058869082825-0.0150030470906728*B5*SIN(96.2657448521152*(-3.30386236010148+1.02287422143789*COS(B5))*COS(21.726440612325*B5))))))))/B5))/(B5*COS((2.23129038338461*B5)/SIN(1.10214350961724+(-0.335266423072614*COS(B5)*COS(3.19178123630727*B5))/(COS(0.269458586708642*(0.126757436250328+2.48548347013926*(-2.33864976501977+B5-0.904147576859968*(-0.546947611672606-COS(2.55680093540035+2.85369664524703/B5)+SIN(0.205606440532799/(-0.498669774984871+B5))))))*SIN(4.17877075135132-COS(0.997483071903992*(-3.36517341727201-1.32336584838561*SIN(3.26326372784542*COS(1.66617905604948-4.38888348998079*SIN(B5))))-(2.33541554522187+4.69996028156384*SIN(B5))*SIN(0.171320499552431*COS(25.7332567481821/(COS(2.34127318896247*B5)*COS(0.999317258394747*(0.910843304812121-0.725370682642472*SIN(0.759335251212575*(-8.77364090383746+1.32790216254556/(19.6837212090565+0.346890385587777*B5))))))+2.7676129357411*(1.64686568436068+2.59964545022312*(-1.79753367710594-1.85282145385703/(COS(2.41818850379927*B5)*(1.48502729882913-15.3444130141536*SIN(0.064987409316677/B5))))*SIN(B5)))))))))*SIN(0.102880699536384-COS(0.970158169284869-COS((0.547739204788806+B5)*(3.83091492211859+0.891941454495948*COS(0.481574612416498*(-4.54895958232256+B5))*(1.08475215657704+4.91889103745603/(-7.23978127520875-0.757266802709473*B5)+9.10800191174348*SIN(2.53687465785495+2.51850998500881*SIN(0.0398437791555164+0.68427529911992*B5)))))))))))))*Sec(3.49622751072893+1.32336584838561*SIN(3.26326372784542*COS(1.9070449451209*COS(4.38888348998079*B5)))))/(-8.89161936473553-0.187768283577164*SIN(0.947274064822019*(-1.0034425620328+B5)))))))</f>
      </c>
      <c r="AP5">
        <f>-3.19244398732623+2.47922225364319/(4.55545916732724-19.1853644219838*COS(53.4871081569162*(4.54895958232256-2.53538001515763*A5))*COS(2.34127318896247*B5))+4.59529405601859/(-0.102880699536384+COS(0.970158169284869-COS((-0.644217755743392+B5)*(4.71449417548332+0.891941454495948*COS(0.454538252181423*(-4.54895958232256+B5))*(-2.99428964346217+4.38888348998079/(-1.99964678050107-0.930766521179757*B5)+6.07069820133914*SIN(0.970645957317775*(3.8647768204005-0.103213746837193*SIN(0.0398437791555164+0.68427529911992*B5)))))))+(-19.7456867666596*COS(2.23129038338461*B5*Csc(1.20856592332071*B5)))/(-4.02543794144377+5.14775899136527*SIN(1.68307575195236+COS((1.00252327900784*(0.675414338333634-2.65843774893853/COS((10.9057470538265*(-4.63893119678731+0.98621059449367*(0.0124584892007249*B5+0.649608496467101*(3.71551944464651+1.32336584838561*B5))))/((-2.22132832222866+1.86685399942426*(0.0104239707108729-B5)-0.999785323978975*(0.464011286218211+B5))*(-1.0034425620328-SIN((2.23724855029327*(-4.02543794144377+(0.973757720571009*SIN(1.68307575195236+COS(0.681208950305383*(-3.89983574117648+0.439705499317587/COS(0.114117574382462*(4.38888348998079+B5)*(-10.0304614952191+0.0333904022707034*(-0.267283993381096+(-2.03785680386851*(0.464011286218211-B5))/(COS(0.740068463148044*B5)*(3.83493169861245-2.95121604831838*COS(0.228866264528742*SIN(0.783541008254785*B5))))-22.271177534471*(-4.02543794144377+SIN(B5)))+1.96036832657105*(0.0104239707108729-B5)*SIN(2.26644549032434*B5*(-3.07062809023029+0.0691776291570159*B5+(-5.06156062179036*COS(3.21966962202688*(0.228866264528742+B5)))/(4.54170879037296+B5))))*(-0.583058869082825-0.0150030470906728*B5*SIN(96.2657448521152*(-3.30386236010148+1.02287422143789*COS(B5))*COS(21.726440612325*B5))))))))/B5))/(B5*COS((2.23129038338461*B5)/SIN(1.10214350961724+(-0.335266423072614*COS(B5)*COS(3.19178123630727*B5))/(COS(0.269458586708642*(0.126757436250328+2.48548347013926*(-2.33864976501977+B5-0.904147576859968*(-0.639991575618684-COS(2.55680093540035+2.85369664524703/B5)))))*SIN(4.17877075135132-COS(0.997483071903992*(-3.36517341727201-1.32336584838561*SIN(3.26326372784542*COS(1.66617905604948-4.38888348998079*SIN(B5))))-(2.33541554522187+4.69996028156384*SIN(B5))*SIN(0.171320499552431*COS(25.7332567481821/(COS(2.34127318896247*B5)*COS(0.999317258394747*(0.910843304812121-0.725370682642472*SIN(0.759335251212575*(-8.77364090383746+1.32790216254556/(19.6837212090565+0.346890385587777*B5))))))+2.7676129357411*(1.64686568436068+2.59964545022312*(-1.79753367710594-1.85282145385703/(COS(2.41818850379927*B5)*(1.48502729882913-15.3444130141536*SIN(0.064987409316677/B5))))*SIN(B5)))))))))*SIN(0.102880699536384-COS(0.970158169284869-COS((0.547739204788806+B5)*(3.83091492211859+0.891941454495948*COS(0.481574612416498*(-4.54895958232256+B5))*(1.08475215657704+4.91889103745603/(-7.23978127520875-0.757266802709473*B5)+9.10800191174348*SIN(2.53687465785495+2.51850998500881*SIN(0.0398437791555164+0.68427529911992*B5)))))))))))))*Sec(3.49622751072893+1.32336584838561*SIN(3.26326372784542*COS(1.9070449451209*COS(4.38888348998079*B5)))))/(-8.89161936473553-0.187768283577164*SIN(0.947274064822019*(-1.0034425620328+B5)))))))</f>
      </c>
      <c r="AQ5">
        <f>-3.19244398732623+2.47922225364319/(4.55545916732724-19.1853644219838*COS(53.4871081569162*(4.54895958232256-2.53538001515763*A5))*COS(2.34127318896247*B5))+4.59529405601859/(-0.102880699536384+COS(0.970158169284869-COS((-0.644217755743392+B5)*(4.71449417548332+0.891941454495948*COS(0.454538252181423*(-4.54895958232256+B5))*(-2.99428964346217+4.38888348998079/(-1.99964678050107-0.930766521179757*B5)+6.07069820133914*SIN(0.970645957317775*(3.8647768204005-0.103213746837193*SIN(0.0398437791555164+0.68427529911992*B5)))))))+(-19.7456867666596*COS(2.23129038338461*B5*Csc(1.20856592332071*B5)))/(-4.02543794144377+5.14775899136527*SIN(1.68307575195236+COS((1.00252327900784*(0.675414338333634-1.61643836884575/COS((10.9057470538265*(-4.63893119678731+0.98621059449367*(0.0124584892007249*B5+0.649608496467101*(3.71551944464651+1.32336584838561*B5))))/((-2.22132832222866+1.86685399942426*(0.0104239707108729-B5)-0.971036529285117*(0.464011286218211+B5))*(-1.0034425620328-SIN((2.23724855029327*(-4.02543794144377+(0.973757720571009*SIN(3.04605526034252-10.1703137869217*COS(2.34127318896247*B5)*COS(0.681208950305383*(-3.89983574117648+0.439705499317587/COS(0.0804723243439316*(4.38888348998079+B5)*(-10.0304614952191+0.0333904022707034*(-0.267283993381096+(-2.03785680386851*(0.464011286218211-B5))/(COS(0.740068463148044*B5)*(3.83493169861245-2.95121604831838*COS(0.228866264528742*SIN(0.783541008254785*B5))))-22.271177534471*(-4.02543794144377+SIN(B5)))+1.96036832657105*(0.0104239707108729-B5)*SIN(2.26644549032434*B5*(-3.07062809023029+0.0691776291570159*B5+(-5.06156062179036*COS(3.21966962202688*(0.228866264528742+B5)))/(4.54170879037296+B5))))*(-0.583058869082825-0.0150030470906728*B5*SIN(96.2657448521152*(-3.30386236010148+1.02287422143789*COS(B5))*COS(21.726440612325*B5))))))))/B5))/(B5*COS((2.23129038338461*B5)/SIN(1.10214350961724+(-0.335266423072614*COS(B5)*COS(3.19178123630727*B5))/(COS(0.269458586708642*(0.126757436250328+2.48548347013926*(-2.33864976501977+B5-0.904147576859968*(-0.546947611672606-COS(2.55680093540035+2.85369664524703/B5)+SIN(0.205606440532799/(-0.498669774984871+B5))))))*SIN(4.17877075135132-COS(0.997483071903992*(-3.36517341727201-1.32336584838561*SIN(3.26326372784542*COS(1.66617905604948-4.38888348998079*SIN(B5))))-(2.33541554522187+4.69996028156384*SIN(B5))*SIN(0.171320499552431*COS(25.7332567481821/(COS(2.34127318896247*B5)*COS(0.999317258394747*(0.910843304812121-0.725370682642472*SIN(0.759335251212575*(-8.77364090383746+1.32790216254556/(19.6837212090565+0.346890385587777*B5))))))+2.7676129357411*(1.64686568436068+2.59964545022312*(-1.79753367710594-1.85282145385703/(COS(2.41818850379927*B5)*(1.48502729882913-15.3444130141536*SIN(0.064987409316677/B5))))*SIN(B5)))))))))*SIN(0.102880699536384-COS(0.970158169284869-COS(2.10444037095208*(0.547739204788806+B5))))))))))*Sec(3.49622751072893+1.32336584838561*SIN(3.26326372784542*COS(1.9070449451209*COS(4.38888348998079*B5)))))/(-8.89161936473553-0.187768283577164*SIN(0.947274064822019*(-1.0034425620328+B5)))))))</f>
      </c>
      <c r="AR5">
        <f>-3.19244398732623+2.71800423135567/(4.55545916732724-19.1853644219838*COS(53.4871081569162*(4.54895958232256-2.53538001515763*A5))*COS(2.34127318896247*B5))-0.99315221899753*(-0.102880699536384+COS(0.970158169284869-COS((-0.0914979243671115+B5)*(4.68992134559555+0.891941454495948*COS(0.241313381810039*(-4.54895958232256+B5))*(-2.50034565186493+6.07069820133914*SIN(0.970645957317775*(-0.0463344736960289-0.103213746837193*SIN(0.0398437791555164+0.68427529911992*B5)))))))-1.22535565991147*Sec((7.14301669997533*SIN(B5))/B5)*(-4.02543794144377+5.14775899136527*SIN(1.68307575195236+COS((1.00252327900784*(0.675414338333634+2.19625750339725/COS((0.336762851744905*B5*(-1.0034425620328-SIN((16.5034135001561*(-4.02543794144377+(0.973757720571009*SIN(1.68307575195236+COS(0.681208950305383*(-3.89983574117648+0.416211674122732/COS(0.0415192467061986*(4.38888348998079+B5)*(-2.20170288368319-COS(1.26379680953426*COS(0.693935322170248*B5)))*(-0.596957997929629+0.551951410042153*B5*COS(3.32168059384751*(-0.0398437791555164-96.2657448521152*(-3.30386236010148+0.956988959564365*COS(B5))*COS(1.06282763033982*B5))))*(-6.94664763899132-0.999785323978975*(-0.267283993381096-19.124282709223/((0.464011286218211-B5)*COS(5.82607129681541*B5)*(3.83493169861245-2.95121604831838*COS(0.228866264528742*SIN(0.783541008254785*B5))))+(1.7624150988083*(-4.02543794144377+SIN(B5)))/COS((0.229231503482786*(4.38888348998079+B5))/B5))+1.96036832657105*(0.0104239707108729-B5)*SIN(2.26644549032434*B5*(-3.07062809023029+0.0691776291570159*B5+(1.09344476355422*COS(3.21966962202688*(0.228866264528742+B5)))/(4.54170879037296+B5)))))))))/B5))/(B5*COS((2.23129038338461*B5)/SIN(1.10214350961724+(-0.335266423072614*COS(B5)*COS(9.10902839016168*COS(B5)))/(COS(0.269458586708642*(0.126757436250328+2.48548347013926*(-2.33864976501977+B5-0.904147576859968*(-0.546947611672606-COS(2.55680093540035+2.85369664524703/B5)+SIN(0.205606440532799/(-0.498669774984871+B5))))))*SIN(4.17877075135132-COS(0.997483071903992*(23.2263001256815-SIN(3.26326372784542*COS(1.66617905604948-4.38888348998079*SIN(B5))))-(2.33541554522187+4.69996028156384*SIN(B5))*SIN(0.171320499552431*COS(4.73631998521116/(COS(1.08475215657704*(-0.470495291492003+B5))*COS(0.524371490330347*(-4.46491320015797+COS(B5)))*COS(0.999317258394747*(0.910843304812121-0.725370682642472*SIN(0.759335251212575*(-8.77364090383746+1.32790216254556/(-14.2802649249316+0.322767167731473*B5))))))+2.7676129357411*(1.64686568436068+2.59964545022312*(-1.79753367710594-2.00985206782362/(COS(2.41818850379927*B5)*(1.96697100595367-14.1134484538248*SIN(0.064987409316677/B5))))*SIN(B5)))))))))*SIN(0.102880699536384-COS(0.970158169284869-COS((0.547739204788806+B5)*(3.83091492211859+0.891941454495948*COS(0.481574612416498*(-4.54895958232256+B5))*(1.08475215657704+4.91889103745603/(-7.23978127520875-0.917948109029364*B5)-9.10800191174348*SIN(6.28475946197508+0.125871845070311*(4.18020940043024+B5)))))))))))/((-4.63893119678731+0.98621059449367*(0.0124584892007249*B5+0.649608496467101*(3.71551944464651+1.32336584838561*B5)))*(-4.01236775500626+SIN(1.54444395209071-0.924676858096462*(-5.02715767714589+0.206804271871811*(0.0104239707108729-B5)+0.992695026748626*(0.464011286218211+B5)*(1.42111669992612+0.835921316059934*(-0.0510411795160046*B5+0.649608496467101*(5.20954124225725+1.32336584838561*B5)))))))))*Sec(3.49622751072893+1.32336584838561*SIN(3.26326372784542*COS(1.9070449451209*COS(4.38888348998079*B5)))))/(-8.89161936473553+0.187768283577164*SIN(0.175003720754548*(-1.0034425620328+B5)))))))</f>
      </c>
      <c r="AS5">
        <f>-3.19244398732623+2.47922225364319/(4.13034075983652-19.1853644219838*COS(53.4871081569162*(4.54895958232256+0.595166291692657*A5))*COS(2.34127318896247*B5))+4.59529405601859/(-0.102880699536384+COS(0.970158169284869-COS((-0.644217755743392+B5)*(4.71449417548332+COS(1.47605523896888*B5)*(-1.24892397989421-4.38888348998079/(-1.99964678050107-0.930766521179757*B5)-6.07069820133914*SIN(0.240512838623345*(3.8647768204005-0.103213746837193*SIN(0.0398437791555164+0.68427529911992*B5)))))))+(-19.7456867666596*COS(2.33700230349172*B5))/(-4.02543794144377+0.999245583811795*(-0.599618741848579-COS((1.00252327900784*(0.675414338333634-3.07154731790958/COS((2.05045672490275*(-3.7082923621518-0.531041901024465*(0.0124584892007249*B5-1.51710578095748*(10.1467186730522+1.32336584838561*B5))))/(B5*(-4.01236775500626+SIN(0.871841091568481-0.209344039155982*(0.0104239707108729-B5)-0.971036529285117*(0.464011286218211+B5)))*(-1.0034425620328+SIN((2.86365571943192*(-4.02543794144377+(0.973757720571009*SIN(3.04605526034252-10.1703137869217*COS(2.34127318896247*B5)*COS(0.681208950305383*(-5.24253088175112-44.6383906269437/COS(0.0869794987327878*(4.38888348998079+B5)*(-7.47090882196389+0.0333904022707034*(3.4412282518247+(-2.03785680386851*(0.464011286218211-B5))/(COS(1.06432419423554*COS(B5))*(-4.25743668876457-2.95121604831838*COS(2.37185130248878*COS(21.0844742520398*B5^2)*SIN(0.783541008254785*B5))))+(-2.51127978153963*(-4.02543794144377+SIN(B5)))/COS(15.0456369401782/B5))+1.96036832657105*(0.0104239707108729-B5)*SIN(2.26644549032434*B5*(-3.07062809023029+0.0691776291570159*B5+0.323552810766608*(4.54170879037296+B5)*COS(3.21966962202688*(0.228866264528742+B5))))))))))/B5))/(COS(2.31597677522377/SIN(1.10214350961724+(-0.335266423072614*COS(B5)*COS(3.19178123630727*B5))/(COS(0.269458586708642*(0.126757436250328+2.48548347013926*(-3.19244398732623-0.904147576859968*(-4.46491320015797-4.55545916732724*COS(2.55680093540035+2.85369664524703/B5)))*SIN(0.853794222306453+B5)))*SIN(4.17877075135132-COS(0.997483071903992*(-3.70095047617492-1.32336584838561*SIN(3.26326372784542*COS(1.66617905604948-4.38888348998079*SIN(B5))))+(-2.33541554522187+2.24925584891254*(-4.24321362335637+SIN(B5)))*SIN(0.0728535461789953*COS(21.4205319314821/(-1.08475215657704+0.767370281668077*COS(2.34127318896247*B5)*COS(0.444406446746926*SIN(0.759335251212575*(-4.91815700165322+3.85548390218424*SIN(1.32790216254556/(18.3323158396242+0.358834095216839*B5))))))+2.7676129357411*(1.64686568436068+2.44577149231099*(4.54895958232256+12.3753706297687/(1.48502729882913-15.3444130141536*SIN(0.064987409316677*B5)))*SIN(B5)))))))))*SIN(B5)))))))*Sec(3.49622751072893+1.32336584838561*SIN(0.987711766462689*(-3.30386236010148+1.9070449451209*COS(4.38888348998079*B5)))))/(-8.89161936473553+5.20239639245279*(-1.0034425620328+B5))))))</f>
      </c>
      <c r="AT5">
        <f>-3.19244398732623+2.47922225364319/(4.55545916732724+19.1853644219838*COS(17.8628331842245*(-3.04605526034252-2.53538001515763*A5))*COS(2.34127318896247*B5))+4.59529405601859/(-0.102880699536384+COS(0.970158169284869-COS((-0.644217755743392+B5)*(4.53063676937798+0.891941454495948*COS(0.454538252181423*(-4.54895958232256+B5))*(-2.99428964346217+4.38888348998079/(-1.70072156542342-0.930766521179757*B5)+6.07069820133914*SIN(0.970645957317775*(3.8647768204005+SIN(0.0398437791555164+0.68427529911992*B5)*(-1.66169941542143-SIN(0.0629521986177826*SIN(B5)))))))))+(-11.7674874161692*COS(2.23129038338461*B5*Csc(1.32995720491595*B5)))/(-4.02543794144377+5.14775899136527*SIN(1.68307575195236+COS((1.00252327900784*(0.675414338333634-2.65843774893853/COS((0.426491040284931*(-4.63893119678731+0.98621059449367*(0.0124584892007249*B5-1.51710578095748*(-2.33541554522187+SIN(3.71551944464651+1.32336584838561*B5)))))/((-2.22132832222866+1.86685399942426*(0.0104239707108729-B5)-0.971036529285117*(0.464011286218211+B5))*(-1.0034425620328-SIN((2.23724855029327*(-4.02543794144377+(0.973757720571009*SIN(3.04605526034252-10.1703137869217*COS(2.34127318896247*B5)*COS(0.321948306320204*(-3.89983574117648-13.5596355410534/COS(0.0869794987327878*(4.38888348998079+B5)*(-10.0304614952191+1.96036832657105*(0.0104239707108729-B5)*SIN(2.26644549032434*B5*(-3.07062809023029+0.0691776291570159*B5+0.966809356649144*COS(3.21966962202688*(0.228866264528742+B5))))+0.0333904022707034*(-0.697367305830544+2.78520763403669/((-4.24321362335637*COS(0.740068463148044*B5))/(0.464011286218211-B5)+3.10463810559498/(-0.21125249507606+4.04618419368851*COS(2.95121604831838*COS(0.228866264528742*SIN(0.783541008254785*B5)))))-22.271177534471*(-4.02543794144377+SIN(0.0333904022707034*(8.14479154149258+(-45.8848183789036*B5)/(COS((4.5113192098519*(4.38888348998079-2.34127318896247*B5))/B5)*COS(0.28245758274843*B5))+2.78520763403669/(0.199479867255741+(-4.74492017588741*COS(0.537619980828712*B5))/B5)))))))))))/B5))/(B5*COS((2.23129038338461*B5)/SIN(1.10214350961724+(0.482504731330719*COS(B5)*COS(1.3750577389378*SIN(4.38888348998079*SIN(B5))))/(COS(0.707807735689834*(1.64686568436068+2.48548347013926*(-2.33864976501977+B5-0.904147576859968*(-0.546947611672606-COS(2.55680093540035+2.85369664524703/B5)+SIN(0.205606440532799/(-0.498669774984871+B5))))))*SIN(4.17877075135132-COS(0.997483071903992*(-5.22758831987261-SIN(3.26326372784542*COS(1.66617905604948-4.38888348998079*SIN(B5))))+(2.33541554522187+4.69996028156384*SIN(B5))*SIN(13.9790938650669*(-0.0319382149269121-1.43253632956902*COS(25.7332567481821/(COS(2.34127318896247*B5)*COS(3.10463810559498*(1.40575784242892+0.759335251212575*(-8.77364090383746+1.32790216254556*(18.5476673029205+0.316076929223304*B5))+B5)))+2.7676129357411*(1.64686568436068+2.59964545022312*(-1.79753367710594+0.335714325406428/COS(2.41818850379927*B5))*SIN(B5))))))))))*SIN(0.102880699536384-COS(0.970158169284869-COS(5.6065274334164*(0.547739204788806+B5))))))))))*Sec(3.04605526034252-B5+1.32336584838561*SIN(3.26326372784542*COS(1.9070449451209*COS(4.38888348998079*B5)))))/(-8.89161936473553-0.187768283577164*SIN(0.947274064822019*(3.32168059384751+B5)))))))</f>
      </c>
      <c r="AU5">
        <f>-3.19244398732623+2.71800423135567/(4.55545916732724+19.1853644219838*COS(17.8628331842245*(-3.04605526034252-2.53538001515763*A5))*COS(2.34127318896247*B5))+4.59529405601859/(-0.102880699536384+COS(0.970158169284869-COS((0.90494136087752+B5)*(3.16594339399998+0.891941454495948*COS(0.454538252181423*(-4.54895958232256+B5))*(-2.99428964346217+4.38888348998079/(-1.70072156542342-0.930766521179757*B5)+11.7807721988068*SIN(0.970645957317775*(3.8647768204005+SIN(0.0398437791555164+0.68427529911992*B5)*(-1.66169941542143-SIN(7.36914946809175*SIN(B5)))))))))+(-11.7674874161692*COS(0.259336929560409*B5*Csc(1.32995720491595*B5)))/(-4.02543794144377+5.14775899136527*SIN(1.68307575195236+COS((1.00252327900784*(0.675414338333634-2.65843774893853/COS((0.00751721947620742*(4.96440863612121+0.98621059449367*(0.0124584892007249*B5-1.51710578095748*(-2.33541554522187+SIN(8.69483570660885+1.32336584838561*B5)))))/((-5.3372775433549-1.24900163619626*(0.0104239707108729-B5))*(-1.0034425620328-SIN((2.23724855029327*(-4.02543794144377+(0.973757720571009*SIN(3.04605526034252-10.1703137869217*COS(2.34127318896247*B5)*COS(0.321948306320204*(-3.89983574117648+465.519969304544/(A5*COS(0.0869794987327878*(4.38888348998079+B5)*(-10.0304614952191+1.96036832657105*(0.0104239707108729-B5)*SIN(2.26644549032434*B5*(-3.07062809023029+0.0691776291570159*B5+0.966809356649144*COS(19.538468268013*(0.228866264528742+B5))))+0.668480377812508*(-0.697367305830544+2.78520763403669/((-4.24321362335637*COS(0.740068463148044*B5))/(0.464011286218211-B5)+3.10463810559498/(-0.21125249507606+4.04618419368851*COS(2.95121604831838*COS(0.228866264528742*SIN(0.783541008254785*B5)))))-2.97358541762451*(-4.02543794144377+SIN(0.928921811984624*(8.14479154149258+(-127.798746435309*B5)/(COS((4.5113192098519*(4.38888348998079-2.34127318896247*B5))/B5)*(0.199479867255741+(-109.258774418071*COS(0.152083151022746*B5))/B5)*COS(0.28245758274843*B5)))))))))))))/B5))/(B5*COS((2.23129038338461*B5)/SIN(1.10214350961724+(0.452208545977342*COS(B5)*COS(1.3750577389378*SIN(4.38888348998079*SIN(B5))))/(COS(3.16678725854344*(1.64686568436068+2.48548347013926*(-2.33864976501977+B5-0.904147576859968*(-0.546947611672606-COS(2.55680093540035+2.85369664524703/B5)+SIN(0.205606440532799/(-0.498669774984871+B5))))))*SIN(4.17877075135132-COS(4.01353511772973-(2.33541554522187+4.69996028156384*SIN(B5))*SIN(13.9790938650669*(-0.0319382149269121+2.01107689765918*COS(22.8137623437846/(COS(2.34127318896247*B5)*COS(3.10463810559498*(1.40575784242892+0.759335251212575*(-8.77364090383746+1.32790216254556*(18.5476673029205+0.316076929223304*B5))+B5)))+2.7676129357411*(1.64686568436068+2.59964545022312*(-1.79753367710594-4.2992092889529/COS(2.41818850379927*SIN(B5)))*SIN(B5))))))))))*SIN(0.102880699536384-COS(0.970158169284869-COS(5.6065274334164*(0.547739204788806+B5))))))))))*Sec(0.230264017381367+1.32336584838561*SIN(3.26326372784542*COS(1.73917150291469*COS(2.37500340984706-B5)))))/(-8.89161936473553-0.187768283577164*SIN(0.947274064822019*(3.32168059384751+B5)))))))</f>
      </c>
      <c r="AV5">
        <f>-3.19244398732623+2.71800423135567/(4.55545916732724+13.4778285081789*COS(17.8628331842245*(-3.04605526034252-2.53538001515763*A5))*COS(2.34127318896247*B5))+4.59529405601859/(-0.102880699536384+COS(0.970158169284869-COS((-0.644217755743392+B5)*(4.53063676937798+0.891941454495948*COS(0.454538252181423*(-4.54895958232256+B5))*(-2.99428964346217+4.38888348998079/(-1.70072156542342+0.373215060879051*B5)+6.07069820133914*SIN(0.970645957317775*(3.8647768204005+SIN(0.0398437791555164+0.68427529911992*B5)*(-1.66169941542143-SIN(0.0629521986177826*SIN(B5)))))))))-11.7674874161692*COS(2.23129038338461*B5*Csc(1.48869985630326*B5))*(4.61159416251987+0.502736280820392*SIN(1.68307575195236+COS(0.110971460070971*(0.675414338333634-0.46183169159684/COS((0.426491040284931*(-4.05270475481384-0.0126761414350927*B5*COS(0.188628472151279*COS(B5))+SIN(3.71551944464651+1.32336584838561*B5)))/((2.80582935491723+(-1.86685399942426*(0.0104239707108729-B5))/(-5.02715767714589-0.450571908918455*SIN(B5)))*(-1.0034425620328+SIN((2.23724855029327*(-4.02543794144377+(0.973757720571009*SIN(3.04605526034252+10.1703137869217*COS(2.34127318896247*B5)*COS(0.321948306320204*(-3.89983574117648-0.2259444810755/COS(4.38888348998079+B5-1.89585059019769/(-12.3658770404409+0.0333904022707034*(-0.697367305830544+2.78520763403669/(4.16267886660421/(0.464011286218211-B5)+3.10463810559498/(-0.21125249507606+4.04618419368851*COS(2.95121604831838*COS(0.228866264528742*SIN(0.783541008254785*B5)))))+39.8111098769168*(-4.02543794144377+SIN(0.0333904022707034*(8.14479154149258+(-45.8848183789036*B5)/(COS((4.5113192098519*(-1.36297950839016-1.85284534579819*B5))/B5)*COS(0.28245758274843*B5))+2.78520763403669/(0.199479867255741+(-4.74492017588741*COS(0.537619980828712*B5))/B5)))))-SIN(2.26644549032434*B5*(-3.07062809023029-0.412702921134056*B5+0.966809356649144*COS(0.73687375940996*COS(B5))))))))))/B5))/(B5*COS(0.102880699536384-COS(0.970158169284869-COS(3.38304147474741+B5)))*COS(8.63280657330097*B5*SIN(1.10214350961724+(-0.161057918038827*COS(B5)*COS(1.3750577389378*SIN(4.38888348998079*SIN(B5))))/(COS(4.20216770606499*(1.64686568436068+2.48548347013926*(-2.33864976501977+B5-0.904147576859968*(-0.546947611672606-COS(2.55680093540035+2.85369664524703/B5)+SIN(0.205606440532799/(-0.498669774984871+B5))))))*SIN(0.947394524668818*(-1.36297950839016+COS(0.997483071903992*(-7.82347132982872-SIN(3.26326372784542*COS(1.66617905604948*SIN(4.38888348998079*SIN(B5)))))+(2.33541554522187+4.69996028156384*SIN(B5))*SIN(0.647611941399037*(-0.0319382149269121-1.89621838342138*SIN(25.7332567481821/(COS(0.524371490330347*(-4.46491320015797+B5))*COS(1.22028522025927*(4.36411576342809-2.33163615227541/(-5.70301281360717+1.32790216254556*(18.4064269307623+0.314909657567638*B5))+B5)))+1.0529351996074*(-1.79753367710594+0.117596174893841*COS(1.71986695129731*B5)*(1.48502729882913+5.8626875461555*SIN(0.197443268161305/B5))))))))))))))))))))))</f>
      </c>
      <c r="AW5">
        <f>-2.35258177871109-17.9050202769674*COS(47.5012703255096-19.9648536074454*A5)*COS(2.34127318896247*B5)</f>
      </c>
      <c r="AX5">
        <f>-2.35258177871109-17.9050202769674*COS(47.5012703255096-19.9648536074454*A5)*COS(2.34127318896247*B5)</f>
      </c>
      <c r="AY5">
        <f>-2.35258177871109-17.9050202769674*COS(47.5012703255096-19.9648536074454*A5)*COS(2.34127318896247*B5)</f>
      </c>
      <c r="AZ5">
        <f>-2.35258177871109+1.98404601694252*COS(47.5012703255096-19.9648536074454*A5)*COS(2.34127318896247*B5)*(-6.22729775583901+COS((0.547739204788806+B5)*(4.53089824051787+3.60911931249123/COS((4.35063997044991*(-4.172523531424-0.466407665363302*SIN(0.98621059449367*(1.32336584838561-1.51710578095748*(-2.33541554522187+SIN(3.71551944464651+1.32336584838561*B5))))))/((-2.22132832222866-0.971036529285117*(0.464011286218211+B5)-0.950262826665238*B5)*(-1.0034425620328-SIN((0.0345338245065199*(-4.02543794144377+(0.973757720571009*SIN(3.04605526034252-10.1703137869217*COS(0.524371490330347*(-4.46491320015797+COS(B5)))*COS(0.321948306320204*(-2.99428964346217+4.38888348998079/(-1.70072156542342-0.930766521179757*B5)-6.07069820133914*SIN(0.208545147400331*(5.56632001497745+0.68427529911992*B5+SIN(8.94941416528843*COS(4.62678808588491*SIN(3.26326372784542*COS(1.9070449451209*COS(2.13112852507139*B5)))))))))))/B5))/(B5*COS((2.23129038338461*B5)/SIN(1.10214350961724+(0.482504731330719*COS(B5)*COS(1.3750577389378*SIN(4.38888348998079*SIN(B5))))/(COS(0.707807735689834*(1.64686568436068+2.48548347013926*(-2.33864976501977+B5+0.904147576859968*(0.185939686198609-SIN(1.51710578095748-7.37868802663049*(-0.498669774984871+B5))))))*SIN(4.17877075135132-COS(0.997483071903992*(-5.01271064725756-SIN(3.23277543136447*COS(0.974153035848922+4.38888348998079*SIN(B5))))-(2.33541554522187+4.69996028156384*SIN(B5))*SIN(0.639580633440371*COS(15.0633772312155/((0.297952670824784+B5)*COS(10.0053272209756*B5))+2.7676129357411*(1.64686568436068+2.59964545022312*(-0.240690677623371+1.31536717962865/(COS(2.41818850379927*B5)*(1.48502729882913-15.842682081532*SIN(1.92729652296882/B5))))*SIN(B5)))))))))))))))))</f>
      </c>
      <c r="BA5">
        <f>-2.35258177871109+1.98404601694252*COS(47.5012703255096-19.9933795287641*A5)*(-5.7771255054526-1.77046843626537*COS(5.6065274334164*(0.547739204788806+B5)))*COS(2.34127318896247*B5)</f>
      </c>
      <c r="BB5">
        <f>-3.19244398732623+0.952972231836685/(1.75104353123216-18.1838172266926*COS(53.4871081569162*(3.32867436206329+A5))*COS(2.34127318896247*B5))+1.37423663624159/(-0.102880699536384*(-0.970158169284869+COS((4.71449417548332+0.476577364714937*(-0.529647925098518+A5+4.38888348998079/(-3.84379951085584+2.44443881102134/B5)))*(-8.08659236886415+B5)))+19.7456815393579/(-4.02543794144377+14.2267368128445*SIN(1.68307575195236+COS((2.14072319491191*(0.675414338333634-0.0193539200871972/COS((684.548611823948*SIN(5.02186683269054-0.986467043468334*(4.81844542113664+3.14366631530903*SIN(0.0359861421184555*B5))))/(B5*(-5.33528518304124+A5+0.206804271871811*(0.0104239707108729-B5)-0.999785323978975*(1.83745493597157+B5))*COS(9.71999611692323*(-0.970158169284869+COS(1.07993256993885*(0.547739204788806+B5))))*COS(5.88285176554276/COS(2.06285561283754+(-0.464777703008064*(2.4979293560229*(-1.36297950839016+COS(0.997483071903992*(-3.71376149495798-0.935600983959233*(-4.54895958232256+B5))-1.9578569201783*SIN(0.106591061575539*COS(0.147706661517619-10.8803439112107/(COS(1.9070449451209*COS(4.46491320015797*B5))*COS(0.999317258394747*(0.910843304812121-2.2058470609319*SIN(2.33163615227541*(-5.70301281360717-0.0921195765429072*(4.24321362335637+B5-COS((-0.170119707071305+0.947274064822019*(-1.0034425620328+B5))*COS(5.63550271075654*SIN(2.63652450140494*(-0.228866264528742+8.3509698707334*B5))))))))))))))+0.0552250883955557*(4.38888348998079+2.48548347013926*(3.19244398732623+0.240512838623345*(-0.474107940239104+B5)-11.2560908269344*(0.138161443059092+1.01646737544449/(-2.96345064425116-0.869112035504125*(0.231533727874752+6.07069820133914*SIN(0.970645957317775*(3.8647768204005-0.103213746837193*SIN(0.0398437791555164+0.68427529911992*B5))))))))))/COS(2.05952944430618*B5)))*(0.26323489862894+0.115837183598291/SIN(3.0771119673812+(-0.158453280542526*COS(2.36457962791182*SIN(4.38888348998079*SIN(B5))))/(COS(2.64061504688481*(1.64686568436068+(2.48548347013926*(0.80977335530104+B5))/(0.481943707124545-0.904147576859968*(-1.51710578095748-4.26212605373046*COS(2.55680093540035+2.85369664524703/B5)+SIN(0.205606440532799/(-0.498669774984871+B5))))))*SIN(0.947394524668818*(-1.36297950839016+COS(0.997483071903992*(-10.0441121294217-SIN(3.26326372784542*COS(1.66617905604948*SIN(4.38888348998079*SIN(B5)))))-(2.33541554522187+4.69996028156384*SIN(B5))*SIN(0.329139187626835*(-0.0319382149269121+(-3.7298065811462*SIN(0.503127335365625*COS(1.22028522025927*(-0.101858713285314+B5+2.33163615227541/(-3.43294123651821+1.32790216254556*(18.7500364890084+0.0285927563643693*B5-B5*(-4.24321362335637-0.0497684115725929*COS(0.333789915430309*(2.81579124296115-4.38888348998079*SIN(B5))))))))+0.639310560999041*(4.61159416251987+0.380448864799603*(-1.79753367710594+(2.29751521439831*B5)/(1.48502729882913+5.8626875461555*SIN(0.197443268161305/B5))))))/A5)))))))))))*Sec(3.49622751072893*SIN(1.32336584838561*SIN(0.987711766462689*(-0.970158169284869+COS(16.3813801973759+4.38888348998079*B5))))))/(3.69848324037571-0.085288534571217*SIN(0.103159056155692*(-1.0034425620328+B5)))))))</f>
      </c>
      <c r="BC5">
        <f>-3.19244398732623+0.952972231836685/(1.75104353123216-9.35226158457549*COS(41.3330692837322*(3.85548390218424-1.22028522025927*A5))*COS(2.34127318896247*B5))+1.37423663624159/(-0.102880699536384+COS(0.970158169284869-COS((4.71449417548332+0.476577364714937*(7.68804933686132+A5-2.44443881102134/B5))*(-8.08659236886415+B5)))+9.97736373889877/(-4.02543794144377+1.36816994941305*SIN(0.629654225097054+COS((1.00252327900784*(0.675414338333634-0.0193539200871972/COS((0.179660731128502*B5^2*SIN(8.72981021814006-0.986467043468334*(-1.02234042807404+3.14366631530903*SIN(4.49431605468541*B5)))*(-1.0034425620328-SIN(85.0465462695254/(B5*COS(9.71999611692323*(-0.970158169284869+COS(2.20121578161857*(-0.380044882625685+B5))))*COS(5.88285176554276/COS(3.62955825980121+(0.0870067413675292*COS(2.05952944430618*B5))/(COS(2.93142442037043*(-1.36297950839016+COS(2.77643133263758-3.85548390218424/(-3.41951312741507+0.353059200155604*(-4.54895958232256+B5))-4.4139966857128*COS(10123.6774072076/COS(1.9070449451209*COS(1.96697100595367*B5))+0.836041456882564*(1.64686568436068-0.710129864885364*(-1.37442221955639+0.243745521312418/(4.35408547402562+COS(2.03158977616426*COS(B5))))*SIN(B5))))))*COS(0.0552250883955557*(4.38888348998079+2.48548347013926*(3.19244398732623-0.958843395197739*(-0.474107940239104+B5)+1.0263545588659*(0.970158169284869-COS(2.05801821799646-1.93163519161352/B5)+1/(4.71449417548332+0.891941454495948*COS(0.0999213653046681*B5)*(-2.93188685070726+0.556153597123559*SIN(0.970645957317775*(3.8647768204005-0.103213746837193*SIN(0.0398437791555164+0.68427529911992*B5))))))))))))*(0.26323489862894+(-4.87927850433874*B5^2)/SIN(3.04605526034252+0.347490285918315*(3.89983574117648-0.13054127825986/(-0.911579101267122+(-1.01350483678952*(4.38888348998079+B5))/(-4.02543794144377-3.26868103830189*SIN((0.978943734892926*(-4.01236775500626+1.54444395209071*(-7.56253769230352-0.397749655720089*(1.5479690960655+0.286022576314408*(-0.0319382149269121+SIN(B5))-2.03785680386851/(COS(4.20226414462264*B5)*(3.83493169861245-5.43701984470055*COS(0.228866264528742*SIN(2.43308724107386*SIN(0.45017225038641-0.206804271871811*(0.0104239707108729-B5)))))*(4.38888348998079+B5-1.89585059019769/(-10.1644991104518+0.601793555873873*(0.0104239707108729-B5)*SIN(0.179272778479524*(-2.14264276460126-0.993480082000876*B5)*B5*(3.93978482603949+0.997483071903992*COS(3.49622751072893+1.32336584838561*SIN(3.26326372784542*COS(1.9070449451209*COS(4.38888348998079*B5))))*(-8.89161936473553-0.187768283577164*SIN(0.947274064822019*(3.32168059384751+B5)))))))))-4.55783984221592*SIN(4.83821679162844*B5*SIN(0.179272778479524*(-0.510108221218374+2.95121604831838*COS(0.497489917065028*(0.228866264528742+B5))))))))/(4.36469719111898-0.0710196996646526*SIN(10.1837316372068*(-3.30386236010148+4.12499740963754*COS(B5))*COS(4.85913802285826*SIN(B5))))))))))))))/(-2.5074246958483+0.206804271871811*(0.0104239707108729-B5)-B5)))*Sec(3.49622751072893*SIN(1.32336584838561*SIN(0.987711766462689*(-0.970158169284869+COS(16.3813801973759*COS(4.38888348998079*B5)))))))/(3.69848324037571+0.085288534571217*SIN(0.838083913533219*(-1.0034425620328+B5)))))))</f>
      </c>
      <c r="BD5">
        <f>-3.19244398732623+0.952972231836685/(1.75104353123216-9.35226158457549*COS(41.3330692837322*(3.85548390218424-1.22028522025927*A5))*COS(2.34127318896247*B5))+1.37423663624159/(-0.102880699536384+COS(0.970158169284869-COS((4.71449417548332+0.476577364714937*(7.68804933686132+A5-2.44443881102134/B5))*(-8.08659236886415+B5)))+9.97736373889877/(-4.02543794144377+1.36816994941305*SIN(0.629654225097054+COS((1.00252327900784*(0.675414338333634-0.0193539200871972/COS((0.179660731128502*B5^2*SIN(8.72981021814006-0.986467043468334*(-1.02234042807404+3.14366631530903*SIN(4.49431605468541*B5)))*(-1.0034425620328-SIN(85.0465462695254/(B5*COS(9.71999611692323*(-0.970158169284869+COS(1.07993256993885*(-0.380044882625685+B5))))*COS(5.88285176554276/COS(3.62955825980121+(0.0870067413675292*COS(2.05952944430618*B5))/(COS(2.93142442037043*(-1.36297950839016+COS(2.77643133263758+2.63652450140494/(-3.41951312741507+0.353059200155604*(-4.54895958232256+B5))-0.778649609309361*COS(10123.6774072076/COS(1.9070449451209*COS(1.96697100595367*B5))+0.836041456882564*(1.64686568436068-0.710129864885364*(-1.37442221955639+0.243745521312418/(4.35408547402562+COS(2.03158977616426*COS(B5))))*SIN(B5))))))*COS(0.0552250883955557*(4.38888348998079+2.48548347013926*(3.19244398732623-0.958843395197739*(-0.474107940239104+B5)-(0.970158169284869-COS(2.05801821799646-1.93163519161352/B5)+1/(4.71449417548332+0.891941454495948*COS(0.0999213653046681*B5)*(-2.93188685070726+0.556153597123559*SIN(0.970645957317775*(3.8647768204005-0.103213746837193*SIN(0.0398437791555164+0.68427529911992*B5))))))/(0.464011286218211-0.0129110673922222*COS(0.0673481356022965*(4.38888348998079+B5)*(-10.0304614952191+1.96036832657105*(0.0104239707108729-B5)*SIN(2.26644549032434*B5*(-3.07062809023029+0.0691776291570159*B5+0.966809356649144*COS(19.538468268013*(0.228866264528742+B5))))+0.668480377812508*(-0.697367305830544+(1.7624150988083*(-4.02543794144377+SIN(0.928921811984624*(8.14479154149258+(-127.798746435309*B5)/(COS((4.5113192098519*(4.38888348998079-2.34127318896247*B5))/B5)*COS(0.28245758274843*B5)*((-109.258774418071*COS(0.152083151022746*B5))/B5+(-3.13616188499066*COS(2.31597677522377/SIN(1.10214350961724+(0.676007273520465*COS(B5)*COS(3.19178123630727*B5))/(COS(0.269458586708642*(-1.36297950839016+COS(6.08629012572982/(-1.25382318840771-0.187768283577164*SIN(0.947274064822019*(-1.0034425620328+B5))))))*(4.17877075135132+SIN(0.199636746855701*(-2.33541554522187+2.24925584891254*(-4.24321362335637+SIN(B5)))+0.997483071903992*(-3.70095047617492+1.32336584838561*SIN(0.404252188458842*COS(1.66617905604948-4.38888348998079*SIN(B5)))))))))*SIN(B5))/(-0.518128807244517+0.966955099171663*B5*SIN(3.04605526034252-10.1703137869217*COS(2.6299840052893*B5)*COS(0.681208950305383*(-5.24253088175112+6.67030394204438/(-0.14942975874265+(-11.4969620953109*SIN(0.227848381549171*B5))/(-7.00689753574568+B5-1.96036832657105*(0.0104239707108729-B5)*SIN(12.4719137695494*(-3.07062809023029+0.0691776291570159*B5+0.216468871216694*(1.75104353123216-0.948126877965075*(4.54170879037296+B5))*COS(0.509803318216735*(0.228866264528742+B5))))))))))))))))/SIN(1.06842078554415*B5)+2.78520763403669/((-4.24321362335637*COS(0.740068463148044*B5))/(0.464011286218211-B5)-81.5787329943979/(B5*SIN(5.02186683269054-0.986467043468334*(0.637461142927665+3.14366631530903*SIN(0.0359861421184555*B5)))*(-1.0034425620328-SIN(85.0465462695254/(B5*COS(9.71999611692323*(-0.970158169284869+COS(1.07993256993885*(0.547739204788806+B5))))*COS(4.56944137235583/COS(2.06285561283754+(-0.0870067413675292*COS(1.35322876627239*B5))/(COS(0.0552250883955557*(4.38888348998079+2.48548347013926*(3.19244398732623+0.240512838623345*(-0.474107940239104+B5)-11.2560908269344*(0.970158169284869-COS(2.55328537785344+1.93163519161352/B5)+1/(4.71449417548332-3.31886331914612*COS(0.99070229778345*B5))))))*(4.29440392876059-COS(0.997483071903992*(-3.57415069120048-0.935600983959233*(-4.54895958232256+B5))+1.9578569201783*SIN(13.9790938650669*(-0.0319382149269121-0.088810972648174*COS((5.73961400962436*(-3.24737298100873-0.710129864885364*(-0.650011773681869-1.85282145385703/(-3.24737298100873+COS(2.41818850379927*COS(B5))))*SIN(B5)))/(COS(1.9070449451209*COS(4.46491320015797*B5))*COS(0.999317258394747*(0.910843304812121+0.786807337671767*SIN(2.33163615227541*(-5.70301281360717-0.0708852198786061*COS(B5)*(-4.24321362335637+COS(0.170119707071305*COS(1.62305899145103*(-2.41640103524547-0.0969066503345407*COS(1.4572611314709*B5)))*SIN(0.726861776657963*(-1.0034425620328+B5)))))))))))))))))*(1.3979404071097+(-4.87927850433874*B5^2)/SIN(3.04605526034252+0.347490285918315*(4.50259299674639+0.200159893836569/(-0.932628505266608+(1.5981274668069*(4.38888348998079+B5))/((-2.33541554522187+SIN(0.478207770002108+2.08956232517353*SIN(B5)))*SIN((0.978943734892926*(-4.01236775500626+1.54444395209071*(-7.56253769230352+0.491862318102224*(2.01198038228371+(1.63817228760119*(0.464011286218211-B5)*COS(3.07455604918613*SIN(2.99428964346217*B5)))/COS(0.791911128545396*B5)+0.286022576314408*(-0.0319382149269121+SIN(B5)))+4.59870948625332*SIN(1.60501744944577*B5*(-0.510108221218374+2.95121604831838*COS(0.497489917065028*(0.228866264528742+B5)))))))/(3.52213138772818+3.99778134379428*SIN(0.0177647784001233*SIN(0.115509347718925*(-3.30386236010148+1.62262997366088*COS(B5)-4.88128635181885*SIN(B5))))))))))))))))))))))))))*(0.26323489862894+(-4.87927850433874*B5^2)/SIN(3.04605526034252+0.347490285918315*(3.89983574117648-0.13054127825986/(-0.911579101267122+(-1.01350483678952*(4.38888348998079+B5))/(-4.02543794144377+3.26868103830189*SIN(0.405124696031046*(-4.01236775500626+1.54444395209071*(-7.56253769230352-0.397749655720089*(1.5479690960655+1.38100485552734/((0.464011286218211-B5)*COS(4.20226414462264*B5))+0.286022576314408*(-0.0319382149269121+SIN(B5)))-4.55783984221592*SIN(4.83821679162844*B5*SIN(0.179272778479524*(-0.510108221218374+2.95121604831838*COS(0.497489917065028*(0.228866264528742+B5)))))))))))))))))/(-2.5074246958483+0.206804271871811*(0.0104239707108729-B5)-B5)))*Sec(3.49622751072893*SIN(1.32336584838561*SIN(0.987711766462689*(-0.970158169284869+COS(16.3813801973759*COS(4.38888348998079*B5)))))))/(3.69848324037571+0.085288534571217*SIN(0.838083913533219*(-1.0034425620328+B5)))))))</f>
      </c>
      <c r="BE5">
        <f>-3.19244398732623+0.952972231836685/(1.75104353123216-9.35226158457549*COS(41.3330692837322*(3.85548390218424-1.22028522025927*A5))*COS(2.34127318896247*B5))+1.37423663624159/(-0.102880699536384+COS(0.970158169284869-COS((4.71449417548332+0.476577364714937*(7.68804933686132+A5-2.44443881102134/B5))*(-8.08659236886415+B5)))+9.97736373889877/(-4.02543794144377+1.36816994941305*SIN(0.629654225097054+COS((1.00252327900784*(0.675414338333634-0.0172827458694873/COS((0.179660731128502*B5^2*SIN(8.72981021814006-0.986467043468334*(-1.02234042807404+3.14366631530903*SIN(4.49431605468541*B5)))*(-1.0034425620328-SIN(85.0465462695254/(B5*COS(9.71999611692323*(-0.970158169284869+COS(1.07993256993885*(-0.380044882625685+B5))))*COS(5.88285176554276/COS(3.62955825980121+(0.0870067413675292*COS(2.05952944430618*B5))/(COS(2.93142442037043*(-1.36297950839016+COS(2.77643133263758+2.63652450140494/(-3.41951312741507+0.353059200155604*(-4.54895958232256+B5))-0.778649609309361*COS(10123.6774072076/COS(1.9070449451209*COS(1.96697100595367*B5))+0.836041456882564*(1.64686568436068-0.710129864885364*(-1.37442221955639+0.243745521312418/(4.35408547402562+COS(2.03158977616426*COS(B5))))*SIN(B5))))))*COS(0.0552250883955557*(4.38888348998079+2.48548347013926*(3.19244398732623-0.958843395197739*(-0.474107940239104+B5)-(0.970158169284869-COS(2.05801821799646-1.93163519161352/B5)+1/(4.71449417548332+0.891941454495948*COS(0.0999213653046681*B5)*(-2.93188685070726+0.556153597123559*SIN(0.970645957317775*(3.8647768204005+0.00789489574621929*SIN(0.0398437791555164+0.68427529911992*B5))))))/(0.464011286218211-0.000452181138139513*COS(0.0673481356022965*(4.38888348998079+B5)*(-10.0304614952191+1.96036832657105*(0.0104239707108729-B5)*SIN(2.26644549032434*B5*(-3.07062809023029+0.0691776291570159*B5+0.966809356649144*COS(19.538468268013*(0.228866264528742+B5))))+0.668480377812508*(-0.697367305830544+2.78520763403669/((-4.24321362335637*COS(0.740068463148044*B5))/(0.464011286218211-B5)+3.10463810559498/(-0.21125249507606+4.04618419368851*COS(2.95121604831838*COS(0.228866264528742*SIN(0.783541008254785*B5)))))-2.97358541762451*(-4.02543794144377+SIN(0.928921811984624*(8.14479154149258+(-127.798746435309*B5)/(COS((4.5113192098519*(4.38888348998079-2.34127318896247*B5))/B5)*COS(0.28245758274843*B5)*((-109.258774418071*COS(0.152083151022746*B5))/B5+(-3.13616188499066*COS(2.31597677522377/SIN(1.10214350961724+(0.676007273520465*COS(B5)*COS(3.19178123630727*B5))/(COS(0.269458586708642*(-1.36297950839016+COS(6.08629012572982/(-1.25382318840771-0.187768283577164*SIN(0.947274064822019*(-1.0034425620328+B5))))))*(4.17877075135132+SIN(0.199636746855701*(-2.33541554522187+2.24925584891254*(-4.24321362335637+SIN(B5)))+0.997483071903992*(-3.70095047617492+1.32336584838561*SIN(0.404252188458842*COS(1.66617905604948-4.38888348998079*SIN(B5)))))))))*SIN(B5))/(-0.518128807244517+0.966955099171663*B5*SIN(3.04605526034252-10.1703137869217*COS(2.6299840052893*B5)*COS(0.681208950305383*(-5.24253088175112+6.67030394204438/(-1.99977262871367+0.0691776291570159*B5+0.966809356649144*COS(0.0865514593704007*SIN(B5))+(-11.4969620953109*SIN(0.227848381549171*B5))/(-7.00689753574568+B5-1.96036832657105*(0.0104239707108729-B5)*SIN(12.4719137695494*(-3.07062809023029+0.0691776291570159*B5+0.216468871216694*(1.75104353123216-0.948126877965075*(4.54170879037296+B5))*COS(3.21966962202688*(0.228866264528742+B5)))))))))))))))))))))))))*(0.26323489862894+(-4.87927850433874*B5^2)/SIN(3.04605526034252+0.347490285918315*(3.89983574117648-0.13054127825986/(-0.911579101267122+(-1.01350483678952*(4.38888348998079+B5))/(-4.02543794144377+3.26868103830189*SIN(0.405124696031046*(-4.01236775500626+1.54444395209071*(-7.56253769230352-0.397749655720089*(1.5479690960655+1.38100485552734/((0.464011286218211-B5)*COS(4.20226414462264*B5))+0.286022576314408*(-0.0319382149269121+SIN(B5)))-4.55783984221592*SIN(4.83821679162844*B5*SIN(0.179272778479524*(-0.510108221218374+2.95121604831838*COS(0.497489917065028*(0.228866264528742+B5)))))))))))))))))/(-2.5074246958483+0.206804271871811*(0.0104239707108729-B5)-B5)))*Sec(3.49622751072893*SIN(1.32336584838561*SIN(0.987711766462689*(-0.970158169284869+COS(16.3813801973759*COS(4.38888348998079*B5)))))))/(3.69848324037571+0.085288534571217*SIN(0.838083913533219*(-1.0034425620328+B5)))))))</f>
      </c>
      <c r="BF5">
        <f>-3.19244398732623+1.12586549431762/(2.08956232517353-14.3847669140417*COS(17.8628331842245*(-2.04789184159191-2.53538001515763*A5))*COS(2.34127318896247*B5))-0.116827522015499*(-0.0463344736960289+COS(0.45017225038641-COS((-0.200899973516642+B5)*(3.8637241772538+0.891941454495948*COS(0.454538252181423*(-4.54895958232256+B5))*(-2.99428964346217+4.38888348998079/(-6.45816380592759-0.930766521179757*B5)+10.257296978812*SIN(0.970645957317775*(3.8647768204005+SIN(0.0398437791555164+0.68427529911992*B5)*(-1.66169941542143-SIN(0.0336206493084471*SIN(B5)))))))))+(-9.57012350287464*COS(6.26506655935736*Csc(0.89022335658841*COS(1.66169941542143-B5))))/(-4.02543794144377+3.89778188649779*SIN(1.68307575195236+COS((1.0164624713026*(-2.40026564724377-0.293273057904527*COS(0.352073807669771*SIN(4.38888348998079*B5)*SIN((1.11596601165107*(4.01236775500626+0.647482220799467*(-3.2899633919266+1.91241527905177*(0.0104239707108729-B5)-0.916567894734818*(4.91889103745603+B5)))*(B5-0.376546788699777*(-1.0034425620328+SIN((13.6682093364167*(-4.02543794144377+4.12128452096706*SIN(3.04605526034252+0.756294601786745*A5*COS(2.34127318896247*B5)*COS((-3.89983574117648+0.0139686638929919*COS((4.49810867871241*COS(4.38888348998079+B5))/(1.66241695692097-1.96036832657105*(0.0104239707108729-B5)*SIN(12.642440807505*B5*COS(0.179272778479524*(-3.07062809023029+0.0691776291570159*B5+0.966809356649144*COS(0.0865514593704007*SIN(B5)))))-1.4614001137936*(-3.56575756335229+0.0333904022707034*(0.0178168467838976+2.78520763403669/(-1.1249515224028*COS(1.5505125154381*B5)+3.10463810559498/(-0.0410693641686142+4.04618419368851*COS(1.91495843382934*COS(0.228866264528742*SIN(0.783541008254785*B5)))))-2.04234628259225*(-4.02543794144377+SIN(0.279982028875551*(8.14479154149258+(-45.8848183789036*B5)/(COS((4.5113192098519*(4.38888348998079-2.57110384654335*B5))/B5)*COS(0.371853168252836*B5))+0.228866264528742/(0.458492073235626+(4.74492017588741*SIN(1.07039612175432*B5))/B5)))))))))/(1.9070449451209+4.04618419368851*B5)))))/(B5*COS((2.23129038338461*B5)/SIN(1.10214350961724+(-0.236425596508051*COS(B5)*COS(1.3750577389378*SIN(4.38888348998079*SIN(B5))))/(COS(6.89692498451458*(1.79369938948017+B5+0.224205789019262*(1.13007966903571-COS(2.55680093540035+2.85369664524703/B5))))*SIN(2.81579124296115+0.733686745724532*(0.997483071903992*(-4.84819983677129-3.14383711712105*SIN(3.26326372784542*COS(0.745042283995865+4.38888348998079*SIN(B5))))-(2.33541554522187+1.07642438888524/SIN(B5))*SIN((2.25711826043782*COS(40.0597560166563/(COS(0.150835764170477*B5)*COS(3.10463810559498*(-2.53538001515763+B5-0.550799529526559*(-8.77364090383746+1.32790216254556*(-0.446299593328702+0.300457585173198*B5+1.64011751913756*(4.75123511441602-0.104194893193397*SIN(3.04605526034252+4.54895958232256*COS(3.53286308706162*SIN(2.35151374678552*SIN(1.00142880693641/B5))))))))))-2.7676129357411*(1.64686568436068+0.495255411950829*(-4.83333429355996+COS(0.384595740834949*(1.50704551792392*B5+0.196671547872117/(0.498669774984871+4.19054462638296*COS(0.00637597005406976*COS(B5)*(-1.26221974320673-0.70433848197628*(-10.5282948290564-0.518128807244517*(-0.0398437791555164-96.2657448521152*(-3.30386236010148+10.4409745107485*COS(B5))*COS(1.06282763033982*B5))))*(-2.41640103524547-3.14383711712105*COS(1.26379680953426*COS(0.693935322170248*B5)))*(-4.61159416251987/(0.738153574518312+0.113360324107389*B5*(2.60995781336344-96.2657448521152*COS(3.40769579713652*B5)*(4.02543794144377-1.42226738378444*SIN(B5))))+1.96697100595367/(-4.01236775500626+0.711722780484071*(-11.3501183638935+(-0.510108221218374+SIN(0.0104239707108729-B5))*SIN(6.03615085257551*(4.82167162146245-0.451281666552392*(0.228866264528742+B5)+0.213641279321011*B5)*B5))))*(4.61366923575936+5.7262367634124*SIN(7.2701303077199*B5*(-2.76701553574705+0.0346994035652252*(-1.0034425620328-0.292203822137493*(4.54170879037296+B5))))-0.999785323978975*(4.55715261915801-84.9302750429841*COS(3.76696487679641*B5*SIN(4.38888348998079+B5))+1.02615493643776*10^18/(-0.21125249507606-4.04618419368851*SIN(2.95121604831838*COS(0.228866264528742-1.31964592815584/B5))))))))))*SIN(B5))))/A5))))))*SIN(0.102880699536384-COS(0.970158169284869-COS(0.796749079294485*B5*(1.75104353123216+B5)))))))))/(-7.59841351743161-0.000246958146621201*B5*SIN(1.51710578095748*(-2.33541554522187+SIN(0.213432382182193+1.32336584838561*B5))))))))/(-2.84355529717235-0.187768283577164*SIN(0.947274064822019*(3.32168059384751+B5)))))*SIN(0.970645957317775*(3.8647768204005+1.56916883990802*SIN(0.21469815156228-0.68427529911992*B5)))))</f>
      </c>
      <c r="BG5">
        <f>-3.19244398732623+1.12586549431762/(2.08956232517353-14.3847669140417*COS(17.8628331842245*(-2.04789184159191-2.53538001515763*A5))*COS(2.34127318896247*B5))-0.116827522015499*(-0.0463344736960289+COS(0.45017225038641-COS((-0.200899973516642+B5)*(3.8637241772538+0.891941454495948*COS(0.454538252181423*(-4.54895958232256+B5))*(-2.99428964346217+4.38888348998079/(-6.45816380592759-0.930766521179757*B5)+10.257296978812*SIN(0.970645957317775*(3.8647768204005+SIN(0.0398437791555164+0.68427529911992*B5)*(-1.66169941542143-SIN(0.0336206493084471*SIN(B5)))))))))+(-9.57012350287464*COS(6.26506655935736*Csc(0.89022335658841*COS(1.66169941542143-B5))))/(-4.02543794144377+3.89778188649779*SIN(1.68307575195236+COS((1.0164624713026*(-2.40026564724377-0.293273057904527*COS(0.352073807669771*SIN(4.38888348998079*B5)*SIN((1.11596601165107*(4.01236775500626+0.647482220799467*(-3.2899633919266+1.91241527905177*(0.0104239707108729-B5)-0.916567894734818*(4.91889103745603+B5)))*(B5-0.376546788699777*(-1.0034425620328+SIN((13.6682093364167*(-4.02543794144377+4.12128452096706*SIN(3.04605526034252+0.756294601786745*A5*COS(2.34127318896247*B5)*COS((-3.89983574117648+0.0139686638929919*COS((4.49810867871241*COS(4.38888348998079+B5))/(1.66241695692097-1.96036832657105*(0.0104239707108729-B5)*SIN(12.642440807505*B5*COS(0.179272778479524*(-3.07062809023029+0.0691776291570159*B5+0.966809356649144*COS(0.0865514593704007*SIN(B5)))))-1.4614001137936*(-3.56575756335229+0.0333904022707034*(0.0178168467838976+2.78520763403669/(-1.1249515224028*COS(1.5505125154381*B5)+3.10463810559498/(-0.0410693641686142+4.04618419368851*COS(1.91495843382934*COS(0.228866264528742*SIN(0.783541008254785*B5)))))-2.04234628259225*(-4.02543794144377+SIN(0.279982028875551*(8.14479154149258+(-45.8848183789036*B5)/(COS((4.5113192098519*(4.38888348998079-2.57110384654335*B5))/B5)*COS(0.371853168252836*B5))+0.228866264528742/(0.458492073235626+(4.74492017588741*SIN(1.07039612175432*B5))/B5)))))))))/(1.9070449451209+4.04618419368851*B5)))))/(B5*COS((2.23129038338461*B5)/SIN(1.10214350961724+(-0.236425596508051*COS(B5)*COS(1.3750577389378*SIN(4.38888348998079*SIN(B5))))/(COS(6.89692498451458*(1.79369938948017+B5+0.224205789019262*(1.13007966903571-COS(2.55680093540035+2.85369664524703/B5))))*SIN(2.81579124296115+0.733686745724532*(0.997483071903992*(-4.84819983677129-3.14383711712105*SIN(3.26326372784542*COS(0.745042283995865+4.38888348998079*SIN(B5))))-(2.33541554522187+1.07642438888524/SIN(B5))*SIN((2.25711826043782*COS(40.0597560166563/(COS(0.150835764170477*B5)*COS(3.10463810559498*(-2.53538001515763+B5-0.550799529526559*(-8.77364090383746+1.32790216254556*(-0.446299593328702+0.300457585173198*B5+1.64011751913756*(4.75123511441602-0.104194893193397*SIN(3.04605526034252+4.54895958232256*COS(3.53286308706162*SIN(2.35151374678552*SIN(1.00142880693641/B5))))))))))-2.7676129357411*(1.64686568436068+0.495255411950829*(-4.83333429355996+COS(0.384595740834949*(1.50704551792392*B5+0.196671547872117/(0.498669774984871+4.19054462638296*COS(0.00637597005406976*COS(B5)*(-1.26221974320673-0.70433848197628*(-10.5282948290564-0.518128807244517*(-0.0398437791555164-96.2657448521152*(-3.30386236010148+10.4409745107485*COS(B5))*COS(1.06282763033982*B5))))*(-2.41640103524547-3.14383711712105*COS(0.104944825667732*COS(0.693935322170248*B5)))*(-4.61159416251987/(-0.588564233672441+1.54930788009319*COS(0.464011286218211+8.89536832041086*SIN(3.53977960545111+0.428189322472372*(-2.22132832222866+2.90032775970771/(0.464011286218211+B5)+0.251759540947922*B5)))+0.113360324107389*B5*(2.60995781336344-96.2657448521152*COS(3.40769579713652*B5)*(4.02543794144377-1.42226738378444*SIN(B5))))+1.96697100595367/(-4.01236775500626+0.711722780484071*(-11.3501183638935+(-0.510108221218374+SIN(0.0104239707108729-B5))*SIN(6.03615085257551*(4.82167162146245-0.451281666552392*(0.228866264528742+B5)+0.213641279321011*B5)*B5))))*(4.61366923575936+5.7262367634124*SIN(7.2701303077199*B5*(-2.76701553574705+0.0346994035652252*(-1.0034425620328-0.292203822137493*(4.54170879037296+B5))))-0.999785323978975*(4.55715261915801-84.9302750429841*COS(3.76696487679641*B5*SIN(4.38888348998079+B5))+1.02615493643776*10^18/(-0.21125249507606-4.04618419368851*SIN(2.95121604831838*COS(0.228866264528742-1.31964592815584/B5))))))))))*SIN(B5))))/A5))))))*SIN(0.102880699536384-COS(0.970158169284869-COS(0.796749079294485*B5*(1.75104353123216+B5)))))))))/(-7.59841351743161-0.000246958146621201*B5*SIN(1.51710578095748*(-2.33541554522187+SIN(0.213432382182193+1.32336584838561*B5))))))))/(-2.84355529717235-0.187768283577164*SIN(0.947274064822019*(3.32168059384751+B5)))))*SIN(0.970645957317775*(3.8647768204005+0.680634131508929*SIN(0.21469815156228-0.68427529911992*B5)))))</f>
      </c>
      <c r="BH5">
        <f>-3.19244398732623+1.12586549431762/(2.08956232517353-14.3847669140417*COS(17.8628331842245*(-2.04789184159191-2.53538001515763*A5))*COS(2.34127318896247*B5))-0.116827522015499*(-0.0463344736960289+COS(0.45017225038641-COS((-0.200899973516642+B5)*(3.8637241772538+0.891941454495948*COS(0.454538252181423*(-4.54895958232256+B5))*(-2.99428964346217+4.38888348998079/(-6.45816380592759-0.930766521179757*B5)+10.257296978812*SIN(0.970645957317775*(3.8647768204005+SIN(0.0398437791555164+0.68427529911992*B5)*(-1.66169941542143-SIN(0.0336206493084471*SIN(B5)))))))))+(-9.57012350287464*COS(6.26506655935736*Csc(0.89022335658841*COS(1.66169941542143-B5))))/(-4.02543794144377+3.89778188649779*SIN(1.68307575195236+COS((1.0164624713026*(-2.40026564724377-0.293273057904527*COS(0.352073807669771*SIN(4.38888348998079*B5)*SIN((1.11596601165107*(4.01236775500626+0.647482220799467*(-3.2899633919266+1.91241527905177*(0.0104239707108729-B5)-0.916567894734818*(4.91889103745603+B5)))*(B5-0.376546788699777*(-1.0034425620328+SIN((13.6682093364167*(-4.02543794144377+4.12128452096706*SIN(3.04605526034252+0.756294601786745*A5*COS(2.34127318896247*B5)*COS((-3.89983574117648+0.0139686638929919*COS((4.49810867871241*COS(4.38888348998079+B5))/(1.66241695692097-1.96036832657105*(0.0104239707108729-B5)*SIN(12.642440807505*B5*COS(0.179272778479524*(-3.07062809023029+0.0691776291570159*B5+0.966809356649144*COS(0.0865514593704007*SIN(B5)))))-1.4614001137936*(-3.56575756335229+0.0333904022707034*(0.0178168467838976+2.78520763403669/(-1.1249515224028*COS(1.5505125154381*B5)+3.10463810559498/(-0.0410693641686142+4.04618419368851*COS(1.91495843382934*COS(0.228866264528742*SIN(0.783541008254785*B5)))))-2.04234628259225*(-4.02543794144377+SIN(0.279982028875551*(8.14479154149258+(-45.8848183789036*B5)/(COS((4.5113192098519*(4.38888348998079-2.57110384654335*B5))/B5)*COS(0.428040653541318*B5))+0.228866264528742/(0.458492073235626+(4.74492017588741*SIN(1.07039612175432*B5))/B5)))))))))/(1.9070449451209+4.04618419368851*B5)))))/(B5*COS((2.23129038338461*B5)/SIN(1.10214350961724+(-0.236425596508051*COS(B5)*COS(1.3750577389378*SIN(4.38888348998079*SIN(B5))))/(COS(6.89692498451458*(1.79369938948017+B5+0.224205789019262*(1.13007966903571-COS(2.55680093540035+2.85369664524703/B5))))*SIN(2.81579124296115+0.733686745724532*(0.997483071903992*(-4.84819983677129-3.14383711712105*SIN(3.26326372784542*COS(0.745042283995865+4.38888348998079*SIN(B5))))-(2.33541554522187+1.07642438888524/SIN(B5))*SIN((2.25711826043782*COS(40.0597560166563/(COS(0.150835764170477*B5)*COS(3.10463810559498*(-2.53538001515763+B5-0.550799529526559*(-8.77364090383746+1.32790216254556*(-0.446299593328702+0.300457585173198*B5+1.64011751913756*(4.75123511441602-0.104194893193397*SIN(3.04605526034252+4.54895958232256*COS(3.53286308706162*SIN(2.35151374678552*SIN(1.00142880693641/B5))))))))))-2.7676129357411*(1.64686568436068+0.495255411950829*(-4.83333429355996+COS(0.384595740834949*(1.50704551792392*B5+0.196671547872117/(0.498669774984871+4.19054462638296*COS(0.00637597005406976*COS(B5)*(-1.26221974320673-0.70433848197628*(-10.5282948290564-0.518128807244517*(-0.0398437791555164-96.2657448521152*(-3.30386236010148+10.4409745107485*COS(B5))*COS(1.06282763033982*B5))))*(-2.41640103524547-3.14383711712105*COS(1.26379680953426*COS(0.693935322170248*B5)))*(-4.61159416251987/(-0.588564233672441+1.54930788009319*COS(0.464011286218211+8.89536832041086*SIN(3.53977960545111+0.428189322472372*(-2.22132832222866+2.90032775970771/(0.464011286218211+B5)+0.251759540947922*B5)))+0.113360324107389*B5*(2.60995781336344-96.2657448521152*COS(3.40769579713652*B5)*(4.02543794144377-1.42226738378444*SIN(B5))))+1.96697100595367/(-4.01236775500626+0.711722780484071*(-11.3501183638935+(-0.510108221218374+SIN(0.0104239707108729-B5))*SIN(6.03615085257551*(4.82167162146245-0.451281666552392*(0.228866264528742+B5)+0.213641279321011*B5)*B5))))*(4.61366923575936+5.7262367634124*SIN(7.2701303077199*B5*(-2.76701553574705+0.0346994035652252*(-1.0034425620328-0.292203822137493*(4.54170879037296+B5))))-0.999785323978975*(4.55715261915801-84.9302750429841*COS(3.76696487679641*B5*SIN(4.38888348998079+B5))+1.02615493643776*10^18/(-0.21125249507606-4.04618419368851*SIN(2.95121604831838*COS(0.228866264528742-1.31964592815584/B5))))))))))*SIN(B5))))/A5))))))*SIN(0.102880699536384-COS(0.970158169284869-COS(0.796749079294485*B5*(1.75104353123216+B5)))))))))/(-7.59841351743161-0.000246958146621201*B5*SIN(1.51710578095748*(-2.33541554522187+SIN(0.213432382182193+1.32336584838561*B5))))))))/(-2.84355529717235-0.187768283577164*SIN(0.947274064822019*(3.32168059384751+B5)))))*SIN(0.970645957317775*(3.8647768204005+1.56916883990802*SIN(0.21469815156228-0.68427529911992*B5)))))</f>
      </c>
      <c r="BI5">
        <f>-3.19244398732623+1.12586549431762/(2.08956232517353-14.3847669140417*COS(17.8628331842245*(-2.04789184159191-2.53538001515763*A5))*COS(2.34127318896247*B5))-0.116827522015499*(-0.0463344736960289+COS(0.45017225038641-COS((-0.200899973516642+B5)*(3.82167188145907-0.310419540556542*(-2.99428964346217+0.464011286218211/(-6.45816380592759-0.930766521179757*B5)+10.257296978812*SIN(0.970645957317775*(3.8647768204005+SIN(0.0398437791555164+0.68427529911992*B5)*(-1.66169941542143-SIN(0.0336206493084471*SIN(B5)))))))))+(3.1928303602047*COS(18.9171411141789*Csc(0.970158169284869-COS(1.66169941542143-B5))))/(-4.02543794144377-3.16117245475551*SIN(1.68307575195236+COS((1.00252327900784*Sec(0.871802255052251-0.13054127825986/(-0.911579101267122+(-1.01350483678952*(4.38888348998079+B5))/(-4.02543794144377-3.26868103830189*SIN((0.978943734892926*(-4.01236775500626+1.54444395209071*(-7.56253769230352-0.397749655720089*(1.5479690960655+11.485020831085/((0.464011286218211-B5)*COS(4.20226414462264*B5))+0.286022576314408*(-0.0319382149269121+SIN(B5)))-4.55783984221592*SIN(4.83821679162844*B5*SIN(0.179272778479524*(-0.510108221218374+2.95121604831838*COS(0.925187262703742*(0.228866264528742+B5))))))))/(4.36469719111898-0.0710196996646526*SIN(10.1837316372068*(-3.30386236010148+4.12499740963754*COS(B5))*COS(4.85913802285826*SIN(B5))))))))*(-2.40026564724377-0.285716592962881*(-1.02644741372311+0.352073807669771*SIN(4.38888348998079*B5)*SIN((1.11596601165107*(4.01236775500626+0.647482220799467*(-3.2899633919266+1.91241527905177*(0.0104239707108729-B5)-0.783825728799143*(4.91889103745603+B5)))*(B5-0.376546788699777*(-1.0034425620328+SIN(0.0319382149269121+(0.436538207452503*(-4.02543794144377+4.12128452096706*SIN(3.04605526034252+0.756294601786745*A5*COS(2.34127318896247*B5)*COS((-3.89983574117648+10.8194017565173/COS((0.897516308159673*COS(4.38888348998079+B5))/(1.43157108857086-1.96036832657105*(1.8405640811986-B5)*SIN(12.642440807505*B5*COS(0.179272778479524*(-4.03743744687943+0.0691776291570159*B5+0.0865514593704007*SIN(B5))))-1.4614001137936*(-3.56575756335229+0.0333904022707034*(2.80302448082059+1.29525867071283*COS(1.5505125154381*B5)-3.10463810559498/(-0.0874038378646432+COS(1.91495843382934*COS(0.179326103664357*B5)))-2.04234628259225*(-4.02543794144377+SIN(0.279982028875551*(8.14479154149258+(286.853571302021*B5)/(COS((4.5113192098519*(4.38888348998079-2.57110384654335*B5))/B5)*COS(0.426016048257109*B5))+0.228866264528742/(0.458492073235626+(4.74492017588741*SIN(0.755805386848657*B5))/B5)))))))))/(1.9070449451209+4.04618419368851*B5)))))/(B5*COS(4.38888348998079/SIN((0.250370445694789*COS(B5)*COS(1.3750577389378*SIN(4.38888348998079*SIN(B5))))/(COS(0.617974831290765-4.26212605373046*(1.79369938948017+B5+4.46018813508017*COS(1.13007966903571-COS(2.55680093540035+2.85369664524703/B5))))*SIN(2.81579124296115+0.733686745724532*(0.997483071903992*(-4.43386482858191-3.14383711712105*SIN(3.26326372784542*COS(0.745042283995865+4.38888348998079*SIN(B5))))-(2.33541554522187+1.07642438888524/SIN(B5))*SIN((2.25711826043782*COS(24.7968591818679/(COS(0.155475435806166*(-0.970158169284869+SIN(B5)))*COS(3.10463810559498*(-2.53538001515763+B5-0.992983110633093*(-8.77364090383746+1.32790216254556*(-0.833245010372747+0.197098093251466*B5-0.00663681899807356*SIN(3.04605526034252+4.54895958232256*COS(3.53286308706162*SIN(2.35151374678552*SIN(1.00142880693641/B5)))))))))-2.7676129357411*(1.64686568436068+0.495255411950829*(-4.83333429355996+COS(0.384595740834949*(1.50704551792392*B5+0.524774328474636*(0.498669774984871+4.19054462638296*COS((0.0508856228504946*COS(B5)*(-4.65322492563405-0.70433848197628*(-10.5282948290564-0.518128807244517*(-0.0398437791555164-96.2657448521152*(-3.30386236010148-9.74722748499912*COS(B5))*COS(1.06282763033982*B5))))*(-2.41640103524547-3.14383711712105*COS(1.26379680953426*COS(0.693935322170248*B5)))*(4.61366923575936+5.7262367634124*SIN(7.2701303077199*(-2.76701553574705+0.0346994035652252*(-1.0034425620328-0.292203822137493*B5))*B5)-0.993794843867237*(4.62407622482673-84.9302750429841*COS(3.76696487679641*B5*SIN(4.38888348998079+B5))-8.7638389103024/((-0.0760506773916294-4.04618419368851*SIN(2.95121604831838*COS(0.228866264528742-1.31964592815584/B5)))*(-4.02543794144377+3.26868103830189*SIN(0.405124696031046*(-4.01236775500626-3.53977960545111*(-7.56253769230352+0.303722392808812*(1.5479690960655-1.06185941109922/((0.464011286218211-B5)*COS(4.20226414462264*B5))+0.286022576314408*(-0.0319382149269121+SIN(B5)))-4.55783984221592*SIN(0.704954142161488*B5*SIN(0.999206341635794*(-0.510108221218374+2.95121604831838*COS(0.497489917065028*(0.228866264528742+B5)))))))))))))/(-4.61159416251987/(-0.588564233672441+1.54930788009319*COS(4.02543794144377-8.89536832041086*SIN(3.53977960545111+0.428189322472372*(0.0943637099440274+2.90032775970771/(0.464011286218211+B5)-0.179378591152303*B5)))+0.113360324107389*B5*(2.60995781336344-96.2657448521152*COS(2.5117741483551*SIN(B5))*(4.02543794144377-1.42226738378444*SIN(B5))))+1.96697100595367/(-4.01236775500626+0.711722780484071*(5.47372386555167+(-0.510108221218374+SIN(0.0104239707108729-B5))*SIN(6.03615085257551*(4.82167162146245+0.167565214049411*(0.228866264528742+B5)+0.213641279321011*B5)*B5)))))))))*SIN(B5))))/A5))))))*SIN(2.48548347013926*COS(0.970158169284869-COS(0.796749079294485*B5*(1.75104353123216+B5)))))))))/(-7.59841351743161-0.0023013249626701*B5*SIN(1.51710578095748*(-2.33541554522187+SIN(0.213432382182193+1.32336584838561*B5))))))))/(-2.84355529717235-0.187768283577164*SIN(0.947274064822019*(3.32168059384751+B5)))))))</f>
      </c>
      <c r="BJ5">
        <f>-3.19244398732623+1.12586549431762/(2.08956232517353-14.3847669140417*COS(17.8628331842245*(-2.04789184159191-2.53538001515763*A5))*COS(2.34127318896247*B5))-0.116827522015499*(-0.0463344736960289+COS(0.45017225038641-COS((-0.200899973516642+B5)*(3.8637241772538+0.891941454495948*COS(0.454538252181423*(-4.54895958232256+B5))*(-2.99428964346217+4.38888348998079/(0.972437103038873-0.930766521179757*B5)+10.257296978812*SIN(0.970645957317775*(3.8647768204005+SIN(4.13034075983652+0.68427529911992*B5)*(-1.66169941542143-SIN(0.0336206493084471*SIN(B5)))))))))+(-9.57012350287464*COS(6.26506655935736*Csc(0.89022335658841*COS(1.66169941542143+B5))))/(-4.02543794144377-0.0462562038823284*SIN(1.68307575195236+COS(0.382342177008861*(-2.40026564724377-0.293273057904527*COS(0.352073807669771*SIN(4.38888348998079*B5)*SIN((2.02441800101748*(-0.822039589011056+1.91241527905177*(0.0104239707108729-B5)-0.916567894734818*(4.91889103745603+B5))*(B5-0.376546788699777*(-1.0034425620328+SIN((13.6682093364167*(-4.02543794144377+4.12128452096706*SIN(3.04605526034252+0.156200252899901*A5*COS((0.287585148563419+0.0139686638929919*COS((4.29187463600296*COS(4.38888348998079+B5))/(1.66241695692097-1.96036832657105*(1.02778568089134-B5)*SIN(12.642440807505+B5*COS(0.179272778479524*(-3.07062809023029+0.195487678412255*B5+2.31524876760832*COS(0.0865514593704007*SIN(B5)))))-1.4614001137936*(-3.56575756335229+0.0333904022707034*(1.34169562517324+2.78520763403669/(-0.784142200017842-1.1249515224028*COS(12.423181429905*B5))+0.438329003430628*(-4.02543794144377+SIN(0.279982028875551*(8.14479154149258+(-45.8848183789036*B5)/(COS((4.5113192098519*(4.38888348998079-2.57110384654335*B5))/B5)*COS(0.371853168252836*B5))+0.228866264528742/(7.13479293766586+(-4.74492017588741*SIN(1.11428896524311*B5))/B5)))))))))/(1.9070449451209+4.04618419368851*B5)))))/(B5*COS((2.23129038338461*B5)/SIN(5.46417601023882+(0.0751578427688716*COS(3.19178123630727*SIN(B5)))/(COS(6.89692498451458*(-1.53640907656428+B5-COS(2.55680093540035+2.85369664524703/B5)))*SIN(2.81579124296115+0.733686745724532*(0.997483071903992*(-4.70122061556332-3.14383711712105*SIN(3.26326372784542*COS(0.745042283995865+4.38888348998079*SIN(B5))))-(2.33541554522187+1.07642438888524/SIN(B5))*SIN((2.25711826043782*COS(47.1378037903259/(COS(0.150835764170477*B5)*COS(3.10463810559498*(-2.53538001515763+B5-1.0468237404445*(-2.05993751026681+1.32790216254556*(-0.238859456207631+0.300457585173198*B5+1.64011751913756*(4.75123511441602-2.09984831872697*SIN(3.04605526034252+4.54895958232256*COS(3.53286308706162*SIN(2.35151374678552*SIN(1.00142880693641/B5))))))))))-2.7676129357411*(1.64686568436068+0.495255411950829*(-4.83333429355996+COS(0.384595740834949*(1.50704551792392*B5+0.196671547872117/(0.498669774984871+4.19054462638296*COS((0.304197241118503*COS(B5)*(-3.38373629140373-0.830881008288191*(-10.5282948290564-0.518128807244517*(-0.0398437791555164-96.2657448521152*(-3.30386236010148-2.14356255579253*COS(B5))*COS(1.06282763033982*B5))))*(-2.41640103524547-3.14383711712105*COS(1.26379680953426*COS(0.693935322170248*B5)))*(1.96697100595367/(-4.01236775500626+0.711722780484071*(-11.3501183638935+3.07455604918613*SIN(0.0104239707108729-B5)*SIN(4.00289104319808*(-1.17258553312608-0.328132337430241*(0.228866264528742+B5)+0.213641279321011*B5)*B5)))-4.61159416251987/(-0.588564233672441+1.54930788009319*COS(0.464011286218211+8.89536832041086*SIN(3.53977960545111+0.428189322472372*(-2.22132832222866+2.90032775970771/(0.464011286218211+B5)-0.247268267717842*B5)))+(-2.36046905814184*(2.60995781336344-1.02680649345304*COS(3.40769579713652*B5)*(4.02543794144377-1.42226738378444*SIN(B5))))/(-4.02543794144377+3.26868103830189*SIN(0.405124696031046*(-4.01236775500626+1.54444395209071*(-7.56253769230352-0.397749655720089*(1.5479690960655+1.38100485552734/((0.464011286218211-B5)*COS(4.20226414462264*B5))+0.286022576314408*(-0.0319382149269121+SIN(B5)))-4.55783984221592*SIN(4.83821679162844*B5*SIN(0.179272778479524*(-0.510108221218374+2.95121604831838*COS(0.497489917065028*(0.228866264528742+B5))))))))))))/(4.61366923575936-0.999785323978975*(4.29976519817765-60.2054598321291*COS(3.76696487679641*B5*SIN(4.38888348998079+B5))-449512555508300000/(-0.21125249507606-4.04618419368851*SIN(2.95121604831838*COS(0.228866264528742-10.3765963781486/B5))))-2.41089222844118*SIN(10.6328019912307*B5*(-2.76701553574705+0.0346994035652252*(-1.0034425620328+0.146141408602355*(1.8052333783649+B5)))*COS(0.556153597123559*SIN(0.970645957317775*(3.8647768204005-0.615351434947489*(0.0398437791555164+0.68427529911992*B5)))))))))))*SIN(B5))))/A5))))))*SIN(0.102880699536384-COS(0.970158169284869-COS(0.796749079294485*B5*(1.75104353123216+B5)))))))))/(-7.59841351743161-0.000112926239459104*B5))))))*SIN(0.970645957317775*(3.8647768204005+1.62058025943827*SIN(0.21469815156228-0.68427529911992*B5)))))</f>
      </c>
      <c r="BK5">
        <f>-3.19244398732623+1.12586549431762/(2.08956232517353-14.3847669140417*COS(17.8628331842245*(-2.04789184159191-2.53538001515763*A5))*COS(2.34127318896247*B5))-0.116827522015499*(-0.0463344736960289+COS(0.45017225038641-COS((-0.200899973516642+B5)*(3.8637241772538+0.891941454495948*COS(0.454538252181423*(-4.54895958232256+B5))*(-2.99428964346217+4.38888348998079/(-6.45816380592759-0.930766521179757*B5)+10.257296978812*SIN(0.970645957317775*(3.8647768204005+SIN(0.0398437791555164+0.68427529911992*B5)*(-1.66169941542143-SIN(0.0336206493084471*SIN(B5)))))))))+(-9.57012350287464*COS(6.26506655935736*Csc(0.89022335658841*COS(1.66169941542143-B5))))/(-4.02543794144377+3.89778188649779*SIN(1.68307575195236+COS((1.0164624713026*(-2.40026564724377-0.293273057904527*COS(0.352073807669771*SIN(4.38888348998079*B5)*SIN((1.11596601165107*(4.01236775500626+0.647482220799467*(-3.2899633919266+1.91241527905177*(0.0104239707108729-B5)-0.916567894734818*(4.91889103745603+B5)))*(B5-0.376546788699777*(-1.0034425620328+SIN((13.6682093364167*(-4.02543794144377+4.12128452096706*SIN(3.04605526034252+0.756294601786745*A5*COS(2.34127318896247*B5)*COS((-3.89983574117648+0.0139686638929919*COS((4.49810867871241*COS(4.38888348998079+B5))/(1.66241695692097-1.96036832657105*(0.0104239707108729-B5)*SIN(12.642440807505*B5*COS(0.179272778479524*(-3.07062809023029+0.0691776291570159*B5+0.966809356649144*COS(1.83745493597157*SIN(0.884187666036016*(3.8647768204005-SIN(0.683732218305354*B5)*(-1.66169941542143-SIN(0.0629521986177826*SIN(B5)))))))))-1.4614001137936*(-3.56575756335229+0.0333904022707034*(0.0178168467838976+2.78520763403669/((0.984223326634907*COS(1.5505125154381*B5))/(0.249313134655931+6.87819645143681*B5)+3.10463810559498/(-0.0410693641686142+4.04618419368851*COS(1.91495843382934*COS(0.228866264528742*SIN(0.783541008254785*B5)))))-2.04234628259225*(-4.02543794144377+SIN(0.279982028875551*(8.14479154149258+(-45.8848183789036*B5)/(COS((4.5113192098519*(4.38888348998079-2.57110384654335*B5))/B5)*COS(0.371853168252836*B5))+0.228866264528742/(0.458492073235626+(4.74492017588741*SIN(1.07039612175432*B5))/B5)))))))))/(1.9070449451209+4.04618419368851*B5)))))/(B5*COS((2.23129038338461*B5)/SIN(1.32239027642284+(-0.236425596508051*COS(B5)*COS(1.3750577389378*SIN(4.38888348998079*SIN(B5))))/(COS(6.89692498451458*(1.79369938948017+B5+0.224205789019262*(1.13007966903571-COS(2.55680093540035+2.85369664524703/B5))))*SIN(2.81579124296115+0.733686745724532*(0.997483071903992*(-4.84819983677129-3.14383711712105*SIN(3.26326372784542*COS(0.745042283995865+4.38888348998079*SIN(B5))))-(2.33541554522187+1.07642438888524/SIN(B5))*SIN((2.25711826043782*COS(40.0597560166563/(COS(0.150835764170477*B5)*COS(3.10463810559498*(-2.53538001515763+B5-0.550799529526559*(-8.77364090383746+1.32790216254556*(-0.446299593328702+0.298925166728684*B5+1.64011751913756*(4.75123511441602-0.104194893193397*SIN(3.04605526034252+4.54895958232256*COS(3.53286308706162*SIN(2.35151374678552*SIN(1.00142880693641/B5))))))))))-2.7676129357411*(1.64686568436068+0.495255411950829*(-4.83333429355996+COS(0.384595740834949*(1.50704551792392*B5+0.196671547872117/(0.498669774984871+4.19054462638296*COS(0.130821662147091*(-1.26221974320673-0.70433848197628*(-10.5282948290564-0.518128807244517*(-0.0398437791555164-96.2657448521152*(-3.30386236010148+10.4409745107485*COS(B5))*COS(1.06282763033982*B5))))*(-2.41640103524547-3.14383711712105*COS(0.104944825667732*COS(0.693935322170248*B5)))*(4.61366923575936+5.7262367634124*SIN(7.2701303077199*B5*(-2.76701553574705+0.0346994035652252*(-1.0034425620328-0.292203822137493*(4.54170879037296+B5))))-0.999785323978975*(4.55715261915801-84.9302750429841*COS(3.76696487679641*B5*SIN(4.38888348998079+B5))+1.02615493643776*10^18/(-0.21125249507606-4.04618419368851*SIN(2.95121604831838*COS(0.228866264528742-1.31964592815584/B5))))))))))*SIN(B5))))/A5))))))*SIN(0.102880699536384-COS(0.970158169284869-COS(0.796749079294485*B5*(1.75104353123216+B5)))))))))/(-7.59841351743161-0.000246958146621201*B5*SIN(1.51710578095748*(-2.33541554522187+SIN(0.213432382182193+1.32336584838561*B5))))))))/(-2.84355529717235-0.187768283577164*SIN(0.947274064822019*(3.32168059384751+B5)))))*SIN(0.970645957317775*(3.8647768204005+0.680634131508929*SIN(0.21469815156228-0.68427529911992*B5)))))</f>
      </c>
      <c r="BL5">
        <f>-2.53538001515763+0.778499045397058/(1.75104353123216+6.71358746348701*COS(33.2138636553604*(3.85548390218424-1.22028522025927*A5))*COS(2.34127318896247*B5))-1.17395074656324/(-0.102880699536384+COS(0.970158169284869-COS((-4.4799701720476+0.476577364714937*(12.8847522437049+A5-2.44443881102134/B5))*(-8.08659236886415+B5)))-2.44884994123778/(-4.02543794144377+0.294733137896549*SIN(0.867277469748485-COS(10.4210669354735*(-0.189309768993577+0.493262271901336*(5.12649419432822+4.38417312211862/(-1.6911420937038+4.38888348998079/B5))))+(19.7456867666596*COS(0.315118259777248*B5))/(-4.02543794144377+14.2267368128445*SIN(1.68307575195236+COS(0.570898547743601/(COS(2.81718899581378*SIN(1.32336584838561*SIN(0.987711766462689*(-0.970158169284869+COS(17.9148737532156*COS(4.38888348998079*B5))))))*(3.69848324037571-0.085288534571217*SIN(4.172523531424+0.977040748286438*(-1.0034425620328+B5))))))))))</f>
      </c>
      <c r="BM5">
        <f>-2.53538001515763+0.778499045397058/(1.75104353123216+6.71358746348701*COS(33.2138636553604*(3.85548390218424-1.22028522025927*A5))*COS(2.34127318896247*B5))-1.17395074656324/(-0.102880699536384+COS(0.970158169284869-COS((-4.4799701720476+0.476577364714937*(12.8847522437049+A5-2.44443881102134/B5))*(-8.08659236886415+B5)))-3.0702164658237/(-4.02543794144377+0.294733137896549*SIN(0.867277469748485-COS(10.4210669354735*(-0.189309768993577+0.493262271901336*(5.12649419432822+4.38417312211862/(-1.6911420937038+4.38888348998079/B5))))+(19.7456867666596*COS(0.315118259777248*B5))/(-4.02543794144377+14.2267368128445*SIN(1.68307575195236+COS(0.570898547743601/(COS(2.81718899581378*SIN(1.32336584838561*SIN(0.987711766462689*(-0.970158169284869+COS(17.9148737532156*COS(4.38888348998079*B5))))))*(3.69848324037571-0.085288534571217*SIN(4.172523531424+0.977040748286438*(-1.0034425620328+B5))))))))))</f>
      </c>
      <c r="BN5">
        <f>-2.53538001515763+0.778499045397058/(1.75104353123216+6.71358746348701*COS(33.2138636553604*(3.85548390218424-1.22028522025927*A5))*COS(2.34127318896247*B5))-1.17395074656324/(-0.102880699536384+COS(0.970158169284869-COS((-4.4799701720476+0.476577364714937*(12.3834220756504+A5-2.44443881102134/B5))*(-8.08659236886415+B5)))+2.26632519511585/(-4.02543794144377+0.294733137896549*SIN(0.867277469748485-COS(10.4210669354735*(-0.189309768993577+0.493262271901336*(5.12649419432822+4.38417312211862/(-2.12750102800033+4.38888348998079/B5))))+(19.7456867666596*COS(0.315118259777248*B5))/(-4.02543794144377-4.75123511441601*(-4.01236775500626-SIN(1.68307575195236+COS(0.570898547743601/(COS(2.81718899581378*SIN(1.32336584838561*SIN(0.987711766462689*(-0.970158169284869+COS(17.9148737532156*COS(4.38888348998079*B5))))))*(3.69848324037571-0.085288534571217*SIN(4.172523531424+0.977040748286438*(-1.0034425620328+B5)))))))))))</f>
      </c>
      <c r="BO5">
        <f>-2.53538001515763-1.17395074656324/(-0.102880699536384+COS(0.970158169284869-COS((-5.73234392829489+0.476577364714937*(3.59973874652164-0.30032805677058*B5))*(-8.08659236886415+B5)))-2.44884994123778/(-4.02543794144377+0.294733137896549*SIN(0.867277469748485-COS(10.4210669354735*(-0.189309768993577+0.493262271901336*(5.12649419432822+4.38417312211862/(-2.12750102800033+4.38888348998079/B5))))+(19.7456867666596*COS(0.315118259777248*B5))/(-4.02543794144377-4.75123511441601*(-4.01236775500626-SIN(1.68307575195236+COS(0.501173997796498/(B5*COS(2.81718899581378*SIN(1.32336584838561*SIN(0.987711766462689*(-0.970158169284869+COS(17.9148737532156*COS(4.38888348998079*B5))))))))))))))+0.778499045397058/(1.75104353123216-1.93163519161352*COS(33.2138636553604*(3.85548390218424-1.22028522025927*A5))*COS(2.34127318896247*B5)*(-0.481943707124545+0.236425596508051/(COS(6.89692498451458*(-2.45200857029818+B5))*SIN(2.81579124296115+0.733686745724532*((-2.25711826043782*COS(1763.29818529963/(COS(0.150835764170477*B5)*(-2.69489162896542+COS(3.10463810559498*(-2.53538001515763+B5-1.97935092928286*(-8.77364090383746-3.07062809023029*(-0.446299593328702+0.00298814217242901*B5+3.36902552858082*COS(B5)+1.64011751913756*(4.75123511441602-0.104194893193397*SIN(3.04605526034252+1.54444395209071*COS(3.53286308706162*SIN(2.35151374678552*SIN(1.00142880693641/B5)))))))))))+2.7676129357411*(1.64686568436068+0.495255411950829*(-4.83333429355996+COS(0.384595740834949*(-0.0096492048554675+0.343377882179898*(4.38888348998079+B5))))*SIN(B5)))*(4.58467139413441-2.08956232517353*SIN(B5)))/A5+0.997483071903992*(-4.85870348444865-3.14383711712105*SIN(3.26326372784542*COS(0.745042283995866+4.38888348998079*SIN(B5)))))))))</f>
      </c>
      <c r="BP5">
        <f>-2.53538001515763+0.821650834584695/(1.75104353123216+6.71358746348701*COS(33.2138636553604*(3.85548390218424-1.22028522025927*A5))*COS(2.34127318896247*B5))-1.17395074656324/(-0.102880699536384+COS(0.970158169284869-COS((-4.4799701720476+0.476577364714937*(12.8847522437049+A5-2.44443881102134/B5))*(-8.08659236886415+B5)))-2.44884994123778/(-4.02543794144377+0.294733137896549*SIN(0.867277469748485-COS(10.4210669354735*(-0.189309768993577+0.493262271901336*(5.12649419432822+4.38417312211862/(-2.12750102800033+4.38888348998079/B5))))+(19.7456867666596*COS(0.315118259777248*B5))/(-4.02543794144377+14.2267368128445*SIN(1.68307575195236+COS(0.570898547743601/(COS(2.81718899581378*SIN(1.32336584838561*SIN(0.987711766462689*(-0.970158169284869+COS(17.9148737532156*COS(1.89585059019769/(-8.68751137060312+0.601793555873873*(0.0104239707108729-B5)*SIN(0.179272778479524*(-2.14264276460126-0.993480082000876*B5)*B5*(3.93978482603949+0.997483071903992*COS(3.49622751072893+1.32336584838561*SIN(3.26326372784542*COS(1.9070449451209*COS(4.38888348998079*B5))))*(-8.89161936473553-0.187768283577164*SIN(0.947274064822019*(3.32168059384751+B5))))))))))))*(3.69848324037571-0.085288534571217*SIN(4.172523531424+0.977040748286438*(-1.0034425620328+B5))))))))))</f>
      </c>
      <c r="BQ5">
        <f>-0.715614181593226+0.778499045397058/(1.75104353123216+6.71358746348701*COS(28.5611498917064*(3.85548390218424-1.22028522025927*A5))*COS(2.34127318896247*B5))</f>
      </c>
      <c r="BR5">
        <f>-2.53538001515763+0.778499045397058/(1.75104353123216-0.930939425058453*COS(0.498669774984871/A5)*COS(30.6267439013831*(3.85548390218424-1.22028522025927*A5))*COS(2.34127318896247*B5))-1.17395074656324/(-0.102880699536384+COS(0.970158169284869-COS((-8.08659236886415+B5)*(-4.4799701720476-0.341076373801376*(4.14738263638421+A5-2.44443881102134/B5-2.85369664524703*(-4.0960305754739+4.10302537581516*(-1.22028522025927+0.010005966605881*A5)*COS((5.81764923750462*COS(4.38888348998079+B5)*SIN(0.534714488090634*COS(3.10463810559498*(-3.26428930183994+B5))*COS(0.155475435806166*(-0.970158169284869+B5))))/(-2.46792380291555+0.711722780484071*(-11.3501183638935+(-0.510108221218374+SIN(0.0104239707108729-B5))*SIN(6.03615085257551*(4.82167162146245-0.451281666552392*(0.228866264528742+B5)+0.213641279321011*B5)*B5))-1.96036832657105*(0.0104239707108729-B5)*SIN(12.642440807505*B5*COS(0.179272778479524*(-3.07062809023029+0.0691776291570159*B5+0.966809356649144*COS(2.64427967123349+0.228866264528742*SIN(B5)))))-0.45017225038641*(-3.56575756335229+0.0333904022707034*(-0.383557820979713+2.78520763403669/(3.10463810559498/(-0.0410693641686142+4.04618419368851*COS(0.212951183376325*COS(0.228866264528742*SIN(0.425711707191754*B5))))-0.754178171033725*COS(3.48749934416123*(-4.24321362335637+SIN(B5))))-1.2317908493828*(-2.41640103524547+SIN(0.279982028875551*(5.0401534358976+B5+(-45.8848183789036*B5)/(COS((4.5113192098519*(5.88535920444246-3.84759446571111*B5))/B5)*COS(0.371853168252836*B5))+0.228866264528742/(0.458492073235626+(4.74492017588741*SIN(1.07039612175432*B5))/B5)))))))))))))+0.165935022714804*SIN(3.43689890591473-COS(10.4210669354735*(1.99594335397759+0.493262271901336*(5.12649419432822-1.51547754764245/(-2.12750102800033+4.38888348998079/B5))))+(19.7456867666596*COS(0.315118259777248*B5))/(-4.02543794144377+0.45017225038641*(-4.01236775500626-SIN(1.68307575195236+COS((1.00252327900784*(0.675414338333634+2.22946329466955/(COS(B5)*(1.96697100595367/(-4.01236775500626+0.711722780484071*(-5.14314724672842-(-0.510108221218374+SIN(0.0104239707108729-B5))*SIN(3.23243616075294*(4.82167162146245+0.0823120999176122*(0.228866264528742+B5)+0.213641279321011*B5)*B5)))-4.61159416251987/(3.67369281647034+1.54930788009319*COS(0.464011286218211-2.1873394434784*SIN(3.53977960545111+0.428189322472372*(-2.22132832222866+2.90032775970771/(0.464011286218211+B5)+0.251759540947922*B5)))+0.113360324107389*B5*(2.60995781336344-96.2657448521152*COS(3.40769579713652*B5)*(-4.02543794144377-SIN(1.42226738378444*SIN(B5)))))))))/(COS(0.464011286218211*SIN(1.32336584838561*SIN(0.987711766462689*(-0.970158169284869+COS(17.9148737532156*COS(0.227848381549171*B5))))))*(3.69848324037571+0.085288534571217*SIN(0.733686745724532*(-(2.33541554522187+1.07642438888524/SIN(B5))*SIN((2.25711826043782*COS(2.7676129357411*(1.64686568436068+0.495255411950829*COS(B5)*(-4.83333429355996+COS(1.28705698413417*(1.50704551792392*B5+0.0395560655776378/COS(0.144691715076527+0.204948333879852/B5)))))-17.3218462737165/(COS(0.150835764170477*B5)*COS(3.10463810559498*(-2.53538001515763+B5-0.550799529526559*(-8.77364090383746+1.32790216254556*(-0.446299593328702+0.242868609434218*B5+1.64011751913756*(4.75123511441602-0.104194893193397*SIN(3.04605526034252+4.54895958232256*COS(3.53286308706162*SIN(2.35151374678552*SIN(1.00142880693641/B5))))))))))))/A5)-0.997483071903992*(-4.84819983677129-3.14383711712105*SIN(3.26326372784542*COS(0.745042283995865+4.38888348998079*SIN(B5))))))))))))))</f>
      </c>
      <c r="BS5">
        <f>-2.53538001515763+0.778499045397058/(1.75104353123216-0.930939425058453*COS(0.498669774984871/A5)*COS(30.6267439013831*(3.85548390218424-1.22028522025927*A5))*COS(2.34127318896247*B5))-1.17395074656324/(-0.102880699536384+COS(0.970158169284869-COS((-8.08659236886415+B5)*(-4.4799701720476-0.341076373801376*(4.14738263638421+A5-2.44443881102134/B5-2.85369664524703*(-4.0960305754739+4.10302537581516*(-1.22028522025927+0.010005966605881*A5)*COS((5.81764923750462*COS(4.38888348998079+B5)*SIN(0.534714488090634*COS(3.10463810559498*(-3.26428930183994+B5))*COS(0.155475435806166*(-0.970158169284869+B5))))/(-2.46792380291555+0.711722780484071*(-11.3501183638935+(-0.510108221218374+SIN(0.0104239707108729-B5))*SIN(6.03615085257551*(4.82167162146245-0.451281666552392*(0.228866264528742+B5)+0.213641279321011*B5)*B5))-1.96036832657105*(0.0104239707108729-B5)*SIN(12.642440807505*B5*COS(0.179272778479524*(-3.07062809023029+0.0691776291570159*B5+0.966809356649144*COS(2.64427967123349+0.228866264528742*SIN(B5)))))-0.45017225038641*(-3.56575756335229+0.0333904022707034*(-0.383557820979713+2.78520763403669/(3.10463810559498/(-0.0410693641686142+4.04618419368851*COS(0.212951183376325*COS(0.228866264528742*SIN(0.425711707191754*B5))))-0.754178171033725*COS(3.48749934416123*(-4.24321362335637+SIN(B5))))-1.2317908493828*(-2.41640103524547+SIN(0.279982028875551*(5.0401534358976+B5+(-45.8848183789036*B5)/(COS((4.5113192098519*(5.88535920444246-3.84759446571111*B5))/B5)*COS(0.371853168252836*B5))+0.228866264528742/(0.458492073235626+(4.74492017588741*SIN(1.07039612175432*B5))/B5)))))))))))))+0.179299104591765*COS(171.354165997469/B5)*SIN(3.43689890591473-COS(10.4210669354735*(1.99594335397759+0.493262271901336*(5.12649419432822-1.51547754764245/(-2.12750102800033+4.38888348998079/B5))))+(19.7456867666596*COS(0.315118259777248*B5))/(-4.02543794144377+0.45017225038641*(-4.01236775500626-SIN(1.68307575195236+COS((1.00252327900784*(0.675414338333634+2.22946329466955/(COS(B5)*(1.96697100595367/(-4.01236775500626+0.711722780484071*(-5.14314724672842-(-0.510108221218374+SIN(0.0104239707108729-B5))*SIN(3.23243616075294*(4.82167162146245+0.0823120999176122*(0.228866264528742+B5)+0.213641279321011*B5)*B5)))-4.61159416251987/(3.67369281647034+1.54930788009319*COS(0.464011286218211-2.1873394434784*SIN(3.53977960545111+0.428189322472372*(-2.22132832222866+2.90032775970771/(0.464011286218211+B5)+0.251759540947922*B5)))+0.113360324107389*B5*(2.60995781336344-96.2657448521152*COS(3.40769579713652*B5)*(-4.02543794144377-SIN(1.42226738378444*SIN(B5)))))))))/(COS(0.464011286218211*SIN(1.32336584838561*SIN(0.987711766462689*(-0.970158169284869+COS(17.9148737532156*COS(0.227848381549171*B5))))))*(3.69848324037571+0.085288534571217*SIN(0.733686745724532*(-4.58467139413441*SIN((2.25711826043782*COS(2.7676129357411*(1.64686568436068+0.495255411950829*COS(B5)*(-4.83333429355996+COS(1.28705698413417*(1.50704551792392*B5+0.0395560655776378/COS(0.144691715076527+0.204948333879852/B5)))))-17.3218462737165/(COS(0.150835764170477*B5)*COS(3.10463810559498*(-2.53538001515763+B5-0.550799529526559*(-8.77364090383746+1.32790216254556*(-0.446299593328702+0.242868609434218*B5+1.64011751913756*(4.75123511441602-0.104194893193397*SIN(3.04605526034252+4.54895958232256*COS(3.53286308706162*SIN(2.35151374678552*SIN(1.00142880693641/B5))))))))))))/A5)-0.997483071903992*(-4.84819983677129-3.14383711712105*SIN(3.26326372784542*COS(0.745042283995865+4.38888348998079*SIN(B5))))))))))))))</f>
      </c>
      <c r="BT5">
        <f>-2.53538001515763+0.778499045397058/(1.75104353123216+6.71358746348701*COS(30.6267439013831*(3.85548390218424-1.22028522025927*A5))*COS(2.34127318896247*B5))-1.2666196939553/(-11.2222882944706/(3.69848324037571-0.103482088848126*SIN(2.95438281782893+B5))+(3.89200134589662*COS(0.753159400904593*B5))/(-4.02543794144377+0.294733137896549*SIN(4.07479627487985-COS(7.29748814053158*(-0.189309768993577-0.296391691300352*(4.93633565740369+4.38417312211862/(-1.38639110165225+4.38888348998079/B5))))+(19.7456867666596*COS(0.315118259777248*B5))/(-4.02543794144377+14.2267368128445*SIN(1.68307575195236+COS((1.02019666358136*Sec(B5))/(2.61194505247029+5.4090082053798*SIN(4.96126794189452-B5))))))))</f>
      </c>
      <c r="BU5">
        <f>-2.53538001515763+0.778499045397058/(1.75104353123216+6.71358746348701*COS(30.6267439013831*(3.85548390218424-1.22028522025927*A5))*COS(2.34127318896247*B5))-1.17395074656324/(-0.102880699536384+COS(0.970158169284869-COS((-8.08659236886415+B5)*(4.82167162146245+0.296765101465277*(12.584661969583+A5-2.44443881102134/B5)+0.892008308560504*Csc(1.10214350961724+1.33382928167442*COS(B5)*COS(1.3750577389378*SIN(4.38888348998079*SIN(B5)))))))-2.44884994123778/(-4.02543794144377+0.294733137896549*SIN(0.867277469748485-COS(10.4210669354735*(-0.189309768993577-0.495255411950829*(5.12649419432822+4.38417312211862/(-1.38639110165225+4.38888348998079/B5))*COS(0.454538252181423*(-2.24925584891254-0.179272778479524*(-0.510108221218374+2.95121604831838*COS(0.497489917065028*(0.228866264528742+B5)))))))+(19.7456867666596*COS(0.137725078229943*B5))/(-4.02543794144377+14.2267368128445*SIN(1.68307575195236+COS(0.626946920482001/(3.69848324037571+5.4090082053798*SIN(4.172523531424+0.977040748286438*(-1.0034425620328+B5)))))))))</f>
      </c>
      <c r="BV5">
        <f>-2.53538001515763+0.778499045397058/(1.75104353123216-0.930939425058453*COS(0.498669774984871/A5)*COS(30.6267439013831*(3.85548390218424-1.22028522025927*A5))*COS(2.34127318896247*B5))-1.17395074656324/(-0.102880699536384+COS(0.970158169284869-COS((-8.08659236886415+B5)*(-4.4799701720476-0.341076373801376*(4.14738263638421+A5-2.44443881102134/B5-2.85369664524703*(-4.0960305754739+4.10302537581516*(-1.22028522025927-0.0092562748436248*A5)*COS((5.81764923750462*COS(4.38888348998079+B5)*SIN(0.534714488090634*COS(3.10463810559498*(-3.26428930183994+B5))*COS(0.155475435806166*(-0.970158169284869+B5))))/(1.66241695692097-1.96036832657105*(0.0104239707108729-B5)*SIN(12.642440807505*B5*COS(0.179272778479524*(-3.07062809023029+0.0691776291570159*B5+0.966809356649144*COS(2.64427967123349+0.228866264528742*SIN(B5)))))-0.45017225038641*(-3.56575756335229+0.0333904022707034*(-0.383557820979713+2.78520763403669/(3.10463810559498/(-0.0410693641686142+4.04618419368851*COS(0.212951183376325*COS(0.228866264528742*SIN(0.425711707191754*B5))))-0.754178171033725*COS(3.48749934416123*(-4.24321362335637+SIN(B5))))+2.68050352172264*(-2.41640103524547+SIN(0.279982028875551*(5.0401534358976+B5+(-45.8848183789036*B5)/(COS((4.5113192098519*(5.88535920444246-3.84759446571111*B5))/B5)*COS(0.371853168252836*B5))+0.228866264528742/(0.458492073235626+(4.74492017588741*SIN(1.07039612175432*B5))/B5)))))))))))))+0.165935022714804*SIN(3.43689890591473-COS(10.4210669354735*(1.99594335397759+0.493262271901336*(5.12649419432822-1.51547754764245/(-2.12750102800033+4.38888348998079/B5))))+(19.7456867666596*COS(0.315118259777248*B5))/(-4.02543794144377+0.45017225038641*(-4.01236775500626-SIN(1.68307575195236+COS((1.00252327900784*(0.675414338333634+5.51944878711322/(COS(B5)*(1.96697100595367/(-4.01236775500626+0.711722780484071*(-5.14314724672842-4.04618419368851*B5*SIN(2.93512202034308*(4.82167162146245+0.0823120999176122*(0.228866264528742+B5)+0.213641279321011*B5)*B5)))-4.61159416251987/(3.67369281647034+1.54930788009319*COS(0.464011286218211-2.1873394434784*SIN(3.53977960545111+0.428189322472372*(-2.22132832222866+2.90032775970771/(0.464011286218211+B5)+0.251759540947922*B5)))+0.113360324107389*B5*(2.60995781336344-96.2657448521152*COS(3.40769579713652*B5)*(-4.02543794144377-SIN(1.42226738378444*SIN(B5)))))))))/(COS(0.464011286218211*SIN(1.32336584838561*SIN(0.987711766462689*(-0.970158169284869+COS(17.9148737532156*COS(0.227848381549171*B5))))))*(3.69848324037571+0.085288534571217*SIN(0.733686745724532*(-(2.33541554522187+1.07642438888524/SIN(B5))*SIN((2.25711826043782*COS(2.7676129357411*(1.64686568436068+0.495255411950829*COS(B5)*(-4.83333429355996+COS(1.28705698413417*(1.50704551792392*B5+0.0395560655776378/COS(0.144691715076527+0.204948333879852/B5)))))-17.3218462737165/(COS(0.150835764170477*B5)*COS(3.10463810559498*(-2.53538001515763+B5-0.550799529526559*(-8.77364090383746+1.32790216254556*(-0.446299593328702+0.244821246622017*B5+1.64011751913756*(4.75123511441602-0.104194893193397*SIN(3.04605526034252+4.54895958232256*COS(3.53286308706162*SIN(2.35151374678552*SIN(1.00142880693641/B5))))))))))))/A5)-0.997483071903992*(-4.62453290626782+0.347182790533016*COS(1.51547754764245/(-2.12750102800033+4.38888348998079/B5))-3.14383711712105*SIN(3.26326372784542*COS(0.745042283995865+4.38888348998079*SIN(B5))))))))))))))</f>
      </c>
      <c r="BW5">
        <f>-2.53538001515763+0.778499045397058/(1.75104353123216+6.71358746348701*COS(30.6267439013831*(3.85548390218424-1.22028522025927*A5))*COS(2.34127318896247*B5))-1.17395074656324/(-0.102880699536384+COS(0.970158169284869-COS((-8.08659236886415+B5)*(4.82167162146245+0.296765101465277*(12.584661969583+A5-2.44443881102134/B5)+0.892008308560504*Csc(1.10214350961724+0.591097706029779*COS(B5)*COS(1.3750577389378*SIN(4.38888348998079*SIN(B5)))))))-2.44884994123778/(-4.02543794144377+0.294733137896549*SIN(0.867277469748485-COS(10.4210669354735*(-2.5110825224983+COS(0.454538252181423*(-2.24925584891254-0.179272778479524*(-0.510108221218374+2.95121604831838*COS(0.497489917065028*(0.228866264528742+B5)))))*SIN(B5)*(5.67478471192723+4.38417312211862/(-1.38639110165225+4.38888348998079/B5)-1.96036832657105*(0.0104239707108729-B5)*SIN(12.642440807505*B5*COS(0.179272778479524*(-3.07062809023029+0.0691776291570159*B5+0.966809356649144*COS(0.0865514593704007*SIN(B5)))))-1.4614001137936*(-3.56575756335229+0.0333904022707034*(-1.0034425620328+B5+2.78520763403669/(-1.1249515224028*COS(1.25053959456292*B5)+3.10463810559498/(-0.0410693641686142+4.04618419368851*COS(1.5792805139324*COS(0.228866264528742*SIN(0.621340074663686*B5)))))-2.04234628259225*(-4.02543794144377+SIN(0.279982028875551*(8.14479154149258+(-45.8848183789036*COS(B5))/(COS((4.5113192098519*(4.38888348998079-1.69423398632946*B5))/B5)*COS(0.371853168252836*B5))+0.228866264528742/(2.43585677776938+(4.74492017588741*SIN((0.738452660725532*B5)/COS(0.473808200250788*COS(0.150835764170477*B5)*COS(3.10463810559498*(-2.53538001515763+B5-0.550799529526559*(-8.77364090383746+1.32790216254556*(-0.479615611946378+1.64011751913756*(4.75123511441602-4.05137050842486*B5)+0.00298814217242901*B5-B5/(-4.24321362335637+SIN(1.16961510262995*COS(0.77900829374141/A5))))))))))/B5)))))))))+(19.7456867666596*COS(0.315118259777248*B5))/(-4.02543794144377+14.2267368128445*SIN(1.68307575195236+COS(0.626735530923938/(3.69848324037571+5.4090082053798*SIN(4.172523531424+0.977040748286438*(-1.0034425620328+B5)))))))))</f>
      </c>
      <c r="BX5">
        <f>-2.53538001515763+0.778499045397058/(1.75104353123216+6.71358746348701*COS(30.6267439013831*(3.85548390218424-1.22028522025927*A5))*COS(2.34127318896247*(0.0104239707108729-B5)))-1.17395074656324/(1.52085826862378+COS(0.970158169284869-COS((-8.08659236886415+B5)*(4.82167162146245+0.296765101465277*(12.584661969583+A5-2.44443881102134/B5)+0.892008308560504*Csc(0.347838125305021+(-1.96697100595367*COS(B5)*COS(1.3750577389378*SIN(4.38888348998079*SIN(B5))))/B5)))))</f>
      </c>
      <c r="BY5">
        <f>-2.53538001515763+0.778499045397058/(1.75104353123216+6.71358746348701*COS(30.6267439013831*(3.85548390218424-1.22028522025927*A5))*COS(2.34127318896247*(0.0104239707108729-B5)))-1.17395074656324/(1.52085826862378+COS(0.970158169284869-COS((-8.08659236886415+B5)*(4.82167162146245+0.296765101465277*(12.584661969583+A5-2.44443881102134/B5)+0.892008308560504*Csc(0.347838125305021+(-1.96697100595367*COS(B5)*COS(1.3750577389378*SIN(4.38888348998079*SIN(B5))))/B5)))))</f>
      </c>
      <c r="BZ5">
        <f>-2.53538001515763+0.778499045397058/(1.75104353123216+6.71358746348701*COS(30.6267439013831*(3.85548390218424-1.22028522025927*A5))*COS(2.34127318896247*(0.0104239707108729-B5)))-1.17395074656324/(1.52085826862378+COS(0.970158169284869-COS((-8.08659236886415+B5)*(4.82167162146245+0.296765101465277*(13.1404973993675+A5-2.44443881102134/B5+0.556153597123559*COS(0.360497727172928*B5))+0.892008308560504*Csc(0.347838125305021+(-1.96697100595367*COS(B5)*COS(1.3750577389378*SIN(4.38888348998079*SIN(B5))))/B5)))))</f>
      </c>
      <c r="CA5">
        <f>-2.53538001515763+0.778499045397058/(1.75104353123216+6.71358746348701*COS(30.6267439013831*(3.85548390218424-1.22028522025927*A5))*COS(2.34127318896247*(0.0104239707108729-B5)))-1.17395074656324/(1.52085826862378+COS(0.970158169284869-COS((-8.08659236886415+B5)*(4.82167162146245-0.495255411950829*COS(0.645449502225374*(-4.46491320015797-1.50704551792392*B5))*(13.1404973993675+A5-2.44443881102134/B5+0.556153597123559*COS(0.360497727172928*B5))+0.892008308560504*Csc(0.347838125305021+(-1.96697100595367*COS(B5)*COS(1.3750577389378*SIN(4.38888348998079*SIN(B5))))/B5)))))</f>
      </c>
      <c r="CB5">
        <f>-2.53538001515763+0.787981818347263/(1.75104353123216-3.20373596089422*COS(30.6267439013831*(3.85548390218424-1.22028522025927*A5))*COS(2.34127318896247*B5))-1.17395074656324/(-0.102880699536384+COS(0.970158169284869-COS((-8.08659236886415+B5)*(4.82167162146245+0.570685217482619*(12.584661969583+A5-2.44443881102134/B5)+0.892008308560504*Csc(1.10214350961724+8.3649272768838*COS(B5)*COS(1.3750577389378*SIN(4.38888348998079*SIN(B5)))*Csc(4.32868285742212*COS(3.53977960545111*(-0.0990673640486293+B5)))))))+(2.44885058952523*COS((15.2803726736218*(-1.51710578095748-0.085288534571217*SIN(4.69237334887556+0.977040748286438*(-1.0034425620328+B5))))/B5))/(-1.91275729542212-0.344193203671007*(-2.99428964346217+4.38888348998079/(-2.85369664524702-0.405203078789852*B5)+6.10673313768426*SIN(0.970645957317775*(3.8647768204005+3.01892781434028*SIN(0.0398437791555164+0.68427529911992*B5))))))</f>
      </c>
      <c r="CC5">
        <f>-2.53538001515763+0.787981818347263/(1.75104353123216-3.20373596089422*COS(30.6267439013831*(3.85548390218424-1.22028522025927*A5))*COS(2.34127318896247*B5))-1.17395074656324/(-0.102880699536384+COS(0.970158169284869-COS((-8.08659236886415+B5)*(4.82167162146245+0.570685217482619*(12.584661969583+A5-2.44443881102134/B5)+0.892008308560504*Csc(1.10214350961724+8.3649272768838*COS(B5)*COS(1.3750577389378*SIN(4.38888348998079*SIN(B5)))*Csc(4.32868285742212*COS(3.53977960545111*(-0.0990673640486293+B5)))))))+(2.44885058952523*COS((15.2803726736218*(-1.51710578095748-0.085288534571217*SIN(4.69237334887556+0.977040748286438*(-1.0034425620328+B5))))/B5))/(-1.91275729542212-0.344193203671007*(-2.99428964346217+4.38888348998079/(-2.85369664524702-0.405203078789852*B5)+6.10673313768426*SIN(0.970645957317775*(3.8647768204005+3.01892781434028*SIN(0.0398437791555164+0.68427529911992*B5))))))</f>
      </c>
      <c r="CD5">
        <f>-2.53538001515763+0.787981818347263/(1.75104353123216-3.20373596089422*COS(30.6267439013831*(3.85548390218424-1.22028522025927*A5))*COS(2.34127318896247*B5))-1.17395074656324/(-0.102880699536384+COS(0.970158169284869-COS((-8.08659236886415+B5)*(4.82167162146245+0.892008308560504*Csc(1.10214350961724+8.3649272768838*COS(B5)*COS(1.3750577389378*SIN(4.38888348998079*SIN(B5)))*Csc(2.56273885716467*COS(3.53977960545111*(-0.0990673640486293+B5))))+0.570685217482619*(7.00261675640299+A5+(4.01425577763392*COS(6.87410829084458/B5))/(-1.91275729542212+0.891941454495948*(-2.99428964346217+4.38888348998079/(0.407900594325699-0.999325768576598*B5)+6.10673313768426*SIN(B5)))))))+(2.44885058952523*COS((15.2803726736218*(-1.51710578095748-0.085288534571217*SIN(4.69237334887556+0.977040748286438*(-1.0034425620328+B5))))/B5))/(-1.91275729542212-0.344193203671007*(-2.99428964346217+4.38888348998079/(-2.85369664524702-0.405203078789852*B5)+6.10673313768426*SIN(0.970645957317775*(3.8647768204005+3.01892781434028*SIN(0.0398437791555164+0.68427529911992*B5))))))</f>
      </c>
      <c r="CE5">
        <f>-2.53538001515763+0.780059983330297/(1.75104353123216+0.920770837123875*COS(30.6267439013831*(3.85548390218424-1.22028522025927*A5))*COS(2.33341406131542*B5))-1.17395074656324/(-1.08970726038248-B5+COS(0.970158169284869-COS(8.08659236886415*COS(B5)*(4.82167162146245+0.415665886847509*(1.29769797941223+A5-2.44443881102134/B5)-0.892008308560504/COS(30.9095163742833+(0.579975494035767*COS(B5)*COS(1.3750577389378*SIN(4.38888348998079*SIN(B5))))/SIN(0.234990843821049*(-3.53977960545111+SIN(0.618053781215391*COS(171.354165997469/B5)*SIN(3.43689890591473-COS(10.4210669354735*(1.99594335397759-0.495255411950829*(3.30386236010148-1.51547754764245/(-2.12750102800033+4.38888348998079/B5)+1.83745493597157*COS(2.14621831230364*(-0.720640553761703+0.0149486471701785/(3.85548390218424-1.22028522025927*A5))))*COS(0.332099886715785/SIN(0.867277469748485-COS(10.4210669354735*(-0.189309768993577-0.382095311146127*(3.30386236010148+4.38417312211862/(-1.18506813461532+4.38888348998079/B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5)))))))*(B5-8.08845973366274*SIN(B5))))+2.16573234696969/(-4.02543794144377-4.75123511441601*(0.0408477479355928+0.595166291692657*COS(10.4210669354735*(1.48343470593101-0.397977498058071*(3.79253170859851+1.83745493597157*COS(2.14621831230364*(2.46584086298192-COS(0.970158169284869-COS(0.796749079294485*B5*(1.75104353123216+B5))))))))+(12.8048204407246*COS(0.315118259777248*B5))/(-4.02543794144377-4.75123511441601*(-4.01236775500626-SIN(1.68307575195236+COS((0.933698605719809*(-8.08659236886415+B5))/(COS(0.710809971653287*SIN(1.32336584838561*SIN(0.987711766462689*(-0.970158169284869+COS(12.1130486169505*COS(4.38888348998079*B5))))))*(3.69848324037571+0.145215261394385*SIN(4.172523531424+0.977040748286438*(17.8628331842245+B5))))))))))))))))))+(19.7456867666596*COS(0.313659330569682*B5))/(-4.02543794144377-2.48562107855926*(-4.01236775500626-SIN(1.68307575195236+COS(16.1146994045772/(3.69848324037571-0.085288534571217*SIN(4.172523531424+0.977040748286438*(-1.0034425620328+B5)))))))))))+(19.7456867666596*COS(0.315118259777248*B5))/(-4.02543794144377+0.45017225038641*(-4.01236775500626-SIN(1.68307575195236+COS(1.22028522025927*A5)))))))))))))</f>
      </c>
      <c r="CF5">
        <f>-2.53538001515763+0.780059983330297/(1.75104353123216+0.920770837123875*COS(30.6267439013831*(3.85548390218424-1.22028522025927*A5))*COS(2.33341406131542*B5))-1.17395074656324/(-1.08970726038248-B5+COS(0.970158169284869-COS(8.08659236886415*COS(B5)*(4.82167162146245+0.415665886847509*(1.29769797941223+A5+3.04283391879382/B5)-0.892008308560504/COS(30.9095163742833+(0.579975494035767*COS(B5)*COS(1.3750577389378*SIN(4.38888348998079*SIN(B5))))/SIN(0.234990843821049*(-3.53977960545111+SIN(0.618053781215391*COS(171.354165997469/B5)*SIN(3.43689890591473-COS(10.4210669354735*(1.99594335397759-0.495255411950829*(1.69146473519733-0.494723879231552*COS(B5)*(-4.83333429355996+COS(6.09685031462364*(0.204366940786288*B5+0.0395560655776378/COS(0.144691715076527+0.204948333879852/B5)))))*COS(0.332099886715785/SIN(0.867277469748485-COS(10.4210669354735*(-0.189309768993577-0.382095311146127*(3.30386236010148+4.38417312211862/(-1.18506813461532+4.38888348998079/B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5)))))))*(B5-8.08845973366274*SIN(B5))))+2.16573234696969/(-4.02543794144377-4.75123511441601*(0.0408477479355928+0.595166291692657*COS(10.4210669354735*(1.48343470593101-0.397977498058071*(3.79253170859851+1.83745493597157*COS(2.14621831230364*(2.46584086298192-COS(0.970158169284869-COS(0.796749079294485*B5*(1.75104353123216+B5))))))))+(12.8048204407246*COS(0.315118259777248*B5))/(-4.02543794144377-4.75123511441601*(-4.01236775500626-SIN(1.68307575195236+COS((0.933698605719809*(-8.08659236886415+B5))/(COS(0.710809971653287*SIN(1.32336584838561*SIN(0.987711766462689*(-0.970158169284869+COS(12.1130486169505*COS(4.38888348998079*B5))))))*(3.69848324037571+0.145215261394385*SIN(4.172523531424+0.977040748286438*(17.8628331842245+B5))))))))))))))))))+(19.7456867666596*COS(0.313659330569682*B5))/(-4.02543794144377-2.48562107855926*(-4.01236775500626-SIN(1.68307575195236+COS(16.1146994045772/(3.69848324037571-0.085288534571217*SIN(4.172523531424+0.977040748286438*(-1.0034425620328+B5)))))))))))+(19.7456867666596*COS(0.315118259777248*B5))/(-4.02543794144377+0.45017225038641*(-4.01236775500626-SIN(1.68307575195236+COS(1.22028522025927*A5)))))))))))))</f>
      </c>
      <c r="CG5">
        <f>-2.53538001515763+0.787981818347263/(1.75104353123216+6.71358746348701*COS(30.6267439013831*(3.85548390218424-1.22028522025927*A5))*COS(2.34127318896247*(0.0104239707108729-B5)))-1.17395074656324/(-0.102880699536384+COS(0.970158169284869-COS((-8.08659236886415+B5)*(4.82167162146245+0.892008308560504*Csc(1.10214350961724-0.489996431446389*(-1.91275729542212+0.891941454495948*(1.79152241468593+4.38888348998079/(-0.888836690323398-0.930766521179757*B5))*COS(0.454538252181423*(-4.54895958232256+B5)))*COS(B5)*COS(1.3750577389378*SIN(4.38888348998079*SIN(B5)))*Csc(4.32868285742212*COS(3.53977960545111*(-0.0990673640486293+B5))))+0.570685217482619*(12.584661969583+A5+(4.01425577763392*COS(6.87410829084458/B5))/(-3.97994282361962+0.891941454495948*COS(0.454538252181423*(1.96697100595367-B5))*(-2.99428964346217+4.38888348998079/(1.12749615696308-0.999325768576598*B5)+6.10673313768426*SIN(B5)))))))+(2.44885058952523*COS((15.2803726736218*(-1.51710578095748-0.085288534571217*SIN(4.69237334887556+0.977040748286438*(-1.0034425620328+B5))))/B5))/(-1.91275729542212-0.344193203671007*(-2.99428964346217+4.38888348998079/(-2.85369664524702-0.405203078789852*B5)+6.10673313768426*SIN(0.970645957317775*(3.8647768204005+3.01892781434028*SIN(0.0398437791555164+0.68427529911992*B5))))))</f>
      </c>
      <c r="CH5">
        <f>-2.53538001515763+0.787981818347263/(1.75104353123216+6.71358746348701*COS(30.6267439013831*(3.85548390218424-1.22028522025927*A5))*COS(2.34127318896247*(0.0104239707108729-B5)))-1.17395074656324/(-0.102880699536384+COS(0.970158169284869-COS((-8.08659236886415+B5)*(4.82167162146245+0.892008308560504*Csc(1.10214350961724-0.489996431446389*(-1.91275729542212+0.891941454495948*(1.79152241468593+4.38888348998079/(-0.888836690323398-0.930766521179757*B5))*COS(0.454538252181423*(-4.54895958232256+B5)))*COS(B5)*COS(1.3750577389378*SIN(4.38888348998079*SIN(B5)))*Csc(4.32868285742212*COS(3.53977960545111*(-0.0990673640486293+B5))))+0.570685217482619*(12.584661969583+A5+(4.01425577763392*COS(6.87410829084458/B5))/(-3.97994282361962+0.891941454495948*COS(0.454538252181423*(1.96697100595367-B5))*(-2.99428964346217+4.38888348998079/(1.12749615696308-0.999325768576598*B5)+6.10673313768426*SIN(B5)))))))+(2.44885058952523*COS((15.2803726736218*(-1.51710578095748-0.085288534571217*SIN(4.69237334887556-1.96697100595367*SIN(0.347838125305021+(-1.96697100595367*COS(B5)*COS(1.3750577389378*SIN(4.38888348998079*SIN(B5))))/B5))))/B5))/(-1.91275729542212-0.344193203671007*(-2.99428964346217+4.38888348998079/(-2.85369664524702-0.405203078789852*B5)+6.10673313768426*SIN(0.970645957317775*(3.8647768204005+3.01892781434028*SIN(0.0398437791555164+0.68427529911992*B5))))))</f>
      </c>
      <c r="CI5">
        <f>-2.53538001515763+0.787981818347263/(1.75104353123216+0.920770837123875*COS(30.6267439013831*(3.85548390218424-1.22028522025927*A5))*COS(2.33341406131542*B5))-1.17395074656324/(-0.102880699536384+COS(0.970158169284869-COS((-8.09244218131859+B5)*(4.82167162146245+0.892008308560504*Csc(1.10214350961724+2.57005674176339*COS(B5)*COS(1.3750577389378*SIN(4.38888348998079*SIN(B5)))*Csc(4.32868285742212*COS(3.53977960545111*(-0.0990673640486293+B5))))+0.570685217482619*(12.584661969583+A5+(4.01425577763392*COS(1.67204813636182/B5))/(-0.663566361640531+0.891941454495948*(-2.99428964346217+4.38888348998079/(0.407900594325699-0.999325768576598*B5)+6.10673313768426*SIN(B5)))))))+(2.44885058952523*COS((15.2803726736218*(-1.51710578095748-0.085288534571217*SIN(4.69237334887556+0.977040748286438*(-1.0034425620328+B5))))/B5))/(-1.91275729542212-0.344193203671007*(-2.99428964346217+4.38888348998079/(-2.85369664524702+0.525563442389905*B5+B5*COS(3.10463810559498*COS(0.891941454495948*(4.38888348998079/(-6.45816380592759-0.930766521179757*B5)+0.216844753627145*(1.64686568436068+32.6562960430631/SIN(4.69237334887556+0.977040748286438*(-1.0034425620328+B5)))+3.10463810559498*A5*SIN(0.970645957317775*(3.30386236010148+3.01892781434028*SIN(0.0398437791555164+0.68427529911992*B5)))))))+6.10673313768426*SIN(0.982847461064206*(3.8647768204005+3.01892781434028*SIN(0.0398437791555164+0.68427529911992*B5))))))</f>
      </c>
      <c r="CJ5">
        <f>-2.53538001515763+0.787981818347263/(1.75104353123216+0.920770837123875*COS(30.6267439013831*(3.85548390218424-1.22028522025927*A5))*COS(2.33341406131542*B5))-1.17395074656324/(-0.102880699536384+COS(0.970158169284869-COS((-8.09244218131859+B5)*(4.82167162146245+0.892008308560504*Csc(1.10214350961724+2.57005674176339*COS(B5)*COS(1.3750577389378*SIN(4.38888348998079*SIN(B5)))*Csc(4.32868285742212*COS(3.53977960545111*(-0.0990673640486293+B5))))-0.133687772985852*(12.584661969583+A5+(4.01425577763392*COS(1.67204813636182/B5))/(-0.663566361640531+0.891941454495948*(-2.99428964346217+4.38888348998079/(0.407900594325699-0.999325768576598*B5)+6.10673313768426*SIN(B5)))))))+(2.44885058952523*COS((15.2803726736218*(-1.51710578095748-0.085288534571217*SIN(4.69237334887556+0.977040748286438*(-1.0034425620328+B5))))/B5))/(-1.91275729542212-0.344193203671007*(-2.99428964346217+4.38888348998079/(-2.85369664524702+0.525563442389905*B5+B5*COS(3.10463810559498*COS(0.891941454495948*(4.38888348998079/(-6.45816380592759-0.930766521179757*B5)+0.216844753627145*(1.64686568436068+32.6562960430631/SIN(4.69237334887556+0.977040748286438*(-1.0034425620328+B5)))+3.10463810559498*A5*SIN(0.970645957317775*(3.30386236010148+3.01892781434028*SIN(0.0398437791555164+0.68427529911992*B5)))))))+6.10673313768426*SIN(0.982847461064206*(3.8647768204005+B5)))))</f>
      </c>
      <c r="CK5">
        <f>-2.53538001515763+0.780059983330297/(1.75104353123216+0.920770837123875*COS(30.6267439013831*(3.85548390218424-1.22028522025927*A5))*COS(2.3364983618542*B5))-1.17395074656324/(-1.08970726038248-B5+COS(0.970158169284869-COS(4.19086399424798*COS(B5)*SIN(B5))))</f>
      </c>
      <c r="CL5">
        <f>-2.53538001515763+0.780059983330297/(1.75104353123216+0.920770837123875*COS(30.6267439013831*(3.85548390218424-1.22028522025927*A5))*COS((2.26232388633918*B5)/SIN((4.46491320015797*(0.0104239707108729-B5))/B5)))-1.17395074656324/(-4.02543794144377-2.48562107855926*(-4.01236775500626-SIN(1.68307575195236+COS(0.244046543898768/B5))))</f>
      </c>
      <c r="CM5">
        <f>-2.53538001515763+0.780059983330297/(1.75104353123216+0.920770837123875*COS(30.6267439013831*(3.85548390218424-1.22028522025927*A5))*COS((2.26232388633918*B5)/SIN((4.46491320015797*(0.0104239707108729-B5))/B5)))-1.17395074656324/(-4.02543794144377-2.48562107855926*(-4.01236775500626-SIN(1.68307575195236+COS(0.244046543898768/B5))))</f>
      </c>
      <c r="CN5">
        <f>-2.53538001515763+0.780059983330297/(1.75104353123216+0.920770837123875*COS(30.6267439013831*(3.85548390218424-1.22028522025927*A5))*COS((2.26232388633918*B5)/SIN((4.46491320015797*(0.0104239707108729-B5))/B5)))-1.17395074656324/(-4.02543794144377-2.48562107855926*(-4.01236775500626-SIN(1.68307575195236+COS(0.244046543898768/B5))))</f>
      </c>
      <c r="CO5">
        <f>-2.53538001515763+0.780059983330297/(1.75104353123216+0.920770837123875*COS(30.6267439013831*(3.85548390218424-1.22028522025927*A5))*COS((2.26232388633918*B5)/SIN((4.46491320015797*(0.0104239707108729-B5))/B5)))-1.17395074656324/(-4.02543794144377-2.48562107855926*(-4.01236775500626-SIN(1.68307575195236+COS(0.244046543898768/B5))))</f>
      </c>
      <c r="CP5">
        <f>-6.48502186754103+0.780059983330297/(1.75104353123216+0.920770837123875*COS(30.6267439013831*(3.85548390218424-1.22028522025927*A5))*COS((2.26232388633918*B5)/SIN((4.46491320015797*(0.0104239707108729-B5))/B5)))</f>
      </c>
      <c r="CQ5">
        <f>-2.53538001515763+0.780059983330297/(1.75104353123216+0.920770837123875*COS(30.6267439013831*(3.85548390218424-1.22028522025927*A5))*COS((2.26232388633918*B5)/SIN((4.46491320015797*(0.0104239707108729-B5))/B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5))))))))/(3.69848324037571-0.085288534571217*SIN(0.977040748286438*(-1.0034425620328+B5)-0.085288534571217*SIN(4.69237334887556+0.977040748286438*(-1.0034425620328+B5))))))))</f>
      </c>
      <c r="CR5">
        <f>-2.53538001515763+0.780059983330297/(1.75104353123216+0.920770837123875*COS(30.6267439013831*(3.85548390218424-1.22028522025927*A5))*COS((2.26232388633918*B5)/SIN((4.46491320015797*(0.0104239707108729-B5))/B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5))))))))/(3.69848324037571-0.085288534571217*SIN(0.977040748286438*(-1.0034425620328+B5)-0.085288534571217*SIN(4.69237334887556+0.977040748286438*(-1.0034425620328+B5))))))))</f>
      </c>
      <c r="CS5">
        <f>-2.53538001515763+0.787981818347263/(1.75104353123216-0.828257123886134*COS(30.6267439013831*(3.85548390218424-1.22028522025927*A5))*COS(2.3364983618542*B5))-1.17395074656324/(-1.08970726038248-B5+COS(0.970158169284869-COS(3.35351215638373*COS(B5)^2*(4.82167162146245+0.415665886847509*(7.5617222555395+A5+3.04283391879382/B5)-0.892008308560504/COS(30.9095163742833+(0.579975494035767*COS(B5)*COS(1.3750577389378*SIN(4.38888348998079*SIN(B5))))/SIN(0.234990843821049*(-3.53977960545111-SIN(0.757335698941963*COS(171.354165997469/B5)*SIN(3.43689890591473-COS(10.4210669354735*(1.99594335397759-0.495255411950829*COS(0.332099886715785/SIN(0.867277469748485-COS(10.4210669354735*(-0.0821323230144477-0.382095311146127*(3.30386236010148+4.38417312211862/(-1.18506813461532+4.38888348998079/B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5)))))))*(B5-8.08845973366274*SIN(B5))))+2.16573234696969/(-4.02543794144377-4.75123511441601*(4.80458120979862+(4.42417907631947*COS(0.315118259777248*B5))/(-4.02543794144377-4.75123511441601*(-0.0463344736960289-SIN(1.68307575195236+COS((0.933698605719809*(-8.08659236886415+B5))/(COS(0.710809971653287*SIN(1.32336584838561*SIN(0.987711766462689*(-0.970158169284869+COS(12.1130486169505*COS(4.38888348998079*B5))))))*(0.0104239707108729-B5+0.145215261394385*SIN(4.172523531424+0.977040748286438*(17.8628331842245+B5)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5))))-0.113225606212894*COS(B5))*COS(0.332099886715785/SIN(0.867277469748485+2.62583154338191*COS(0.313659330569682*B5)-COS(1.50473634000143*(-0.189309768993577-0.382095311146127*(3.30386236010148+4.38417312211862/(-1.18506813461532+4.38888348998079/B5)+1.83745493597157*COS(0.596752411656072*(-3.81221146125725-0.610038504065784*(-1.66169941542143+COS(6.17799041170864/A5))+COS(2.53538001515763+1.17395074656324/(-0.102880699536384+COS(1.54930788009319*SIN((-2.85369664524702+0.525563442389905*B5+B5*COS(3.10463810559498*COS(0.891941454495948*(4.38888348998079/(-6.45816380592759-0.996203716565432*B5)+0.216844753627145*(-3.1671161522807+B5-2.01562374312393*COS(B5))+3.10463810559498*A5*SIN(0.970645957317775*(3.30386236010148+3.01892781434028*SIN(0.0398437791555164+0.68427529911992*B5)))))))*(4.78027452898951+0.0988261080324625*(-0.299426324523994+0.556153597123559*COS(2.81201129084223*SIN(4.38888348998079+3.14383711712105*SIN(3.26326372784542*SIN(3.64384120598492-B5))))))))-2.41668037049394/(-4.02543794144377-4.75123511441601*(-0.10836742529682+(10.8651683445539*COS(0.704120545279541*B5))/(-4.02543794144377-4.75123511441601*(-4.01236775500626-SIN(1.68307575195236+COS((6.45954096046735*(-8.08659236886415+B5))/(3.69848324037571+0.188572790656832*SIN(4.172523531424+0.977040748286438*(17.8628331842245+B5))))))))))))))))))))+(-19.7456867666596*COS(9.97668976511667*COS(1.83745493597157*B5)))/(-4.02543794144377+0.45017225038641*(-4.01236775500626+SIN(1.36297950839016-0.69368257590981*(1.52544079625912+2*A5+3.04283391879382/B5)-COS(1.22028522025927-A5)))))))+(19.7456867666596*COS(0.313659330569682*B5))/(-4.02543794144377-2.48562107855926*(-4.01236775500626-SIN(1.68307575195236+COS((1.18502010407427*(0.675414338333634+0.445738967950897/(-3.53977960545111-SIN(0.720640553761703+0.995871158593384*B5))))/(3.69848324037571-0.085288534571217*SIN(4.172523531424+0.977040748286438*(-1.0034425620328+B5)))))))))*(3.36345130193881+0.998926750306103*COS(B5)*(-4.83333429355996+COS(5.81456547166478*(0.204366940786288*B5+0.0395560655776378/COS(3.43984988479375+0.68427529911992*B5))))*SIN(4.20944892536231*COS(30.6267439013831*(3.85548390218424-1.22028522025927*A5))*COS(2.34127318896247*(0.0104239707108729-B5))))))+(19.7456867666596*COS(0.315118259777248*B5))/(-4.02543794144377+0.45017225038641*(-4.01236775500626-SIN(1.68307575195236+COS(1.22028522025927*A5)))))))))))))</f>
      </c>
      <c r="CT5">
        <f>-2.53538001515763-1.17395074656324/(-1.08970726038248-B5+COS(0.970158169284869-COS(3.23746204424493*COS(B5)*(4.82167162146245+0.415665886847509*(7.22790459282486+A5+3.04283391879382/B5)-0.892008308560504/COS(19.1189505399703+(0.579975494035767*COS(B5)*COS(1.3750577389378*SIN(4.38888348998079*SIN(B5))))/SIN(0.234990843821049*(-3.53977960545111+SIN(0.618053781215391*COS(171.354165997469/B5)*SIN(3.43689890591473-3.9136062699127*COS(0.315118259777248*B5)-COS(10.4210669354735*(3.34177042754182-0.495255411950829*COS(0.332099886715785/SIN(0.867277469748485+13.8797733191252*COS(0.313659330569682*B5)-COS(10.4210669354735*(-0.189309768993577-0.771511632030511*(3.30386236010148+4.38417312211862/(-7.23120876718858+4.38888348998079/B5)+1.83745493597157*COS(0.606314107521993*(-2.53538001515763+B5/(1.52085826862378+COS(B5)))))*SIN(3.53977960545111*(-17.1881574278849+B5))))))*(3.30386236010148+1.83745493597157*COS(2.14621831230364*(-0.720640553761703+0.0149486471701785/(3.85548390218424-1.22028522025927*A5)))+0.998926750306103*COS(B5)*(-4.83333429355996+COS(6.09685031462364*(-1.04594800429935*(-1.36297950839016+COS(1.22028522025927*A5))+0.0395560655776378/COS(0.144691715076527+0.553054737700968/B5))))*SIN(4.20944892536231*COS(30.6267439013831*(3.85548390218424-1.22028522025927*A5))*COS(2.34127318896247*(0.0104239707108729-B5)))))))))))))))+0.787981818347263/(1.75104353123216+0.920770837123875*COS(30.6267439013831*(3.85548390218424-1.22028522025927*A5))*COS(1.75104353123216+0.920770837123875*COS(30.6267439013831*(3.85548390218424-1.22028522025927*A5))*COS((2.26232388633918*B5)/SIN((4.46491320015797*(0.0104239707108729-B5))/B5))))</f>
      </c>
      <c r="CU5">
        <f>-2.53538001515763-1.17395074656324/(-1.08970726038248-B5+COS(0.970158169284869-COS(3.23746204424493*COS(B5)*(4.82167162146245+0.415665886847509*(7.22790459282486+A5+3.04283391879382/B5)-0.892008308560504/COS(19.1189505399703+(0.579975494035767*COS(B5)*COS(1.3750577389378*SIN(4.38888348998079*SIN(B5))))/SIN(0.234990843821049*(-3.53977960545111+SIN(0.618053781215391*COS(171.354165997469/B5)*SIN(3.43689890591473-3.9136062699127*COS(0.315118259777248*B5)-COS(10.4210669354735*(3.34177042754182-0.495255411950829*COS(0.332099886715785/SIN(0.867277469748485+13.8797733191252*COS(0.313659330569682*B5)-COS(10.4210669354735*(-0.189309768993577-0.771511632030511*(3.30386236010148+4.38417312211862/(-7.23120876718858+4.38888348998079/B5)+1.83745493597157*COS(0.606314107521993*(-2.53538001515763+B5/(1.52085826862378+COS(B5)))))*SIN(3.53977960545111*(-17.1881574278849+B5))))))*(3.30386236010148+1.83745493597157*COS(2.14621831230364*(-0.720640553761703+0.0149486471701785/(3.85548390218424-1.22028522025927*A5)))+0.998926750306103*COS(B5)*(-4.83333429355996+COS(6.09685031462364*(-1.04594800429935*(-1.36297950839016+COS(1.22028522025927*A5))+0.0395560655776378/COS(0.144691715076527+0.553054737700968/B5))))*SIN(4.20944892536231*COS(30.6267439013831*(3.85548390218424-1.22028522025927*A5))*COS(2.34127318896247*(0.0104239707108729-B5)))))))))))))))+0.787981818347263/(1.75104353123216+0.920770837123875*COS(30.6267439013831*(3.85548390218424-1.22028522025927*A5))*COS(1.75104353123216+0.920770837123875*COS(30.6267439013831*(3.85548390218424-1.22028522025927*A5))*COS((2.26232388633918*B5)/SIN((4.46491320015797*(0.0104239707108729-B5))/B5))))</f>
      </c>
      <c r="CV5">
        <f>-2.53538001515763-1.17395074656324/(-1.08970726038248-B5+COS(0.970158169284869-COS(3.23746204424493*COS(B5)*(4.82167162146245+0.415665886847509*(7.22790459282486+A5+3.04283391879382/B5)-0.892008308560504/COS(19.1189505399703+(0.579975494035767*COS(B5)*COS(1.3750577389378*SIN(4.38888348998079*SIN(B5))))/SIN(0.234990843821049*(-3.53977960545111+SIN(0.618053781215391*COS(171.354165997469/B5)*SIN(3.43689890591473-3.9136062699127*COS(0.315118259777248*B5)-COS(10.4210669354735*(3.34177042754182-0.495255411950829*COS(0.332099886715785/SIN(0.867277469748485+13.8797733191252*COS(0.313659330569682*B5)-COS(10.4210669354735*(-0.189309768993577-0.771511632030511*(3.30386236010148+4.38417312211862/(-7.23120876718858+4.38888348998079/B5)+1.83745493597157*COS(0.606314107521993*(-2.53538001515763+B5/(1.52085826862378+COS(B5)))))*SIN(3.53977960545111*(-17.1881574278849+B5))))))*(3.30386236010148+1.83745493597157*COS(2.14621831230364*(-0.720640553761703+0.0149486471701785/(3.85548390218424-1.22028522025927*A5)))+0.998926750306103*COS(B5)*(-4.83333429355996+COS(6.09685031462364*(-1.04594800429935*(-1.36297950839016+COS(1.22028522025927*A5))+0.0395560655776378/COS(0.144691715076527+0.553054737700968/B5))))*SIN(4.20944892536231*COS(30.6267439013831*(3.85548390218424-1.22028522025927*A5))*COS(2.34127318896247*(0.0104239707108729-B5)))))))))))))))+0.787981818347263/(1.75104353123216+0.920770837123875*COS(30.6267439013831*(3.85548390218424-1.22028522025927*A5))*COS(1.75104353123216+0.920770837123875*COS(30.6267439013831*(3.85548390218424-1.22028522025927*A5))*COS((2.26232388633918*B5)/SIN((4.46491320015797*(0.0104239707108729-B5))/B5))))</f>
      </c>
      <c r="CW5">
        <f>-2.53538001515763-1.17395074656324/(-1.08970726038248-B5+COS(0.970158169284869-COS(2.62961822039689*COS(B5)*(4.82167162146245+0.415665886847509*(7.22790459282486+A5+3.04283391879382/B5)-0.789446730108993/COS(19.1189505399703+(0.579975494035767*COS(B5)*COS(1.3750577389378*SIN(4.38888348998079*SIN(B5))))/SIN(0.234990843821049*(-3.53977960545111+SIN(0.122592574522691*B5*COS(171.354165997469/B5)*SIN(3.43689890591473-3.9136062699127*COS(0.315118259777248*B5)-COS(10.4210669354735*(3.34177042754182-0.495255411950829*COS(0.332099886715785/SIN(0.867277469748485+13.8797733191252*COS(0.313659330569682*B5)-COS(10.4210669354735*(-0.189309768993577-0.382095311146127*(3.30386236010148+4.38417312211862/(-7.23120876718858+4.38888348998079/B5)+1.83745493597157*COS(0.606314107521993*(-2.53538001515763+B5/(1.52085826862378+COS(B5)))))))))*(3.30386236010148+1.83745493597157*COS(2.14621831230364*(-0.720640553761703+0.0149486471701785/(3.85548390218424-1.22028522025927*A5)))+0.998926750306103*COS(B5)*(-4.83333429355996+COS(6.09685031462364*(-1.04594800429935*(-1.36297950839016+COS(1.22028522025927*A5))+0.0395560655776378/COS(0.144691715076527+0.553054737700968/B5))))*SIN(4.20944892536231*COS(30.6267439013831*(3.85548390218424-1.22028522025927*A5))*COS(2.27046775438192*(0.0104239707108729-B5)))))))))))))))+0.787981818347263/(1.75104353123216+3.5105239358063*COS(30.6267439013831*(3.85548390218424-1.22028522025927*A5))*COS(0.999945670909258*(-3.81221146125725-0.610038504065784*(-1.66169941542143+COS(1.59435500026644/(A5*B5)))+COS(2.53538001515763-1.59564235378922/(0.190119685841844+3.01892781434028*COS(1.54930788009319*SIN(2.30617602209105*B5*(1.430675542427-0.735983794532307*(-0.299426324523994+0.556153597123559*COS(4.19069048026533*SIN(4.38888348998079-3.14383711712105*SIN(3.26326372784542*SIN(2.20644239778946+B5))))))*SIN(B5)))))))*COS(1.75104353123216+0.920770837123875*COS(30.6267439013831*(3.85548390218424-1.22028522025927*A5))*COS((2.26232388633918*B5)/SIN((4.46491320015797*(0.0104239707108729-B5))/B5))))</f>
      </c>
      <c r="CX5">
        <f>-2.53538001515763-1.17395074656324/(-1.08970726038248-B5+COS(0.970158169284869-COS(3.23746204424493*COS(B5)*(4.82167162146245+0.415665886847509*(7.22790459282486+A5+3.04283391879382/B5)-0.892008308560504/COS(19.1189505399703+(0.579975494035767*COS(B5)*COS(1.3750577389378*SIN(4.38888348998079*SIN(B5))))/SIN(0.234990843821049*(-3.53977960545111+SIN(5.03752580502412*B5))))))))+0.787981818347263/(1.75104353123216+0.920770837123875*COS(30.6267439013831*(3.85548390218424-1.22028522025927*A5))*COS(1.75104353123216+0.920770837123875*COS(30.6267439013831*(3.85548390218424-1.22028522025927*A5))*COS((2.26232388633918*B5)/SIN((4.46491320015797*(0.0104239707108729-B5))/B5))))</f>
      </c>
      <c r="CY5">
        <f>-2.53538001515763-1.17395074656324/(-1.08970726038248-B5+COS(0.970158169284869-COS(2.62961822039689*COS(B5)*(4.82167162146245+0.415665886847509*(7.22790459282486+A5+3.04283391879382/B5)-0.892008308560504/COS(19.1189505399703+(0.579975494035767*COS(B5)*COS(1.3750577389378*SIN(4.38888348998079*SIN(B5))))/SIN(0.234990843821049*(-3.53977960545111+SIN(0.122592574522691*B5*COS(171.354165997469/B5)*SIN(3.43689890591473-3.9136062699127*COS(3.12754931813664*B5)-COS(10.4210669354735*(3.34177042754182-0.495255411950829*COS(0.332099886715785/SIN(0.867277469748485+13.8797733191252*COS(0.313659330569682*B5)-COS(10.4210669354735*(-0.189309768993577-0.382095311146127*(3.30386236010148+4.38417312211862/(-7.23120876718858+4.38888348998079/B5)+1.83745493597157*COS(0.606314107521993*(-2.53538001515763+B5/(1.52085826862378+COS(B5)))))))))*(3.30386236010148+1.83745493597157*COS(1.92359162914591*(-0.720640553761703+0.0149486471701785/(3.85548390218424-1.22028522025927*A5)))+0.998926750306103*COS(B5)*(-4.83333429355996+COS(6.09685031462364*(-1.04594800429935*(-1.36297950839016+COS(1.22028522025927*A5))+0.0395560655776378/COS(0.144691715076527+0.553054737700968/B5))))*SIN(4.20944892536231*COS(30.6267439013831*(3.85548390218424-1.22028522025927*A5))*COS(2.27046775438192*(0.0104239707108729-B5)))))))))))))))+0.787981818347263/(1.75104353123216+3.5105239358063*COS(30.6267439013831*(3.85548390218424-1.22028522025927*A5))*COS(0.999945670909258*(-3.81221146125725-0.610038504065784*(-1.66169941542143+COS(1.59435500026644/(A5*B5)))+COS(2.53538001515763-1.59564235378922/(0.190119685841844+3.01892781434028*COS(1.54930788009319*SIN(2.30617602209105*B5*SIN(B5)*(1.75104353123216-0.735983794532307*(-0.299426324523994+0.556153597123559*COS(4.19069048026533*SIN(4.38888348998079-3.14383711712105*SIN(3.26326372784542*SIN(2.20644239778946+B5)))))+0.405976899997257*SIN(17.9638256434066*COS(3.53977960545111*(-1.67619991593421-B5))))))))))*COS(1.75104353123216+0.920770837123875*COS(114.169882444315*(3.85548390218424-1.22028522025927*A5))*COS((2.26232388633918*B5)/SIN((4.46491320015797*(0.0104239707108729-B5))/B5))))</f>
      </c>
    </row>
    <row r="6">
      <c r="A6" t="n">
        <v>0.27722772277227725</v>
      </c>
      <c r="B6" t="n">
        <v>8.72235107421875</v>
      </c>
      <c r="C6" t="n">
        <v>-1.3883825820103297</v>
      </c>
      <c r="D6">
        <f>3.6602499406871*SIN(0.0387223447678864*B6)</f>
      </c>
      <c r="E6">
        <f>1.75104353123216*COS(62.0979862251655*B6)</f>
      </c>
      <c r="F6">
        <f>-0.682834826093842*COS(6.89800044123182*(-0.758558339806912+8.36751927018415*B6))</f>
      </c>
      <c r="G6">
        <f>-0.682834826093842*COS(6.89800044123182*(-0.758558339806912+8.36751927018415*B6))</f>
      </c>
      <c r="H6">
        <f>-0.137487228235692*COS(6.89800044123182*(-0.758558339806912+8.36751927018415*B6))</f>
      </c>
      <c r="I6">
        <f>-0.137487228235692*COS(6.89800044123182*(-0.758558339806912+8.36751927018415*B6))</f>
      </c>
      <c r="J6">
        <f>0.939185325062333-4.14643644508667*COS(0.0189887298980037*(0.0104239707108729-B6))</f>
      </c>
      <c r="K6">
        <f>0.939185325062333-4.14643644508667*COS(0.0189887298980037*(0.0104239707108729-B6))</f>
      </c>
      <c r="L6">
        <f>-2.12308015877194+0.129569300180172/COS((4.63317180630867*B6)/(-9.86147533878599+B6))</f>
      </c>
      <c r="M6">
        <f>0.939185325062333+0.0293956223887295*COS(0.0172580123911547*(0.0104239707108729-B6))</f>
      </c>
      <c r="N6">
        <f>-2.04284240933895+0.0691776291570159*B6-0.477654832648527*COS((4.63317180630867*B6)/(-6.92474727686258+B6))</f>
      </c>
      <c r="O6">
        <f>-2.12308015877194+0.129215724566975/COS(2.30140537652748*B6)</f>
      </c>
      <c r="P6">
        <f>-1.97489460550758+5.29213139525145/((-1.93163519161352+B6)*COS(2.30140537652748*B6))</f>
      </c>
      <c r="Q6">
        <f>-0.313889440961011+0.320772770036817/COS(2.30140537652748*B6)</f>
      </c>
      <c r="R6">
        <f>-0.313889440961011+0.320772770036817/COS(2.30140537652748*B6)</f>
      </c>
      <c r="S6">
        <f>-1.03876260770818+0.0932471536291962*Sec(2.30140537652748*B6)</f>
      </c>
      <c r="T6">
        <f>-0.319265658446769-0.0878246729080054*Sec(2.30140537652748*B6)</f>
      </c>
      <c r="U6">
        <f>-1.03876260770818-0.0314171631864948*Sec(2.30140537652748*B6)</f>
      </c>
      <c r="V6">
        <f>-1.25065691826588+2.47922225364319/(4.55545916732724+0.639038637545555*COS(2.34127318896247*B6))</f>
      </c>
      <c r="W6">
        <f>-2.12308015877194-10.0045295265383*(-3.19244398732623+4.38888348998079*B6+0.286833528592101/(-1.02660156822043+0.228866264528742*COS(0.891343868123568*B6)))*Sec(0.468476440148673*B6)*Sec(2.35336687023739*B6)</f>
      </c>
      <c r="X6">
        <f>-2.12308015877194+20.4507274309083*Sec(2.35336687023739*B6)</f>
      </c>
      <c r="Y6">
        <f>1.02938741113269-4.74453729083839/COS(2.35336687023739*B6)</f>
      </c>
      <c r="Z6">
        <f>-3.12179288783445+0.197825083469985*B6*Sec(2.4293605945166*B6)*Sec(0.114137895520679/((-2.52546085232433+(1.85063405272572*B6)/(0.0104239707108729-0.97296549133936*B6))*COS(4.30196983288598-B6)*COS(2.30140537652748*B6))+2.7676129357411*(1.64686568436068-2.59964545022312*(-2.12308015877194+78.2292589044328/COS(2.30140537652748*B6))*SIN(1.79746568418778+B6)))</f>
      </c>
      <c r="AA6">
        <f>-3.12179288783445+0.197825083469985*B6*Sec(2.4293605945166*B6)*Sec(0.114137895520679/((-2.52546085232433+(1.85063405272572*B6)/(0.0104239707108729-0.97296549133936*B6))*COS(0.592898516856485-B6)*COS(2.30140537652748*B6))+2.7676129357411*(1.64686568436068-2.59964545022312*(-2.12308015877194+4.16655540004758/COS(2.30140537652748*B6))*SIN(1.79746568418778+B6)))</f>
      </c>
      <c r="AB6">
        <f>-3.38154063936382+2.47922225364319/(4.55545916732724+10.1703137869217*COS(2.34127318896247*B6)*COS(3.63811627751044+4.38888348998079*B6))</f>
      </c>
      <c r="AC6">
        <f>-3.38154063936382+2.47922225364319/(4.55545916732724+10.1703137869217*COS(2.34127318896247*B6)*COS(3.63811627751044+4.38888348998079*B6))</f>
      </c>
      <c r="AD6">
        <f>-3.19244398732623+2.47922225364319/(4.55545916732724+10.1703137869217*COS(2.34127318896247*B6)*COS(2.37798727809565+(0.0398437791555164+0.68427529911992*B6)*B6))+0.286833528592101/(-1.10214350961724+(-4.01425577763392*B6*COS(2.35336687023739*B6))/(-4.02543794144377-11.9733307643649*SIN(1.68307575195236+COS(0.997483071903992*(-3.36517341727201-1.32336584838561*SIN(3.26326372784542*COS(1.9070449451209*COS(4.38888348998079*B6))))+(2.33541554522187+4.69996028156384*SIN(B6))*SIN(0.00395691045705083/(-2.41640103524547-SIN(0.999317258394747*B6)))))))</f>
      </c>
      <c r="AE6">
        <f>-3.25965967015153+2.47922225364319/(4.55545916732724-9.03079866436036*COS(2.34127318896247*B6)*COS(3.26168022661188+B6^2))</f>
      </c>
      <c r="AF6">
        <f>-4.46491320015797+0.209932586005785/(COS(3.1444818847505+0.970158169284869/(-1.93163519161352+B6))*(-0.102880699536384+COS(2.34127318896247*B6)))+COS(1.64686568436068-1.30104112325117*(0.498669774984871+(4.24321362335637*COS(0.154355378683397*B6*SIN(4.38888348998079*B6)))/(-3.45921456801396-2.68369365733408*(0.614022744113914-0.151945085767431/B6)*COS(0.373207135104491*B6)*SIN(0.549736046044653*(-0.0463344736960289-0.474107940239104/B6+0.98379940582226*B6)))))</f>
      </c>
      <c r="AG6">
        <f>-4.46491320015797+0.209932586005785/(COS(3.1444818847505+0.970158169284869/(-1.93163519161352+B6))*(-0.102880699536384+COS(2.34127318896247*B6)))+COS(1.64686568436068-1.30104112325117*(0.498669774984871+(4.24321362335637*COS(0.154355378683397*B6*SIN(4.38888348998079*B6)))/(-3.45921456801396-2.68369365733408*(0.614022744113914-0.151945085767431/B6)*COS(0.373207135104491*B6)*SIN(0.549736046044653*(-0.0463344736960289-0.474107940239104/B6+0.98379940582226*B6)))))</f>
      </c>
      <c r="AH6">
        <f>-4.46491320015797+0.209932586005785/(COS(3.1444818847505+0.970158169284869/(-1.93163519161352+B6))*(-0.102880699536384+COS(2.34127318896247*B6)))+COS(1.64686568436068-1.30104112325117*(0.498669774984871+(4.24321362335637*COS(0.154355378683397*B6*SIN(4.38888348998079*B6)))/(-3.45921456801396-2.68369365733408*(0.614022744113914-0.151945085767431/B6)*COS(0.373207135104491*B6)*SIN(0.549736046044653*(-0.0463344736960289-0.474107940239104/B6+0.98379940582226*B6)))))</f>
      </c>
      <c r="AI6">
        <f>-3.19244398732623+2.47922225364319/(4.55545916732724+10.1703137869217*COS(2.34127318896247*B6)*COS(B6*(4.54895958232256+(0.0398437791555164+0.68427529911992*B6)*B6)))+0.286833528592101/(-1.10214350961724+(-4.01425577763392*B6*COS(3.19178123630727*B6))/(-4.02543794144377-11.9733307643649*SIN(1.68307575195236+COS(0.0109041006032584*(2.33541554522187+4.69996028156384*SIN(B6))+0.997483071903992*(-3.60468181176981-1.32336584838561*SIN(3.26326372784542*COS(1.9070449451209*COS(4.38888348998079*B6))))))))</f>
      </c>
      <c r="AJ6">
        <f>2.47922225364319/(4.55545916732724+3.97269401619023*COS(2.34127318896247*B6)*COS(2.37798727809565-B6*(0.68427529911992*B6+(0.0398437791555164+0.68427529911992*B6)*B6)))+(-0.99870734951553*(-4.26212605373046+4.38888348998079*B6))/(-0.102880699536384+COS(0.0104239707108729-0.318484263036092*COS(2.30140537652748*B6))+6.52156308846133*B6*COS(0.536210832575027*(-4.38888348998079+B6))*SIN(1.68307575195236+COS(0.000783162395511269*(-8.1078216732488-1.32336584838561*SIN(3.26326372784542*COS(3.07455604918613*COS(4.38888348998079*B6)))))))</f>
      </c>
      <c r="AK6">
        <f>2.47922225364319/(4.55545916732724+3.97269401619023*COS(2.34127318896247*B6)*COS(2.37798727809565-B6*(0.68427529911992*B6+(0.0398437791555164+0.68427529911992*B6)*B6)))+(-0.99870734951553*(-4.26212605373046+4.38888348998079*B6))/(-0.102880699536384+COS(0.0104239707108729-0.318484263036092*COS(2.30140537652748*B6))+6.52156308846133*B6*COS(0.536210832575027*(-4.38888348998079+B6))*SIN(1.68307575195236+COS(0.000783162395511269*(-8.1078216732488-1.32336584838561*SIN(3.26326372784542*COS(3.07455604918613*COS(4.38888348998079*B6)))))))</f>
      </c>
      <c r="AL6">
        <f>2.47922225364319/(4.55545916732724-2.13370168835842*COS(0.153617049136277-19.9648536074454*A6)*COS(2.34127318896247*B6))+5.61783426669055/(-0.102880699536384+COS(0.547739204788806*COS((-0.0117718766654464+B6)*(4.19764630412403+0.891941454495948*COS(0.771995401184512*(-4.54895958232256+B6))*(1.08475215657704+4.38888348998079/(-1.99964678050107-0.999271636690398*B6)+6.07069820133914*SIN(0.970645957317775*(3.8647768204005+41.3945440664685*SIN(1.50124389294911-B6)))))))+(-4.01425577763392*B6*COS(2.23545582865239*B6))/(-4.02543794144377+0.495054435283295*SIN(3.04605526034252+4.54895958232256*COS(0.143400102837183*(-2.35151374678552+1.57451118320615/((0.910843304812121+0.0861708799634651*B6)*COS((3.00963994156335*B6*(-1.75811140810983+0.0150030470906728*B6*SIN(95.9667487237239*(0.518128807244517-5.69092194517994*COS(B6)))))/(-2.22132832222866-1.96036832657105*(0.0104239707108729-B6)*COS(2.93142442037043*(5.36720669420212-4.06097165469792*A6))+0.0333904022707034*(-5.87059790227181+(0.595815324207803*(-4.38888348998079+B6))/COS(8.01695911824396/B6))))))*Sec(3.49622751072893+1.30710401978535*(-0.970158169284869+COS(1.96657700973168*COS(4.38888348998079*B6))))))))</f>
      </c>
      <c r="AM6">
        <f>2.47922225364319/(4.55545916732724-2.13370168835842*COS(0.153617049136277-19.9648536074454*A6)*COS(2.34127318896247*B6))+5.61783426669055/(-0.102880699536384+COS(0.547739204788806*COS((-0.0117718766654464+B6)*(4.19764630412403+0.891941454495948*COS(0.771995401184512*(-4.54895958232256+B6))*(1.08475215657704+4.38888348998079/(-1.99964678050107-0.999271636690398*B6)+6.07069820133914*SIN(0.970645957317775*(3.8647768204005+41.3945440664685*SIN(1.50124389294911-B6)))))))+(-4.01425577763392*B6*COS(2.23545582865239*B6))/(-4.02543794144377+0.495054435283295*SIN(3.04605526034252+4.54895958232256*COS(0.143400102837183*(-2.35151374678552+1.57451118320615/((0.910843304812121+0.0861708799634651*B6)*COS((3.00963994156335*B6*(-1.75811140810983+0.0150030470906728*B6*SIN(95.9667487237239*(0.518128807244517-5.69092194517994*COS(B6)))))/(-2.22132832222866-1.96036832657105*(0.0104239707108729-B6)*COS(2.93142442037043*(5.36720669420212-4.06097165469792*A6))+0.0333904022707034*(-5.87059790227181+(0.595815324207803*(-4.38888348998079+B6))/COS(8.01695911824396/B6))))))*Sec(3.49622751072893+1.30710401978535*(-0.970158169284869+COS(1.96657700973168*COS(4.38888348998079*B6))))))))</f>
      </c>
      <c r="AN6">
        <f>-3.19244398732623+2.47922225364319/(4.55545916732724-19.1853644219838*COS(53.4871081569162*(4.54895958232256-2.53538001515763*A6))*COS(2.34127318896247*B6))+4.59529405601859/(-0.102880699536384+COS(0.970158169284869-COS((-0.644217755743392+B6)*(4.71449417548332+0.891941454495948*COS(0.454538252181423*(-4.54895958232256+B6))*(-2.99428964346217+4.38888348998079/(-1.99964678050107-0.930766521179757*B6)+6.07069820133914*SIN(0.970645957317775*(3.8647768204005-0.103213746837193*SIN(0.0398437791555164+0.68427529911992*B6)))))))+(-19.7456867666596*COS(2.23129038338461*B6*Csc(1.20856592332071*B6)))/(-4.02543794144377+5.14775899136527*SIN(1.68307575195236+COS((1.00252327900784*(0.675414338333634-2.65843774893853/COS((10.9057470538265*(-4.63893119678731+0.98621059449367*(0.0124584892007249*B6+0.649608496467101*(3.71551944464651+1.32336584838561*B6))))/((-2.22132832222866+1.86685399942426*(0.0104239707108729-B6)-0.999785323978975*(0.464011286218211+B6))*(-1.0034425620328-SIN((2.23724855029327*(-4.02543794144377+(0.973757720571009*SIN(1.68307575195236+COS(0.681208950305383*(-3.89983574117648+0.439705499317587/COS(0.0804723243439316*(4.38888348998079+B6)*(-10.0304614952191+0.0333904022707034*(-0.267283993381096+(-2.03785680386851*(0.464011286218211-B6))/(COS(0.740068463148044*B6)*(3.83493169861245-2.95121604831838*COS(0.228866264528742*SIN(0.783541008254785*B6))))-22.271177534471*(-4.02543794144377+SIN(B6)))+1.96036832657105*(0.0104239707108729-B6)*SIN(2.26644549032434*B6*(-3.07062809023029+0.0691776291570159*B6+(-5.06156062179036*COS(3.21966962202688*(0.228866264528742+B6)))/(4.54170879037296+B6))))*(-0.583058869082825-0.0150030470906728*B6*SIN(96.2657448521152*(-3.30386236010148+1.02287422143789*COS(B6))*COS(21.726440612325*B6))))))))/B6))/(B6*COS((2.23129038338461*B6)/SIN(1.10214350961724+(-0.335266423072614*COS(B6)*COS(3.19178123630727*B6))/(COS(0.269458586708642*(0.126757436250328+2.48548347013926*(-2.33864976501977+B6-0.904147576859968*(-0.546947611672606-COS(2.55680093540035+2.85369664524703/B6)+SIN(0.205606440532799/(-0.498669774984871+B6))))))*SIN(4.17877075135132-COS(0.997483071903992*(-3.36517341727201-1.32336584838561*SIN(3.26326372784542*COS(1.66617905604948-4.38888348998079*SIN(B6))))-(2.33541554522187+4.69996028156384*SIN(B6))*SIN(0.171320499552431*COS(25.7332567481821/(COS(2.34127318896247*B6)*COS(0.999317258394747*(0.910843304812121-0.725370682642472*SIN(0.759335251212575*(-8.77364090383746+1.32790216254556/(19.6837212090565+0.346890385587777*B6))))))+2.7676129357411*(1.64686568436068+2.59964545022312*(-1.79753367710594-1.85282145385703/(COS(2.41818850379927*B6)*(1.48502729882913-15.3444130141536*SIN(0.064987409316677/B6))))*SIN(B6)))))))))*SIN(0.102880699536384-COS(0.970158169284869-COS((0.547739204788806+B6)*(3.83091492211859+0.891941454495948*COS(0.481574612416498*(-4.54895958232256+B6))*(1.08475215657704+4.91889103745603/(-7.23978127520875-0.757266802709473*B6)+9.10800191174348*SIN(2.53687465785495+2.51850998500881*SIN(0.0398437791555164+0.68427529911992*B6)))))))))))))*Sec(3.49622751072893+1.32336584838561*SIN(3.26326372784542*COS(1.9070449451209*COS(4.38888348998079*B6)))))/(-8.89161936473553-0.187768283577164*SIN(0.947274064822019*(-1.0034425620328+B6)))))))</f>
      </c>
      <c r="AO6">
        <f>-3.19244398732623+2.47922225364319/(4.55545916732724-19.1853644219838*COS(53.4871081569162*(4.54895958232256-2.53538001515763*A6))*COS(2.34127318896247*B6))+4.59529405601859/(-0.102880699536384+COS(0.970158169284869-COS((-0.644217755743392+B6)*(4.71449417548332+0.891941454495948*COS(0.454538252181423*(-4.54895958232256+B6))*(-2.99428964346217+4.38888348998079/(-1.99964678050107-0.930766521179757*B6)+6.07069820133914*SIN(0.970645957317775*(3.8647768204005-0.103213746837193*SIN(0.0398437791555164+0.68427529911992*B6)))))))+(-19.7456867666596*COS(2.23129038338461*B6*Csc(1.20856592332071*B6)))/(-4.02543794144377+5.14775899136527*SIN(1.68307575195236+COS((1.00252327900784*(0.675414338333634-2.65843774893853/COS((10.9057470538265*(-4.63893119678731+0.98621059449367*(0.0124584892007249*B6+0.649608496467101*(3.71551944464651+1.32336584838561*B6))))/((-2.22132832222866+1.86685399942426*(0.0104239707108729-B6)-0.999785323978975*(0.464011286218211+B6))*(-1.0034425620328-SIN((2.23724855029327*(-4.02543794144377+(0.973757720571009*SIN(1.68307575195236+COS(0.681208950305383*(-3.89983574117648+0.439705499317587/COS(0.0804723243439316*(4.38888348998079+B6)*(-10.0304614952191+0.0333904022707034*(-0.267283993381096+(-2.03785680386851*(0.464011286218211-B6))/(COS(0.740068463148044*B6)*(3.83493169861245-2.95121604831838*COS(0.228866264528742*SIN(0.783541008254785*B6))))-22.271177534471*(-4.02543794144377+SIN(B6)))+1.96036832657105*(0.0104239707108729-B6)*SIN(2.26644549032434*B6*(-3.07062809023029+0.0691776291570159*B6+(-5.06156062179036*COS(3.21966962202688*(0.228866264528742+B6)))/(4.54170879037296+B6))))*(-0.583058869082825-0.0150030470906728*B6*SIN(96.2657448521152*(-3.30386236010148+1.02287422143789*COS(B6))*COS(21.726440612325*B6))))))))/B6))/(B6*COS((2.23129038338461*B6)/SIN(1.10214350961724+(-0.335266423072614*COS(B6)*COS(3.19178123630727*B6))/(COS(0.269458586708642*(0.126757436250328+2.48548347013926*(-2.33864976501977+B6-0.904147576859968*(-0.546947611672606-COS(2.55680093540035+2.85369664524703/B6)+SIN(0.205606440532799/(-0.498669774984871+B6))))))*SIN(4.17877075135132-COS(0.997483071903992*(-3.36517341727201-1.32336584838561*SIN(3.26326372784542*COS(1.66617905604948-4.38888348998079*SIN(B6))))-(2.33541554522187+4.69996028156384*SIN(B6))*SIN(0.171320499552431*COS(25.7332567481821/(COS(2.34127318896247*B6)*COS(0.999317258394747*(0.910843304812121-0.725370682642472*SIN(0.759335251212575*(-8.77364090383746+1.32790216254556/(19.6837212090565+0.346890385587777*B6))))))+2.7676129357411*(1.64686568436068+2.59964545022312*(-1.79753367710594-1.85282145385703/(COS(2.41818850379927*B6)*(1.48502729882913-15.3444130141536*SIN(0.064987409316677/B6))))*SIN(B6)))))))))*SIN(0.102880699536384-COS(0.970158169284869-COS((0.547739204788806+B6)*(3.83091492211859+0.891941454495948*COS(0.481574612416498*(-4.54895958232256+B6))*(1.08475215657704+4.91889103745603/(-7.23978127520875-0.757266802709473*B6)+9.10800191174348*SIN(2.53687465785495+2.51850998500881*SIN(0.0398437791555164+0.68427529911992*B6)))))))))))))*Sec(3.49622751072893+1.32336584838561*SIN(3.26326372784542*COS(1.9070449451209*COS(4.38888348998079*B6)))))/(-8.89161936473553-0.187768283577164*SIN(0.947274064822019*(-1.0034425620328+B6)))))))</f>
      </c>
      <c r="AP6">
        <f>-3.19244398732623+2.47922225364319/(4.55545916732724-19.1853644219838*COS(53.4871081569162*(4.54895958232256-2.53538001515763*A6))*COS(2.34127318896247*B6))+4.59529405601859/(-0.102880699536384+COS(0.970158169284869-COS((-0.644217755743392+B6)*(4.71449417548332+0.891941454495948*COS(0.454538252181423*(-4.54895958232256+B6))*(-2.99428964346217+4.38888348998079/(-1.99964678050107-0.930766521179757*B6)+6.07069820133914*SIN(0.970645957317775*(3.8647768204005-0.103213746837193*SIN(0.0398437791555164+0.68427529911992*B6)))))))+(-19.7456867666596*COS(2.23129038338461*B6*Csc(1.20856592332071*B6)))/(-4.02543794144377+5.14775899136527*SIN(1.68307575195236+COS((1.00252327900784*(0.675414338333634-2.65843774893853/COS((10.9057470538265*(-4.63893119678731+0.98621059449367*(0.0124584892007249*B6+0.649608496467101*(3.71551944464651+1.32336584838561*B6))))/((-2.22132832222866+1.86685399942426*(0.0104239707108729-B6)-0.999785323978975*(0.464011286218211+B6))*(-1.0034425620328-SIN((2.23724855029327*(-4.02543794144377+(0.973757720571009*SIN(1.68307575195236+COS(0.681208950305383*(-3.89983574117648+0.439705499317587/COS(0.114117574382462*(4.38888348998079+B6)*(-10.0304614952191+0.0333904022707034*(-0.267283993381096+(-2.03785680386851*(0.464011286218211-B6))/(COS(0.740068463148044*B6)*(3.83493169861245-2.95121604831838*COS(0.228866264528742*SIN(0.783541008254785*B6))))-22.271177534471*(-4.02543794144377+SIN(B6)))+1.96036832657105*(0.0104239707108729-B6)*SIN(2.26644549032434*B6*(-3.07062809023029+0.0691776291570159*B6+(-5.06156062179036*COS(3.21966962202688*(0.228866264528742+B6)))/(4.54170879037296+B6))))*(-0.583058869082825-0.0150030470906728*B6*SIN(96.2657448521152*(-3.30386236010148+1.02287422143789*COS(B6))*COS(21.726440612325*B6))))))))/B6))/(B6*COS((2.23129038338461*B6)/SIN(1.10214350961724+(-0.335266423072614*COS(B6)*COS(3.19178123630727*B6))/(COS(0.269458586708642*(0.126757436250328+2.48548347013926*(-2.33864976501977+B6-0.904147576859968*(-0.639991575618684-COS(2.55680093540035+2.85369664524703/B6)))))*SIN(4.17877075135132-COS(0.997483071903992*(-3.36517341727201-1.32336584838561*SIN(3.26326372784542*COS(1.66617905604948-4.38888348998079*SIN(B6))))-(2.33541554522187+4.69996028156384*SIN(B6))*SIN(0.171320499552431*COS(25.7332567481821/(COS(2.34127318896247*B6)*COS(0.999317258394747*(0.910843304812121-0.725370682642472*SIN(0.759335251212575*(-8.77364090383746+1.32790216254556/(19.6837212090565+0.346890385587777*B6))))))+2.7676129357411*(1.64686568436068+2.59964545022312*(-1.79753367710594-1.85282145385703/(COS(2.41818850379927*B6)*(1.48502729882913-15.3444130141536*SIN(0.064987409316677/B6))))*SIN(B6)))))))))*SIN(0.102880699536384-COS(0.970158169284869-COS((0.547739204788806+B6)*(3.83091492211859+0.891941454495948*COS(0.481574612416498*(-4.54895958232256+B6))*(1.08475215657704+4.91889103745603/(-7.23978127520875-0.757266802709473*B6)+9.10800191174348*SIN(2.53687465785495+2.51850998500881*SIN(0.0398437791555164+0.68427529911992*B6)))))))))))))*Sec(3.49622751072893+1.32336584838561*SIN(3.26326372784542*COS(1.9070449451209*COS(4.38888348998079*B6)))))/(-8.89161936473553-0.187768283577164*SIN(0.947274064822019*(-1.0034425620328+B6)))))))</f>
      </c>
      <c r="AQ6">
        <f>-3.19244398732623+2.47922225364319/(4.55545916732724-19.1853644219838*COS(53.4871081569162*(4.54895958232256-2.53538001515763*A6))*COS(2.34127318896247*B6))+4.59529405601859/(-0.102880699536384+COS(0.970158169284869-COS((-0.644217755743392+B6)*(4.71449417548332+0.891941454495948*COS(0.454538252181423*(-4.54895958232256+B6))*(-2.99428964346217+4.38888348998079/(-1.99964678050107-0.930766521179757*B6)+6.07069820133914*SIN(0.970645957317775*(3.8647768204005-0.103213746837193*SIN(0.0398437791555164+0.68427529911992*B6)))))))+(-19.7456867666596*COS(2.23129038338461*B6*Csc(1.20856592332071*B6)))/(-4.02543794144377+5.14775899136527*SIN(1.68307575195236+COS((1.00252327900784*(0.675414338333634-1.61643836884575/COS((10.9057470538265*(-4.63893119678731+0.98621059449367*(0.0124584892007249*B6+0.649608496467101*(3.71551944464651+1.32336584838561*B6))))/((-2.22132832222866+1.86685399942426*(0.0104239707108729-B6)-0.971036529285117*(0.464011286218211+B6))*(-1.0034425620328-SIN((2.23724855029327*(-4.02543794144377+(0.973757720571009*SIN(3.04605526034252-10.1703137869217*COS(2.34127318896247*B6)*COS(0.681208950305383*(-3.89983574117648+0.439705499317587/COS(0.0804723243439316*(4.38888348998079+B6)*(-10.0304614952191+0.0333904022707034*(-0.267283993381096+(-2.03785680386851*(0.464011286218211-B6))/(COS(0.740068463148044*B6)*(3.83493169861245-2.95121604831838*COS(0.228866264528742*SIN(0.783541008254785*B6))))-22.271177534471*(-4.02543794144377+SIN(B6)))+1.96036832657105*(0.0104239707108729-B6)*SIN(2.26644549032434*B6*(-3.07062809023029+0.0691776291570159*B6+(-5.06156062179036*COS(3.21966962202688*(0.228866264528742+B6)))/(4.54170879037296+B6))))*(-0.583058869082825-0.0150030470906728*B6*SIN(96.2657448521152*(-3.30386236010148+1.02287422143789*COS(B6))*COS(21.726440612325*B6))))))))/B6))/(B6*COS((2.23129038338461*B6)/SIN(1.10214350961724+(-0.335266423072614*COS(B6)*COS(3.19178123630727*B6))/(COS(0.269458586708642*(0.126757436250328+2.48548347013926*(-2.33864976501977+B6-0.904147576859968*(-0.546947611672606-COS(2.55680093540035+2.85369664524703/B6)+SIN(0.205606440532799/(-0.498669774984871+B6))))))*SIN(4.17877075135132-COS(0.997483071903992*(-3.36517341727201-1.32336584838561*SIN(3.26326372784542*COS(1.66617905604948-4.38888348998079*SIN(B6))))-(2.33541554522187+4.69996028156384*SIN(B6))*SIN(0.171320499552431*COS(25.7332567481821/(COS(2.34127318896247*B6)*COS(0.999317258394747*(0.910843304812121-0.725370682642472*SIN(0.759335251212575*(-8.77364090383746+1.32790216254556/(19.6837212090565+0.346890385587777*B6))))))+2.7676129357411*(1.64686568436068+2.59964545022312*(-1.79753367710594-1.85282145385703/(COS(2.41818850379927*B6)*(1.48502729882913-15.3444130141536*SIN(0.064987409316677/B6))))*SIN(B6)))))))))*SIN(0.102880699536384-COS(0.970158169284869-COS(2.10444037095208*(0.547739204788806+B6))))))))))*Sec(3.49622751072893+1.32336584838561*SIN(3.26326372784542*COS(1.9070449451209*COS(4.38888348998079*B6)))))/(-8.89161936473553-0.187768283577164*SIN(0.947274064822019*(-1.0034425620328+B6)))))))</f>
      </c>
      <c r="AR6">
        <f>-3.19244398732623+2.71800423135567/(4.55545916732724-19.1853644219838*COS(53.4871081569162*(4.54895958232256-2.53538001515763*A6))*COS(2.34127318896247*B6))-0.99315221899753*(-0.102880699536384+COS(0.970158169284869-COS((-0.0914979243671115+B6)*(4.68992134559555+0.891941454495948*COS(0.241313381810039*(-4.54895958232256+B6))*(-2.50034565186493+6.07069820133914*SIN(0.970645957317775*(-0.0463344736960289-0.103213746837193*SIN(0.0398437791555164+0.68427529911992*B6)))))))-1.22535565991147*Sec((7.14301669997533*SIN(B6))/B6)*(-4.02543794144377+5.14775899136527*SIN(1.68307575195236+COS((1.00252327900784*(0.675414338333634+2.19625750339725/COS((0.336762851744905*B6*(-1.0034425620328-SIN((16.5034135001561*(-4.02543794144377+(0.973757720571009*SIN(1.68307575195236+COS(0.681208950305383*(-3.89983574117648+0.416211674122732/COS(0.0415192467061986*(4.38888348998079+B6)*(-2.20170288368319-COS(1.26379680953426*COS(0.693935322170248*B6)))*(-0.596957997929629+0.551951410042153*B6*COS(3.32168059384751*(-0.0398437791555164-96.2657448521152*(-3.30386236010148+0.956988959564365*COS(B6))*COS(1.06282763033982*B6))))*(-6.94664763899132-0.999785323978975*(-0.267283993381096-19.124282709223/((0.464011286218211-B6)*COS(5.82607129681541*B6)*(3.83493169861245-2.95121604831838*COS(0.228866264528742*SIN(0.783541008254785*B6))))+(1.7624150988083*(-4.02543794144377+SIN(B6)))/COS((0.229231503482786*(4.38888348998079+B6))/B6))+1.96036832657105*(0.0104239707108729-B6)*SIN(2.26644549032434*B6*(-3.07062809023029+0.0691776291570159*B6+(1.09344476355422*COS(3.21966962202688*(0.228866264528742+B6)))/(4.54170879037296+B6)))))))))/B6))/(B6*COS((2.23129038338461*B6)/SIN(1.10214350961724+(-0.335266423072614*COS(B6)*COS(9.10902839016168*COS(B6)))/(COS(0.269458586708642*(0.126757436250328+2.48548347013926*(-2.33864976501977+B6-0.904147576859968*(-0.546947611672606-COS(2.55680093540035+2.85369664524703/B6)+SIN(0.205606440532799/(-0.498669774984871+B6))))))*SIN(4.17877075135132-COS(0.997483071903992*(23.2263001256815-SIN(3.26326372784542*COS(1.66617905604948-4.38888348998079*SIN(B6))))-(2.33541554522187+4.69996028156384*SIN(B6))*SIN(0.171320499552431*COS(4.73631998521116/(COS(1.08475215657704*(-0.470495291492003+B6))*COS(0.524371490330347*(-4.46491320015797+COS(B6)))*COS(0.999317258394747*(0.910843304812121-0.725370682642472*SIN(0.759335251212575*(-8.77364090383746+1.32790216254556/(-14.2802649249316+0.322767167731473*B6))))))+2.7676129357411*(1.64686568436068+2.59964545022312*(-1.79753367710594-2.00985206782362/(COS(2.41818850379927*B6)*(1.96697100595367-14.1134484538248*SIN(0.064987409316677/B6))))*SIN(B6)))))))))*SIN(0.102880699536384-COS(0.970158169284869-COS((0.547739204788806+B6)*(3.83091492211859+0.891941454495948*COS(0.481574612416498*(-4.54895958232256+B6))*(1.08475215657704+4.91889103745603/(-7.23978127520875-0.917948109029364*B6)-9.10800191174348*SIN(6.28475946197508+0.125871845070311*(4.18020940043024+B6)))))))))))/((-4.63893119678731+0.98621059449367*(0.0124584892007249*B6+0.649608496467101*(3.71551944464651+1.32336584838561*B6)))*(-4.01236775500626+SIN(1.54444395209071-0.924676858096462*(-5.02715767714589+0.206804271871811*(0.0104239707108729-B6)+0.992695026748626*(0.464011286218211+B6)*(1.42111669992612+0.835921316059934*(-0.0510411795160046*B6+0.649608496467101*(5.20954124225725+1.32336584838561*B6)))))))))*Sec(3.49622751072893+1.32336584838561*SIN(3.26326372784542*COS(1.9070449451209*COS(4.38888348998079*B6)))))/(-8.89161936473553+0.187768283577164*SIN(0.175003720754548*(-1.0034425620328+B6)))))))</f>
      </c>
      <c r="AS6">
        <f>-3.19244398732623+2.47922225364319/(4.13034075983652-19.1853644219838*COS(53.4871081569162*(4.54895958232256+0.595166291692657*A6))*COS(2.34127318896247*B6))+4.59529405601859/(-0.102880699536384+COS(0.970158169284869-COS((-0.644217755743392+B6)*(4.71449417548332+COS(1.47605523896888*B6)*(-1.24892397989421-4.38888348998079/(-1.99964678050107-0.930766521179757*B6)-6.07069820133914*SIN(0.240512838623345*(3.8647768204005-0.103213746837193*SIN(0.0398437791555164+0.68427529911992*B6)))))))+(-19.7456867666596*COS(2.33700230349172*B6))/(-4.02543794144377+0.999245583811795*(-0.599618741848579-COS((1.00252327900784*(0.675414338333634-3.07154731790958/COS((2.05045672490275*(-3.7082923621518-0.531041901024465*(0.0124584892007249*B6-1.51710578095748*(10.1467186730522+1.32336584838561*B6))))/(B6*(-4.01236775500626+SIN(0.871841091568481-0.209344039155982*(0.0104239707108729-B6)-0.971036529285117*(0.464011286218211+B6)))*(-1.0034425620328+SIN((2.86365571943192*(-4.02543794144377+(0.973757720571009*SIN(3.04605526034252-10.1703137869217*COS(2.34127318896247*B6)*COS(0.681208950305383*(-5.24253088175112-44.6383906269437/COS(0.0869794987327878*(4.38888348998079+B6)*(-7.47090882196389+0.0333904022707034*(3.4412282518247+(-2.03785680386851*(0.464011286218211-B6))/(COS(1.06432419423554*COS(B6))*(-4.25743668876457-2.95121604831838*COS(2.37185130248878*COS(21.0844742520398*B6^2)*SIN(0.783541008254785*B6))))+(-2.51127978153963*(-4.02543794144377+SIN(B6)))/COS(15.0456369401782/B6))+1.96036832657105*(0.0104239707108729-B6)*SIN(2.26644549032434*B6*(-3.07062809023029+0.0691776291570159*B6+0.323552810766608*(4.54170879037296+B6)*COS(3.21966962202688*(0.228866264528742+B6))))))))))/B6))/(COS(2.31597677522377/SIN(1.10214350961724+(-0.335266423072614*COS(B6)*COS(3.19178123630727*B6))/(COS(0.269458586708642*(0.126757436250328+2.48548347013926*(-3.19244398732623-0.904147576859968*(-4.46491320015797-4.55545916732724*COS(2.55680093540035+2.85369664524703/B6)))*SIN(0.853794222306453+B6)))*SIN(4.17877075135132-COS(0.997483071903992*(-3.70095047617492-1.32336584838561*SIN(3.26326372784542*COS(1.66617905604948-4.38888348998079*SIN(B6))))+(-2.33541554522187+2.24925584891254*(-4.24321362335637+SIN(B6)))*SIN(0.0728535461789953*COS(21.4205319314821/(-1.08475215657704+0.767370281668077*COS(2.34127318896247*B6)*COS(0.444406446746926*SIN(0.759335251212575*(-4.91815700165322+3.85548390218424*SIN(1.32790216254556/(18.3323158396242+0.358834095216839*B6))))))+2.7676129357411*(1.64686568436068+2.44577149231099*(4.54895958232256+12.3753706297687/(1.48502729882913-15.3444130141536*SIN(0.064987409316677*B6)))*SIN(B6)))))))))*SIN(B6)))))))*Sec(3.49622751072893+1.32336584838561*SIN(0.987711766462689*(-3.30386236010148+1.9070449451209*COS(4.38888348998079*B6)))))/(-8.89161936473553+5.20239639245279*(-1.0034425620328+B6))))))</f>
      </c>
      <c r="AT6">
        <f>-3.19244398732623+2.47922225364319/(4.55545916732724+19.1853644219838*COS(17.8628331842245*(-3.04605526034252-2.53538001515763*A6))*COS(2.34127318896247*B6))+4.59529405601859/(-0.102880699536384+COS(0.970158169284869-COS((-0.644217755743392+B6)*(4.53063676937798+0.891941454495948*COS(0.454538252181423*(-4.54895958232256+B6))*(-2.99428964346217+4.38888348998079/(-1.70072156542342-0.930766521179757*B6)+6.07069820133914*SIN(0.970645957317775*(3.8647768204005+SIN(0.0398437791555164+0.68427529911992*B6)*(-1.66169941542143-SIN(0.0629521986177826*SIN(B6)))))))))+(-11.7674874161692*COS(2.23129038338461*B6*Csc(1.32995720491595*B6)))/(-4.02543794144377+5.14775899136527*SIN(1.68307575195236+COS((1.00252327900784*(0.675414338333634-2.65843774893853/COS((0.426491040284931*(-4.63893119678731+0.98621059449367*(0.0124584892007249*B6-1.51710578095748*(-2.33541554522187+SIN(3.71551944464651+1.32336584838561*B6)))))/((-2.22132832222866+1.86685399942426*(0.0104239707108729-B6)-0.971036529285117*(0.464011286218211+B6))*(-1.0034425620328-SIN((2.23724855029327*(-4.02543794144377+(0.973757720571009*SIN(3.04605526034252-10.1703137869217*COS(2.34127318896247*B6)*COS(0.321948306320204*(-3.89983574117648-13.5596355410534/COS(0.0869794987327878*(4.38888348998079+B6)*(-10.0304614952191+1.96036832657105*(0.0104239707108729-B6)*SIN(2.26644549032434*B6*(-3.07062809023029+0.0691776291570159*B6+0.966809356649144*COS(3.21966962202688*(0.228866264528742+B6))))+0.0333904022707034*(-0.697367305830544+2.78520763403669/((-4.24321362335637*COS(0.740068463148044*B6))/(0.464011286218211-B6)+3.10463810559498/(-0.21125249507606+4.04618419368851*COS(2.95121604831838*COS(0.228866264528742*SIN(0.783541008254785*B6)))))-22.271177534471*(-4.02543794144377+SIN(0.0333904022707034*(8.14479154149258+(-45.8848183789036*B6)/(COS((4.5113192098519*(4.38888348998079-2.34127318896247*B6))/B6)*COS(0.28245758274843*B6))+2.78520763403669/(0.199479867255741+(-4.74492017588741*COS(0.537619980828712*B6))/B6)))))))))))/B6))/(B6*COS((2.23129038338461*B6)/SIN(1.10214350961724+(0.482504731330719*COS(B6)*COS(1.3750577389378*SIN(4.38888348998079*SIN(B6))))/(COS(0.707807735689834*(1.64686568436068+2.48548347013926*(-2.33864976501977+B6-0.904147576859968*(-0.546947611672606-COS(2.55680093540035+2.85369664524703/B6)+SIN(0.205606440532799/(-0.498669774984871+B6))))))*SIN(4.17877075135132-COS(0.997483071903992*(-5.22758831987261-SIN(3.26326372784542*COS(1.66617905604948-4.38888348998079*SIN(B6))))+(2.33541554522187+4.69996028156384*SIN(B6))*SIN(13.9790938650669*(-0.0319382149269121-1.43253632956902*COS(25.7332567481821/(COS(2.34127318896247*B6)*COS(3.10463810559498*(1.40575784242892+0.759335251212575*(-8.77364090383746+1.32790216254556*(18.5476673029205+0.316076929223304*B6))+B6)))+2.7676129357411*(1.64686568436068+2.59964545022312*(-1.79753367710594+0.335714325406428/COS(2.41818850379927*B6))*SIN(B6))))))))))*SIN(0.102880699536384-COS(0.970158169284869-COS(5.6065274334164*(0.547739204788806+B6))))))))))*Sec(3.04605526034252-B6+1.32336584838561*SIN(3.26326372784542*COS(1.9070449451209*COS(4.38888348998079*B6)))))/(-8.89161936473553-0.187768283577164*SIN(0.947274064822019*(3.32168059384751+B6)))))))</f>
      </c>
      <c r="AU6">
        <f>-3.19244398732623+2.71800423135567/(4.55545916732724+19.1853644219838*COS(17.8628331842245*(-3.04605526034252-2.53538001515763*A6))*COS(2.34127318896247*B6))+4.59529405601859/(-0.102880699536384+COS(0.970158169284869-COS((0.90494136087752+B6)*(3.16594339399998+0.891941454495948*COS(0.454538252181423*(-4.54895958232256+B6))*(-2.99428964346217+4.38888348998079/(-1.70072156542342-0.930766521179757*B6)+11.7807721988068*SIN(0.970645957317775*(3.8647768204005+SIN(0.0398437791555164+0.68427529911992*B6)*(-1.66169941542143-SIN(7.36914946809175*SIN(B6)))))))))+(-11.7674874161692*COS(0.259336929560409*B6*Csc(1.32995720491595*B6)))/(-4.02543794144377+5.14775899136527*SIN(1.68307575195236+COS((1.00252327900784*(0.675414338333634-2.65843774893853/COS((0.00751721947620742*(4.96440863612121+0.98621059449367*(0.0124584892007249*B6-1.51710578095748*(-2.33541554522187+SIN(8.69483570660885+1.32336584838561*B6)))))/((-5.3372775433549-1.24900163619626*(0.0104239707108729-B6))*(-1.0034425620328-SIN((2.23724855029327*(-4.02543794144377+(0.973757720571009*SIN(3.04605526034252-10.1703137869217*COS(2.34127318896247*B6)*COS(0.321948306320204*(-3.89983574117648+465.519969304544/(A6*COS(0.0869794987327878*(4.38888348998079+B6)*(-10.0304614952191+1.96036832657105*(0.0104239707108729-B6)*SIN(2.26644549032434*B6*(-3.07062809023029+0.0691776291570159*B6+0.966809356649144*COS(19.538468268013*(0.228866264528742+B6))))+0.668480377812508*(-0.697367305830544+2.78520763403669/((-4.24321362335637*COS(0.740068463148044*B6))/(0.464011286218211-B6)+3.10463810559498/(-0.21125249507606+4.04618419368851*COS(2.95121604831838*COS(0.228866264528742*SIN(0.783541008254785*B6)))))-2.97358541762451*(-4.02543794144377+SIN(0.928921811984624*(8.14479154149258+(-127.798746435309*B6)/(COS((4.5113192098519*(4.38888348998079-2.34127318896247*B6))/B6)*(0.199479867255741+(-109.258774418071*COS(0.152083151022746*B6))/B6)*COS(0.28245758274843*B6)))))))))))))/B6))/(B6*COS((2.23129038338461*B6)/SIN(1.10214350961724+(0.452208545977342*COS(B6)*COS(1.3750577389378*SIN(4.38888348998079*SIN(B6))))/(COS(3.16678725854344*(1.64686568436068+2.48548347013926*(-2.33864976501977+B6-0.904147576859968*(-0.546947611672606-COS(2.55680093540035+2.85369664524703/B6)+SIN(0.205606440532799/(-0.498669774984871+B6))))))*SIN(4.17877075135132-COS(4.01353511772973-(2.33541554522187+4.69996028156384*SIN(B6))*SIN(13.9790938650669*(-0.0319382149269121+2.01107689765918*COS(22.8137623437846/(COS(2.34127318896247*B6)*COS(3.10463810559498*(1.40575784242892+0.759335251212575*(-8.77364090383746+1.32790216254556*(18.5476673029205+0.316076929223304*B6))+B6)))+2.7676129357411*(1.64686568436068+2.59964545022312*(-1.79753367710594-4.2992092889529/COS(2.41818850379927*SIN(B6)))*SIN(B6))))))))))*SIN(0.102880699536384-COS(0.970158169284869-COS(5.6065274334164*(0.547739204788806+B6))))))))))*Sec(0.230264017381367+1.32336584838561*SIN(3.26326372784542*COS(1.73917150291469*COS(2.37500340984706-B6)))))/(-8.89161936473553-0.187768283577164*SIN(0.947274064822019*(3.32168059384751+B6)))))))</f>
      </c>
      <c r="AV6">
        <f>-3.19244398732623+2.71800423135567/(4.55545916732724+13.4778285081789*COS(17.8628331842245*(-3.04605526034252-2.53538001515763*A6))*COS(2.34127318896247*B6))+4.59529405601859/(-0.102880699536384+COS(0.970158169284869-COS((-0.644217755743392+B6)*(4.53063676937798+0.891941454495948*COS(0.454538252181423*(-4.54895958232256+B6))*(-2.99428964346217+4.38888348998079/(-1.70072156542342+0.373215060879051*B6)+6.07069820133914*SIN(0.970645957317775*(3.8647768204005+SIN(0.0398437791555164+0.68427529911992*B6)*(-1.66169941542143-SIN(0.0629521986177826*SIN(B6)))))))))-11.7674874161692*COS(2.23129038338461*B6*Csc(1.48869985630326*B6))*(4.61159416251987+0.502736280820392*SIN(1.68307575195236+COS(0.110971460070971*(0.675414338333634-0.46183169159684/COS((0.426491040284931*(-4.05270475481384-0.0126761414350927*B6*COS(0.188628472151279*COS(B6))+SIN(3.71551944464651+1.32336584838561*B6)))/((2.80582935491723+(-1.86685399942426*(0.0104239707108729-B6))/(-5.02715767714589-0.450571908918455*SIN(B6)))*(-1.0034425620328+SIN((2.23724855029327*(-4.02543794144377+(0.973757720571009*SIN(3.04605526034252+10.1703137869217*COS(2.34127318896247*B6)*COS(0.321948306320204*(-3.89983574117648-0.2259444810755/COS(4.38888348998079+B6-1.89585059019769/(-12.3658770404409+0.0333904022707034*(-0.697367305830544+2.78520763403669/(4.16267886660421/(0.464011286218211-B6)+3.10463810559498/(-0.21125249507606+4.04618419368851*COS(2.95121604831838*COS(0.228866264528742*SIN(0.783541008254785*B6)))))+39.8111098769168*(-4.02543794144377+SIN(0.0333904022707034*(8.14479154149258+(-45.8848183789036*B6)/(COS((4.5113192098519*(-1.36297950839016-1.85284534579819*B6))/B6)*COS(0.28245758274843*B6))+2.78520763403669/(0.199479867255741+(-4.74492017588741*COS(0.537619980828712*B6))/B6)))))-SIN(2.26644549032434*B6*(-3.07062809023029-0.412702921134056*B6+0.966809356649144*COS(0.73687375940996*COS(B6))))))))))/B6))/(B6*COS(0.102880699536384-COS(0.970158169284869-COS(3.38304147474741+B6)))*COS(8.63280657330097*B6*SIN(1.10214350961724+(-0.161057918038827*COS(B6)*COS(1.3750577389378*SIN(4.38888348998079*SIN(B6))))/(COS(4.20216770606499*(1.64686568436068+2.48548347013926*(-2.33864976501977+B6-0.904147576859968*(-0.546947611672606-COS(2.55680093540035+2.85369664524703/B6)+SIN(0.205606440532799/(-0.498669774984871+B6))))))*SIN(0.947394524668818*(-1.36297950839016+COS(0.997483071903992*(-7.82347132982872-SIN(3.26326372784542*COS(1.66617905604948*SIN(4.38888348998079*SIN(B6)))))+(2.33541554522187+4.69996028156384*SIN(B6))*SIN(0.647611941399037*(-0.0319382149269121-1.89621838342138*SIN(25.7332567481821/(COS(0.524371490330347*(-4.46491320015797+B6))*COS(1.22028522025927*(4.36411576342809-2.33163615227541/(-5.70301281360717+1.32790216254556*(18.4064269307623+0.314909657567638*B6))+B6)))+1.0529351996074*(-1.79753367710594+0.117596174893841*COS(1.71986695129731*B6)*(1.48502729882913+5.8626875461555*SIN(0.197443268161305/B6))))))))))))))))))))))</f>
      </c>
      <c r="AW6">
        <f>-2.35258177871109-17.9050202769674*COS(47.5012703255096-19.9648536074454*A6)*COS(2.34127318896247*B6)</f>
      </c>
      <c r="AX6">
        <f>-2.35258177871109-17.9050202769674*COS(47.5012703255096-19.9648536074454*A6)*COS(2.34127318896247*B6)</f>
      </c>
      <c r="AY6">
        <f>-2.35258177871109-17.9050202769674*COS(47.5012703255096-19.9648536074454*A6)*COS(2.34127318896247*B6)</f>
      </c>
      <c r="AZ6">
        <f>-2.35258177871109+1.98404601694252*COS(47.5012703255096-19.9648536074454*A6)*COS(2.34127318896247*B6)*(-6.22729775583901+COS((0.547739204788806+B6)*(4.53089824051787+3.60911931249123/COS((4.35063997044991*(-4.172523531424-0.466407665363302*SIN(0.98621059449367*(1.32336584838561-1.51710578095748*(-2.33541554522187+SIN(3.71551944464651+1.32336584838561*B6))))))/((-2.22132832222866-0.971036529285117*(0.464011286218211+B6)-0.950262826665238*B6)*(-1.0034425620328-SIN((0.0345338245065199*(-4.02543794144377+(0.973757720571009*SIN(3.04605526034252-10.1703137869217*COS(0.524371490330347*(-4.46491320015797+COS(B6)))*COS(0.321948306320204*(-2.99428964346217+4.38888348998079/(-1.70072156542342-0.930766521179757*B6)-6.07069820133914*SIN(0.208545147400331*(5.56632001497745+0.68427529911992*B6+SIN(8.94941416528843*COS(4.62678808588491*SIN(3.26326372784542*COS(1.9070449451209*COS(2.13112852507139*B6)))))))))))/B6))/(B6*COS((2.23129038338461*B6)/SIN(1.10214350961724+(0.482504731330719*COS(B6)*COS(1.3750577389378*SIN(4.38888348998079*SIN(B6))))/(COS(0.707807735689834*(1.64686568436068+2.48548347013926*(-2.33864976501977+B6+0.904147576859968*(0.185939686198609-SIN(1.51710578095748-7.37868802663049*(-0.498669774984871+B6))))))*SIN(4.17877075135132-COS(0.997483071903992*(-5.01271064725756-SIN(3.23277543136447*COS(0.974153035848922+4.38888348998079*SIN(B6))))-(2.33541554522187+4.69996028156384*SIN(B6))*SIN(0.639580633440371*COS(15.0633772312155/((0.297952670824784+B6)*COS(10.0053272209756*B6))+2.7676129357411*(1.64686568436068+2.59964545022312*(-0.240690677623371+1.31536717962865/(COS(2.41818850379927*B6)*(1.48502729882913-15.842682081532*SIN(1.92729652296882/B6))))*SIN(B6)))))))))))))))))</f>
      </c>
      <c r="BA6">
        <f>-2.35258177871109+1.98404601694252*COS(47.5012703255096-19.9933795287641*A6)*(-5.7771255054526-1.77046843626537*COS(5.6065274334164*(0.547739204788806+B6)))*COS(2.34127318896247*B6)</f>
      </c>
      <c r="BB6">
        <f>-3.19244398732623+0.952972231836685/(1.75104353123216-18.1838172266926*COS(53.4871081569162*(3.32867436206329+A6))*COS(2.34127318896247*B6))+1.37423663624159/(-0.102880699536384*(-0.970158169284869+COS((4.71449417548332+0.476577364714937*(-0.529647925098518+A6+4.38888348998079/(-3.84379951085584+2.44443881102134/B6)))*(-8.08659236886415+B6)))+19.7456815393579/(-4.02543794144377+14.2267368128445*SIN(1.68307575195236+COS((2.14072319491191*(0.675414338333634-0.0193539200871972/COS((684.548611823948*SIN(5.02186683269054-0.986467043468334*(4.81844542113664+3.14366631530903*SIN(0.0359861421184555*B6))))/(B6*(-5.33528518304124+A6+0.206804271871811*(0.0104239707108729-B6)-0.999785323978975*(1.83745493597157+B6))*COS(9.71999611692323*(-0.970158169284869+COS(1.07993256993885*(0.547739204788806+B6))))*COS(5.88285176554276/COS(2.06285561283754+(-0.464777703008064*(2.4979293560229*(-1.36297950839016+COS(0.997483071903992*(-3.71376149495798-0.935600983959233*(-4.54895958232256+B6))-1.9578569201783*SIN(0.106591061575539*COS(0.147706661517619-10.8803439112107/(COS(1.9070449451209*COS(4.46491320015797*B6))*COS(0.999317258394747*(0.910843304812121-2.2058470609319*SIN(2.33163615227541*(-5.70301281360717-0.0921195765429072*(4.24321362335637+B6-COS((-0.170119707071305+0.947274064822019*(-1.0034425620328+B6))*COS(5.63550271075654*SIN(2.63652450140494*(-0.228866264528742+8.3509698707334*B6))))))))))))))+0.0552250883955557*(4.38888348998079+2.48548347013926*(3.19244398732623+0.240512838623345*(-0.474107940239104+B6)-11.2560908269344*(0.138161443059092+1.01646737544449/(-2.96345064425116-0.869112035504125*(0.231533727874752+6.07069820133914*SIN(0.970645957317775*(3.8647768204005-0.103213746837193*SIN(0.0398437791555164+0.68427529911992*B6))))))))))/COS(2.05952944430618*B6)))*(0.26323489862894+0.115837183598291/SIN(3.0771119673812+(-0.158453280542526*COS(2.36457962791182*SIN(4.38888348998079*SIN(B6))))/(COS(2.64061504688481*(1.64686568436068+(2.48548347013926*(0.80977335530104+B6))/(0.481943707124545-0.904147576859968*(-1.51710578095748-4.26212605373046*COS(2.55680093540035+2.85369664524703/B6)+SIN(0.205606440532799/(-0.498669774984871+B6))))))*SIN(0.947394524668818*(-1.36297950839016+COS(0.997483071903992*(-10.0441121294217-SIN(3.26326372784542*COS(1.66617905604948*SIN(4.38888348998079*SIN(B6)))))-(2.33541554522187+4.69996028156384*SIN(B6))*SIN(0.329139187626835*(-0.0319382149269121+(-3.7298065811462*SIN(0.503127335365625*COS(1.22028522025927*(-0.101858713285314+B6+2.33163615227541/(-3.43294123651821+1.32790216254556*(18.7500364890084+0.0285927563643693*B6-B6*(-4.24321362335637-0.0497684115725929*COS(0.333789915430309*(2.81579124296115-4.38888348998079*SIN(B6))))))))+0.639310560999041*(4.61159416251987+0.380448864799603*(-1.79753367710594+(2.29751521439831*B6)/(1.48502729882913+5.8626875461555*SIN(0.197443268161305/B6))))))/A6)))))))))))*Sec(3.49622751072893*SIN(1.32336584838561*SIN(0.987711766462689*(-0.970158169284869+COS(16.3813801973759+4.38888348998079*B6))))))/(3.69848324037571-0.085288534571217*SIN(0.103159056155692*(-1.0034425620328+B6)))))))</f>
      </c>
      <c r="BC6">
        <f>-3.19244398732623+0.952972231836685/(1.75104353123216-9.35226158457549*COS(41.3330692837322*(3.85548390218424-1.22028522025927*A6))*COS(2.34127318896247*B6))+1.37423663624159/(-0.102880699536384+COS(0.970158169284869-COS((4.71449417548332+0.476577364714937*(7.68804933686132+A6-2.44443881102134/B6))*(-8.08659236886415+B6)))+9.97736373889877/(-4.02543794144377+1.36816994941305*SIN(0.629654225097054+COS((1.00252327900784*(0.675414338333634-0.0193539200871972/COS((0.179660731128502*B6^2*SIN(8.72981021814006-0.986467043468334*(-1.02234042807404+3.14366631530903*SIN(4.49431605468541*B6)))*(-1.0034425620328-SIN(85.0465462695254/(B6*COS(9.71999611692323*(-0.970158169284869+COS(2.20121578161857*(-0.380044882625685+B6))))*COS(5.88285176554276/COS(3.62955825980121+(0.0870067413675292*COS(2.05952944430618*B6))/(COS(2.93142442037043*(-1.36297950839016+COS(2.77643133263758-3.85548390218424/(-3.41951312741507+0.353059200155604*(-4.54895958232256+B6))-4.4139966857128*COS(10123.6774072076/COS(1.9070449451209*COS(1.96697100595367*B6))+0.836041456882564*(1.64686568436068-0.710129864885364*(-1.37442221955639+0.243745521312418/(4.35408547402562+COS(2.03158977616426*COS(B6))))*SIN(B6))))))*COS(0.0552250883955557*(4.38888348998079+2.48548347013926*(3.19244398732623-0.958843395197739*(-0.474107940239104+B6)+1.0263545588659*(0.970158169284869-COS(2.05801821799646-1.93163519161352/B6)+1/(4.71449417548332+0.891941454495948*COS(0.0999213653046681*B6)*(-2.93188685070726+0.556153597123559*SIN(0.970645957317775*(3.8647768204005-0.103213746837193*SIN(0.0398437791555164+0.68427529911992*B6))))))))))))*(0.26323489862894+(-4.87927850433874*B6^2)/SIN(3.04605526034252+0.347490285918315*(3.89983574117648-0.13054127825986/(-0.911579101267122+(-1.01350483678952*(4.38888348998079+B6))/(-4.02543794144377-3.26868103830189*SIN((0.978943734892926*(-4.01236775500626+1.54444395209071*(-7.56253769230352-0.397749655720089*(1.5479690960655+0.286022576314408*(-0.0319382149269121+SIN(B6))-2.03785680386851/(COS(4.20226414462264*B6)*(3.83493169861245-5.43701984470055*COS(0.228866264528742*SIN(2.43308724107386*SIN(0.45017225038641-0.206804271871811*(0.0104239707108729-B6)))))*(4.38888348998079+B6-1.89585059019769/(-10.1644991104518+0.601793555873873*(0.0104239707108729-B6)*SIN(0.179272778479524*(-2.14264276460126-0.993480082000876*B6)*B6*(3.93978482603949+0.997483071903992*COS(3.49622751072893+1.32336584838561*SIN(3.26326372784542*COS(1.9070449451209*COS(4.38888348998079*B6))))*(-8.89161936473553-0.187768283577164*SIN(0.947274064822019*(3.32168059384751+B6)))))))))-4.55783984221592*SIN(4.83821679162844*B6*SIN(0.179272778479524*(-0.510108221218374+2.95121604831838*COS(0.497489917065028*(0.228866264528742+B6))))))))/(4.36469719111898-0.0710196996646526*SIN(10.1837316372068*(-3.30386236010148+4.12499740963754*COS(B6))*COS(4.85913802285826*SIN(B6))))))))))))))/(-2.5074246958483+0.206804271871811*(0.0104239707108729-B6)-B6)))*Sec(3.49622751072893*SIN(1.32336584838561*SIN(0.987711766462689*(-0.970158169284869+COS(16.3813801973759*COS(4.38888348998079*B6)))))))/(3.69848324037571+0.085288534571217*SIN(0.838083913533219*(-1.0034425620328+B6)))))))</f>
      </c>
      <c r="BD6">
        <f>-3.19244398732623+0.952972231836685/(1.75104353123216-9.35226158457549*COS(41.3330692837322*(3.85548390218424-1.22028522025927*A6))*COS(2.34127318896247*B6))+1.37423663624159/(-0.102880699536384+COS(0.970158169284869-COS((4.71449417548332+0.476577364714937*(7.68804933686132+A6-2.44443881102134/B6))*(-8.08659236886415+B6)))+9.97736373889877/(-4.02543794144377+1.36816994941305*SIN(0.629654225097054+COS((1.00252327900784*(0.675414338333634-0.0193539200871972/COS((0.179660731128502*B6^2*SIN(8.72981021814006-0.986467043468334*(-1.02234042807404+3.14366631530903*SIN(4.49431605468541*B6)))*(-1.0034425620328-SIN(85.0465462695254/(B6*COS(9.71999611692323*(-0.970158169284869+COS(1.07993256993885*(-0.380044882625685+B6))))*COS(5.88285176554276/COS(3.62955825980121+(0.0870067413675292*COS(2.05952944430618*B6))/(COS(2.93142442037043*(-1.36297950839016+COS(2.77643133263758+2.63652450140494/(-3.41951312741507+0.353059200155604*(-4.54895958232256+B6))-0.778649609309361*COS(10123.6774072076/COS(1.9070449451209*COS(1.96697100595367*B6))+0.836041456882564*(1.64686568436068-0.710129864885364*(-1.37442221955639+0.243745521312418/(4.35408547402562+COS(2.03158977616426*COS(B6))))*SIN(B6))))))*COS(0.0552250883955557*(4.38888348998079+2.48548347013926*(3.19244398732623-0.958843395197739*(-0.474107940239104+B6)-(0.970158169284869-COS(2.05801821799646-1.93163519161352/B6)+1/(4.71449417548332+0.891941454495948*COS(0.0999213653046681*B6)*(-2.93188685070726+0.556153597123559*SIN(0.970645957317775*(3.8647768204005-0.103213746837193*SIN(0.0398437791555164+0.68427529911992*B6))))))/(0.464011286218211-0.0129110673922222*COS(0.0673481356022965*(4.38888348998079+B6)*(-10.0304614952191+1.96036832657105*(0.0104239707108729-B6)*SIN(2.26644549032434*B6*(-3.07062809023029+0.0691776291570159*B6+0.966809356649144*COS(19.538468268013*(0.228866264528742+B6))))+0.668480377812508*(-0.697367305830544+(1.7624150988083*(-4.02543794144377+SIN(0.928921811984624*(8.14479154149258+(-127.798746435309*B6)/(COS((4.5113192098519*(4.38888348998079-2.34127318896247*B6))/B6)*COS(0.28245758274843*B6)*((-109.258774418071*COS(0.152083151022746*B6))/B6+(-3.13616188499066*COS(2.31597677522377/SIN(1.10214350961724+(0.676007273520465*COS(B6)*COS(3.19178123630727*B6))/(COS(0.269458586708642*(-1.36297950839016+COS(6.08629012572982/(-1.25382318840771-0.187768283577164*SIN(0.947274064822019*(-1.0034425620328+B6))))))*(4.17877075135132+SIN(0.199636746855701*(-2.33541554522187+2.24925584891254*(-4.24321362335637+SIN(B6)))+0.997483071903992*(-3.70095047617492+1.32336584838561*SIN(0.404252188458842*COS(1.66617905604948-4.38888348998079*SIN(B6)))))))))*SIN(B6))/(-0.518128807244517+0.966955099171663*B6*SIN(3.04605526034252-10.1703137869217*COS(2.6299840052893*B6)*COS(0.681208950305383*(-5.24253088175112+6.67030394204438/(-0.14942975874265+(-11.4969620953109*SIN(0.227848381549171*B6))/(-7.00689753574568+B6-1.96036832657105*(0.0104239707108729-B6)*SIN(12.4719137695494*(-3.07062809023029+0.0691776291570159*B6+0.216468871216694*(1.75104353123216-0.948126877965075*(4.54170879037296+B6))*COS(0.509803318216735*(0.228866264528742+B6))))))))))))))))/SIN(1.06842078554415*B6)+2.78520763403669/((-4.24321362335637*COS(0.740068463148044*B6))/(0.464011286218211-B6)-81.5787329943979/(B6*SIN(5.02186683269054-0.986467043468334*(0.637461142927665+3.14366631530903*SIN(0.0359861421184555*B6)))*(-1.0034425620328-SIN(85.0465462695254/(B6*COS(9.71999611692323*(-0.970158169284869+COS(1.07993256993885*(0.547739204788806+B6))))*COS(4.56944137235583/COS(2.06285561283754+(-0.0870067413675292*COS(1.35322876627239*B6))/(COS(0.0552250883955557*(4.38888348998079+2.48548347013926*(3.19244398732623+0.240512838623345*(-0.474107940239104+B6)-11.2560908269344*(0.970158169284869-COS(2.55328537785344+1.93163519161352/B6)+1/(4.71449417548332-3.31886331914612*COS(0.99070229778345*B6))))))*(4.29440392876059-COS(0.997483071903992*(-3.57415069120048-0.935600983959233*(-4.54895958232256+B6))+1.9578569201783*SIN(13.9790938650669*(-0.0319382149269121-0.088810972648174*COS((5.73961400962436*(-3.24737298100873-0.710129864885364*(-0.650011773681869-1.85282145385703/(-3.24737298100873+COS(2.41818850379927*COS(B6))))*SIN(B6)))/(COS(1.9070449451209*COS(4.46491320015797*B6))*COS(0.999317258394747*(0.910843304812121+0.786807337671767*SIN(2.33163615227541*(-5.70301281360717-0.0708852198786061*COS(B6)*(-4.24321362335637+COS(0.170119707071305*COS(1.62305899145103*(-2.41640103524547-0.0969066503345407*COS(1.4572611314709*B6)))*SIN(0.726861776657963*(-1.0034425620328+B6)))))))))))))))))*(1.3979404071097+(-4.87927850433874*B6^2)/SIN(3.04605526034252+0.347490285918315*(4.50259299674639+0.200159893836569/(-0.932628505266608+(1.5981274668069*(4.38888348998079+B6))/((-2.33541554522187+SIN(0.478207770002108+2.08956232517353*SIN(B6)))*SIN((0.978943734892926*(-4.01236775500626+1.54444395209071*(-7.56253769230352+0.491862318102224*(2.01198038228371+(1.63817228760119*(0.464011286218211-B6)*COS(3.07455604918613*SIN(2.99428964346217*B6)))/COS(0.791911128545396*B6)+0.286022576314408*(-0.0319382149269121+SIN(B6)))+4.59870948625332*SIN(1.60501744944577*B6*(-0.510108221218374+2.95121604831838*COS(0.497489917065028*(0.228866264528742+B6)))))))/(3.52213138772818+3.99778134379428*SIN(0.0177647784001233*SIN(0.115509347718925*(-3.30386236010148+1.62262997366088*COS(B6)-4.88128635181885*SIN(B6))))))))))))))))))))))))))*(0.26323489862894+(-4.87927850433874*B6^2)/SIN(3.04605526034252+0.347490285918315*(3.89983574117648-0.13054127825986/(-0.911579101267122+(-1.01350483678952*(4.38888348998079+B6))/(-4.02543794144377+3.26868103830189*SIN(0.405124696031046*(-4.01236775500626+1.54444395209071*(-7.56253769230352-0.397749655720089*(1.5479690960655+1.38100485552734/((0.464011286218211-B6)*COS(4.20226414462264*B6))+0.286022576314408*(-0.0319382149269121+SIN(B6)))-4.55783984221592*SIN(4.83821679162844*B6*SIN(0.179272778479524*(-0.510108221218374+2.95121604831838*COS(0.497489917065028*(0.228866264528742+B6)))))))))))))))))/(-2.5074246958483+0.206804271871811*(0.0104239707108729-B6)-B6)))*Sec(3.49622751072893*SIN(1.32336584838561*SIN(0.987711766462689*(-0.970158169284869+COS(16.3813801973759*COS(4.38888348998079*B6)))))))/(3.69848324037571+0.085288534571217*SIN(0.838083913533219*(-1.0034425620328+B6)))))))</f>
      </c>
      <c r="BE6">
        <f>-3.19244398732623+0.952972231836685/(1.75104353123216-9.35226158457549*COS(41.3330692837322*(3.85548390218424-1.22028522025927*A6))*COS(2.34127318896247*B6))+1.37423663624159/(-0.102880699536384+COS(0.970158169284869-COS((4.71449417548332+0.476577364714937*(7.68804933686132+A6-2.44443881102134/B6))*(-8.08659236886415+B6)))+9.97736373889877/(-4.02543794144377+1.36816994941305*SIN(0.629654225097054+COS((1.00252327900784*(0.675414338333634-0.0172827458694873/COS((0.179660731128502*B6^2*SIN(8.72981021814006-0.986467043468334*(-1.02234042807404+3.14366631530903*SIN(4.49431605468541*B6)))*(-1.0034425620328-SIN(85.0465462695254/(B6*COS(9.71999611692323*(-0.970158169284869+COS(1.07993256993885*(-0.380044882625685+B6))))*COS(5.88285176554276/COS(3.62955825980121+(0.0870067413675292*COS(2.05952944430618*B6))/(COS(2.93142442037043*(-1.36297950839016+COS(2.77643133263758+2.63652450140494/(-3.41951312741507+0.353059200155604*(-4.54895958232256+B6))-0.778649609309361*COS(10123.6774072076/COS(1.9070449451209*COS(1.96697100595367*B6))+0.836041456882564*(1.64686568436068-0.710129864885364*(-1.37442221955639+0.243745521312418/(4.35408547402562+COS(2.03158977616426*COS(B6))))*SIN(B6))))))*COS(0.0552250883955557*(4.38888348998079+2.48548347013926*(3.19244398732623-0.958843395197739*(-0.474107940239104+B6)-(0.970158169284869-COS(2.05801821799646-1.93163519161352/B6)+1/(4.71449417548332+0.891941454495948*COS(0.0999213653046681*B6)*(-2.93188685070726+0.556153597123559*SIN(0.970645957317775*(3.8647768204005+0.00789489574621929*SIN(0.0398437791555164+0.68427529911992*B6))))))/(0.464011286218211-0.000452181138139513*COS(0.0673481356022965*(4.38888348998079+B6)*(-10.0304614952191+1.96036832657105*(0.0104239707108729-B6)*SIN(2.26644549032434*B6*(-3.07062809023029+0.0691776291570159*B6+0.966809356649144*COS(19.538468268013*(0.228866264528742+B6))))+0.668480377812508*(-0.697367305830544+2.78520763403669/((-4.24321362335637*COS(0.740068463148044*B6))/(0.464011286218211-B6)+3.10463810559498/(-0.21125249507606+4.04618419368851*COS(2.95121604831838*COS(0.228866264528742*SIN(0.783541008254785*B6)))))-2.97358541762451*(-4.02543794144377+SIN(0.928921811984624*(8.14479154149258+(-127.798746435309*B6)/(COS((4.5113192098519*(4.38888348998079-2.34127318896247*B6))/B6)*COS(0.28245758274843*B6)*((-109.258774418071*COS(0.152083151022746*B6))/B6+(-3.13616188499066*COS(2.31597677522377/SIN(1.10214350961724+(0.676007273520465*COS(B6)*COS(3.19178123630727*B6))/(COS(0.269458586708642*(-1.36297950839016+COS(6.08629012572982/(-1.25382318840771-0.187768283577164*SIN(0.947274064822019*(-1.0034425620328+B6))))))*(4.17877075135132+SIN(0.199636746855701*(-2.33541554522187+2.24925584891254*(-4.24321362335637+SIN(B6)))+0.997483071903992*(-3.70095047617492+1.32336584838561*SIN(0.404252188458842*COS(1.66617905604948-4.38888348998079*SIN(B6)))))))))*SIN(B6))/(-0.518128807244517+0.966955099171663*B6*SIN(3.04605526034252-10.1703137869217*COS(2.6299840052893*B6)*COS(0.681208950305383*(-5.24253088175112+6.67030394204438/(-1.99977262871367+0.0691776291570159*B6+0.966809356649144*COS(0.0865514593704007*SIN(B6))+(-11.4969620953109*SIN(0.227848381549171*B6))/(-7.00689753574568+B6-1.96036832657105*(0.0104239707108729-B6)*SIN(12.4719137695494*(-3.07062809023029+0.0691776291570159*B6+0.216468871216694*(1.75104353123216-0.948126877965075*(4.54170879037296+B6))*COS(3.21966962202688*(0.228866264528742+B6)))))))))))))))))))))))))*(0.26323489862894+(-4.87927850433874*B6^2)/SIN(3.04605526034252+0.347490285918315*(3.89983574117648-0.13054127825986/(-0.911579101267122+(-1.01350483678952*(4.38888348998079+B6))/(-4.02543794144377+3.26868103830189*SIN(0.405124696031046*(-4.01236775500626+1.54444395209071*(-7.56253769230352-0.397749655720089*(1.5479690960655+1.38100485552734/((0.464011286218211-B6)*COS(4.20226414462264*B6))+0.286022576314408*(-0.0319382149269121+SIN(B6)))-4.55783984221592*SIN(4.83821679162844*B6*SIN(0.179272778479524*(-0.510108221218374+2.95121604831838*COS(0.497489917065028*(0.228866264528742+B6)))))))))))))))))/(-2.5074246958483+0.206804271871811*(0.0104239707108729-B6)-B6)))*Sec(3.49622751072893*SIN(1.32336584838561*SIN(0.987711766462689*(-0.970158169284869+COS(16.3813801973759*COS(4.38888348998079*B6)))))))/(3.69848324037571+0.085288534571217*SIN(0.838083913533219*(-1.0034425620328+B6)))))))</f>
      </c>
      <c r="BF6">
        <f>-3.19244398732623+1.12586549431762/(2.08956232517353-14.3847669140417*COS(17.8628331842245*(-2.04789184159191-2.53538001515763*A6))*COS(2.34127318896247*B6))-0.116827522015499*(-0.0463344736960289+COS(0.45017225038641-COS((-0.200899973516642+B6)*(3.8637241772538+0.891941454495948*COS(0.454538252181423*(-4.54895958232256+B6))*(-2.99428964346217+4.38888348998079/(-6.45816380592759-0.930766521179757*B6)+10.257296978812*SIN(0.970645957317775*(3.8647768204005+SIN(0.0398437791555164+0.68427529911992*B6)*(-1.66169941542143-SIN(0.0336206493084471*SIN(B6)))))))))+(-9.57012350287464*COS(6.26506655935736*Csc(0.89022335658841*COS(1.66169941542143-B6))))/(-4.02543794144377+3.89778188649779*SIN(1.68307575195236+COS((1.0164624713026*(-2.40026564724377-0.293273057904527*COS(0.352073807669771*SIN(4.38888348998079*B6)*SIN((1.11596601165107*(4.01236775500626+0.647482220799467*(-3.2899633919266+1.91241527905177*(0.0104239707108729-B6)-0.916567894734818*(4.91889103745603+B6)))*(B6-0.376546788699777*(-1.0034425620328+SIN((13.6682093364167*(-4.02543794144377+4.12128452096706*SIN(3.04605526034252+0.756294601786745*A6*COS(2.34127318896247*B6)*COS((-3.89983574117648+0.0139686638929919*COS((4.49810867871241*COS(4.38888348998079+B6))/(1.66241695692097-1.96036832657105*(0.0104239707108729-B6)*SIN(12.642440807505*B6*COS(0.179272778479524*(-3.07062809023029+0.0691776291570159*B6+0.966809356649144*COS(0.0865514593704007*SIN(B6)))))-1.4614001137936*(-3.56575756335229+0.0333904022707034*(0.0178168467838976+2.78520763403669/(-1.1249515224028*COS(1.5505125154381*B6)+3.10463810559498/(-0.0410693641686142+4.04618419368851*COS(1.91495843382934*COS(0.228866264528742*SIN(0.783541008254785*B6)))))-2.04234628259225*(-4.02543794144377+SIN(0.279982028875551*(8.14479154149258+(-45.8848183789036*B6)/(COS((4.5113192098519*(4.38888348998079-2.57110384654335*B6))/B6)*COS(0.371853168252836*B6))+0.228866264528742/(0.458492073235626+(4.74492017588741*SIN(1.07039612175432*B6))/B6)))))))))/(1.9070449451209+4.04618419368851*B6)))))/(B6*COS((2.23129038338461*B6)/SIN(1.10214350961724+(-0.236425596508051*COS(B6)*COS(1.3750577389378*SIN(4.38888348998079*SIN(B6))))/(COS(6.89692498451458*(1.79369938948017+B6+0.224205789019262*(1.13007966903571-COS(2.55680093540035+2.85369664524703/B6))))*SIN(2.81579124296115+0.733686745724532*(0.997483071903992*(-4.84819983677129-3.14383711712105*SIN(3.26326372784542*COS(0.745042283995865+4.38888348998079*SIN(B6))))-(2.33541554522187+1.07642438888524/SIN(B6))*SIN((2.25711826043782*COS(40.0597560166563/(COS(0.150835764170477*B6)*COS(3.10463810559498*(-2.53538001515763+B6-0.550799529526559*(-8.77364090383746+1.32790216254556*(-0.446299593328702+0.300457585173198*B6+1.64011751913756*(4.75123511441602-0.104194893193397*SIN(3.04605526034252+4.54895958232256*COS(3.53286308706162*SIN(2.35151374678552*SIN(1.00142880693641/B6))))))))))-2.7676129357411*(1.64686568436068+0.495255411950829*(-4.83333429355996+COS(0.384595740834949*(1.50704551792392*B6+0.196671547872117/(0.498669774984871+4.19054462638296*COS(0.00637597005406976*COS(B6)*(-1.26221974320673-0.70433848197628*(-10.5282948290564-0.518128807244517*(-0.0398437791555164-96.2657448521152*(-3.30386236010148+10.4409745107485*COS(B6))*COS(1.06282763033982*B6))))*(-2.41640103524547-3.14383711712105*COS(1.26379680953426*COS(0.693935322170248*B6)))*(-4.61159416251987/(0.738153574518312+0.113360324107389*B6*(2.60995781336344-96.2657448521152*COS(3.40769579713652*B6)*(4.02543794144377-1.42226738378444*SIN(B6))))+1.96697100595367/(-4.01236775500626+0.711722780484071*(-11.3501183638935+(-0.510108221218374+SIN(0.0104239707108729-B6))*SIN(6.03615085257551*(4.82167162146245-0.451281666552392*(0.228866264528742+B6)+0.213641279321011*B6)*B6))))*(4.61366923575936+5.7262367634124*SIN(7.2701303077199*B6*(-2.76701553574705+0.0346994035652252*(-1.0034425620328-0.292203822137493*(4.54170879037296+B6))))-0.999785323978975*(4.55715261915801-84.9302750429841*COS(3.76696487679641*B6*SIN(4.38888348998079+B6))+1.02615493643776*10^18/(-0.21125249507606-4.04618419368851*SIN(2.95121604831838*COS(0.228866264528742-1.31964592815584/B6))))))))))*SIN(B6))))/A6))))))*SIN(0.102880699536384-COS(0.970158169284869-COS(0.796749079294485*B6*(1.75104353123216+B6)))))))))/(-7.59841351743161-0.000246958146621201*B6*SIN(1.51710578095748*(-2.33541554522187+SIN(0.213432382182193+1.32336584838561*B6))))))))/(-2.84355529717235-0.187768283577164*SIN(0.947274064822019*(3.32168059384751+B6)))))*SIN(0.970645957317775*(3.8647768204005+1.56916883990802*SIN(0.21469815156228-0.68427529911992*B6)))))</f>
      </c>
      <c r="BG6">
        <f>-3.19244398732623+1.12586549431762/(2.08956232517353-14.3847669140417*COS(17.8628331842245*(-2.04789184159191-2.53538001515763*A6))*COS(2.34127318896247*B6))-0.116827522015499*(-0.0463344736960289+COS(0.45017225038641-COS((-0.200899973516642+B6)*(3.8637241772538+0.891941454495948*COS(0.454538252181423*(-4.54895958232256+B6))*(-2.99428964346217+4.38888348998079/(-6.45816380592759-0.930766521179757*B6)+10.257296978812*SIN(0.970645957317775*(3.8647768204005+SIN(0.0398437791555164+0.68427529911992*B6)*(-1.66169941542143-SIN(0.0336206493084471*SIN(B6)))))))))+(-9.57012350287464*COS(6.26506655935736*Csc(0.89022335658841*COS(1.66169941542143-B6))))/(-4.02543794144377+3.89778188649779*SIN(1.68307575195236+COS((1.0164624713026*(-2.40026564724377-0.293273057904527*COS(0.352073807669771*SIN(4.38888348998079*B6)*SIN((1.11596601165107*(4.01236775500626+0.647482220799467*(-3.2899633919266+1.91241527905177*(0.0104239707108729-B6)-0.916567894734818*(4.91889103745603+B6)))*(B6-0.376546788699777*(-1.0034425620328+SIN((13.6682093364167*(-4.02543794144377+4.12128452096706*SIN(3.04605526034252+0.756294601786745*A6*COS(2.34127318896247*B6)*COS((-3.89983574117648+0.0139686638929919*COS((4.49810867871241*COS(4.38888348998079+B6))/(1.66241695692097-1.96036832657105*(0.0104239707108729-B6)*SIN(12.642440807505*B6*COS(0.179272778479524*(-3.07062809023029+0.0691776291570159*B6+0.966809356649144*COS(0.0865514593704007*SIN(B6)))))-1.4614001137936*(-3.56575756335229+0.0333904022707034*(0.0178168467838976+2.78520763403669/(-1.1249515224028*COS(1.5505125154381*B6)+3.10463810559498/(-0.0410693641686142+4.04618419368851*COS(1.91495843382934*COS(0.228866264528742*SIN(0.783541008254785*B6)))))-2.04234628259225*(-4.02543794144377+SIN(0.279982028875551*(8.14479154149258+(-45.8848183789036*B6)/(COS((4.5113192098519*(4.38888348998079-2.57110384654335*B6))/B6)*COS(0.371853168252836*B6))+0.228866264528742/(0.458492073235626+(4.74492017588741*SIN(1.07039612175432*B6))/B6)))))))))/(1.9070449451209+4.04618419368851*B6)))))/(B6*COS((2.23129038338461*B6)/SIN(1.10214350961724+(-0.236425596508051*COS(B6)*COS(1.3750577389378*SIN(4.38888348998079*SIN(B6))))/(COS(6.89692498451458*(1.79369938948017+B6+0.224205789019262*(1.13007966903571-COS(2.55680093540035+2.85369664524703/B6))))*SIN(2.81579124296115+0.733686745724532*(0.997483071903992*(-4.84819983677129-3.14383711712105*SIN(3.26326372784542*COS(0.745042283995865+4.38888348998079*SIN(B6))))-(2.33541554522187+1.07642438888524/SIN(B6))*SIN((2.25711826043782*COS(40.0597560166563/(COS(0.150835764170477*B6)*COS(3.10463810559498*(-2.53538001515763+B6-0.550799529526559*(-8.77364090383746+1.32790216254556*(-0.446299593328702+0.300457585173198*B6+1.64011751913756*(4.75123511441602-0.104194893193397*SIN(3.04605526034252+4.54895958232256*COS(3.53286308706162*SIN(2.35151374678552*SIN(1.00142880693641/B6))))))))))-2.7676129357411*(1.64686568436068+0.495255411950829*(-4.83333429355996+COS(0.384595740834949*(1.50704551792392*B6+0.196671547872117/(0.498669774984871+4.19054462638296*COS(0.00637597005406976*COS(B6)*(-1.26221974320673-0.70433848197628*(-10.5282948290564-0.518128807244517*(-0.0398437791555164-96.2657448521152*(-3.30386236010148+10.4409745107485*COS(B6))*COS(1.06282763033982*B6))))*(-2.41640103524547-3.14383711712105*COS(0.104944825667732*COS(0.693935322170248*B6)))*(-4.61159416251987/(-0.588564233672441+1.54930788009319*COS(0.464011286218211+8.89536832041086*SIN(3.53977960545111+0.428189322472372*(-2.22132832222866+2.90032775970771/(0.464011286218211+B6)+0.251759540947922*B6)))+0.113360324107389*B6*(2.60995781336344-96.2657448521152*COS(3.40769579713652*B6)*(4.02543794144377-1.42226738378444*SIN(B6))))+1.96697100595367/(-4.01236775500626+0.711722780484071*(-11.3501183638935+(-0.510108221218374+SIN(0.0104239707108729-B6))*SIN(6.03615085257551*(4.82167162146245-0.451281666552392*(0.228866264528742+B6)+0.213641279321011*B6)*B6))))*(4.61366923575936+5.7262367634124*SIN(7.2701303077199*B6*(-2.76701553574705+0.0346994035652252*(-1.0034425620328-0.292203822137493*(4.54170879037296+B6))))-0.999785323978975*(4.55715261915801-84.9302750429841*COS(3.76696487679641*B6*SIN(4.38888348998079+B6))+1.02615493643776*10^18/(-0.21125249507606-4.04618419368851*SIN(2.95121604831838*COS(0.228866264528742-1.31964592815584/B6))))))))))*SIN(B6))))/A6))))))*SIN(0.102880699536384-COS(0.970158169284869-COS(0.796749079294485*B6*(1.75104353123216+B6)))))))))/(-7.59841351743161-0.000246958146621201*B6*SIN(1.51710578095748*(-2.33541554522187+SIN(0.213432382182193+1.32336584838561*B6))))))))/(-2.84355529717235-0.187768283577164*SIN(0.947274064822019*(3.32168059384751+B6)))))*SIN(0.970645957317775*(3.8647768204005+0.680634131508929*SIN(0.21469815156228-0.68427529911992*B6)))))</f>
      </c>
      <c r="BH6">
        <f>-3.19244398732623+1.12586549431762/(2.08956232517353-14.3847669140417*COS(17.8628331842245*(-2.04789184159191-2.53538001515763*A6))*COS(2.34127318896247*B6))-0.116827522015499*(-0.0463344736960289+COS(0.45017225038641-COS((-0.200899973516642+B6)*(3.8637241772538+0.891941454495948*COS(0.454538252181423*(-4.54895958232256+B6))*(-2.99428964346217+4.38888348998079/(-6.45816380592759-0.930766521179757*B6)+10.257296978812*SIN(0.970645957317775*(3.8647768204005+SIN(0.0398437791555164+0.68427529911992*B6)*(-1.66169941542143-SIN(0.0336206493084471*SIN(B6)))))))))+(-9.57012350287464*COS(6.26506655935736*Csc(0.89022335658841*COS(1.66169941542143-B6))))/(-4.02543794144377+3.89778188649779*SIN(1.68307575195236+COS((1.0164624713026*(-2.40026564724377-0.293273057904527*COS(0.352073807669771*SIN(4.38888348998079*B6)*SIN((1.11596601165107*(4.01236775500626+0.647482220799467*(-3.2899633919266+1.91241527905177*(0.0104239707108729-B6)-0.916567894734818*(4.91889103745603+B6)))*(B6-0.376546788699777*(-1.0034425620328+SIN((13.6682093364167*(-4.02543794144377+4.12128452096706*SIN(3.04605526034252+0.756294601786745*A6*COS(2.34127318896247*B6)*COS((-3.89983574117648+0.0139686638929919*COS((4.49810867871241*COS(4.38888348998079+B6))/(1.66241695692097-1.96036832657105*(0.0104239707108729-B6)*SIN(12.642440807505*B6*COS(0.179272778479524*(-3.07062809023029+0.0691776291570159*B6+0.966809356649144*COS(0.0865514593704007*SIN(B6)))))-1.4614001137936*(-3.56575756335229+0.0333904022707034*(0.0178168467838976+2.78520763403669/(-1.1249515224028*COS(1.5505125154381*B6)+3.10463810559498/(-0.0410693641686142+4.04618419368851*COS(1.91495843382934*COS(0.228866264528742*SIN(0.783541008254785*B6)))))-2.04234628259225*(-4.02543794144377+SIN(0.279982028875551*(8.14479154149258+(-45.8848183789036*B6)/(COS((4.5113192098519*(4.38888348998079-2.57110384654335*B6))/B6)*COS(0.428040653541318*B6))+0.228866264528742/(0.458492073235626+(4.74492017588741*SIN(1.07039612175432*B6))/B6)))))))))/(1.9070449451209+4.04618419368851*B6)))))/(B6*COS((2.23129038338461*B6)/SIN(1.10214350961724+(-0.236425596508051*COS(B6)*COS(1.3750577389378*SIN(4.38888348998079*SIN(B6))))/(COS(6.89692498451458*(1.79369938948017+B6+0.224205789019262*(1.13007966903571-COS(2.55680093540035+2.85369664524703/B6))))*SIN(2.81579124296115+0.733686745724532*(0.997483071903992*(-4.84819983677129-3.14383711712105*SIN(3.26326372784542*COS(0.745042283995865+4.38888348998079*SIN(B6))))-(2.33541554522187+1.07642438888524/SIN(B6))*SIN((2.25711826043782*COS(40.0597560166563/(COS(0.150835764170477*B6)*COS(3.10463810559498*(-2.53538001515763+B6-0.550799529526559*(-8.77364090383746+1.32790216254556*(-0.446299593328702+0.300457585173198*B6+1.64011751913756*(4.75123511441602-0.104194893193397*SIN(3.04605526034252+4.54895958232256*COS(3.53286308706162*SIN(2.35151374678552*SIN(1.00142880693641/B6))))))))))-2.7676129357411*(1.64686568436068+0.495255411950829*(-4.83333429355996+COS(0.384595740834949*(1.50704551792392*B6+0.196671547872117/(0.498669774984871+4.19054462638296*COS(0.00637597005406976*COS(B6)*(-1.26221974320673-0.70433848197628*(-10.5282948290564-0.518128807244517*(-0.0398437791555164-96.2657448521152*(-3.30386236010148+10.4409745107485*COS(B6))*COS(1.06282763033982*B6))))*(-2.41640103524547-3.14383711712105*COS(1.26379680953426*COS(0.693935322170248*B6)))*(-4.61159416251987/(-0.588564233672441+1.54930788009319*COS(0.464011286218211+8.89536832041086*SIN(3.53977960545111+0.428189322472372*(-2.22132832222866+2.90032775970771/(0.464011286218211+B6)+0.251759540947922*B6)))+0.113360324107389*B6*(2.60995781336344-96.2657448521152*COS(3.40769579713652*B6)*(4.02543794144377-1.42226738378444*SIN(B6))))+1.96697100595367/(-4.01236775500626+0.711722780484071*(-11.3501183638935+(-0.510108221218374+SIN(0.0104239707108729-B6))*SIN(6.03615085257551*(4.82167162146245-0.451281666552392*(0.228866264528742+B6)+0.213641279321011*B6)*B6))))*(4.61366923575936+5.7262367634124*SIN(7.2701303077199*B6*(-2.76701553574705+0.0346994035652252*(-1.0034425620328-0.292203822137493*(4.54170879037296+B6))))-0.999785323978975*(4.55715261915801-84.9302750429841*COS(3.76696487679641*B6*SIN(4.38888348998079+B6))+1.02615493643776*10^18/(-0.21125249507606-4.04618419368851*SIN(2.95121604831838*COS(0.228866264528742-1.31964592815584/B6))))))))))*SIN(B6))))/A6))))))*SIN(0.102880699536384-COS(0.970158169284869-COS(0.796749079294485*B6*(1.75104353123216+B6)))))))))/(-7.59841351743161-0.000246958146621201*B6*SIN(1.51710578095748*(-2.33541554522187+SIN(0.213432382182193+1.32336584838561*B6))))))))/(-2.84355529717235-0.187768283577164*SIN(0.947274064822019*(3.32168059384751+B6)))))*SIN(0.970645957317775*(3.8647768204005+1.56916883990802*SIN(0.21469815156228-0.68427529911992*B6)))))</f>
      </c>
      <c r="BI6">
        <f>-3.19244398732623+1.12586549431762/(2.08956232517353-14.3847669140417*COS(17.8628331842245*(-2.04789184159191-2.53538001515763*A6))*COS(2.34127318896247*B6))-0.116827522015499*(-0.0463344736960289+COS(0.45017225038641-COS((-0.200899973516642+B6)*(3.82167188145907-0.310419540556542*(-2.99428964346217+0.464011286218211/(-6.45816380592759-0.930766521179757*B6)+10.257296978812*SIN(0.970645957317775*(3.8647768204005+SIN(0.0398437791555164+0.68427529911992*B6)*(-1.66169941542143-SIN(0.0336206493084471*SIN(B6)))))))))+(3.1928303602047*COS(18.9171411141789*Csc(0.970158169284869-COS(1.66169941542143-B6))))/(-4.02543794144377-3.16117245475551*SIN(1.68307575195236+COS((1.00252327900784*Sec(0.871802255052251-0.13054127825986/(-0.911579101267122+(-1.01350483678952*(4.38888348998079+B6))/(-4.02543794144377-3.26868103830189*SIN((0.978943734892926*(-4.01236775500626+1.54444395209071*(-7.56253769230352-0.397749655720089*(1.5479690960655+11.485020831085/((0.464011286218211-B6)*COS(4.20226414462264*B6))+0.286022576314408*(-0.0319382149269121+SIN(B6)))-4.55783984221592*SIN(4.83821679162844*B6*SIN(0.179272778479524*(-0.510108221218374+2.95121604831838*COS(0.925187262703742*(0.228866264528742+B6))))))))/(4.36469719111898-0.0710196996646526*SIN(10.1837316372068*(-3.30386236010148+4.12499740963754*COS(B6))*COS(4.85913802285826*SIN(B6))))))))*(-2.40026564724377-0.285716592962881*(-1.02644741372311+0.352073807669771*SIN(4.38888348998079*B6)*SIN((1.11596601165107*(4.01236775500626+0.647482220799467*(-3.2899633919266+1.91241527905177*(0.0104239707108729-B6)-0.783825728799143*(4.91889103745603+B6)))*(B6-0.376546788699777*(-1.0034425620328+SIN(0.0319382149269121+(0.436538207452503*(-4.02543794144377+4.12128452096706*SIN(3.04605526034252+0.756294601786745*A6*COS(2.34127318896247*B6)*COS((-3.89983574117648+10.8194017565173/COS((0.897516308159673*COS(4.38888348998079+B6))/(1.43157108857086-1.96036832657105*(1.8405640811986-B6)*SIN(12.642440807505*B6*COS(0.179272778479524*(-4.03743744687943+0.0691776291570159*B6+0.0865514593704007*SIN(B6))))-1.4614001137936*(-3.56575756335229+0.0333904022707034*(2.80302448082059+1.29525867071283*COS(1.5505125154381*B6)-3.10463810559498/(-0.0874038378646432+COS(1.91495843382934*COS(0.179326103664357*B6)))-2.04234628259225*(-4.02543794144377+SIN(0.279982028875551*(8.14479154149258+(286.853571302021*B6)/(COS((4.5113192098519*(4.38888348998079-2.57110384654335*B6))/B6)*COS(0.426016048257109*B6))+0.228866264528742/(0.458492073235626+(4.74492017588741*SIN(0.755805386848657*B6))/B6)))))))))/(1.9070449451209+4.04618419368851*B6)))))/(B6*COS(4.38888348998079/SIN((0.250370445694789*COS(B6)*COS(1.3750577389378*SIN(4.38888348998079*SIN(B6))))/(COS(0.617974831290765-4.26212605373046*(1.79369938948017+B6+4.46018813508017*COS(1.13007966903571-COS(2.55680093540035+2.85369664524703/B6))))*SIN(2.81579124296115+0.733686745724532*(0.997483071903992*(-4.43386482858191-3.14383711712105*SIN(3.26326372784542*COS(0.745042283995865+4.38888348998079*SIN(B6))))-(2.33541554522187+1.07642438888524/SIN(B6))*SIN((2.25711826043782*COS(24.7968591818679/(COS(0.155475435806166*(-0.970158169284869+SIN(B6)))*COS(3.10463810559498*(-2.53538001515763+B6-0.992983110633093*(-8.77364090383746+1.32790216254556*(-0.833245010372747+0.197098093251466*B6-0.00663681899807356*SIN(3.04605526034252+4.54895958232256*COS(3.53286308706162*SIN(2.35151374678552*SIN(1.00142880693641/B6)))))))))-2.7676129357411*(1.64686568436068+0.495255411950829*(-4.83333429355996+COS(0.384595740834949*(1.50704551792392*B6+0.524774328474636*(0.498669774984871+4.19054462638296*COS((0.0508856228504946*COS(B6)*(-4.65322492563405-0.70433848197628*(-10.5282948290564-0.518128807244517*(-0.0398437791555164-96.2657448521152*(-3.30386236010148-9.74722748499912*COS(B6))*COS(1.06282763033982*B6))))*(-2.41640103524547-3.14383711712105*COS(1.26379680953426*COS(0.693935322170248*B6)))*(4.61366923575936+5.7262367634124*SIN(7.2701303077199*(-2.76701553574705+0.0346994035652252*(-1.0034425620328-0.292203822137493*B6))*B6)-0.993794843867237*(4.62407622482673-84.9302750429841*COS(3.76696487679641*B6*SIN(4.38888348998079+B6))-8.7638389103024/((-0.0760506773916294-4.04618419368851*SIN(2.95121604831838*COS(0.228866264528742-1.31964592815584/B6)))*(-4.02543794144377+3.26868103830189*SIN(0.405124696031046*(-4.01236775500626-3.53977960545111*(-7.56253769230352+0.303722392808812*(1.5479690960655-1.06185941109922/((0.464011286218211-B6)*COS(4.20226414462264*B6))+0.286022576314408*(-0.0319382149269121+SIN(B6)))-4.55783984221592*SIN(0.704954142161488*B6*SIN(0.999206341635794*(-0.510108221218374+2.95121604831838*COS(0.497489917065028*(0.228866264528742+B6)))))))))))))/(-4.61159416251987/(-0.588564233672441+1.54930788009319*COS(4.02543794144377-8.89536832041086*SIN(3.53977960545111+0.428189322472372*(0.0943637099440274+2.90032775970771/(0.464011286218211+B6)-0.179378591152303*B6)))+0.113360324107389*B6*(2.60995781336344-96.2657448521152*COS(2.5117741483551*SIN(B6))*(4.02543794144377-1.42226738378444*SIN(B6))))+1.96697100595367/(-4.01236775500626+0.711722780484071*(5.47372386555167+(-0.510108221218374+SIN(0.0104239707108729-B6))*SIN(6.03615085257551*(4.82167162146245+0.167565214049411*(0.228866264528742+B6)+0.213641279321011*B6)*B6)))))))))*SIN(B6))))/A6))))))*SIN(2.48548347013926*COS(0.970158169284869-COS(0.796749079294485*B6*(1.75104353123216+B6)))))))))/(-7.59841351743161-0.0023013249626701*B6*SIN(1.51710578095748*(-2.33541554522187+SIN(0.213432382182193+1.32336584838561*B6))))))))/(-2.84355529717235-0.187768283577164*SIN(0.947274064822019*(3.32168059384751+B6)))))))</f>
      </c>
      <c r="BJ6">
        <f>-3.19244398732623+1.12586549431762/(2.08956232517353-14.3847669140417*COS(17.8628331842245*(-2.04789184159191-2.53538001515763*A6))*COS(2.34127318896247*B6))-0.116827522015499*(-0.0463344736960289+COS(0.45017225038641-COS((-0.200899973516642+B6)*(3.8637241772538+0.891941454495948*COS(0.454538252181423*(-4.54895958232256+B6))*(-2.99428964346217+4.38888348998079/(0.972437103038873-0.930766521179757*B6)+10.257296978812*SIN(0.970645957317775*(3.8647768204005+SIN(4.13034075983652+0.68427529911992*B6)*(-1.66169941542143-SIN(0.0336206493084471*SIN(B6)))))))))+(-9.57012350287464*COS(6.26506655935736*Csc(0.89022335658841*COS(1.66169941542143+B6))))/(-4.02543794144377-0.0462562038823284*SIN(1.68307575195236+COS(0.382342177008861*(-2.40026564724377-0.293273057904527*COS(0.352073807669771*SIN(4.38888348998079*B6)*SIN((2.02441800101748*(-0.822039589011056+1.91241527905177*(0.0104239707108729-B6)-0.916567894734818*(4.91889103745603+B6))*(B6-0.376546788699777*(-1.0034425620328+SIN((13.6682093364167*(-4.02543794144377+4.12128452096706*SIN(3.04605526034252+0.156200252899901*A6*COS((0.287585148563419+0.0139686638929919*COS((4.29187463600296*COS(4.38888348998079+B6))/(1.66241695692097-1.96036832657105*(1.02778568089134-B6)*SIN(12.642440807505+B6*COS(0.179272778479524*(-3.07062809023029+0.195487678412255*B6+2.31524876760832*COS(0.0865514593704007*SIN(B6)))))-1.4614001137936*(-3.56575756335229+0.0333904022707034*(1.34169562517324+2.78520763403669/(-0.784142200017842-1.1249515224028*COS(12.423181429905*B6))+0.438329003430628*(-4.02543794144377+SIN(0.279982028875551*(8.14479154149258+(-45.8848183789036*B6)/(COS((4.5113192098519*(4.38888348998079-2.57110384654335*B6))/B6)*COS(0.371853168252836*B6))+0.228866264528742/(7.13479293766586+(-4.74492017588741*SIN(1.11428896524311*B6))/B6)))))))))/(1.9070449451209+4.04618419368851*B6)))))/(B6*COS((2.23129038338461*B6)/SIN(5.46417601023882+(0.0751578427688716*COS(3.19178123630727*SIN(B6)))/(COS(6.89692498451458*(-1.53640907656428+B6-COS(2.55680093540035+2.85369664524703/B6)))*SIN(2.81579124296115+0.733686745724532*(0.997483071903992*(-4.70122061556332-3.14383711712105*SIN(3.26326372784542*COS(0.745042283995865+4.38888348998079*SIN(B6))))-(2.33541554522187+1.07642438888524/SIN(B6))*SIN((2.25711826043782*COS(47.1378037903259/(COS(0.150835764170477*B6)*COS(3.10463810559498*(-2.53538001515763+B6-1.0468237404445*(-2.05993751026681+1.32790216254556*(-0.238859456207631+0.300457585173198*B6+1.64011751913756*(4.75123511441602-2.09984831872697*SIN(3.04605526034252+4.54895958232256*COS(3.53286308706162*SIN(2.35151374678552*SIN(1.00142880693641/B6))))))))))-2.7676129357411*(1.64686568436068+0.495255411950829*(-4.83333429355996+COS(0.384595740834949*(1.50704551792392*B6+0.196671547872117/(0.498669774984871+4.19054462638296*COS((0.304197241118503*COS(B6)*(-3.38373629140373-0.830881008288191*(-10.5282948290564-0.518128807244517*(-0.0398437791555164-96.2657448521152*(-3.30386236010148-2.14356255579253*COS(B6))*COS(1.06282763033982*B6))))*(-2.41640103524547-3.14383711712105*COS(1.26379680953426*COS(0.693935322170248*B6)))*(1.96697100595367/(-4.01236775500626+0.711722780484071*(-11.3501183638935+3.07455604918613*SIN(0.0104239707108729-B6)*SIN(4.00289104319808*(-1.17258553312608-0.328132337430241*(0.228866264528742+B6)+0.213641279321011*B6)*B6)))-4.61159416251987/(-0.588564233672441+1.54930788009319*COS(0.464011286218211+8.89536832041086*SIN(3.53977960545111+0.428189322472372*(-2.22132832222866+2.90032775970771/(0.464011286218211+B6)-0.247268267717842*B6)))+(-2.36046905814184*(2.60995781336344-1.02680649345304*COS(3.40769579713652*B6)*(4.02543794144377-1.42226738378444*SIN(B6))))/(-4.02543794144377+3.26868103830189*SIN(0.405124696031046*(-4.01236775500626+1.54444395209071*(-7.56253769230352-0.397749655720089*(1.5479690960655+1.38100485552734/((0.464011286218211-B6)*COS(4.20226414462264*B6))+0.286022576314408*(-0.0319382149269121+SIN(B6)))-4.55783984221592*SIN(4.83821679162844*B6*SIN(0.179272778479524*(-0.510108221218374+2.95121604831838*COS(0.497489917065028*(0.228866264528742+B6))))))))))))/(4.61366923575936-0.999785323978975*(4.29976519817765-60.2054598321291*COS(3.76696487679641*B6*SIN(4.38888348998079+B6))-449512555508300000/(-0.21125249507606-4.04618419368851*SIN(2.95121604831838*COS(0.228866264528742-10.3765963781486/B6))))-2.41089222844118*SIN(10.6328019912307*B6*(-2.76701553574705+0.0346994035652252*(-1.0034425620328+0.146141408602355*(1.8052333783649+B6)))*COS(0.556153597123559*SIN(0.970645957317775*(3.8647768204005-0.615351434947489*(0.0398437791555164+0.68427529911992*B6)))))))))))*SIN(B6))))/A6))))))*SIN(0.102880699536384-COS(0.970158169284869-COS(0.796749079294485*B6*(1.75104353123216+B6)))))))))/(-7.59841351743161-0.000112926239459104*B6))))))*SIN(0.970645957317775*(3.8647768204005+1.62058025943827*SIN(0.21469815156228-0.68427529911992*B6)))))</f>
      </c>
      <c r="BK6">
        <f>-3.19244398732623+1.12586549431762/(2.08956232517353-14.3847669140417*COS(17.8628331842245*(-2.04789184159191-2.53538001515763*A6))*COS(2.34127318896247*B6))-0.116827522015499*(-0.0463344736960289+COS(0.45017225038641-COS((-0.200899973516642+B6)*(3.8637241772538+0.891941454495948*COS(0.454538252181423*(-4.54895958232256+B6))*(-2.99428964346217+4.38888348998079/(-6.45816380592759-0.930766521179757*B6)+10.257296978812*SIN(0.970645957317775*(3.8647768204005+SIN(0.0398437791555164+0.68427529911992*B6)*(-1.66169941542143-SIN(0.0336206493084471*SIN(B6)))))))))+(-9.57012350287464*COS(6.26506655935736*Csc(0.89022335658841*COS(1.66169941542143-B6))))/(-4.02543794144377+3.89778188649779*SIN(1.68307575195236+COS((1.0164624713026*(-2.40026564724377-0.293273057904527*COS(0.352073807669771*SIN(4.38888348998079*B6)*SIN((1.11596601165107*(4.01236775500626+0.647482220799467*(-3.2899633919266+1.91241527905177*(0.0104239707108729-B6)-0.916567894734818*(4.91889103745603+B6)))*(B6-0.376546788699777*(-1.0034425620328+SIN((13.6682093364167*(-4.02543794144377+4.12128452096706*SIN(3.04605526034252+0.756294601786745*A6*COS(2.34127318896247*B6)*COS((-3.89983574117648+0.0139686638929919*COS((4.49810867871241*COS(4.38888348998079+B6))/(1.66241695692097-1.96036832657105*(0.0104239707108729-B6)*SIN(12.642440807505*B6*COS(0.179272778479524*(-3.07062809023029+0.0691776291570159*B6+0.966809356649144*COS(1.83745493597157*SIN(0.884187666036016*(3.8647768204005-SIN(0.683732218305354*B6)*(-1.66169941542143-SIN(0.0629521986177826*SIN(B6)))))))))-1.4614001137936*(-3.56575756335229+0.0333904022707034*(0.0178168467838976+2.78520763403669/((0.984223326634907*COS(1.5505125154381*B6))/(0.249313134655931+6.87819645143681*B6)+3.10463810559498/(-0.0410693641686142+4.04618419368851*COS(1.91495843382934*COS(0.228866264528742*SIN(0.783541008254785*B6)))))-2.04234628259225*(-4.02543794144377+SIN(0.279982028875551*(8.14479154149258+(-45.8848183789036*B6)/(COS((4.5113192098519*(4.38888348998079-2.57110384654335*B6))/B6)*COS(0.371853168252836*B6))+0.228866264528742/(0.458492073235626+(4.74492017588741*SIN(1.07039612175432*B6))/B6)))))))))/(1.9070449451209+4.04618419368851*B6)))))/(B6*COS((2.23129038338461*B6)/SIN(1.32239027642284+(-0.236425596508051*COS(B6)*COS(1.3750577389378*SIN(4.38888348998079*SIN(B6))))/(COS(6.89692498451458*(1.79369938948017+B6+0.224205789019262*(1.13007966903571-COS(2.55680093540035+2.85369664524703/B6))))*SIN(2.81579124296115+0.733686745724532*(0.997483071903992*(-4.84819983677129-3.14383711712105*SIN(3.26326372784542*COS(0.745042283995865+4.38888348998079*SIN(B6))))-(2.33541554522187+1.07642438888524/SIN(B6))*SIN((2.25711826043782*COS(40.0597560166563/(COS(0.150835764170477*B6)*COS(3.10463810559498*(-2.53538001515763+B6-0.550799529526559*(-8.77364090383746+1.32790216254556*(-0.446299593328702+0.298925166728684*B6+1.64011751913756*(4.75123511441602-0.104194893193397*SIN(3.04605526034252+4.54895958232256*COS(3.53286308706162*SIN(2.35151374678552*SIN(1.00142880693641/B6))))))))))-2.7676129357411*(1.64686568436068+0.495255411950829*(-4.83333429355996+COS(0.384595740834949*(1.50704551792392*B6+0.196671547872117/(0.498669774984871+4.19054462638296*COS(0.130821662147091*(-1.26221974320673-0.70433848197628*(-10.5282948290564-0.518128807244517*(-0.0398437791555164-96.2657448521152*(-3.30386236010148+10.4409745107485*COS(B6))*COS(1.06282763033982*B6))))*(-2.41640103524547-3.14383711712105*COS(0.104944825667732*COS(0.693935322170248*B6)))*(4.61366923575936+5.7262367634124*SIN(7.2701303077199*B6*(-2.76701553574705+0.0346994035652252*(-1.0034425620328-0.292203822137493*(4.54170879037296+B6))))-0.999785323978975*(4.55715261915801-84.9302750429841*COS(3.76696487679641*B6*SIN(4.38888348998079+B6))+1.02615493643776*10^18/(-0.21125249507606-4.04618419368851*SIN(2.95121604831838*COS(0.228866264528742-1.31964592815584/B6))))))))))*SIN(B6))))/A6))))))*SIN(0.102880699536384-COS(0.970158169284869-COS(0.796749079294485*B6*(1.75104353123216+B6)))))))))/(-7.59841351743161-0.000246958146621201*B6*SIN(1.51710578095748*(-2.33541554522187+SIN(0.213432382182193+1.32336584838561*B6))))))))/(-2.84355529717235-0.187768283577164*SIN(0.947274064822019*(3.32168059384751+B6)))))*SIN(0.970645957317775*(3.8647768204005+0.680634131508929*SIN(0.21469815156228-0.68427529911992*B6)))))</f>
      </c>
      <c r="BL6">
        <f>-2.53538001515763+0.778499045397058/(1.75104353123216+6.71358746348701*COS(33.2138636553604*(3.85548390218424-1.22028522025927*A6))*COS(2.34127318896247*B6))-1.17395074656324/(-0.102880699536384+COS(0.970158169284869-COS((-4.4799701720476+0.476577364714937*(12.8847522437049+A6-2.44443881102134/B6))*(-8.08659236886415+B6)))-2.44884994123778/(-4.02543794144377+0.294733137896549*SIN(0.867277469748485-COS(10.4210669354735*(-0.189309768993577+0.493262271901336*(5.12649419432822+4.38417312211862/(-1.6911420937038+4.38888348998079/B6))))+(19.7456867666596*COS(0.315118259777248*B6))/(-4.02543794144377+14.2267368128445*SIN(1.68307575195236+COS(0.570898547743601/(COS(2.81718899581378*SIN(1.32336584838561*SIN(0.987711766462689*(-0.970158169284869+COS(17.9148737532156*COS(4.38888348998079*B6))))))*(3.69848324037571-0.085288534571217*SIN(4.172523531424+0.977040748286438*(-1.0034425620328+B6))))))))))</f>
      </c>
      <c r="BM6">
        <f>-2.53538001515763+0.778499045397058/(1.75104353123216+6.71358746348701*COS(33.2138636553604*(3.85548390218424-1.22028522025927*A6))*COS(2.34127318896247*B6))-1.17395074656324/(-0.102880699536384+COS(0.970158169284869-COS((-4.4799701720476+0.476577364714937*(12.8847522437049+A6-2.44443881102134/B6))*(-8.08659236886415+B6)))-3.0702164658237/(-4.02543794144377+0.294733137896549*SIN(0.867277469748485-COS(10.4210669354735*(-0.189309768993577+0.493262271901336*(5.12649419432822+4.38417312211862/(-1.6911420937038+4.38888348998079/B6))))+(19.7456867666596*COS(0.315118259777248*B6))/(-4.02543794144377+14.2267368128445*SIN(1.68307575195236+COS(0.570898547743601/(COS(2.81718899581378*SIN(1.32336584838561*SIN(0.987711766462689*(-0.970158169284869+COS(17.9148737532156*COS(4.38888348998079*B6))))))*(3.69848324037571-0.085288534571217*SIN(4.172523531424+0.977040748286438*(-1.0034425620328+B6))))))))))</f>
      </c>
      <c r="BN6">
        <f>-2.53538001515763+0.778499045397058/(1.75104353123216+6.71358746348701*COS(33.2138636553604*(3.85548390218424-1.22028522025927*A6))*COS(2.34127318896247*B6))-1.17395074656324/(-0.102880699536384+COS(0.970158169284869-COS((-4.4799701720476+0.476577364714937*(12.3834220756504+A6-2.44443881102134/B6))*(-8.08659236886415+B6)))+2.26632519511585/(-4.02543794144377+0.294733137896549*SIN(0.867277469748485-COS(10.4210669354735*(-0.189309768993577+0.493262271901336*(5.12649419432822+4.38417312211862/(-2.12750102800033+4.38888348998079/B6))))+(19.7456867666596*COS(0.315118259777248*B6))/(-4.02543794144377-4.75123511441601*(-4.01236775500626-SIN(1.68307575195236+COS(0.570898547743601/(COS(2.81718899581378*SIN(1.32336584838561*SIN(0.987711766462689*(-0.970158169284869+COS(17.9148737532156*COS(4.38888348998079*B6))))))*(3.69848324037571-0.085288534571217*SIN(4.172523531424+0.977040748286438*(-1.0034425620328+B6)))))))))))</f>
      </c>
      <c r="BO6">
        <f>-2.53538001515763-1.17395074656324/(-0.102880699536384+COS(0.970158169284869-COS((-5.73234392829489+0.476577364714937*(3.59973874652164-0.30032805677058*B6))*(-8.08659236886415+B6)))-2.44884994123778/(-4.02543794144377+0.294733137896549*SIN(0.867277469748485-COS(10.4210669354735*(-0.189309768993577+0.493262271901336*(5.12649419432822+4.38417312211862/(-2.12750102800033+4.38888348998079/B6))))+(19.7456867666596*COS(0.315118259777248*B6))/(-4.02543794144377-4.75123511441601*(-4.01236775500626-SIN(1.68307575195236+COS(0.501173997796498/(B6*COS(2.81718899581378*SIN(1.32336584838561*SIN(0.987711766462689*(-0.970158169284869+COS(17.9148737532156*COS(4.38888348998079*B6))))))))))))))+0.778499045397058/(1.75104353123216-1.93163519161352*COS(33.2138636553604*(3.85548390218424-1.22028522025927*A6))*COS(2.34127318896247*B6)*(-0.481943707124545+0.236425596508051/(COS(6.89692498451458*(-2.45200857029818+B6))*SIN(2.81579124296115+0.733686745724532*((-2.25711826043782*COS(1763.29818529963/(COS(0.150835764170477*B6)*(-2.69489162896542+COS(3.10463810559498*(-2.53538001515763+B6-1.97935092928286*(-8.77364090383746-3.07062809023029*(-0.446299593328702+0.00298814217242901*B6+3.36902552858082*COS(B6)+1.64011751913756*(4.75123511441602-0.104194893193397*SIN(3.04605526034252+1.54444395209071*COS(3.53286308706162*SIN(2.35151374678552*SIN(1.00142880693641/B6)))))))))))+2.7676129357411*(1.64686568436068+0.495255411950829*(-4.83333429355996+COS(0.384595740834949*(-0.0096492048554675+0.343377882179898*(4.38888348998079+B6))))*SIN(B6)))*(4.58467139413441-2.08956232517353*SIN(B6)))/A6+0.997483071903992*(-4.85870348444865-3.14383711712105*SIN(3.26326372784542*COS(0.745042283995866+4.38888348998079*SIN(B6)))))))))</f>
      </c>
      <c r="BP6">
        <f>-2.53538001515763+0.821650834584695/(1.75104353123216+6.71358746348701*COS(33.2138636553604*(3.85548390218424-1.22028522025927*A6))*COS(2.34127318896247*B6))-1.17395074656324/(-0.102880699536384+COS(0.970158169284869-COS((-4.4799701720476+0.476577364714937*(12.8847522437049+A6-2.44443881102134/B6))*(-8.08659236886415+B6)))-2.44884994123778/(-4.02543794144377+0.294733137896549*SIN(0.867277469748485-COS(10.4210669354735*(-0.189309768993577+0.493262271901336*(5.12649419432822+4.38417312211862/(-2.12750102800033+4.38888348998079/B6))))+(19.7456867666596*COS(0.315118259777248*B6))/(-4.02543794144377+14.2267368128445*SIN(1.68307575195236+COS(0.570898547743601/(COS(2.81718899581378*SIN(1.32336584838561*SIN(0.987711766462689*(-0.970158169284869+COS(17.9148737532156*COS(1.89585059019769/(-8.68751137060312+0.601793555873873*(0.0104239707108729-B6)*SIN(0.179272778479524*(-2.14264276460126-0.993480082000876*B6)*B6*(3.93978482603949+0.997483071903992*COS(3.49622751072893+1.32336584838561*SIN(3.26326372784542*COS(1.9070449451209*COS(4.38888348998079*B6))))*(-8.89161936473553-0.187768283577164*SIN(0.947274064822019*(3.32168059384751+B6))))))))))))*(3.69848324037571-0.085288534571217*SIN(4.172523531424+0.977040748286438*(-1.0034425620328+B6))))))))))</f>
      </c>
      <c r="BQ6">
        <f>-0.715614181593226+0.778499045397058/(1.75104353123216+6.71358746348701*COS(28.5611498917064*(3.85548390218424-1.22028522025927*A6))*COS(2.34127318896247*B6))</f>
      </c>
      <c r="BR6">
        <f>-2.53538001515763+0.778499045397058/(1.75104353123216-0.930939425058453*COS(0.498669774984871/A6)*COS(30.6267439013831*(3.85548390218424-1.22028522025927*A6))*COS(2.34127318896247*B6))-1.17395074656324/(-0.102880699536384+COS(0.970158169284869-COS((-8.08659236886415+B6)*(-4.4799701720476-0.341076373801376*(4.14738263638421+A6-2.44443881102134/B6-2.85369664524703*(-4.0960305754739+4.10302537581516*(-1.22028522025927+0.010005966605881*A6)*COS((5.81764923750462*COS(4.38888348998079+B6)*SIN(0.534714488090634*COS(3.10463810559498*(-3.26428930183994+B6))*COS(0.155475435806166*(-0.970158169284869+B6))))/(-2.46792380291555+0.711722780484071*(-11.3501183638935+(-0.510108221218374+SIN(0.0104239707108729-B6))*SIN(6.03615085257551*(4.82167162146245-0.451281666552392*(0.228866264528742+B6)+0.213641279321011*B6)*B6))-1.96036832657105*(0.0104239707108729-B6)*SIN(12.642440807505*B6*COS(0.179272778479524*(-3.07062809023029+0.0691776291570159*B6+0.966809356649144*COS(2.64427967123349+0.228866264528742*SIN(B6)))))-0.45017225038641*(-3.56575756335229+0.0333904022707034*(-0.383557820979713+2.78520763403669/(3.10463810559498/(-0.0410693641686142+4.04618419368851*COS(0.212951183376325*COS(0.228866264528742*SIN(0.425711707191754*B6))))-0.754178171033725*COS(3.48749934416123*(-4.24321362335637+SIN(B6))))-1.2317908493828*(-2.41640103524547+SIN(0.279982028875551*(5.0401534358976+B6+(-45.8848183789036*B6)/(COS((4.5113192098519*(5.88535920444246-3.84759446571111*B6))/B6)*COS(0.371853168252836*B6))+0.228866264528742/(0.458492073235626+(4.74492017588741*SIN(1.07039612175432*B6))/B6)))))))))))))+0.165935022714804*SIN(3.43689890591473-COS(10.4210669354735*(1.99594335397759+0.493262271901336*(5.12649419432822-1.51547754764245/(-2.12750102800033+4.38888348998079/B6))))+(19.7456867666596*COS(0.315118259777248*B6))/(-4.02543794144377+0.45017225038641*(-4.01236775500626-SIN(1.68307575195236+COS((1.00252327900784*(0.675414338333634+2.22946329466955/(COS(B6)*(1.96697100595367/(-4.01236775500626+0.711722780484071*(-5.14314724672842-(-0.510108221218374+SIN(0.0104239707108729-B6))*SIN(3.23243616075294*(4.82167162146245+0.0823120999176122*(0.228866264528742+B6)+0.213641279321011*B6)*B6)))-4.61159416251987/(3.67369281647034+1.54930788009319*COS(0.464011286218211-2.1873394434784*SIN(3.53977960545111+0.428189322472372*(-2.22132832222866+2.90032775970771/(0.464011286218211+B6)+0.251759540947922*B6)))+0.113360324107389*B6*(2.60995781336344-96.2657448521152*COS(3.40769579713652*B6)*(-4.02543794144377-SIN(1.42226738378444*SIN(B6)))))))))/(COS(0.464011286218211*SIN(1.32336584838561*SIN(0.987711766462689*(-0.970158169284869+COS(17.9148737532156*COS(0.227848381549171*B6))))))*(3.69848324037571+0.085288534571217*SIN(0.733686745724532*(-(2.33541554522187+1.07642438888524/SIN(B6))*SIN((2.25711826043782*COS(2.7676129357411*(1.64686568436068+0.495255411950829*COS(B6)*(-4.83333429355996+COS(1.28705698413417*(1.50704551792392*B6+0.0395560655776378/COS(0.144691715076527+0.204948333879852/B6)))))-17.3218462737165/(COS(0.150835764170477*B6)*COS(3.10463810559498*(-2.53538001515763+B6-0.550799529526559*(-8.77364090383746+1.32790216254556*(-0.446299593328702+0.242868609434218*B6+1.64011751913756*(4.75123511441602-0.104194893193397*SIN(3.04605526034252+4.54895958232256*COS(3.53286308706162*SIN(2.35151374678552*SIN(1.00142880693641/B6))))))))))))/A6)-0.997483071903992*(-4.84819983677129-3.14383711712105*SIN(3.26326372784542*COS(0.745042283995865+4.38888348998079*SIN(B6))))))))))))))</f>
      </c>
      <c r="BS6">
        <f>-2.53538001515763+0.778499045397058/(1.75104353123216-0.930939425058453*COS(0.498669774984871/A6)*COS(30.6267439013831*(3.85548390218424-1.22028522025927*A6))*COS(2.34127318896247*B6))-1.17395074656324/(-0.102880699536384+COS(0.970158169284869-COS((-8.08659236886415+B6)*(-4.4799701720476-0.341076373801376*(4.14738263638421+A6-2.44443881102134/B6-2.85369664524703*(-4.0960305754739+4.10302537581516*(-1.22028522025927+0.010005966605881*A6)*COS((5.81764923750462*COS(4.38888348998079+B6)*SIN(0.534714488090634*COS(3.10463810559498*(-3.26428930183994+B6))*COS(0.155475435806166*(-0.970158169284869+B6))))/(-2.46792380291555+0.711722780484071*(-11.3501183638935+(-0.510108221218374+SIN(0.0104239707108729-B6))*SIN(6.03615085257551*(4.82167162146245-0.451281666552392*(0.228866264528742+B6)+0.213641279321011*B6)*B6))-1.96036832657105*(0.0104239707108729-B6)*SIN(12.642440807505*B6*COS(0.179272778479524*(-3.07062809023029+0.0691776291570159*B6+0.966809356649144*COS(2.64427967123349+0.228866264528742*SIN(B6)))))-0.45017225038641*(-3.56575756335229+0.0333904022707034*(-0.383557820979713+2.78520763403669/(3.10463810559498/(-0.0410693641686142+4.04618419368851*COS(0.212951183376325*COS(0.228866264528742*SIN(0.425711707191754*B6))))-0.754178171033725*COS(3.48749934416123*(-4.24321362335637+SIN(B6))))-1.2317908493828*(-2.41640103524547+SIN(0.279982028875551*(5.0401534358976+B6+(-45.8848183789036*B6)/(COS((4.5113192098519*(5.88535920444246-3.84759446571111*B6))/B6)*COS(0.371853168252836*B6))+0.228866264528742/(0.458492073235626+(4.74492017588741*SIN(1.07039612175432*B6))/B6)))))))))))))+0.179299104591765*COS(171.354165997469/B6)*SIN(3.43689890591473-COS(10.4210669354735*(1.99594335397759+0.493262271901336*(5.12649419432822-1.51547754764245/(-2.12750102800033+4.38888348998079/B6))))+(19.7456867666596*COS(0.315118259777248*B6))/(-4.02543794144377+0.45017225038641*(-4.01236775500626-SIN(1.68307575195236+COS((1.00252327900784*(0.675414338333634+2.22946329466955/(COS(B6)*(1.96697100595367/(-4.01236775500626+0.711722780484071*(-5.14314724672842-(-0.510108221218374+SIN(0.0104239707108729-B6))*SIN(3.23243616075294*(4.82167162146245+0.0823120999176122*(0.228866264528742+B6)+0.213641279321011*B6)*B6)))-4.61159416251987/(3.67369281647034+1.54930788009319*COS(0.464011286218211-2.1873394434784*SIN(3.53977960545111+0.428189322472372*(-2.22132832222866+2.90032775970771/(0.464011286218211+B6)+0.251759540947922*B6)))+0.113360324107389*B6*(2.60995781336344-96.2657448521152*COS(3.40769579713652*B6)*(-4.02543794144377-SIN(1.42226738378444*SIN(B6)))))))))/(COS(0.464011286218211*SIN(1.32336584838561*SIN(0.987711766462689*(-0.970158169284869+COS(17.9148737532156*COS(0.227848381549171*B6))))))*(3.69848324037571+0.085288534571217*SIN(0.733686745724532*(-4.58467139413441*SIN((2.25711826043782*COS(2.7676129357411*(1.64686568436068+0.495255411950829*COS(B6)*(-4.83333429355996+COS(1.28705698413417*(1.50704551792392*B6+0.0395560655776378/COS(0.144691715076527+0.204948333879852/B6)))))-17.3218462737165/(COS(0.150835764170477*B6)*COS(3.10463810559498*(-2.53538001515763+B6-0.550799529526559*(-8.77364090383746+1.32790216254556*(-0.446299593328702+0.242868609434218*B6+1.64011751913756*(4.75123511441602-0.104194893193397*SIN(3.04605526034252+4.54895958232256*COS(3.53286308706162*SIN(2.35151374678552*SIN(1.00142880693641/B6))))))))))))/A6)-0.997483071903992*(-4.84819983677129-3.14383711712105*SIN(3.26326372784542*COS(0.745042283995865+4.38888348998079*SIN(B6))))))))))))))</f>
      </c>
      <c r="BT6">
        <f>-2.53538001515763+0.778499045397058/(1.75104353123216+6.71358746348701*COS(30.6267439013831*(3.85548390218424-1.22028522025927*A6))*COS(2.34127318896247*B6))-1.2666196939553/(-11.2222882944706/(3.69848324037571-0.103482088848126*SIN(2.95438281782893+B6))+(3.89200134589662*COS(0.753159400904593*B6))/(-4.02543794144377+0.294733137896549*SIN(4.07479627487985-COS(7.29748814053158*(-0.189309768993577-0.296391691300352*(4.93633565740369+4.38417312211862/(-1.38639110165225+4.38888348998079/B6))))+(19.7456867666596*COS(0.315118259777248*B6))/(-4.02543794144377+14.2267368128445*SIN(1.68307575195236+COS((1.02019666358136*Sec(B6))/(2.61194505247029+5.4090082053798*SIN(4.96126794189452-B6))))))))</f>
      </c>
      <c r="BU6">
        <f>-2.53538001515763+0.778499045397058/(1.75104353123216+6.71358746348701*COS(30.6267439013831*(3.85548390218424-1.22028522025927*A6))*COS(2.34127318896247*B6))-1.17395074656324/(-0.102880699536384+COS(0.970158169284869-COS((-8.08659236886415+B6)*(4.82167162146245+0.296765101465277*(12.584661969583+A6-2.44443881102134/B6)+0.892008308560504*Csc(1.10214350961724+1.33382928167442*COS(B6)*COS(1.3750577389378*SIN(4.38888348998079*SIN(B6)))))))-2.44884994123778/(-4.02543794144377+0.294733137896549*SIN(0.867277469748485-COS(10.4210669354735*(-0.189309768993577-0.495255411950829*(5.12649419432822+4.38417312211862/(-1.38639110165225+4.38888348998079/B6))*COS(0.454538252181423*(-2.24925584891254-0.179272778479524*(-0.510108221218374+2.95121604831838*COS(0.497489917065028*(0.228866264528742+B6)))))))+(19.7456867666596*COS(0.137725078229943*B6))/(-4.02543794144377+14.2267368128445*SIN(1.68307575195236+COS(0.626946920482001/(3.69848324037571+5.4090082053798*SIN(4.172523531424+0.977040748286438*(-1.0034425620328+B6)))))))))</f>
      </c>
      <c r="BV6">
        <f>-2.53538001515763+0.778499045397058/(1.75104353123216-0.930939425058453*COS(0.498669774984871/A6)*COS(30.6267439013831*(3.85548390218424-1.22028522025927*A6))*COS(2.34127318896247*B6))-1.17395074656324/(-0.102880699536384+COS(0.970158169284869-COS((-8.08659236886415+B6)*(-4.4799701720476-0.341076373801376*(4.14738263638421+A6-2.44443881102134/B6-2.85369664524703*(-4.0960305754739+4.10302537581516*(-1.22028522025927-0.0092562748436248*A6)*COS((5.81764923750462*COS(4.38888348998079+B6)*SIN(0.534714488090634*COS(3.10463810559498*(-3.26428930183994+B6))*COS(0.155475435806166*(-0.970158169284869+B6))))/(1.66241695692097-1.96036832657105*(0.0104239707108729-B6)*SIN(12.642440807505*B6*COS(0.179272778479524*(-3.07062809023029+0.0691776291570159*B6+0.966809356649144*COS(2.64427967123349+0.228866264528742*SIN(B6)))))-0.45017225038641*(-3.56575756335229+0.0333904022707034*(-0.383557820979713+2.78520763403669/(3.10463810559498/(-0.0410693641686142+4.04618419368851*COS(0.212951183376325*COS(0.228866264528742*SIN(0.425711707191754*B6))))-0.754178171033725*COS(3.48749934416123*(-4.24321362335637+SIN(B6))))+2.68050352172264*(-2.41640103524547+SIN(0.279982028875551*(5.0401534358976+B6+(-45.8848183789036*B6)/(COS((4.5113192098519*(5.88535920444246-3.84759446571111*B6))/B6)*COS(0.371853168252836*B6))+0.228866264528742/(0.458492073235626+(4.74492017588741*SIN(1.07039612175432*B6))/B6)))))))))))))+0.165935022714804*SIN(3.43689890591473-COS(10.4210669354735*(1.99594335397759+0.493262271901336*(5.12649419432822-1.51547754764245/(-2.12750102800033+4.38888348998079/B6))))+(19.7456867666596*COS(0.315118259777248*B6))/(-4.02543794144377+0.45017225038641*(-4.01236775500626-SIN(1.68307575195236+COS((1.00252327900784*(0.675414338333634+5.51944878711322/(COS(B6)*(1.96697100595367/(-4.01236775500626+0.711722780484071*(-5.14314724672842-4.04618419368851*B6*SIN(2.93512202034308*(4.82167162146245+0.0823120999176122*(0.228866264528742+B6)+0.213641279321011*B6)*B6)))-4.61159416251987/(3.67369281647034+1.54930788009319*COS(0.464011286218211-2.1873394434784*SIN(3.53977960545111+0.428189322472372*(-2.22132832222866+2.90032775970771/(0.464011286218211+B6)+0.251759540947922*B6)))+0.113360324107389*B6*(2.60995781336344-96.2657448521152*COS(3.40769579713652*B6)*(-4.02543794144377-SIN(1.42226738378444*SIN(B6)))))))))/(COS(0.464011286218211*SIN(1.32336584838561*SIN(0.987711766462689*(-0.970158169284869+COS(17.9148737532156*COS(0.227848381549171*B6))))))*(3.69848324037571+0.085288534571217*SIN(0.733686745724532*(-(2.33541554522187+1.07642438888524/SIN(B6))*SIN((2.25711826043782*COS(2.7676129357411*(1.64686568436068+0.495255411950829*COS(B6)*(-4.83333429355996+COS(1.28705698413417*(1.50704551792392*B6+0.0395560655776378/COS(0.144691715076527+0.204948333879852/B6)))))-17.3218462737165/(COS(0.150835764170477*B6)*COS(3.10463810559498*(-2.53538001515763+B6-0.550799529526559*(-8.77364090383746+1.32790216254556*(-0.446299593328702+0.244821246622017*B6+1.64011751913756*(4.75123511441602-0.104194893193397*SIN(3.04605526034252+4.54895958232256*COS(3.53286308706162*SIN(2.35151374678552*SIN(1.00142880693641/B6))))))))))))/A6)-0.997483071903992*(-4.62453290626782+0.347182790533016*COS(1.51547754764245/(-2.12750102800033+4.38888348998079/B6))-3.14383711712105*SIN(3.26326372784542*COS(0.745042283995865+4.38888348998079*SIN(B6))))))))))))))</f>
      </c>
      <c r="BW6">
        <f>-2.53538001515763+0.778499045397058/(1.75104353123216+6.71358746348701*COS(30.6267439013831*(3.85548390218424-1.22028522025927*A6))*COS(2.34127318896247*B6))-1.17395074656324/(-0.102880699536384+COS(0.970158169284869-COS((-8.08659236886415+B6)*(4.82167162146245+0.296765101465277*(12.584661969583+A6-2.44443881102134/B6)+0.892008308560504*Csc(1.10214350961724+0.591097706029779*COS(B6)*COS(1.3750577389378*SIN(4.38888348998079*SIN(B6)))))))-2.44884994123778/(-4.02543794144377+0.294733137896549*SIN(0.867277469748485-COS(10.4210669354735*(-2.5110825224983+COS(0.454538252181423*(-2.24925584891254-0.179272778479524*(-0.510108221218374+2.95121604831838*COS(0.497489917065028*(0.228866264528742+B6)))))*SIN(B6)*(5.67478471192723+4.38417312211862/(-1.38639110165225+4.38888348998079/B6)-1.96036832657105*(0.0104239707108729-B6)*SIN(12.642440807505*B6*COS(0.179272778479524*(-3.07062809023029+0.0691776291570159*B6+0.966809356649144*COS(0.0865514593704007*SIN(B6)))))-1.4614001137936*(-3.56575756335229+0.0333904022707034*(-1.0034425620328+B6+2.78520763403669/(-1.1249515224028*COS(1.25053959456292*B6)+3.10463810559498/(-0.0410693641686142+4.04618419368851*COS(1.5792805139324*COS(0.228866264528742*SIN(0.621340074663686*B6)))))-2.04234628259225*(-4.02543794144377+SIN(0.279982028875551*(8.14479154149258+(-45.8848183789036*COS(B6))/(COS((4.5113192098519*(4.38888348998079-1.69423398632946*B6))/B6)*COS(0.371853168252836*B6))+0.228866264528742/(2.43585677776938+(4.74492017588741*SIN((0.738452660725532*B6)/COS(0.473808200250788*COS(0.150835764170477*B6)*COS(3.10463810559498*(-2.53538001515763+B6-0.550799529526559*(-8.77364090383746+1.32790216254556*(-0.479615611946378+1.64011751913756*(4.75123511441602-4.05137050842486*B6)+0.00298814217242901*B6-B6/(-4.24321362335637+SIN(1.16961510262995*COS(0.77900829374141/A6))))))))))/B6)))))))))+(19.7456867666596*COS(0.315118259777248*B6))/(-4.02543794144377+14.2267368128445*SIN(1.68307575195236+COS(0.626735530923938/(3.69848324037571+5.4090082053798*SIN(4.172523531424+0.977040748286438*(-1.0034425620328+B6)))))))))</f>
      </c>
      <c r="BX6">
        <f>-2.53538001515763+0.778499045397058/(1.75104353123216+6.71358746348701*COS(30.6267439013831*(3.85548390218424-1.22028522025927*A6))*COS(2.34127318896247*(0.0104239707108729-B6)))-1.17395074656324/(1.52085826862378+COS(0.970158169284869-COS((-8.08659236886415+B6)*(4.82167162146245+0.296765101465277*(12.584661969583+A6-2.44443881102134/B6)+0.892008308560504*Csc(0.347838125305021+(-1.96697100595367*COS(B6)*COS(1.3750577389378*SIN(4.38888348998079*SIN(B6))))/B6)))))</f>
      </c>
      <c r="BY6">
        <f>-2.53538001515763+0.778499045397058/(1.75104353123216+6.71358746348701*COS(30.6267439013831*(3.85548390218424-1.22028522025927*A6))*COS(2.34127318896247*(0.0104239707108729-B6)))-1.17395074656324/(1.52085826862378+COS(0.970158169284869-COS((-8.08659236886415+B6)*(4.82167162146245+0.296765101465277*(12.584661969583+A6-2.44443881102134/B6)+0.892008308560504*Csc(0.347838125305021+(-1.96697100595367*COS(B6)*COS(1.3750577389378*SIN(4.38888348998079*SIN(B6))))/B6)))))</f>
      </c>
      <c r="BZ6">
        <f>-2.53538001515763+0.778499045397058/(1.75104353123216+6.71358746348701*COS(30.6267439013831*(3.85548390218424-1.22028522025927*A6))*COS(2.34127318896247*(0.0104239707108729-B6)))-1.17395074656324/(1.52085826862378+COS(0.970158169284869-COS((-8.08659236886415+B6)*(4.82167162146245+0.296765101465277*(13.1404973993675+A6-2.44443881102134/B6+0.556153597123559*COS(0.360497727172928*B6))+0.892008308560504*Csc(0.347838125305021+(-1.96697100595367*COS(B6)*COS(1.3750577389378*SIN(4.38888348998079*SIN(B6))))/B6)))))</f>
      </c>
      <c r="CA6">
        <f>-2.53538001515763+0.778499045397058/(1.75104353123216+6.71358746348701*COS(30.6267439013831*(3.85548390218424-1.22028522025927*A6))*COS(2.34127318896247*(0.0104239707108729-B6)))-1.17395074656324/(1.52085826862378+COS(0.970158169284869-COS((-8.08659236886415+B6)*(4.82167162146245-0.495255411950829*COS(0.645449502225374*(-4.46491320015797-1.50704551792392*B6))*(13.1404973993675+A6-2.44443881102134/B6+0.556153597123559*COS(0.360497727172928*B6))+0.892008308560504*Csc(0.347838125305021+(-1.96697100595367*COS(B6)*COS(1.3750577389378*SIN(4.38888348998079*SIN(B6))))/B6)))))</f>
      </c>
      <c r="CB6">
        <f>-2.53538001515763+0.787981818347263/(1.75104353123216-3.20373596089422*COS(30.6267439013831*(3.85548390218424-1.22028522025927*A6))*COS(2.34127318896247*B6))-1.17395074656324/(-0.102880699536384+COS(0.970158169284869-COS((-8.08659236886415+B6)*(4.82167162146245+0.570685217482619*(12.584661969583+A6-2.44443881102134/B6)+0.892008308560504*Csc(1.10214350961724+8.3649272768838*COS(B6)*COS(1.3750577389378*SIN(4.38888348998079*SIN(B6)))*Csc(4.32868285742212*COS(3.53977960545111*(-0.0990673640486293+B6)))))))+(2.44885058952523*COS((15.2803726736218*(-1.51710578095748-0.085288534571217*SIN(4.69237334887556+0.977040748286438*(-1.0034425620328+B6))))/B6))/(-1.91275729542212-0.344193203671007*(-2.99428964346217+4.38888348998079/(-2.85369664524702-0.405203078789852*B6)+6.10673313768426*SIN(0.970645957317775*(3.8647768204005+3.01892781434028*SIN(0.0398437791555164+0.68427529911992*B6))))))</f>
      </c>
      <c r="CC6">
        <f>-2.53538001515763+0.787981818347263/(1.75104353123216-3.20373596089422*COS(30.6267439013831*(3.85548390218424-1.22028522025927*A6))*COS(2.34127318896247*B6))-1.17395074656324/(-0.102880699536384+COS(0.970158169284869-COS((-8.08659236886415+B6)*(4.82167162146245+0.570685217482619*(12.584661969583+A6-2.44443881102134/B6)+0.892008308560504*Csc(1.10214350961724+8.3649272768838*COS(B6)*COS(1.3750577389378*SIN(4.38888348998079*SIN(B6)))*Csc(4.32868285742212*COS(3.53977960545111*(-0.0990673640486293+B6)))))))+(2.44885058952523*COS((15.2803726736218*(-1.51710578095748-0.085288534571217*SIN(4.69237334887556+0.977040748286438*(-1.0034425620328+B6))))/B6))/(-1.91275729542212-0.344193203671007*(-2.99428964346217+4.38888348998079/(-2.85369664524702-0.405203078789852*B6)+6.10673313768426*SIN(0.970645957317775*(3.8647768204005+3.01892781434028*SIN(0.0398437791555164+0.68427529911992*B6))))))</f>
      </c>
      <c r="CD6">
        <f>-2.53538001515763+0.787981818347263/(1.75104353123216-3.20373596089422*COS(30.6267439013831*(3.85548390218424-1.22028522025927*A6))*COS(2.34127318896247*B6))-1.17395074656324/(-0.102880699536384+COS(0.970158169284869-COS((-8.08659236886415+B6)*(4.82167162146245+0.892008308560504*Csc(1.10214350961724+8.3649272768838*COS(B6)*COS(1.3750577389378*SIN(4.38888348998079*SIN(B6)))*Csc(2.56273885716467*COS(3.53977960545111*(-0.0990673640486293+B6))))+0.570685217482619*(7.00261675640299+A6+(4.01425577763392*COS(6.87410829084458/B6))/(-1.91275729542212+0.891941454495948*(-2.99428964346217+4.38888348998079/(0.407900594325699-0.999325768576598*B6)+6.10673313768426*SIN(B6)))))))+(2.44885058952523*COS((15.2803726736218*(-1.51710578095748-0.085288534571217*SIN(4.69237334887556+0.977040748286438*(-1.0034425620328+B6))))/B6))/(-1.91275729542212-0.344193203671007*(-2.99428964346217+4.38888348998079/(-2.85369664524702-0.405203078789852*B6)+6.10673313768426*SIN(0.970645957317775*(3.8647768204005+3.01892781434028*SIN(0.0398437791555164+0.68427529911992*B6))))))</f>
      </c>
      <c r="CE6">
        <f>-2.53538001515763+0.780059983330297/(1.75104353123216+0.920770837123875*COS(30.6267439013831*(3.85548390218424-1.22028522025927*A6))*COS(2.33341406131542*B6))-1.17395074656324/(-1.08970726038248-B6+COS(0.970158169284869-COS(8.08659236886415*COS(B6)*(4.82167162146245+0.415665886847509*(1.29769797941223+A6-2.44443881102134/B6)-0.892008308560504/COS(30.9095163742833+(0.579975494035767*COS(B6)*COS(1.3750577389378*SIN(4.38888348998079*SIN(B6))))/SIN(0.234990843821049*(-3.53977960545111+SIN(0.618053781215391*COS(171.354165997469/B6)*SIN(3.43689890591473-COS(10.4210669354735*(1.99594335397759-0.495255411950829*(3.30386236010148-1.51547754764245/(-2.12750102800033+4.38888348998079/B6)+1.83745493597157*COS(2.14621831230364*(-0.720640553761703+0.0149486471701785/(3.85548390218424-1.22028522025927*A6))))*COS(0.332099886715785/SIN(0.867277469748485-COS(10.4210669354735*(-0.189309768993577-0.382095311146127*(3.30386236010148+4.38417312211862/(-1.18506813461532+4.38888348998079/B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6)))))))*(B6-8.08845973366274*SIN(B6))))+2.16573234696969/(-4.02543794144377-4.75123511441601*(0.0408477479355928+0.595166291692657*COS(10.4210669354735*(1.48343470593101-0.397977498058071*(3.79253170859851+1.83745493597157*COS(2.14621831230364*(2.46584086298192-COS(0.970158169284869-COS(0.796749079294485*B6*(1.75104353123216+B6))))))))+(12.8048204407246*COS(0.315118259777248*B6))/(-4.02543794144377-4.75123511441601*(-4.01236775500626-SIN(1.68307575195236+COS((0.933698605719809*(-8.08659236886415+B6))/(COS(0.710809971653287*SIN(1.32336584838561*SIN(0.987711766462689*(-0.970158169284869+COS(12.1130486169505*COS(4.38888348998079*B6))))))*(3.69848324037571+0.145215261394385*SIN(4.172523531424+0.977040748286438*(17.8628331842245+B6))))))))))))))))))+(19.7456867666596*COS(0.313659330569682*B6))/(-4.02543794144377-2.48562107855926*(-4.01236775500626-SIN(1.68307575195236+COS(16.1146994045772/(3.69848324037571-0.085288534571217*SIN(4.172523531424+0.977040748286438*(-1.0034425620328+B6)))))))))))+(19.7456867666596*COS(0.315118259777248*B6))/(-4.02543794144377+0.45017225038641*(-4.01236775500626-SIN(1.68307575195236+COS(1.22028522025927*A6)))))))))))))</f>
      </c>
      <c r="CF6">
        <f>-2.53538001515763+0.780059983330297/(1.75104353123216+0.920770837123875*COS(30.6267439013831*(3.85548390218424-1.22028522025927*A6))*COS(2.33341406131542*B6))-1.17395074656324/(-1.08970726038248-B6+COS(0.970158169284869-COS(8.08659236886415*COS(B6)*(4.82167162146245+0.415665886847509*(1.29769797941223+A6+3.04283391879382/B6)-0.892008308560504/COS(30.9095163742833+(0.579975494035767*COS(B6)*COS(1.3750577389378*SIN(4.38888348998079*SIN(B6))))/SIN(0.234990843821049*(-3.53977960545111+SIN(0.618053781215391*COS(171.354165997469/B6)*SIN(3.43689890591473-COS(10.4210669354735*(1.99594335397759-0.495255411950829*(1.69146473519733-0.494723879231552*COS(B6)*(-4.83333429355996+COS(6.09685031462364*(0.204366940786288*B6+0.0395560655776378/COS(0.144691715076527+0.204948333879852/B6)))))*COS(0.332099886715785/SIN(0.867277469748485-COS(10.4210669354735*(-0.189309768993577-0.382095311146127*(3.30386236010148+4.38417312211862/(-1.18506813461532+4.38888348998079/B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6)))))))*(B6-8.08845973366274*SIN(B6))))+2.16573234696969/(-4.02543794144377-4.75123511441601*(0.0408477479355928+0.595166291692657*COS(10.4210669354735*(1.48343470593101-0.397977498058071*(3.79253170859851+1.83745493597157*COS(2.14621831230364*(2.46584086298192-COS(0.970158169284869-COS(0.796749079294485*B6*(1.75104353123216+B6))))))))+(12.8048204407246*COS(0.315118259777248*B6))/(-4.02543794144377-4.75123511441601*(-4.01236775500626-SIN(1.68307575195236+COS((0.933698605719809*(-8.08659236886415+B6))/(COS(0.710809971653287*SIN(1.32336584838561*SIN(0.987711766462689*(-0.970158169284869+COS(12.1130486169505*COS(4.38888348998079*B6))))))*(3.69848324037571+0.145215261394385*SIN(4.172523531424+0.977040748286438*(17.8628331842245+B6))))))))))))))))))+(19.7456867666596*COS(0.313659330569682*B6))/(-4.02543794144377-2.48562107855926*(-4.01236775500626-SIN(1.68307575195236+COS(16.1146994045772/(3.69848324037571-0.085288534571217*SIN(4.172523531424+0.977040748286438*(-1.0034425620328+B6)))))))))))+(19.7456867666596*COS(0.315118259777248*B6))/(-4.02543794144377+0.45017225038641*(-4.01236775500626-SIN(1.68307575195236+COS(1.22028522025927*A6)))))))))))))</f>
      </c>
      <c r="CG6">
        <f>-2.53538001515763+0.787981818347263/(1.75104353123216+6.71358746348701*COS(30.6267439013831*(3.85548390218424-1.22028522025927*A6))*COS(2.34127318896247*(0.0104239707108729-B6)))-1.17395074656324/(-0.102880699536384+COS(0.970158169284869-COS((-8.08659236886415+B6)*(4.82167162146245+0.892008308560504*Csc(1.10214350961724-0.489996431446389*(-1.91275729542212+0.891941454495948*(1.79152241468593+4.38888348998079/(-0.888836690323398-0.930766521179757*B6))*COS(0.454538252181423*(-4.54895958232256+B6)))*COS(B6)*COS(1.3750577389378*SIN(4.38888348998079*SIN(B6)))*Csc(4.32868285742212*COS(3.53977960545111*(-0.0990673640486293+B6))))+0.570685217482619*(12.584661969583+A6+(4.01425577763392*COS(6.87410829084458/B6))/(-3.97994282361962+0.891941454495948*COS(0.454538252181423*(1.96697100595367-B6))*(-2.99428964346217+4.38888348998079/(1.12749615696308-0.999325768576598*B6)+6.10673313768426*SIN(B6)))))))+(2.44885058952523*COS((15.2803726736218*(-1.51710578095748-0.085288534571217*SIN(4.69237334887556+0.977040748286438*(-1.0034425620328+B6))))/B6))/(-1.91275729542212-0.344193203671007*(-2.99428964346217+4.38888348998079/(-2.85369664524702-0.405203078789852*B6)+6.10673313768426*SIN(0.970645957317775*(3.8647768204005+3.01892781434028*SIN(0.0398437791555164+0.68427529911992*B6))))))</f>
      </c>
      <c r="CH6">
        <f>-2.53538001515763+0.787981818347263/(1.75104353123216+6.71358746348701*COS(30.6267439013831*(3.85548390218424-1.22028522025927*A6))*COS(2.34127318896247*(0.0104239707108729-B6)))-1.17395074656324/(-0.102880699536384+COS(0.970158169284869-COS((-8.08659236886415+B6)*(4.82167162146245+0.892008308560504*Csc(1.10214350961724-0.489996431446389*(-1.91275729542212+0.891941454495948*(1.79152241468593+4.38888348998079/(-0.888836690323398-0.930766521179757*B6))*COS(0.454538252181423*(-4.54895958232256+B6)))*COS(B6)*COS(1.3750577389378*SIN(4.38888348998079*SIN(B6)))*Csc(4.32868285742212*COS(3.53977960545111*(-0.0990673640486293+B6))))+0.570685217482619*(12.584661969583+A6+(4.01425577763392*COS(6.87410829084458/B6))/(-3.97994282361962+0.891941454495948*COS(0.454538252181423*(1.96697100595367-B6))*(-2.99428964346217+4.38888348998079/(1.12749615696308-0.999325768576598*B6)+6.10673313768426*SIN(B6)))))))+(2.44885058952523*COS((15.2803726736218*(-1.51710578095748-0.085288534571217*SIN(4.69237334887556-1.96697100595367*SIN(0.347838125305021+(-1.96697100595367*COS(B6)*COS(1.3750577389378*SIN(4.38888348998079*SIN(B6))))/B6))))/B6))/(-1.91275729542212-0.344193203671007*(-2.99428964346217+4.38888348998079/(-2.85369664524702-0.405203078789852*B6)+6.10673313768426*SIN(0.970645957317775*(3.8647768204005+3.01892781434028*SIN(0.0398437791555164+0.68427529911992*B6))))))</f>
      </c>
      <c r="CI6">
        <f>-2.53538001515763+0.787981818347263/(1.75104353123216+0.920770837123875*COS(30.6267439013831*(3.85548390218424-1.22028522025927*A6))*COS(2.33341406131542*B6))-1.17395074656324/(-0.102880699536384+COS(0.970158169284869-COS((-8.09244218131859+B6)*(4.82167162146245+0.892008308560504*Csc(1.10214350961724+2.57005674176339*COS(B6)*COS(1.3750577389378*SIN(4.38888348998079*SIN(B6)))*Csc(4.32868285742212*COS(3.53977960545111*(-0.0990673640486293+B6))))+0.570685217482619*(12.584661969583+A6+(4.01425577763392*COS(1.67204813636182/B6))/(-0.663566361640531+0.891941454495948*(-2.99428964346217+4.38888348998079/(0.407900594325699-0.999325768576598*B6)+6.10673313768426*SIN(B6)))))))+(2.44885058952523*COS((15.2803726736218*(-1.51710578095748-0.085288534571217*SIN(4.69237334887556+0.977040748286438*(-1.0034425620328+B6))))/B6))/(-1.91275729542212-0.344193203671007*(-2.99428964346217+4.38888348998079/(-2.85369664524702+0.525563442389905*B6+B6*COS(3.10463810559498*COS(0.891941454495948*(4.38888348998079/(-6.45816380592759-0.930766521179757*B6)+0.216844753627145*(1.64686568436068+32.6562960430631/SIN(4.69237334887556+0.977040748286438*(-1.0034425620328+B6)))+3.10463810559498*A6*SIN(0.970645957317775*(3.30386236010148+3.01892781434028*SIN(0.0398437791555164+0.68427529911992*B6)))))))+6.10673313768426*SIN(0.982847461064206*(3.8647768204005+3.01892781434028*SIN(0.0398437791555164+0.68427529911992*B6))))))</f>
      </c>
      <c r="CJ6">
        <f>-2.53538001515763+0.787981818347263/(1.75104353123216+0.920770837123875*COS(30.6267439013831*(3.85548390218424-1.22028522025927*A6))*COS(2.33341406131542*B6))-1.17395074656324/(-0.102880699536384+COS(0.970158169284869-COS((-8.09244218131859+B6)*(4.82167162146245+0.892008308560504*Csc(1.10214350961724+2.57005674176339*COS(B6)*COS(1.3750577389378*SIN(4.38888348998079*SIN(B6)))*Csc(4.32868285742212*COS(3.53977960545111*(-0.0990673640486293+B6))))-0.133687772985852*(12.584661969583+A6+(4.01425577763392*COS(1.67204813636182/B6))/(-0.663566361640531+0.891941454495948*(-2.99428964346217+4.38888348998079/(0.407900594325699-0.999325768576598*B6)+6.10673313768426*SIN(B6)))))))+(2.44885058952523*COS((15.2803726736218*(-1.51710578095748-0.085288534571217*SIN(4.69237334887556+0.977040748286438*(-1.0034425620328+B6))))/B6))/(-1.91275729542212-0.344193203671007*(-2.99428964346217+4.38888348998079/(-2.85369664524702+0.525563442389905*B6+B6*COS(3.10463810559498*COS(0.891941454495948*(4.38888348998079/(-6.45816380592759-0.930766521179757*B6)+0.216844753627145*(1.64686568436068+32.6562960430631/SIN(4.69237334887556+0.977040748286438*(-1.0034425620328+B6)))+3.10463810559498*A6*SIN(0.970645957317775*(3.30386236010148+3.01892781434028*SIN(0.0398437791555164+0.68427529911992*B6)))))))+6.10673313768426*SIN(0.982847461064206*(3.8647768204005+B6)))))</f>
      </c>
      <c r="CK6">
        <f>-2.53538001515763+0.780059983330297/(1.75104353123216+0.920770837123875*COS(30.6267439013831*(3.85548390218424-1.22028522025927*A6))*COS(2.3364983618542*B6))-1.17395074656324/(-1.08970726038248-B6+COS(0.970158169284869-COS(4.19086399424798*COS(B6)*SIN(B6))))</f>
      </c>
      <c r="CL6">
        <f>-2.53538001515763+0.780059983330297/(1.75104353123216+0.920770837123875*COS(30.6267439013831*(3.85548390218424-1.22028522025927*A6))*COS((2.26232388633918*B6)/SIN((4.46491320015797*(0.0104239707108729-B6))/B6)))-1.17395074656324/(-4.02543794144377-2.48562107855926*(-4.01236775500626-SIN(1.68307575195236+COS(0.244046543898768/B6))))</f>
      </c>
      <c r="CM6">
        <f>-2.53538001515763+0.780059983330297/(1.75104353123216+0.920770837123875*COS(30.6267439013831*(3.85548390218424-1.22028522025927*A6))*COS((2.26232388633918*B6)/SIN((4.46491320015797*(0.0104239707108729-B6))/B6)))-1.17395074656324/(-4.02543794144377-2.48562107855926*(-4.01236775500626-SIN(1.68307575195236+COS(0.244046543898768/B6))))</f>
      </c>
      <c r="CN6">
        <f>-2.53538001515763+0.780059983330297/(1.75104353123216+0.920770837123875*COS(30.6267439013831*(3.85548390218424-1.22028522025927*A6))*COS((2.26232388633918*B6)/SIN((4.46491320015797*(0.0104239707108729-B6))/B6)))-1.17395074656324/(-4.02543794144377-2.48562107855926*(-4.01236775500626-SIN(1.68307575195236+COS(0.244046543898768/B6))))</f>
      </c>
      <c r="CO6">
        <f>-2.53538001515763+0.780059983330297/(1.75104353123216+0.920770837123875*COS(30.6267439013831*(3.85548390218424-1.22028522025927*A6))*COS((2.26232388633918*B6)/SIN((4.46491320015797*(0.0104239707108729-B6))/B6)))-1.17395074656324/(-4.02543794144377-2.48562107855926*(-4.01236775500626-SIN(1.68307575195236+COS(0.244046543898768/B6))))</f>
      </c>
      <c r="CP6">
        <f>-6.48502186754103+0.780059983330297/(1.75104353123216+0.920770837123875*COS(30.6267439013831*(3.85548390218424-1.22028522025927*A6))*COS((2.26232388633918*B6)/SIN((4.46491320015797*(0.0104239707108729-B6))/B6)))</f>
      </c>
      <c r="CQ6">
        <f>-2.53538001515763+0.780059983330297/(1.75104353123216+0.920770837123875*COS(30.6267439013831*(3.85548390218424-1.22028522025927*A6))*COS((2.26232388633918*B6)/SIN((4.46491320015797*(0.0104239707108729-B6))/B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6))))))))/(3.69848324037571-0.085288534571217*SIN(0.977040748286438*(-1.0034425620328+B6)-0.085288534571217*SIN(4.69237334887556+0.977040748286438*(-1.0034425620328+B6))))))))</f>
      </c>
      <c r="CR6">
        <f>-2.53538001515763+0.780059983330297/(1.75104353123216+0.920770837123875*COS(30.6267439013831*(3.85548390218424-1.22028522025927*A6))*COS((2.26232388633918*B6)/SIN((4.46491320015797*(0.0104239707108729-B6))/B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6))))))))/(3.69848324037571-0.085288534571217*SIN(0.977040748286438*(-1.0034425620328+B6)-0.085288534571217*SIN(4.69237334887556+0.977040748286438*(-1.0034425620328+B6))))))))</f>
      </c>
      <c r="CS6">
        <f>-2.53538001515763+0.787981818347263/(1.75104353123216-0.828257123886134*COS(30.6267439013831*(3.85548390218424-1.22028522025927*A6))*COS(2.3364983618542*B6))-1.17395074656324/(-1.08970726038248-B6+COS(0.970158169284869-COS(3.35351215638373*COS(B6)^2*(4.82167162146245+0.415665886847509*(7.5617222555395+A6+3.04283391879382/B6)-0.892008308560504/COS(30.9095163742833+(0.579975494035767*COS(B6)*COS(1.3750577389378*SIN(4.38888348998079*SIN(B6))))/SIN(0.234990843821049*(-3.53977960545111-SIN(0.757335698941963*COS(171.354165997469/B6)*SIN(3.43689890591473-COS(10.4210669354735*(1.99594335397759-0.495255411950829*COS(0.332099886715785/SIN(0.867277469748485-COS(10.4210669354735*(-0.0821323230144477-0.382095311146127*(3.30386236010148+4.38417312211862/(-1.18506813461532+4.38888348998079/B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6)))))))*(B6-8.08845973366274*SIN(B6))))+2.16573234696969/(-4.02543794144377-4.75123511441601*(4.80458120979862+(4.42417907631947*COS(0.315118259777248*B6))/(-4.02543794144377-4.75123511441601*(-0.0463344736960289-SIN(1.68307575195236+COS((0.933698605719809*(-8.08659236886415+B6))/(COS(0.710809971653287*SIN(1.32336584838561*SIN(0.987711766462689*(-0.970158169284869+COS(12.1130486169505*COS(4.38888348998079*B6))))))*(0.0104239707108729-B6+0.145215261394385*SIN(4.172523531424+0.977040748286438*(17.8628331842245+B6)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6))))-0.113225606212894*COS(B6))*COS(0.332099886715785/SIN(0.867277469748485+2.62583154338191*COS(0.313659330569682*B6)-COS(1.50473634000143*(-0.189309768993577-0.382095311146127*(3.30386236010148+4.38417312211862/(-1.18506813461532+4.38888348998079/B6)+1.83745493597157*COS(0.596752411656072*(-3.81221146125725-0.610038504065784*(-1.66169941542143+COS(6.17799041170864/A6))+COS(2.53538001515763+1.17395074656324/(-0.102880699536384+COS(1.54930788009319*SIN((-2.85369664524702+0.525563442389905*B6+B6*COS(3.10463810559498*COS(0.891941454495948*(4.38888348998079/(-6.45816380592759-0.996203716565432*B6)+0.216844753627145*(-3.1671161522807+B6-2.01562374312393*COS(B6))+3.10463810559498*A6*SIN(0.970645957317775*(3.30386236010148+3.01892781434028*SIN(0.0398437791555164+0.68427529911992*B6)))))))*(4.78027452898951+0.0988261080324625*(-0.299426324523994+0.556153597123559*COS(2.81201129084223*SIN(4.38888348998079+3.14383711712105*SIN(3.26326372784542*SIN(3.64384120598492-B6))))))))-2.41668037049394/(-4.02543794144377-4.75123511441601*(-0.10836742529682+(10.8651683445539*COS(0.704120545279541*B6))/(-4.02543794144377-4.75123511441601*(-4.01236775500626-SIN(1.68307575195236+COS((6.45954096046735*(-8.08659236886415+B6))/(3.69848324037571+0.188572790656832*SIN(4.172523531424+0.977040748286438*(17.8628331842245+B6))))))))))))))))))))+(-19.7456867666596*COS(9.97668976511667*COS(1.83745493597157*B6)))/(-4.02543794144377+0.45017225038641*(-4.01236775500626+SIN(1.36297950839016-0.69368257590981*(1.52544079625912+2*A6+3.04283391879382/B6)-COS(1.22028522025927-A6)))))))+(19.7456867666596*COS(0.313659330569682*B6))/(-4.02543794144377-2.48562107855926*(-4.01236775500626-SIN(1.68307575195236+COS((1.18502010407427*(0.675414338333634+0.445738967950897/(-3.53977960545111-SIN(0.720640553761703+0.995871158593384*B6))))/(3.69848324037571-0.085288534571217*SIN(4.172523531424+0.977040748286438*(-1.0034425620328+B6)))))))))*(3.36345130193881+0.998926750306103*COS(B6)*(-4.83333429355996+COS(5.81456547166478*(0.204366940786288*B6+0.0395560655776378/COS(3.43984988479375+0.68427529911992*B6))))*SIN(4.20944892536231*COS(30.6267439013831*(3.85548390218424-1.22028522025927*A6))*COS(2.34127318896247*(0.0104239707108729-B6))))))+(19.7456867666596*COS(0.315118259777248*B6))/(-4.02543794144377+0.45017225038641*(-4.01236775500626-SIN(1.68307575195236+COS(1.22028522025927*A6)))))))))))))</f>
      </c>
      <c r="CT6">
        <f>-2.53538001515763-1.17395074656324/(-1.08970726038248-B6+COS(0.970158169284869-COS(3.23746204424493*COS(B6)*(4.82167162146245+0.415665886847509*(7.22790459282486+A6+3.04283391879382/B6)-0.892008308560504/COS(19.1189505399703+(0.579975494035767*COS(B6)*COS(1.3750577389378*SIN(4.38888348998079*SIN(B6))))/SIN(0.234990843821049*(-3.53977960545111+SIN(0.618053781215391*COS(171.354165997469/B6)*SIN(3.43689890591473-3.9136062699127*COS(0.315118259777248*B6)-COS(10.4210669354735*(3.34177042754182-0.495255411950829*COS(0.332099886715785/SIN(0.867277469748485+13.8797733191252*COS(0.313659330569682*B6)-COS(10.4210669354735*(-0.189309768993577-0.771511632030511*(3.30386236010148+4.38417312211862/(-7.23120876718858+4.38888348998079/B6)+1.83745493597157*COS(0.606314107521993*(-2.53538001515763+B6/(1.52085826862378+COS(B6)))))*SIN(3.53977960545111*(-17.1881574278849+B6))))))*(3.30386236010148+1.83745493597157*COS(2.14621831230364*(-0.720640553761703+0.0149486471701785/(3.85548390218424-1.22028522025927*A6)))+0.998926750306103*COS(B6)*(-4.83333429355996+COS(6.09685031462364*(-1.04594800429935*(-1.36297950839016+COS(1.22028522025927*A6))+0.0395560655776378/COS(0.144691715076527+0.553054737700968/B6))))*SIN(4.20944892536231*COS(30.6267439013831*(3.85548390218424-1.22028522025927*A6))*COS(2.34127318896247*(0.0104239707108729-B6)))))))))))))))+0.787981818347263/(1.75104353123216+0.920770837123875*COS(30.6267439013831*(3.85548390218424-1.22028522025927*A6))*COS(1.75104353123216+0.920770837123875*COS(30.6267439013831*(3.85548390218424-1.22028522025927*A6))*COS((2.26232388633918*B6)/SIN((4.46491320015797*(0.0104239707108729-B6))/B6))))</f>
      </c>
      <c r="CU6">
        <f>-2.53538001515763-1.17395074656324/(-1.08970726038248-B6+COS(0.970158169284869-COS(3.23746204424493*COS(B6)*(4.82167162146245+0.415665886847509*(7.22790459282486+A6+3.04283391879382/B6)-0.892008308560504/COS(19.1189505399703+(0.579975494035767*COS(B6)*COS(1.3750577389378*SIN(4.38888348998079*SIN(B6))))/SIN(0.234990843821049*(-3.53977960545111+SIN(0.618053781215391*COS(171.354165997469/B6)*SIN(3.43689890591473-3.9136062699127*COS(0.315118259777248*B6)-COS(10.4210669354735*(3.34177042754182-0.495255411950829*COS(0.332099886715785/SIN(0.867277469748485+13.8797733191252*COS(0.313659330569682*B6)-COS(10.4210669354735*(-0.189309768993577-0.771511632030511*(3.30386236010148+4.38417312211862/(-7.23120876718858+4.38888348998079/B6)+1.83745493597157*COS(0.606314107521993*(-2.53538001515763+B6/(1.52085826862378+COS(B6)))))*SIN(3.53977960545111*(-17.1881574278849+B6))))))*(3.30386236010148+1.83745493597157*COS(2.14621831230364*(-0.720640553761703+0.0149486471701785/(3.85548390218424-1.22028522025927*A6)))+0.998926750306103*COS(B6)*(-4.83333429355996+COS(6.09685031462364*(-1.04594800429935*(-1.36297950839016+COS(1.22028522025927*A6))+0.0395560655776378/COS(0.144691715076527+0.553054737700968/B6))))*SIN(4.20944892536231*COS(30.6267439013831*(3.85548390218424-1.22028522025927*A6))*COS(2.34127318896247*(0.0104239707108729-B6)))))))))))))))+0.787981818347263/(1.75104353123216+0.920770837123875*COS(30.6267439013831*(3.85548390218424-1.22028522025927*A6))*COS(1.75104353123216+0.920770837123875*COS(30.6267439013831*(3.85548390218424-1.22028522025927*A6))*COS((2.26232388633918*B6)/SIN((4.46491320015797*(0.0104239707108729-B6))/B6))))</f>
      </c>
      <c r="CV6">
        <f>-2.53538001515763-1.17395074656324/(-1.08970726038248-B6+COS(0.970158169284869-COS(3.23746204424493*COS(B6)*(4.82167162146245+0.415665886847509*(7.22790459282486+A6+3.04283391879382/B6)-0.892008308560504/COS(19.1189505399703+(0.579975494035767*COS(B6)*COS(1.3750577389378*SIN(4.38888348998079*SIN(B6))))/SIN(0.234990843821049*(-3.53977960545111+SIN(0.618053781215391*COS(171.354165997469/B6)*SIN(3.43689890591473-3.9136062699127*COS(0.315118259777248*B6)-COS(10.4210669354735*(3.34177042754182-0.495255411950829*COS(0.332099886715785/SIN(0.867277469748485+13.8797733191252*COS(0.313659330569682*B6)-COS(10.4210669354735*(-0.189309768993577-0.771511632030511*(3.30386236010148+4.38417312211862/(-7.23120876718858+4.38888348998079/B6)+1.83745493597157*COS(0.606314107521993*(-2.53538001515763+B6/(1.52085826862378+COS(B6)))))*SIN(3.53977960545111*(-17.1881574278849+B6))))))*(3.30386236010148+1.83745493597157*COS(2.14621831230364*(-0.720640553761703+0.0149486471701785/(3.85548390218424-1.22028522025927*A6)))+0.998926750306103*COS(B6)*(-4.83333429355996+COS(6.09685031462364*(-1.04594800429935*(-1.36297950839016+COS(1.22028522025927*A6))+0.0395560655776378/COS(0.144691715076527+0.553054737700968/B6))))*SIN(4.20944892536231*COS(30.6267439013831*(3.85548390218424-1.22028522025927*A6))*COS(2.34127318896247*(0.0104239707108729-B6)))))))))))))))+0.787981818347263/(1.75104353123216+0.920770837123875*COS(30.6267439013831*(3.85548390218424-1.22028522025927*A6))*COS(1.75104353123216+0.920770837123875*COS(30.6267439013831*(3.85548390218424-1.22028522025927*A6))*COS((2.26232388633918*B6)/SIN((4.46491320015797*(0.0104239707108729-B6))/B6))))</f>
      </c>
      <c r="CW6">
        <f>-2.53538001515763-1.17395074656324/(-1.08970726038248-B6+COS(0.970158169284869-COS(2.62961822039689*COS(B6)*(4.82167162146245+0.415665886847509*(7.22790459282486+A6+3.04283391879382/B6)-0.789446730108993/COS(19.1189505399703+(0.579975494035767*COS(B6)*COS(1.3750577389378*SIN(4.38888348998079*SIN(B6))))/SIN(0.234990843821049*(-3.53977960545111+SIN(0.122592574522691*B6*COS(171.354165997469/B6)*SIN(3.43689890591473-3.9136062699127*COS(0.315118259777248*B6)-COS(10.4210669354735*(3.34177042754182-0.495255411950829*COS(0.332099886715785/SIN(0.867277469748485+13.8797733191252*COS(0.313659330569682*B6)-COS(10.4210669354735*(-0.189309768993577-0.382095311146127*(3.30386236010148+4.38417312211862/(-7.23120876718858+4.38888348998079/B6)+1.83745493597157*COS(0.606314107521993*(-2.53538001515763+B6/(1.52085826862378+COS(B6)))))))))*(3.30386236010148+1.83745493597157*COS(2.14621831230364*(-0.720640553761703+0.0149486471701785/(3.85548390218424-1.22028522025927*A6)))+0.998926750306103*COS(B6)*(-4.83333429355996+COS(6.09685031462364*(-1.04594800429935*(-1.36297950839016+COS(1.22028522025927*A6))+0.0395560655776378/COS(0.144691715076527+0.553054737700968/B6))))*SIN(4.20944892536231*COS(30.6267439013831*(3.85548390218424-1.22028522025927*A6))*COS(2.27046775438192*(0.0104239707108729-B6)))))))))))))))+0.787981818347263/(1.75104353123216+3.5105239358063*COS(30.6267439013831*(3.85548390218424-1.22028522025927*A6))*COS(0.999945670909258*(-3.81221146125725-0.610038504065784*(-1.66169941542143+COS(1.59435500026644/(A6*B6)))+COS(2.53538001515763-1.59564235378922/(0.190119685841844+3.01892781434028*COS(1.54930788009319*SIN(2.30617602209105*B6*(1.430675542427-0.735983794532307*(-0.299426324523994+0.556153597123559*COS(4.19069048026533*SIN(4.38888348998079-3.14383711712105*SIN(3.26326372784542*SIN(2.20644239778946+B6))))))*SIN(B6)))))))*COS(1.75104353123216+0.920770837123875*COS(30.6267439013831*(3.85548390218424-1.22028522025927*A6))*COS((2.26232388633918*B6)/SIN((4.46491320015797*(0.0104239707108729-B6))/B6))))</f>
      </c>
      <c r="CX6">
        <f>-2.53538001515763-1.17395074656324/(-1.08970726038248-B6+COS(0.970158169284869-COS(3.23746204424493*COS(B6)*(4.82167162146245+0.415665886847509*(7.22790459282486+A6+3.04283391879382/B6)-0.892008308560504/COS(19.1189505399703+(0.579975494035767*COS(B6)*COS(1.3750577389378*SIN(4.38888348998079*SIN(B6))))/SIN(0.234990843821049*(-3.53977960545111+SIN(5.03752580502412*B6))))))))+0.787981818347263/(1.75104353123216+0.920770837123875*COS(30.6267439013831*(3.85548390218424-1.22028522025927*A6))*COS(1.75104353123216+0.920770837123875*COS(30.6267439013831*(3.85548390218424-1.22028522025927*A6))*COS((2.26232388633918*B6)/SIN((4.46491320015797*(0.0104239707108729-B6))/B6))))</f>
      </c>
      <c r="CY6">
        <f>-2.53538001515763-1.17395074656324/(-1.08970726038248-B6+COS(0.970158169284869-COS(2.62961822039689*COS(B6)*(4.82167162146245+0.415665886847509*(7.22790459282486+A6+3.04283391879382/B6)-0.892008308560504/COS(19.1189505399703+(0.579975494035767*COS(B6)*COS(1.3750577389378*SIN(4.38888348998079*SIN(B6))))/SIN(0.234990843821049*(-3.53977960545111+SIN(0.122592574522691*B6*COS(171.354165997469/B6)*SIN(3.43689890591473-3.9136062699127*COS(3.12754931813664*B6)-COS(10.4210669354735*(3.34177042754182-0.495255411950829*COS(0.332099886715785/SIN(0.867277469748485+13.8797733191252*COS(0.313659330569682*B6)-COS(10.4210669354735*(-0.189309768993577-0.382095311146127*(3.30386236010148+4.38417312211862/(-7.23120876718858+4.38888348998079/B6)+1.83745493597157*COS(0.606314107521993*(-2.53538001515763+B6/(1.52085826862378+COS(B6)))))))))*(3.30386236010148+1.83745493597157*COS(1.92359162914591*(-0.720640553761703+0.0149486471701785/(3.85548390218424-1.22028522025927*A6)))+0.998926750306103*COS(B6)*(-4.83333429355996+COS(6.09685031462364*(-1.04594800429935*(-1.36297950839016+COS(1.22028522025927*A6))+0.0395560655776378/COS(0.144691715076527+0.553054737700968/B6))))*SIN(4.20944892536231*COS(30.6267439013831*(3.85548390218424-1.22028522025927*A6))*COS(2.27046775438192*(0.0104239707108729-B6)))))))))))))))+0.787981818347263/(1.75104353123216+3.5105239358063*COS(30.6267439013831*(3.85548390218424-1.22028522025927*A6))*COS(0.999945670909258*(-3.81221146125725-0.610038504065784*(-1.66169941542143+COS(1.59435500026644/(A6*B6)))+COS(2.53538001515763-1.59564235378922/(0.190119685841844+3.01892781434028*COS(1.54930788009319*SIN(2.30617602209105*B6*SIN(B6)*(1.75104353123216-0.735983794532307*(-0.299426324523994+0.556153597123559*COS(4.19069048026533*SIN(4.38888348998079-3.14383711712105*SIN(3.26326372784542*SIN(2.20644239778946+B6)))))+0.405976899997257*SIN(17.9638256434066*COS(3.53977960545111*(-1.67619991593421-B6))))))))))*COS(1.75104353123216+0.920770837123875*COS(114.169882444315*(3.85548390218424-1.22028522025927*A6))*COS((2.26232388633918*B6)/SIN((4.46491320015797*(0.0104239707108729-B6))/B6))))</f>
      </c>
    </row>
    <row r="7">
      <c r="A7" t="n">
        <v>0.34653465346534656</v>
      </c>
      <c r="B7" t="n">
        <v>5.369174957275391</v>
      </c>
      <c r="C7" t="n">
        <v>1.393550940403434</v>
      </c>
      <c r="D7">
        <f>3.6602499406871*SIN(0.0387223447678864*B7)</f>
      </c>
      <c r="E7">
        <f>1.75104353123216*COS(62.0979862251655*B7)</f>
      </c>
      <c r="F7">
        <f>-0.682834826093842*COS(6.89800044123182*(-0.758558339806912+8.36751927018415*B7))</f>
      </c>
      <c r="G7">
        <f>-0.682834826093842*COS(6.89800044123182*(-0.758558339806912+8.36751927018415*B7))</f>
      </c>
      <c r="H7">
        <f>-0.137487228235692*COS(6.89800044123182*(-0.758558339806912+8.36751927018415*B7))</f>
      </c>
      <c r="I7">
        <f>-0.137487228235692*COS(6.89800044123182*(-0.758558339806912+8.36751927018415*B7))</f>
      </c>
      <c r="J7">
        <f>0.939185325062333-4.14643644508667*COS(0.0189887298980037*(0.0104239707108729-B7))</f>
      </c>
      <c r="K7">
        <f>0.939185325062333-4.14643644508667*COS(0.0189887298980037*(0.0104239707108729-B7))</f>
      </c>
      <c r="L7">
        <f>-2.12308015877194+0.129569300180172/COS((4.63317180630867*B7)/(-9.86147533878599+B7))</f>
      </c>
      <c r="M7">
        <f>0.939185325062333+0.0293956223887295*COS(0.0172580123911547*(0.0104239707108729-B7))</f>
      </c>
      <c r="N7">
        <f>-2.04284240933895+0.0691776291570159*B7-0.477654832648527*COS((4.63317180630867*B7)/(-6.92474727686258+B7))</f>
      </c>
      <c r="O7">
        <f>-2.12308015877194+0.129215724566975/COS(2.30140537652748*B7)</f>
      </c>
      <c r="P7">
        <f>-1.97489460550758+5.29213139525145/((-1.93163519161352+B7)*COS(2.30140537652748*B7))</f>
      </c>
      <c r="Q7">
        <f>-0.313889440961011+0.320772770036817/COS(2.30140537652748*B7)</f>
      </c>
      <c r="R7">
        <f>-0.313889440961011+0.320772770036817/COS(2.30140537652748*B7)</f>
      </c>
      <c r="S7">
        <f>-1.03876260770818+0.0932471536291962*Sec(2.30140537652748*B7)</f>
      </c>
      <c r="T7">
        <f>-0.319265658446769-0.0878246729080054*Sec(2.30140537652748*B7)</f>
      </c>
      <c r="U7">
        <f>-1.03876260770818-0.0314171631864948*Sec(2.30140537652748*B7)</f>
      </c>
      <c r="V7">
        <f>-1.25065691826588+2.47922225364319/(4.55545916732724+0.639038637545555*COS(2.34127318896247*B7))</f>
      </c>
      <c r="W7">
        <f>-2.12308015877194-10.0045295265383*(-3.19244398732623+4.38888348998079*B7+0.286833528592101/(-1.02660156822043+0.228866264528742*COS(0.891343868123568*B7)))*Sec(0.468476440148673*B7)*Sec(2.35336687023739*B7)</f>
      </c>
      <c r="X7">
        <f>-2.12308015877194+20.4507274309083*Sec(2.35336687023739*B7)</f>
      </c>
      <c r="Y7">
        <f>1.02938741113269-4.74453729083839/COS(2.35336687023739*B7)</f>
      </c>
      <c r="Z7">
        <f>-3.12179288783445+0.197825083469985*B7*Sec(2.4293605945166*B7)*Sec(0.114137895520679/((-2.52546085232433+(1.85063405272572*B7)/(0.0104239707108729-0.97296549133936*B7))*COS(4.30196983288598-B7)*COS(2.30140537652748*B7))+2.7676129357411*(1.64686568436068-2.59964545022312*(-2.12308015877194+78.2292589044328/COS(2.30140537652748*B7))*SIN(1.79746568418778+B7)))</f>
      </c>
      <c r="AA7">
        <f>-3.12179288783445+0.197825083469985*B7*Sec(2.4293605945166*B7)*Sec(0.114137895520679/((-2.52546085232433+(1.85063405272572*B7)/(0.0104239707108729-0.97296549133936*B7))*COS(0.592898516856485-B7)*COS(2.30140537652748*B7))+2.7676129357411*(1.64686568436068-2.59964545022312*(-2.12308015877194+4.16655540004758/COS(2.30140537652748*B7))*SIN(1.79746568418778+B7)))</f>
      </c>
      <c r="AB7">
        <f>-3.38154063936382+2.47922225364319/(4.55545916732724+10.1703137869217*COS(2.34127318896247*B7)*COS(3.63811627751044+4.38888348998079*B7))</f>
      </c>
      <c r="AC7">
        <f>-3.38154063936382+2.47922225364319/(4.55545916732724+10.1703137869217*COS(2.34127318896247*B7)*COS(3.63811627751044+4.38888348998079*B7))</f>
      </c>
      <c r="AD7">
        <f>-3.19244398732623+2.47922225364319/(4.55545916732724+10.1703137869217*COS(2.34127318896247*B7)*COS(2.37798727809565+(0.0398437791555164+0.68427529911992*B7)*B7))+0.286833528592101/(-1.10214350961724+(-4.01425577763392*B7*COS(2.35336687023739*B7))/(-4.02543794144377-11.9733307643649*SIN(1.68307575195236+COS(0.997483071903992*(-3.36517341727201-1.32336584838561*SIN(3.26326372784542*COS(1.9070449451209*COS(4.38888348998079*B7))))+(2.33541554522187+4.69996028156384*SIN(B7))*SIN(0.00395691045705083/(-2.41640103524547-SIN(0.999317258394747*B7)))))))</f>
      </c>
      <c r="AE7">
        <f>-3.25965967015153+2.47922225364319/(4.55545916732724-9.03079866436036*COS(2.34127318896247*B7)*COS(3.26168022661188+B7^2))</f>
      </c>
      <c r="AF7">
        <f>-4.46491320015797+0.209932586005785/(COS(3.1444818847505+0.970158169284869/(-1.93163519161352+B7))*(-0.102880699536384+COS(2.34127318896247*B7)))+COS(1.64686568436068-1.30104112325117*(0.498669774984871+(4.24321362335637*COS(0.154355378683397*B7*SIN(4.38888348998079*B7)))/(-3.45921456801396-2.68369365733408*(0.614022744113914-0.151945085767431/B7)*COS(0.373207135104491*B7)*SIN(0.549736046044653*(-0.0463344736960289-0.474107940239104/B7+0.98379940582226*B7)))))</f>
      </c>
      <c r="AG7">
        <f>-4.46491320015797+0.209932586005785/(COS(3.1444818847505+0.970158169284869/(-1.93163519161352+B7))*(-0.102880699536384+COS(2.34127318896247*B7)))+COS(1.64686568436068-1.30104112325117*(0.498669774984871+(4.24321362335637*COS(0.154355378683397*B7*SIN(4.38888348998079*B7)))/(-3.45921456801396-2.68369365733408*(0.614022744113914-0.151945085767431/B7)*COS(0.373207135104491*B7)*SIN(0.549736046044653*(-0.0463344736960289-0.474107940239104/B7+0.98379940582226*B7)))))</f>
      </c>
      <c r="AH7">
        <f>-4.46491320015797+0.209932586005785/(COS(3.1444818847505+0.970158169284869/(-1.93163519161352+B7))*(-0.102880699536384+COS(2.34127318896247*B7)))+COS(1.64686568436068-1.30104112325117*(0.498669774984871+(4.24321362335637*COS(0.154355378683397*B7*SIN(4.38888348998079*B7)))/(-3.45921456801396-2.68369365733408*(0.614022744113914-0.151945085767431/B7)*COS(0.373207135104491*B7)*SIN(0.549736046044653*(-0.0463344736960289-0.474107940239104/B7+0.98379940582226*B7)))))</f>
      </c>
      <c r="AI7">
        <f>-3.19244398732623+2.47922225364319/(4.55545916732724+10.1703137869217*COS(2.34127318896247*B7)*COS(B7*(4.54895958232256+(0.0398437791555164+0.68427529911992*B7)*B7)))+0.286833528592101/(-1.10214350961724+(-4.01425577763392*B7*COS(3.19178123630727*B7))/(-4.02543794144377-11.9733307643649*SIN(1.68307575195236+COS(0.0109041006032584*(2.33541554522187+4.69996028156384*SIN(B7))+0.997483071903992*(-3.60468181176981-1.32336584838561*SIN(3.26326372784542*COS(1.9070449451209*COS(4.38888348998079*B7))))))))</f>
      </c>
      <c r="AJ7">
        <f>2.47922225364319/(4.55545916732724+3.97269401619023*COS(2.34127318896247*B7)*COS(2.37798727809565-B7*(0.68427529911992*B7+(0.0398437791555164+0.68427529911992*B7)*B7)))+(-0.99870734951553*(-4.26212605373046+4.38888348998079*B7))/(-0.102880699536384+COS(0.0104239707108729-0.318484263036092*COS(2.30140537652748*B7))+6.52156308846133*B7*COS(0.536210832575027*(-4.38888348998079+B7))*SIN(1.68307575195236+COS(0.000783162395511269*(-8.1078216732488-1.32336584838561*SIN(3.26326372784542*COS(3.07455604918613*COS(4.38888348998079*B7)))))))</f>
      </c>
      <c r="AK7">
        <f>2.47922225364319/(4.55545916732724+3.97269401619023*COS(2.34127318896247*B7)*COS(2.37798727809565-B7*(0.68427529911992*B7+(0.0398437791555164+0.68427529911992*B7)*B7)))+(-0.99870734951553*(-4.26212605373046+4.38888348998079*B7))/(-0.102880699536384+COS(0.0104239707108729-0.318484263036092*COS(2.30140537652748*B7))+6.52156308846133*B7*COS(0.536210832575027*(-4.38888348998079+B7))*SIN(1.68307575195236+COS(0.000783162395511269*(-8.1078216732488-1.32336584838561*SIN(3.26326372784542*COS(3.07455604918613*COS(4.38888348998079*B7)))))))</f>
      </c>
      <c r="AL7">
        <f>2.47922225364319/(4.55545916732724-2.13370168835842*COS(0.153617049136277-19.9648536074454*A7)*COS(2.34127318896247*B7))+5.61783426669055/(-0.102880699536384+COS(0.547739204788806*COS((-0.0117718766654464+B7)*(4.19764630412403+0.891941454495948*COS(0.771995401184512*(-4.54895958232256+B7))*(1.08475215657704+4.38888348998079/(-1.99964678050107-0.999271636690398*B7)+6.07069820133914*SIN(0.970645957317775*(3.8647768204005+41.3945440664685*SIN(1.50124389294911-B7)))))))+(-4.01425577763392*B7*COS(2.23545582865239*B7))/(-4.02543794144377+0.495054435283295*SIN(3.04605526034252+4.54895958232256*COS(0.143400102837183*(-2.35151374678552+1.57451118320615/((0.910843304812121+0.0861708799634651*B7)*COS((3.00963994156335*B7*(-1.75811140810983+0.0150030470906728*B7*SIN(95.9667487237239*(0.518128807244517-5.69092194517994*COS(B7)))))/(-2.22132832222866-1.96036832657105*(0.0104239707108729-B7)*COS(2.93142442037043*(5.36720669420212-4.06097165469792*A7))+0.0333904022707034*(-5.87059790227181+(0.595815324207803*(-4.38888348998079+B7))/COS(8.01695911824396/B7))))))*Sec(3.49622751072893+1.30710401978535*(-0.970158169284869+COS(1.96657700973168*COS(4.38888348998079*B7))))))))</f>
      </c>
      <c r="AM7">
        <f>2.47922225364319/(4.55545916732724-2.13370168835842*COS(0.153617049136277-19.9648536074454*A7)*COS(2.34127318896247*B7))+5.61783426669055/(-0.102880699536384+COS(0.547739204788806*COS((-0.0117718766654464+B7)*(4.19764630412403+0.891941454495948*COS(0.771995401184512*(-4.54895958232256+B7))*(1.08475215657704+4.38888348998079/(-1.99964678050107-0.999271636690398*B7)+6.07069820133914*SIN(0.970645957317775*(3.8647768204005+41.3945440664685*SIN(1.50124389294911-B7)))))))+(-4.01425577763392*B7*COS(2.23545582865239*B7))/(-4.02543794144377+0.495054435283295*SIN(3.04605526034252+4.54895958232256*COS(0.143400102837183*(-2.35151374678552+1.57451118320615/((0.910843304812121+0.0861708799634651*B7)*COS((3.00963994156335*B7*(-1.75811140810983+0.0150030470906728*B7*SIN(95.9667487237239*(0.518128807244517-5.69092194517994*COS(B7)))))/(-2.22132832222866-1.96036832657105*(0.0104239707108729-B7)*COS(2.93142442037043*(5.36720669420212-4.06097165469792*A7))+0.0333904022707034*(-5.87059790227181+(0.595815324207803*(-4.38888348998079+B7))/COS(8.01695911824396/B7))))))*Sec(3.49622751072893+1.30710401978535*(-0.970158169284869+COS(1.96657700973168*COS(4.38888348998079*B7))))))))</f>
      </c>
      <c r="AN7">
        <f>-3.19244398732623+2.47922225364319/(4.55545916732724-19.1853644219838*COS(53.4871081569162*(4.54895958232256-2.53538001515763*A7))*COS(2.34127318896247*B7))+4.59529405601859/(-0.102880699536384+COS(0.970158169284869-COS((-0.644217755743392+B7)*(4.71449417548332+0.891941454495948*COS(0.454538252181423*(-4.54895958232256+B7))*(-2.99428964346217+4.38888348998079/(-1.99964678050107-0.930766521179757*B7)+6.07069820133914*SIN(0.970645957317775*(3.8647768204005-0.103213746837193*SIN(0.0398437791555164+0.68427529911992*B7)))))))+(-19.7456867666596*COS(2.23129038338461*B7*Csc(1.20856592332071*B7)))/(-4.02543794144377+5.14775899136527*SIN(1.68307575195236+COS((1.00252327900784*(0.675414338333634-2.65843774893853/COS((10.9057470538265*(-4.63893119678731+0.98621059449367*(0.0124584892007249*B7+0.649608496467101*(3.71551944464651+1.32336584838561*B7))))/((-2.22132832222866+1.86685399942426*(0.0104239707108729-B7)-0.999785323978975*(0.464011286218211+B7))*(-1.0034425620328-SIN((2.23724855029327*(-4.02543794144377+(0.973757720571009*SIN(1.68307575195236+COS(0.681208950305383*(-3.89983574117648+0.439705499317587/COS(0.0804723243439316*(4.38888348998079+B7)*(-10.0304614952191+0.0333904022707034*(-0.267283993381096+(-2.03785680386851*(0.464011286218211-B7))/(COS(0.740068463148044*B7)*(3.83493169861245-2.95121604831838*COS(0.228866264528742*SIN(0.783541008254785*B7))))-22.271177534471*(-4.02543794144377+SIN(B7)))+1.96036832657105*(0.0104239707108729-B7)*SIN(2.26644549032434*B7*(-3.07062809023029+0.0691776291570159*B7+(-5.06156062179036*COS(3.21966962202688*(0.228866264528742+B7)))/(4.54170879037296+B7))))*(-0.583058869082825-0.0150030470906728*B7*SIN(96.2657448521152*(-3.30386236010148+1.02287422143789*COS(B7))*COS(21.726440612325*B7))))))))/B7))/(B7*COS((2.23129038338461*B7)/SIN(1.10214350961724+(-0.335266423072614*COS(B7)*COS(3.19178123630727*B7))/(COS(0.269458586708642*(0.126757436250328+2.48548347013926*(-2.33864976501977+B7-0.904147576859968*(-0.546947611672606-COS(2.55680093540035+2.85369664524703/B7)+SIN(0.205606440532799/(-0.498669774984871+B7))))))*SIN(4.17877075135132-COS(0.997483071903992*(-3.36517341727201-1.32336584838561*SIN(3.26326372784542*COS(1.66617905604948-4.38888348998079*SIN(B7))))-(2.33541554522187+4.69996028156384*SIN(B7))*SIN(0.171320499552431*COS(25.7332567481821/(COS(2.34127318896247*B7)*COS(0.999317258394747*(0.910843304812121-0.725370682642472*SIN(0.759335251212575*(-8.77364090383746+1.32790216254556/(19.6837212090565+0.346890385587777*B7))))))+2.7676129357411*(1.64686568436068+2.59964545022312*(-1.79753367710594-1.85282145385703/(COS(2.41818850379927*B7)*(1.48502729882913-15.3444130141536*SIN(0.064987409316677/B7))))*SIN(B7)))))))))*SIN(0.102880699536384-COS(0.970158169284869-COS((0.547739204788806+B7)*(3.83091492211859+0.891941454495948*COS(0.481574612416498*(-4.54895958232256+B7))*(1.08475215657704+4.91889103745603/(-7.23978127520875-0.757266802709473*B7)+9.10800191174348*SIN(2.53687465785495+2.51850998500881*SIN(0.0398437791555164+0.68427529911992*B7)))))))))))))*Sec(3.49622751072893+1.32336584838561*SIN(3.26326372784542*COS(1.9070449451209*COS(4.38888348998079*B7)))))/(-8.89161936473553-0.187768283577164*SIN(0.947274064822019*(-1.0034425620328+B7)))))))</f>
      </c>
      <c r="AO7">
        <f>-3.19244398732623+2.47922225364319/(4.55545916732724-19.1853644219838*COS(53.4871081569162*(4.54895958232256-2.53538001515763*A7))*COS(2.34127318896247*B7))+4.59529405601859/(-0.102880699536384+COS(0.970158169284869-COS((-0.644217755743392+B7)*(4.71449417548332+0.891941454495948*COS(0.454538252181423*(-4.54895958232256+B7))*(-2.99428964346217+4.38888348998079/(-1.99964678050107-0.930766521179757*B7)+6.07069820133914*SIN(0.970645957317775*(3.8647768204005-0.103213746837193*SIN(0.0398437791555164+0.68427529911992*B7)))))))+(-19.7456867666596*COS(2.23129038338461*B7*Csc(1.20856592332071*B7)))/(-4.02543794144377+5.14775899136527*SIN(1.68307575195236+COS((1.00252327900784*(0.675414338333634-2.65843774893853/COS((10.9057470538265*(-4.63893119678731+0.98621059449367*(0.0124584892007249*B7+0.649608496467101*(3.71551944464651+1.32336584838561*B7))))/((-2.22132832222866+1.86685399942426*(0.0104239707108729-B7)-0.999785323978975*(0.464011286218211+B7))*(-1.0034425620328-SIN((2.23724855029327*(-4.02543794144377+(0.973757720571009*SIN(1.68307575195236+COS(0.681208950305383*(-3.89983574117648+0.439705499317587/COS(0.0804723243439316*(4.38888348998079+B7)*(-10.0304614952191+0.0333904022707034*(-0.267283993381096+(-2.03785680386851*(0.464011286218211-B7))/(COS(0.740068463148044*B7)*(3.83493169861245-2.95121604831838*COS(0.228866264528742*SIN(0.783541008254785*B7))))-22.271177534471*(-4.02543794144377+SIN(B7)))+1.96036832657105*(0.0104239707108729-B7)*SIN(2.26644549032434*B7*(-3.07062809023029+0.0691776291570159*B7+(-5.06156062179036*COS(3.21966962202688*(0.228866264528742+B7)))/(4.54170879037296+B7))))*(-0.583058869082825-0.0150030470906728*B7*SIN(96.2657448521152*(-3.30386236010148+1.02287422143789*COS(B7))*COS(21.726440612325*B7))))))))/B7))/(B7*COS((2.23129038338461*B7)/SIN(1.10214350961724+(-0.335266423072614*COS(B7)*COS(3.19178123630727*B7))/(COS(0.269458586708642*(0.126757436250328+2.48548347013926*(-2.33864976501977+B7-0.904147576859968*(-0.546947611672606-COS(2.55680093540035+2.85369664524703/B7)+SIN(0.205606440532799/(-0.498669774984871+B7))))))*SIN(4.17877075135132-COS(0.997483071903992*(-3.36517341727201-1.32336584838561*SIN(3.26326372784542*COS(1.66617905604948-4.38888348998079*SIN(B7))))-(2.33541554522187+4.69996028156384*SIN(B7))*SIN(0.171320499552431*COS(25.7332567481821/(COS(2.34127318896247*B7)*COS(0.999317258394747*(0.910843304812121-0.725370682642472*SIN(0.759335251212575*(-8.77364090383746+1.32790216254556/(19.6837212090565+0.346890385587777*B7))))))+2.7676129357411*(1.64686568436068+2.59964545022312*(-1.79753367710594-1.85282145385703/(COS(2.41818850379927*B7)*(1.48502729882913-15.3444130141536*SIN(0.064987409316677/B7))))*SIN(B7)))))))))*SIN(0.102880699536384-COS(0.970158169284869-COS((0.547739204788806+B7)*(3.83091492211859+0.891941454495948*COS(0.481574612416498*(-4.54895958232256+B7))*(1.08475215657704+4.91889103745603/(-7.23978127520875-0.757266802709473*B7)+9.10800191174348*SIN(2.53687465785495+2.51850998500881*SIN(0.0398437791555164+0.68427529911992*B7)))))))))))))*Sec(3.49622751072893+1.32336584838561*SIN(3.26326372784542*COS(1.9070449451209*COS(4.38888348998079*B7)))))/(-8.89161936473553-0.187768283577164*SIN(0.947274064822019*(-1.0034425620328+B7)))))))</f>
      </c>
      <c r="AP7">
        <f>-3.19244398732623+2.47922225364319/(4.55545916732724-19.1853644219838*COS(53.4871081569162*(4.54895958232256-2.53538001515763*A7))*COS(2.34127318896247*B7))+4.59529405601859/(-0.102880699536384+COS(0.970158169284869-COS((-0.644217755743392+B7)*(4.71449417548332+0.891941454495948*COS(0.454538252181423*(-4.54895958232256+B7))*(-2.99428964346217+4.38888348998079/(-1.99964678050107-0.930766521179757*B7)+6.07069820133914*SIN(0.970645957317775*(3.8647768204005-0.103213746837193*SIN(0.0398437791555164+0.68427529911992*B7)))))))+(-19.7456867666596*COS(2.23129038338461*B7*Csc(1.20856592332071*B7)))/(-4.02543794144377+5.14775899136527*SIN(1.68307575195236+COS((1.00252327900784*(0.675414338333634-2.65843774893853/COS((10.9057470538265*(-4.63893119678731+0.98621059449367*(0.0124584892007249*B7+0.649608496467101*(3.71551944464651+1.32336584838561*B7))))/((-2.22132832222866+1.86685399942426*(0.0104239707108729-B7)-0.999785323978975*(0.464011286218211+B7))*(-1.0034425620328-SIN((2.23724855029327*(-4.02543794144377+(0.973757720571009*SIN(1.68307575195236+COS(0.681208950305383*(-3.89983574117648+0.439705499317587/COS(0.114117574382462*(4.38888348998079+B7)*(-10.0304614952191+0.0333904022707034*(-0.267283993381096+(-2.03785680386851*(0.464011286218211-B7))/(COS(0.740068463148044*B7)*(3.83493169861245-2.95121604831838*COS(0.228866264528742*SIN(0.783541008254785*B7))))-22.271177534471*(-4.02543794144377+SIN(B7)))+1.96036832657105*(0.0104239707108729-B7)*SIN(2.26644549032434*B7*(-3.07062809023029+0.0691776291570159*B7+(-5.06156062179036*COS(3.21966962202688*(0.228866264528742+B7)))/(4.54170879037296+B7))))*(-0.583058869082825-0.0150030470906728*B7*SIN(96.2657448521152*(-3.30386236010148+1.02287422143789*COS(B7))*COS(21.726440612325*B7))))))))/B7))/(B7*COS((2.23129038338461*B7)/SIN(1.10214350961724+(-0.335266423072614*COS(B7)*COS(3.19178123630727*B7))/(COS(0.269458586708642*(0.126757436250328+2.48548347013926*(-2.33864976501977+B7-0.904147576859968*(-0.639991575618684-COS(2.55680093540035+2.85369664524703/B7)))))*SIN(4.17877075135132-COS(0.997483071903992*(-3.36517341727201-1.32336584838561*SIN(3.26326372784542*COS(1.66617905604948-4.38888348998079*SIN(B7))))-(2.33541554522187+4.69996028156384*SIN(B7))*SIN(0.171320499552431*COS(25.7332567481821/(COS(2.34127318896247*B7)*COS(0.999317258394747*(0.910843304812121-0.725370682642472*SIN(0.759335251212575*(-8.77364090383746+1.32790216254556/(19.6837212090565+0.346890385587777*B7))))))+2.7676129357411*(1.64686568436068+2.59964545022312*(-1.79753367710594-1.85282145385703/(COS(2.41818850379927*B7)*(1.48502729882913-15.3444130141536*SIN(0.064987409316677/B7))))*SIN(B7)))))))))*SIN(0.102880699536384-COS(0.970158169284869-COS((0.547739204788806+B7)*(3.83091492211859+0.891941454495948*COS(0.481574612416498*(-4.54895958232256+B7))*(1.08475215657704+4.91889103745603/(-7.23978127520875-0.757266802709473*B7)+9.10800191174348*SIN(2.53687465785495+2.51850998500881*SIN(0.0398437791555164+0.68427529911992*B7)))))))))))))*Sec(3.49622751072893+1.32336584838561*SIN(3.26326372784542*COS(1.9070449451209*COS(4.38888348998079*B7)))))/(-8.89161936473553-0.187768283577164*SIN(0.947274064822019*(-1.0034425620328+B7)))))))</f>
      </c>
      <c r="AQ7">
        <f>-3.19244398732623+2.47922225364319/(4.55545916732724-19.1853644219838*COS(53.4871081569162*(4.54895958232256-2.53538001515763*A7))*COS(2.34127318896247*B7))+4.59529405601859/(-0.102880699536384+COS(0.970158169284869-COS((-0.644217755743392+B7)*(4.71449417548332+0.891941454495948*COS(0.454538252181423*(-4.54895958232256+B7))*(-2.99428964346217+4.38888348998079/(-1.99964678050107-0.930766521179757*B7)+6.07069820133914*SIN(0.970645957317775*(3.8647768204005-0.103213746837193*SIN(0.0398437791555164+0.68427529911992*B7)))))))+(-19.7456867666596*COS(2.23129038338461*B7*Csc(1.20856592332071*B7)))/(-4.02543794144377+5.14775899136527*SIN(1.68307575195236+COS((1.00252327900784*(0.675414338333634-1.61643836884575/COS((10.9057470538265*(-4.63893119678731+0.98621059449367*(0.0124584892007249*B7+0.649608496467101*(3.71551944464651+1.32336584838561*B7))))/((-2.22132832222866+1.86685399942426*(0.0104239707108729-B7)-0.971036529285117*(0.464011286218211+B7))*(-1.0034425620328-SIN((2.23724855029327*(-4.02543794144377+(0.973757720571009*SIN(3.04605526034252-10.1703137869217*COS(2.34127318896247*B7)*COS(0.681208950305383*(-3.89983574117648+0.439705499317587/COS(0.0804723243439316*(4.38888348998079+B7)*(-10.0304614952191+0.0333904022707034*(-0.267283993381096+(-2.03785680386851*(0.464011286218211-B7))/(COS(0.740068463148044*B7)*(3.83493169861245-2.95121604831838*COS(0.228866264528742*SIN(0.783541008254785*B7))))-22.271177534471*(-4.02543794144377+SIN(B7)))+1.96036832657105*(0.0104239707108729-B7)*SIN(2.26644549032434*B7*(-3.07062809023029+0.0691776291570159*B7+(-5.06156062179036*COS(3.21966962202688*(0.228866264528742+B7)))/(4.54170879037296+B7))))*(-0.583058869082825-0.0150030470906728*B7*SIN(96.2657448521152*(-3.30386236010148+1.02287422143789*COS(B7))*COS(21.726440612325*B7))))))))/B7))/(B7*COS((2.23129038338461*B7)/SIN(1.10214350961724+(-0.335266423072614*COS(B7)*COS(3.19178123630727*B7))/(COS(0.269458586708642*(0.126757436250328+2.48548347013926*(-2.33864976501977+B7-0.904147576859968*(-0.546947611672606-COS(2.55680093540035+2.85369664524703/B7)+SIN(0.205606440532799/(-0.498669774984871+B7))))))*SIN(4.17877075135132-COS(0.997483071903992*(-3.36517341727201-1.32336584838561*SIN(3.26326372784542*COS(1.66617905604948-4.38888348998079*SIN(B7))))-(2.33541554522187+4.69996028156384*SIN(B7))*SIN(0.171320499552431*COS(25.7332567481821/(COS(2.34127318896247*B7)*COS(0.999317258394747*(0.910843304812121-0.725370682642472*SIN(0.759335251212575*(-8.77364090383746+1.32790216254556/(19.6837212090565+0.346890385587777*B7))))))+2.7676129357411*(1.64686568436068+2.59964545022312*(-1.79753367710594-1.85282145385703/(COS(2.41818850379927*B7)*(1.48502729882913-15.3444130141536*SIN(0.064987409316677/B7))))*SIN(B7)))))))))*SIN(0.102880699536384-COS(0.970158169284869-COS(2.10444037095208*(0.547739204788806+B7))))))))))*Sec(3.49622751072893+1.32336584838561*SIN(3.26326372784542*COS(1.9070449451209*COS(4.38888348998079*B7)))))/(-8.89161936473553-0.187768283577164*SIN(0.947274064822019*(-1.0034425620328+B7)))))))</f>
      </c>
      <c r="AR7">
        <f>-3.19244398732623+2.71800423135567/(4.55545916732724-19.1853644219838*COS(53.4871081569162*(4.54895958232256-2.53538001515763*A7))*COS(2.34127318896247*B7))-0.99315221899753*(-0.102880699536384+COS(0.970158169284869-COS((-0.0914979243671115+B7)*(4.68992134559555+0.891941454495948*COS(0.241313381810039*(-4.54895958232256+B7))*(-2.50034565186493+6.07069820133914*SIN(0.970645957317775*(-0.0463344736960289-0.103213746837193*SIN(0.0398437791555164+0.68427529911992*B7)))))))-1.22535565991147*Sec((7.14301669997533*SIN(B7))/B7)*(-4.02543794144377+5.14775899136527*SIN(1.68307575195236+COS((1.00252327900784*(0.675414338333634+2.19625750339725/COS((0.336762851744905*B7*(-1.0034425620328-SIN((16.5034135001561*(-4.02543794144377+(0.973757720571009*SIN(1.68307575195236+COS(0.681208950305383*(-3.89983574117648+0.416211674122732/COS(0.0415192467061986*(4.38888348998079+B7)*(-2.20170288368319-COS(1.26379680953426*COS(0.693935322170248*B7)))*(-0.596957997929629+0.551951410042153*B7*COS(3.32168059384751*(-0.0398437791555164-96.2657448521152*(-3.30386236010148+0.956988959564365*COS(B7))*COS(1.06282763033982*B7))))*(-6.94664763899132-0.999785323978975*(-0.267283993381096-19.124282709223/((0.464011286218211-B7)*COS(5.82607129681541*B7)*(3.83493169861245-2.95121604831838*COS(0.228866264528742*SIN(0.783541008254785*B7))))+(1.7624150988083*(-4.02543794144377+SIN(B7)))/COS((0.229231503482786*(4.38888348998079+B7))/B7))+1.96036832657105*(0.0104239707108729-B7)*SIN(2.26644549032434*B7*(-3.07062809023029+0.0691776291570159*B7+(1.09344476355422*COS(3.21966962202688*(0.228866264528742+B7)))/(4.54170879037296+B7)))))))))/B7))/(B7*COS((2.23129038338461*B7)/SIN(1.10214350961724+(-0.335266423072614*COS(B7)*COS(9.10902839016168*COS(B7)))/(COS(0.269458586708642*(0.126757436250328+2.48548347013926*(-2.33864976501977+B7-0.904147576859968*(-0.546947611672606-COS(2.55680093540035+2.85369664524703/B7)+SIN(0.205606440532799/(-0.498669774984871+B7))))))*SIN(4.17877075135132-COS(0.997483071903992*(23.2263001256815-SIN(3.26326372784542*COS(1.66617905604948-4.38888348998079*SIN(B7))))-(2.33541554522187+4.69996028156384*SIN(B7))*SIN(0.171320499552431*COS(4.73631998521116/(COS(1.08475215657704*(-0.470495291492003+B7))*COS(0.524371490330347*(-4.46491320015797+COS(B7)))*COS(0.999317258394747*(0.910843304812121-0.725370682642472*SIN(0.759335251212575*(-8.77364090383746+1.32790216254556/(-14.2802649249316+0.322767167731473*B7))))))+2.7676129357411*(1.64686568436068+2.59964545022312*(-1.79753367710594-2.00985206782362/(COS(2.41818850379927*B7)*(1.96697100595367-14.1134484538248*SIN(0.064987409316677/B7))))*SIN(B7)))))))))*SIN(0.102880699536384-COS(0.970158169284869-COS((0.547739204788806+B7)*(3.83091492211859+0.891941454495948*COS(0.481574612416498*(-4.54895958232256+B7))*(1.08475215657704+4.91889103745603/(-7.23978127520875-0.917948109029364*B7)-9.10800191174348*SIN(6.28475946197508+0.125871845070311*(4.18020940043024+B7)))))))))))/((-4.63893119678731+0.98621059449367*(0.0124584892007249*B7+0.649608496467101*(3.71551944464651+1.32336584838561*B7)))*(-4.01236775500626+SIN(1.54444395209071-0.924676858096462*(-5.02715767714589+0.206804271871811*(0.0104239707108729-B7)+0.992695026748626*(0.464011286218211+B7)*(1.42111669992612+0.835921316059934*(-0.0510411795160046*B7+0.649608496467101*(5.20954124225725+1.32336584838561*B7)))))))))*Sec(3.49622751072893+1.32336584838561*SIN(3.26326372784542*COS(1.9070449451209*COS(4.38888348998079*B7)))))/(-8.89161936473553+0.187768283577164*SIN(0.175003720754548*(-1.0034425620328+B7)))))))</f>
      </c>
      <c r="AS7">
        <f>-3.19244398732623+2.47922225364319/(4.13034075983652-19.1853644219838*COS(53.4871081569162*(4.54895958232256+0.595166291692657*A7))*COS(2.34127318896247*B7))+4.59529405601859/(-0.102880699536384+COS(0.970158169284869-COS((-0.644217755743392+B7)*(4.71449417548332+COS(1.47605523896888*B7)*(-1.24892397989421-4.38888348998079/(-1.99964678050107-0.930766521179757*B7)-6.07069820133914*SIN(0.240512838623345*(3.8647768204005-0.103213746837193*SIN(0.0398437791555164+0.68427529911992*B7)))))))+(-19.7456867666596*COS(2.33700230349172*B7))/(-4.02543794144377+0.999245583811795*(-0.599618741848579-COS((1.00252327900784*(0.675414338333634-3.07154731790958/COS((2.05045672490275*(-3.7082923621518-0.531041901024465*(0.0124584892007249*B7-1.51710578095748*(10.1467186730522+1.32336584838561*B7))))/(B7*(-4.01236775500626+SIN(0.871841091568481-0.209344039155982*(0.0104239707108729-B7)-0.971036529285117*(0.464011286218211+B7)))*(-1.0034425620328+SIN((2.86365571943192*(-4.02543794144377+(0.973757720571009*SIN(3.04605526034252-10.1703137869217*COS(2.34127318896247*B7)*COS(0.681208950305383*(-5.24253088175112-44.6383906269437/COS(0.0869794987327878*(4.38888348998079+B7)*(-7.47090882196389+0.0333904022707034*(3.4412282518247+(-2.03785680386851*(0.464011286218211-B7))/(COS(1.06432419423554*COS(B7))*(-4.25743668876457-2.95121604831838*COS(2.37185130248878*COS(21.0844742520398*B7^2)*SIN(0.783541008254785*B7))))+(-2.51127978153963*(-4.02543794144377+SIN(B7)))/COS(15.0456369401782/B7))+1.96036832657105*(0.0104239707108729-B7)*SIN(2.26644549032434*B7*(-3.07062809023029+0.0691776291570159*B7+0.323552810766608*(4.54170879037296+B7)*COS(3.21966962202688*(0.228866264528742+B7))))))))))/B7))/(COS(2.31597677522377/SIN(1.10214350961724+(-0.335266423072614*COS(B7)*COS(3.19178123630727*B7))/(COS(0.269458586708642*(0.126757436250328+2.48548347013926*(-3.19244398732623-0.904147576859968*(-4.46491320015797-4.55545916732724*COS(2.55680093540035+2.85369664524703/B7)))*SIN(0.853794222306453+B7)))*SIN(4.17877075135132-COS(0.997483071903992*(-3.70095047617492-1.32336584838561*SIN(3.26326372784542*COS(1.66617905604948-4.38888348998079*SIN(B7))))+(-2.33541554522187+2.24925584891254*(-4.24321362335637+SIN(B7)))*SIN(0.0728535461789953*COS(21.4205319314821/(-1.08475215657704+0.767370281668077*COS(2.34127318896247*B7)*COS(0.444406446746926*SIN(0.759335251212575*(-4.91815700165322+3.85548390218424*SIN(1.32790216254556/(18.3323158396242+0.358834095216839*B7))))))+2.7676129357411*(1.64686568436068+2.44577149231099*(4.54895958232256+12.3753706297687/(1.48502729882913-15.3444130141536*SIN(0.064987409316677*B7)))*SIN(B7)))))))))*SIN(B7)))))))*Sec(3.49622751072893+1.32336584838561*SIN(0.987711766462689*(-3.30386236010148+1.9070449451209*COS(4.38888348998079*B7)))))/(-8.89161936473553+5.20239639245279*(-1.0034425620328+B7))))))</f>
      </c>
      <c r="AT7">
        <f>-3.19244398732623+2.47922225364319/(4.55545916732724+19.1853644219838*COS(17.8628331842245*(-3.04605526034252-2.53538001515763*A7))*COS(2.34127318896247*B7))+4.59529405601859/(-0.102880699536384+COS(0.970158169284869-COS((-0.644217755743392+B7)*(4.53063676937798+0.891941454495948*COS(0.454538252181423*(-4.54895958232256+B7))*(-2.99428964346217+4.38888348998079/(-1.70072156542342-0.930766521179757*B7)+6.07069820133914*SIN(0.970645957317775*(3.8647768204005+SIN(0.0398437791555164+0.68427529911992*B7)*(-1.66169941542143-SIN(0.0629521986177826*SIN(B7)))))))))+(-11.7674874161692*COS(2.23129038338461*B7*Csc(1.32995720491595*B7)))/(-4.02543794144377+5.14775899136527*SIN(1.68307575195236+COS((1.00252327900784*(0.675414338333634-2.65843774893853/COS((0.426491040284931*(-4.63893119678731+0.98621059449367*(0.0124584892007249*B7-1.51710578095748*(-2.33541554522187+SIN(3.71551944464651+1.32336584838561*B7)))))/((-2.22132832222866+1.86685399942426*(0.0104239707108729-B7)-0.971036529285117*(0.464011286218211+B7))*(-1.0034425620328-SIN((2.23724855029327*(-4.02543794144377+(0.973757720571009*SIN(3.04605526034252-10.1703137869217*COS(2.34127318896247*B7)*COS(0.321948306320204*(-3.89983574117648-13.5596355410534/COS(0.0869794987327878*(4.38888348998079+B7)*(-10.0304614952191+1.96036832657105*(0.0104239707108729-B7)*SIN(2.26644549032434*B7*(-3.07062809023029+0.0691776291570159*B7+0.966809356649144*COS(3.21966962202688*(0.228866264528742+B7))))+0.0333904022707034*(-0.697367305830544+2.78520763403669/((-4.24321362335637*COS(0.740068463148044*B7))/(0.464011286218211-B7)+3.10463810559498/(-0.21125249507606+4.04618419368851*COS(2.95121604831838*COS(0.228866264528742*SIN(0.783541008254785*B7)))))-22.271177534471*(-4.02543794144377+SIN(0.0333904022707034*(8.14479154149258+(-45.8848183789036*B7)/(COS((4.5113192098519*(4.38888348998079-2.34127318896247*B7))/B7)*COS(0.28245758274843*B7))+2.78520763403669/(0.199479867255741+(-4.74492017588741*COS(0.537619980828712*B7))/B7)))))))))))/B7))/(B7*COS((2.23129038338461*B7)/SIN(1.10214350961724+(0.482504731330719*COS(B7)*COS(1.3750577389378*SIN(4.38888348998079*SIN(B7))))/(COS(0.707807735689834*(1.64686568436068+2.48548347013926*(-2.33864976501977+B7-0.904147576859968*(-0.546947611672606-COS(2.55680093540035+2.85369664524703/B7)+SIN(0.205606440532799/(-0.498669774984871+B7))))))*SIN(4.17877075135132-COS(0.997483071903992*(-5.22758831987261-SIN(3.26326372784542*COS(1.66617905604948-4.38888348998079*SIN(B7))))+(2.33541554522187+4.69996028156384*SIN(B7))*SIN(13.9790938650669*(-0.0319382149269121-1.43253632956902*COS(25.7332567481821/(COS(2.34127318896247*B7)*COS(3.10463810559498*(1.40575784242892+0.759335251212575*(-8.77364090383746+1.32790216254556*(18.5476673029205+0.316076929223304*B7))+B7)))+2.7676129357411*(1.64686568436068+2.59964545022312*(-1.79753367710594+0.335714325406428/COS(2.41818850379927*B7))*SIN(B7))))))))))*SIN(0.102880699536384-COS(0.970158169284869-COS(5.6065274334164*(0.547739204788806+B7))))))))))*Sec(3.04605526034252-B7+1.32336584838561*SIN(3.26326372784542*COS(1.9070449451209*COS(4.38888348998079*B7)))))/(-8.89161936473553-0.187768283577164*SIN(0.947274064822019*(3.32168059384751+B7)))))))</f>
      </c>
      <c r="AU7">
        <f>-3.19244398732623+2.71800423135567/(4.55545916732724+19.1853644219838*COS(17.8628331842245*(-3.04605526034252-2.53538001515763*A7))*COS(2.34127318896247*B7))+4.59529405601859/(-0.102880699536384+COS(0.970158169284869-COS((0.90494136087752+B7)*(3.16594339399998+0.891941454495948*COS(0.454538252181423*(-4.54895958232256+B7))*(-2.99428964346217+4.38888348998079/(-1.70072156542342-0.930766521179757*B7)+11.7807721988068*SIN(0.970645957317775*(3.8647768204005+SIN(0.0398437791555164+0.68427529911992*B7)*(-1.66169941542143-SIN(7.36914946809175*SIN(B7)))))))))+(-11.7674874161692*COS(0.259336929560409*B7*Csc(1.32995720491595*B7)))/(-4.02543794144377+5.14775899136527*SIN(1.68307575195236+COS((1.00252327900784*(0.675414338333634-2.65843774893853/COS((0.00751721947620742*(4.96440863612121+0.98621059449367*(0.0124584892007249*B7-1.51710578095748*(-2.33541554522187+SIN(8.69483570660885+1.32336584838561*B7)))))/((-5.3372775433549-1.24900163619626*(0.0104239707108729-B7))*(-1.0034425620328-SIN((2.23724855029327*(-4.02543794144377+(0.973757720571009*SIN(3.04605526034252-10.1703137869217*COS(2.34127318896247*B7)*COS(0.321948306320204*(-3.89983574117648+465.519969304544/(A7*COS(0.0869794987327878*(4.38888348998079+B7)*(-10.0304614952191+1.96036832657105*(0.0104239707108729-B7)*SIN(2.26644549032434*B7*(-3.07062809023029+0.0691776291570159*B7+0.966809356649144*COS(19.538468268013*(0.228866264528742+B7))))+0.668480377812508*(-0.697367305830544+2.78520763403669/((-4.24321362335637*COS(0.740068463148044*B7))/(0.464011286218211-B7)+3.10463810559498/(-0.21125249507606+4.04618419368851*COS(2.95121604831838*COS(0.228866264528742*SIN(0.783541008254785*B7)))))-2.97358541762451*(-4.02543794144377+SIN(0.928921811984624*(8.14479154149258+(-127.798746435309*B7)/(COS((4.5113192098519*(4.38888348998079-2.34127318896247*B7))/B7)*(0.199479867255741+(-109.258774418071*COS(0.152083151022746*B7))/B7)*COS(0.28245758274843*B7)))))))))))))/B7))/(B7*COS((2.23129038338461*B7)/SIN(1.10214350961724+(0.452208545977342*COS(B7)*COS(1.3750577389378*SIN(4.38888348998079*SIN(B7))))/(COS(3.16678725854344*(1.64686568436068+2.48548347013926*(-2.33864976501977+B7-0.904147576859968*(-0.546947611672606-COS(2.55680093540035+2.85369664524703/B7)+SIN(0.205606440532799/(-0.498669774984871+B7))))))*SIN(4.17877075135132-COS(4.01353511772973-(2.33541554522187+4.69996028156384*SIN(B7))*SIN(13.9790938650669*(-0.0319382149269121+2.01107689765918*COS(22.8137623437846/(COS(2.34127318896247*B7)*COS(3.10463810559498*(1.40575784242892+0.759335251212575*(-8.77364090383746+1.32790216254556*(18.5476673029205+0.316076929223304*B7))+B7)))+2.7676129357411*(1.64686568436068+2.59964545022312*(-1.79753367710594-4.2992092889529/COS(2.41818850379927*SIN(B7)))*SIN(B7))))))))))*SIN(0.102880699536384-COS(0.970158169284869-COS(5.6065274334164*(0.547739204788806+B7))))))))))*Sec(0.230264017381367+1.32336584838561*SIN(3.26326372784542*COS(1.73917150291469*COS(2.37500340984706-B7)))))/(-8.89161936473553-0.187768283577164*SIN(0.947274064822019*(3.32168059384751+B7)))))))</f>
      </c>
      <c r="AV7">
        <f>-3.19244398732623+2.71800423135567/(4.55545916732724+13.4778285081789*COS(17.8628331842245*(-3.04605526034252-2.53538001515763*A7))*COS(2.34127318896247*B7))+4.59529405601859/(-0.102880699536384+COS(0.970158169284869-COS((-0.644217755743392+B7)*(4.53063676937798+0.891941454495948*COS(0.454538252181423*(-4.54895958232256+B7))*(-2.99428964346217+4.38888348998079/(-1.70072156542342+0.373215060879051*B7)+6.07069820133914*SIN(0.970645957317775*(3.8647768204005+SIN(0.0398437791555164+0.68427529911992*B7)*(-1.66169941542143-SIN(0.0629521986177826*SIN(B7)))))))))-11.7674874161692*COS(2.23129038338461*B7*Csc(1.48869985630326*B7))*(4.61159416251987+0.502736280820392*SIN(1.68307575195236+COS(0.110971460070971*(0.675414338333634-0.46183169159684/COS((0.426491040284931*(-4.05270475481384-0.0126761414350927*B7*COS(0.188628472151279*COS(B7))+SIN(3.71551944464651+1.32336584838561*B7)))/((2.80582935491723+(-1.86685399942426*(0.0104239707108729-B7))/(-5.02715767714589-0.450571908918455*SIN(B7)))*(-1.0034425620328+SIN((2.23724855029327*(-4.02543794144377+(0.973757720571009*SIN(3.04605526034252+10.1703137869217*COS(2.34127318896247*B7)*COS(0.321948306320204*(-3.89983574117648-0.2259444810755/COS(4.38888348998079+B7-1.89585059019769/(-12.3658770404409+0.0333904022707034*(-0.697367305830544+2.78520763403669/(4.16267886660421/(0.464011286218211-B7)+3.10463810559498/(-0.21125249507606+4.04618419368851*COS(2.95121604831838*COS(0.228866264528742*SIN(0.783541008254785*B7)))))+39.8111098769168*(-4.02543794144377+SIN(0.0333904022707034*(8.14479154149258+(-45.8848183789036*B7)/(COS((4.5113192098519*(-1.36297950839016-1.85284534579819*B7))/B7)*COS(0.28245758274843*B7))+2.78520763403669/(0.199479867255741+(-4.74492017588741*COS(0.537619980828712*B7))/B7)))))-SIN(2.26644549032434*B7*(-3.07062809023029-0.412702921134056*B7+0.966809356649144*COS(0.73687375940996*COS(B7))))))))))/B7))/(B7*COS(0.102880699536384-COS(0.970158169284869-COS(3.38304147474741+B7)))*COS(8.63280657330097*B7*SIN(1.10214350961724+(-0.161057918038827*COS(B7)*COS(1.3750577389378*SIN(4.38888348998079*SIN(B7))))/(COS(4.20216770606499*(1.64686568436068+2.48548347013926*(-2.33864976501977+B7-0.904147576859968*(-0.546947611672606-COS(2.55680093540035+2.85369664524703/B7)+SIN(0.205606440532799/(-0.498669774984871+B7))))))*SIN(0.947394524668818*(-1.36297950839016+COS(0.997483071903992*(-7.82347132982872-SIN(3.26326372784542*COS(1.66617905604948*SIN(4.38888348998079*SIN(B7)))))+(2.33541554522187+4.69996028156384*SIN(B7))*SIN(0.647611941399037*(-0.0319382149269121-1.89621838342138*SIN(25.7332567481821/(COS(0.524371490330347*(-4.46491320015797+B7))*COS(1.22028522025927*(4.36411576342809-2.33163615227541/(-5.70301281360717+1.32790216254556*(18.4064269307623+0.314909657567638*B7))+B7)))+1.0529351996074*(-1.79753367710594+0.117596174893841*COS(1.71986695129731*B7)*(1.48502729882913+5.8626875461555*SIN(0.197443268161305/B7))))))))))))))))))))))</f>
      </c>
      <c r="AW7">
        <f>-2.35258177871109-17.9050202769674*COS(47.5012703255096-19.9648536074454*A7)*COS(2.34127318896247*B7)</f>
      </c>
      <c r="AX7">
        <f>-2.35258177871109-17.9050202769674*COS(47.5012703255096-19.9648536074454*A7)*COS(2.34127318896247*B7)</f>
      </c>
      <c r="AY7">
        <f>-2.35258177871109-17.9050202769674*COS(47.5012703255096-19.9648536074454*A7)*COS(2.34127318896247*B7)</f>
      </c>
      <c r="AZ7">
        <f>-2.35258177871109+1.98404601694252*COS(47.5012703255096-19.9648536074454*A7)*COS(2.34127318896247*B7)*(-6.22729775583901+COS((0.547739204788806+B7)*(4.53089824051787+3.60911931249123/COS((4.35063997044991*(-4.172523531424-0.466407665363302*SIN(0.98621059449367*(1.32336584838561-1.51710578095748*(-2.33541554522187+SIN(3.71551944464651+1.32336584838561*B7))))))/((-2.22132832222866-0.971036529285117*(0.464011286218211+B7)-0.950262826665238*B7)*(-1.0034425620328-SIN((0.0345338245065199*(-4.02543794144377+(0.973757720571009*SIN(3.04605526034252-10.1703137869217*COS(0.524371490330347*(-4.46491320015797+COS(B7)))*COS(0.321948306320204*(-2.99428964346217+4.38888348998079/(-1.70072156542342-0.930766521179757*B7)-6.07069820133914*SIN(0.208545147400331*(5.56632001497745+0.68427529911992*B7+SIN(8.94941416528843*COS(4.62678808588491*SIN(3.26326372784542*COS(1.9070449451209*COS(2.13112852507139*B7)))))))))))/B7))/(B7*COS((2.23129038338461*B7)/SIN(1.10214350961724+(0.482504731330719*COS(B7)*COS(1.3750577389378*SIN(4.38888348998079*SIN(B7))))/(COS(0.707807735689834*(1.64686568436068+2.48548347013926*(-2.33864976501977+B7+0.904147576859968*(0.185939686198609-SIN(1.51710578095748-7.37868802663049*(-0.498669774984871+B7))))))*SIN(4.17877075135132-COS(0.997483071903992*(-5.01271064725756-SIN(3.23277543136447*COS(0.974153035848922+4.38888348998079*SIN(B7))))-(2.33541554522187+4.69996028156384*SIN(B7))*SIN(0.639580633440371*COS(15.0633772312155/((0.297952670824784+B7)*COS(10.0053272209756*B7))+2.7676129357411*(1.64686568436068+2.59964545022312*(-0.240690677623371+1.31536717962865/(COS(2.41818850379927*B7)*(1.48502729882913-15.842682081532*SIN(1.92729652296882/B7))))*SIN(B7)))))))))))))))))</f>
      </c>
      <c r="BA7">
        <f>-2.35258177871109+1.98404601694252*COS(47.5012703255096-19.9933795287641*A7)*(-5.7771255054526-1.77046843626537*COS(5.6065274334164*(0.547739204788806+B7)))*COS(2.34127318896247*B7)</f>
      </c>
      <c r="BB7">
        <f>-3.19244398732623+0.952972231836685/(1.75104353123216-18.1838172266926*COS(53.4871081569162*(3.32867436206329+A7))*COS(2.34127318896247*B7))+1.37423663624159/(-0.102880699536384*(-0.970158169284869+COS((4.71449417548332+0.476577364714937*(-0.529647925098518+A7+4.38888348998079/(-3.84379951085584+2.44443881102134/B7)))*(-8.08659236886415+B7)))+19.7456815393579/(-4.02543794144377+14.2267368128445*SIN(1.68307575195236+COS((2.14072319491191*(0.675414338333634-0.0193539200871972/COS((684.548611823948*SIN(5.02186683269054-0.986467043468334*(4.81844542113664+3.14366631530903*SIN(0.0359861421184555*B7))))/(B7*(-5.33528518304124+A7+0.206804271871811*(0.0104239707108729-B7)-0.999785323978975*(1.83745493597157+B7))*COS(9.71999611692323*(-0.970158169284869+COS(1.07993256993885*(0.547739204788806+B7))))*COS(5.88285176554276/COS(2.06285561283754+(-0.464777703008064*(2.4979293560229*(-1.36297950839016+COS(0.997483071903992*(-3.71376149495798-0.935600983959233*(-4.54895958232256+B7))-1.9578569201783*SIN(0.106591061575539*COS(0.147706661517619-10.8803439112107/(COS(1.9070449451209*COS(4.46491320015797*B7))*COS(0.999317258394747*(0.910843304812121-2.2058470609319*SIN(2.33163615227541*(-5.70301281360717-0.0921195765429072*(4.24321362335637+B7-COS((-0.170119707071305+0.947274064822019*(-1.0034425620328+B7))*COS(5.63550271075654*SIN(2.63652450140494*(-0.228866264528742+8.3509698707334*B7))))))))))))))+0.0552250883955557*(4.38888348998079+2.48548347013926*(3.19244398732623+0.240512838623345*(-0.474107940239104+B7)-11.2560908269344*(0.138161443059092+1.01646737544449/(-2.96345064425116-0.869112035504125*(0.231533727874752+6.07069820133914*SIN(0.970645957317775*(3.8647768204005-0.103213746837193*SIN(0.0398437791555164+0.68427529911992*B7))))))))))/COS(2.05952944430618*B7)))*(0.26323489862894+0.115837183598291/SIN(3.0771119673812+(-0.158453280542526*COS(2.36457962791182*SIN(4.38888348998079*SIN(B7))))/(COS(2.64061504688481*(1.64686568436068+(2.48548347013926*(0.80977335530104+B7))/(0.481943707124545-0.904147576859968*(-1.51710578095748-4.26212605373046*COS(2.55680093540035+2.85369664524703/B7)+SIN(0.205606440532799/(-0.498669774984871+B7))))))*SIN(0.947394524668818*(-1.36297950839016+COS(0.997483071903992*(-10.0441121294217-SIN(3.26326372784542*COS(1.66617905604948*SIN(4.38888348998079*SIN(B7)))))-(2.33541554522187+4.69996028156384*SIN(B7))*SIN(0.329139187626835*(-0.0319382149269121+(-3.7298065811462*SIN(0.503127335365625*COS(1.22028522025927*(-0.101858713285314+B7+2.33163615227541/(-3.43294123651821+1.32790216254556*(18.7500364890084+0.0285927563643693*B7-B7*(-4.24321362335637-0.0497684115725929*COS(0.333789915430309*(2.81579124296115-4.38888348998079*SIN(B7))))))))+0.639310560999041*(4.61159416251987+0.380448864799603*(-1.79753367710594+(2.29751521439831*B7)/(1.48502729882913+5.8626875461555*SIN(0.197443268161305/B7))))))/A7)))))))))))*Sec(3.49622751072893*SIN(1.32336584838561*SIN(0.987711766462689*(-0.970158169284869+COS(16.3813801973759+4.38888348998079*B7))))))/(3.69848324037571-0.085288534571217*SIN(0.103159056155692*(-1.0034425620328+B7)))))))</f>
      </c>
      <c r="BC7">
        <f>-3.19244398732623+0.952972231836685/(1.75104353123216-9.35226158457549*COS(41.3330692837322*(3.85548390218424-1.22028522025927*A7))*COS(2.34127318896247*B7))+1.37423663624159/(-0.102880699536384+COS(0.970158169284869-COS((4.71449417548332+0.476577364714937*(7.68804933686132+A7-2.44443881102134/B7))*(-8.08659236886415+B7)))+9.97736373889877/(-4.02543794144377+1.36816994941305*SIN(0.629654225097054+COS((1.00252327900784*(0.675414338333634-0.0193539200871972/COS((0.179660731128502*B7^2*SIN(8.72981021814006-0.986467043468334*(-1.02234042807404+3.14366631530903*SIN(4.49431605468541*B7)))*(-1.0034425620328-SIN(85.0465462695254/(B7*COS(9.71999611692323*(-0.970158169284869+COS(2.20121578161857*(-0.380044882625685+B7))))*COS(5.88285176554276/COS(3.62955825980121+(0.0870067413675292*COS(2.05952944430618*B7))/(COS(2.93142442037043*(-1.36297950839016+COS(2.77643133263758-3.85548390218424/(-3.41951312741507+0.353059200155604*(-4.54895958232256+B7))-4.4139966857128*COS(10123.6774072076/COS(1.9070449451209*COS(1.96697100595367*B7))+0.836041456882564*(1.64686568436068-0.710129864885364*(-1.37442221955639+0.243745521312418/(4.35408547402562+COS(2.03158977616426*COS(B7))))*SIN(B7))))))*COS(0.0552250883955557*(4.38888348998079+2.48548347013926*(3.19244398732623-0.958843395197739*(-0.474107940239104+B7)+1.0263545588659*(0.970158169284869-COS(2.05801821799646-1.93163519161352/B7)+1/(4.71449417548332+0.891941454495948*COS(0.0999213653046681*B7)*(-2.93188685070726+0.556153597123559*SIN(0.970645957317775*(3.8647768204005-0.103213746837193*SIN(0.0398437791555164+0.68427529911992*B7))))))))))))*(0.26323489862894+(-4.87927850433874*B7^2)/SIN(3.04605526034252+0.347490285918315*(3.89983574117648-0.13054127825986/(-0.911579101267122+(-1.01350483678952*(4.38888348998079+B7))/(-4.02543794144377-3.26868103830189*SIN((0.978943734892926*(-4.01236775500626+1.54444395209071*(-7.56253769230352-0.397749655720089*(1.5479690960655+0.286022576314408*(-0.0319382149269121+SIN(B7))-2.03785680386851/(COS(4.20226414462264*B7)*(3.83493169861245-5.43701984470055*COS(0.228866264528742*SIN(2.43308724107386*SIN(0.45017225038641-0.206804271871811*(0.0104239707108729-B7)))))*(4.38888348998079+B7-1.89585059019769/(-10.1644991104518+0.601793555873873*(0.0104239707108729-B7)*SIN(0.179272778479524*(-2.14264276460126-0.993480082000876*B7)*B7*(3.93978482603949+0.997483071903992*COS(3.49622751072893+1.32336584838561*SIN(3.26326372784542*COS(1.9070449451209*COS(4.38888348998079*B7))))*(-8.89161936473553-0.187768283577164*SIN(0.947274064822019*(3.32168059384751+B7)))))))))-4.55783984221592*SIN(4.83821679162844*B7*SIN(0.179272778479524*(-0.510108221218374+2.95121604831838*COS(0.497489917065028*(0.228866264528742+B7))))))))/(4.36469719111898-0.0710196996646526*SIN(10.1837316372068*(-3.30386236010148+4.12499740963754*COS(B7))*COS(4.85913802285826*SIN(B7))))))))))))))/(-2.5074246958483+0.206804271871811*(0.0104239707108729-B7)-B7)))*Sec(3.49622751072893*SIN(1.32336584838561*SIN(0.987711766462689*(-0.970158169284869+COS(16.3813801973759*COS(4.38888348998079*B7)))))))/(3.69848324037571+0.085288534571217*SIN(0.838083913533219*(-1.0034425620328+B7)))))))</f>
      </c>
      <c r="BD7">
        <f>-3.19244398732623+0.952972231836685/(1.75104353123216-9.35226158457549*COS(41.3330692837322*(3.85548390218424-1.22028522025927*A7))*COS(2.34127318896247*B7))+1.37423663624159/(-0.102880699536384+COS(0.970158169284869-COS((4.71449417548332+0.476577364714937*(7.68804933686132+A7-2.44443881102134/B7))*(-8.08659236886415+B7)))+9.97736373889877/(-4.02543794144377+1.36816994941305*SIN(0.629654225097054+COS((1.00252327900784*(0.675414338333634-0.0193539200871972/COS((0.179660731128502*B7^2*SIN(8.72981021814006-0.986467043468334*(-1.02234042807404+3.14366631530903*SIN(4.49431605468541*B7)))*(-1.0034425620328-SIN(85.0465462695254/(B7*COS(9.71999611692323*(-0.970158169284869+COS(1.07993256993885*(-0.380044882625685+B7))))*COS(5.88285176554276/COS(3.62955825980121+(0.0870067413675292*COS(2.05952944430618*B7))/(COS(2.93142442037043*(-1.36297950839016+COS(2.77643133263758+2.63652450140494/(-3.41951312741507+0.353059200155604*(-4.54895958232256+B7))-0.778649609309361*COS(10123.6774072076/COS(1.9070449451209*COS(1.96697100595367*B7))+0.836041456882564*(1.64686568436068-0.710129864885364*(-1.37442221955639+0.243745521312418/(4.35408547402562+COS(2.03158977616426*COS(B7))))*SIN(B7))))))*COS(0.0552250883955557*(4.38888348998079+2.48548347013926*(3.19244398732623-0.958843395197739*(-0.474107940239104+B7)-(0.970158169284869-COS(2.05801821799646-1.93163519161352/B7)+1/(4.71449417548332+0.891941454495948*COS(0.0999213653046681*B7)*(-2.93188685070726+0.556153597123559*SIN(0.970645957317775*(3.8647768204005-0.103213746837193*SIN(0.0398437791555164+0.68427529911992*B7))))))/(0.464011286218211-0.0129110673922222*COS(0.0673481356022965*(4.38888348998079+B7)*(-10.0304614952191+1.96036832657105*(0.0104239707108729-B7)*SIN(2.26644549032434*B7*(-3.07062809023029+0.0691776291570159*B7+0.966809356649144*COS(19.538468268013*(0.228866264528742+B7))))+0.668480377812508*(-0.697367305830544+(1.7624150988083*(-4.02543794144377+SIN(0.928921811984624*(8.14479154149258+(-127.798746435309*B7)/(COS((4.5113192098519*(4.38888348998079-2.34127318896247*B7))/B7)*COS(0.28245758274843*B7)*((-109.258774418071*COS(0.152083151022746*B7))/B7+(-3.13616188499066*COS(2.31597677522377/SIN(1.10214350961724+(0.676007273520465*COS(B7)*COS(3.19178123630727*B7))/(COS(0.269458586708642*(-1.36297950839016+COS(6.08629012572982/(-1.25382318840771-0.187768283577164*SIN(0.947274064822019*(-1.0034425620328+B7))))))*(4.17877075135132+SIN(0.199636746855701*(-2.33541554522187+2.24925584891254*(-4.24321362335637+SIN(B7)))+0.997483071903992*(-3.70095047617492+1.32336584838561*SIN(0.404252188458842*COS(1.66617905604948-4.38888348998079*SIN(B7)))))))))*SIN(B7))/(-0.518128807244517+0.966955099171663*B7*SIN(3.04605526034252-10.1703137869217*COS(2.6299840052893*B7)*COS(0.681208950305383*(-5.24253088175112+6.67030394204438/(-0.14942975874265+(-11.4969620953109*SIN(0.227848381549171*B7))/(-7.00689753574568+B7-1.96036832657105*(0.0104239707108729-B7)*SIN(12.4719137695494*(-3.07062809023029+0.0691776291570159*B7+0.216468871216694*(1.75104353123216-0.948126877965075*(4.54170879037296+B7))*COS(0.509803318216735*(0.228866264528742+B7))))))))))))))))/SIN(1.06842078554415*B7)+2.78520763403669/((-4.24321362335637*COS(0.740068463148044*B7))/(0.464011286218211-B7)-81.5787329943979/(B7*SIN(5.02186683269054-0.986467043468334*(0.637461142927665+3.14366631530903*SIN(0.0359861421184555*B7)))*(-1.0034425620328-SIN(85.0465462695254/(B7*COS(9.71999611692323*(-0.970158169284869+COS(1.07993256993885*(0.547739204788806+B7))))*COS(4.56944137235583/COS(2.06285561283754+(-0.0870067413675292*COS(1.35322876627239*B7))/(COS(0.0552250883955557*(4.38888348998079+2.48548347013926*(3.19244398732623+0.240512838623345*(-0.474107940239104+B7)-11.2560908269344*(0.970158169284869-COS(2.55328537785344+1.93163519161352/B7)+1/(4.71449417548332-3.31886331914612*COS(0.99070229778345*B7))))))*(4.29440392876059-COS(0.997483071903992*(-3.57415069120048-0.935600983959233*(-4.54895958232256+B7))+1.9578569201783*SIN(13.9790938650669*(-0.0319382149269121-0.088810972648174*COS((5.73961400962436*(-3.24737298100873-0.710129864885364*(-0.650011773681869-1.85282145385703/(-3.24737298100873+COS(2.41818850379927*COS(B7))))*SIN(B7)))/(COS(1.9070449451209*COS(4.46491320015797*B7))*COS(0.999317258394747*(0.910843304812121+0.786807337671767*SIN(2.33163615227541*(-5.70301281360717-0.0708852198786061*COS(B7)*(-4.24321362335637+COS(0.170119707071305*COS(1.62305899145103*(-2.41640103524547-0.0969066503345407*COS(1.4572611314709*B7)))*SIN(0.726861776657963*(-1.0034425620328+B7)))))))))))))))))*(1.3979404071097+(-4.87927850433874*B7^2)/SIN(3.04605526034252+0.347490285918315*(4.50259299674639+0.200159893836569/(-0.932628505266608+(1.5981274668069*(4.38888348998079+B7))/((-2.33541554522187+SIN(0.478207770002108+2.08956232517353*SIN(B7)))*SIN((0.978943734892926*(-4.01236775500626+1.54444395209071*(-7.56253769230352+0.491862318102224*(2.01198038228371+(1.63817228760119*(0.464011286218211-B7)*COS(3.07455604918613*SIN(2.99428964346217*B7)))/COS(0.791911128545396*B7)+0.286022576314408*(-0.0319382149269121+SIN(B7)))+4.59870948625332*SIN(1.60501744944577*B7*(-0.510108221218374+2.95121604831838*COS(0.497489917065028*(0.228866264528742+B7)))))))/(3.52213138772818+3.99778134379428*SIN(0.0177647784001233*SIN(0.115509347718925*(-3.30386236010148+1.62262997366088*COS(B7)-4.88128635181885*SIN(B7))))))))))))))))))))))))))*(0.26323489862894+(-4.87927850433874*B7^2)/SIN(3.04605526034252+0.347490285918315*(3.89983574117648-0.13054127825986/(-0.911579101267122+(-1.01350483678952*(4.38888348998079+B7))/(-4.02543794144377+3.26868103830189*SIN(0.405124696031046*(-4.01236775500626+1.54444395209071*(-7.56253769230352-0.397749655720089*(1.5479690960655+1.38100485552734/((0.464011286218211-B7)*COS(4.20226414462264*B7))+0.286022576314408*(-0.0319382149269121+SIN(B7)))-4.55783984221592*SIN(4.83821679162844*B7*SIN(0.179272778479524*(-0.510108221218374+2.95121604831838*COS(0.497489917065028*(0.228866264528742+B7)))))))))))))))))/(-2.5074246958483+0.206804271871811*(0.0104239707108729-B7)-B7)))*Sec(3.49622751072893*SIN(1.32336584838561*SIN(0.987711766462689*(-0.970158169284869+COS(16.3813801973759*COS(4.38888348998079*B7)))))))/(3.69848324037571+0.085288534571217*SIN(0.838083913533219*(-1.0034425620328+B7)))))))</f>
      </c>
      <c r="BE7">
        <f>-3.19244398732623+0.952972231836685/(1.75104353123216-9.35226158457549*COS(41.3330692837322*(3.85548390218424-1.22028522025927*A7))*COS(2.34127318896247*B7))+1.37423663624159/(-0.102880699536384+COS(0.970158169284869-COS((4.71449417548332+0.476577364714937*(7.68804933686132+A7-2.44443881102134/B7))*(-8.08659236886415+B7)))+9.97736373889877/(-4.02543794144377+1.36816994941305*SIN(0.629654225097054+COS((1.00252327900784*(0.675414338333634-0.0172827458694873/COS((0.179660731128502*B7^2*SIN(8.72981021814006-0.986467043468334*(-1.02234042807404+3.14366631530903*SIN(4.49431605468541*B7)))*(-1.0034425620328-SIN(85.0465462695254/(B7*COS(9.71999611692323*(-0.970158169284869+COS(1.07993256993885*(-0.380044882625685+B7))))*COS(5.88285176554276/COS(3.62955825980121+(0.0870067413675292*COS(2.05952944430618*B7))/(COS(2.93142442037043*(-1.36297950839016+COS(2.77643133263758+2.63652450140494/(-3.41951312741507+0.353059200155604*(-4.54895958232256+B7))-0.778649609309361*COS(10123.6774072076/COS(1.9070449451209*COS(1.96697100595367*B7))+0.836041456882564*(1.64686568436068-0.710129864885364*(-1.37442221955639+0.243745521312418/(4.35408547402562+COS(2.03158977616426*COS(B7))))*SIN(B7))))))*COS(0.0552250883955557*(4.38888348998079+2.48548347013926*(3.19244398732623-0.958843395197739*(-0.474107940239104+B7)-(0.970158169284869-COS(2.05801821799646-1.93163519161352/B7)+1/(4.71449417548332+0.891941454495948*COS(0.0999213653046681*B7)*(-2.93188685070726+0.556153597123559*SIN(0.970645957317775*(3.8647768204005+0.00789489574621929*SIN(0.0398437791555164+0.68427529911992*B7))))))/(0.464011286218211-0.000452181138139513*COS(0.0673481356022965*(4.38888348998079+B7)*(-10.0304614952191+1.96036832657105*(0.0104239707108729-B7)*SIN(2.26644549032434*B7*(-3.07062809023029+0.0691776291570159*B7+0.966809356649144*COS(19.538468268013*(0.228866264528742+B7))))+0.668480377812508*(-0.697367305830544+2.78520763403669/((-4.24321362335637*COS(0.740068463148044*B7))/(0.464011286218211-B7)+3.10463810559498/(-0.21125249507606+4.04618419368851*COS(2.95121604831838*COS(0.228866264528742*SIN(0.783541008254785*B7)))))-2.97358541762451*(-4.02543794144377+SIN(0.928921811984624*(8.14479154149258+(-127.798746435309*B7)/(COS((4.5113192098519*(4.38888348998079-2.34127318896247*B7))/B7)*COS(0.28245758274843*B7)*((-109.258774418071*COS(0.152083151022746*B7))/B7+(-3.13616188499066*COS(2.31597677522377/SIN(1.10214350961724+(0.676007273520465*COS(B7)*COS(3.19178123630727*B7))/(COS(0.269458586708642*(-1.36297950839016+COS(6.08629012572982/(-1.25382318840771-0.187768283577164*SIN(0.947274064822019*(-1.0034425620328+B7))))))*(4.17877075135132+SIN(0.199636746855701*(-2.33541554522187+2.24925584891254*(-4.24321362335637+SIN(B7)))+0.997483071903992*(-3.70095047617492+1.32336584838561*SIN(0.404252188458842*COS(1.66617905604948-4.38888348998079*SIN(B7)))))))))*SIN(B7))/(-0.518128807244517+0.966955099171663*B7*SIN(3.04605526034252-10.1703137869217*COS(2.6299840052893*B7)*COS(0.681208950305383*(-5.24253088175112+6.67030394204438/(-1.99977262871367+0.0691776291570159*B7+0.966809356649144*COS(0.0865514593704007*SIN(B7))+(-11.4969620953109*SIN(0.227848381549171*B7))/(-7.00689753574568+B7-1.96036832657105*(0.0104239707108729-B7)*SIN(12.4719137695494*(-3.07062809023029+0.0691776291570159*B7+0.216468871216694*(1.75104353123216-0.948126877965075*(4.54170879037296+B7))*COS(3.21966962202688*(0.228866264528742+B7)))))))))))))))))))))))))*(0.26323489862894+(-4.87927850433874*B7^2)/SIN(3.04605526034252+0.347490285918315*(3.89983574117648-0.13054127825986/(-0.911579101267122+(-1.01350483678952*(4.38888348998079+B7))/(-4.02543794144377+3.26868103830189*SIN(0.405124696031046*(-4.01236775500626+1.54444395209071*(-7.56253769230352-0.397749655720089*(1.5479690960655+1.38100485552734/((0.464011286218211-B7)*COS(4.20226414462264*B7))+0.286022576314408*(-0.0319382149269121+SIN(B7)))-4.55783984221592*SIN(4.83821679162844*B7*SIN(0.179272778479524*(-0.510108221218374+2.95121604831838*COS(0.497489917065028*(0.228866264528742+B7)))))))))))))))))/(-2.5074246958483+0.206804271871811*(0.0104239707108729-B7)-B7)))*Sec(3.49622751072893*SIN(1.32336584838561*SIN(0.987711766462689*(-0.970158169284869+COS(16.3813801973759*COS(4.38888348998079*B7)))))))/(3.69848324037571+0.085288534571217*SIN(0.838083913533219*(-1.0034425620328+B7)))))))</f>
      </c>
      <c r="BF7">
        <f>-3.19244398732623+1.12586549431762/(2.08956232517353-14.3847669140417*COS(17.8628331842245*(-2.04789184159191-2.53538001515763*A7))*COS(2.34127318896247*B7))-0.116827522015499*(-0.0463344736960289+COS(0.45017225038641-COS((-0.200899973516642+B7)*(3.8637241772538+0.891941454495948*COS(0.454538252181423*(-4.54895958232256+B7))*(-2.99428964346217+4.38888348998079/(-6.45816380592759-0.930766521179757*B7)+10.257296978812*SIN(0.970645957317775*(3.8647768204005+SIN(0.0398437791555164+0.68427529911992*B7)*(-1.66169941542143-SIN(0.0336206493084471*SIN(B7)))))))))+(-9.57012350287464*COS(6.26506655935736*Csc(0.89022335658841*COS(1.66169941542143-B7))))/(-4.02543794144377+3.89778188649779*SIN(1.68307575195236+COS((1.0164624713026*(-2.40026564724377-0.293273057904527*COS(0.352073807669771*SIN(4.38888348998079*B7)*SIN((1.11596601165107*(4.01236775500626+0.647482220799467*(-3.2899633919266+1.91241527905177*(0.0104239707108729-B7)-0.916567894734818*(4.91889103745603+B7)))*(B7-0.376546788699777*(-1.0034425620328+SIN((13.6682093364167*(-4.02543794144377+4.12128452096706*SIN(3.04605526034252+0.756294601786745*A7*COS(2.34127318896247*B7)*COS((-3.89983574117648+0.0139686638929919*COS((4.49810867871241*COS(4.38888348998079+B7))/(1.66241695692097-1.96036832657105*(0.0104239707108729-B7)*SIN(12.642440807505*B7*COS(0.179272778479524*(-3.07062809023029+0.0691776291570159*B7+0.966809356649144*COS(0.0865514593704007*SIN(B7)))))-1.4614001137936*(-3.56575756335229+0.0333904022707034*(0.0178168467838976+2.78520763403669/(-1.1249515224028*COS(1.5505125154381*B7)+3.10463810559498/(-0.0410693641686142+4.04618419368851*COS(1.91495843382934*COS(0.228866264528742*SIN(0.783541008254785*B7)))))-2.04234628259225*(-4.02543794144377+SIN(0.279982028875551*(8.14479154149258+(-45.8848183789036*B7)/(COS((4.5113192098519*(4.38888348998079-2.57110384654335*B7))/B7)*COS(0.371853168252836*B7))+0.228866264528742/(0.458492073235626+(4.74492017588741*SIN(1.07039612175432*B7))/B7)))))))))/(1.9070449451209+4.04618419368851*B7)))))/(B7*COS((2.23129038338461*B7)/SIN(1.10214350961724+(-0.236425596508051*COS(B7)*COS(1.3750577389378*SIN(4.38888348998079*SIN(B7))))/(COS(6.89692498451458*(1.79369938948017+B7+0.224205789019262*(1.13007966903571-COS(2.55680093540035+2.85369664524703/B7))))*SIN(2.81579124296115+0.733686745724532*(0.997483071903992*(-4.84819983677129-3.14383711712105*SIN(3.26326372784542*COS(0.745042283995865+4.38888348998079*SIN(B7))))-(2.33541554522187+1.07642438888524/SIN(B7))*SIN((2.25711826043782*COS(40.0597560166563/(COS(0.150835764170477*B7)*COS(3.10463810559498*(-2.53538001515763+B7-0.550799529526559*(-8.77364090383746+1.32790216254556*(-0.446299593328702+0.300457585173198*B7+1.64011751913756*(4.75123511441602-0.104194893193397*SIN(3.04605526034252+4.54895958232256*COS(3.53286308706162*SIN(2.35151374678552*SIN(1.00142880693641/B7))))))))))-2.7676129357411*(1.64686568436068+0.495255411950829*(-4.83333429355996+COS(0.384595740834949*(1.50704551792392*B7+0.196671547872117/(0.498669774984871+4.19054462638296*COS(0.00637597005406976*COS(B7)*(-1.26221974320673-0.70433848197628*(-10.5282948290564-0.518128807244517*(-0.0398437791555164-96.2657448521152*(-3.30386236010148+10.4409745107485*COS(B7))*COS(1.06282763033982*B7))))*(-2.41640103524547-3.14383711712105*COS(1.26379680953426*COS(0.693935322170248*B7)))*(-4.61159416251987/(0.738153574518312+0.113360324107389*B7*(2.60995781336344-96.2657448521152*COS(3.40769579713652*B7)*(4.02543794144377-1.42226738378444*SIN(B7))))+1.96697100595367/(-4.01236775500626+0.711722780484071*(-11.3501183638935+(-0.510108221218374+SIN(0.0104239707108729-B7))*SIN(6.03615085257551*(4.82167162146245-0.451281666552392*(0.228866264528742+B7)+0.213641279321011*B7)*B7))))*(4.61366923575936+5.7262367634124*SIN(7.2701303077199*B7*(-2.76701553574705+0.0346994035652252*(-1.0034425620328-0.292203822137493*(4.54170879037296+B7))))-0.999785323978975*(4.55715261915801-84.9302750429841*COS(3.76696487679641*B7*SIN(4.38888348998079+B7))+1.02615493643776*10^18/(-0.21125249507606-4.04618419368851*SIN(2.95121604831838*COS(0.228866264528742-1.31964592815584/B7))))))))))*SIN(B7))))/A7))))))*SIN(0.102880699536384-COS(0.970158169284869-COS(0.796749079294485*B7*(1.75104353123216+B7)))))))))/(-7.59841351743161-0.000246958146621201*B7*SIN(1.51710578095748*(-2.33541554522187+SIN(0.213432382182193+1.32336584838561*B7))))))))/(-2.84355529717235-0.187768283577164*SIN(0.947274064822019*(3.32168059384751+B7)))))*SIN(0.970645957317775*(3.8647768204005+1.56916883990802*SIN(0.21469815156228-0.68427529911992*B7)))))</f>
      </c>
      <c r="BG7">
        <f>-3.19244398732623+1.12586549431762/(2.08956232517353-14.3847669140417*COS(17.8628331842245*(-2.04789184159191-2.53538001515763*A7))*COS(2.34127318896247*B7))-0.116827522015499*(-0.0463344736960289+COS(0.45017225038641-COS((-0.200899973516642+B7)*(3.8637241772538+0.891941454495948*COS(0.454538252181423*(-4.54895958232256+B7))*(-2.99428964346217+4.38888348998079/(-6.45816380592759-0.930766521179757*B7)+10.257296978812*SIN(0.970645957317775*(3.8647768204005+SIN(0.0398437791555164+0.68427529911992*B7)*(-1.66169941542143-SIN(0.0336206493084471*SIN(B7)))))))))+(-9.57012350287464*COS(6.26506655935736*Csc(0.89022335658841*COS(1.66169941542143-B7))))/(-4.02543794144377+3.89778188649779*SIN(1.68307575195236+COS((1.0164624713026*(-2.40026564724377-0.293273057904527*COS(0.352073807669771*SIN(4.38888348998079*B7)*SIN((1.11596601165107*(4.01236775500626+0.647482220799467*(-3.2899633919266+1.91241527905177*(0.0104239707108729-B7)-0.916567894734818*(4.91889103745603+B7)))*(B7-0.376546788699777*(-1.0034425620328+SIN((13.6682093364167*(-4.02543794144377+4.12128452096706*SIN(3.04605526034252+0.756294601786745*A7*COS(2.34127318896247*B7)*COS((-3.89983574117648+0.0139686638929919*COS((4.49810867871241*COS(4.38888348998079+B7))/(1.66241695692097-1.96036832657105*(0.0104239707108729-B7)*SIN(12.642440807505*B7*COS(0.179272778479524*(-3.07062809023029+0.0691776291570159*B7+0.966809356649144*COS(0.0865514593704007*SIN(B7)))))-1.4614001137936*(-3.56575756335229+0.0333904022707034*(0.0178168467838976+2.78520763403669/(-1.1249515224028*COS(1.5505125154381*B7)+3.10463810559498/(-0.0410693641686142+4.04618419368851*COS(1.91495843382934*COS(0.228866264528742*SIN(0.783541008254785*B7)))))-2.04234628259225*(-4.02543794144377+SIN(0.279982028875551*(8.14479154149258+(-45.8848183789036*B7)/(COS((4.5113192098519*(4.38888348998079-2.57110384654335*B7))/B7)*COS(0.371853168252836*B7))+0.228866264528742/(0.458492073235626+(4.74492017588741*SIN(1.07039612175432*B7))/B7)))))))))/(1.9070449451209+4.04618419368851*B7)))))/(B7*COS((2.23129038338461*B7)/SIN(1.10214350961724+(-0.236425596508051*COS(B7)*COS(1.3750577389378*SIN(4.38888348998079*SIN(B7))))/(COS(6.89692498451458*(1.79369938948017+B7+0.224205789019262*(1.13007966903571-COS(2.55680093540035+2.85369664524703/B7))))*SIN(2.81579124296115+0.733686745724532*(0.997483071903992*(-4.84819983677129-3.14383711712105*SIN(3.26326372784542*COS(0.745042283995865+4.38888348998079*SIN(B7))))-(2.33541554522187+1.07642438888524/SIN(B7))*SIN((2.25711826043782*COS(40.0597560166563/(COS(0.150835764170477*B7)*COS(3.10463810559498*(-2.53538001515763+B7-0.550799529526559*(-8.77364090383746+1.32790216254556*(-0.446299593328702+0.300457585173198*B7+1.64011751913756*(4.75123511441602-0.104194893193397*SIN(3.04605526034252+4.54895958232256*COS(3.53286308706162*SIN(2.35151374678552*SIN(1.00142880693641/B7))))))))))-2.7676129357411*(1.64686568436068+0.495255411950829*(-4.83333429355996+COS(0.384595740834949*(1.50704551792392*B7+0.196671547872117/(0.498669774984871+4.19054462638296*COS(0.00637597005406976*COS(B7)*(-1.26221974320673-0.70433848197628*(-10.5282948290564-0.518128807244517*(-0.0398437791555164-96.2657448521152*(-3.30386236010148+10.4409745107485*COS(B7))*COS(1.06282763033982*B7))))*(-2.41640103524547-3.14383711712105*COS(0.104944825667732*COS(0.693935322170248*B7)))*(-4.61159416251987/(-0.588564233672441+1.54930788009319*COS(0.464011286218211+8.89536832041086*SIN(3.53977960545111+0.428189322472372*(-2.22132832222866+2.90032775970771/(0.464011286218211+B7)+0.251759540947922*B7)))+0.113360324107389*B7*(2.60995781336344-96.2657448521152*COS(3.40769579713652*B7)*(4.02543794144377-1.42226738378444*SIN(B7))))+1.96697100595367/(-4.01236775500626+0.711722780484071*(-11.3501183638935+(-0.510108221218374+SIN(0.0104239707108729-B7))*SIN(6.03615085257551*(4.82167162146245-0.451281666552392*(0.228866264528742+B7)+0.213641279321011*B7)*B7))))*(4.61366923575936+5.7262367634124*SIN(7.2701303077199*B7*(-2.76701553574705+0.0346994035652252*(-1.0034425620328-0.292203822137493*(4.54170879037296+B7))))-0.999785323978975*(4.55715261915801-84.9302750429841*COS(3.76696487679641*B7*SIN(4.38888348998079+B7))+1.02615493643776*10^18/(-0.21125249507606-4.04618419368851*SIN(2.95121604831838*COS(0.228866264528742-1.31964592815584/B7))))))))))*SIN(B7))))/A7))))))*SIN(0.102880699536384-COS(0.970158169284869-COS(0.796749079294485*B7*(1.75104353123216+B7)))))))))/(-7.59841351743161-0.000246958146621201*B7*SIN(1.51710578095748*(-2.33541554522187+SIN(0.213432382182193+1.32336584838561*B7))))))))/(-2.84355529717235-0.187768283577164*SIN(0.947274064822019*(3.32168059384751+B7)))))*SIN(0.970645957317775*(3.8647768204005+0.680634131508929*SIN(0.21469815156228-0.68427529911992*B7)))))</f>
      </c>
      <c r="BH7">
        <f>-3.19244398732623+1.12586549431762/(2.08956232517353-14.3847669140417*COS(17.8628331842245*(-2.04789184159191-2.53538001515763*A7))*COS(2.34127318896247*B7))-0.116827522015499*(-0.0463344736960289+COS(0.45017225038641-COS((-0.200899973516642+B7)*(3.8637241772538+0.891941454495948*COS(0.454538252181423*(-4.54895958232256+B7))*(-2.99428964346217+4.38888348998079/(-6.45816380592759-0.930766521179757*B7)+10.257296978812*SIN(0.970645957317775*(3.8647768204005+SIN(0.0398437791555164+0.68427529911992*B7)*(-1.66169941542143-SIN(0.0336206493084471*SIN(B7)))))))))+(-9.57012350287464*COS(6.26506655935736*Csc(0.89022335658841*COS(1.66169941542143-B7))))/(-4.02543794144377+3.89778188649779*SIN(1.68307575195236+COS((1.0164624713026*(-2.40026564724377-0.293273057904527*COS(0.352073807669771*SIN(4.38888348998079*B7)*SIN((1.11596601165107*(4.01236775500626+0.647482220799467*(-3.2899633919266+1.91241527905177*(0.0104239707108729-B7)-0.916567894734818*(4.91889103745603+B7)))*(B7-0.376546788699777*(-1.0034425620328+SIN((13.6682093364167*(-4.02543794144377+4.12128452096706*SIN(3.04605526034252+0.756294601786745*A7*COS(2.34127318896247*B7)*COS((-3.89983574117648+0.0139686638929919*COS((4.49810867871241*COS(4.38888348998079+B7))/(1.66241695692097-1.96036832657105*(0.0104239707108729-B7)*SIN(12.642440807505*B7*COS(0.179272778479524*(-3.07062809023029+0.0691776291570159*B7+0.966809356649144*COS(0.0865514593704007*SIN(B7)))))-1.4614001137936*(-3.56575756335229+0.0333904022707034*(0.0178168467838976+2.78520763403669/(-1.1249515224028*COS(1.5505125154381*B7)+3.10463810559498/(-0.0410693641686142+4.04618419368851*COS(1.91495843382934*COS(0.228866264528742*SIN(0.783541008254785*B7)))))-2.04234628259225*(-4.02543794144377+SIN(0.279982028875551*(8.14479154149258+(-45.8848183789036*B7)/(COS((4.5113192098519*(4.38888348998079-2.57110384654335*B7))/B7)*COS(0.428040653541318*B7))+0.228866264528742/(0.458492073235626+(4.74492017588741*SIN(1.07039612175432*B7))/B7)))))))))/(1.9070449451209+4.04618419368851*B7)))))/(B7*COS((2.23129038338461*B7)/SIN(1.10214350961724+(-0.236425596508051*COS(B7)*COS(1.3750577389378*SIN(4.38888348998079*SIN(B7))))/(COS(6.89692498451458*(1.79369938948017+B7+0.224205789019262*(1.13007966903571-COS(2.55680093540035+2.85369664524703/B7))))*SIN(2.81579124296115+0.733686745724532*(0.997483071903992*(-4.84819983677129-3.14383711712105*SIN(3.26326372784542*COS(0.745042283995865+4.38888348998079*SIN(B7))))-(2.33541554522187+1.07642438888524/SIN(B7))*SIN((2.25711826043782*COS(40.0597560166563/(COS(0.150835764170477*B7)*COS(3.10463810559498*(-2.53538001515763+B7-0.550799529526559*(-8.77364090383746+1.32790216254556*(-0.446299593328702+0.300457585173198*B7+1.64011751913756*(4.75123511441602-0.104194893193397*SIN(3.04605526034252+4.54895958232256*COS(3.53286308706162*SIN(2.35151374678552*SIN(1.00142880693641/B7))))))))))-2.7676129357411*(1.64686568436068+0.495255411950829*(-4.83333429355996+COS(0.384595740834949*(1.50704551792392*B7+0.196671547872117/(0.498669774984871+4.19054462638296*COS(0.00637597005406976*COS(B7)*(-1.26221974320673-0.70433848197628*(-10.5282948290564-0.518128807244517*(-0.0398437791555164-96.2657448521152*(-3.30386236010148+10.4409745107485*COS(B7))*COS(1.06282763033982*B7))))*(-2.41640103524547-3.14383711712105*COS(1.26379680953426*COS(0.693935322170248*B7)))*(-4.61159416251987/(-0.588564233672441+1.54930788009319*COS(0.464011286218211+8.89536832041086*SIN(3.53977960545111+0.428189322472372*(-2.22132832222866+2.90032775970771/(0.464011286218211+B7)+0.251759540947922*B7)))+0.113360324107389*B7*(2.60995781336344-96.2657448521152*COS(3.40769579713652*B7)*(4.02543794144377-1.42226738378444*SIN(B7))))+1.96697100595367/(-4.01236775500626+0.711722780484071*(-11.3501183638935+(-0.510108221218374+SIN(0.0104239707108729-B7))*SIN(6.03615085257551*(4.82167162146245-0.451281666552392*(0.228866264528742+B7)+0.213641279321011*B7)*B7))))*(4.61366923575936+5.7262367634124*SIN(7.2701303077199*B7*(-2.76701553574705+0.0346994035652252*(-1.0034425620328-0.292203822137493*(4.54170879037296+B7))))-0.999785323978975*(4.55715261915801-84.9302750429841*COS(3.76696487679641*B7*SIN(4.38888348998079+B7))+1.02615493643776*10^18/(-0.21125249507606-4.04618419368851*SIN(2.95121604831838*COS(0.228866264528742-1.31964592815584/B7))))))))))*SIN(B7))))/A7))))))*SIN(0.102880699536384-COS(0.970158169284869-COS(0.796749079294485*B7*(1.75104353123216+B7)))))))))/(-7.59841351743161-0.000246958146621201*B7*SIN(1.51710578095748*(-2.33541554522187+SIN(0.213432382182193+1.32336584838561*B7))))))))/(-2.84355529717235-0.187768283577164*SIN(0.947274064822019*(3.32168059384751+B7)))))*SIN(0.970645957317775*(3.8647768204005+1.56916883990802*SIN(0.21469815156228-0.68427529911992*B7)))))</f>
      </c>
      <c r="BI7">
        <f>-3.19244398732623+1.12586549431762/(2.08956232517353-14.3847669140417*COS(17.8628331842245*(-2.04789184159191-2.53538001515763*A7))*COS(2.34127318896247*B7))-0.116827522015499*(-0.0463344736960289+COS(0.45017225038641-COS((-0.200899973516642+B7)*(3.82167188145907-0.310419540556542*(-2.99428964346217+0.464011286218211/(-6.45816380592759-0.930766521179757*B7)+10.257296978812*SIN(0.970645957317775*(3.8647768204005+SIN(0.0398437791555164+0.68427529911992*B7)*(-1.66169941542143-SIN(0.0336206493084471*SIN(B7)))))))))+(3.1928303602047*COS(18.9171411141789*Csc(0.970158169284869-COS(1.66169941542143-B7))))/(-4.02543794144377-3.16117245475551*SIN(1.68307575195236+COS((1.00252327900784*Sec(0.871802255052251-0.13054127825986/(-0.911579101267122+(-1.01350483678952*(4.38888348998079+B7))/(-4.02543794144377-3.26868103830189*SIN((0.978943734892926*(-4.01236775500626+1.54444395209071*(-7.56253769230352-0.397749655720089*(1.5479690960655+11.485020831085/((0.464011286218211-B7)*COS(4.20226414462264*B7))+0.286022576314408*(-0.0319382149269121+SIN(B7)))-4.55783984221592*SIN(4.83821679162844*B7*SIN(0.179272778479524*(-0.510108221218374+2.95121604831838*COS(0.925187262703742*(0.228866264528742+B7))))))))/(4.36469719111898-0.0710196996646526*SIN(10.1837316372068*(-3.30386236010148+4.12499740963754*COS(B7))*COS(4.85913802285826*SIN(B7))))))))*(-2.40026564724377-0.285716592962881*(-1.02644741372311+0.352073807669771*SIN(4.38888348998079*B7)*SIN((1.11596601165107*(4.01236775500626+0.647482220799467*(-3.2899633919266+1.91241527905177*(0.0104239707108729-B7)-0.783825728799143*(4.91889103745603+B7)))*(B7-0.376546788699777*(-1.0034425620328+SIN(0.0319382149269121+(0.436538207452503*(-4.02543794144377+4.12128452096706*SIN(3.04605526034252+0.756294601786745*A7*COS(2.34127318896247*B7)*COS((-3.89983574117648+10.8194017565173/COS((0.897516308159673*COS(4.38888348998079+B7))/(1.43157108857086-1.96036832657105*(1.8405640811986-B7)*SIN(12.642440807505*B7*COS(0.179272778479524*(-4.03743744687943+0.0691776291570159*B7+0.0865514593704007*SIN(B7))))-1.4614001137936*(-3.56575756335229+0.0333904022707034*(2.80302448082059+1.29525867071283*COS(1.5505125154381*B7)-3.10463810559498/(-0.0874038378646432+COS(1.91495843382934*COS(0.179326103664357*B7)))-2.04234628259225*(-4.02543794144377+SIN(0.279982028875551*(8.14479154149258+(286.853571302021*B7)/(COS((4.5113192098519*(4.38888348998079-2.57110384654335*B7))/B7)*COS(0.426016048257109*B7))+0.228866264528742/(0.458492073235626+(4.74492017588741*SIN(0.755805386848657*B7))/B7)))))))))/(1.9070449451209+4.04618419368851*B7)))))/(B7*COS(4.38888348998079/SIN((0.250370445694789*COS(B7)*COS(1.3750577389378*SIN(4.38888348998079*SIN(B7))))/(COS(0.617974831290765-4.26212605373046*(1.79369938948017+B7+4.46018813508017*COS(1.13007966903571-COS(2.55680093540035+2.85369664524703/B7))))*SIN(2.81579124296115+0.733686745724532*(0.997483071903992*(-4.43386482858191-3.14383711712105*SIN(3.26326372784542*COS(0.745042283995865+4.38888348998079*SIN(B7))))-(2.33541554522187+1.07642438888524/SIN(B7))*SIN((2.25711826043782*COS(24.7968591818679/(COS(0.155475435806166*(-0.970158169284869+SIN(B7)))*COS(3.10463810559498*(-2.53538001515763+B7-0.992983110633093*(-8.77364090383746+1.32790216254556*(-0.833245010372747+0.197098093251466*B7-0.00663681899807356*SIN(3.04605526034252+4.54895958232256*COS(3.53286308706162*SIN(2.35151374678552*SIN(1.00142880693641/B7)))))))))-2.7676129357411*(1.64686568436068+0.495255411950829*(-4.83333429355996+COS(0.384595740834949*(1.50704551792392*B7+0.524774328474636*(0.498669774984871+4.19054462638296*COS((0.0508856228504946*COS(B7)*(-4.65322492563405-0.70433848197628*(-10.5282948290564-0.518128807244517*(-0.0398437791555164-96.2657448521152*(-3.30386236010148-9.74722748499912*COS(B7))*COS(1.06282763033982*B7))))*(-2.41640103524547-3.14383711712105*COS(1.26379680953426*COS(0.693935322170248*B7)))*(4.61366923575936+5.7262367634124*SIN(7.2701303077199*(-2.76701553574705+0.0346994035652252*(-1.0034425620328-0.292203822137493*B7))*B7)-0.993794843867237*(4.62407622482673-84.9302750429841*COS(3.76696487679641*B7*SIN(4.38888348998079+B7))-8.7638389103024/((-0.0760506773916294-4.04618419368851*SIN(2.95121604831838*COS(0.228866264528742-1.31964592815584/B7)))*(-4.02543794144377+3.26868103830189*SIN(0.405124696031046*(-4.01236775500626-3.53977960545111*(-7.56253769230352+0.303722392808812*(1.5479690960655-1.06185941109922/((0.464011286218211-B7)*COS(4.20226414462264*B7))+0.286022576314408*(-0.0319382149269121+SIN(B7)))-4.55783984221592*SIN(0.704954142161488*B7*SIN(0.999206341635794*(-0.510108221218374+2.95121604831838*COS(0.497489917065028*(0.228866264528742+B7)))))))))))))/(-4.61159416251987/(-0.588564233672441+1.54930788009319*COS(4.02543794144377-8.89536832041086*SIN(3.53977960545111+0.428189322472372*(0.0943637099440274+2.90032775970771/(0.464011286218211+B7)-0.179378591152303*B7)))+0.113360324107389*B7*(2.60995781336344-96.2657448521152*COS(2.5117741483551*SIN(B7))*(4.02543794144377-1.42226738378444*SIN(B7))))+1.96697100595367/(-4.01236775500626+0.711722780484071*(5.47372386555167+(-0.510108221218374+SIN(0.0104239707108729-B7))*SIN(6.03615085257551*(4.82167162146245+0.167565214049411*(0.228866264528742+B7)+0.213641279321011*B7)*B7)))))))))*SIN(B7))))/A7))))))*SIN(2.48548347013926*COS(0.970158169284869-COS(0.796749079294485*B7*(1.75104353123216+B7)))))))))/(-7.59841351743161-0.0023013249626701*B7*SIN(1.51710578095748*(-2.33541554522187+SIN(0.213432382182193+1.32336584838561*B7))))))))/(-2.84355529717235-0.187768283577164*SIN(0.947274064822019*(3.32168059384751+B7)))))))</f>
      </c>
      <c r="BJ7">
        <f>-3.19244398732623+1.12586549431762/(2.08956232517353-14.3847669140417*COS(17.8628331842245*(-2.04789184159191-2.53538001515763*A7))*COS(2.34127318896247*B7))-0.116827522015499*(-0.0463344736960289+COS(0.45017225038641-COS((-0.200899973516642+B7)*(3.8637241772538+0.891941454495948*COS(0.454538252181423*(-4.54895958232256+B7))*(-2.99428964346217+4.38888348998079/(0.972437103038873-0.930766521179757*B7)+10.257296978812*SIN(0.970645957317775*(3.8647768204005+SIN(4.13034075983652+0.68427529911992*B7)*(-1.66169941542143-SIN(0.0336206493084471*SIN(B7)))))))))+(-9.57012350287464*COS(6.26506655935736*Csc(0.89022335658841*COS(1.66169941542143+B7))))/(-4.02543794144377-0.0462562038823284*SIN(1.68307575195236+COS(0.382342177008861*(-2.40026564724377-0.293273057904527*COS(0.352073807669771*SIN(4.38888348998079*B7)*SIN((2.02441800101748*(-0.822039589011056+1.91241527905177*(0.0104239707108729-B7)-0.916567894734818*(4.91889103745603+B7))*(B7-0.376546788699777*(-1.0034425620328+SIN((13.6682093364167*(-4.02543794144377+4.12128452096706*SIN(3.04605526034252+0.156200252899901*A7*COS((0.287585148563419+0.0139686638929919*COS((4.29187463600296*COS(4.38888348998079+B7))/(1.66241695692097-1.96036832657105*(1.02778568089134-B7)*SIN(12.642440807505+B7*COS(0.179272778479524*(-3.07062809023029+0.195487678412255*B7+2.31524876760832*COS(0.0865514593704007*SIN(B7)))))-1.4614001137936*(-3.56575756335229+0.0333904022707034*(1.34169562517324+2.78520763403669/(-0.784142200017842-1.1249515224028*COS(12.423181429905*B7))+0.438329003430628*(-4.02543794144377+SIN(0.279982028875551*(8.14479154149258+(-45.8848183789036*B7)/(COS((4.5113192098519*(4.38888348998079-2.57110384654335*B7))/B7)*COS(0.371853168252836*B7))+0.228866264528742/(7.13479293766586+(-4.74492017588741*SIN(1.11428896524311*B7))/B7)))))))))/(1.9070449451209+4.04618419368851*B7)))))/(B7*COS((2.23129038338461*B7)/SIN(5.46417601023882+(0.0751578427688716*COS(3.19178123630727*SIN(B7)))/(COS(6.89692498451458*(-1.53640907656428+B7-COS(2.55680093540035+2.85369664524703/B7)))*SIN(2.81579124296115+0.733686745724532*(0.997483071903992*(-4.70122061556332-3.14383711712105*SIN(3.26326372784542*COS(0.745042283995865+4.38888348998079*SIN(B7))))-(2.33541554522187+1.07642438888524/SIN(B7))*SIN((2.25711826043782*COS(47.1378037903259/(COS(0.150835764170477*B7)*COS(3.10463810559498*(-2.53538001515763+B7-1.0468237404445*(-2.05993751026681+1.32790216254556*(-0.238859456207631+0.300457585173198*B7+1.64011751913756*(4.75123511441602-2.09984831872697*SIN(3.04605526034252+4.54895958232256*COS(3.53286308706162*SIN(2.35151374678552*SIN(1.00142880693641/B7))))))))))-2.7676129357411*(1.64686568436068+0.495255411950829*(-4.83333429355996+COS(0.384595740834949*(1.50704551792392*B7+0.196671547872117/(0.498669774984871+4.19054462638296*COS((0.304197241118503*COS(B7)*(-3.38373629140373-0.830881008288191*(-10.5282948290564-0.518128807244517*(-0.0398437791555164-96.2657448521152*(-3.30386236010148-2.14356255579253*COS(B7))*COS(1.06282763033982*B7))))*(-2.41640103524547-3.14383711712105*COS(1.26379680953426*COS(0.693935322170248*B7)))*(1.96697100595367/(-4.01236775500626+0.711722780484071*(-11.3501183638935+3.07455604918613*SIN(0.0104239707108729-B7)*SIN(4.00289104319808*(-1.17258553312608-0.328132337430241*(0.228866264528742+B7)+0.213641279321011*B7)*B7)))-4.61159416251987/(-0.588564233672441+1.54930788009319*COS(0.464011286218211+8.89536832041086*SIN(3.53977960545111+0.428189322472372*(-2.22132832222866+2.90032775970771/(0.464011286218211+B7)-0.247268267717842*B7)))+(-2.36046905814184*(2.60995781336344-1.02680649345304*COS(3.40769579713652*B7)*(4.02543794144377-1.42226738378444*SIN(B7))))/(-4.02543794144377+3.26868103830189*SIN(0.405124696031046*(-4.01236775500626+1.54444395209071*(-7.56253769230352-0.397749655720089*(1.5479690960655+1.38100485552734/((0.464011286218211-B7)*COS(4.20226414462264*B7))+0.286022576314408*(-0.0319382149269121+SIN(B7)))-4.55783984221592*SIN(4.83821679162844*B7*SIN(0.179272778479524*(-0.510108221218374+2.95121604831838*COS(0.497489917065028*(0.228866264528742+B7))))))))))))/(4.61366923575936-0.999785323978975*(4.29976519817765-60.2054598321291*COS(3.76696487679641*B7*SIN(4.38888348998079+B7))-449512555508300000/(-0.21125249507606-4.04618419368851*SIN(2.95121604831838*COS(0.228866264528742-10.3765963781486/B7))))-2.41089222844118*SIN(10.6328019912307*B7*(-2.76701553574705+0.0346994035652252*(-1.0034425620328+0.146141408602355*(1.8052333783649+B7)))*COS(0.556153597123559*SIN(0.970645957317775*(3.8647768204005-0.615351434947489*(0.0398437791555164+0.68427529911992*B7)))))))))))*SIN(B7))))/A7))))))*SIN(0.102880699536384-COS(0.970158169284869-COS(0.796749079294485*B7*(1.75104353123216+B7)))))))))/(-7.59841351743161-0.000112926239459104*B7))))))*SIN(0.970645957317775*(3.8647768204005+1.62058025943827*SIN(0.21469815156228-0.68427529911992*B7)))))</f>
      </c>
      <c r="BK7">
        <f>-3.19244398732623+1.12586549431762/(2.08956232517353-14.3847669140417*COS(17.8628331842245*(-2.04789184159191-2.53538001515763*A7))*COS(2.34127318896247*B7))-0.116827522015499*(-0.0463344736960289+COS(0.45017225038641-COS((-0.200899973516642+B7)*(3.8637241772538+0.891941454495948*COS(0.454538252181423*(-4.54895958232256+B7))*(-2.99428964346217+4.38888348998079/(-6.45816380592759-0.930766521179757*B7)+10.257296978812*SIN(0.970645957317775*(3.8647768204005+SIN(0.0398437791555164+0.68427529911992*B7)*(-1.66169941542143-SIN(0.0336206493084471*SIN(B7)))))))))+(-9.57012350287464*COS(6.26506655935736*Csc(0.89022335658841*COS(1.66169941542143-B7))))/(-4.02543794144377+3.89778188649779*SIN(1.68307575195236+COS((1.0164624713026*(-2.40026564724377-0.293273057904527*COS(0.352073807669771*SIN(4.38888348998079*B7)*SIN((1.11596601165107*(4.01236775500626+0.647482220799467*(-3.2899633919266+1.91241527905177*(0.0104239707108729-B7)-0.916567894734818*(4.91889103745603+B7)))*(B7-0.376546788699777*(-1.0034425620328+SIN((13.6682093364167*(-4.02543794144377+4.12128452096706*SIN(3.04605526034252+0.756294601786745*A7*COS(2.34127318896247*B7)*COS((-3.89983574117648+0.0139686638929919*COS((4.49810867871241*COS(4.38888348998079+B7))/(1.66241695692097-1.96036832657105*(0.0104239707108729-B7)*SIN(12.642440807505*B7*COS(0.179272778479524*(-3.07062809023029+0.0691776291570159*B7+0.966809356649144*COS(1.83745493597157*SIN(0.884187666036016*(3.8647768204005-SIN(0.683732218305354*B7)*(-1.66169941542143-SIN(0.0629521986177826*SIN(B7)))))))))-1.4614001137936*(-3.56575756335229+0.0333904022707034*(0.0178168467838976+2.78520763403669/((0.984223326634907*COS(1.5505125154381*B7))/(0.249313134655931+6.87819645143681*B7)+3.10463810559498/(-0.0410693641686142+4.04618419368851*COS(1.91495843382934*COS(0.228866264528742*SIN(0.783541008254785*B7)))))-2.04234628259225*(-4.02543794144377+SIN(0.279982028875551*(8.14479154149258+(-45.8848183789036*B7)/(COS((4.5113192098519*(4.38888348998079-2.57110384654335*B7))/B7)*COS(0.371853168252836*B7))+0.228866264528742/(0.458492073235626+(4.74492017588741*SIN(1.07039612175432*B7))/B7)))))))))/(1.9070449451209+4.04618419368851*B7)))))/(B7*COS((2.23129038338461*B7)/SIN(1.32239027642284+(-0.236425596508051*COS(B7)*COS(1.3750577389378*SIN(4.38888348998079*SIN(B7))))/(COS(6.89692498451458*(1.79369938948017+B7+0.224205789019262*(1.13007966903571-COS(2.55680093540035+2.85369664524703/B7))))*SIN(2.81579124296115+0.733686745724532*(0.997483071903992*(-4.84819983677129-3.14383711712105*SIN(3.26326372784542*COS(0.745042283995865+4.38888348998079*SIN(B7))))-(2.33541554522187+1.07642438888524/SIN(B7))*SIN((2.25711826043782*COS(40.0597560166563/(COS(0.150835764170477*B7)*COS(3.10463810559498*(-2.53538001515763+B7-0.550799529526559*(-8.77364090383746+1.32790216254556*(-0.446299593328702+0.298925166728684*B7+1.64011751913756*(4.75123511441602-0.104194893193397*SIN(3.04605526034252+4.54895958232256*COS(3.53286308706162*SIN(2.35151374678552*SIN(1.00142880693641/B7))))))))))-2.7676129357411*(1.64686568436068+0.495255411950829*(-4.83333429355996+COS(0.384595740834949*(1.50704551792392*B7+0.196671547872117/(0.498669774984871+4.19054462638296*COS(0.130821662147091*(-1.26221974320673-0.70433848197628*(-10.5282948290564-0.518128807244517*(-0.0398437791555164-96.2657448521152*(-3.30386236010148+10.4409745107485*COS(B7))*COS(1.06282763033982*B7))))*(-2.41640103524547-3.14383711712105*COS(0.104944825667732*COS(0.693935322170248*B7)))*(4.61366923575936+5.7262367634124*SIN(7.2701303077199*B7*(-2.76701553574705+0.0346994035652252*(-1.0034425620328-0.292203822137493*(4.54170879037296+B7))))-0.999785323978975*(4.55715261915801-84.9302750429841*COS(3.76696487679641*B7*SIN(4.38888348998079+B7))+1.02615493643776*10^18/(-0.21125249507606-4.04618419368851*SIN(2.95121604831838*COS(0.228866264528742-1.31964592815584/B7))))))))))*SIN(B7))))/A7))))))*SIN(0.102880699536384-COS(0.970158169284869-COS(0.796749079294485*B7*(1.75104353123216+B7)))))))))/(-7.59841351743161-0.000246958146621201*B7*SIN(1.51710578095748*(-2.33541554522187+SIN(0.213432382182193+1.32336584838561*B7))))))))/(-2.84355529717235-0.187768283577164*SIN(0.947274064822019*(3.32168059384751+B7)))))*SIN(0.970645957317775*(3.8647768204005+0.680634131508929*SIN(0.21469815156228-0.68427529911992*B7)))))</f>
      </c>
      <c r="BL7">
        <f>-2.53538001515763+0.778499045397058/(1.75104353123216+6.71358746348701*COS(33.2138636553604*(3.85548390218424-1.22028522025927*A7))*COS(2.34127318896247*B7))-1.17395074656324/(-0.102880699536384+COS(0.970158169284869-COS((-4.4799701720476+0.476577364714937*(12.8847522437049+A7-2.44443881102134/B7))*(-8.08659236886415+B7)))-2.44884994123778/(-4.02543794144377+0.294733137896549*SIN(0.867277469748485-COS(10.4210669354735*(-0.189309768993577+0.493262271901336*(5.12649419432822+4.38417312211862/(-1.6911420937038+4.38888348998079/B7))))+(19.7456867666596*COS(0.315118259777248*B7))/(-4.02543794144377+14.2267368128445*SIN(1.68307575195236+COS(0.570898547743601/(COS(2.81718899581378*SIN(1.32336584838561*SIN(0.987711766462689*(-0.970158169284869+COS(17.9148737532156*COS(4.38888348998079*B7))))))*(3.69848324037571-0.085288534571217*SIN(4.172523531424+0.977040748286438*(-1.0034425620328+B7))))))))))</f>
      </c>
      <c r="BM7">
        <f>-2.53538001515763+0.778499045397058/(1.75104353123216+6.71358746348701*COS(33.2138636553604*(3.85548390218424-1.22028522025927*A7))*COS(2.34127318896247*B7))-1.17395074656324/(-0.102880699536384+COS(0.970158169284869-COS((-4.4799701720476+0.476577364714937*(12.8847522437049+A7-2.44443881102134/B7))*(-8.08659236886415+B7)))-3.0702164658237/(-4.02543794144377+0.294733137896549*SIN(0.867277469748485-COS(10.4210669354735*(-0.189309768993577+0.493262271901336*(5.12649419432822+4.38417312211862/(-1.6911420937038+4.38888348998079/B7))))+(19.7456867666596*COS(0.315118259777248*B7))/(-4.02543794144377+14.2267368128445*SIN(1.68307575195236+COS(0.570898547743601/(COS(2.81718899581378*SIN(1.32336584838561*SIN(0.987711766462689*(-0.970158169284869+COS(17.9148737532156*COS(4.38888348998079*B7))))))*(3.69848324037571-0.085288534571217*SIN(4.172523531424+0.977040748286438*(-1.0034425620328+B7))))))))))</f>
      </c>
      <c r="BN7">
        <f>-2.53538001515763+0.778499045397058/(1.75104353123216+6.71358746348701*COS(33.2138636553604*(3.85548390218424-1.22028522025927*A7))*COS(2.34127318896247*B7))-1.17395074656324/(-0.102880699536384+COS(0.970158169284869-COS((-4.4799701720476+0.476577364714937*(12.3834220756504+A7-2.44443881102134/B7))*(-8.08659236886415+B7)))+2.26632519511585/(-4.02543794144377+0.294733137896549*SIN(0.867277469748485-COS(10.4210669354735*(-0.189309768993577+0.493262271901336*(5.12649419432822+4.38417312211862/(-2.12750102800033+4.38888348998079/B7))))+(19.7456867666596*COS(0.315118259777248*B7))/(-4.02543794144377-4.75123511441601*(-4.01236775500626-SIN(1.68307575195236+COS(0.570898547743601/(COS(2.81718899581378*SIN(1.32336584838561*SIN(0.987711766462689*(-0.970158169284869+COS(17.9148737532156*COS(4.38888348998079*B7))))))*(3.69848324037571-0.085288534571217*SIN(4.172523531424+0.977040748286438*(-1.0034425620328+B7)))))))))))</f>
      </c>
      <c r="BO7">
        <f>-2.53538001515763-1.17395074656324/(-0.102880699536384+COS(0.970158169284869-COS((-5.73234392829489+0.476577364714937*(3.59973874652164-0.30032805677058*B7))*(-8.08659236886415+B7)))-2.44884994123778/(-4.02543794144377+0.294733137896549*SIN(0.867277469748485-COS(10.4210669354735*(-0.189309768993577+0.493262271901336*(5.12649419432822+4.38417312211862/(-2.12750102800033+4.38888348998079/B7))))+(19.7456867666596*COS(0.315118259777248*B7))/(-4.02543794144377-4.75123511441601*(-4.01236775500626-SIN(1.68307575195236+COS(0.501173997796498/(B7*COS(2.81718899581378*SIN(1.32336584838561*SIN(0.987711766462689*(-0.970158169284869+COS(17.9148737532156*COS(4.38888348998079*B7))))))))))))))+0.778499045397058/(1.75104353123216-1.93163519161352*COS(33.2138636553604*(3.85548390218424-1.22028522025927*A7))*COS(2.34127318896247*B7)*(-0.481943707124545+0.236425596508051/(COS(6.89692498451458*(-2.45200857029818+B7))*SIN(2.81579124296115+0.733686745724532*((-2.25711826043782*COS(1763.29818529963/(COS(0.150835764170477*B7)*(-2.69489162896542+COS(3.10463810559498*(-2.53538001515763+B7-1.97935092928286*(-8.77364090383746-3.07062809023029*(-0.446299593328702+0.00298814217242901*B7+3.36902552858082*COS(B7)+1.64011751913756*(4.75123511441602-0.104194893193397*SIN(3.04605526034252+1.54444395209071*COS(3.53286308706162*SIN(2.35151374678552*SIN(1.00142880693641/B7)))))))))))+2.7676129357411*(1.64686568436068+0.495255411950829*(-4.83333429355996+COS(0.384595740834949*(-0.0096492048554675+0.343377882179898*(4.38888348998079+B7))))*SIN(B7)))*(4.58467139413441-2.08956232517353*SIN(B7)))/A7+0.997483071903992*(-4.85870348444865-3.14383711712105*SIN(3.26326372784542*COS(0.745042283995866+4.38888348998079*SIN(B7)))))))))</f>
      </c>
      <c r="BP7">
        <f>-2.53538001515763+0.821650834584695/(1.75104353123216+6.71358746348701*COS(33.2138636553604*(3.85548390218424-1.22028522025927*A7))*COS(2.34127318896247*B7))-1.17395074656324/(-0.102880699536384+COS(0.970158169284869-COS((-4.4799701720476+0.476577364714937*(12.8847522437049+A7-2.44443881102134/B7))*(-8.08659236886415+B7)))-2.44884994123778/(-4.02543794144377+0.294733137896549*SIN(0.867277469748485-COS(10.4210669354735*(-0.189309768993577+0.493262271901336*(5.12649419432822+4.38417312211862/(-2.12750102800033+4.38888348998079/B7))))+(19.7456867666596*COS(0.315118259777248*B7))/(-4.02543794144377+14.2267368128445*SIN(1.68307575195236+COS(0.570898547743601/(COS(2.81718899581378*SIN(1.32336584838561*SIN(0.987711766462689*(-0.970158169284869+COS(17.9148737532156*COS(1.89585059019769/(-8.68751137060312+0.601793555873873*(0.0104239707108729-B7)*SIN(0.179272778479524*(-2.14264276460126-0.993480082000876*B7)*B7*(3.93978482603949+0.997483071903992*COS(3.49622751072893+1.32336584838561*SIN(3.26326372784542*COS(1.9070449451209*COS(4.38888348998079*B7))))*(-8.89161936473553-0.187768283577164*SIN(0.947274064822019*(3.32168059384751+B7))))))))))))*(3.69848324037571-0.085288534571217*SIN(4.172523531424+0.977040748286438*(-1.0034425620328+B7))))))))))</f>
      </c>
      <c r="BQ7">
        <f>-0.715614181593226+0.778499045397058/(1.75104353123216+6.71358746348701*COS(28.5611498917064*(3.85548390218424-1.22028522025927*A7))*COS(2.34127318896247*B7))</f>
      </c>
      <c r="BR7">
        <f>-2.53538001515763+0.778499045397058/(1.75104353123216-0.930939425058453*COS(0.498669774984871/A7)*COS(30.6267439013831*(3.85548390218424-1.22028522025927*A7))*COS(2.34127318896247*B7))-1.17395074656324/(-0.102880699536384+COS(0.970158169284869-COS((-8.08659236886415+B7)*(-4.4799701720476-0.341076373801376*(4.14738263638421+A7-2.44443881102134/B7-2.85369664524703*(-4.0960305754739+4.10302537581516*(-1.22028522025927+0.010005966605881*A7)*COS((5.81764923750462*COS(4.38888348998079+B7)*SIN(0.534714488090634*COS(3.10463810559498*(-3.26428930183994+B7))*COS(0.155475435806166*(-0.970158169284869+B7))))/(-2.46792380291555+0.711722780484071*(-11.3501183638935+(-0.510108221218374+SIN(0.0104239707108729-B7))*SIN(6.03615085257551*(4.82167162146245-0.451281666552392*(0.228866264528742+B7)+0.213641279321011*B7)*B7))-1.96036832657105*(0.0104239707108729-B7)*SIN(12.642440807505*B7*COS(0.179272778479524*(-3.07062809023029+0.0691776291570159*B7+0.966809356649144*COS(2.64427967123349+0.228866264528742*SIN(B7)))))-0.45017225038641*(-3.56575756335229+0.0333904022707034*(-0.383557820979713+2.78520763403669/(3.10463810559498/(-0.0410693641686142+4.04618419368851*COS(0.212951183376325*COS(0.228866264528742*SIN(0.425711707191754*B7))))-0.754178171033725*COS(3.48749934416123*(-4.24321362335637+SIN(B7))))-1.2317908493828*(-2.41640103524547+SIN(0.279982028875551*(5.0401534358976+B7+(-45.8848183789036*B7)/(COS((4.5113192098519*(5.88535920444246-3.84759446571111*B7))/B7)*COS(0.371853168252836*B7))+0.228866264528742/(0.458492073235626+(4.74492017588741*SIN(1.07039612175432*B7))/B7)))))))))))))+0.165935022714804*SIN(3.43689890591473-COS(10.4210669354735*(1.99594335397759+0.493262271901336*(5.12649419432822-1.51547754764245/(-2.12750102800033+4.38888348998079/B7))))+(19.7456867666596*COS(0.315118259777248*B7))/(-4.02543794144377+0.45017225038641*(-4.01236775500626-SIN(1.68307575195236+COS((1.00252327900784*(0.675414338333634+2.22946329466955/(COS(B7)*(1.96697100595367/(-4.01236775500626+0.711722780484071*(-5.14314724672842-(-0.510108221218374+SIN(0.0104239707108729-B7))*SIN(3.23243616075294*(4.82167162146245+0.0823120999176122*(0.228866264528742+B7)+0.213641279321011*B7)*B7)))-4.61159416251987/(3.67369281647034+1.54930788009319*COS(0.464011286218211-2.1873394434784*SIN(3.53977960545111+0.428189322472372*(-2.22132832222866+2.90032775970771/(0.464011286218211+B7)+0.251759540947922*B7)))+0.113360324107389*B7*(2.60995781336344-96.2657448521152*COS(3.40769579713652*B7)*(-4.02543794144377-SIN(1.42226738378444*SIN(B7)))))))))/(COS(0.464011286218211*SIN(1.32336584838561*SIN(0.987711766462689*(-0.970158169284869+COS(17.9148737532156*COS(0.227848381549171*B7))))))*(3.69848324037571+0.085288534571217*SIN(0.733686745724532*(-(2.33541554522187+1.07642438888524/SIN(B7))*SIN((2.25711826043782*COS(2.7676129357411*(1.64686568436068+0.495255411950829*COS(B7)*(-4.83333429355996+COS(1.28705698413417*(1.50704551792392*B7+0.0395560655776378/COS(0.144691715076527+0.204948333879852/B7)))))-17.3218462737165/(COS(0.150835764170477*B7)*COS(3.10463810559498*(-2.53538001515763+B7-0.550799529526559*(-8.77364090383746+1.32790216254556*(-0.446299593328702+0.242868609434218*B7+1.64011751913756*(4.75123511441602-0.104194893193397*SIN(3.04605526034252+4.54895958232256*COS(3.53286308706162*SIN(2.35151374678552*SIN(1.00142880693641/B7))))))))))))/A7)-0.997483071903992*(-4.84819983677129-3.14383711712105*SIN(3.26326372784542*COS(0.745042283995865+4.38888348998079*SIN(B7))))))))))))))</f>
      </c>
      <c r="BS7">
        <f>-2.53538001515763+0.778499045397058/(1.75104353123216-0.930939425058453*COS(0.498669774984871/A7)*COS(30.6267439013831*(3.85548390218424-1.22028522025927*A7))*COS(2.34127318896247*B7))-1.17395074656324/(-0.102880699536384+COS(0.970158169284869-COS((-8.08659236886415+B7)*(-4.4799701720476-0.341076373801376*(4.14738263638421+A7-2.44443881102134/B7-2.85369664524703*(-4.0960305754739+4.10302537581516*(-1.22028522025927+0.010005966605881*A7)*COS((5.81764923750462*COS(4.38888348998079+B7)*SIN(0.534714488090634*COS(3.10463810559498*(-3.26428930183994+B7))*COS(0.155475435806166*(-0.970158169284869+B7))))/(-2.46792380291555+0.711722780484071*(-11.3501183638935+(-0.510108221218374+SIN(0.0104239707108729-B7))*SIN(6.03615085257551*(4.82167162146245-0.451281666552392*(0.228866264528742+B7)+0.213641279321011*B7)*B7))-1.96036832657105*(0.0104239707108729-B7)*SIN(12.642440807505*B7*COS(0.179272778479524*(-3.07062809023029+0.0691776291570159*B7+0.966809356649144*COS(2.64427967123349+0.228866264528742*SIN(B7)))))-0.45017225038641*(-3.56575756335229+0.0333904022707034*(-0.383557820979713+2.78520763403669/(3.10463810559498/(-0.0410693641686142+4.04618419368851*COS(0.212951183376325*COS(0.228866264528742*SIN(0.425711707191754*B7))))-0.754178171033725*COS(3.48749934416123*(-4.24321362335637+SIN(B7))))-1.2317908493828*(-2.41640103524547+SIN(0.279982028875551*(5.0401534358976+B7+(-45.8848183789036*B7)/(COS((4.5113192098519*(5.88535920444246-3.84759446571111*B7))/B7)*COS(0.371853168252836*B7))+0.228866264528742/(0.458492073235626+(4.74492017588741*SIN(1.07039612175432*B7))/B7)))))))))))))+0.179299104591765*COS(171.354165997469/B7)*SIN(3.43689890591473-COS(10.4210669354735*(1.99594335397759+0.493262271901336*(5.12649419432822-1.51547754764245/(-2.12750102800033+4.38888348998079/B7))))+(19.7456867666596*COS(0.315118259777248*B7))/(-4.02543794144377+0.45017225038641*(-4.01236775500626-SIN(1.68307575195236+COS((1.00252327900784*(0.675414338333634+2.22946329466955/(COS(B7)*(1.96697100595367/(-4.01236775500626+0.711722780484071*(-5.14314724672842-(-0.510108221218374+SIN(0.0104239707108729-B7))*SIN(3.23243616075294*(4.82167162146245+0.0823120999176122*(0.228866264528742+B7)+0.213641279321011*B7)*B7)))-4.61159416251987/(3.67369281647034+1.54930788009319*COS(0.464011286218211-2.1873394434784*SIN(3.53977960545111+0.428189322472372*(-2.22132832222866+2.90032775970771/(0.464011286218211+B7)+0.251759540947922*B7)))+0.113360324107389*B7*(2.60995781336344-96.2657448521152*COS(3.40769579713652*B7)*(-4.02543794144377-SIN(1.42226738378444*SIN(B7)))))))))/(COS(0.464011286218211*SIN(1.32336584838561*SIN(0.987711766462689*(-0.970158169284869+COS(17.9148737532156*COS(0.227848381549171*B7))))))*(3.69848324037571+0.085288534571217*SIN(0.733686745724532*(-4.58467139413441*SIN((2.25711826043782*COS(2.7676129357411*(1.64686568436068+0.495255411950829*COS(B7)*(-4.83333429355996+COS(1.28705698413417*(1.50704551792392*B7+0.0395560655776378/COS(0.144691715076527+0.204948333879852/B7)))))-17.3218462737165/(COS(0.150835764170477*B7)*COS(3.10463810559498*(-2.53538001515763+B7-0.550799529526559*(-8.77364090383746+1.32790216254556*(-0.446299593328702+0.242868609434218*B7+1.64011751913756*(4.75123511441602-0.104194893193397*SIN(3.04605526034252+4.54895958232256*COS(3.53286308706162*SIN(2.35151374678552*SIN(1.00142880693641/B7))))))))))))/A7)-0.997483071903992*(-4.84819983677129-3.14383711712105*SIN(3.26326372784542*COS(0.745042283995865+4.38888348998079*SIN(B7))))))))))))))</f>
      </c>
      <c r="BT7">
        <f>-2.53538001515763+0.778499045397058/(1.75104353123216+6.71358746348701*COS(30.6267439013831*(3.85548390218424-1.22028522025927*A7))*COS(2.34127318896247*B7))-1.2666196939553/(-11.2222882944706/(3.69848324037571-0.103482088848126*SIN(2.95438281782893+B7))+(3.89200134589662*COS(0.753159400904593*B7))/(-4.02543794144377+0.294733137896549*SIN(4.07479627487985-COS(7.29748814053158*(-0.189309768993577-0.296391691300352*(4.93633565740369+4.38417312211862/(-1.38639110165225+4.38888348998079/B7))))+(19.7456867666596*COS(0.315118259777248*B7))/(-4.02543794144377+14.2267368128445*SIN(1.68307575195236+COS((1.02019666358136*Sec(B7))/(2.61194505247029+5.4090082053798*SIN(4.96126794189452-B7))))))))</f>
      </c>
      <c r="BU7">
        <f>-2.53538001515763+0.778499045397058/(1.75104353123216+6.71358746348701*COS(30.6267439013831*(3.85548390218424-1.22028522025927*A7))*COS(2.34127318896247*B7))-1.17395074656324/(-0.102880699536384+COS(0.970158169284869-COS((-8.08659236886415+B7)*(4.82167162146245+0.296765101465277*(12.584661969583+A7-2.44443881102134/B7)+0.892008308560504*Csc(1.10214350961724+1.33382928167442*COS(B7)*COS(1.3750577389378*SIN(4.38888348998079*SIN(B7)))))))-2.44884994123778/(-4.02543794144377+0.294733137896549*SIN(0.867277469748485-COS(10.4210669354735*(-0.189309768993577-0.495255411950829*(5.12649419432822+4.38417312211862/(-1.38639110165225+4.38888348998079/B7))*COS(0.454538252181423*(-2.24925584891254-0.179272778479524*(-0.510108221218374+2.95121604831838*COS(0.497489917065028*(0.228866264528742+B7)))))))+(19.7456867666596*COS(0.137725078229943*B7))/(-4.02543794144377+14.2267368128445*SIN(1.68307575195236+COS(0.626946920482001/(3.69848324037571+5.4090082053798*SIN(4.172523531424+0.977040748286438*(-1.0034425620328+B7)))))))))</f>
      </c>
      <c r="BV7">
        <f>-2.53538001515763+0.778499045397058/(1.75104353123216-0.930939425058453*COS(0.498669774984871/A7)*COS(30.6267439013831*(3.85548390218424-1.22028522025927*A7))*COS(2.34127318896247*B7))-1.17395074656324/(-0.102880699536384+COS(0.970158169284869-COS((-8.08659236886415+B7)*(-4.4799701720476-0.341076373801376*(4.14738263638421+A7-2.44443881102134/B7-2.85369664524703*(-4.0960305754739+4.10302537581516*(-1.22028522025927-0.0092562748436248*A7)*COS((5.81764923750462*COS(4.38888348998079+B7)*SIN(0.534714488090634*COS(3.10463810559498*(-3.26428930183994+B7))*COS(0.155475435806166*(-0.970158169284869+B7))))/(1.66241695692097-1.96036832657105*(0.0104239707108729-B7)*SIN(12.642440807505*B7*COS(0.179272778479524*(-3.07062809023029+0.0691776291570159*B7+0.966809356649144*COS(2.64427967123349+0.228866264528742*SIN(B7)))))-0.45017225038641*(-3.56575756335229+0.0333904022707034*(-0.383557820979713+2.78520763403669/(3.10463810559498/(-0.0410693641686142+4.04618419368851*COS(0.212951183376325*COS(0.228866264528742*SIN(0.425711707191754*B7))))-0.754178171033725*COS(3.48749934416123*(-4.24321362335637+SIN(B7))))+2.68050352172264*(-2.41640103524547+SIN(0.279982028875551*(5.0401534358976+B7+(-45.8848183789036*B7)/(COS((4.5113192098519*(5.88535920444246-3.84759446571111*B7))/B7)*COS(0.371853168252836*B7))+0.228866264528742/(0.458492073235626+(4.74492017588741*SIN(1.07039612175432*B7))/B7)))))))))))))+0.165935022714804*SIN(3.43689890591473-COS(10.4210669354735*(1.99594335397759+0.493262271901336*(5.12649419432822-1.51547754764245/(-2.12750102800033+4.38888348998079/B7))))+(19.7456867666596*COS(0.315118259777248*B7))/(-4.02543794144377+0.45017225038641*(-4.01236775500626-SIN(1.68307575195236+COS((1.00252327900784*(0.675414338333634+5.51944878711322/(COS(B7)*(1.96697100595367/(-4.01236775500626+0.711722780484071*(-5.14314724672842-4.04618419368851*B7*SIN(2.93512202034308*(4.82167162146245+0.0823120999176122*(0.228866264528742+B7)+0.213641279321011*B7)*B7)))-4.61159416251987/(3.67369281647034+1.54930788009319*COS(0.464011286218211-2.1873394434784*SIN(3.53977960545111+0.428189322472372*(-2.22132832222866+2.90032775970771/(0.464011286218211+B7)+0.251759540947922*B7)))+0.113360324107389*B7*(2.60995781336344-96.2657448521152*COS(3.40769579713652*B7)*(-4.02543794144377-SIN(1.42226738378444*SIN(B7)))))))))/(COS(0.464011286218211*SIN(1.32336584838561*SIN(0.987711766462689*(-0.970158169284869+COS(17.9148737532156*COS(0.227848381549171*B7))))))*(3.69848324037571+0.085288534571217*SIN(0.733686745724532*(-(2.33541554522187+1.07642438888524/SIN(B7))*SIN((2.25711826043782*COS(2.7676129357411*(1.64686568436068+0.495255411950829*COS(B7)*(-4.83333429355996+COS(1.28705698413417*(1.50704551792392*B7+0.0395560655776378/COS(0.144691715076527+0.204948333879852/B7)))))-17.3218462737165/(COS(0.150835764170477*B7)*COS(3.10463810559498*(-2.53538001515763+B7-0.550799529526559*(-8.77364090383746+1.32790216254556*(-0.446299593328702+0.244821246622017*B7+1.64011751913756*(4.75123511441602-0.104194893193397*SIN(3.04605526034252+4.54895958232256*COS(3.53286308706162*SIN(2.35151374678552*SIN(1.00142880693641/B7))))))))))))/A7)-0.997483071903992*(-4.62453290626782+0.347182790533016*COS(1.51547754764245/(-2.12750102800033+4.38888348998079/B7))-3.14383711712105*SIN(3.26326372784542*COS(0.745042283995865+4.38888348998079*SIN(B7))))))))))))))</f>
      </c>
      <c r="BW7">
        <f>-2.53538001515763+0.778499045397058/(1.75104353123216+6.71358746348701*COS(30.6267439013831*(3.85548390218424-1.22028522025927*A7))*COS(2.34127318896247*B7))-1.17395074656324/(-0.102880699536384+COS(0.970158169284869-COS((-8.08659236886415+B7)*(4.82167162146245+0.296765101465277*(12.584661969583+A7-2.44443881102134/B7)+0.892008308560504*Csc(1.10214350961724+0.591097706029779*COS(B7)*COS(1.3750577389378*SIN(4.38888348998079*SIN(B7)))))))-2.44884994123778/(-4.02543794144377+0.294733137896549*SIN(0.867277469748485-COS(10.4210669354735*(-2.5110825224983+COS(0.454538252181423*(-2.24925584891254-0.179272778479524*(-0.510108221218374+2.95121604831838*COS(0.497489917065028*(0.228866264528742+B7)))))*SIN(B7)*(5.67478471192723+4.38417312211862/(-1.38639110165225+4.38888348998079/B7)-1.96036832657105*(0.0104239707108729-B7)*SIN(12.642440807505*B7*COS(0.179272778479524*(-3.07062809023029+0.0691776291570159*B7+0.966809356649144*COS(0.0865514593704007*SIN(B7)))))-1.4614001137936*(-3.56575756335229+0.0333904022707034*(-1.0034425620328+B7+2.78520763403669/(-1.1249515224028*COS(1.25053959456292*B7)+3.10463810559498/(-0.0410693641686142+4.04618419368851*COS(1.5792805139324*COS(0.228866264528742*SIN(0.621340074663686*B7)))))-2.04234628259225*(-4.02543794144377+SIN(0.279982028875551*(8.14479154149258+(-45.8848183789036*COS(B7))/(COS((4.5113192098519*(4.38888348998079-1.69423398632946*B7))/B7)*COS(0.371853168252836*B7))+0.228866264528742/(2.43585677776938+(4.74492017588741*SIN((0.738452660725532*B7)/COS(0.473808200250788*COS(0.150835764170477*B7)*COS(3.10463810559498*(-2.53538001515763+B7-0.550799529526559*(-8.77364090383746+1.32790216254556*(-0.479615611946378+1.64011751913756*(4.75123511441602-4.05137050842486*B7)+0.00298814217242901*B7-B7/(-4.24321362335637+SIN(1.16961510262995*COS(0.77900829374141/A7))))))))))/B7)))))))))+(19.7456867666596*COS(0.315118259777248*B7))/(-4.02543794144377+14.2267368128445*SIN(1.68307575195236+COS(0.626735530923938/(3.69848324037571+5.4090082053798*SIN(4.172523531424+0.977040748286438*(-1.0034425620328+B7)))))))))</f>
      </c>
      <c r="BX7">
        <f>-2.53538001515763+0.778499045397058/(1.75104353123216+6.71358746348701*COS(30.6267439013831*(3.85548390218424-1.22028522025927*A7))*COS(2.34127318896247*(0.0104239707108729-B7)))-1.17395074656324/(1.52085826862378+COS(0.970158169284869-COS((-8.08659236886415+B7)*(4.82167162146245+0.296765101465277*(12.584661969583+A7-2.44443881102134/B7)+0.892008308560504*Csc(0.347838125305021+(-1.96697100595367*COS(B7)*COS(1.3750577389378*SIN(4.38888348998079*SIN(B7))))/B7)))))</f>
      </c>
      <c r="BY7">
        <f>-2.53538001515763+0.778499045397058/(1.75104353123216+6.71358746348701*COS(30.6267439013831*(3.85548390218424-1.22028522025927*A7))*COS(2.34127318896247*(0.0104239707108729-B7)))-1.17395074656324/(1.52085826862378+COS(0.970158169284869-COS((-8.08659236886415+B7)*(4.82167162146245+0.296765101465277*(12.584661969583+A7-2.44443881102134/B7)+0.892008308560504*Csc(0.347838125305021+(-1.96697100595367*COS(B7)*COS(1.3750577389378*SIN(4.38888348998079*SIN(B7))))/B7)))))</f>
      </c>
      <c r="BZ7">
        <f>-2.53538001515763+0.778499045397058/(1.75104353123216+6.71358746348701*COS(30.6267439013831*(3.85548390218424-1.22028522025927*A7))*COS(2.34127318896247*(0.0104239707108729-B7)))-1.17395074656324/(1.52085826862378+COS(0.970158169284869-COS((-8.08659236886415+B7)*(4.82167162146245+0.296765101465277*(13.1404973993675+A7-2.44443881102134/B7+0.556153597123559*COS(0.360497727172928*B7))+0.892008308560504*Csc(0.347838125305021+(-1.96697100595367*COS(B7)*COS(1.3750577389378*SIN(4.38888348998079*SIN(B7))))/B7)))))</f>
      </c>
      <c r="CA7">
        <f>-2.53538001515763+0.778499045397058/(1.75104353123216+6.71358746348701*COS(30.6267439013831*(3.85548390218424-1.22028522025927*A7))*COS(2.34127318896247*(0.0104239707108729-B7)))-1.17395074656324/(1.52085826862378+COS(0.970158169284869-COS((-8.08659236886415+B7)*(4.82167162146245-0.495255411950829*COS(0.645449502225374*(-4.46491320015797-1.50704551792392*B7))*(13.1404973993675+A7-2.44443881102134/B7+0.556153597123559*COS(0.360497727172928*B7))+0.892008308560504*Csc(0.347838125305021+(-1.96697100595367*COS(B7)*COS(1.3750577389378*SIN(4.38888348998079*SIN(B7))))/B7)))))</f>
      </c>
      <c r="CB7">
        <f>-2.53538001515763+0.787981818347263/(1.75104353123216-3.20373596089422*COS(30.6267439013831*(3.85548390218424-1.22028522025927*A7))*COS(2.34127318896247*B7))-1.17395074656324/(-0.102880699536384+COS(0.970158169284869-COS((-8.08659236886415+B7)*(4.82167162146245+0.570685217482619*(12.584661969583+A7-2.44443881102134/B7)+0.892008308560504*Csc(1.10214350961724+8.3649272768838*COS(B7)*COS(1.3750577389378*SIN(4.38888348998079*SIN(B7)))*Csc(4.32868285742212*COS(3.53977960545111*(-0.0990673640486293+B7)))))))+(2.44885058952523*COS((15.2803726736218*(-1.51710578095748-0.085288534571217*SIN(4.69237334887556+0.977040748286438*(-1.0034425620328+B7))))/B7))/(-1.91275729542212-0.344193203671007*(-2.99428964346217+4.38888348998079/(-2.85369664524702-0.405203078789852*B7)+6.10673313768426*SIN(0.970645957317775*(3.8647768204005+3.01892781434028*SIN(0.0398437791555164+0.68427529911992*B7))))))</f>
      </c>
      <c r="CC7">
        <f>-2.53538001515763+0.787981818347263/(1.75104353123216-3.20373596089422*COS(30.6267439013831*(3.85548390218424-1.22028522025927*A7))*COS(2.34127318896247*B7))-1.17395074656324/(-0.102880699536384+COS(0.970158169284869-COS((-8.08659236886415+B7)*(4.82167162146245+0.570685217482619*(12.584661969583+A7-2.44443881102134/B7)+0.892008308560504*Csc(1.10214350961724+8.3649272768838*COS(B7)*COS(1.3750577389378*SIN(4.38888348998079*SIN(B7)))*Csc(4.32868285742212*COS(3.53977960545111*(-0.0990673640486293+B7)))))))+(2.44885058952523*COS((15.2803726736218*(-1.51710578095748-0.085288534571217*SIN(4.69237334887556+0.977040748286438*(-1.0034425620328+B7))))/B7))/(-1.91275729542212-0.344193203671007*(-2.99428964346217+4.38888348998079/(-2.85369664524702-0.405203078789852*B7)+6.10673313768426*SIN(0.970645957317775*(3.8647768204005+3.01892781434028*SIN(0.0398437791555164+0.68427529911992*B7))))))</f>
      </c>
      <c r="CD7">
        <f>-2.53538001515763+0.787981818347263/(1.75104353123216-3.20373596089422*COS(30.6267439013831*(3.85548390218424-1.22028522025927*A7))*COS(2.34127318896247*B7))-1.17395074656324/(-0.102880699536384+COS(0.970158169284869-COS((-8.08659236886415+B7)*(4.82167162146245+0.892008308560504*Csc(1.10214350961724+8.3649272768838*COS(B7)*COS(1.3750577389378*SIN(4.38888348998079*SIN(B7)))*Csc(2.56273885716467*COS(3.53977960545111*(-0.0990673640486293+B7))))+0.570685217482619*(7.00261675640299+A7+(4.01425577763392*COS(6.87410829084458/B7))/(-1.91275729542212+0.891941454495948*(-2.99428964346217+4.38888348998079/(0.407900594325699-0.999325768576598*B7)+6.10673313768426*SIN(B7)))))))+(2.44885058952523*COS((15.2803726736218*(-1.51710578095748-0.085288534571217*SIN(4.69237334887556+0.977040748286438*(-1.0034425620328+B7))))/B7))/(-1.91275729542212-0.344193203671007*(-2.99428964346217+4.38888348998079/(-2.85369664524702-0.405203078789852*B7)+6.10673313768426*SIN(0.970645957317775*(3.8647768204005+3.01892781434028*SIN(0.0398437791555164+0.68427529911992*B7))))))</f>
      </c>
      <c r="CE7">
        <f>-2.53538001515763+0.780059983330297/(1.75104353123216+0.920770837123875*COS(30.6267439013831*(3.85548390218424-1.22028522025927*A7))*COS(2.33341406131542*B7))-1.17395074656324/(-1.08970726038248-B7+COS(0.970158169284869-COS(8.08659236886415*COS(B7)*(4.82167162146245+0.415665886847509*(1.29769797941223+A7-2.44443881102134/B7)-0.892008308560504/COS(30.9095163742833+(0.579975494035767*COS(B7)*COS(1.3750577389378*SIN(4.38888348998079*SIN(B7))))/SIN(0.234990843821049*(-3.53977960545111+SIN(0.618053781215391*COS(171.354165997469/B7)*SIN(3.43689890591473-COS(10.4210669354735*(1.99594335397759-0.495255411950829*(3.30386236010148-1.51547754764245/(-2.12750102800033+4.38888348998079/B7)+1.83745493597157*COS(2.14621831230364*(-0.720640553761703+0.0149486471701785/(3.85548390218424-1.22028522025927*A7))))*COS(0.332099886715785/SIN(0.867277469748485-COS(10.4210669354735*(-0.189309768993577-0.382095311146127*(3.30386236010148+4.38417312211862/(-1.18506813461532+4.38888348998079/B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7)))))))*(B7-8.08845973366274*SIN(B7))))+2.16573234696969/(-4.02543794144377-4.75123511441601*(0.0408477479355928+0.595166291692657*COS(10.4210669354735*(1.48343470593101-0.397977498058071*(3.79253170859851+1.83745493597157*COS(2.14621831230364*(2.46584086298192-COS(0.970158169284869-COS(0.796749079294485*B7*(1.75104353123216+B7))))))))+(12.8048204407246*COS(0.315118259777248*B7))/(-4.02543794144377-4.75123511441601*(-4.01236775500626-SIN(1.68307575195236+COS((0.933698605719809*(-8.08659236886415+B7))/(COS(0.710809971653287*SIN(1.32336584838561*SIN(0.987711766462689*(-0.970158169284869+COS(12.1130486169505*COS(4.38888348998079*B7))))))*(3.69848324037571+0.145215261394385*SIN(4.172523531424+0.977040748286438*(17.8628331842245+B7))))))))))))))))))+(19.7456867666596*COS(0.313659330569682*B7))/(-4.02543794144377-2.48562107855926*(-4.01236775500626-SIN(1.68307575195236+COS(16.1146994045772/(3.69848324037571-0.085288534571217*SIN(4.172523531424+0.977040748286438*(-1.0034425620328+B7)))))))))))+(19.7456867666596*COS(0.315118259777248*B7))/(-4.02543794144377+0.45017225038641*(-4.01236775500626-SIN(1.68307575195236+COS(1.22028522025927*A7)))))))))))))</f>
      </c>
      <c r="CF7">
        <f>-2.53538001515763+0.780059983330297/(1.75104353123216+0.920770837123875*COS(30.6267439013831*(3.85548390218424-1.22028522025927*A7))*COS(2.33341406131542*B7))-1.17395074656324/(-1.08970726038248-B7+COS(0.970158169284869-COS(8.08659236886415*COS(B7)*(4.82167162146245+0.415665886847509*(1.29769797941223+A7+3.04283391879382/B7)-0.892008308560504/COS(30.9095163742833+(0.579975494035767*COS(B7)*COS(1.3750577389378*SIN(4.38888348998079*SIN(B7))))/SIN(0.234990843821049*(-3.53977960545111+SIN(0.618053781215391*COS(171.354165997469/B7)*SIN(3.43689890591473-COS(10.4210669354735*(1.99594335397759-0.495255411950829*(1.69146473519733-0.494723879231552*COS(B7)*(-4.83333429355996+COS(6.09685031462364*(0.204366940786288*B7+0.0395560655776378/COS(0.144691715076527+0.204948333879852/B7)))))*COS(0.332099886715785/SIN(0.867277469748485-COS(10.4210669354735*(-0.189309768993577-0.382095311146127*(3.30386236010148+4.38417312211862/(-1.18506813461532+4.38888348998079/B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7)))))))*(B7-8.08845973366274*SIN(B7))))+2.16573234696969/(-4.02543794144377-4.75123511441601*(0.0408477479355928+0.595166291692657*COS(10.4210669354735*(1.48343470593101-0.397977498058071*(3.79253170859851+1.83745493597157*COS(2.14621831230364*(2.46584086298192-COS(0.970158169284869-COS(0.796749079294485*B7*(1.75104353123216+B7))))))))+(12.8048204407246*COS(0.315118259777248*B7))/(-4.02543794144377-4.75123511441601*(-4.01236775500626-SIN(1.68307575195236+COS((0.933698605719809*(-8.08659236886415+B7))/(COS(0.710809971653287*SIN(1.32336584838561*SIN(0.987711766462689*(-0.970158169284869+COS(12.1130486169505*COS(4.38888348998079*B7))))))*(3.69848324037571+0.145215261394385*SIN(4.172523531424+0.977040748286438*(17.8628331842245+B7))))))))))))))))))+(19.7456867666596*COS(0.313659330569682*B7))/(-4.02543794144377-2.48562107855926*(-4.01236775500626-SIN(1.68307575195236+COS(16.1146994045772/(3.69848324037571-0.085288534571217*SIN(4.172523531424+0.977040748286438*(-1.0034425620328+B7)))))))))))+(19.7456867666596*COS(0.315118259777248*B7))/(-4.02543794144377+0.45017225038641*(-4.01236775500626-SIN(1.68307575195236+COS(1.22028522025927*A7)))))))))))))</f>
      </c>
      <c r="CG7">
        <f>-2.53538001515763+0.787981818347263/(1.75104353123216+6.71358746348701*COS(30.6267439013831*(3.85548390218424-1.22028522025927*A7))*COS(2.34127318896247*(0.0104239707108729-B7)))-1.17395074656324/(-0.102880699536384+COS(0.970158169284869-COS((-8.08659236886415+B7)*(4.82167162146245+0.892008308560504*Csc(1.10214350961724-0.489996431446389*(-1.91275729542212+0.891941454495948*(1.79152241468593+4.38888348998079/(-0.888836690323398-0.930766521179757*B7))*COS(0.454538252181423*(-4.54895958232256+B7)))*COS(B7)*COS(1.3750577389378*SIN(4.38888348998079*SIN(B7)))*Csc(4.32868285742212*COS(3.53977960545111*(-0.0990673640486293+B7))))+0.570685217482619*(12.584661969583+A7+(4.01425577763392*COS(6.87410829084458/B7))/(-3.97994282361962+0.891941454495948*COS(0.454538252181423*(1.96697100595367-B7))*(-2.99428964346217+4.38888348998079/(1.12749615696308-0.999325768576598*B7)+6.10673313768426*SIN(B7)))))))+(2.44885058952523*COS((15.2803726736218*(-1.51710578095748-0.085288534571217*SIN(4.69237334887556+0.977040748286438*(-1.0034425620328+B7))))/B7))/(-1.91275729542212-0.344193203671007*(-2.99428964346217+4.38888348998079/(-2.85369664524702-0.405203078789852*B7)+6.10673313768426*SIN(0.970645957317775*(3.8647768204005+3.01892781434028*SIN(0.0398437791555164+0.68427529911992*B7))))))</f>
      </c>
      <c r="CH7">
        <f>-2.53538001515763+0.787981818347263/(1.75104353123216+6.71358746348701*COS(30.6267439013831*(3.85548390218424-1.22028522025927*A7))*COS(2.34127318896247*(0.0104239707108729-B7)))-1.17395074656324/(-0.102880699536384+COS(0.970158169284869-COS((-8.08659236886415+B7)*(4.82167162146245+0.892008308560504*Csc(1.10214350961724-0.489996431446389*(-1.91275729542212+0.891941454495948*(1.79152241468593+4.38888348998079/(-0.888836690323398-0.930766521179757*B7))*COS(0.454538252181423*(-4.54895958232256+B7)))*COS(B7)*COS(1.3750577389378*SIN(4.38888348998079*SIN(B7)))*Csc(4.32868285742212*COS(3.53977960545111*(-0.0990673640486293+B7))))+0.570685217482619*(12.584661969583+A7+(4.01425577763392*COS(6.87410829084458/B7))/(-3.97994282361962+0.891941454495948*COS(0.454538252181423*(1.96697100595367-B7))*(-2.99428964346217+4.38888348998079/(1.12749615696308-0.999325768576598*B7)+6.10673313768426*SIN(B7)))))))+(2.44885058952523*COS((15.2803726736218*(-1.51710578095748-0.085288534571217*SIN(4.69237334887556-1.96697100595367*SIN(0.347838125305021+(-1.96697100595367*COS(B7)*COS(1.3750577389378*SIN(4.38888348998079*SIN(B7))))/B7))))/B7))/(-1.91275729542212-0.344193203671007*(-2.99428964346217+4.38888348998079/(-2.85369664524702-0.405203078789852*B7)+6.10673313768426*SIN(0.970645957317775*(3.8647768204005+3.01892781434028*SIN(0.0398437791555164+0.68427529911992*B7))))))</f>
      </c>
      <c r="CI7">
        <f>-2.53538001515763+0.787981818347263/(1.75104353123216+0.920770837123875*COS(30.6267439013831*(3.85548390218424-1.22028522025927*A7))*COS(2.33341406131542*B7))-1.17395074656324/(-0.102880699536384+COS(0.970158169284869-COS((-8.09244218131859+B7)*(4.82167162146245+0.892008308560504*Csc(1.10214350961724+2.57005674176339*COS(B7)*COS(1.3750577389378*SIN(4.38888348998079*SIN(B7)))*Csc(4.32868285742212*COS(3.53977960545111*(-0.0990673640486293+B7))))+0.570685217482619*(12.584661969583+A7+(4.01425577763392*COS(1.67204813636182/B7))/(-0.663566361640531+0.891941454495948*(-2.99428964346217+4.38888348998079/(0.407900594325699-0.999325768576598*B7)+6.10673313768426*SIN(B7)))))))+(2.44885058952523*COS((15.2803726736218*(-1.51710578095748-0.085288534571217*SIN(4.69237334887556+0.977040748286438*(-1.0034425620328+B7))))/B7))/(-1.91275729542212-0.344193203671007*(-2.99428964346217+4.38888348998079/(-2.85369664524702+0.525563442389905*B7+B7*COS(3.10463810559498*COS(0.891941454495948*(4.38888348998079/(-6.45816380592759-0.930766521179757*B7)+0.216844753627145*(1.64686568436068+32.6562960430631/SIN(4.69237334887556+0.977040748286438*(-1.0034425620328+B7)))+3.10463810559498*A7*SIN(0.970645957317775*(3.30386236010148+3.01892781434028*SIN(0.0398437791555164+0.68427529911992*B7)))))))+6.10673313768426*SIN(0.982847461064206*(3.8647768204005+3.01892781434028*SIN(0.0398437791555164+0.68427529911992*B7))))))</f>
      </c>
      <c r="CJ7">
        <f>-2.53538001515763+0.787981818347263/(1.75104353123216+0.920770837123875*COS(30.6267439013831*(3.85548390218424-1.22028522025927*A7))*COS(2.33341406131542*B7))-1.17395074656324/(-0.102880699536384+COS(0.970158169284869-COS((-8.09244218131859+B7)*(4.82167162146245+0.892008308560504*Csc(1.10214350961724+2.57005674176339*COS(B7)*COS(1.3750577389378*SIN(4.38888348998079*SIN(B7)))*Csc(4.32868285742212*COS(3.53977960545111*(-0.0990673640486293+B7))))-0.133687772985852*(12.584661969583+A7+(4.01425577763392*COS(1.67204813636182/B7))/(-0.663566361640531+0.891941454495948*(-2.99428964346217+4.38888348998079/(0.407900594325699-0.999325768576598*B7)+6.10673313768426*SIN(B7)))))))+(2.44885058952523*COS((15.2803726736218*(-1.51710578095748-0.085288534571217*SIN(4.69237334887556+0.977040748286438*(-1.0034425620328+B7))))/B7))/(-1.91275729542212-0.344193203671007*(-2.99428964346217+4.38888348998079/(-2.85369664524702+0.525563442389905*B7+B7*COS(3.10463810559498*COS(0.891941454495948*(4.38888348998079/(-6.45816380592759-0.930766521179757*B7)+0.216844753627145*(1.64686568436068+32.6562960430631/SIN(4.69237334887556+0.977040748286438*(-1.0034425620328+B7)))+3.10463810559498*A7*SIN(0.970645957317775*(3.30386236010148+3.01892781434028*SIN(0.0398437791555164+0.68427529911992*B7)))))))+6.10673313768426*SIN(0.982847461064206*(3.8647768204005+B7)))))</f>
      </c>
      <c r="CK7">
        <f>-2.53538001515763+0.780059983330297/(1.75104353123216+0.920770837123875*COS(30.6267439013831*(3.85548390218424-1.22028522025927*A7))*COS(2.3364983618542*B7))-1.17395074656324/(-1.08970726038248-B7+COS(0.970158169284869-COS(4.19086399424798*COS(B7)*SIN(B7))))</f>
      </c>
      <c r="CL7">
        <f>-2.53538001515763+0.780059983330297/(1.75104353123216+0.920770837123875*COS(30.6267439013831*(3.85548390218424-1.22028522025927*A7))*COS((2.26232388633918*B7)/SIN((4.46491320015797*(0.0104239707108729-B7))/B7)))-1.17395074656324/(-4.02543794144377-2.48562107855926*(-4.01236775500626-SIN(1.68307575195236+COS(0.244046543898768/B7))))</f>
      </c>
      <c r="CM7">
        <f>-2.53538001515763+0.780059983330297/(1.75104353123216+0.920770837123875*COS(30.6267439013831*(3.85548390218424-1.22028522025927*A7))*COS((2.26232388633918*B7)/SIN((4.46491320015797*(0.0104239707108729-B7))/B7)))-1.17395074656324/(-4.02543794144377-2.48562107855926*(-4.01236775500626-SIN(1.68307575195236+COS(0.244046543898768/B7))))</f>
      </c>
      <c r="CN7">
        <f>-2.53538001515763+0.780059983330297/(1.75104353123216+0.920770837123875*COS(30.6267439013831*(3.85548390218424-1.22028522025927*A7))*COS((2.26232388633918*B7)/SIN((4.46491320015797*(0.0104239707108729-B7))/B7)))-1.17395074656324/(-4.02543794144377-2.48562107855926*(-4.01236775500626-SIN(1.68307575195236+COS(0.244046543898768/B7))))</f>
      </c>
      <c r="CO7">
        <f>-2.53538001515763+0.780059983330297/(1.75104353123216+0.920770837123875*COS(30.6267439013831*(3.85548390218424-1.22028522025927*A7))*COS((2.26232388633918*B7)/SIN((4.46491320015797*(0.0104239707108729-B7))/B7)))-1.17395074656324/(-4.02543794144377-2.48562107855926*(-4.01236775500626-SIN(1.68307575195236+COS(0.244046543898768/B7))))</f>
      </c>
      <c r="CP7">
        <f>-6.48502186754103+0.780059983330297/(1.75104353123216+0.920770837123875*COS(30.6267439013831*(3.85548390218424-1.22028522025927*A7))*COS((2.26232388633918*B7)/SIN((4.46491320015797*(0.0104239707108729-B7))/B7)))</f>
      </c>
      <c r="CQ7">
        <f>-2.53538001515763+0.780059983330297/(1.75104353123216+0.920770837123875*COS(30.6267439013831*(3.85548390218424-1.22028522025927*A7))*COS((2.26232388633918*B7)/SIN((4.46491320015797*(0.0104239707108729-B7))/B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7))))))))/(3.69848324037571-0.085288534571217*SIN(0.977040748286438*(-1.0034425620328+B7)-0.085288534571217*SIN(4.69237334887556+0.977040748286438*(-1.0034425620328+B7))))))))</f>
      </c>
      <c r="CR7">
        <f>-2.53538001515763+0.780059983330297/(1.75104353123216+0.920770837123875*COS(30.6267439013831*(3.85548390218424-1.22028522025927*A7))*COS((2.26232388633918*B7)/SIN((4.46491320015797*(0.0104239707108729-B7))/B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7))))))))/(3.69848324037571-0.085288534571217*SIN(0.977040748286438*(-1.0034425620328+B7)-0.085288534571217*SIN(4.69237334887556+0.977040748286438*(-1.0034425620328+B7))))))))</f>
      </c>
      <c r="CS7">
        <f>-2.53538001515763+0.787981818347263/(1.75104353123216-0.828257123886134*COS(30.6267439013831*(3.85548390218424-1.22028522025927*A7))*COS(2.3364983618542*B7))-1.17395074656324/(-1.08970726038248-B7+COS(0.970158169284869-COS(3.35351215638373*COS(B7)^2*(4.82167162146245+0.415665886847509*(7.5617222555395+A7+3.04283391879382/B7)-0.892008308560504/COS(30.9095163742833+(0.579975494035767*COS(B7)*COS(1.3750577389378*SIN(4.38888348998079*SIN(B7))))/SIN(0.234990843821049*(-3.53977960545111-SIN(0.757335698941963*COS(171.354165997469/B7)*SIN(3.43689890591473-COS(10.4210669354735*(1.99594335397759-0.495255411950829*COS(0.332099886715785/SIN(0.867277469748485-COS(10.4210669354735*(-0.0821323230144477-0.382095311146127*(3.30386236010148+4.38417312211862/(-1.18506813461532+4.38888348998079/B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7)))))))*(B7-8.08845973366274*SIN(B7))))+2.16573234696969/(-4.02543794144377-4.75123511441601*(4.80458120979862+(4.42417907631947*COS(0.315118259777248*B7))/(-4.02543794144377-4.75123511441601*(-0.0463344736960289-SIN(1.68307575195236+COS((0.933698605719809*(-8.08659236886415+B7))/(COS(0.710809971653287*SIN(1.32336584838561*SIN(0.987711766462689*(-0.970158169284869+COS(12.1130486169505*COS(4.38888348998079*B7))))))*(0.0104239707108729-B7+0.145215261394385*SIN(4.172523531424+0.977040748286438*(17.8628331842245+B7)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7))))-0.113225606212894*COS(B7))*COS(0.332099886715785/SIN(0.867277469748485+2.62583154338191*COS(0.313659330569682*B7)-COS(1.50473634000143*(-0.189309768993577-0.382095311146127*(3.30386236010148+4.38417312211862/(-1.18506813461532+4.38888348998079/B7)+1.83745493597157*COS(0.596752411656072*(-3.81221146125725-0.610038504065784*(-1.66169941542143+COS(6.17799041170864/A7))+COS(2.53538001515763+1.17395074656324/(-0.102880699536384+COS(1.54930788009319*SIN((-2.85369664524702+0.525563442389905*B7+B7*COS(3.10463810559498*COS(0.891941454495948*(4.38888348998079/(-6.45816380592759-0.996203716565432*B7)+0.216844753627145*(-3.1671161522807+B7-2.01562374312393*COS(B7))+3.10463810559498*A7*SIN(0.970645957317775*(3.30386236010148+3.01892781434028*SIN(0.0398437791555164+0.68427529911992*B7)))))))*(4.78027452898951+0.0988261080324625*(-0.299426324523994+0.556153597123559*COS(2.81201129084223*SIN(4.38888348998079+3.14383711712105*SIN(3.26326372784542*SIN(3.64384120598492-B7))))))))-2.41668037049394/(-4.02543794144377-4.75123511441601*(-0.10836742529682+(10.8651683445539*COS(0.704120545279541*B7))/(-4.02543794144377-4.75123511441601*(-4.01236775500626-SIN(1.68307575195236+COS((6.45954096046735*(-8.08659236886415+B7))/(3.69848324037571+0.188572790656832*SIN(4.172523531424+0.977040748286438*(17.8628331842245+B7))))))))))))))))))))+(-19.7456867666596*COS(9.97668976511667*COS(1.83745493597157*B7)))/(-4.02543794144377+0.45017225038641*(-4.01236775500626+SIN(1.36297950839016-0.69368257590981*(1.52544079625912+2*A7+3.04283391879382/B7)-COS(1.22028522025927-A7)))))))+(19.7456867666596*COS(0.313659330569682*B7))/(-4.02543794144377-2.48562107855926*(-4.01236775500626-SIN(1.68307575195236+COS((1.18502010407427*(0.675414338333634+0.445738967950897/(-3.53977960545111-SIN(0.720640553761703+0.995871158593384*B7))))/(3.69848324037571-0.085288534571217*SIN(4.172523531424+0.977040748286438*(-1.0034425620328+B7)))))))))*(3.36345130193881+0.998926750306103*COS(B7)*(-4.83333429355996+COS(5.81456547166478*(0.204366940786288*B7+0.0395560655776378/COS(3.43984988479375+0.68427529911992*B7))))*SIN(4.20944892536231*COS(30.6267439013831*(3.85548390218424-1.22028522025927*A7))*COS(2.34127318896247*(0.0104239707108729-B7))))))+(19.7456867666596*COS(0.315118259777248*B7))/(-4.02543794144377+0.45017225038641*(-4.01236775500626-SIN(1.68307575195236+COS(1.22028522025927*A7)))))))))))))</f>
      </c>
      <c r="CT7">
        <f>-2.53538001515763-1.17395074656324/(-1.08970726038248-B7+COS(0.970158169284869-COS(3.23746204424493*COS(B7)*(4.82167162146245+0.415665886847509*(7.22790459282486+A7+3.04283391879382/B7)-0.892008308560504/COS(19.1189505399703+(0.579975494035767*COS(B7)*COS(1.3750577389378*SIN(4.38888348998079*SIN(B7))))/SIN(0.234990843821049*(-3.53977960545111+SIN(0.618053781215391*COS(171.354165997469/B7)*SIN(3.43689890591473-3.9136062699127*COS(0.315118259777248*B7)-COS(10.4210669354735*(3.34177042754182-0.495255411950829*COS(0.332099886715785/SIN(0.867277469748485+13.8797733191252*COS(0.313659330569682*B7)-COS(10.4210669354735*(-0.189309768993577-0.771511632030511*(3.30386236010148+4.38417312211862/(-7.23120876718858+4.38888348998079/B7)+1.83745493597157*COS(0.606314107521993*(-2.53538001515763+B7/(1.52085826862378+COS(B7)))))*SIN(3.53977960545111*(-17.1881574278849+B7))))))*(3.30386236010148+1.83745493597157*COS(2.14621831230364*(-0.720640553761703+0.0149486471701785/(3.85548390218424-1.22028522025927*A7)))+0.998926750306103*COS(B7)*(-4.83333429355996+COS(6.09685031462364*(-1.04594800429935*(-1.36297950839016+COS(1.22028522025927*A7))+0.0395560655776378/COS(0.144691715076527+0.553054737700968/B7))))*SIN(4.20944892536231*COS(30.6267439013831*(3.85548390218424-1.22028522025927*A7))*COS(2.34127318896247*(0.0104239707108729-B7)))))))))))))))+0.787981818347263/(1.75104353123216+0.920770837123875*COS(30.6267439013831*(3.85548390218424-1.22028522025927*A7))*COS(1.75104353123216+0.920770837123875*COS(30.6267439013831*(3.85548390218424-1.22028522025927*A7))*COS((2.26232388633918*B7)/SIN((4.46491320015797*(0.0104239707108729-B7))/B7))))</f>
      </c>
      <c r="CU7">
        <f>-2.53538001515763-1.17395074656324/(-1.08970726038248-B7+COS(0.970158169284869-COS(3.23746204424493*COS(B7)*(4.82167162146245+0.415665886847509*(7.22790459282486+A7+3.04283391879382/B7)-0.892008308560504/COS(19.1189505399703+(0.579975494035767*COS(B7)*COS(1.3750577389378*SIN(4.38888348998079*SIN(B7))))/SIN(0.234990843821049*(-3.53977960545111+SIN(0.618053781215391*COS(171.354165997469/B7)*SIN(3.43689890591473-3.9136062699127*COS(0.315118259777248*B7)-COS(10.4210669354735*(3.34177042754182-0.495255411950829*COS(0.332099886715785/SIN(0.867277469748485+13.8797733191252*COS(0.313659330569682*B7)-COS(10.4210669354735*(-0.189309768993577-0.771511632030511*(3.30386236010148+4.38417312211862/(-7.23120876718858+4.38888348998079/B7)+1.83745493597157*COS(0.606314107521993*(-2.53538001515763+B7/(1.52085826862378+COS(B7)))))*SIN(3.53977960545111*(-17.1881574278849+B7))))))*(3.30386236010148+1.83745493597157*COS(2.14621831230364*(-0.720640553761703+0.0149486471701785/(3.85548390218424-1.22028522025927*A7)))+0.998926750306103*COS(B7)*(-4.83333429355996+COS(6.09685031462364*(-1.04594800429935*(-1.36297950839016+COS(1.22028522025927*A7))+0.0395560655776378/COS(0.144691715076527+0.553054737700968/B7))))*SIN(4.20944892536231*COS(30.6267439013831*(3.85548390218424-1.22028522025927*A7))*COS(2.34127318896247*(0.0104239707108729-B7)))))))))))))))+0.787981818347263/(1.75104353123216+0.920770837123875*COS(30.6267439013831*(3.85548390218424-1.22028522025927*A7))*COS(1.75104353123216+0.920770837123875*COS(30.6267439013831*(3.85548390218424-1.22028522025927*A7))*COS((2.26232388633918*B7)/SIN((4.46491320015797*(0.0104239707108729-B7))/B7))))</f>
      </c>
      <c r="CV7">
        <f>-2.53538001515763-1.17395074656324/(-1.08970726038248-B7+COS(0.970158169284869-COS(3.23746204424493*COS(B7)*(4.82167162146245+0.415665886847509*(7.22790459282486+A7+3.04283391879382/B7)-0.892008308560504/COS(19.1189505399703+(0.579975494035767*COS(B7)*COS(1.3750577389378*SIN(4.38888348998079*SIN(B7))))/SIN(0.234990843821049*(-3.53977960545111+SIN(0.618053781215391*COS(171.354165997469/B7)*SIN(3.43689890591473-3.9136062699127*COS(0.315118259777248*B7)-COS(10.4210669354735*(3.34177042754182-0.495255411950829*COS(0.332099886715785/SIN(0.867277469748485+13.8797733191252*COS(0.313659330569682*B7)-COS(10.4210669354735*(-0.189309768993577-0.771511632030511*(3.30386236010148+4.38417312211862/(-7.23120876718858+4.38888348998079/B7)+1.83745493597157*COS(0.606314107521993*(-2.53538001515763+B7/(1.52085826862378+COS(B7)))))*SIN(3.53977960545111*(-17.1881574278849+B7))))))*(3.30386236010148+1.83745493597157*COS(2.14621831230364*(-0.720640553761703+0.0149486471701785/(3.85548390218424-1.22028522025927*A7)))+0.998926750306103*COS(B7)*(-4.83333429355996+COS(6.09685031462364*(-1.04594800429935*(-1.36297950839016+COS(1.22028522025927*A7))+0.0395560655776378/COS(0.144691715076527+0.553054737700968/B7))))*SIN(4.20944892536231*COS(30.6267439013831*(3.85548390218424-1.22028522025927*A7))*COS(2.34127318896247*(0.0104239707108729-B7)))))))))))))))+0.787981818347263/(1.75104353123216+0.920770837123875*COS(30.6267439013831*(3.85548390218424-1.22028522025927*A7))*COS(1.75104353123216+0.920770837123875*COS(30.6267439013831*(3.85548390218424-1.22028522025927*A7))*COS((2.26232388633918*B7)/SIN((4.46491320015797*(0.0104239707108729-B7))/B7))))</f>
      </c>
      <c r="CW7">
        <f>-2.53538001515763-1.17395074656324/(-1.08970726038248-B7+COS(0.970158169284869-COS(2.62961822039689*COS(B7)*(4.82167162146245+0.415665886847509*(7.22790459282486+A7+3.04283391879382/B7)-0.789446730108993/COS(19.1189505399703+(0.579975494035767*COS(B7)*COS(1.3750577389378*SIN(4.38888348998079*SIN(B7))))/SIN(0.234990843821049*(-3.53977960545111+SIN(0.122592574522691*B7*COS(171.354165997469/B7)*SIN(3.43689890591473-3.9136062699127*COS(0.315118259777248*B7)-COS(10.4210669354735*(3.34177042754182-0.495255411950829*COS(0.332099886715785/SIN(0.867277469748485+13.8797733191252*COS(0.313659330569682*B7)-COS(10.4210669354735*(-0.189309768993577-0.382095311146127*(3.30386236010148+4.38417312211862/(-7.23120876718858+4.38888348998079/B7)+1.83745493597157*COS(0.606314107521993*(-2.53538001515763+B7/(1.52085826862378+COS(B7)))))))))*(3.30386236010148+1.83745493597157*COS(2.14621831230364*(-0.720640553761703+0.0149486471701785/(3.85548390218424-1.22028522025927*A7)))+0.998926750306103*COS(B7)*(-4.83333429355996+COS(6.09685031462364*(-1.04594800429935*(-1.36297950839016+COS(1.22028522025927*A7))+0.0395560655776378/COS(0.144691715076527+0.553054737700968/B7))))*SIN(4.20944892536231*COS(30.6267439013831*(3.85548390218424-1.22028522025927*A7))*COS(2.27046775438192*(0.0104239707108729-B7)))))))))))))))+0.787981818347263/(1.75104353123216+3.5105239358063*COS(30.6267439013831*(3.85548390218424-1.22028522025927*A7))*COS(0.999945670909258*(-3.81221146125725-0.610038504065784*(-1.66169941542143+COS(1.59435500026644/(A7*B7)))+COS(2.53538001515763-1.59564235378922/(0.190119685841844+3.01892781434028*COS(1.54930788009319*SIN(2.30617602209105*B7*(1.430675542427-0.735983794532307*(-0.299426324523994+0.556153597123559*COS(4.19069048026533*SIN(4.38888348998079-3.14383711712105*SIN(3.26326372784542*SIN(2.20644239778946+B7))))))*SIN(B7)))))))*COS(1.75104353123216+0.920770837123875*COS(30.6267439013831*(3.85548390218424-1.22028522025927*A7))*COS((2.26232388633918*B7)/SIN((4.46491320015797*(0.0104239707108729-B7))/B7))))</f>
      </c>
      <c r="CX7">
        <f>-2.53538001515763-1.17395074656324/(-1.08970726038248-B7+COS(0.970158169284869-COS(3.23746204424493*COS(B7)*(4.82167162146245+0.415665886847509*(7.22790459282486+A7+3.04283391879382/B7)-0.892008308560504/COS(19.1189505399703+(0.579975494035767*COS(B7)*COS(1.3750577389378*SIN(4.38888348998079*SIN(B7))))/SIN(0.234990843821049*(-3.53977960545111+SIN(5.03752580502412*B7))))))))+0.787981818347263/(1.75104353123216+0.920770837123875*COS(30.6267439013831*(3.85548390218424-1.22028522025927*A7))*COS(1.75104353123216+0.920770837123875*COS(30.6267439013831*(3.85548390218424-1.22028522025927*A7))*COS((2.26232388633918*B7)/SIN((4.46491320015797*(0.0104239707108729-B7))/B7))))</f>
      </c>
      <c r="CY7">
        <f>-2.53538001515763-1.17395074656324/(-1.08970726038248-B7+COS(0.970158169284869-COS(2.62961822039689*COS(B7)*(4.82167162146245+0.415665886847509*(7.22790459282486+A7+3.04283391879382/B7)-0.892008308560504/COS(19.1189505399703+(0.579975494035767*COS(B7)*COS(1.3750577389378*SIN(4.38888348998079*SIN(B7))))/SIN(0.234990843821049*(-3.53977960545111+SIN(0.122592574522691*B7*COS(171.354165997469/B7)*SIN(3.43689890591473-3.9136062699127*COS(3.12754931813664*B7)-COS(10.4210669354735*(3.34177042754182-0.495255411950829*COS(0.332099886715785/SIN(0.867277469748485+13.8797733191252*COS(0.313659330569682*B7)-COS(10.4210669354735*(-0.189309768993577-0.382095311146127*(3.30386236010148+4.38417312211862/(-7.23120876718858+4.38888348998079/B7)+1.83745493597157*COS(0.606314107521993*(-2.53538001515763+B7/(1.52085826862378+COS(B7)))))))))*(3.30386236010148+1.83745493597157*COS(1.92359162914591*(-0.720640553761703+0.0149486471701785/(3.85548390218424-1.22028522025927*A7)))+0.998926750306103*COS(B7)*(-4.83333429355996+COS(6.09685031462364*(-1.04594800429935*(-1.36297950839016+COS(1.22028522025927*A7))+0.0395560655776378/COS(0.144691715076527+0.553054737700968/B7))))*SIN(4.20944892536231*COS(30.6267439013831*(3.85548390218424-1.22028522025927*A7))*COS(2.27046775438192*(0.0104239707108729-B7)))))))))))))))+0.787981818347263/(1.75104353123216+3.5105239358063*COS(30.6267439013831*(3.85548390218424-1.22028522025927*A7))*COS(0.999945670909258*(-3.81221146125725-0.610038504065784*(-1.66169941542143+COS(1.59435500026644/(A7*B7)))+COS(2.53538001515763-1.59564235378922/(0.190119685841844+3.01892781434028*COS(1.54930788009319*SIN(2.30617602209105*B7*SIN(B7)*(1.75104353123216-0.735983794532307*(-0.299426324523994+0.556153597123559*COS(4.19069048026533*SIN(4.38888348998079-3.14383711712105*SIN(3.26326372784542*SIN(2.20644239778946+B7)))))+0.405976899997257*SIN(17.9638256434066*COS(3.53977960545111*(-1.67619991593421-B7))))))))))*COS(1.75104353123216+0.920770837123875*COS(114.169882444315*(3.85548390218424-1.22028522025927*A7))*COS((2.26232388633918*B7)/SIN((4.46491320015797*(0.0104239707108729-B7))/B7))))</f>
      </c>
    </row>
    <row r="8">
      <c r="A8" t="n">
        <v>0.4158415841584159</v>
      </c>
      <c r="B8" t="n">
        <v>2.3794937133789062</v>
      </c>
      <c r="C8" t="n">
        <v>-1.2403508993688974</v>
      </c>
      <c r="D8">
        <f>3.6602499406871*SIN(0.0387223447678864*B8)</f>
      </c>
      <c r="E8">
        <f>1.75104353123216*COS(62.0979862251655*B8)</f>
      </c>
      <c r="F8">
        <f>-0.682834826093842*COS(6.89800044123182*(-0.758558339806912+8.36751927018415*B8))</f>
      </c>
      <c r="G8">
        <f>-0.682834826093842*COS(6.89800044123182*(-0.758558339806912+8.36751927018415*B8))</f>
      </c>
      <c r="H8">
        <f>-0.137487228235692*COS(6.89800044123182*(-0.758558339806912+8.36751927018415*B8))</f>
      </c>
      <c r="I8">
        <f>-0.137487228235692*COS(6.89800044123182*(-0.758558339806912+8.36751927018415*B8))</f>
      </c>
      <c r="J8">
        <f>0.939185325062333-4.14643644508667*COS(0.0189887298980037*(0.0104239707108729-B8))</f>
      </c>
      <c r="K8">
        <f>0.939185325062333-4.14643644508667*COS(0.0189887298980037*(0.0104239707108729-B8))</f>
      </c>
      <c r="L8">
        <f>-2.12308015877194+0.129569300180172/COS((4.63317180630867*B8)/(-9.86147533878599+B8))</f>
      </c>
      <c r="M8">
        <f>0.939185325062333+0.0293956223887295*COS(0.0172580123911547*(0.0104239707108729-B8))</f>
      </c>
      <c r="N8">
        <f>-2.04284240933895+0.0691776291570159*B8-0.477654832648527*COS((4.63317180630867*B8)/(-6.92474727686258+B8))</f>
      </c>
      <c r="O8">
        <f>-2.12308015877194+0.129215724566975/COS(2.30140537652748*B8)</f>
      </c>
      <c r="P8">
        <f>-1.97489460550758+5.29213139525145/((-1.93163519161352+B8)*COS(2.30140537652748*B8))</f>
      </c>
      <c r="Q8">
        <f>-0.313889440961011+0.320772770036817/COS(2.30140537652748*B8)</f>
      </c>
      <c r="R8">
        <f>-0.313889440961011+0.320772770036817/COS(2.30140537652748*B8)</f>
      </c>
      <c r="S8">
        <f>-1.03876260770818+0.0932471536291962*Sec(2.30140537652748*B8)</f>
      </c>
      <c r="T8">
        <f>-0.319265658446769-0.0878246729080054*Sec(2.30140537652748*B8)</f>
      </c>
      <c r="U8">
        <f>-1.03876260770818-0.0314171631864948*Sec(2.30140537652748*B8)</f>
      </c>
      <c r="V8">
        <f>-1.25065691826588+2.47922225364319/(4.55545916732724+0.639038637545555*COS(2.34127318896247*B8))</f>
      </c>
      <c r="W8">
        <f>-2.12308015877194-10.0045295265383*(-3.19244398732623+4.38888348998079*B8+0.286833528592101/(-1.02660156822043+0.228866264528742*COS(0.891343868123568*B8)))*Sec(0.468476440148673*B8)*Sec(2.35336687023739*B8)</f>
      </c>
      <c r="X8">
        <f>-2.12308015877194+20.4507274309083*Sec(2.35336687023739*B8)</f>
      </c>
      <c r="Y8">
        <f>1.02938741113269-4.74453729083839/COS(2.35336687023739*B8)</f>
      </c>
      <c r="Z8">
        <f>-3.12179288783445+0.197825083469985*B8*Sec(2.4293605945166*B8)*Sec(0.114137895520679/((-2.52546085232433+(1.85063405272572*B8)/(0.0104239707108729-0.97296549133936*B8))*COS(4.30196983288598-B8)*COS(2.30140537652748*B8))+2.7676129357411*(1.64686568436068-2.59964545022312*(-2.12308015877194+78.2292589044328/COS(2.30140537652748*B8))*SIN(1.79746568418778+B8)))</f>
      </c>
      <c r="AA8">
        <f>-3.12179288783445+0.197825083469985*B8*Sec(2.4293605945166*B8)*Sec(0.114137895520679/((-2.52546085232433+(1.85063405272572*B8)/(0.0104239707108729-0.97296549133936*B8))*COS(0.592898516856485-B8)*COS(2.30140537652748*B8))+2.7676129357411*(1.64686568436068-2.59964545022312*(-2.12308015877194+4.16655540004758/COS(2.30140537652748*B8))*SIN(1.79746568418778+B8)))</f>
      </c>
      <c r="AB8">
        <f>-3.38154063936382+2.47922225364319/(4.55545916732724+10.1703137869217*COS(2.34127318896247*B8)*COS(3.63811627751044+4.38888348998079*B8))</f>
      </c>
      <c r="AC8">
        <f>-3.38154063936382+2.47922225364319/(4.55545916732724+10.1703137869217*COS(2.34127318896247*B8)*COS(3.63811627751044+4.38888348998079*B8))</f>
      </c>
      <c r="AD8">
        <f>-3.19244398732623+2.47922225364319/(4.55545916732724+10.1703137869217*COS(2.34127318896247*B8)*COS(2.37798727809565+(0.0398437791555164+0.68427529911992*B8)*B8))+0.286833528592101/(-1.10214350961724+(-4.01425577763392*B8*COS(2.35336687023739*B8))/(-4.02543794144377-11.9733307643649*SIN(1.68307575195236+COS(0.997483071903992*(-3.36517341727201-1.32336584838561*SIN(3.26326372784542*COS(1.9070449451209*COS(4.38888348998079*B8))))+(2.33541554522187+4.69996028156384*SIN(B8))*SIN(0.00395691045705083/(-2.41640103524547-SIN(0.999317258394747*B8)))))))</f>
      </c>
      <c r="AE8">
        <f>-3.25965967015153+2.47922225364319/(4.55545916732724-9.03079866436036*COS(2.34127318896247*B8)*COS(3.26168022661188+B8^2))</f>
      </c>
      <c r="AF8">
        <f>-4.46491320015797+0.209932586005785/(COS(3.1444818847505+0.970158169284869/(-1.93163519161352+B8))*(-0.102880699536384+COS(2.34127318896247*B8)))+COS(1.64686568436068-1.30104112325117*(0.498669774984871+(4.24321362335637*COS(0.154355378683397*B8*SIN(4.38888348998079*B8)))/(-3.45921456801396-2.68369365733408*(0.614022744113914-0.151945085767431/B8)*COS(0.373207135104491*B8)*SIN(0.549736046044653*(-0.0463344736960289-0.474107940239104/B8+0.98379940582226*B8)))))</f>
      </c>
      <c r="AG8">
        <f>-4.46491320015797+0.209932586005785/(COS(3.1444818847505+0.970158169284869/(-1.93163519161352+B8))*(-0.102880699536384+COS(2.34127318896247*B8)))+COS(1.64686568436068-1.30104112325117*(0.498669774984871+(4.24321362335637*COS(0.154355378683397*B8*SIN(4.38888348998079*B8)))/(-3.45921456801396-2.68369365733408*(0.614022744113914-0.151945085767431/B8)*COS(0.373207135104491*B8)*SIN(0.549736046044653*(-0.0463344736960289-0.474107940239104/B8+0.98379940582226*B8)))))</f>
      </c>
      <c r="AH8">
        <f>-4.46491320015797+0.209932586005785/(COS(3.1444818847505+0.970158169284869/(-1.93163519161352+B8))*(-0.102880699536384+COS(2.34127318896247*B8)))+COS(1.64686568436068-1.30104112325117*(0.498669774984871+(4.24321362335637*COS(0.154355378683397*B8*SIN(4.38888348998079*B8)))/(-3.45921456801396-2.68369365733408*(0.614022744113914-0.151945085767431/B8)*COS(0.373207135104491*B8)*SIN(0.549736046044653*(-0.0463344736960289-0.474107940239104/B8+0.98379940582226*B8)))))</f>
      </c>
      <c r="AI8">
        <f>-3.19244398732623+2.47922225364319/(4.55545916732724+10.1703137869217*COS(2.34127318896247*B8)*COS(B8*(4.54895958232256+(0.0398437791555164+0.68427529911992*B8)*B8)))+0.286833528592101/(-1.10214350961724+(-4.01425577763392*B8*COS(3.19178123630727*B8))/(-4.02543794144377-11.9733307643649*SIN(1.68307575195236+COS(0.0109041006032584*(2.33541554522187+4.69996028156384*SIN(B8))+0.997483071903992*(-3.60468181176981-1.32336584838561*SIN(3.26326372784542*COS(1.9070449451209*COS(4.38888348998079*B8))))))))</f>
      </c>
      <c r="AJ8">
        <f>2.47922225364319/(4.55545916732724+3.97269401619023*COS(2.34127318896247*B8)*COS(2.37798727809565-B8*(0.68427529911992*B8+(0.0398437791555164+0.68427529911992*B8)*B8)))+(-0.99870734951553*(-4.26212605373046+4.38888348998079*B8))/(-0.102880699536384+COS(0.0104239707108729-0.318484263036092*COS(2.30140537652748*B8))+6.52156308846133*B8*COS(0.536210832575027*(-4.38888348998079+B8))*SIN(1.68307575195236+COS(0.000783162395511269*(-8.1078216732488-1.32336584838561*SIN(3.26326372784542*COS(3.07455604918613*COS(4.38888348998079*B8)))))))</f>
      </c>
      <c r="AK8">
        <f>2.47922225364319/(4.55545916732724+3.97269401619023*COS(2.34127318896247*B8)*COS(2.37798727809565-B8*(0.68427529911992*B8+(0.0398437791555164+0.68427529911992*B8)*B8)))+(-0.99870734951553*(-4.26212605373046+4.38888348998079*B8))/(-0.102880699536384+COS(0.0104239707108729-0.318484263036092*COS(2.30140537652748*B8))+6.52156308846133*B8*COS(0.536210832575027*(-4.38888348998079+B8))*SIN(1.68307575195236+COS(0.000783162395511269*(-8.1078216732488-1.32336584838561*SIN(3.26326372784542*COS(3.07455604918613*COS(4.38888348998079*B8)))))))</f>
      </c>
      <c r="AL8">
        <f>2.47922225364319/(4.55545916732724-2.13370168835842*COS(0.153617049136277-19.9648536074454*A8)*COS(2.34127318896247*B8))+5.61783426669055/(-0.102880699536384+COS(0.547739204788806*COS((-0.0117718766654464+B8)*(4.19764630412403+0.891941454495948*COS(0.771995401184512*(-4.54895958232256+B8))*(1.08475215657704+4.38888348998079/(-1.99964678050107-0.999271636690398*B8)+6.07069820133914*SIN(0.970645957317775*(3.8647768204005+41.3945440664685*SIN(1.50124389294911-B8)))))))+(-4.01425577763392*B8*COS(2.23545582865239*B8))/(-4.02543794144377+0.495054435283295*SIN(3.04605526034252+4.54895958232256*COS(0.143400102837183*(-2.35151374678552+1.57451118320615/((0.910843304812121+0.0861708799634651*B8)*COS((3.00963994156335*B8*(-1.75811140810983+0.0150030470906728*B8*SIN(95.9667487237239*(0.518128807244517-5.69092194517994*COS(B8)))))/(-2.22132832222866-1.96036832657105*(0.0104239707108729-B8)*COS(2.93142442037043*(5.36720669420212-4.06097165469792*A8))+0.0333904022707034*(-5.87059790227181+(0.595815324207803*(-4.38888348998079+B8))/COS(8.01695911824396/B8))))))*Sec(3.49622751072893+1.30710401978535*(-0.970158169284869+COS(1.96657700973168*COS(4.38888348998079*B8))))))))</f>
      </c>
      <c r="AM8">
        <f>2.47922225364319/(4.55545916732724-2.13370168835842*COS(0.153617049136277-19.9648536074454*A8)*COS(2.34127318896247*B8))+5.61783426669055/(-0.102880699536384+COS(0.547739204788806*COS((-0.0117718766654464+B8)*(4.19764630412403+0.891941454495948*COS(0.771995401184512*(-4.54895958232256+B8))*(1.08475215657704+4.38888348998079/(-1.99964678050107-0.999271636690398*B8)+6.07069820133914*SIN(0.970645957317775*(3.8647768204005+41.3945440664685*SIN(1.50124389294911-B8)))))))+(-4.01425577763392*B8*COS(2.23545582865239*B8))/(-4.02543794144377+0.495054435283295*SIN(3.04605526034252+4.54895958232256*COS(0.143400102837183*(-2.35151374678552+1.57451118320615/((0.910843304812121+0.0861708799634651*B8)*COS((3.00963994156335*B8*(-1.75811140810983+0.0150030470906728*B8*SIN(95.9667487237239*(0.518128807244517-5.69092194517994*COS(B8)))))/(-2.22132832222866-1.96036832657105*(0.0104239707108729-B8)*COS(2.93142442037043*(5.36720669420212-4.06097165469792*A8))+0.0333904022707034*(-5.87059790227181+(0.595815324207803*(-4.38888348998079+B8))/COS(8.01695911824396/B8))))))*Sec(3.49622751072893+1.30710401978535*(-0.970158169284869+COS(1.96657700973168*COS(4.38888348998079*B8))))))))</f>
      </c>
      <c r="AN8">
        <f>-3.19244398732623+2.47922225364319/(4.55545916732724-19.1853644219838*COS(53.4871081569162*(4.54895958232256-2.53538001515763*A8))*COS(2.34127318896247*B8))+4.59529405601859/(-0.102880699536384+COS(0.970158169284869-COS((-0.644217755743392+B8)*(4.71449417548332+0.891941454495948*COS(0.454538252181423*(-4.54895958232256+B8))*(-2.99428964346217+4.38888348998079/(-1.99964678050107-0.930766521179757*B8)+6.07069820133914*SIN(0.970645957317775*(3.8647768204005-0.103213746837193*SIN(0.0398437791555164+0.68427529911992*B8)))))))+(-19.7456867666596*COS(2.23129038338461*B8*Csc(1.20856592332071*B8)))/(-4.02543794144377+5.14775899136527*SIN(1.68307575195236+COS((1.00252327900784*(0.675414338333634-2.65843774893853/COS((10.9057470538265*(-4.63893119678731+0.98621059449367*(0.0124584892007249*B8+0.649608496467101*(3.71551944464651+1.32336584838561*B8))))/((-2.22132832222866+1.86685399942426*(0.0104239707108729-B8)-0.999785323978975*(0.464011286218211+B8))*(-1.0034425620328-SIN((2.23724855029327*(-4.02543794144377+(0.973757720571009*SIN(1.68307575195236+COS(0.681208950305383*(-3.89983574117648+0.439705499317587/COS(0.0804723243439316*(4.38888348998079+B8)*(-10.0304614952191+0.0333904022707034*(-0.267283993381096+(-2.03785680386851*(0.464011286218211-B8))/(COS(0.740068463148044*B8)*(3.83493169861245-2.95121604831838*COS(0.228866264528742*SIN(0.783541008254785*B8))))-22.271177534471*(-4.02543794144377+SIN(B8)))+1.96036832657105*(0.0104239707108729-B8)*SIN(2.26644549032434*B8*(-3.07062809023029+0.0691776291570159*B8+(-5.06156062179036*COS(3.21966962202688*(0.228866264528742+B8)))/(4.54170879037296+B8))))*(-0.583058869082825-0.0150030470906728*B8*SIN(96.2657448521152*(-3.30386236010148+1.02287422143789*COS(B8))*COS(21.726440612325*B8))))))))/B8))/(B8*COS((2.23129038338461*B8)/SIN(1.10214350961724+(-0.335266423072614*COS(B8)*COS(3.19178123630727*B8))/(COS(0.269458586708642*(0.126757436250328+2.48548347013926*(-2.33864976501977+B8-0.904147576859968*(-0.546947611672606-COS(2.55680093540035+2.85369664524703/B8)+SIN(0.205606440532799/(-0.498669774984871+B8))))))*SIN(4.17877075135132-COS(0.997483071903992*(-3.36517341727201-1.32336584838561*SIN(3.26326372784542*COS(1.66617905604948-4.38888348998079*SIN(B8))))-(2.33541554522187+4.69996028156384*SIN(B8))*SIN(0.171320499552431*COS(25.7332567481821/(COS(2.34127318896247*B8)*COS(0.999317258394747*(0.910843304812121-0.725370682642472*SIN(0.759335251212575*(-8.77364090383746+1.32790216254556/(19.6837212090565+0.346890385587777*B8))))))+2.7676129357411*(1.64686568436068+2.59964545022312*(-1.79753367710594-1.85282145385703/(COS(2.41818850379927*B8)*(1.48502729882913-15.3444130141536*SIN(0.064987409316677/B8))))*SIN(B8)))))))))*SIN(0.102880699536384-COS(0.970158169284869-COS((0.547739204788806+B8)*(3.83091492211859+0.891941454495948*COS(0.481574612416498*(-4.54895958232256+B8))*(1.08475215657704+4.91889103745603/(-7.23978127520875-0.757266802709473*B8)+9.10800191174348*SIN(2.53687465785495+2.51850998500881*SIN(0.0398437791555164+0.68427529911992*B8)))))))))))))*Sec(3.49622751072893+1.32336584838561*SIN(3.26326372784542*COS(1.9070449451209*COS(4.38888348998079*B8)))))/(-8.89161936473553-0.187768283577164*SIN(0.947274064822019*(-1.0034425620328+B8)))))))</f>
      </c>
      <c r="AO8">
        <f>-3.19244398732623+2.47922225364319/(4.55545916732724-19.1853644219838*COS(53.4871081569162*(4.54895958232256-2.53538001515763*A8))*COS(2.34127318896247*B8))+4.59529405601859/(-0.102880699536384+COS(0.970158169284869-COS((-0.644217755743392+B8)*(4.71449417548332+0.891941454495948*COS(0.454538252181423*(-4.54895958232256+B8))*(-2.99428964346217+4.38888348998079/(-1.99964678050107-0.930766521179757*B8)+6.07069820133914*SIN(0.970645957317775*(3.8647768204005-0.103213746837193*SIN(0.0398437791555164+0.68427529911992*B8)))))))+(-19.7456867666596*COS(2.23129038338461*B8*Csc(1.20856592332071*B8)))/(-4.02543794144377+5.14775899136527*SIN(1.68307575195236+COS((1.00252327900784*(0.675414338333634-2.65843774893853/COS((10.9057470538265*(-4.63893119678731+0.98621059449367*(0.0124584892007249*B8+0.649608496467101*(3.71551944464651+1.32336584838561*B8))))/((-2.22132832222866+1.86685399942426*(0.0104239707108729-B8)-0.999785323978975*(0.464011286218211+B8))*(-1.0034425620328-SIN((2.23724855029327*(-4.02543794144377+(0.973757720571009*SIN(1.68307575195236+COS(0.681208950305383*(-3.89983574117648+0.439705499317587/COS(0.0804723243439316*(4.38888348998079+B8)*(-10.0304614952191+0.0333904022707034*(-0.267283993381096+(-2.03785680386851*(0.464011286218211-B8))/(COS(0.740068463148044*B8)*(3.83493169861245-2.95121604831838*COS(0.228866264528742*SIN(0.783541008254785*B8))))-22.271177534471*(-4.02543794144377+SIN(B8)))+1.96036832657105*(0.0104239707108729-B8)*SIN(2.26644549032434*B8*(-3.07062809023029+0.0691776291570159*B8+(-5.06156062179036*COS(3.21966962202688*(0.228866264528742+B8)))/(4.54170879037296+B8))))*(-0.583058869082825-0.0150030470906728*B8*SIN(96.2657448521152*(-3.30386236010148+1.02287422143789*COS(B8))*COS(21.726440612325*B8))))))))/B8))/(B8*COS((2.23129038338461*B8)/SIN(1.10214350961724+(-0.335266423072614*COS(B8)*COS(3.19178123630727*B8))/(COS(0.269458586708642*(0.126757436250328+2.48548347013926*(-2.33864976501977+B8-0.904147576859968*(-0.546947611672606-COS(2.55680093540035+2.85369664524703/B8)+SIN(0.205606440532799/(-0.498669774984871+B8))))))*SIN(4.17877075135132-COS(0.997483071903992*(-3.36517341727201-1.32336584838561*SIN(3.26326372784542*COS(1.66617905604948-4.38888348998079*SIN(B8))))-(2.33541554522187+4.69996028156384*SIN(B8))*SIN(0.171320499552431*COS(25.7332567481821/(COS(2.34127318896247*B8)*COS(0.999317258394747*(0.910843304812121-0.725370682642472*SIN(0.759335251212575*(-8.77364090383746+1.32790216254556/(19.6837212090565+0.346890385587777*B8))))))+2.7676129357411*(1.64686568436068+2.59964545022312*(-1.79753367710594-1.85282145385703/(COS(2.41818850379927*B8)*(1.48502729882913-15.3444130141536*SIN(0.064987409316677/B8))))*SIN(B8)))))))))*SIN(0.102880699536384-COS(0.970158169284869-COS((0.547739204788806+B8)*(3.83091492211859+0.891941454495948*COS(0.481574612416498*(-4.54895958232256+B8))*(1.08475215657704+4.91889103745603/(-7.23978127520875-0.757266802709473*B8)+9.10800191174348*SIN(2.53687465785495+2.51850998500881*SIN(0.0398437791555164+0.68427529911992*B8)))))))))))))*Sec(3.49622751072893+1.32336584838561*SIN(3.26326372784542*COS(1.9070449451209*COS(4.38888348998079*B8)))))/(-8.89161936473553-0.187768283577164*SIN(0.947274064822019*(-1.0034425620328+B8)))))))</f>
      </c>
      <c r="AP8">
        <f>-3.19244398732623+2.47922225364319/(4.55545916732724-19.1853644219838*COS(53.4871081569162*(4.54895958232256-2.53538001515763*A8))*COS(2.34127318896247*B8))+4.59529405601859/(-0.102880699536384+COS(0.970158169284869-COS((-0.644217755743392+B8)*(4.71449417548332+0.891941454495948*COS(0.454538252181423*(-4.54895958232256+B8))*(-2.99428964346217+4.38888348998079/(-1.99964678050107-0.930766521179757*B8)+6.07069820133914*SIN(0.970645957317775*(3.8647768204005-0.103213746837193*SIN(0.0398437791555164+0.68427529911992*B8)))))))+(-19.7456867666596*COS(2.23129038338461*B8*Csc(1.20856592332071*B8)))/(-4.02543794144377+5.14775899136527*SIN(1.68307575195236+COS((1.00252327900784*(0.675414338333634-2.65843774893853/COS((10.9057470538265*(-4.63893119678731+0.98621059449367*(0.0124584892007249*B8+0.649608496467101*(3.71551944464651+1.32336584838561*B8))))/((-2.22132832222866+1.86685399942426*(0.0104239707108729-B8)-0.999785323978975*(0.464011286218211+B8))*(-1.0034425620328-SIN((2.23724855029327*(-4.02543794144377+(0.973757720571009*SIN(1.68307575195236+COS(0.681208950305383*(-3.89983574117648+0.439705499317587/COS(0.114117574382462*(4.38888348998079+B8)*(-10.0304614952191+0.0333904022707034*(-0.267283993381096+(-2.03785680386851*(0.464011286218211-B8))/(COS(0.740068463148044*B8)*(3.83493169861245-2.95121604831838*COS(0.228866264528742*SIN(0.783541008254785*B8))))-22.271177534471*(-4.02543794144377+SIN(B8)))+1.96036832657105*(0.0104239707108729-B8)*SIN(2.26644549032434*B8*(-3.07062809023029+0.0691776291570159*B8+(-5.06156062179036*COS(3.21966962202688*(0.228866264528742+B8)))/(4.54170879037296+B8))))*(-0.583058869082825-0.0150030470906728*B8*SIN(96.2657448521152*(-3.30386236010148+1.02287422143789*COS(B8))*COS(21.726440612325*B8))))))))/B8))/(B8*COS((2.23129038338461*B8)/SIN(1.10214350961724+(-0.335266423072614*COS(B8)*COS(3.19178123630727*B8))/(COS(0.269458586708642*(0.126757436250328+2.48548347013926*(-2.33864976501977+B8-0.904147576859968*(-0.639991575618684-COS(2.55680093540035+2.85369664524703/B8)))))*SIN(4.17877075135132-COS(0.997483071903992*(-3.36517341727201-1.32336584838561*SIN(3.26326372784542*COS(1.66617905604948-4.38888348998079*SIN(B8))))-(2.33541554522187+4.69996028156384*SIN(B8))*SIN(0.171320499552431*COS(25.7332567481821/(COS(2.34127318896247*B8)*COS(0.999317258394747*(0.910843304812121-0.725370682642472*SIN(0.759335251212575*(-8.77364090383746+1.32790216254556/(19.6837212090565+0.346890385587777*B8))))))+2.7676129357411*(1.64686568436068+2.59964545022312*(-1.79753367710594-1.85282145385703/(COS(2.41818850379927*B8)*(1.48502729882913-15.3444130141536*SIN(0.064987409316677/B8))))*SIN(B8)))))))))*SIN(0.102880699536384-COS(0.970158169284869-COS((0.547739204788806+B8)*(3.83091492211859+0.891941454495948*COS(0.481574612416498*(-4.54895958232256+B8))*(1.08475215657704+4.91889103745603/(-7.23978127520875-0.757266802709473*B8)+9.10800191174348*SIN(2.53687465785495+2.51850998500881*SIN(0.0398437791555164+0.68427529911992*B8)))))))))))))*Sec(3.49622751072893+1.32336584838561*SIN(3.26326372784542*COS(1.9070449451209*COS(4.38888348998079*B8)))))/(-8.89161936473553-0.187768283577164*SIN(0.947274064822019*(-1.0034425620328+B8)))))))</f>
      </c>
      <c r="AQ8">
        <f>-3.19244398732623+2.47922225364319/(4.55545916732724-19.1853644219838*COS(53.4871081569162*(4.54895958232256-2.53538001515763*A8))*COS(2.34127318896247*B8))+4.59529405601859/(-0.102880699536384+COS(0.970158169284869-COS((-0.644217755743392+B8)*(4.71449417548332+0.891941454495948*COS(0.454538252181423*(-4.54895958232256+B8))*(-2.99428964346217+4.38888348998079/(-1.99964678050107-0.930766521179757*B8)+6.07069820133914*SIN(0.970645957317775*(3.8647768204005-0.103213746837193*SIN(0.0398437791555164+0.68427529911992*B8)))))))+(-19.7456867666596*COS(2.23129038338461*B8*Csc(1.20856592332071*B8)))/(-4.02543794144377+5.14775899136527*SIN(1.68307575195236+COS((1.00252327900784*(0.675414338333634-1.61643836884575/COS((10.9057470538265*(-4.63893119678731+0.98621059449367*(0.0124584892007249*B8+0.649608496467101*(3.71551944464651+1.32336584838561*B8))))/((-2.22132832222866+1.86685399942426*(0.0104239707108729-B8)-0.971036529285117*(0.464011286218211+B8))*(-1.0034425620328-SIN((2.23724855029327*(-4.02543794144377+(0.973757720571009*SIN(3.04605526034252-10.1703137869217*COS(2.34127318896247*B8)*COS(0.681208950305383*(-3.89983574117648+0.439705499317587/COS(0.0804723243439316*(4.38888348998079+B8)*(-10.0304614952191+0.0333904022707034*(-0.267283993381096+(-2.03785680386851*(0.464011286218211-B8))/(COS(0.740068463148044*B8)*(3.83493169861245-2.95121604831838*COS(0.228866264528742*SIN(0.783541008254785*B8))))-22.271177534471*(-4.02543794144377+SIN(B8)))+1.96036832657105*(0.0104239707108729-B8)*SIN(2.26644549032434*B8*(-3.07062809023029+0.0691776291570159*B8+(-5.06156062179036*COS(3.21966962202688*(0.228866264528742+B8)))/(4.54170879037296+B8))))*(-0.583058869082825-0.0150030470906728*B8*SIN(96.2657448521152*(-3.30386236010148+1.02287422143789*COS(B8))*COS(21.726440612325*B8))))))))/B8))/(B8*COS((2.23129038338461*B8)/SIN(1.10214350961724+(-0.335266423072614*COS(B8)*COS(3.19178123630727*B8))/(COS(0.269458586708642*(0.126757436250328+2.48548347013926*(-2.33864976501977+B8-0.904147576859968*(-0.546947611672606-COS(2.55680093540035+2.85369664524703/B8)+SIN(0.205606440532799/(-0.498669774984871+B8))))))*SIN(4.17877075135132-COS(0.997483071903992*(-3.36517341727201-1.32336584838561*SIN(3.26326372784542*COS(1.66617905604948-4.38888348998079*SIN(B8))))-(2.33541554522187+4.69996028156384*SIN(B8))*SIN(0.171320499552431*COS(25.7332567481821/(COS(2.34127318896247*B8)*COS(0.999317258394747*(0.910843304812121-0.725370682642472*SIN(0.759335251212575*(-8.77364090383746+1.32790216254556/(19.6837212090565+0.346890385587777*B8))))))+2.7676129357411*(1.64686568436068+2.59964545022312*(-1.79753367710594-1.85282145385703/(COS(2.41818850379927*B8)*(1.48502729882913-15.3444130141536*SIN(0.064987409316677/B8))))*SIN(B8)))))))))*SIN(0.102880699536384-COS(0.970158169284869-COS(2.10444037095208*(0.547739204788806+B8))))))))))*Sec(3.49622751072893+1.32336584838561*SIN(3.26326372784542*COS(1.9070449451209*COS(4.38888348998079*B8)))))/(-8.89161936473553-0.187768283577164*SIN(0.947274064822019*(-1.0034425620328+B8)))))))</f>
      </c>
      <c r="AR8">
        <f>-3.19244398732623+2.71800423135567/(4.55545916732724-19.1853644219838*COS(53.4871081569162*(4.54895958232256-2.53538001515763*A8))*COS(2.34127318896247*B8))-0.99315221899753*(-0.102880699536384+COS(0.970158169284869-COS((-0.0914979243671115+B8)*(4.68992134559555+0.891941454495948*COS(0.241313381810039*(-4.54895958232256+B8))*(-2.50034565186493+6.07069820133914*SIN(0.970645957317775*(-0.0463344736960289-0.103213746837193*SIN(0.0398437791555164+0.68427529911992*B8)))))))-1.22535565991147*Sec((7.14301669997533*SIN(B8))/B8)*(-4.02543794144377+5.14775899136527*SIN(1.68307575195236+COS((1.00252327900784*(0.675414338333634+2.19625750339725/COS((0.336762851744905*B8*(-1.0034425620328-SIN((16.5034135001561*(-4.02543794144377+(0.973757720571009*SIN(1.68307575195236+COS(0.681208950305383*(-3.89983574117648+0.416211674122732/COS(0.0415192467061986*(4.38888348998079+B8)*(-2.20170288368319-COS(1.26379680953426*COS(0.693935322170248*B8)))*(-0.596957997929629+0.551951410042153*B8*COS(3.32168059384751*(-0.0398437791555164-96.2657448521152*(-3.30386236010148+0.956988959564365*COS(B8))*COS(1.06282763033982*B8))))*(-6.94664763899132-0.999785323978975*(-0.267283993381096-19.124282709223/((0.464011286218211-B8)*COS(5.82607129681541*B8)*(3.83493169861245-2.95121604831838*COS(0.228866264528742*SIN(0.783541008254785*B8))))+(1.7624150988083*(-4.02543794144377+SIN(B8)))/COS((0.229231503482786*(4.38888348998079+B8))/B8))+1.96036832657105*(0.0104239707108729-B8)*SIN(2.26644549032434*B8*(-3.07062809023029+0.0691776291570159*B8+(1.09344476355422*COS(3.21966962202688*(0.228866264528742+B8)))/(4.54170879037296+B8)))))))))/B8))/(B8*COS((2.23129038338461*B8)/SIN(1.10214350961724+(-0.335266423072614*COS(B8)*COS(9.10902839016168*COS(B8)))/(COS(0.269458586708642*(0.126757436250328+2.48548347013926*(-2.33864976501977+B8-0.904147576859968*(-0.546947611672606-COS(2.55680093540035+2.85369664524703/B8)+SIN(0.205606440532799/(-0.498669774984871+B8))))))*SIN(4.17877075135132-COS(0.997483071903992*(23.2263001256815-SIN(3.26326372784542*COS(1.66617905604948-4.38888348998079*SIN(B8))))-(2.33541554522187+4.69996028156384*SIN(B8))*SIN(0.171320499552431*COS(4.73631998521116/(COS(1.08475215657704*(-0.470495291492003+B8))*COS(0.524371490330347*(-4.46491320015797+COS(B8)))*COS(0.999317258394747*(0.910843304812121-0.725370682642472*SIN(0.759335251212575*(-8.77364090383746+1.32790216254556/(-14.2802649249316+0.322767167731473*B8))))))+2.7676129357411*(1.64686568436068+2.59964545022312*(-1.79753367710594-2.00985206782362/(COS(2.41818850379927*B8)*(1.96697100595367-14.1134484538248*SIN(0.064987409316677/B8))))*SIN(B8)))))))))*SIN(0.102880699536384-COS(0.970158169284869-COS((0.547739204788806+B8)*(3.83091492211859+0.891941454495948*COS(0.481574612416498*(-4.54895958232256+B8))*(1.08475215657704+4.91889103745603/(-7.23978127520875-0.917948109029364*B8)-9.10800191174348*SIN(6.28475946197508+0.125871845070311*(4.18020940043024+B8)))))))))))/((-4.63893119678731+0.98621059449367*(0.0124584892007249*B8+0.649608496467101*(3.71551944464651+1.32336584838561*B8)))*(-4.01236775500626+SIN(1.54444395209071-0.924676858096462*(-5.02715767714589+0.206804271871811*(0.0104239707108729-B8)+0.992695026748626*(0.464011286218211+B8)*(1.42111669992612+0.835921316059934*(-0.0510411795160046*B8+0.649608496467101*(5.20954124225725+1.32336584838561*B8)))))))))*Sec(3.49622751072893+1.32336584838561*SIN(3.26326372784542*COS(1.9070449451209*COS(4.38888348998079*B8)))))/(-8.89161936473553+0.187768283577164*SIN(0.175003720754548*(-1.0034425620328+B8)))))))</f>
      </c>
      <c r="AS8">
        <f>-3.19244398732623+2.47922225364319/(4.13034075983652-19.1853644219838*COS(53.4871081569162*(4.54895958232256+0.595166291692657*A8))*COS(2.34127318896247*B8))+4.59529405601859/(-0.102880699536384+COS(0.970158169284869-COS((-0.644217755743392+B8)*(4.71449417548332+COS(1.47605523896888*B8)*(-1.24892397989421-4.38888348998079/(-1.99964678050107-0.930766521179757*B8)-6.07069820133914*SIN(0.240512838623345*(3.8647768204005-0.103213746837193*SIN(0.0398437791555164+0.68427529911992*B8)))))))+(-19.7456867666596*COS(2.33700230349172*B8))/(-4.02543794144377+0.999245583811795*(-0.599618741848579-COS((1.00252327900784*(0.675414338333634-3.07154731790958/COS((2.05045672490275*(-3.7082923621518-0.531041901024465*(0.0124584892007249*B8-1.51710578095748*(10.1467186730522+1.32336584838561*B8))))/(B8*(-4.01236775500626+SIN(0.871841091568481-0.209344039155982*(0.0104239707108729-B8)-0.971036529285117*(0.464011286218211+B8)))*(-1.0034425620328+SIN((2.86365571943192*(-4.02543794144377+(0.973757720571009*SIN(3.04605526034252-10.1703137869217*COS(2.34127318896247*B8)*COS(0.681208950305383*(-5.24253088175112-44.6383906269437/COS(0.0869794987327878*(4.38888348998079+B8)*(-7.47090882196389+0.0333904022707034*(3.4412282518247+(-2.03785680386851*(0.464011286218211-B8))/(COS(1.06432419423554*COS(B8))*(-4.25743668876457-2.95121604831838*COS(2.37185130248878*COS(21.0844742520398*B8^2)*SIN(0.783541008254785*B8))))+(-2.51127978153963*(-4.02543794144377+SIN(B8)))/COS(15.0456369401782/B8))+1.96036832657105*(0.0104239707108729-B8)*SIN(2.26644549032434*B8*(-3.07062809023029+0.0691776291570159*B8+0.323552810766608*(4.54170879037296+B8)*COS(3.21966962202688*(0.228866264528742+B8))))))))))/B8))/(COS(2.31597677522377/SIN(1.10214350961724+(-0.335266423072614*COS(B8)*COS(3.19178123630727*B8))/(COS(0.269458586708642*(0.126757436250328+2.48548347013926*(-3.19244398732623-0.904147576859968*(-4.46491320015797-4.55545916732724*COS(2.55680093540035+2.85369664524703/B8)))*SIN(0.853794222306453+B8)))*SIN(4.17877075135132-COS(0.997483071903992*(-3.70095047617492-1.32336584838561*SIN(3.26326372784542*COS(1.66617905604948-4.38888348998079*SIN(B8))))+(-2.33541554522187+2.24925584891254*(-4.24321362335637+SIN(B8)))*SIN(0.0728535461789953*COS(21.4205319314821/(-1.08475215657704+0.767370281668077*COS(2.34127318896247*B8)*COS(0.444406446746926*SIN(0.759335251212575*(-4.91815700165322+3.85548390218424*SIN(1.32790216254556/(18.3323158396242+0.358834095216839*B8))))))+2.7676129357411*(1.64686568436068+2.44577149231099*(4.54895958232256+12.3753706297687/(1.48502729882913-15.3444130141536*SIN(0.064987409316677*B8)))*SIN(B8)))))))))*SIN(B8)))))))*Sec(3.49622751072893+1.32336584838561*SIN(0.987711766462689*(-3.30386236010148+1.9070449451209*COS(4.38888348998079*B8)))))/(-8.89161936473553+5.20239639245279*(-1.0034425620328+B8))))))</f>
      </c>
      <c r="AT8">
        <f>-3.19244398732623+2.47922225364319/(4.55545916732724+19.1853644219838*COS(17.8628331842245*(-3.04605526034252-2.53538001515763*A8))*COS(2.34127318896247*B8))+4.59529405601859/(-0.102880699536384+COS(0.970158169284869-COS((-0.644217755743392+B8)*(4.53063676937798+0.891941454495948*COS(0.454538252181423*(-4.54895958232256+B8))*(-2.99428964346217+4.38888348998079/(-1.70072156542342-0.930766521179757*B8)+6.07069820133914*SIN(0.970645957317775*(3.8647768204005+SIN(0.0398437791555164+0.68427529911992*B8)*(-1.66169941542143-SIN(0.0629521986177826*SIN(B8)))))))))+(-11.7674874161692*COS(2.23129038338461*B8*Csc(1.32995720491595*B8)))/(-4.02543794144377+5.14775899136527*SIN(1.68307575195236+COS((1.00252327900784*(0.675414338333634-2.65843774893853/COS((0.426491040284931*(-4.63893119678731+0.98621059449367*(0.0124584892007249*B8-1.51710578095748*(-2.33541554522187+SIN(3.71551944464651+1.32336584838561*B8)))))/((-2.22132832222866+1.86685399942426*(0.0104239707108729-B8)-0.971036529285117*(0.464011286218211+B8))*(-1.0034425620328-SIN((2.23724855029327*(-4.02543794144377+(0.973757720571009*SIN(3.04605526034252-10.1703137869217*COS(2.34127318896247*B8)*COS(0.321948306320204*(-3.89983574117648-13.5596355410534/COS(0.0869794987327878*(4.38888348998079+B8)*(-10.0304614952191+1.96036832657105*(0.0104239707108729-B8)*SIN(2.26644549032434*B8*(-3.07062809023029+0.0691776291570159*B8+0.966809356649144*COS(3.21966962202688*(0.228866264528742+B8))))+0.0333904022707034*(-0.697367305830544+2.78520763403669/((-4.24321362335637*COS(0.740068463148044*B8))/(0.464011286218211-B8)+3.10463810559498/(-0.21125249507606+4.04618419368851*COS(2.95121604831838*COS(0.228866264528742*SIN(0.783541008254785*B8)))))-22.271177534471*(-4.02543794144377+SIN(0.0333904022707034*(8.14479154149258+(-45.8848183789036*B8)/(COS((4.5113192098519*(4.38888348998079-2.34127318896247*B8))/B8)*COS(0.28245758274843*B8))+2.78520763403669/(0.199479867255741+(-4.74492017588741*COS(0.537619980828712*B8))/B8)))))))))))/B8))/(B8*COS((2.23129038338461*B8)/SIN(1.10214350961724+(0.482504731330719*COS(B8)*COS(1.3750577389378*SIN(4.38888348998079*SIN(B8))))/(COS(0.707807735689834*(1.64686568436068+2.48548347013926*(-2.33864976501977+B8-0.904147576859968*(-0.546947611672606-COS(2.55680093540035+2.85369664524703/B8)+SIN(0.205606440532799/(-0.498669774984871+B8))))))*SIN(4.17877075135132-COS(0.997483071903992*(-5.22758831987261-SIN(3.26326372784542*COS(1.66617905604948-4.38888348998079*SIN(B8))))+(2.33541554522187+4.69996028156384*SIN(B8))*SIN(13.9790938650669*(-0.0319382149269121-1.43253632956902*COS(25.7332567481821/(COS(2.34127318896247*B8)*COS(3.10463810559498*(1.40575784242892+0.759335251212575*(-8.77364090383746+1.32790216254556*(18.5476673029205+0.316076929223304*B8))+B8)))+2.7676129357411*(1.64686568436068+2.59964545022312*(-1.79753367710594+0.335714325406428/COS(2.41818850379927*B8))*SIN(B8))))))))))*SIN(0.102880699536384-COS(0.970158169284869-COS(5.6065274334164*(0.547739204788806+B8))))))))))*Sec(3.04605526034252-B8+1.32336584838561*SIN(3.26326372784542*COS(1.9070449451209*COS(4.38888348998079*B8)))))/(-8.89161936473553-0.187768283577164*SIN(0.947274064822019*(3.32168059384751+B8)))))))</f>
      </c>
      <c r="AU8">
        <f>-3.19244398732623+2.71800423135567/(4.55545916732724+19.1853644219838*COS(17.8628331842245*(-3.04605526034252-2.53538001515763*A8))*COS(2.34127318896247*B8))+4.59529405601859/(-0.102880699536384+COS(0.970158169284869-COS((0.90494136087752+B8)*(3.16594339399998+0.891941454495948*COS(0.454538252181423*(-4.54895958232256+B8))*(-2.99428964346217+4.38888348998079/(-1.70072156542342-0.930766521179757*B8)+11.7807721988068*SIN(0.970645957317775*(3.8647768204005+SIN(0.0398437791555164+0.68427529911992*B8)*(-1.66169941542143-SIN(7.36914946809175*SIN(B8)))))))))+(-11.7674874161692*COS(0.259336929560409*B8*Csc(1.32995720491595*B8)))/(-4.02543794144377+5.14775899136527*SIN(1.68307575195236+COS((1.00252327900784*(0.675414338333634-2.65843774893853/COS((0.00751721947620742*(4.96440863612121+0.98621059449367*(0.0124584892007249*B8-1.51710578095748*(-2.33541554522187+SIN(8.69483570660885+1.32336584838561*B8)))))/((-5.3372775433549-1.24900163619626*(0.0104239707108729-B8))*(-1.0034425620328-SIN((2.23724855029327*(-4.02543794144377+(0.973757720571009*SIN(3.04605526034252-10.1703137869217*COS(2.34127318896247*B8)*COS(0.321948306320204*(-3.89983574117648+465.519969304544/(A8*COS(0.0869794987327878*(4.38888348998079+B8)*(-10.0304614952191+1.96036832657105*(0.0104239707108729-B8)*SIN(2.26644549032434*B8*(-3.07062809023029+0.0691776291570159*B8+0.966809356649144*COS(19.538468268013*(0.228866264528742+B8))))+0.668480377812508*(-0.697367305830544+2.78520763403669/((-4.24321362335637*COS(0.740068463148044*B8))/(0.464011286218211-B8)+3.10463810559498/(-0.21125249507606+4.04618419368851*COS(2.95121604831838*COS(0.228866264528742*SIN(0.783541008254785*B8)))))-2.97358541762451*(-4.02543794144377+SIN(0.928921811984624*(8.14479154149258+(-127.798746435309*B8)/(COS((4.5113192098519*(4.38888348998079-2.34127318896247*B8))/B8)*(0.199479867255741+(-109.258774418071*COS(0.152083151022746*B8))/B8)*COS(0.28245758274843*B8)))))))))))))/B8))/(B8*COS((2.23129038338461*B8)/SIN(1.10214350961724+(0.452208545977342*COS(B8)*COS(1.3750577389378*SIN(4.38888348998079*SIN(B8))))/(COS(3.16678725854344*(1.64686568436068+2.48548347013926*(-2.33864976501977+B8-0.904147576859968*(-0.546947611672606-COS(2.55680093540035+2.85369664524703/B8)+SIN(0.205606440532799/(-0.498669774984871+B8))))))*SIN(4.17877075135132-COS(4.01353511772973-(2.33541554522187+4.69996028156384*SIN(B8))*SIN(13.9790938650669*(-0.0319382149269121+2.01107689765918*COS(22.8137623437846/(COS(2.34127318896247*B8)*COS(3.10463810559498*(1.40575784242892+0.759335251212575*(-8.77364090383746+1.32790216254556*(18.5476673029205+0.316076929223304*B8))+B8)))+2.7676129357411*(1.64686568436068+2.59964545022312*(-1.79753367710594-4.2992092889529/COS(2.41818850379927*SIN(B8)))*SIN(B8))))))))))*SIN(0.102880699536384-COS(0.970158169284869-COS(5.6065274334164*(0.547739204788806+B8))))))))))*Sec(0.230264017381367+1.32336584838561*SIN(3.26326372784542*COS(1.73917150291469*COS(2.37500340984706-B8)))))/(-8.89161936473553-0.187768283577164*SIN(0.947274064822019*(3.32168059384751+B8)))))))</f>
      </c>
      <c r="AV8">
        <f>-3.19244398732623+2.71800423135567/(4.55545916732724+13.4778285081789*COS(17.8628331842245*(-3.04605526034252-2.53538001515763*A8))*COS(2.34127318896247*B8))+4.59529405601859/(-0.102880699536384+COS(0.970158169284869-COS((-0.644217755743392+B8)*(4.53063676937798+0.891941454495948*COS(0.454538252181423*(-4.54895958232256+B8))*(-2.99428964346217+4.38888348998079/(-1.70072156542342+0.373215060879051*B8)+6.07069820133914*SIN(0.970645957317775*(3.8647768204005+SIN(0.0398437791555164+0.68427529911992*B8)*(-1.66169941542143-SIN(0.0629521986177826*SIN(B8)))))))))-11.7674874161692*COS(2.23129038338461*B8*Csc(1.48869985630326*B8))*(4.61159416251987+0.502736280820392*SIN(1.68307575195236+COS(0.110971460070971*(0.675414338333634-0.46183169159684/COS((0.426491040284931*(-4.05270475481384-0.0126761414350927*B8*COS(0.188628472151279*COS(B8))+SIN(3.71551944464651+1.32336584838561*B8)))/((2.80582935491723+(-1.86685399942426*(0.0104239707108729-B8))/(-5.02715767714589-0.450571908918455*SIN(B8)))*(-1.0034425620328+SIN((2.23724855029327*(-4.02543794144377+(0.973757720571009*SIN(3.04605526034252+10.1703137869217*COS(2.34127318896247*B8)*COS(0.321948306320204*(-3.89983574117648-0.2259444810755/COS(4.38888348998079+B8-1.89585059019769/(-12.3658770404409+0.0333904022707034*(-0.697367305830544+2.78520763403669/(4.16267886660421/(0.464011286218211-B8)+3.10463810559498/(-0.21125249507606+4.04618419368851*COS(2.95121604831838*COS(0.228866264528742*SIN(0.783541008254785*B8)))))+39.8111098769168*(-4.02543794144377+SIN(0.0333904022707034*(8.14479154149258+(-45.8848183789036*B8)/(COS((4.5113192098519*(-1.36297950839016-1.85284534579819*B8))/B8)*COS(0.28245758274843*B8))+2.78520763403669/(0.199479867255741+(-4.74492017588741*COS(0.537619980828712*B8))/B8)))))-SIN(2.26644549032434*B8*(-3.07062809023029-0.412702921134056*B8+0.966809356649144*COS(0.73687375940996*COS(B8))))))))))/B8))/(B8*COS(0.102880699536384-COS(0.970158169284869-COS(3.38304147474741+B8)))*COS(8.63280657330097*B8*SIN(1.10214350961724+(-0.161057918038827*COS(B8)*COS(1.3750577389378*SIN(4.38888348998079*SIN(B8))))/(COS(4.20216770606499*(1.64686568436068+2.48548347013926*(-2.33864976501977+B8-0.904147576859968*(-0.546947611672606-COS(2.55680093540035+2.85369664524703/B8)+SIN(0.205606440532799/(-0.498669774984871+B8))))))*SIN(0.947394524668818*(-1.36297950839016+COS(0.997483071903992*(-7.82347132982872-SIN(3.26326372784542*COS(1.66617905604948*SIN(4.38888348998079*SIN(B8)))))+(2.33541554522187+4.69996028156384*SIN(B8))*SIN(0.647611941399037*(-0.0319382149269121-1.89621838342138*SIN(25.7332567481821/(COS(0.524371490330347*(-4.46491320015797+B8))*COS(1.22028522025927*(4.36411576342809-2.33163615227541/(-5.70301281360717+1.32790216254556*(18.4064269307623+0.314909657567638*B8))+B8)))+1.0529351996074*(-1.79753367710594+0.117596174893841*COS(1.71986695129731*B8)*(1.48502729882913+5.8626875461555*SIN(0.197443268161305/B8))))))))))))))))))))))</f>
      </c>
      <c r="AW8">
        <f>-2.35258177871109-17.9050202769674*COS(47.5012703255096-19.9648536074454*A8)*COS(2.34127318896247*B8)</f>
      </c>
      <c r="AX8">
        <f>-2.35258177871109-17.9050202769674*COS(47.5012703255096-19.9648536074454*A8)*COS(2.34127318896247*B8)</f>
      </c>
      <c r="AY8">
        <f>-2.35258177871109-17.9050202769674*COS(47.5012703255096-19.9648536074454*A8)*COS(2.34127318896247*B8)</f>
      </c>
      <c r="AZ8">
        <f>-2.35258177871109+1.98404601694252*COS(47.5012703255096-19.9648536074454*A8)*COS(2.34127318896247*B8)*(-6.22729775583901+COS((0.547739204788806+B8)*(4.53089824051787+3.60911931249123/COS((4.35063997044991*(-4.172523531424-0.466407665363302*SIN(0.98621059449367*(1.32336584838561-1.51710578095748*(-2.33541554522187+SIN(3.71551944464651+1.32336584838561*B8))))))/((-2.22132832222866-0.971036529285117*(0.464011286218211+B8)-0.950262826665238*B8)*(-1.0034425620328-SIN((0.0345338245065199*(-4.02543794144377+(0.973757720571009*SIN(3.04605526034252-10.1703137869217*COS(0.524371490330347*(-4.46491320015797+COS(B8)))*COS(0.321948306320204*(-2.99428964346217+4.38888348998079/(-1.70072156542342-0.930766521179757*B8)-6.07069820133914*SIN(0.208545147400331*(5.56632001497745+0.68427529911992*B8+SIN(8.94941416528843*COS(4.62678808588491*SIN(3.26326372784542*COS(1.9070449451209*COS(2.13112852507139*B8)))))))))))/B8))/(B8*COS((2.23129038338461*B8)/SIN(1.10214350961724+(0.482504731330719*COS(B8)*COS(1.3750577389378*SIN(4.38888348998079*SIN(B8))))/(COS(0.707807735689834*(1.64686568436068+2.48548347013926*(-2.33864976501977+B8+0.904147576859968*(0.185939686198609-SIN(1.51710578095748-7.37868802663049*(-0.498669774984871+B8))))))*SIN(4.17877075135132-COS(0.997483071903992*(-5.01271064725756-SIN(3.23277543136447*COS(0.974153035848922+4.38888348998079*SIN(B8))))-(2.33541554522187+4.69996028156384*SIN(B8))*SIN(0.639580633440371*COS(15.0633772312155/((0.297952670824784+B8)*COS(10.0053272209756*B8))+2.7676129357411*(1.64686568436068+2.59964545022312*(-0.240690677623371+1.31536717962865/(COS(2.41818850379927*B8)*(1.48502729882913-15.842682081532*SIN(1.92729652296882/B8))))*SIN(B8)))))))))))))))))</f>
      </c>
      <c r="BA8">
        <f>-2.35258177871109+1.98404601694252*COS(47.5012703255096-19.9933795287641*A8)*(-5.7771255054526-1.77046843626537*COS(5.6065274334164*(0.547739204788806+B8)))*COS(2.34127318896247*B8)</f>
      </c>
      <c r="BB8">
        <f>-3.19244398732623+0.952972231836685/(1.75104353123216-18.1838172266926*COS(53.4871081569162*(3.32867436206329+A8))*COS(2.34127318896247*B8))+1.37423663624159/(-0.102880699536384*(-0.970158169284869+COS((4.71449417548332+0.476577364714937*(-0.529647925098518+A8+4.38888348998079/(-3.84379951085584+2.44443881102134/B8)))*(-8.08659236886415+B8)))+19.7456815393579/(-4.02543794144377+14.2267368128445*SIN(1.68307575195236+COS((2.14072319491191*(0.675414338333634-0.0193539200871972/COS((684.548611823948*SIN(5.02186683269054-0.986467043468334*(4.81844542113664+3.14366631530903*SIN(0.0359861421184555*B8))))/(B8*(-5.33528518304124+A8+0.206804271871811*(0.0104239707108729-B8)-0.999785323978975*(1.83745493597157+B8))*COS(9.71999611692323*(-0.970158169284869+COS(1.07993256993885*(0.547739204788806+B8))))*COS(5.88285176554276/COS(2.06285561283754+(-0.464777703008064*(2.4979293560229*(-1.36297950839016+COS(0.997483071903992*(-3.71376149495798-0.935600983959233*(-4.54895958232256+B8))-1.9578569201783*SIN(0.106591061575539*COS(0.147706661517619-10.8803439112107/(COS(1.9070449451209*COS(4.46491320015797*B8))*COS(0.999317258394747*(0.910843304812121-2.2058470609319*SIN(2.33163615227541*(-5.70301281360717-0.0921195765429072*(4.24321362335637+B8-COS((-0.170119707071305+0.947274064822019*(-1.0034425620328+B8))*COS(5.63550271075654*SIN(2.63652450140494*(-0.228866264528742+8.3509698707334*B8))))))))))))))+0.0552250883955557*(4.38888348998079+2.48548347013926*(3.19244398732623+0.240512838623345*(-0.474107940239104+B8)-11.2560908269344*(0.138161443059092+1.01646737544449/(-2.96345064425116-0.869112035504125*(0.231533727874752+6.07069820133914*SIN(0.970645957317775*(3.8647768204005-0.103213746837193*SIN(0.0398437791555164+0.68427529911992*B8))))))))))/COS(2.05952944430618*B8)))*(0.26323489862894+0.115837183598291/SIN(3.0771119673812+(-0.158453280542526*COS(2.36457962791182*SIN(4.38888348998079*SIN(B8))))/(COS(2.64061504688481*(1.64686568436068+(2.48548347013926*(0.80977335530104+B8))/(0.481943707124545-0.904147576859968*(-1.51710578095748-4.26212605373046*COS(2.55680093540035+2.85369664524703/B8)+SIN(0.205606440532799/(-0.498669774984871+B8))))))*SIN(0.947394524668818*(-1.36297950839016+COS(0.997483071903992*(-10.0441121294217-SIN(3.26326372784542*COS(1.66617905604948*SIN(4.38888348998079*SIN(B8)))))-(2.33541554522187+4.69996028156384*SIN(B8))*SIN(0.329139187626835*(-0.0319382149269121+(-3.7298065811462*SIN(0.503127335365625*COS(1.22028522025927*(-0.101858713285314+B8+2.33163615227541/(-3.43294123651821+1.32790216254556*(18.7500364890084+0.0285927563643693*B8-B8*(-4.24321362335637-0.0497684115725929*COS(0.333789915430309*(2.81579124296115-4.38888348998079*SIN(B8))))))))+0.639310560999041*(4.61159416251987+0.380448864799603*(-1.79753367710594+(2.29751521439831*B8)/(1.48502729882913+5.8626875461555*SIN(0.197443268161305/B8))))))/A8)))))))))))*Sec(3.49622751072893*SIN(1.32336584838561*SIN(0.987711766462689*(-0.970158169284869+COS(16.3813801973759+4.38888348998079*B8))))))/(3.69848324037571-0.085288534571217*SIN(0.103159056155692*(-1.0034425620328+B8)))))))</f>
      </c>
      <c r="BC8">
        <f>-3.19244398732623+0.952972231836685/(1.75104353123216-9.35226158457549*COS(41.3330692837322*(3.85548390218424-1.22028522025927*A8))*COS(2.34127318896247*B8))+1.37423663624159/(-0.102880699536384+COS(0.970158169284869-COS((4.71449417548332+0.476577364714937*(7.68804933686132+A8-2.44443881102134/B8))*(-8.08659236886415+B8)))+9.97736373889877/(-4.02543794144377+1.36816994941305*SIN(0.629654225097054+COS((1.00252327900784*(0.675414338333634-0.0193539200871972/COS((0.179660731128502*B8^2*SIN(8.72981021814006-0.986467043468334*(-1.02234042807404+3.14366631530903*SIN(4.49431605468541*B8)))*(-1.0034425620328-SIN(85.0465462695254/(B8*COS(9.71999611692323*(-0.970158169284869+COS(2.20121578161857*(-0.380044882625685+B8))))*COS(5.88285176554276/COS(3.62955825980121+(0.0870067413675292*COS(2.05952944430618*B8))/(COS(2.93142442037043*(-1.36297950839016+COS(2.77643133263758-3.85548390218424/(-3.41951312741507+0.353059200155604*(-4.54895958232256+B8))-4.4139966857128*COS(10123.6774072076/COS(1.9070449451209*COS(1.96697100595367*B8))+0.836041456882564*(1.64686568436068-0.710129864885364*(-1.37442221955639+0.243745521312418/(4.35408547402562+COS(2.03158977616426*COS(B8))))*SIN(B8))))))*COS(0.0552250883955557*(4.38888348998079+2.48548347013926*(3.19244398732623-0.958843395197739*(-0.474107940239104+B8)+1.0263545588659*(0.970158169284869-COS(2.05801821799646-1.93163519161352/B8)+1/(4.71449417548332+0.891941454495948*COS(0.0999213653046681*B8)*(-2.93188685070726+0.556153597123559*SIN(0.970645957317775*(3.8647768204005-0.103213746837193*SIN(0.0398437791555164+0.68427529911992*B8))))))))))))*(0.26323489862894+(-4.87927850433874*B8^2)/SIN(3.04605526034252+0.347490285918315*(3.89983574117648-0.13054127825986/(-0.911579101267122+(-1.01350483678952*(4.38888348998079+B8))/(-4.02543794144377-3.26868103830189*SIN((0.978943734892926*(-4.01236775500626+1.54444395209071*(-7.56253769230352-0.397749655720089*(1.5479690960655+0.286022576314408*(-0.0319382149269121+SIN(B8))-2.03785680386851/(COS(4.20226414462264*B8)*(3.83493169861245-5.43701984470055*COS(0.228866264528742*SIN(2.43308724107386*SIN(0.45017225038641-0.206804271871811*(0.0104239707108729-B8)))))*(4.38888348998079+B8-1.89585059019769/(-10.1644991104518+0.601793555873873*(0.0104239707108729-B8)*SIN(0.179272778479524*(-2.14264276460126-0.993480082000876*B8)*B8*(3.93978482603949+0.997483071903992*COS(3.49622751072893+1.32336584838561*SIN(3.26326372784542*COS(1.9070449451209*COS(4.38888348998079*B8))))*(-8.89161936473553-0.187768283577164*SIN(0.947274064822019*(3.32168059384751+B8)))))))))-4.55783984221592*SIN(4.83821679162844*B8*SIN(0.179272778479524*(-0.510108221218374+2.95121604831838*COS(0.497489917065028*(0.228866264528742+B8))))))))/(4.36469719111898-0.0710196996646526*SIN(10.1837316372068*(-3.30386236010148+4.12499740963754*COS(B8))*COS(4.85913802285826*SIN(B8))))))))))))))/(-2.5074246958483+0.206804271871811*(0.0104239707108729-B8)-B8)))*Sec(3.49622751072893*SIN(1.32336584838561*SIN(0.987711766462689*(-0.970158169284869+COS(16.3813801973759*COS(4.38888348998079*B8)))))))/(3.69848324037571+0.085288534571217*SIN(0.838083913533219*(-1.0034425620328+B8)))))))</f>
      </c>
      <c r="BD8">
        <f>-3.19244398732623+0.952972231836685/(1.75104353123216-9.35226158457549*COS(41.3330692837322*(3.85548390218424-1.22028522025927*A8))*COS(2.34127318896247*B8))+1.37423663624159/(-0.102880699536384+COS(0.970158169284869-COS((4.71449417548332+0.476577364714937*(7.68804933686132+A8-2.44443881102134/B8))*(-8.08659236886415+B8)))+9.97736373889877/(-4.02543794144377+1.36816994941305*SIN(0.629654225097054+COS((1.00252327900784*(0.675414338333634-0.0193539200871972/COS((0.179660731128502*B8^2*SIN(8.72981021814006-0.986467043468334*(-1.02234042807404+3.14366631530903*SIN(4.49431605468541*B8)))*(-1.0034425620328-SIN(85.0465462695254/(B8*COS(9.71999611692323*(-0.970158169284869+COS(1.07993256993885*(-0.380044882625685+B8))))*COS(5.88285176554276/COS(3.62955825980121+(0.0870067413675292*COS(2.05952944430618*B8))/(COS(2.93142442037043*(-1.36297950839016+COS(2.77643133263758+2.63652450140494/(-3.41951312741507+0.353059200155604*(-4.54895958232256+B8))-0.778649609309361*COS(10123.6774072076/COS(1.9070449451209*COS(1.96697100595367*B8))+0.836041456882564*(1.64686568436068-0.710129864885364*(-1.37442221955639+0.243745521312418/(4.35408547402562+COS(2.03158977616426*COS(B8))))*SIN(B8))))))*COS(0.0552250883955557*(4.38888348998079+2.48548347013926*(3.19244398732623-0.958843395197739*(-0.474107940239104+B8)-(0.970158169284869-COS(2.05801821799646-1.93163519161352/B8)+1/(4.71449417548332+0.891941454495948*COS(0.0999213653046681*B8)*(-2.93188685070726+0.556153597123559*SIN(0.970645957317775*(3.8647768204005-0.103213746837193*SIN(0.0398437791555164+0.68427529911992*B8))))))/(0.464011286218211-0.0129110673922222*COS(0.0673481356022965*(4.38888348998079+B8)*(-10.0304614952191+1.96036832657105*(0.0104239707108729-B8)*SIN(2.26644549032434*B8*(-3.07062809023029+0.0691776291570159*B8+0.966809356649144*COS(19.538468268013*(0.228866264528742+B8))))+0.668480377812508*(-0.697367305830544+(1.7624150988083*(-4.02543794144377+SIN(0.928921811984624*(8.14479154149258+(-127.798746435309*B8)/(COS((4.5113192098519*(4.38888348998079-2.34127318896247*B8))/B8)*COS(0.28245758274843*B8)*((-109.258774418071*COS(0.152083151022746*B8))/B8+(-3.13616188499066*COS(2.31597677522377/SIN(1.10214350961724+(0.676007273520465*COS(B8)*COS(3.19178123630727*B8))/(COS(0.269458586708642*(-1.36297950839016+COS(6.08629012572982/(-1.25382318840771-0.187768283577164*SIN(0.947274064822019*(-1.0034425620328+B8))))))*(4.17877075135132+SIN(0.199636746855701*(-2.33541554522187+2.24925584891254*(-4.24321362335637+SIN(B8)))+0.997483071903992*(-3.70095047617492+1.32336584838561*SIN(0.404252188458842*COS(1.66617905604948-4.38888348998079*SIN(B8)))))))))*SIN(B8))/(-0.518128807244517+0.966955099171663*B8*SIN(3.04605526034252-10.1703137869217*COS(2.6299840052893*B8)*COS(0.681208950305383*(-5.24253088175112+6.67030394204438/(-0.14942975874265+(-11.4969620953109*SIN(0.227848381549171*B8))/(-7.00689753574568+B8-1.96036832657105*(0.0104239707108729-B8)*SIN(12.4719137695494*(-3.07062809023029+0.0691776291570159*B8+0.216468871216694*(1.75104353123216-0.948126877965075*(4.54170879037296+B8))*COS(0.509803318216735*(0.228866264528742+B8))))))))))))))))/SIN(1.06842078554415*B8)+2.78520763403669/((-4.24321362335637*COS(0.740068463148044*B8))/(0.464011286218211-B8)-81.5787329943979/(B8*SIN(5.02186683269054-0.986467043468334*(0.637461142927665+3.14366631530903*SIN(0.0359861421184555*B8)))*(-1.0034425620328-SIN(85.0465462695254/(B8*COS(9.71999611692323*(-0.970158169284869+COS(1.07993256993885*(0.547739204788806+B8))))*COS(4.56944137235583/COS(2.06285561283754+(-0.0870067413675292*COS(1.35322876627239*B8))/(COS(0.0552250883955557*(4.38888348998079+2.48548347013926*(3.19244398732623+0.240512838623345*(-0.474107940239104+B8)-11.2560908269344*(0.970158169284869-COS(2.55328537785344+1.93163519161352/B8)+1/(4.71449417548332-3.31886331914612*COS(0.99070229778345*B8))))))*(4.29440392876059-COS(0.997483071903992*(-3.57415069120048-0.935600983959233*(-4.54895958232256+B8))+1.9578569201783*SIN(13.9790938650669*(-0.0319382149269121-0.088810972648174*COS((5.73961400962436*(-3.24737298100873-0.710129864885364*(-0.650011773681869-1.85282145385703/(-3.24737298100873+COS(2.41818850379927*COS(B8))))*SIN(B8)))/(COS(1.9070449451209*COS(4.46491320015797*B8))*COS(0.999317258394747*(0.910843304812121+0.786807337671767*SIN(2.33163615227541*(-5.70301281360717-0.0708852198786061*COS(B8)*(-4.24321362335637+COS(0.170119707071305*COS(1.62305899145103*(-2.41640103524547-0.0969066503345407*COS(1.4572611314709*B8)))*SIN(0.726861776657963*(-1.0034425620328+B8)))))))))))))))))*(1.3979404071097+(-4.87927850433874*B8^2)/SIN(3.04605526034252+0.347490285918315*(4.50259299674639+0.200159893836569/(-0.932628505266608+(1.5981274668069*(4.38888348998079+B8))/((-2.33541554522187+SIN(0.478207770002108+2.08956232517353*SIN(B8)))*SIN((0.978943734892926*(-4.01236775500626+1.54444395209071*(-7.56253769230352+0.491862318102224*(2.01198038228371+(1.63817228760119*(0.464011286218211-B8)*COS(3.07455604918613*SIN(2.99428964346217*B8)))/COS(0.791911128545396*B8)+0.286022576314408*(-0.0319382149269121+SIN(B8)))+4.59870948625332*SIN(1.60501744944577*B8*(-0.510108221218374+2.95121604831838*COS(0.497489917065028*(0.228866264528742+B8)))))))/(3.52213138772818+3.99778134379428*SIN(0.0177647784001233*SIN(0.115509347718925*(-3.30386236010148+1.62262997366088*COS(B8)-4.88128635181885*SIN(B8))))))))))))))))))))))))))*(0.26323489862894+(-4.87927850433874*B8^2)/SIN(3.04605526034252+0.347490285918315*(3.89983574117648-0.13054127825986/(-0.911579101267122+(-1.01350483678952*(4.38888348998079+B8))/(-4.02543794144377+3.26868103830189*SIN(0.405124696031046*(-4.01236775500626+1.54444395209071*(-7.56253769230352-0.397749655720089*(1.5479690960655+1.38100485552734/((0.464011286218211-B8)*COS(4.20226414462264*B8))+0.286022576314408*(-0.0319382149269121+SIN(B8)))-4.55783984221592*SIN(4.83821679162844*B8*SIN(0.179272778479524*(-0.510108221218374+2.95121604831838*COS(0.497489917065028*(0.228866264528742+B8)))))))))))))))))/(-2.5074246958483+0.206804271871811*(0.0104239707108729-B8)-B8)))*Sec(3.49622751072893*SIN(1.32336584838561*SIN(0.987711766462689*(-0.970158169284869+COS(16.3813801973759*COS(4.38888348998079*B8)))))))/(3.69848324037571+0.085288534571217*SIN(0.838083913533219*(-1.0034425620328+B8)))))))</f>
      </c>
      <c r="BE8">
        <f>-3.19244398732623+0.952972231836685/(1.75104353123216-9.35226158457549*COS(41.3330692837322*(3.85548390218424-1.22028522025927*A8))*COS(2.34127318896247*B8))+1.37423663624159/(-0.102880699536384+COS(0.970158169284869-COS((4.71449417548332+0.476577364714937*(7.68804933686132+A8-2.44443881102134/B8))*(-8.08659236886415+B8)))+9.97736373889877/(-4.02543794144377+1.36816994941305*SIN(0.629654225097054+COS((1.00252327900784*(0.675414338333634-0.0172827458694873/COS((0.179660731128502*B8^2*SIN(8.72981021814006-0.986467043468334*(-1.02234042807404+3.14366631530903*SIN(4.49431605468541*B8)))*(-1.0034425620328-SIN(85.0465462695254/(B8*COS(9.71999611692323*(-0.970158169284869+COS(1.07993256993885*(-0.380044882625685+B8))))*COS(5.88285176554276/COS(3.62955825980121+(0.0870067413675292*COS(2.05952944430618*B8))/(COS(2.93142442037043*(-1.36297950839016+COS(2.77643133263758+2.63652450140494/(-3.41951312741507+0.353059200155604*(-4.54895958232256+B8))-0.778649609309361*COS(10123.6774072076/COS(1.9070449451209*COS(1.96697100595367*B8))+0.836041456882564*(1.64686568436068-0.710129864885364*(-1.37442221955639+0.243745521312418/(4.35408547402562+COS(2.03158977616426*COS(B8))))*SIN(B8))))))*COS(0.0552250883955557*(4.38888348998079+2.48548347013926*(3.19244398732623-0.958843395197739*(-0.474107940239104+B8)-(0.970158169284869-COS(2.05801821799646-1.93163519161352/B8)+1/(4.71449417548332+0.891941454495948*COS(0.0999213653046681*B8)*(-2.93188685070726+0.556153597123559*SIN(0.970645957317775*(3.8647768204005+0.00789489574621929*SIN(0.0398437791555164+0.68427529911992*B8))))))/(0.464011286218211-0.000452181138139513*COS(0.0673481356022965*(4.38888348998079+B8)*(-10.0304614952191+1.96036832657105*(0.0104239707108729-B8)*SIN(2.26644549032434*B8*(-3.07062809023029+0.0691776291570159*B8+0.966809356649144*COS(19.538468268013*(0.228866264528742+B8))))+0.668480377812508*(-0.697367305830544+2.78520763403669/((-4.24321362335637*COS(0.740068463148044*B8))/(0.464011286218211-B8)+3.10463810559498/(-0.21125249507606+4.04618419368851*COS(2.95121604831838*COS(0.228866264528742*SIN(0.783541008254785*B8)))))-2.97358541762451*(-4.02543794144377+SIN(0.928921811984624*(8.14479154149258+(-127.798746435309*B8)/(COS((4.5113192098519*(4.38888348998079-2.34127318896247*B8))/B8)*COS(0.28245758274843*B8)*((-109.258774418071*COS(0.152083151022746*B8))/B8+(-3.13616188499066*COS(2.31597677522377/SIN(1.10214350961724+(0.676007273520465*COS(B8)*COS(3.19178123630727*B8))/(COS(0.269458586708642*(-1.36297950839016+COS(6.08629012572982/(-1.25382318840771-0.187768283577164*SIN(0.947274064822019*(-1.0034425620328+B8))))))*(4.17877075135132+SIN(0.199636746855701*(-2.33541554522187+2.24925584891254*(-4.24321362335637+SIN(B8)))+0.997483071903992*(-3.70095047617492+1.32336584838561*SIN(0.404252188458842*COS(1.66617905604948-4.38888348998079*SIN(B8)))))))))*SIN(B8))/(-0.518128807244517+0.966955099171663*B8*SIN(3.04605526034252-10.1703137869217*COS(2.6299840052893*B8)*COS(0.681208950305383*(-5.24253088175112+6.67030394204438/(-1.99977262871367+0.0691776291570159*B8+0.966809356649144*COS(0.0865514593704007*SIN(B8))+(-11.4969620953109*SIN(0.227848381549171*B8))/(-7.00689753574568+B8-1.96036832657105*(0.0104239707108729-B8)*SIN(12.4719137695494*(-3.07062809023029+0.0691776291570159*B8+0.216468871216694*(1.75104353123216-0.948126877965075*(4.54170879037296+B8))*COS(3.21966962202688*(0.228866264528742+B8)))))))))))))))))))))))))*(0.26323489862894+(-4.87927850433874*B8^2)/SIN(3.04605526034252+0.347490285918315*(3.89983574117648-0.13054127825986/(-0.911579101267122+(-1.01350483678952*(4.38888348998079+B8))/(-4.02543794144377+3.26868103830189*SIN(0.405124696031046*(-4.01236775500626+1.54444395209071*(-7.56253769230352-0.397749655720089*(1.5479690960655+1.38100485552734/((0.464011286218211-B8)*COS(4.20226414462264*B8))+0.286022576314408*(-0.0319382149269121+SIN(B8)))-4.55783984221592*SIN(4.83821679162844*B8*SIN(0.179272778479524*(-0.510108221218374+2.95121604831838*COS(0.497489917065028*(0.228866264528742+B8)))))))))))))))))/(-2.5074246958483+0.206804271871811*(0.0104239707108729-B8)-B8)))*Sec(3.49622751072893*SIN(1.32336584838561*SIN(0.987711766462689*(-0.970158169284869+COS(16.3813801973759*COS(4.38888348998079*B8)))))))/(3.69848324037571+0.085288534571217*SIN(0.838083913533219*(-1.0034425620328+B8)))))))</f>
      </c>
      <c r="BF8">
        <f>-3.19244398732623+1.12586549431762/(2.08956232517353-14.3847669140417*COS(17.8628331842245*(-2.04789184159191-2.53538001515763*A8))*COS(2.34127318896247*B8))-0.116827522015499*(-0.0463344736960289+COS(0.45017225038641-COS((-0.200899973516642+B8)*(3.8637241772538+0.891941454495948*COS(0.454538252181423*(-4.54895958232256+B8))*(-2.99428964346217+4.38888348998079/(-6.45816380592759-0.930766521179757*B8)+10.257296978812*SIN(0.970645957317775*(3.8647768204005+SIN(0.0398437791555164+0.68427529911992*B8)*(-1.66169941542143-SIN(0.0336206493084471*SIN(B8)))))))))+(-9.57012350287464*COS(6.26506655935736*Csc(0.89022335658841*COS(1.66169941542143-B8))))/(-4.02543794144377+3.89778188649779*SIN(1.68307575195236+COS((1.0164624713026*(-2.40026564724377-0.293273057904527*COS(0.352073807669771*SIN(4.38888348998079*B8)*SIN((1.11596601165107*(4.01236775500626+0.647482220799467*(-3.2899633919266+1.91241527905177*(0.0104239707108729-B8)-0.916567894734818*(4.91889103745603+B8)))*(B8-0.376546788699777*(-1.0034425620328+SIN((13.6682093364167*(-4.02543794144377+4.12128452096706*SIN(3.04605526034252+0.756294601786745*A8*COS(2.34127318896247*B8)*COS((-3.89983574117648+0.0139686638929919*COS((4.49810867871241*COS(4.38888348998079+B8))/(1.66241695692097-1.96036832657105*(0.0104239707108729-B8)*SIN(12.642440807505*B8*COS(0.179272778479524*(-3.07062809023029+0.0691776291570159*B8+0.966809356649144*COS(0.0865514593704007*SIN(B8)))))-1.4614001137936*(-3.56575756335229+0.0333904022707034*(0.0178168467838976+2.78520763403669/(-1.1249515224028*COS(1.5505125154381*B8)+3.10463810559498/(-0.0410693641686142+4.04618419368851*COS(1.91495843382934*COS(0.228866264528742*SIN(0.783541008254785*B8)))))-2.04234628259225*(-4.02543794144377+SIN(0.279982028875551*(8.14479154149258+(-45.8848183789036*B8)/(COS((4.5113192098519*(4.38888348998079-2.57110384654335*B8))/B8)*COS(0.371853168252836*B8))+0.228866264528742/(0.458492073235626+(4.74492017588741*SIN(1.07039612175432*B8))/B8)))))))))/(1.9070449451209+4.04618419368851*B8)))))/(B8*COS((2.23129038338461*B8)/SIN(1.10214350961724+(-0.236425596508051*COS(B8)*COS(1.3750577389378*SIN(4.38888348998079*SIN(B8))))/(COS(6.89692498451458*(1.79369938948017+B8+0.224205789019262*(1.13007966903571-COS(2.55680093540035+2.85369664524703/B8))))*SIN(2.81579124296115+0.733686745724532*(0.997483071903992*(-4.84819983677129-3.14383711712105*SIN(3.26326372784542*COS(0.745042283995865+4.38888348998079*SIN(B8))))-(2.33541554522187+1.07642438888524/SIN(B8))*SIN((2.25711826043782*COS(40.0597560166563/(COS(0.150835764170477*B8)*COS(3.10463810559498*(-2.53538001515763+B8-0.550799529526559*(-8.77364090383746+1.32790216254556*(-0.446299593328702+0.300457585173198*B8+1.64011751913756*(4.75123511441602-0.104194893193397*SIN(3.04605526034252+4.54895958232256*COS(3.53286308706162*SIN(2.35151374678552*SIN(1.00142880693641/B8))))))))))-2.7676129357411*(1.64686568436068+0.495255411950829*(-4.83333429355996+COS(0.384595740834949*(1.50704551792392*B8+0.196671547872117/(0.498669774984871+4.19054462638296*COS(0.00637597005406976*COS(B8)*(-1.26221974320673-0.70433848197628*(-10.5282948290564-0.518128807244517*(-0.0398437791555164-96.2657448521152*(-3.30386236010148+10.4409745107485*COS(B8))*COS(1.06282763033982*B8))))*(-2.41640103524547-3.14383711712105*COS(1.26379680953426*COS(0.693935322170248*B8)))*(-4.61159416251987/(0.738153574518312+0.113360324107389*B8*(2.60995781336344-96.2657448521152*COS(3.40769579713652*B8)*(4.02543794144377-1.42226738378444*SIN(B8))))+1.96697100595367/(-4.01236775500626+0.711722780484071*(-11.3501183638935+(-0.510108221218374+SIN(0.0104239707108729-B8))*SIN(6.03615085257551*(4.82167162146245-0.451281666552392*(0.228866264528742+B8)+0.213641279321011*B8)*B8))))*(4.61366923575936+5.7262367634124*SIN(7.2701303077199*B8*(-2.76701553574705+0.0346994035652252*(-1.0034425620328-0.292203822137493*(4.54170879037296+B8))))-0.999785323978975*(4.55715261915801-84.9302750429841*COS(3.76696487679641*B8*SIN(4.38888348998079+B8))+1.02615493643776*10^18/(-0.21125249507606-4.04618419368851*SIN(2.95121604831838*COS(0.228866264528742-1.31964592815584/B8))))))))))*SIN(B8))))/A8))))))*SIN(0.102880699536384-COS(0.970158169284869-COS(0.796749079294485*B8*(1.75104353123216+B8)))))))))/(-7.59841351743161-0.000246958146621201*B8*SIN(1.51710578095748*(-2.33541554522187+SIN(0.213432382182193+1.32336584838561*B8))))))))/(-2.84355529717235-0.187768283577164*SIN(0.947274064822019*(3.32168059384751+B8)))))*SIN(0.970645957317775*(3.8647768204005+1.56916883990802*SIN(0.21469815156228-0.68427529911992*B8)))))</f>
      </c>
      <c r="BG8">
        <f>-3.19244398732623+1.12586549431762/(2.08956232517353-14.3847669140417*COS(17.8628331842245*(-2.04789184159191-2.53538001515763*A8))*COS(2.34127318896247*B8))-0.116827522015499*(-0.0463344736960289+COS(0.45017225038641-COS((-0.200899973516642+B8)*(3.8637241772538+0.891941454495948*COS(0.454538252181423*(-4.54895958232256+B8))*(-2.99428964346217+4.38888348998079/(-6.45816380592759-0.930766521179757*B8)+10.257296978812*SIN(0.970645957317775*(3.8647768204005+SIN(0.0398437791555164+0.68427529911992*B8)*(-1.66169941542143-SIN(0.0336206493084471*SIN(B8)))))))))+(-9.57012350287464*COS(6.26506655935736*Csc(0.89022335658841*COS(1.66169941542143-B8))))/(-4.02543794144377+3.89778188649779*SIN(1.68307575195236+COS((1.0164624713026*(-2.40026564724377-0.293273057904527*COS(0.352073807669771*SIN(4.38888348998079*B8)*SIN((1.11596601165107*(4.01236775500626+0.647482220799467*(-3.2899633919266+1.91241527905177*(0.0104239707108729-B8)-0.916567894734818*(4.91889103745603+B8)))*(B8-0.376546788699777*(-1.0034425620328+SIN((13.6682093364167*(-4.02543794144377+4.12128452096706*SIN(3.04605526034252+0.756294601786745*A8*COS(2.34127318896247*B8)*COS((-3.89983574117648+0.0139686638929919*COS((4.49810867871241*COS(4.38888348998079+B8))/(1.66241695692097-1.96036832657105*(0.0104239707108729-B8)*SIN(12.642440807505*B8*COS(0.179272778479524*(-3.07062809023029+0.0691776291570159*B8+0.966809356649144*COS(0.0865514593704007*SIN(B8)))))-1.4614001137936*(-3.56575756335229+0.0333904022707034*(0.0178168467838976+2.78520763403669/(-1.1249515224028*COS(1.5505125154381*B8)+3.10463810559498/(-0.0410693641686142+4.04618419368851*COS(1.91495843382934*COS(0.228866264528742*SIN(0.783541008254785*B8)))))-2.04234628259225*(-4.02543794144377+SIN(0.279982028875551*(8.14479154149258+(-45.8848183789036*B8)/(COS((4.5113192098519*(4.38888348998079-2.57110384654335*B8))/B8)*COS(0.371853168252836*B8))+0.228866264528742/(0.458492073235626+(4.74492017588741*SIN(1.07039612175432*B8))/B8)))))))))/(1.9070449451209+4.04618419368851*B8)))))/(B8*COS((2.23129038338461*B8)/SIN(1.10214350961724+(-0.236425596508051*COS(B8)*COS(1.3750577389378*SIN(4.38888348998079*SIN(B8))))/(COS(6.89692498451458*(1.79369938948017+B8+0.224205789019262*(1.13007966903571-COS(2.55680093540035+2.85369664524703/B8))))*SIN(2.81579124296115+0.733686745724532*(0.997483071903992*(-4.84819983677129-3.14383711712105*SIN(3.26326372784542*COS(0.745042283995865+4.38888348998079*SIN(B8))))-(2.33541554522187+1.07642438888524/SIN(B8))*SIN((2.25711826043782*COS(40.0597560166563/(COS(0.150835764170477*B8)*COS(3.10463810559498*(-2.53538001515763+B8-0.550799529526559*(-8.77364090383746+1.32790216254556*(-0.446299593328702+0.300457585173198*B8+1.64011751913756*(4.75123511441602-0.104194893193397*SIN(3.04605526034252+4.54895958232256*COS(3.53286308706162*SIN(2.35151374678552*SIN(1.00142880693641/B8))))))))))-2.7676129357411*(1.64686568436068+0.495255411950829*(-4.83333429355996+COS(0.384595740834949*(1.50704551792392*B8+0.196671547872117/(0.498669774984871+4.19054462638296*COS(0.00637597005406976*COS(B8)*(-1.26221974320673-0.70433848197628*(-10.5282948290564-0.518128807244517*(-0.0398437791555164-96.2657448521152*(-3.30386236010148+10.4409745107485*COS(B8))*COS(1.06282763033982*B8))))*(-2.41640103524547-3.14383711712105*COS(0.104944825667732*COS(0.693935322170248*B8)))*(-4.61159416251987/(-0.588564233672441+1.54930788009319*COS(0.464011286218211+8.89536832041086*SIN(3.53977960545111+0.428189322472372*(-2.22132832222866+2.90032775970771/(0.464011286218211+B8)+0.251759540947922*B8)))+0.113360324107389*B8*(2.60995781336344-96.2657448521152*COS(3.40769579713652*B8)*(4.02543794144377-1.42226738378444*SIN(B8))))+1.96697100595367/(-4.01236775500626+0.711722780484071*(-11.3501183638935+(-0.510108221218374+SIN(0.0104239707108729-B8))*SIN(6.03615085257551*(4.82167162146245-0.451281666552392*(0.228866264528742+B8)+0.213641279321011*B8)*B8))))*(4.61366923575936+5.7262367634124*SIN(7.2701303077199*B8*(-2.76701553574705+0.0346994035652252*(-1.0034425620328-0.292203822137493*(4.54170879037296+B8))))-0.999785323978975*(4.55715261915801-84.9302750429841*COS(3.76696487679641*B8*SIN(4.38888348998079+B8))+1.02615493643776*10^18/(-0.21125249507606-4.04618419368851*SIN(2.95121604831838*COS(0.228866264528742-1.31964592815584/B8))))))))))*SIN(B8))))/A8))))))*SIN(0.102880699536384-COS(0.970158169284869-COS(0.796749079294485*B8*(1.75104353123216+B8)))))))))/(-7.59841351743161-0.000246958146621201*B8*SIN(1.51710578095748*(-2.33541554522187+SIN(0.213432382182193+1.32336584838561*B8))))))))/(-2.84355529717235-0.187768283577164*SIN(0.947274064822019*(3.32168059384751+B8)))))*SIN(0.970645957317775*(3.8647768204005+0.680634131508929*SIN(0.21469815156228-0.68427529911992*B8)))))</f>
      </c>
      <c r="BH8">
        <f>-3.19244398732623+1.12586549431762/(2.08956232517353-14.3847669140417*COS(17.8628331842245*(-2.04789184159191-2.53538001515763*A8))*COS(2.34127318896247*B8))-0.116827522015499*(-0.0463344736960289+COS(0.45017225038641-COS((-0.200899973516642+B8)*(3.8637241772538+0.891941454495948*COS(0.454538252181423*(-4.54895958232256+B8))*(-2.99428964346217+4.38888348998079/(-6.45816380592759-0.930766521179757*B8)+10.257296978812*SIN(0.970645957317775*(3.8647768204005+SIN(0.0398437791555164+0.68427529911992*B8)*(-1.66169941542143-SIN(0.0336206493084471*SIN(B8)))))))))+(-9.57012350287464*COS(6.26506655935736*Csc(0.89022335658841*COS(1.66169941542143-B8))))/(-4.02543794144377+3.89778188649779*SIN(1.68307575195236+COS((1.0164624713026*(-2.40026564724377-0.293273057904527*COS(0.352073807669771*SIN(4.38888348998079*B8)*SIN((1.11596601165107*(4.01236775500626+0.647482220799467*(-3.2899633919266+1.91241527905177*(0.0104239707108729-B8)-0.916567894734818*(4.91889103745603+B8)))*(B8-0.376546788699777*(-1.0034425620328+SIN((13.6682093364167*(-4.02543794144377+4.12128452096706*SIN(3.04605526034252+0.756294601786745*A8*COS(2.34127318896247*B8)*COS((-3.89983574117648+0.0139686638929919*COS((4.49810867871241*COS(4.38888348998079+B8))/(1.66241695692097-1.96036832657105*(0.0104239707108729-B8)*SIN(12.642440807505*B8*COS(0.179272778479524*(-3.07062809023029+0.0691776291570159*B8+0.966809356649144*COS(0.0865514593704007*SIN(B8)))))-1.4614001137936*(-3.56575756335229+0.0333904022707034*(0.0178168467838976+2.78520763403669/(-1.1249515224028*COS(1.5505125154381*B8)+3.10463810559498/(-0.0410693641686142+4.04618419368851*COS(1.91495843382934*COS(0.228866264528742*SIN(0.783541008254785*B8)))))-2.04234628259225*(-4.02543794144377+SIN(0.279982028875551*(8.14479154149258+(-45.8848183789036*B8)/(COS((4.5113192098519*(4.38888348998079-2.57110384654335*B8))/B8)*COS(0.428040653541318*B8))+0.228866264528742/(0.458492073235626+(4.74492017588741*SIN(1.07039612175432*B8))/B8)))))))))/(1.9070449451209+4.04618419368851*B8)))))/(B8*COS((2.23129038338461*B8)/SIN(1.10214350961724+(-0.236425596508051*COS(B8)*COS(1.3750577389378*SIN(4.38888348998079*SIN(B8))))/(COS(6.89692498451458*(1.79369938948017+B8+0.224205789019262*(1.13007966903571-COS(2.55680093540035+2.85369664524703/B8))))*SIN(2.81579124296115+0.733686745724532*(0.997483071903992*(-4.84819983677129-3.14383711712105*SIN(3.26326372784542*COS(0.745042283995865+4.38888348998079*SIN(B8))))-(2.33541554522187+1.07642438888524/SIN(B8))*SIN((2.25711826043782*COS(40.0597560166563/(COS(0.150835764170477*B8)*COS(3.10463810559498*(-2.53538001515763+B8-0.550799529526559*(-8.77364090383746+1.32790216254556*(-0.446299593328702+0.300457585173198*B8+1.64011751913756*(4.75123511441602-0.104194893193397*SIN(3.04605526034252+4.54895958232256*COS(3.53286308706162*SIN(2.35151374678552*SIN(1.00142880693641/B8))))))))))-2.7676129357411*(1.64686568436068+0.495255411950829*(-4.83333429355996+COS(0.384595740834949*(1.50704551792392*B8+0.196671547872117/(0.498669774984871+4.19054462638296*COS(0.00637597005406976*COS(B8)*(-1.26221974320673-0.70433848197628*(-10.5282948290564-0.518128807244517*(-0.0398437791555164-96.2657448521152*(-3.30386236010148+10.4409745107485*COS(B8))*COS(1.06282763033982*B8))))*(-2.41640103524547-3.14383711712105*COS(1.26379680953426*COS(0.693935322170248*B8)))*(-4.61159416251987/(-0.588564233672441+1.54930788009319*COS(0.464011286218211+8.89536832041086*SIN(3.53977960545111+0.428189322472372*(-2.22132832222866+2.90032775970771/(0.464011286218211+B8)+0.251759540947922*B8)))+0.113360324107389*B8*(2.60995781336344-96.2657448521152*COS(3.40769579713652*B8)*(4.02543794144377-1.42226738378444*SIN(B8))))+1.96697100595367/(-4.01236775500626+0.711722780484071*(-11.3501183638935+(-0.510108221218374+SIN(0.0104239707108729-B8))*SIN(6.03615085257551*(4.82167162146245-0.451281666552392*(0.228866264528742+B8)+0.213641279321011*B8)*B8))))*(4.61366923575936+5.7262367634124*SIN(7.2701303077199*B8*(-2.76701553574705+0.0346994035652252*(-1.0034425620328-0.292203822137493*(4.54170879037296+B8))))-0.999785323978975*(4.55715261915801-84.9302750429841*COS(3.76696487679641*B8*SIN(4.38888348998079+B8))+1.02615493643776*10^18/(-0.21125249507606-4.04618419368851*SIN(2.95121604831838*COS(0.228866264528742-1.31964592815584/B8))))))))))*SIN(B8))))/A8))))))*SIN(0.102880699536384-COS(0.970158169284869-COS(0.796749079294485*B8*(1.75104353123216+B8)))))))))/(-7.59841351743161-0.000246958146621201*B8*SIN(1.51710578095748*(-2.33541554522187+SIN(0.213432382182193+1.32336584838561*B8))))))))/(-2.84355529717235-0.187768283577164*SIN(0.947274064822019*(3.32168059384751+B8)))))*SIN(0.970645957317775*(3.8647768204005+1.56916883990802*SIN(0.21469815156228-0.68427529911992*B8)))))</f>
      </c>
      <c r="BI8">
        <f>-3.19244398732623+1.12586549431762/(2.08956232517353-14.3847669140417*COS(17.8628331842245*(-2.04789184159191-2.53538001515763*A8))*COS(2.34127318896247*B8))-0.116827522015499*(-0.0463344736960289+COS(0.45017225038641-COS((-0.200899973516642+B8)*(3.82167188145907-0.310419540556542*(-2.99428964346217+0.464011286218211/(-6.45816380592759-0.930766521179757*B8)+10.257296978812*SIN(0.970645957317775*(3.8647768204005+SIN(0.0398437791555164+0.68427529911992*B8)*(-1.66169941542143-SIN(0.0336206493084471*SIN(B8)))))))))+(3.1928303602047*COS(18.9171411141789*Csc(0.970158169284869-COS(1.66169941542143-B8))))/(-4.02543794144377-3.16117245475551*SIN(1.68307575195236+COS((1.00252327900784*Sec(0.871802255052251-0.13054127825986/(-0.911579101267122+(-1.01350483678952*(4.38888348998079+B8))/(-4.02543794144377-3.26868103830189*SIN((0.978943734892926*(-4.01236775500626+1.54444395209071*(-7.56253769230352-0.397749655720089*(1.5479690960655+11.485020831085/((0.464011286218211-B8)*COS(4.20226414462264*B8))+0.286022576314408*(-0.0319382149269121+SIN(B8)))-4.55783984221592*SIN(4.83821679162844*B8*SIN(0.179272778479524*(-0.510108221218374+2.95121604831838*COS(0.925187262703742*(0.228866264528742+B8))))))))/(4.36469719111898-0.0710196996646526*SIN(10.1837316372068*(-3.30386236010148+4.12499740963754*COS(B8))*COS(4.85913802285826*SIN(B8))))))))*(-2.40026564724377-0.285716592962881*(-1.02644741372311+0.352073807669771*SIN(4.38888348998079*B8)*SIN((1.11596601165107*(4.01236775500626+0.647482220799467*(-3.2899633919266+1.91241527905177*(0.0104239707108729-B8)-0.783825728799143*(4.91889103745603+B8)))*(B8-0.376546788699777*(-1.0034425620328+SIN(0.0319382149269121+(0.436538207452503*(-4.02543794144377+4.12128452096706*SIN(3.04605526034252+0.756294601786745*A8*COS(2.34127318896247*B8)*COS((-3.89983574117648+10.8194017565173/COS((0.897516308159673*COS(4.38888348998079+B8))/(1.43157108857086-1.96036832657105*(1.8405640811986-B8)*SIN(12.642440807505*B8*COS(0.179272778479524*(-4.03743744687943+0.0691776291570159*B8+0.0865514593704007*SIN(B8))))-1.4614001137936*(-3.56575756335229+0.0333904022707034*(2.80302448082059+1.29525867071283*COS(1.5505125154381*B8)-3.10463810559498/(-0.0874038378646432+COS(1.91495843382934*COS(0.179326103664357*B8)))-2.04234628259225*(-4.02543794144377+SIN(0.279982028875551*(8.14479154149258+(286.853571302021*B8)/(COS((4.5113192098519*(4.38888348998079-2.57110384654335*B8))/B8)*COS(0.426016048257109*B8))+0.228866264528742/(0.458492073235626+(4.74492017588741*SIN(0.755805386848657*B8))/B8)))))))))/(1.9070449451209+4.04618419368851*B8)))))/(B8*COS(4.38888348998079/SIN((0.250370445694789*COS(B8)*COS(1.3750577389378*SIN(4.38888348998079*SIN(B8))))/(COS(0.617974831290765-4.26212605373046*(1.79369938948017+B8+4.46018813508017*COS(1.13007966903571-COS(2.55680093540035+2.85369664524703/B8))))*SIN(2.81579124296115+0.733686745724532*(0.997483071903992*(-4.43386482858191-3.14383711712105*SIN(3.26326372784542*COS(0.745042283995865+4.38888348998079*SIN(B8))))-(2.33541554522187+1.07642438888524/SIN(B8))*SIN((2.25711826043782*COS(24.7968591818679/(COS(0.155475435806166*(-0.970158169284869+SIN(B8)))*COS(3.10463810559498*(-2.53538001515763+B8-0.992983110633093*(-8.77364090383746+1.32790216254556*(-0.833245010372747+0.197098093251466*B8-0.00663681899807356*SIN(3.04605526034252+4.54895958232256*COS(3.53286308706162*SIN(2.35151374678552*SIN(1.00142880693641/B8)))))))))-2.7676129357411*(1.64686568436068+0.495255411950829*(-4.83333429355996+COS(0.384595740834949*(1.50704551792392*B8+0.524774328474636*(0.498669774984871+4.19054462638296*COS((0.0508856228504946*COS(B8)*(-4.65322492563405-0.70433848197628*(-10.5282948290564-0.518128807244517*(-0.0398437791555164-96.2657448521152*(-3.30386236010148-9.74722748499912*COS(B8))*COS(1.06282763033982*B8))))*(-2.41640103524547-3.14383711712105*COS(1.26379680953426*COS(0.693935322170248*B8)))*(4.61366923575936+5.7262367634124*SIN(7.2701303077199*(-2.76701553574705+0.0346994035652252*(-1.0034425620328-0.292203822137493*B8))*B8)-0.993794843867237*(4.62407622482673-84.9302750429841*COS(3.76696487679641*B8*SIN(4.38888348998079+B8))-8.7638389103024/((-0.0760506773916294-4.04618419368851*SIN(2.95121604831838*COS(0.228866264528742-1.31964592815584/B8)))*(-4.02543794144377+3.26868103830189*SIN(0.405124696031046*(-4.01236775500626-3.53977960545111*(-7.56253769230352+0.303722392808812*(1.5479690960655-1.06185941109922/((0.464011286218211-B8)*COS(4.20226414462264*B8))+0.286022576314408*(-0.0319382149269121+SIN(B8)))-4.55783984221592*SIN(0.704954142161488*B8*SIN(0.999206341635794*(-0.510108221218374+2.95121604831838*COS(0.497489917065028*(0.228866264528742+B8)))))))))))))/(-4.61159416251987/(-0.588564233672441+1.54930788009319*COS(4.02543794144377-8.89536832041086*SIN(3.53977960545111+0.428189322472372*(0.0943637099440274+2.90032775970771/(0.464011286218211+B8)-0.179378591152303*B8)))+0.113360324107389*B8*(2.60995781336344-96.2657448521152*COS(2.5117741483551*SIN(B8))*(4.02543794144377-1.42226738378444*SIN(B8))))+1.96697100595367/(-4.01236775500626+0.711722780484071*(5.47372386555167+(-0.510108221218374+SIN(0.0104239707108729-B8))*SIN(6.03615085257551*(4.82167162146245+0.167565214049411*(0.228866264528742+B8)+0.213641279321011*B8)*B8)))))))))*SIN(B8))))/A8))))))*SIN(2.48548347013926*COS(0.970158169284869-COS(0.796749079294485*B8*(1.75104353123216+B8)))))))))/(-7.59841351743161-0.0023013249626701*B8*SIN(1.51710578095748*(-2.33541554522187+SIN(0.213432382182193+1.32336584838561*B8))))))))/(-2.84355529717235-0.187768283577164*SIN(0.947274064822019*(3.32168059384751+B8)))))))</f>
      </c>
      <c r="BJ8">
        <f>-3.19244398732623+1.12586549431762/(2.08956232517353-14.3847669140417*COS(17.8628331842245*(-2.04789184159191-2.53538001515763*A8))*COS(2.34127318896247*B8))-0.116827522015499*(-0.0463344736960289+COS(0.45017225038641-COS((-0.200899973516642+B8)*(3.8637241772538+0.891941454495948*COS(0.454538252181423*(-4.54895958232256+B8))*(-2.99428964346217+4.38888348998079/(0.972437103038873-0.930766521179757*B8)+10.257296978812*SIN(0.970645957317775*(3.8647768204005+SIN(4.13034075983652+0.68427529911992*B8)*(-1.66169941542143-SIN(0.0336206493084471*SIN(B8)))))))))+(-9.57012350287464*COS(6.26506655935736*Csc(0.89022335658841*COS(1.66169941542143+B8))))/(-4.02543794144377-0.0462562038823284*SIN(1.68307575195236+COS(0.382342177008861*(-2.40026564724377-0.293273057904527*COS(0.352073807669771*SIN(4.38888348998079*B8)*SIN((2.02441800101748*(-0.822039589011056+1.91241527905177*(0.0104239707108729-B8)-0.916567894734818*(4.91889103745603+B8))*(B8-0.376546788699777*(-1.0034425620328+SIN((13.6682093364167*(-4.02543794144377+4.12128452096706*SIN(3.04605526034252+0.156200252899901*A8*COS((0.287585148563419+0.0139686638929919*COS((4.29187463600296*COS(4.38888348998079+B8))/(1.66241695692097-1.96036832657105*(1.02778568089134-B8)*SIN(12.642440807505+B8*COS(0.179272778479524*(-3.07062809023029+0.195487678412255*B8+2.31524876760832*COS(0.0865514593704007*SIN(B8)))))-1.4614001137936*(-3.56575756335229+0.0333904022707034*(1.34169562517324+2.78520763403669/(-0.784142200017842-1.1249515224028*COS(12.423181429905*B8))+0.438329003430628*(-4.02543794144377+SIN(0.279982028875551*(8.14479154149258+(-45.8848183789036*B8)/(COS((4.5113192098519*(4.38888348998079-2.57110384654335*B8))/B8)*COS(0.371853168252836*B8))+0.228866264528742/(7.13479293766586+(-4.74492017588741*SIN(1.11428896524311*B8))/B8)))))))))/(1.9070449451209+4.04618419368851*B8)))))/(B8*COS((2.23129038338461*B8)/SIN(5.46417601023882+(0.0751578427688716*COS(3.19178123630727*SIN(B8)))/(COS(6.89692498451458*(-1.53640907656428+B8-COS(2.55680093540035+2.85369664524703/B8)))*SIN(2.81579124296115+0.733686745724532*(0.997483071903992*(-4.70122061556332-3.14383711712105*SIN(3.26326372784542*COS(0.745042283995865+4.38888348998079*SIN(B8))))-(2.33541554522187+1.07642438888524/SIN(B8))*SIN((2.25711826043782*COS(47.1378037903259/(COS(0.150835764170477*B8)*COS(3.10463810559498*(-2.53538001515763+B8-1.0468237404445*(-2.05993751026681+1.32790216254556*(-0.238859456207631+0.300457585173198*B8+1.64011751913756*(4.75123511441602-2.09984831872697*SIN(3.04605526034252+4.54895958232256*COS(3.53286308706162*SIN(2.35151374678552*SIN(1.00142880693641/B8))))))))))-2.7676129357411*(1.64686568436068+0.495255411950829*(-4.83333429355996+COS(0.384595740834949*(1.50704551792392*B8+0.196671547872117/(0.498669774984871+4.19054462638296*COS((0.304197241118503*COS(B8)*(-3.38373629140373-0.830881008288191*(-10.5282948290564-0.518128807244517*(-0.0398437791555164-96.2657448521152*(-3.30386236010148-2.14356255579253*COS(B8))*COS(1.06282763033982*B8))))*(-2.41640103524547-3.14383711712105*COS(1.26379680953426*COS(0.693935322170248*B8)))*(1.96697100595367/(-4.01236775500626+0.711722780484071*(-11.3501183638935+3.07455604918613*SIN(0.0104239707108729-B8)*SIN(4.00289104319808*(-1.17258553312608-0.328132337430241*(0.228866264528742+B8)+0.213641279321011*B8)*B8)))-4.61159416251987/(-0.588564233672441+1.54930788009319*COS(0.464011286218211+8.89536832041086*SIN(3.53977960545111+0.428189322472372*(-2.22132832222866+2.90032775970771/(0.464011286218211+B8)-0.247268267717842*B8)))+(-2.36046905814184*(2.60995781336344-1.02680649345304*COS(3.40769579713652*B8)*(4.02543794144377-1.42226738378444*SIN(B8))))/(-4.02543794144377+3.26868103830189*SIN(0.405124696031046*(-4.01236775500626+1.54444395209071*(-7.56253769230352-0.397749655720089*(1.5479690960655+1.38100485552734/((0.464011286218211-B8)*COS(4.20226414462264*B8))+0.286022576314408*(-0.0319382149269121+SIN(B8)))-4.55783984221592*SIN(4.83821679162844*B8*SIN(0.179272778479524*(-0.510108221218374+2.95121604831838*COS(0.497489917065028*(0.228866264528742+B8))))))))))))/(4.61366923575936-0.999785323978975*(4.29976519817765-60.2054598321291*COS(3.76696487679641*B8*SIN(4.38888348998079+B8))-449512555508300000/(-0.21125249507606-4.04618419368851*SIN(2.95121604831838*COS(0.228866264528742-10.3765963781486/B8))))-2.41089222844118*SIN(10.6328019912307*B8*(-2.76701553574705+0.0346994035652252*(-1.0034425620328+0.146141408602355*(1.8052333783649+B8)))*COS(0.556153597123559*SIN(0.970645957317775*(3.8647768204005-0.615351434947489*(0.0398437791555164+0.68427529911992*B8)))))))))))*SIN(B8))))/A8))))))*SIN(0.102880699536384-COS(0.970158169284869-COS(0.796749079294485*B8*(1.75104353123216+B8)))))))))/(-7.59841351743161-0.000112926239459104*B8))))))*SIN(0.970645957317775*(3.8647768204005+1.62058025943827*SIN(0.21469815156228-0.68427529911992*B8)))))</f>
      </c>
      <c r="BK8">
        <f>-3.19244398732623+1.12586549431762/(2.08956232517353-14.3847669140417*COS(17.8628331842245*(-2.04789184159191-2.53538001515763*A8))*COS(2.34127318896247*B8))-0.116827522015499*(-0.0463344736960289+COS(0.45017225038641-COS((-0.200899973516642+B8)*(3.8637241772538+0.891941454495948*COS(0.454538252181423*(-4.54895958232256+B8))*(-2.99428964346217+4.38888348998079/(-6.45816380592759-0.930766521179757*B8)+10.257296978812*SIN(0.970645957317775*(3.8647768204005+SIN(0.0398437791555164+0.68427529911992*B8)*(-1.66169941542143-SIN(0.0336206493084471*SIN(B8)))))))))+(-9.57012350287464*COS(6.26506655935736*Csc(0.89022335658841*COS(1.66169941542143-B8))))/(-4.02543794144377+3.89778188649779*SIN(1.68307575195236+COS((1.0164624713026*(-2.40026564724377-0.293273057904527*COS(0.352073807669771*SIN(4.38888348998079*B8)*SIN((1.11596601165107*(4.01236775500626+0.647482220799467*(-3.2899633919266+1.91241527905177*(0.0104239707108729-B8)-0.916567894734818*(4.91889103745603+B8)))*(B8-0.376546788699777*(-1.0034425620328+SIN((13.6682093364167*(-4.02543794144377+4.12128452096706*SIN(3.04605526034252+0.756294601786745*A8*COS(2.34127318896247*B8)*COS((-3.89983574117648+0.0139686638929919*COS((4.49810867871241*COS(4.38888348998079+B8))/(1.66241695692097-1.96036832657105*(0.0104239707108729-B8)*SIN(12.642440807505*B8*COS(0.179272778479524*(-3.07062809023029+0.0691776291570159*B8+0.966809356649144*COS(1.83745493597157*SIN(0.884187666036016*(3.8647768204005-SIN(0.683732218305354*B8)*(-1.66169941542143-SIN(0.0629521986177826*SIN(B8)))))))))-1.4614001137936*(-3.56575756335229+0.0333904022707034*(0.0178168467838976+2.78520763403669/((0.984223326634907*COS(1.5505125154381*B8))/(0.249313134655931+6.87819645143681*B8)+3.10463810559498/(-0.0410693641686142+4.04618419368851*COS(1.91495843382934*COS(0.228866264528742*SIN(0.783541008254785*B8)))))-2.04234628259225*(-4.02543794144377+SIN(0.279982028875551*(8.14479154149258+(-45.8848183789036*B8)/(COS((4.5113192098519*(4.38888348998079-2.57110384654335*B8))/B8)*COS(0.371853168252836*B8))+0.228866264528742/(0.458492073235626+(4.74492017588741*SIN(1.07039612175432*B8))/B8)))))))))/(1.9070449451209+4.04618419368851*B8)))))/(B8*COS((2.23129038338461*B8)/SIN(1.32239027642284+(-0.236425596508051*COS(B8)*COS(1.3750577389378*SIN(4.38888348998079*SIN(B8))))/(COS(6.89692498451458*(1.79369938948017+B8+0.224205789019262*(1.13007966903571-COS(2.55680093540035+2.85369664524703/B8))))*SIN(2.81579124296115+0.733686745724532*(0.997483071903992*(-4.84819983677129-3.14383711712105*SIN(3.26326372784542*COS(0.745042283995865+4.38888348998079*SIN(B8))))-(2.33541554522187+1.07642438888524/SIN(B8))*SIN((2.25711826043782*COS(40.0597560166563/(COS(0.150835764170477*B8)*COS(3.10463810559498*(-2.53538001515763+B8-0.550799529526559*(-8.77364090383746+1.32790216254556*(-0.446299593328702+0.298925166728684*B8+1.64011751913756*(4.75123511441602-0.104194893193397*SIN(3.04605526034252+4.54895958232256*COS(3.53286308706162*SIN(2.35151374678552*SIN(1.00142880693641/B8))))))))))-2.7676129357411*(1.64686568436068+0.495255411950829*(-4.83333429355996+COS(0.384595740834949*(1.50704551792392*B8+0.196671547872117/(0.498669774984871+4.19054462638296*COS(0.130821662147091*(-1.26221974320673-0.70433848197628*(-10.5282948290564-0.518128807244517*(-0.0398437791555164-96.2657448521152*(-3.30386236010148+10.4409745107485*COS(B8))*COS(1.06282763033982*B8))))*(-2.41640103524547-3.14383711712105*COS(0.104944825667732*COS(0.693935322170248*B8)))*(4.61366923575936+5.7262367634124*SIN(7.2701303077199*B8*(-2.76701553574705+0.0346994035652252*(-1.0034425620328-0.292203822137493*(4.54170879037296+B8))))-0.999785323978975*(4.55715261915801-84.9302750429841*COS(3.76696487679641*B8*SIN(4.38888348998079+B8))+1.02615493643776*10^18/(-0.21125249507606-4.04618419368851*SIN(2.95121604831838*COS(0.228866264528742-1.31964592815584/B8))))))))))*SIN(B8))))/A8))))))*SIN(0.102880699536384-COS(0.970158169284869-COS(0.796749079294485*B8*(1.75104353123216+B8)))))))))/(-7.59841351743161-0.000246958146621201*B8*SIN(1.51710578095748*(-2.33541554522187+SIN(0.213432382182193+1.32336584838561*B8))))))))/(-2.84355529717235-0.187768283577164*SIN(0.947274064822019*(3.32168059384751+B8)))))*SIN(0.970645957317775*(3.8647768204005+0.680634131508929*SIN(0.21469815156228-0.68427529911992*B8)))))</f>
      </c>
      <c r="BL8">
        <f>-2.53538001515763+0.778499045397058/(1.75104353123216+6.71358746348701*COS(33.2138636553604*(3.85548390218424-1.22028522025927*A8))*COS(2.34127318896247*B8))-1.17395074656324/(-0.102880699536384+COS(0.970158169284869-COS((-4.4799701720476+0.476577364714937*(12.8847522437049+A8-2.44443881102134/B8))*(-8.08659236886415+B8)))-2.44884994123778/(-4.02543794144377+0.294733137896549*SIN(0.867277469748485-COS(10.4210669354735*(-0.189309768993577+0.493262271901336*(5.12649419432822+4.38417312211862/(-1.6911420937038+4.38888348998079/B8))))+(19.7456867666596*COS(0.315118259777248*B8))/(-4.02543794144377+14.2267368128445*SIN(1.68307575195236+COS(0.570898547743601/(COS(2.81718899581378*SIN(1.32336584838561*SIN(0.987711766462689*(-0.970158169284869+COS(17.9148737532156*COS(4.38888348998079*B8))))))*(3.69848324037571-0.085288534571217*SIN(4.172523531424+0.977040748286438*(-1.0034425620328+B8))))))))))</f>
      </c>
      <c r="BM8">
        <f>-2.53538001515763+0.778499045397058/(1.75104353123216+6.71358746348701*COS(33.2138636553604*(3.85548390218424-1.22028522025927*A8))*COS(2.34127318896247*B8))-1.17395074656324/(-0.102880699536384+COS(0.970158169284869-COS((-4.4799701720476+0.476577364714937*(12.8847522437049+A8-2.44443881102134/B8))*(-8.08659236886415+B8)))-3.0702164658237/(-4.02543794144377+0.294733137896549*SIN(0.867277469748485-COS(10.4210669354735*(-0.189309768993577+0.493262271901336*(5.12649419432822+4.38417312211862/(-1.6911420937038+4.38888348998079/B8))))+(19.7456867666596*COS(0.315118259777248*B8))/(-4.02543794144377+14.2267368128445*SIN(1.68307575195236+COS(0.570898547743601/(COS(2.81718899581378*SIN(1.32336584838561*SIN(0.987711766462689*(-0.970158169284869+COS(17.9148737532156*COS(4.38888348998079*B8))))))*(3.69848324037571-0.085288534571217*SIN(4.172523531424+0.977040748286438*(-1.0034425620328+B8))))))))))</f>
      </c>
      <c r="BN8">
        <f>-2.53538001515763+0.778499045397058/(1.75104353123216+6.71358746348701*COS(33.2138636553604*(3.85548390218424-1.22028522025927*A8))*COS(2.34127318896247*B8))-1.17395074656324/(-0.102880699536384+COS(0.970158169284869-COS((-4.4799701720476+0.476577364714937*(12.3834220756504+A8-2.44443881102134/B8))*(-8.08659236886415+B8)))+2.26632519511585/(-4.02543794144377+0.294733137896549*SIN(0.867277469748485-COS(10.4210669354735*(-0.189309768993577+0.493262271901336*(5.12649419432822+4.38417312211862/(-2.12750102800033+4.38888348998079/B8))))+(19.7456867666596*COS(0.315118259777248*B8))/(-4.02543794144377-4.75123511441601*(-4.01236775500626-SIN(1.68307575195236+COS(0.570898547743601/(COS(2.81718899581378*SIN(1.32336584838561*SIN(0.987711766462689*(-0.970158169284869+COS(17.9148737532156*COS(4.38888348998079*B8))))))*(3.69848324037571-0.085288534571217*SIN(4.172523531424+0.977040748286438*(-1.0034425620328+B8)))))))))))</f>
      </c>
      <c r="BO8">
        <f>-2.53538001515763-1.17395074656324/(-0.102880699536384+COS(0.970158169284869-COS((-5.73234392829489+0.476577364714937*(3.59973874652164-0.30032805677058*B8))*(-8.08659236886415+B8)))-2.44884994123778/(-4.02543794144377+0.294733137896549*SIN(0.867277469748485-COS(10.4210669354735*(-0.189309768993577+0.493262271901336*(5.12649419432822+4.38417312211862/(-2.12750102800033+4.38888348998079/B8))))+(19.7456867666596*COS(0.315118259777248*B8))/(-4.02543794144377-4.75123511441601*(-4.01236775500626-SIN(1.68307575195236+COS(0.501173997796498/(B8*COS(2.81718899581378*SIN(1.32336584838561*SIN(0.987711766462689*(-0.970158169284869+COS(17.9148737532156*COS(4.38888348998079*B8))))))))))))))+0.778499045397058/(1.75104353123216-1.93163519161352*COS(33.2138636553604*(3.85548390218424-1.22028522025927*A8))*COS(2.34127318896247*B8)*(-0.481943707124545+0.236425596508051/(COS(6.89692498451458*(-2.45200857029818+B8))*SIN(2.81579124296115+0.733686745724532*((-2.25711826043782*COS(1763.29818529963/(COS(0.150835764170477*B8)*(-2.69489162896542+COS(3.10463810559498*(-2.53538001515763+B8-1.97935092928286*(-8.77364090383746-3.07062809023029*(-0.446299593328702+0.00298814217242901*B8+3.36902552858082*COS(B8)+1.64011751913756*(4.75123511441602-0.104194893193397*SIN(3.04605526034252+1.54444395209071*COS(3.53286308706162*SIN(2.35151374678552*SIN(1.00142880693641/B8)))))))))))+2.7676129357411*(1.64686568436068+0.495255411950829*(-4.83333429355996+COS(0.384595740834949*(-0.0096492048554675+0.343377882179898*(4.38888348998079+B8))))*SIN(B8)))*(4.58467139413441-2.08956232517353*SIN(B8)))/A8+0.997483071903992*(-4.85870348444865-3.14383711712105*SIN(3.26326372784542*COS(0.745042283995866+4.38888348998079*SIN(B8)))))))))</f>
      </c>
      <c r="BP8">
        <f>-2.53538001515763+0.821650834584695/(1.75104353123216+6.71358746348701*COS(33.2138636553604*(3.85548390218424-1.22028522025927*A8))*COS(2.34127318896247*B8))-1.17395074656324/(-0.102880699536384+COS(0.970158169284869-COS((-4.4799701720476+0.476577364714937*(12.8847522437049+A8-2.44443881102134/B8))*(-8.08659236886415+B8)))-2.44884994123778/(-4.02543794144377+0.294733137896549*SIN(0.867277469748485-COS(10.4210669354735*(-0.189309768993577+0.493262271901336*(5.12649419432822+4.38417312211862/(-2.12750102800033+4.38888348998079/B8))))+(19.7456867666596*COS(0.315118259777248*B8))/(-4.02543794144377+14.2267368128445*SIN(1.68307575195236+COS(0.570898547743601/(COS(2.81718899581378*SIN(1.32336584838561*SIN(0.987711766462689*(-0.970158169284869+COS(17.9148737532156*COS(1.89585059019769/(-8.68751137060312+0.601793555873873*(0.0104239707108729-B8)*SIN(0.179272778479524*(-2.14264276460126-0.993480082000876*B8)*B8*(3.93978482603949+0.997483071903992*COS(3.49622751072893+1.32336584838561*SIN(3.26326372784542*COS(1.9070449451209*COS(4.38888348998079*B8))))*(-8.89161936473553-0.187768283577164*SIN(0.947274064822019*(3.32168059384751+B8))))))))))))*(3.69848324037571-0.085288534571217*SIN(4.172523531424+0.977040748286438*(-1.0034425620328+B8))))))))))</f>
      </c>
      <c r="BQ8">
        <f>-0.715614181593226+0.778499045397058/(1.75104353123216+6.71358746348701*COS(28.5611498917064*(3.85548390218424-1.22028522025927*A8))*COS(2.34127318896247*B8))</f>
      </c>
      <c r="BR8">
        <f>-2.53538001515763+0.778499045397058/(1.75104353123216-0.930939425058453*COS(0.498669774984871/A8)*COS(30.6267439013831*(3.85548390218424-1.22028522025927*A8))*COS(2.34127318896247*B8))-1.17395074656324/(-0.102880699536384+COS(0.970158169284869-COS((-8.08659236886415+B8)*(-4.4799701720476-0.341076373801376*(4.14738263638421+A8-2.44443881102134/B8-2.85369664524703*(-4.0960305754739+4.10302537581516*(-1.22028522025927+0.010005966605881*A8)*COS((5.81764923750462*COS(4.38888348998079+B8)*SIN(0.534714488090634*COS(3.10463810559498*(-3.26428930183994+B8))*COS(0.155475435806166*(-0.970158169284869+B8))))/(-2.46792380291555+0.711722780484071*(-11.3501183638935+(-0.510108221218374+SIN(0.0104239707108729-B8))*SIN(6.03615085257551*(4.82167162146245-0.451281666552392*(0.228866264528742+B8)+0.213641279321011*B8)*B8))-1.96036832657105*(0.0104239707108729-B8)*SIN(12.642440807505*B8*COS(0.179272778479524*(-3.07062809023029+0.0691776291570159*B8+0.966809356649144*COS(2.64427967123349+0.228866264528742*SIN(B8)))))-0.45017225038641*(-3.56575756335229+0.0333904022707034*(-0.383557820979713+2.78520763403669/(3.10463810559498/(-0.0410693641686142+4.04618419368851*COS(0.212951183376325*COS(0.228866264528742*SIN(0.425711707191754*B8))))-0.754178171033725*COS(3.48749934416123*(-4.24321362335637+SIN(B8))))-1.2317908493828*(-2.41640103524547+SIN(0.279982028875551*(5.0401534358976+B8+(-45.8848183789036*B8)/(COS((4.5113192098519*(5.88535920444246-3.84759446571111*B8))/B8)*COS(0.371853168252836*B8))+0.228866264528742/(0.458492073235626+(4.74492017588741*SIN(1.07039612175432*B8))/B8)))))))))))))+0.165935022714804*SIN(3.43689890591473-COS(10.4210669354735*(1.99594335397759+0.493262271901336*(5.12649419432822-1.51547754764245/(-2.12750102800033+4.38888348998079/B8))))+(19.7456867666596*COS(0.315118259777248*B8))/(-4.02543794144377+0.45017225038641*(-4.01236775500626-SIN(1.68307575195236+COS((1.00252327900784*(0.675414338333634+2.22946329466955/(COS(B8)*(1.96697100595367/(-4.01236775500626+0.711722780484071*(-5.14314724672842-(-0.510108221218374+SIN(0.0104239707108729-B8))*SIN(3.23243616075294*(4.82167162146245+0.0823120999176122*(0.228866264528742+B8)+0.213641279321011*B8)*B8)))-4.61159416251987/(3.67369281647034+1.54930788009319*COS(0.464011286218211-2.1873394434784*SIN(3.53977960545111+0.428189322472372*(-2.22132832222866+2.90032775970771/(0.464011286218211+B8)+0.251759540947922*B8)))+0.113360324107389*B8*(2.60995781336344-96.2657448521152*COS(3.40769579713652*B8)*(-4.02543794144377-SIN(1.42226738378444*SIN(B8)))))))))/(COS(0.464011286218211*SIN(1.32336584838561*SIN(0.987711766462689*(-0.970158169284869+COS(17.9148737532156*COS(0.227848381549171*B8))))))*(3.69848324037571+0.085288534571217*SIN(0.733686745724532*(-(2.33541554522187+1.07642438888524/SIN(B8))*SIN((2.25711826043782*COS(2.7676129357411*(1.64686568436068+0.495255411950829*COS(B8)*(-4.83333429355996+COS(1.28705698413417*(1.50704551792392*B8+0.0395560655776378/COS(0.144691715076527+0.204948333879852/B8)))))-17.3218462737165/(COS(0.150835764170477*B8)*COS(3.10463810559498*(-2.53538001515763+B8-0.550799529526559*(-8.77364090383746+1.32790216254556*(-0.446299593328702+0.242868609434218*B8+1.64011751913756*(4.75123511441602-0.104194893193397*SIN(3.04605526034252+4.54895958232256*COS(3.53286308706162*SIN(2.35151374678552*SIN(1.00142880693641/B8))))))))))))/A8)-0.997483071903992*(-4.84819983677129-3.14383711712105*SIN(3.26326372784542*COS(0.745042283995865+4.38888348998079*SIN(B8))))))))))))))</f>
      </c>
      <c r="BS8">
        <f>-2.53538001515763+0.778499045397058/(1.75104353123216-0.930939425058453*COS(0.498669774984871/A8)*COS(30.6267439013831*(3.85548390218424-1.22028522025927*A8))*COS(2.34127318896247*B8))-1.17395074656324/(-0.102880699536384+COS(0.970158169284869-COS((-8.08659236886415+B8)*(-4.4799701720476-0.341076373801376*(4.14738263638421+A8-2.44443881102134/B8-2.85369664524703*(-4.0960305754739+4.10302537581516*(-1.22028522025927+0.010005966605881*A8)*COS((5.81764923750462*COS(4.38888348998079+B8)*SIN(0.534714488090634*COS(3.10463810559498*(-3.26428930183994+B8))*COS(0.155475435806166*(-0.970158169284869+B8))))/(-2.46792380291555+0.711722780484071*(-11.3501183638935+(-0.510108221218374+SIN(0.0104239707108729-B8))*SIN(6.03615085257551*(4.82167162146245-0.451281666552392*(0.228866264528742+B8)+0.213641279321011*B8)*B8))-1.96036832657105*(0.0104239707108729-B8)*SIN(12.642440807505*B8*COS(0.179272778479524*(-3.07062809023029+0.0691776291570159*B8+0.966809356649144*COS(2.64427967123349+0.228866264528742*SIN(B8)))))-0.45017225038641*(-3.56575756335229+0.0333904022707034*(-0.383557820979713+2.78520763403669/(3.10463810559498/(-0.0410693641686142+4.04618419368851*COS(0.212951183376325*COS(0.228866264528742*SIN(0.425711707191754*B8))))-0.754178171033725*COS(3.48749934416123*(-4.24321362335637+SIN(B8))))-1.2317908493828*(-2.41640103524547+SIN(0.279982028875551*(5.0401534358976+B8+(-45.8848183789036*B8)/(COS((4.5113192098519*(5.88535920444246-3.84759446571111*B8))/B8)*COS(0.371853168252836*B8))+0.228866264528742/(0.458492073235626+(4.74492017588741*SIN(1.07039612175432*B8))/B8)))))))))))))+0.179299104591765*COS(171.354165997469/B8)*SIN(3.43689890591473-COS(10.4210669354735*(1.99594335397759+0.493262271901336*(5.12649419432822-1.51547754764245/(-2.12750102800033+4.38888348998079/B8))))+(19.7456867666596*COS(0.315118259777248*B8))/(-4.02543794144377+0.45017225038641*(-4.01236775500626-SIN(1.68307575195236+COS((1.00252327900784*(0.675414338333634+2.22946329466955/(COS(B8)*(1.96697100595367/(-4.01236775500626+0.711722780484071*(-5.14314724672842-(-0.510108221218374+SIN(0.0104239707108729-B8))*SIN(3.23243616075294*(4.82167162146245+0.0823120999176122*(0.228866264528742+B8)+0.213641279321011*B8)*B8)))-4.61159416251987/(3.67369281647034+1.54930788009319*COS(0.464011286218211-2.1873394434784*SIN(3.53977960545111+0.428189322472372*(-2.22132832222866+2.90032775970771/(0.464011286218211+B8)+0.251759540947922*B8)))+0.113360324107389*B8*(2.60995781336344-96.2657448521152*COS(3.40769579713652*B8)*(-4.02543794144377-SIN(1.42226738378444*SIN(B8)))))))))/(COS(0.464011286218211*SIN(1.32336584838561*SIN(0.987711766462689*(-0.970158169284869+COS(17.9148737532156*COS(0.227848381549171*B8))))))*(3.69848324037571+0.085288534571217*SIN(0.733686745724532*(-4.58467139413441*SIN((2.25711826043782*COS(2.7676129357411*(1.64686568436068+0.495255411950829*COS(B8)*(-4.83333429355996+COS(1.28705698413417*(1.50704551792392*B8+0.0395560655776378/COS(0.144691715076527+0.204948333879852/B8)))))-17.3218462737165/(COS(0.150835764170477*B8)*COS(3.10463810559498*(-2.53538001515763+B8-0.550799529526559*(-8.77364090383746+1.32790216254556*(-0.446299593328702+0.242868609434218*B8+1.64011751913756*(4.75123511441602-0.104194893193397*SIN(3.04605526034252+4.54895958232256*COS(3.53286308706162*SIN(2.35151374678552*SIN(1.00142880693641/B8))))))))))))/A8)-0.997483071903992*(-4.84819983677129-3.14383711712105*SIN(3.26326372784542*COS(0.745042283995865+4.38888348998079*SIN(B8))))))))))))))</f>
      </c>
      <c r="BT8">
        <f>-2.53538001515763+0.778499045397058/(1.75104353123216+6.71358746348701*COS(30.6267439013831*(3.85548390218424-1.22028522025927*A8))*COS(2.34127318896247*B8))-1.2666196939553/(-11.2222882944706/(3.69848324037571-0.103482088848126*SIN(2.95438281782893+B8))+(3.89200134589662*COS(0.753159400904593*B8))/(-4.02543794144377+0.294733137896549*SIN(4.07479627487985-COS(7.29748814053158*(-0.189309768993577-0.296391691300352*(4.93633565740369+4.38417312211862/(-1.38639110165225+4.38888348998079/B8))))+(19.7456867666596*COS(0.315118259777248*B8))/(-4.02543794144377+14.2267368128445*SIN(1.68307575195236+COS((1.02019666358136*Sec(B8))/(2.61194505247029+5.4090082053798*SIN(4.96126794189452-B8))))))))</f>
      </c>
      <c r="BU8">
        <f>-2.53538001515763+0.778499045397058/(1.75104353123216+6.71358746348701*COS(30.6267439013831*(3.85548390218424-1.22028522025927*A8))*COS(2.34127318896247*B8))-1.17395074656324/(-0.102880699536384+COS(0.970158169284869-COS((-8.08659236886415+B8)*(4.82167162146245+0.296765101465277*(12.584661969583+A8-2.44443881102134/B8)+0.892008308560504*Csc(1.10214350961724+1.33382928167442*COS(B8)*COS(1.3750577389378*SIN(4.38888348998079*SIN(B8)))))))-2.44884994123778/(-4.02543794144377+0.294733137896549*SIN(0.867277469748485-COS(10.4210669354735*(-0.189309768993577-0.495255411950829*(5.12649419432822+4.38417312211862/(-1.38639110165225+4.38888348998079/B8))*COS(0.454538252181423*(-2.24925584891254-0.179272778479524*(-0.510108221218374+2.95121604831838*COS(0.497489917065028*(0.228866264528742+B8)))))))+(19.7456867666596*COS(0.137725078229943*B8))/(-4.02543794144377+14.2267368128445*SIN(1.68307575195236+COS(0.626946920482001/(3.69848324037571+5.4090082053798*SIN(4.172523531424+0.977040748286438*(-1.0034425620328+B8)))))))))</f>
      </c>
      <c r="BV8">
        <f>-2.53538001515763+0.778499045397058/(1.75104353123216-0.930939425058453*COS(0.498669774984871/A8)*COS(30.6267439013831*(3.85548390218424-1.22028522025927*A8))*COS(2.34127318896247*B8))-1.17395074656324/(-0.102880699536384+COS(0.970158169284869-COS((-8.08659236886415+B8)*(-4.4799701720476-0.341076373801376*(4.14738263638421+A8-2.44443881102134/B8-2.85369664524703*(-4.0960305754739+4.10302537581516*(-1.22028522025927-0.0092562748436248*A8)*COS((5.81764923750462*COS(4.38888348998079+B8)*SIN(0.534714488090634*COS(3.10463810559498*(-3.26428930183994+B8))*COS(0.155475435806166*(-0.970158169284869+B8))))/(1.66241695692097-1.96036832657105*(0.0104239707108729-B8)*SIN(12.642440807505*B8*COS(0.179272778479524*(-3.07062809023029+0.0691776291570159*B8+0.966809356649144*COS(2.64427967123349+0.228866264528742*SIN(B8)))))-0.45017225038641*(-3.56575756335229+0.0333904022707034*(-0.383557820979713+2.78520763403669/(3.10463810559498/(-0.0410693641686142+4.04618419368851*COS(0.212951183376325*COS(0.228866264528742*SIN(0.425711707191754*B8))))-0.754178171033725*COS(3.48749934416123*(-4.24321362335637+SIN(B8))))+2.68050352172264*(-2.41640103524547+SIN(0.279982028875551*(5.0401534358976+B8+(-45.8848183789036*B8)/(COS((4.5113192098519*(5.88535920444246-3.84759446571111*B8))/B8)*COS(0.371853168252836*B8))+0.228866264528742/(0.458492073235626+(4.74492017588741*SIN(1.07039612175432*B8))/B8)))))))))))))+0.165935022714804*SIN(3.43689890591473-COS(10.4210669354735*(1.99594335397759+0.493262271901336*(5.12649419432822-1.51547754764245/(-2.12750102800033+4.38888348998079/B8))))+(19.7456867666596*COS(0.315118259777248*B8))/(-4.02543794144377+0.45017225038641*(-4.01236775500626-SIN(1.68307575195236+COS((1.00252327900784*(0.675414338333634+5.51944878711322/(COS(B8)*(1.96697100595367/(-4.01236775500626+0.711722780484071*(-5.14314724672842-4.04618419368851*B8*SIN(2.93512202034308*(4.82167162146245+0.0823120999176122*(0.228866264528742+B8)+0.213641279321011*B8)*B8)))-4.61159416251987/(3.67369281647034+1.54930788009319*COS(0.464011286218211-2.1873394434784*SIN(3.53977960545111+0.428189322472372*(-2.22132832222866+2.90032775970771/(0.464011286218211+B8)+0.251759540947922*B8)))+0.113360324107389*B8*(2.60995781336344-96.2657448521152*COS(3.40769579713652*B8)*(-4.02543794144377-SIN(1.42226738378444*SIN(B8)))))))))/(COS(0.464011286218211*SIN(1.32336584838561*SIN(0.987711766462689*(-0.970158169284869+COS(17.9148737532156*COS(0.227848381549171*B8))))))*(3.69848324037571+0.085288534571217*SIN(0.733686745724532*(-(2.33541554522187+1.07642438888524/SIN(B8))*SIN((2.25711826043782*COS(2.7676129357411*(1.64686568436068+0.495255411950829*COS(B8)*(-4.83333429355996+COS(1.28705698413417*(1.50704551792392*B8+0.0395560655776378/COS(0.144691715076527+0.204948333879852/B8)))))-17.3218462737165/(COS(0.150835764170477*B8)*COS(3.10463810559498*(-2.53538001515763+B8-0.550799529526559*(-8.77364090383746+1.32790216254556*(-0.446299593328702+0.244821246622017*B8+1.64011751913756*(4.75123511441602-0.104194893193397*SIN(3.04605526034252+4.54895958232256*COS(3.53286308706162*SIN(2.35151374678552*SIN(1.00142880693641/B8))))))))))))/A8)-0.997483071903992*(-4.62453290626782+0.347182790533016*COS(1.51547754764245/(-2.12750102800033+4.38888348998079/B8))-3.14383711712105*SIN(3.26326372784542*COS(0.745042283995865+4.38888348998079*SIN(B8))))))))))))))</f>
      </c>
      <c r="BW8">
        <f>-2.53538001515763+0.778499045397058/(1.75104353123216+6.71358746348701*COS(30.6267439013831*(3.85548390218424-1.22028522025927*A8))*COS(2.34127318896247*B8))-1.17395074656324/(-0.102880699536384+COS(0.970158169284869-COS((-8.08659236886415+B8)*(4.82167162146245+0.296765101465277*(12.584661969583+A8-2.44443881102134/B8)+0.892008308560504*Csc(1.10214350961724+0.591097706029779*COS(B8)*COS(1.3750577389378*SIN(4.38888348998079*SIN(B8)))))))-2.44884994123778/(-4.02543794144377+0.294733137896549*SIN(0.867277469748485-COS(10.4210669354735*(-2.5110825224983+COS(0.454538252181423*(-2.24925584891254-0.179272778479524*(-0.510108221218374+2.95121604831838*COS(0.497489917065028*(0.228866264528742+B8)))))*SIN(B8)*(5.67478471192723+4.38417312211862/(-1.38639110165225+4.38888348998079/B8)-1.96036832657105*(0.0104239707108729-B8)*SIN(12.642440807505*B8*COS(0.179272778479524*(-3.07062809023029+0.0691776291570159*B8+0.966809356649144*COS(0.0865514593704007*SIN(B8)))))-1.4614001137936*(-3.56575756335229+0.0333904022707034*(-1.0034425620328+B8+2.78520763403669/(-1.1249515224028*COS(1.25053959456292*B8)+3.10463810559498/(-0.0410693641686142+4.04618419368851*COS(1.5792805139324*COS(0.228866264528742*SIN(0.621340074663686*B8)))))-2.04234628259225*(-4.02543794144377+SIN(0.279982028875551*(8.14479154149258+(-45.8848183789036*COS(B8))/(COS((4.5113192098519*(4.38888348998079-1.69423398632946*B8))/B8)*COS(0.371853168252836*B8))+0.228866264528742/(2.43585677776938+(4.74492017588741*SIN((0.738452660725532*B8)/COS(0.473808200250788*COS(0.150835764170477*B8)*COS(3.10463810559498*(-2.53538001515763+B8-0.550799529526559*(-8.77364090383746+1.32790216254556*(-0.479615611946378+1.64011751913756*(4.75123511441602-4.05137050842486*B8)+0.00298814217242901*B8-B8/(-4.24321362335637+SIN(1.16961510262995*COS(0.77900829374141/A8))))))))))/B8)))))))))+(19.7456867666596*COS(0.315118259777248*B8))/(-4.02543794144377+14.2267368128445*SIN(1.68307575195236+COS(0.626735530923938/(3.69848324037571+5.4090082053798*SIN(4.172523531424+0.977040748286438*(-1.0034425620328+B8)))))))))</f>
      </c>
      <c r="BX8">
        <f>-2.53538001515763+0.778499045397058/(1.75104353123216+6.71358746348701*COS(30.6267439013831*(3.85548390218424-1.22028522025927*A8))*COS(2.34127318896247*(0.0104239707108729-B8)))-1.17395074656324/(1.52085826862378+COS(0.970158169284869-COS((-8.08659236886415+B8)*(4.82167162146245+0.296765101465277*(12.584661969583+A8-2.44443881102134/B8)+0.892008308560504*Csc(0.347838125305021+(-1.96697100595367*COS(B8)*COS(1.3750577389378*SIN(4.38888348998079*SIN(B8))))/B8)))))</f>
      </c>
      <c r="BY8">
        <f>-2.53538001515763+0.778499045397058/(1.75104353123216+6.71358746348701*COS(30.6267439013831*(3.85548390218424-1.22028522025927*A8))*COS(2.34127318896247*(0.0104239707108729-B8)))-1.17395074656324/(1.52085826862378+COS(0.970158169284869-COS((-8.08659236886415+B8)*(4.82167162146245+0.296765101465277*(12.584661969583+A8-2.44443881102134/B8)+0.892008308560504*Csc(0.347838125305021+(-1.96697100595367*COS(B8)*COS(1.3750577389378*SIN(4.38888348998079*SIN(B8))))/B8)))))</f>
      </c>
      <c r="BZ8">
        <f>-2.53538001515763+0.778499045397058/(1.75104353123216+6.71358746348701*COS(30.6267439013831*(3.85548390218424-1.22028522025927*A8))*COS(2.34127318896247*(0.0104239707108729-B8)))-1.17395074656324/(1.52085826862378+COS(0.970158169284869-COS((-8.08659236886415+B8)*(4.82167162146245+0.296765101465277*(13.1404973993675+A8-2.44443881102134/B8+0.556153597123559*COS(0.360497727172928*B8))+0.892008308560504*Csc(0.347838125305021+(-1.96697100595367*COS(B8)*COS(1.3750577389378*SIN(4.38888348998079*SIN(B8))))/B8)))))</f>
      </c>
      <c r="CA8">
        <f>-2.53538001515763+0.778499045397058/(1.75104353123216+6.71358746348701*COS(30.6267439013831*(3.85548390218424-1.22028522025927*A8))*COS(2.34127318896247*(0.0104239707108729-B8)))-1.17395074656324/(1.52085826862378+COS(0.970158169284869-COS((-8.08659236886415+B8)*(4.82167162146245-0.495255411950829*COS(0.645449502225374*(-4.46491320015797-1.50704551792392*B8))*(13.1404973993675+A8-2.44443881102134/B8+0.556153597123559*COS(0.360497727172928*B8))+0.892008308560504*Csc(0.347838125305021+(-1.96697100595367*COS(B8)*COS(1.3750577389378*SIN(4.38888348998079*SIN(B8))))/B8)))))</f>
      </c>
      <c r="CB8">
        <f>-2.53538001515763+0.787981818347263/(1.75104353123216-3.20373596089422*COS(30.6267439013831*(3.85548390218424-1.22028522025927*A8))*COS(2.34127318896247*B8))-1.17395074656324/(-0.102880699536384+COS(0.970158169284869-COS((-8.08659236886415+B8)*(4.82167162146245+0.570685217482619*(12.584661969583+A8-2.44443881102134/B8)+0.892008308560504*Csc(1.10214350961724+8.3649272768838*COS(B8)*COS(1.3750577389378*SIN(4.38888348998079*SIN(B8)))*Csc(4.32868285742212*COS(3.53977960545111*(-0.0990673640486293+B8)))))))+(2.44885058952523*COS((15.2803726736218*(-1.51710578095748-0.085288534571217*SIN(4.69237334887556+0.977040748286438*(-1.0034425620328+B8))))/B8))/(-1.91275729542212-0.344193203671007*(-2.99428964346217+4.38888348998079/(-2.85369664524702-0.405203078789852*B8)+6.10673313768426*SIN(0.970645957317775*(3.8647768204005+3.01892781434028*SIN(0.0398437791555164+0.68427529911992*B8))))))</f>
      </c>
      <c r="CC8">
        <f>-2.53538001515763+0.787981818347263/(1.75104353123216-3.20373596089422*COS(30.6267439013831*(3.85548390218424-1.22028522025927*A8))*COS(2.34127318896247*B8))-1.17395074656324/(-0.102880699536384+COS(0.970158169284869-COS((-8.08659236886415+B8)*(4.82167162146245+0.570685217482619*(12.584661969583+A8-2.44443881102134/B8)+0.892008308560504*Csc(1.10214350961724+8.3649272768838*COS(B8)*COS(1.3750577389378*SIN(4.38888348998079*SIN(B8)))*Csc(4.32868285742212*COS(3.53977960545111*(-0.0990673640486293+B8)))))))+(2.44885058952523*COS((15.2803726736218*(-1.51710578095748-0.085288534571217*SIN(4.69237334887556+0.977040748286438*(-1.0034425620328+B8))))/B8))/(-1.91275729542212-0.344193203671007*(-2.99428964346217+4.38888348998079/(-2.85369664524702-0.405203078789852*B8)+6.10673313768426*SIN(0.970645957317775*(3.8647768204005+3.01892781434028*SIN(0.0398437791555164+0.68427529911992*B8))))))</f>
      </c>
      <c r="CD8">
        <f>-2.53538001515763+0.787981818347263/(1.75104353123216-3.20373596089422*COS(30.6267439013831*(3.85548390218424-1.22028522025927*A8))*COS(2.34127318896247*B8))-1.17395074656324/(-0.102880699536384+COS(0.970158169284869-COS((-8.08659236886415+B8)*(4.82167162146245+0.892008308560504*Csc(1.10214350961724+8.3649272768838*COS(B8)*COS(1.3750577389378*SIN(4.38888348998079*SIN(B8)))*Csc(2.56273885716467*COS(3.53977960545111*(-0.0990673640486293+B8))))+0.570685217482619*(7.00261675640299+A8+(4.01425577763392*COS(6.87410829084458/B8))/(-1.91275729542212+0.891941454495948*(-2.99428964346217+4.38888348998079/(0.407900594325699-0.999325768576598*B8)+6.10673313768426*SIN(B8)))))))+(2.44885058952523*COS((15.2803726736218*(-1.51710578095748-0.085288534571217*SIN(4.69237334887556+0.977040748286438*(-1.0034425620328+B8))))/B8))/(-1.91275729542212-0.344193203671007*(-2.99428964346217+4.38888348998079/(-2.85369664524702-0.405203078789852*B8)+6.10673313768426*SIN(0.970645957317775*(3.8647768204005+3.01892781434028*SIN(0.0398437791555164+0.68427529911992*B8))))))</f>
      </c>
      <c r="CE8">
        <f>-2.53538001515763+0.780059983330297/(1.75104353123216+0.920770837123875*COS(30.6267439013831*(3.85548390218424-1.22028522025927*A8))*COS(2.33341406131542*B8))-1.17395074656324/(-1.08970726038248-B8+COS(0.970158169284869-COS(8.08659236886415*COS(B8)*(4.82167162146245+0.415665886847509*(1.29769797941223+A8-2.44443881102134/B8)-0.892008308560504/COS(30.9095163742833+(0.579975494035767*COS(B8)*COS(1.3750577389378*SIN(4.38888348998079*SIN(B8))))/SIN(0.234990843821049*(-3.53977960545111+SIN(0.618053781215391*COS(171.354165997469/B8)*SIN(3.43689890591473-COS(10.4210669354735*(1.99594335397759-0.495255411950829*(3.30386236010148-1.51547754764245/(-2.12750102800033+4.38888348998079/B8)+1.83745493597157*COS(2.14621831230364*(-0.720640553761703+0.0149486471701785/(3.85548390218424-1.22028522025927*A8))))*COS(0.332099886715785/SIN(0.867277469748485-COS(10.4210669354735*(-0.189309768993577-0.382095311146127*(3.30386236010148+4.38417312211862/(-1.18506813461532+4.38888348998079/B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8)))))))*(B8-8.08845973366274*SIN(B8))))+2.16573234696969/(-4.02543794144377-4.75123511441601*(0.0408477479355928+0.595166291692657*COS(10.4210669354735*(1.48343470593101-0.397977498058071*(3.79253170859851+1.83745493597157*COS(2.14621831230364*(2.46584086298192-COS(0.970158169284869-COS(0.796749079294485*B8*(1.75104353123216+B8))))))))+(12.8048204407246*COS(0.315118259777248*B8))/(-4.02543794144377-4.75123511441601*(-4.01236775500626-SIN(1.68307575195236+COS((0.933698605719809*(-8.08659236886415+B8))/(COS(0.710809971653287*SIN(1.32336584838561*SIN(0.987711766462689*(-0.970158169284869+COS(12.1130486169505*COS(4.38888348998079*B8))))))*(3.69848324037571+0.145215261394385*SIN(4.172523531424+0.977040748286438*(17.8628331842245+B8))))))))))))))))))+(19.7456867666596*COS(0.313659330569682*B8))/(-4.02543794144377-2.48562107855926*(-4.01236775500626-SIN(1.68307575195236+COS(16.1146994045772/(3.69848324037571-0.085288534571217*SIN(4.172523531424+0.977040748286438*(-1.0034425620328+B8)))))))))))+(19.7456867666596*COS(0.315118259777248*B8))/(-4.02543794144377+0.45017225038641*(-4.01236775500626-SIN(1.68307575195236+COS(1.22028522025927*A8)))))))))))))</f>
      </c>
      <c r="CF8">
        <f>-2.53538001515763+0.780059983330297/(1.75104353123216+0.920770837123875*COS(30.6267439013831*(3.85548390218424-1.22028522025927*A8))*COS(2.33341406131542*B8))-1.17395074656324/(-1.08970726038248-B8+COS(0.970158169284869-COS(8.08659236886415*COS(B8)*(4.82167162146245+0.415665886847509*(1.29769797941223+A8+3.04283391879382/B8)-0.892008308560504/COS(30.9095163742833+(0.579975494035767*COS(B8)*COS(1.3750577389378*SIN(4.38888348998079*SIN(B8))))/SIN(0.234990843821049*(-3.53977960545111+SIN(0.618053781215391*COS(171.354165997469/B8)*SIN(3.43689890591473-COS(10.4210669354735*(1.99594335397759-0.495255411950829*(1.69146473519733-0.494723879231552*COS(B8)*(-4.83333429355996+COS(6.09685031462364*(0.204366940786288*B8+0.0395560655776378/COS(0.144691715076527+0.204948333879852/B8)))))*COS(0.332099886715785/SIN(0.867277469748485-COS(10.4210669354735*(-0.189309768993577-0.382095311146127*(3.30386236010148+4.38417312211862/(-1.18506813461532+4.38888348998079/B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8)))))))*(B8-8.08845973366274*SIN(B8))))+2.16573234696969/(-4.02543794144377-4.75123511441601*(0.0408477479355928+0.595166291692657*COS(10.4210669354735*(1.48343470593101-0.397977498058071*(3.79253170859851+1.83745493597157*COS(2.14621831230364*(2.46584086298192-COS(0.970158169284869-COS(0.796749079294485*B8*(1.75104353123216+B8))))))))+(12.8048204407246*COS(0.315118259777248*B8))/(-4.02543794144377-4.75123511441601*(-4.01236775500626-SIN(1.68307575195236+COS((0.933698605719809*(-8.08659236886415+B8))/(COS(0.710809971653287*SIN(1.32336584838561*SIN(0.987711766462689*(-0.970158169284869+COS(12.1130486169505*COS(4.38888348998079*B8))))))*(3.69848324037571+0.145215261394385*SIN(4.172523531424+0.977040748286438*(17.8628331842245+B8))))))))))))))))))+(19.7456867666596*COS(0.313659330569682*B8))/(-4.02543794144377-2.48562107855926*(-4.01236775500626-SIN(1.68307575195236+COS(16.1146994045772/(3.69848324037571-0.085288534571217*SIN(4.172523531424+0.977040748286438*(-1.0034425620328+B8)))))))))))+(19.7456867666596*COS(0.315118259777248*B8))/(-4.02543794144377+0.45017225038641*(-4.01236775500626-SIN(1.68307575195236+COS(1.22028522025927*A8)))))))))))))</f>
      </c>
      <c r="CG8">
        <f>-2.53538001515763+0.787981818347263/(1.75104353123216+6.71358746348701*COS(30.6267439013831*(3.85548390218424-1.22028522025927*A8))*COS(2.34127318896247*(0.0104239707108729-B8)))-1.17395074656324/(-0.102880699536384+COS(0.970158169284869-COS((-8.08659236886415+B8)*(4.82167162146245+0.892008308560504*Csc(1.10214350961724-0.489996431446389*(-1.91275729542212+0.891941454495948*(1.79152241468593+4.38888348998079/(-0.888836690323398-0.930766521179757*B8))*COS(0.454538252181423*(-4.54895958232256+B8)))*COS(B8)*COS(1.3750577389378*SIN(4.38888348998079*SIN(B8)))*Csc(4.32868285742212*COS(3.53977960545111*(-0.0990673640486293+B8))))+0.570685217482619*(12.584661969583+A8+(4.01425577763392*COS(6.87410829084458/B8))/(-3.97994282361962+0.891941454495948*COS(0.454538252181423*(1.96697100595367-B8))*(-2.99428964346217+4.38888348998079/(1.12749615696308-0.999325768576598*B8)+6.10673313768426*SIN(B8)))))))+(2.44885058952523*COS((15.2803726736218*(-1.51710578095748-0.085288534571217*SIN(4.69237334887556+0.977040748286438*(-1.0034425620328+B8))))/B8))/(-1.91275729542212-0.344193203671007*(-2.99428964346217+4.38888348998079/(-2.85369664524702-0.405203078789852*B8)+6.10673313768426*SIN(0.970645957317775*(3.8647768204005+3.01892781434028*SIN(0.0398437791555164+0.68427529911992*B8))))))</f>
      </c>
      <c r="CH8">
        <f>-2.53538001515763+0.787981818347263/(1.75104353123216+6.71358746348701*COS(30.6267439013831*(3.85548390218424-1.22028522025927*A8))*COS(2.34127318896247*(0.0104239707108729-B8)))-1.17395074656324/(-0.102880699536384+COS(0.970158169284869-COS((-8.08659236886415+B8)*(4.82167162146245+0.892008308560504*Csc(1.10214350961724-0.489996431446389*(-1.91275729542212+0.891941454495948*(1.79152241468593+4.38888348998079/(-0.888836690323398-0.930766521179757*B8))*COS(0.454538252181423*(-4.54895958232256+B8)))*COS(B8)*COS(1.3750577389378*SIN(4.38888348998079*SIN(B8)))*Csc(4.32868285742212*COS(3.53977960545111*(-0.0990673640486293+B8))))+0.570685217482619*(12.584661969583+A8+(4.01425577763392*COS(6.87410829084458/B8))/(-3.97994282361962+0.891941454495948*COS(0.454538252181423*(1.96697100595367-B8))*(-2.99428964346217+4.38888348998079/(1.12749615696308-0.999325768576598*B8)+6.10673313768426*SIN(B8)))))))+(2.44885058952523*COS((15.2803726736218*(-1.51710578095748-0.085288534571217*SIN(4.69237334887556-1.96697100595367*SIN(0.347838125305021+(-1.96697100595367*COS(B8)*COS(1.3750577389378*SIN(4.38888348998079*SIN(B8))))/B8))))/B8))/(-1.91275729542212-0.344193203671007*(-2.99428964346217+4.38888348998079/(-2.85369664524702-0.405203078789852*B8)+6.10673313768426*SIN(0.970645957317775*(3.8647768204005+3.01892781434028*SIN(0.0398437791555164+0.68427529911992*B8))))))</f>
      </c>
      <c r="CI8">
        <f>-2.53538001515763+0.787981818347263/(1.75104353123216+0.920770837123875*COS(30.6267439013831*(3.85548390218424-1.22028522025927*A8))*COS(2.33341406131542*B8))-1.17395074656324/(-0.102880699536384+COS(0.970158169284869-COS((-8.09244218131859+B8)*(4.82167162146245+0.892008308560504*Csc(1.10214350961724+2.57005674176339*COS(B8)*COS(1.3750577389378*SIN(4.38888348998079*SIN(B8)))*Csc(4.32868285742212*COS(3.53977960545111*(-0.0990673640486293+B8))))+0.570685217482619*(12.584661969583+A8+(4.01425577763392*COS(1.67204813636182/B8))/(-0.663566361640531+0.891941454495948*(-2.99428964346217+4.38888348998079/(0.407900594325699-0.999325768576598*B8)+6.10673313768426*SIN(B8)))))))+(2.44885058952523*COS((15.2803726736218*(-1.51710578095748-0.085288534571217*SIN(4.69237334887556+0.977040748286438*(-1.0034425620328+B8))))/B8))/(-1.91275729542212-0.344193203671007*(-2.99428964346217+4.38888348998079/(-2.85369664524702+0.525563442389905*B8+B8*COS(3.10463810559498*COS(0.891941454495948*(4.38888348998079/(-6.45816380592759-0.930766521179757*B8)+0.216844753627145*(1.64686568436068+32.6562960430631/SIN(4.69237334887556+0.977040748286438*(-1.0034425620328+B8)))+3.10463810559498*A8*SIN(0.970645957317775*(3.30386236010148+3.01892781434028*SIN(0.0398437791555164+0.68427529911992*B8)))))))+6.10673313768426*SIN(0.982847461064206*(3.8647768204005+3.01892781434028*SIN(0.0398437791555164+0.68427529911992*B8))))))</f>
      </c>
      <c r="CJ8">
        <f>-2.53538001515763+0.787981818347263/(1.75104353123216+0.920770837123875*COS(30.6267439013831*(3.85548390218424-1.22028522025927*A8))*COS(2.33341406131542*B8))-1.17395074656324/(-0.102880699536384+COS(0.970158169284869-COS((-8.09244218131859+B8)*(4.82167162146245+0.892008308560504*Csc(1.10214350961724+2.57005674176339*COS(B8)*COS(1.3750577389378*SIN(4.38888348998079*SIN(B8)))*Csc(4.32868285742212*COS(3.53977960545111*(-0.0990673640486293+B8))))-0.133687772985852*(12.584661969583+A8+(4.01425577763392*COS(1.67204813636182/B8))/(-0.663566361640531+0.891941454495948*(-2.99428964346217+4.38888348998079/(0.407900594325699-0.999325768576598*B8)+6.10673313768426*SIN(B8)))))))+(2.44885058952523*COS((15.2803726736218*(-1.51710578095748-0.085288534571217*SIN(4.69237334887556+0.977040748286438*(-1.0034425620328+B8))))/B8))/(-1.91275729542212-0.344193203671007*(-2.99428964346217+4.38888348998079/(-2.85369664524702+0.525563442389905*B8+B8*COS(3.10463810559498*COS(0.891941454495948*(4.38888348998079/(-6.45816380592759-0.930766521179757*B8)+0.216844753627145*(1.64686568436068+32.6562960430631/SIN(4.69237334887556+0.977040748286438*(-1.0034425620328+B8)))+3.10463810559498*A8*SIN(0.970645957317775*(3.30386236010148+3.01892781434028*SIN(0.0398437791555164+0.68427529911992*B8)))))))+6.10673313768426*SIN(0.982847461064206*(3.8647768204005+B8)))))</f>
      </c>
      <c r="CK8">
        <f>-2.53538001515763+0.780059983330297/(1.75104353123216+0.920770837123875*COS(30.6267439013831*(3.85548390218424-1.22028522025927*A8))*COS(2.3364983618542*B8))-1.17395074656324/(-1.08970726038248-B8+COS(0.970158169284869-COS(4.19086399424798*COS(B8)*SIN(B8))))</f>
      </c>
      <c r="CL8">
        <f>-2.53538001515763+0.780059983330297/(1.75104353123216+0.920770837123875*COS(30.6267439013831*(3.85548390218424-1.22028522025927*A8))*COS((2.26232388633918*B8)/SIN((4.46491320015797*(0.0104239707108729-B8))/B8)))-1.17395074656324/(-4.02543794144377-2.48562107855926*(-4.01236775500626-SIN(1.68307575195236+COS(0.244046543898768/B8))))</f>
      </c>
      <c r="CM8">
        <f>-2.53538001515763+0.780059983330297/(1.75104353123216+0.920770837123875*COS(30.6267439013831*(3.85548390218424-1.22028522025927*A8))*COS((2.26232388633918*B8)/SIN((4.46491320015797*(0.0104239707108729-B8))/B8)))-1.17395074656324/(-4.02543794144377-2.48562107855926*(-4.01236775500626-SIN(1.68307575195236+COS(0.244046543898768/B8))))</f>
      </c>
      <c r="CN8">
        <f>-2.53538001515763+0.780059983330297/(1.75104353123216+0.920770837123875*COS(30.6267439013831*(3.85548390218424-1.22028522025927*A8))*COS((2.26232388633918*B8)/SIN((4.46491320015797*(0.0104239707108729-B8))/B8)))-1.17395074656324/(-4.02543794144377-2.48562107855926*(-4.01236775500626-SIN(1.68307575195236+COS(0.244046543898768/B8))))</f>
      </c>
      <c r="CO8">
        <f>-2.53538001515763+0.780059983330297/(1.75104353123216+0.920770837123875*COS(30.6267439013831*(3.85548390218424-1.22028522025927*A8))*COS((2.26232388633918*B8)/SIN((4.46491320015797*(0.0104239707108729-B8))/B8)))-1.17395074656324/(-4.02543794144377-2.48562107855926*(-4.01236775500626-SIN(1.68307575195236+COS(0.244046543898768/B8))))</f>
      </c>
      <c r="CP8">
        <f>-6.48502186754103+0.780059983330297/(1.75104353123216+0.920770837123875*COS(30.6267439013831*(3.85548390218424-1.22028522025927*A8))*COS((2.26232388633918*B8)/SIN((4.46491320015797*(0.0104239707108729-B8))/B8)))</f>
      </c>
      <c r="CQ8">
        <f>-2.53538001515763+0.780059983330297/(1.75104353123216+0.920770837123875*COS(30.6267439013831*(3.85548390218424-1.22028522025927*A8))*COS((2.26232388633918*B8)/SIN((4.46491320015797*(0.0104239707108729-B8))/B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8))))))))/(3.69848324037571-0.085288534571217*SIN(0.977040748286438*(-1.0034425620328+B8)-0.085288534571217*SIN(4.69237334887556+0.977040748286438*(-1.0034425620328+B8))))))))</f>
      </c>
      <c r="CR8">
        <f>-2.53538001515763+0.780059983330297/(1.75104353123216+0.920770837123875*COS(30.6267439013831*(3.85548390218424-1.22028522025927*A8))*COS((2.26232388633918*B8)/SIN((4.46491320015797*(0.0104239707108729-B8))/B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8))))))))/(3.69848324037571-0.085288534571217*SIN(0.977040748286438*(-1.0034425620328+B8)-0.085288534571217*SIN(4.69237334887556+0.977040748286438*(-1.0034425620328+B8))))))))</f>
      </c>
      <c r="CS8">
        <f>-2.53538001515763+0.787981818347263/(1.75104353123216-0.828257123886134*COS(30.6267439013831*(3.85548390218424-1.22028522025927*A8))*COS(2.3364983618542*B8))-1.17395074656324/(-1.08970726038248-B8+COS(0.970158169284869-COS(3.35351215638373*COS(B8)^2*(4.82167162146245+0.415665886847509*(7.5617222555395+A8+3.04283391879382/B8)-0.892008308560504/COS(30.9095163742833+(0.579975494035767*COS(B8)*COS(1.3750577389378*SIN(4.38888348998079*SIN(B8))))/SIN(0.234990843821049*(-3.53977960545111-SIN(0.757335698941963*COS(171.354165997469/B8)*SIN(3.43689890591473-COS(10.4210669354735*(1.99594335397759-0.495255411950829*COS(0.332099886715785/SIN(0.867277469748485-COS(10.4210669354735*(-0.0821323230144477-0.382095311146127*(3.30386236010148+4.38417312211862/(-1.18506813461532+4.38888348998079/B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8)))))))*(B8-8.08845973366274*SIN(B8))))+2.16573234696969/(-4.02543794144377-4.75123511441601*(4.80458120979862+(4.42417907631947*COS(0.315118259777248*B8))/(-4.02543794144377-4.75123511441601*(-0.0463344736960289-SIN(1.68307575195236+COS((0.933698605719809*(-8.08659236886415+B8))/(COS(0.710809971653287*SIN(1.32336584838561*SIN(0.987711766462689*(-0.970158169284869+COS(12.1130486169505*COS(4.38888348998079*B8))))))*(0.0104239707108729-B8+0.145215261394385*SIN(4.172523531424+0.977040748286438*(17.8628331842245+B8)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8))))-0.113225606212894*COS(B8))*COS(0.332099886715785/SIN(0.867277469748485+2.62583154338191*COS(0.313659330569682*B8)-COS(1.50473634000143*(-0.189309768993577-0.382095311146127*(3.30386236010148+4.38417312211862/(-1.18506813461532+4.38888348998079/B8)+1.83745493597157*COS(0.596752411656072*(-3.81221146125725-0.610038504065784*(-1.66169941542143+COS(6.17799041170864/A8))+COS(2.53538001515763+1.17395074656324/(-0.102880699536384+COS(1.54930788009319*SIN((-2.85369664524702+0.525563442389905*B8+B8*COS(3.10463810559498*COS(0.891941454495948*(4.38888348998079/(-6.45816380592759-0.996203716565432*B8)+0.216844753627145*(-3.1671161522807+B8-2.01562374312393*COS(B8))+3.10463810559498*A8*SIN(0.970645957317775*(3.30386236010148+3.01892781434028*SIN(0.0398437791555164+0.68427529911992*B8)))))))*(4.78027452898951+0.0988261080324625*(-0.299426324523994+0.556153597123559*COS(2.81201129084223*SIN(4.38888348998079+3.14383711712105*SIN(3.26326372784542*SIN(3.64384120598492-B8))))))))-2.41668037049394/(-4.02543794144377-4.75123511441601*(-0.10836742529682+(10.8651683445539*COS(0.704120545279541*B8))/(-4.02543794144377-4.75123511441601*(-4.01236775500626-SIN(1.68307575195236+COS((6.45954096046735*(-8.08659236886415+B8))/(3.69848324037571+0.188572790656832*SIN(4.172523531424+0.977040748286438*(17.8628331842245+B8))))))))))))))))))))+(-19.7456867666596*COS(9.97668976511667*COS(1.83745493597157*B8)))/(-4.02543794144377+0.45017225038641*(-4.01236775500626+SIN(1.36297950839016-0.69368257590981*(1.52544079625912+2*A8+3.04283391879382/B8)-COS(1.22028522025927-A8)))))))+(19.7456867666596*COS(0.313659330569682*B8))/(-4.02543794144377-2.48562107855926*(-4.01236775500626-SIN(1.68307575195236+COS((1.18502010407427*(0.675414338333634+0.445738967950897/(-3.53977960545111-SIN(0.720640553761703+0.995871158593384*B8))))/(3.69848324037571-0.085288534571217*SIN(4.172523531424+0.977040748286438*(-1.0034425620328+B8)))))))))*(3.36345130193881+0.998926750306103*COS(B8)*(-4.83333429355996+COS(5.81456547166478*(0.204366940786288*B8+0.0395560655776378/COS(3.43984988479375+0.68427529911992*B8))))*SIN(4.20944892536231*COS(30.6267439013831*(3.85548390218424-1.22028522025927*A8))*COS(2.34127318896247*(0.0104239707108729-B8))))))+(19.7456867666596*COS(0.315118259777248*B8))/(-4.02543794144377+0.45017225038641*(-4.01236775500626-SIN(1.68307575195236+COS(1.22028522025927*A8)))))))))))))</f>
      </c>
      <c r="CT8">
        <f>-2.53538001515763-1.17395074656324/(-1.08970726038248-B8+COS(0.970158169284869-COS(3.23746204424493*COS(B8)*(4.82167162146245+0.415665886847509*(7.22790459282486+A8+3.04283391879382/B8)-0.892008308560504/COS(19.1189505399703+(0.579975494035767*COS(B8)*COS(1.3750577389378*SIN(4.38888348998079*SIN(B8))))/SIN(0.234990843821049*(-3.53977960545111+SIN(0.618053781215391*COS(171.354165997469/B8)*SIN(3.43689890591473-3.9136062699127*COS(0.315118259777248*B8)-COS(10.4210669354735*(3.34177042754182-0.495255411950829*COS(0.332099886715785/SIN(0.867277469748485+13.8797733191252*COS(0.313659330569682*B8)-COS(10.4210669354735*(-0.189309768993577-0.771511632030511*(3.30386236010148+4.38417312211862/(-7.23120876718858+4.38888348998079/B8)+1.83745493597157*COS(0.606314107521993*(-2.53538001515763+B8/(1.52085826862378+COS(B8)))))*SIN(3.53977960545111*(-17.1881574278849+B8))))))*(3.30386236010148+1.83745493597157*COS(2.14621831230364*(-0.720640553761703+0.0149486471701785/(3.85548390218424-1.22028522025927*A8)))+0.998926750306103*COS(B8)*(-4.83333429355996+COS(6.09685031462364*(-1.04594800429935*(-1.36297950839016+COS(1.22028522025927*A8))+0.0395560655776378/COS(0.144691715076527+0.553054737700968/B8))))*SIN(4.20944892536231*COS(30.6267439013831*(3.85548390218424-1.22028522025927*A8))*COS(2.34127318896247*(0.0104239707108729-B8)))))))))))))))+0.787981818347263/(1.75104353123216+0.920770837123875*COS(30.6267439013831*(3.85548390218424-1.22028522025927*A8))*COS(1.75104353123216+0.920770837123875*COS(30.6267439013831*(3.85548390218424-1.22028522025927*A8))*COS((2.26232388633918*B8)/SIN((4.46491320015797*(0.0104239707108729-B8))/B8))))</f>
      </c>
      <c r="CU8">
        <f>-2.53538001515763-1.17395074656324/(-1.08970726038248-B8+COS(0.970158169284869-COS(3.23746204424493*COS(B8)*(4.82167162146245+0.415665886847509*(7.22790459282486+A8+3.04283391879382/B8)-0.892008308560504/COS(19.1189505399703+(0.579975494035767*COS(B8)*COS(1.3750577389378*SIN(4.38888348998079*SIN(B8))))/SIN(0.234990843821049*(-3.53977960545111+SIN(0.618053781215391*COS(171.354165997469/B8)*SIN(3.43689890591473-3.9136062699127*COS(0.315118259777248*B8)-COS(10.4210669354735*(3.34177042754182-0.495255411950829*COS(0.332099886715785/SIN(0.867277469748485+13.8797733191252*COS(0.313659330569682*B8)-COS(10.4210669354735*(-0.189309768993577-0.771511632030511*(3.30386236010148+4.38417312211862/(-7.23120876718858+4.38888348998079/B8)+1.83745493597157*COS(0.606314107521993*(-2.53538001515763+B8/(1.52085826862378+COS(B8)))))*SIN(3.53977960545111*(-17.1881574278849+B8))))))*(3.30386236010148+1.83745493597157*COS(2.14621831230364*(-0.720640553761703+0.0149486471701785/(3.85548390218424-1.22028522025927*A8)))+0.998926750306103*COS(B8)*(-4.83333429355996+COS(6.09685031462364*(-1.04594800429935*(-1.36297950839016+COS(1.22028522025927*A8))+0.0395560655776378/COS(0.144691715076527+0.553054737700968/B8))))*SIN(4.20944892536231*COS(30.6267439013831*(3.85548390218424-1.22028522025927*A8))*COS(2.34127318896247*(0.0104239707108729-B8)))))))))))))))+0.787981818347263/(1.75104353123216+0.920770837123875*COS(30.6267439013831*(3.85548390218424-1.22028522025927*A8))*COS(1.75104353123216+0.920770837123875*COS(30.6267439013831*(3.85548390218424-1.22028522025927*A8))*COS((2.26232388633918*B8)/SIN((4.46491320015797*(0.0104239707108729-B8))/B8))))</f>
      </c>
      <c r="CV8">
        <f>-2.53538001515763-1.17395074656324/(-1.08970726038248-B8+COS(0.970158169284869-COS(3.23746204424493*COS(B8)*(4.82167162146245+0.415665886847509*(7.22790459282486+A8+3.04283391879382/B8)-0.892008308560504/COS(19.1189505399703+(0.579975494035767*COS(B8)*COS(1.3750577389378*SIN(4.38888348998079*SIN(B8))))/SIN(0.234990843821049*(-3.53977960545111+SIN(0.618053781215391*COS(171.354165997469/B8)*SIN(3.43689890591473-3.9136062699127*COS(0.315118259777248*B8)-COS(10.4210669354735*(3.34177042754182-0.495255411950829*COS(0.332099886715785/SIN(0.867277469748485+13.8797733191252*COS(0.313659330569682*B8)-COS(10.4210669354735*(-0.189309768993577-0.771511632030511*(3.30386236010148+4.38417312211862/(-7.23120876718858+4.38888348998079/B8)+1.83745493597157*COS(0.606314107521993*(-2.53538001515763+B8/(1.52085826862378+COS(B8)))))*SIN(3.53977960545111*(-17.1881574278849+B8))))))*(3.30386236010148+1.83745493597157*COS(2.14621831230364*(-0.720640553761703+0.0149486471701785/(3.85548390218424-1.22028522025927*A8)))+0.998926750306103*COS(B8)*(-4.83333429355996+COS(6.09685031462364*(-1.04594800429935*(-1.36297950839016+COS(1.22028522025927*A8))+0.0395560655776378/COS(0.144691715076527+0.553054737700968/B8))))*SIN(4.20944892536231*COS(30.6267439013831*(3.85548390218424-1.22028522025927*A8))*COS(2.34127318896247*(0.0104239707108729-B8)))))))))))))))+0.787981818347263/(1.75104353123216+0.920770837123875*COS(30.6267439013831*(3.85548390218424-1.22028522025927*A8))*COS(1.75104353123216+0.920770837123875*COS(30.6267439013831*(3.85548390218424-1.22028522025927*A8))*COS((2.26232388633918*B8)/SIN((4.46491320015797*(0.0104239707108729-B8))/B8))))</f>
      </c>
      <c r="CW8">
        <f>-2.53538001515763-1.17395074656324/(-1.08970726038248-B8+COS(0.970158169284869-COS(2.62961822039689*COS(B8)*(4.82167162146245+0.415665886847509*(7.22790459282486+A8+3.04283391879382/B8)-0.789446730108993/COS(19.1189505399703+(0.579975494035767*COS(B8)*COS(1.3750577389378*SIN(4.38888348998079*SIN(B8))))/SIN(0.234990843821049*(-3.53977960545111+SIN(0.122592574522691*B8*COS(171.354165997469/B8)*SIN(3.43689890591473-3.9136062699127*COS(0.315118259777248*B8)-COS(10.4210669354735*(3.34177042754182-0.495255411950829*COS(0.332099886715785/SIN(0.867277469748485+13.8797733191252*COS(0.313659330569682*B8)-COS(10.4210669354735*(-0.189309768993577-0.382095311146127*(3.30386236010148+4.38417312211862/(-7.23120876718858+4.38888348998079/B8)+1.83745493597157*COS(0.606314107521993*(-2.53538001515763+B8/(1.52085826862378+COS(B8)))))))))*(3.30386236010148+1.83745493597157*COS(2.14621831230364*(-0.720640553761703+0.0149486471701785/(3.85548390218424-1.22028522025927*A8)))+0.998926750306103*COS(B8)*(-4.83333429355996+COS(6.09685031462364*(-1.04594800429935*(-1.36297950839016+COS(1.22028522025927*A8))+0.0395560655776378/COS(0.144691715076527+0.553054737700968/B8))))*SIN(4.20944892536231*COS(30.6267439013831*(3.85548390218424-1.22028522025927*A8))*COS(2.27046775438192*(0.0104239707108729-B8)))))))))))))))+0.787981818347263/(1.75104353123216+3.5105239358063*COS(30.6267439013831*(3.85548390218424-1.22028522025927*A8))*COS(0.999945670909258*(-3.81221146125725-0.610038504065784*(-1.66169941542143+COS(1.59435500026644/(A8*B8)))+COS(2.53538001515763-1.59564235378922/(0.190119685841844+3.01892781434028*COS(1.54930788009319*SIN(2.30617602209105*B8*(1.430675542427-0.735983794532307*(-0.299426324523994+0.556153597123559*COS(4.19069048026533*SIN(4.38888348998079-3.14383711712105*SIN(3.26326372784542*SIN(2.20644239778946+B8))))))*SIN(B8)))))))*COS(1.75104353123216+0.920770837123875*COS(30.6267439013831*(3.85548390218424-1.22028522025927*A8))*COS((2.26232388633918*B8)/SIN((4.46491320015797*(0.0104239707108729-B8))/B8))))</f>
      </c>
      <c r="CX8">
        <f>-2.53538001515763-1.17395074656324/(-1.08970726038248-B8+COS(0.970158169284869-COS(3.23746204424493*COS(B8)*(4.82167162146245+0.415665886847509*(7.22790459282486+A8+3.04283391879382/B8)-0.892008308560504/COS(19.1189505399703+(0.579975494035767*COS(B8)*COS(1.3750577389378*SIN(4.38888348998079*SIN(B8))))/SIN(0.234990843821049*(-3.53977960545111+SIN(5.03752580502412*B8))))))))+0.787981818347263/(1.75104353123216+0.920770837123875*COS(30.6267439013831*(3.85548390218424-1.22028522025927*A8))*COS(1.75104353123216+0.920770837123875*COS(30.6267439013831*(3.85548390218424-1.22028522025927*A8))*COS((2.26232388633918*B8)/SIN((4.46491320015797*(0.0104239707108729-B8))/B8))))</f>
      </c>
      <c r="CY8">
        <f>-2.53538001515763-1.17395074656324/(-1.08970726038248-B8+COS(0.970158169284869-COS(2.62961822039689*COS(B8)*(4.82167162146245+0.415665886847509*(7.22790459282486+A8+3.04283391879382/B8)-0.892008308560504/COS(19.1189505399703+(0.579975494035767*COS(B8)*COS(1.3750577389378*SIN(4.38888348998079*SIN(B8))))/SIN(0.234990843821049*(-3.53977960545111+SIN(0.122592574522691*B8*COS(171.354165997469/B8)*SIN(3.43689890591473-3.9136062699127*COS(3.12754931813664*B8)-COS(10.4210669354735*(3.34177042754182-0.495255411950829*COS(0.332099886715785/SIN(0.867277469748485+13.8797733191252*COS(0.313659330569682*B8)-COS(10.4210669354735*(-0.189309768993577-0.382095311146127*(3.30386236010148+4.38417312211862/(-7.23120876718858+4.38888348998079/B8)+1.83745493597157*COS(0.606314107521993*(-2.53538001515763+B8/(1.52085826862378+COS(B8)))))))))*(3.30386236010148+1.83745493597157*COS(1.92359162914591*(-0.720640553761703+0.0149486471701785/(3.85548390218424-1.22028522025927*A8)))+0.998926750306103*COS(B8)*(-4.83333429355996+COS(6.09685031462364*(-1.04594800429935*(-1.36297950839016+COS(1.22028522025927*A8))+0.0395560655776378/COS(0.144691715076527+0.553054737700968/B8))))*SIN(4.20944892536231*COS(30.6267439013831*(3.85548390218424-1.22028522025927*A8))*COS(2.27046775438192*(0.0104239707108729-B8)))))))))))))))+0.787981818347263/(1.75104353123216+3.5105239358063*COS(30.6267439013831*(3.85548390218424-1.22028522025927*A8))*COS(0.999945670909258*(-3.81221146125725-0.610038504065784*(-1.66169941542143+COS(1.59435500026644/(A8*B8)))+COS(2.53538001515763-1.59564235378922/(0.190119685841844+3.01892781434028*COS(1.54930788009319*SIN(2.30617602209105*B8*SIN(B8)*(1.75104353123216-0.735983794532307*(-0.299426324523994+0.556153597123559*COS(4.19069048026533*SIN(4.38888348998079-3.14383711712105*SIN(3.26326372784542*SIN(2.20644239778946+B8)))))+0.405976899997257*SIN(17.9638256434066*COS(3.53977960545111*(-1.67619991593421-B8))))))))))*COS(1.75104353123216+0.920770837123875*COS(114.169882444315*(3.85548390218424-1.22028522025927*A8))*COS((2.26232388633918*B8)/SIN((4.46491320015797*(0.0104239707108729-B8))/B8))))</f>
      </c>
    </row>
    <row r="9">
      <c r="A9" t="n">
        <v>0.4851485148514852</v>
      </c>
      <c r="B9" t="n">
        <v>1.1325949430465698</v>
      </c>
      <c r="C9" t="n">
        <v>1.0888252619304075</v>
      </c>
      <c r="D9">
        <f>3.6602499406871*SIN(0.0387223447678864*B9)</f>
      </c>
      <c r="E9">
        <f>1.75104353123216*COS(62.0979862251655*B9)</f>
      </c>
      <c r="F9">
        <f>-0.682834826093842*COS(6.89800044123182*(-0.758558339806912+8.36751927018415*B9))</f>
      </c>
      <c r="G9">
        <f>-0.682834826093842*COS(6.89800044123182*(-0.758558339806912+8.36751927018415*B9))</f>
      </c>
      <c r="H9">
        <f>-0.137487228235692*COS(6.89800044123182*(-0.758558339806912+8.36751927018415*B9))</f>
      </c>
      <c r="I9">
        <f>-0.137487228235692*COS(6.89800044123182*(-0.758558339806912+8.36751927018415*B9))</f>
      </c>
      <c r="J9">
        <f>0.939185325062333-4.14643644508667*COS(0.0189887298980037*(0.0104239707108729-B9))</f>
      </c>
      <c r="K9">
        <f>0.939185325062333-4.14643644508667*COS(0.0189887298980037*(0.0104239707108729-B9))</f>
      </c>
      <c r="L9">
        <f>-2.12308015877194+0.129569300180172/COS((4.63317180630867*B9)/(-9.86147533878599+B9))</f>
      </c>
      <c r="M9">
        <f>0.939185325062333+0.0293956223887295*COS(0.0172580123911547*(0.0104239707108729-B9))</f>
      </c>
      <c r="N9">
        <f>-2.04284240933895+0.0691776291570159*B9-0.477654832648527*COS((4.63317180630867*B9)/(-6.92474727686258+B9))</f>
      </c>
      <c r="O9">
        <f>-2.12308015877194+0.129215724566975/COS(2.30140537652748*B9)</f>
      </c>
      <c r="P9">
        <f>-1.97489460550758+5.29213139525145/((-1.93163519161352+B9)*COS(2.30140537652748*B9))</f>
      </c>
      <c r="Q9">
        <f>-0.313889440961011+0.320772770036817/COS(2.30140537652748*B9)</f>
      </c>
      <c r="R9">
        <f>-0.313889440961011+0.320772770036817/COS(2.30140537652748*B9)</f>
      </c>
      <c r="S9">
        <f>-1.03876260770818+0.0932471536291962*Sec(2.30140537652748*B9)</f>
      </c>
      <c r="T9">
        <f>-0.319265658446769-0.0878246729080054*Sec(2.30140537652748*B9)</f>
      </c>
      <c r="U9">
        <f>-1.03876260770818-0.0314171631864948*Sec(2.30140537652748*B9)</f>
      </c>
      <c r="V9">
        <f>-1.25065691826588+2.47922225364319/(4.55545916732724+0.639038637545555*COS(2.34127318896247*B9))</f>
      </c>
      <c r="W9">
        <f>-2.12308015877194-10.0045295265383*(-3.19244398732623+4.38888348998079*B9+0.286833528592101/(-1.02660156822043+0.228866264528742*COS(0.891343868123568*B9)))*Sec(0.468476440148673*B9)*Sec(2.35336687023739*B9)</f>
      </c>
      <c r="X9">
        <f>-2.12308015877194+20.4507274309083*Sec(2.35336687023739*B9)</f>
      </c>
      <c r="Y9">
        <f>1.02938741113269-4.74453729083839/COS(2.35336687023739*B9)</f>
      </c>
      <c r="Z9">
        <f>-3.12179288783445+0.197825083469985*B9*Sec(2.4293605945166*B9)*Sec(0.114137895520679/((-2.52546085232433+(1.85063405272572*B9)/(0.0104239707108729-0.97296549133936*B9))*COS(4.30196983288598-B9)*COS(2.30140537652748*B9))+2.7676129357411*(1.64686568436068-2.59964545022312*(-2.12308015877194+78.2292589044328/COS(2.30140537652748*B9))*SIN(1.79746568418778+B9)))</f>
      </c>
      <c r="AA9">
        <f>-3.12179288783445+0.197825083469985*B9*Sec(2.4293605945166*B9)*Sec(0.114137895520679/((-2.52546085232433+(1.85063405272572*B9)/(0.0104239707108729-0.97296549133936*B9))*COS(0.592898516856485-B9)*COS(2.30140537652748*B9))+2.7676129357411*(1.64686568436068-2.59964545022312*(-2.12308015877194+4.16655540004758/COS(2.30140537652748*B9))*SIN(1.79746568418778+B9)))</f>
      </c>
      <c r="AB9">
        <f>-3.38154063936382+2.47922225364319/(4.55545916732724+10.1703137869217*COS(2.34127318896247*B9)*COS(3.63811627751044+4.38888348998079*B9))</f>
      </c>
      <c r="AC9">
        <f>-3.38154063936382+2.47922225364319/(4.55545916732724+10.1703137869217*COS(2.34127318896247*B9)*COS(3.63811627751044+4.38888348998079*B9))</f>
      </c>
      <c r="AD9">
        <f>-3.19244398732623+2.47922225364319/(4.55545916732724+10.1703137869217*COS(2.34127318896247*B9)*COS(2.37798727809565+(0.0398437791555164+0.68427529911992*B9)*B9))+0.286833528592101/(-1.10214350961724+(-4.01425577763392*B9*COS(2.35336687023739*B9))/(-4.02543794144377-11.9733307643649*SIN(1.68307575195236+COS(0.997483071903992*(-3.36517341727201-1.32336584838561*SIN(3.26326372784542*COS(1.9070449451209*COS(4.38888348998079*B9))))+(2.33541554522187+4.69996028156384*SIN(B9))*SIN(0.00395691045705083/(-2.41640103524547-SIN(0.999317258394747*B9)))))))</f>
      </c>
      <c r="AE9">
        <f>-3.25965967015153+2.47922225364319/(4.55545916732724-9.03079866436036*COS(2.34127318896247*B9)*COS(3.26168022661188+B9^2))</f>
      </c>
      <c r="AF9">
        <f>-4.46491320015797+0.209932586005785/(COS(3.1444818847505+0.970158169284869/(-1.93163519161352+B9))*(-0.102880699536384+COS(2.34127318896247*B9)))+COS(1.64686568436068-1.30104112325117*(0.498669774984871+(4.24321362335637*COS(0.154355378683397*B9*SIN(4.38888348998079*B9)))/(-3.45921456801396-2.68369365733408*(0.614022744113914-0.151945085767431/B9)*COS(0.373207135104491*B9)*SIN(0.549736046044653*(-0.0463344736960289-0.474107940239104/B9+0.98379940582226*B9)))))</f>
      </c>
      <c r="AG9">
        <f>-4.46491320015797+0.209932586005785/(COS(3.1444818847505+0.970158169284869/(-1.93163519161352+B9))*(-0.102880699536384+COS(2.34127318896247*B9)))+COS(1.64686568436068-1.30104112325117*(0.498669774984871+(4.24321362335637*COS(0.154355378683397*B9*SIN(4.38888348998079*B9)))/(-3.45921456801396-2.68369365733408*(0.614022744113914-0.151945085767431/B9)*COS(0.373207135104491*B9)*SIN(0.549736046044653*(-0.0463344736960289-0.474107940239104/B9+0.98379940582226*B9)))))</f>
      </c>
      <c r="AH9">
        <f>-4.46491320015797+0.209932586005785/(COS(3.1444818847505+0.970158169284869/(-1.93163519161352+B9))*(-0.102880699536384+COS(2.34127318896247*B9)))+COS(1.64686568436068-1.30104112325117*(0.498669774984871+(4.24321362335637*COS(0.154355378683397*B9*SIN(4.38888348998079*B9)))/(-3.45921456801396-2.68369365733408*(0.614022744113914-0.151945085767431/B9)*COS(0.373207135104491*B9)*SIN(0.549736046044653*(-0.0463344736960289-0.474107940239104/B9+0.98379940582226*B9)))))</f>
      </c>
      <c r="AI9">
        <f>-3.19244398732623+2.47922225364319/(4.55545916732724+10.1703137869217*COS(2.34127318896247*B9)*COS(B9*(4.54895958232256+(0.0398437791555164+0.68427529911992*B9)*B9)))+0.286833528592101/(-1.10214350961724+(-4.01425577763392*B9*COS(3.19178123630727*B9))/(-4.02543794144377-11.9733307643649*SIN(1.68307575195236+COS(0.0109041006032584*(2.33541554522187+4.69996028156384*SIN(B9))+0.997483071903992*(-3.60468181176981-1.32336584838561*SIN(3.26326372784542*COS(1.9070449451209*COS(4.38888348998079*B9))))))))</f>
      </c>
      <c r="AJ9">
        <f>2.47922225364319/(4.55545916732724+3.97269401619023*COS(2.34127318896247*B9)*COS(2.37798727809565-B9*(0.68427529911992*B9+(0.0398437791555164+0.68427529911992*B9)*B9)))+(-0.99870734951553*(-4.26212605373046+4.38888348998079*B9))/(-0.102880699536384+COS(0.0104239707108729-0.318484263036092*COS(2.30140537652748*B9))+6.52156308846133*B9*COS(0.536210832575027*(-4.38888348998079+B9))*SIN(1.68307575195236+COS(0.000783162395511269*(-8.1078216732488-1.32336584838561*SIN(3.26326372784542*COS(3.07455604918613*COS(4.38888348998079*B9)))))))</f>
      </c>
      <c r="AK9">
        <f>2.47922225364319/(4.55545916732724+3.97269401619023*COS(2.34127318896247*B9)*COS(2.37798727809565-B9*(0.68427529911992*B9+(0.0398437791555164+0.68427529911992*B9)*B9)))+(-0.99870734951553*(-4.26212605373046+4.38888348998079*B9))/(-0.102880699536384+COS(0.0104239707108729-0.318484263036092*COS(2.30140537652748*B9))+6.52156308846133*B9*COS(0.536210832575027*(-4.38888348998079+B9))*SIN(1.68307575195236+COS(0.000783162395511269*(-8.1078216732488-1.32336584838561*SIN(3.26326372784542*COS(3.07455604918613*COS(4.38888348998079*B9)))))))</f>
      </c>
      <c r="AL9">
        <f>2.47922225364319/(4.55545916732724-2.13370168835842*COS(0.153617049136277-19.9648536074454*A9)*COS(2.34127318896247*B9))+5.61783426669055/(-0.102880699536384+COS(0.547739204788806*COS((-0.0117718766654464+B9)*(4.19764630412403+0.891941454495948*COS(0.771995401184512*(-4.54895958232256+B9))*(1.08475215657704+4.38888348998079/(-1.99964678050107-0.999271636690398*B9)+6.07069820133914*SIN(0.970645957317775*(3.8647768204005+41.3945440664685*SIN(1.50124389294911-B9)))))))+(-4.01425577763392*B9*COS(2.23545582865239*B9))/(-4.02543794144377+0.495054435283295*SIN(3.04605526034252+4.54895958232256*COS(0.143400102837183*(-2.35151374678552+1.57451118320615/((0.910843304812121+0.0861708799634651*B9)*COS((3.00963994156335*B9*(-1.75811140810983+0.0150030470906728*B9*SIN(95.9667487237239*(0.518128807244517-5.69092194517994*COS(B9)))))/(-2.22132832222866-1.96036832657105*(0.0104239707108729-B9)*COS(2.93142442037043*(5.36720669420212-4.06097165469792*A9))+0.0333904022707034*(-5.87059790227181+(0.595815324207803*(-4.38888348998079+B9))/COS(8.01695911824396/B9))))))*Sec(3.49622751072893+1.30710401978535*(-0.970158169284869+COS(1.96657700973168*COS(4.38888348998079*B9))))))))</f>
      </c>
      <c r="AM9">
        <f>2.47922225364319/(4.55545916732724-2.13370168835842*COS(0.153617049136277-19.9648536074454*A9)*COS(2.34127318896247*B9))+5.61783426669055/(-0.102880699536384+COS(0.547739204788806*COS((-0.0117718766654464+B9)*(4.19764630412403+0.891941454495948*COS(0.771995401184512*(-4.54895958232256+B9))*(1.08475215657704+4.38888348998079/(-1.99964678050107-0.999271636690398*B9)+6.07069820133914*SIN(0.970645957317775*(3.8647768204005+41.3945440664685*SIN(1.50124389294911-B9)))))))+(-4.01425577763392*B9*COS(2.23545582865239*B9))/(-4.02543794144377+0.495054435283295*SIN(3.04605526034252+4.54895958232256*COS(0.143400102837183*(-2.35151374678552+1.57451118320615/((0.910843304812121+0.0861708799634651*B9)*COS((3.00963994156335*B9*(-1.75811140810983+0.0150030470906728*B9*SIN(95.9667487237239*(0.518128807244517-5.69092194517994*COS(B9)))))/(-2.22132832222866-1.96036832657105*(0.0104239707108729-B9)*COS(2.93142442037043*(5.36720669420212-4.06097165469792*A9))+0.0333904022707034*(-5.87059790227181+(0.595815324207803*(-4.38888348998079+B9))/COS(8.01695911824396/B9))))))*Sec(3.49622751072893+1.30710401978535*(-0.970158169284869+COS(1.96657700973168*COS(4.38888348998079*B9))))))))</f>
      </c>
      <c r="AN9">
        <f>-3.19244398732623+2.47922225364319/(4.55545916732724-19.1853644219838*COS(53.4871081569162*(4.54895958232256-2.53538001515763*A9))*COS(2.34127318896247*B9))+4.59529405601859/(-0.102880699536384+COS(0.970158169284869-COS((-0.644217755743392+B9)*(4.71449417548332+0.891941454495948*COS(0.454538252181423*(-4.54895958232256+B9))*(-2.99428964346217+4.38888348998079/(-1.99964678050107-0.930766521179757*B9)+6.07069820133914*SIN(0.970645957317775*(3.8647768204005-0.103213746837193*SIN(0.0398437791555164+0.68427529911992*B9)))))))+(-19.7456867666596*COS(2.23129038338461*B9*Csc(1.20856592332071*B9)))/(-4.02543794144377+5.14775899136527*SIN(1.68307575195236+COS((1.00252327900784*(0.675414338333634-2.65843774893853/COS((10.9057470538265*(-4.63893119678731+0.98621059449367*(0.0124584892007249*B9+0.649608496467101*(3.71551944464651+1.32336584838561*B9))))/((-2.22132832222866+1.86685399942426*(0.0104239707108729-B9)-0.999785323978975*(0.464011286218211+B9))*(-1.0034425620328-SIN((2.23724855029327*(-4.02543794144377+(0.973757720571009*SIN(1.68307575195236+COS(0.681208950305383*(-3.89983574117648+0.439705499317587/COS(0.0804723243439316*(4.38888348998079+B9)*(-10.0304614952191+0.0333904022707034*(-0.267283993381096+(-2.03785680386851*(0.464011286218211-B9))/(COS(0.740068463148044*B9)*(3.83493169861245-2.95121604831838*COS(0.228866264528742*SIN(0.783541008254785*B9))))-22.271177534471*(-4.02543794144377+SIN(B9)))+1.96036832657105*(0.0104239707108729-B9)*SIN(2.26644549032434*B9*(-3.07062809023029+0.0691776291570159*B9+(-5.06156062179036*COS(3.21966962202688*(0.228866264528742+B9)))/(4.54170879037296+B9))))*(-0.583058869082825-0.0150030470906728*B9*SIN(96.2657448521152*(-3.30386236010148+1.02287422143789*COS(B9))*COS(21.726440612325*B9))))))))/B9))/(B9*COS((2.23129038338461*B9)/SIN(1.10214350961724+(-0.335266423072614*COS(B9)*COS(3.19178123630727*B9))/(COS(0.269458586708642*(0.126757436250328+2.48548347013926*(-2.33864976501977+B9-0.904147576859968*(-0.546947611672606-COS(2.55680093540035+2.85369664524703/B9)+SIN(0.205606440532799/(-0.498669774984871+B9))))))*SIN(4.17877075135132-COS(0.997483071903992*(-3.36517341727201-1.32336584838561*SIN(3.26326372784542*COS(1.66617905604948-4.38888348998079*SIN(B9))))-(2.33541554522187+4.69996028156384*SIN(B9))*SIN(0.171320499552431*COS(25.7332567481821/(COS(2.34127318896247*B9)*COS(0.999317258394747*(0.910843304812121-0.725370682642472*SIN(0.759335251212575*(-8.77364090383746+1.32790216254556/(19.6837212090565+0.346890385587777*B9))))))+2.7676129357411*(1.64686568436068+2.59964545022312*(-1.79753367710594-1.85282145385703/(COS(2.41818850379927*B9)*(1.48502729882913-15.3444130141536*SIN(0.064987409316677/B9))))*SIN(B9)))))))))*SIN(0.102880699536384-COS(0.970158169284869-COS((0.547739204788806+B9)*(3.83091492211859+0.891941454495948*COS(0.481574612416498*(-4.54895958232256+B9))*(1.08475215657704+4.91889103745603/(-7.23978127520875-0.757266802709473*B9)+9.10800191174348*SIN(2.53687465785495+2.51850998500881*SIN(0.0398437791555164+0.68427529911992*B9)))))))))))))*Sec(3.49622751072893+1.32336584838561*SIN(3.26326372784542*COS(1.9070449451209*COS(4.38888348998079*B9)))))/(-8.89161936473553-0.187768283577164*SIN(0.947274064822019*(-1.0034425620328+B9)))))))</f>
      </c>
      <c r="AO9">
        <f>-3.19244398732623+2.47922225364319/(4.55545916732724-19.1853644219838*COS(53.4871081569162*(4.54895958232256-2.53538001515763*A9))*COS(2.34127318896247*B9))+4.59529405601859/(-0.102880699536384+COS(0.970158169284869-COS((-0.644217755743392+B9)*(4.71449417548332+0.891941454495948*COS(0.454538252181423*(-4.54895958232256+B9))*(-2.99428964346217+4.38888348998079/(-1.99964678050107-0.930766521179757*B9)+6.07069820133914*SIN(0.970645957317775*(3.8647768204005-0.103213746837193*SIN(0.0398437791555164+0.68427529911992*B9)))))))+(-19.7456867666596*COS(2.23129038338461*B9*Csc(1.20856592332071*B9)))/(-4.02543794144377+5.14775899136527*SIN(1.68307575195236+COS((1.00252327900784*(0.675414338333634-2.65843774893853/COS((10.9057470538265*(-4.63893119678731+0.98621059449367*(0.0124584892007249*B9+0.649608496467101*(3.71551944464651+1.32336584838561*B9))))/((-2.22132832222866+1.86685399942426*(0.0104239707108729-B9)-0.999785323978975*(0.464011286218211+B9))*(-1.0034425620328-SIN((2.23724855029327*(-4.02543794144377+(0.973757720571009*SIN(1.68307575195236+COS(0.681208950305383*(-3.89983574117648+0.439705499317587/COS(0.0804723243439316*(4.38888348998079+B9)*(-10.0304614952191+0.0333904022707034*(-0.267283993381096+(-2.03785680386851*(0.464011286218211-B9))/(COS(0.740068463148044*B9)*(3.83493169861245-2.95121604831838*COS(0.228866264528742*SIN(0.783541008254785*B9))))-22.271177534471*(-4.02543794144377+SIN(B9)))+1.96036832657105*(0.0104239707108729-B9)*SIN(2.26644549032434*B9*(-3.07062809023029+0.0691776291570159*B9+(-5.06156062179036*COS(3.21966962202688*(0.228866264528742+B9)))/(4.54170879037296+B9))))*(-0.583058869082825-0.0150030470906728*B9*SIN(96.2657448521152*(-3.30386236010148+1.02287422143789*COS(B9))*COS(21.726440612325*B9))))))))/B9))/(B9*COS((2.23129038338461*B9)/SIN(1.10214350961724+(-0.335266423072614*COS(B9)*COS(3.19178123630727*B9))/(COS(0.269458586708642*(0.126757436250328+2.48548347013926*(-2.33864976501977+B9-0.904147576859968*(-0.546947611672606-COS(2.55680093540035+2.85369664524703/B9)+SIN(0.205606440532799/(-0.498669774984871+B9))))))*SIN(4.17877075135132-COS(0.997483071903992*(-3.36517341727201-1.32336584838561*SIN(3.26326372784542*COS(1.66617905604948-4.38888348998079*SIN(B9))))-(2.33541554522187+4.69996028156384*SIN(B9))*SIN(0.171320499552431*COS(25.7332567481821/(COS(2.34127318896247*B9)*COS(0.999317258394747*(0.910843304812121-0.725370682642472*SIN(0.759335251212575*(-8.77364090383746+1.32790216254556/(19.6837212090565+0.346890385587777*B9))))))+2.7676129357411*(1.64686568436068+2.59964545022312*(-1.79753367710594-1.85282145385703/(COS(2.41818850379927*B9)*(1.48502729882913-15.3444130141536*SIN(0.064987409316677/B9))))*SIN(B9)))))))))*SIN(0.102880699536384-COS(0.970158169284869-COS((0.547739204788806+B9)*(3.83091492211859+0.891941454495948*COS(0.481574612416498*(-4.54895958232256+B9))*(1.08475215657704+4.91889103745603/(-7.23978127520875-0.757266802709473*B9)+9.10800191174348*SIN(2.53687465785495+2.51850998500881*SIN(0.0398437791555164+0.68427529911992*B9)))))))))))))*Sec(3.49622751072893+1.32336584838561*SIN(3.26326372784542*COS(1.9070449451209*COS(4.38888348998079*B9)))))/(-8.89161936473553-0.187768283577164*SIN(0.947274064822019*(-1.0034425620328+B9)))))))</f>
      </c>
      <c r="AP9">
        <f>-3.19244398732623+2.47922225364319/(4.55545916732724-19.1853644219838*COS(53.4871081569162*(4.54895958232256-2.53538001515763*A9))*COS(2.34127318896247*B9))+4.59529405601859/(-0.102880699536384+COS(0.970158169284869-COS((-0.644217755743392+B9)*(4.71449417548332+0.891941454495948*COS(0.454538252181423*(-4.54895958232256+B9))*(-2.99428964346217+4.38888348998079/(-1.99964678050107-0.930766521179757*B9)+6.07069820133914*SIN(0.970645957317775*(3.8647768204005-0.103213746837193*SIN(0.0398437791555164+0.68427529911992*B9)))))))+(-19.7456867666596*COS(2.23129038338461*B9*Csc(1.20856592332071*B9)))/(-4.02543794144377+5.14775899136527*SIN(1.68307575195236+COS((1.00252327900784*(0.675414338333634-2.65843774893853/COS((10.9057470538265*(-4.63893119678731+0.98621059449367*(0.0124584892007249*B9+0.649608496467101*(3.71551944464651+1.32336584838561*B9))))/((-2.22132832222866+1.86685399942426*(0.0104239707108729-B9)-0.999785323978975*(0.464011286218211+B9))*(-1.0034425620328-SIN((2.23724855029327*(-4.02543794144377+(0.973757720571009*SIN(1.68307575195236+COS(0.681208950305383*(-3.89983574117648+0.439705499317587/COS(0.114117574382462*(4.38888348998079+B9)*(-10.0304614952191+0.0333904022707034*(-0.267283993381096+(-2.03785680386851*(0.464011286218211-B9))/(COS(0.740068463148044*B9)*(3.83493169861245-2.95121604831838*COS(0.228866264528742*SIN(0.783541008254785*B9))))-22.271177534471*(-4.02543794144377+SIN(B9)))+1.96036832657105*(0.0104239707108729-B9)*SIN(2.26644549032434*B9*(-3.07062809023029+0.0691776291570159*B9+(-5.06156062179036*COS(3.21966962202688*(0.228866264528742+B9)))/(4.54170879037296+B9))))*(-0.583058869082825-0.0150030470906728*B9*SIN(96.2657448521152*(-3.30386236010148+1.02287422143789*COS(B9))*COS(21.726440612325*B9))))))))/B9))/(B9*COS((2.23129038338461*B9)/SIN(1.10214350961724+(-0.335266423072614*COS(B9)*COS(3.19178123630727*B9))/(COS(0.269458586708642*(0.126757436250328+2.48548347013926*(-2.33864976501977+B9-0.904147576859968*(-0.639991575618684-COS(2.55680093540035+2.85369664524703/B9)))))*SIN(4.17877075135132-COS(0.997483071903992*(-3.36517341727201-1.32336584838561*SIN(3.26326372784542*COS(1.66617905604948-4.38888348998079*SIN(B9))))-(2.33541554522187+4.69996028156384*SIN(B9))*SIN(0.171320499552431*COS(25.7332567481821/(COS(2.34127318896247*B9)*COS(0.999317258394747*(0.910843304812121-0.725370682642472*SIN(0.759335251212575*(-8.77364090383746+1.32790216254556/(19.6837212090565+0.346890385587777*B9))))))+2.7676129357411*(1.64686568436068+2.59964545022312*(-1.79753367710594-1.85282145385703/(COS(2.41818850379927*B9)*(1.48502729882913-15.3444130141536*SIN(0.064987409316677/B9))))*SIN(B9)))))))))*SIN(0.102880699536384-COS(0.970158169284869-COS((0.547739204788806+B9)*(3.83091492211859+0.891941454495948*COS(0.481574612416498*(-4.54895958232256+B9))*(1.08475215657704+4.91889103745603/(-7.23978127520875-0.757266802709473*B9)+9.10800191174348*SIN(2.53687465785495+2.51850998500881*SIN(0.0398437791555164+0.68427529911992*B9)))))))))))))*Sec(3.49622751072893+1.32336584838561*SIN(3.26326372784542*COS(1.9070449451209*COS(4.38888348998079*B9)))))/(-8.89161936473553-0.187768283577164*SIN(0.947274064822019*(-1.0034425620328+B9)))))))</f>
      </c>
      <c r="AQ9">
        <f>-3.19244398732623+2.47922225364319/(4.55545916732724-19.1853644219838*COS(53.4871081569162*(4.54895958232256-2.53538001515763*A9))*COS(2.34127318896247*B9))+4.59529405601859/(-0.102880699536384+COS(0.970158169284869-COS((-0.644217755743392+B9)*(4.71449417548332+0.891941454495948*COS(0.454538252181423*(-4.54895958232256+B9))*(-2.99428964346217+4.38888348998079/(-1.99964678050107-0.930766521179757*B9)+6.07069820133914*SIN(0.970645957317775*(3.8647768204005-0.103213746837193*SIN(0.0398437791555164+0.68427529911992*B9)))))))+(-19.7456867666596*COS(2.23129038338461*B9*Csc(1.20856592332071*B9)))/(-4.02543794144377+5.14775899136527*SIN(1.68307575195236+COS((1.00252327900784*(0.675414338333634-1.61643836884575/COS((10.9057470538265*(-4.63893119678731+0.98621059449367*(0.0124584892007249*B9+0.649608496467101*(3.71551944464651+1.32336584838561*B9))))/((-2.22132832222866+1.86685399942426*(0.0104239707108729-B9)-0.971036529285117*(0.464011286218211+B9))*(-1.0034425620328-SIN((2.23724855029327*(-4.02543794144377+(0.973757720571009*SIN(3.04605526034252-10.1703137869217*COS(2.34127318896247*B9)*COS(0.681208950305383*(-3.89983574117648+0.439705499317587/COS(0.0804723243439316*(4.38888348998079+B9)*(-10.0304614952191+0.0333904022707034*(-0.267283993381096+(-2.03785680386851*(0.464011286218211-B9))/(COS(0.740068463148044*B9)*(3.83493169861245-2.95121604831838*COS(0.228866264528742*SIN(0.783541008254785*B9))))-22.271177534471*(-4.02543794144377+SIN(B9)))+1.96036832657105*(0.0104239707108729-B9)*SIN(2.26644549032434*B9*(-3.07062809023029+0.0691776291570159*B9+(-5.06156062179036*COS(3.21966962202688*(0.228866264528742+B9)))/(4.54170879037296+B9))))*(-0.583058869082825-0.0150030470906728*B9*SIN(96.2657448521152*(-3.30386236010148+1.02287422143789*COS(B9))*COS(21.726440612325*B9))))))))/B9))/(B9*COS((2.23129038338461*B9)/SIN(1.10214350961724+(-0.335266423072614*COS(B9)*COS(3.19178123630727*B9))/(COS(0.269458586708642*(0.126757436250328+2.48548347013926*(-2.33864976501977+B9-0.904147576859968*(-0.546947611672606-COS(2.55680093540035+2.85369664524703/B9)+SIN(0.205606440532799/(-0.498669774984871+B9))))))*SIN(4.17877075135132-COS(0.997483071903992*(-3.36517341727201-1.32336584838561*SIN(3.26326372784542*COS(1.66617905604948-4.38888348998079*SIN(B9))))-(2.33541554522187+4.69996028156384*SIN(B9))*SIN(0.171320499552431*COS(25.7332567481821/(COS(2.34127318896247*B9)*COS(0.999317258394747*(0.910843304812121-0.725370682642472*SIN(0.759335251212575*(-8.77364090383746+1.32790216254556/(19.6837212090565+0.346890385587777*B9))))))+2.7676129357411*(1.64686568436068+2.59964545022312*(-1.79753367710594-1.85282145385703/(COS(2.41818850379927*B9)*(1.48502729882913-15.3444130141536*SIN(0.064987409316677/B9))))*SIN(B9)))))))))*SIN(0.102880699536384-COS(0.970158169284869-COS(2.10444037095208*(0.547739204788806+B9))))))))))*Sec(3.49622751072893+1.32336584838561*SIN(3.26326372784542*COS(1.9070449451209*COS(4.38888348998079*B9)))))/(-8.89161936473553-0.187768283577164*SIN(0.947274064822019*(-1.0034425620328+B9)))))))</f>
      </c>
      <c r="AR9">
        <f>-3.19244398732623+2.71800423135567/(4.55545916732724-19.1853644219838*COS(53.4871081569162*(4.54895958232256-2.53538001515763*A9))*COS(2.34127318896247*B9))-0.99315221899753*(-0.102880699536384+COS(0.970158169284869-COS((-0.0914979243671115+B9)*(4.68992134559555+0.891941454495948*COS(0.241313381810039*(-4.54895958232256+B9))*(-2.50034565186493+6.07069820133914*SIN(0.970645957317775*(-0.0463344736960289-0.103213746837193*SIN(0.0398437791555164+0.68427529911992*B9)))))))-1.22535565991147*Sec((7.14301669997533*SIN(B9))/B9)*(-4.02543794144377+5.14775899136527*SIN(1.68307575195236+COS((1.00252327900784*(0.675414338333634+2.19625750339725/COS((0.336762851744905*B9*(-1.0034425620328-SIN((16.5034135001561*(-4.02543794144377+(0.973757720571009*SIN(1.68307575195236+COS(0.681208950305383*(-3.89983574117648+0.416211674122732/COS(0.0415192467061986*(4.38888348998079+B9)*(-2.20170288368319-COS(1.26379680953426*COS(0.693935322170248*B9)))*(-0.596957997929629+0.551951410042153*B9*COS(3.32168059384751*(-0.0398437791555164-96.2657448521152*(-3.30386236010148+0.956988959564365*COS(B9))*COS(1.06282763033982*B9))))*(-6.94664763899132-0.999785323978975*(-0.267283993381096-19.124282709223/((0.464011286218211-B9)*COS(5.82607129681541*B9)*(3.83493169861245-2.95121604831838*COS(0.228866264528742*SIN(0.783541008254785*B9))))+(1.7624150988083*(-4.02543794144377+SIN(B9)))/COS((0.229231503482786*(4.38888348998079+B9))/B9))+1.96036832657105*(0.0104239707108729-B9)*SIN(2.26644549032434*B9*(-3.07062809023029+0.0691776291570159*B9+(1.09344476355422*COS(3.21966962202688*(0.228866264528742+B9)))/(4.54170879037296+B9)))))))))/B9))/(B9*COS((2.23129038338461*B9)/SIN(1.10214350961724+(-0.335266423072614*COS(B9)*COS(9.10902839016168*COS(B9)))/(COS(0.269458586708642*(0.126757436250328+2.48548347013926*(-2.33864976501977+B9-0.904147576859968*(-0.546947611672606-COS(2.55680093540035+2.85369664524703/B9)+SIN(0.205606440532799/(-0.498669774984871+B9))))))*SIN(4.17877075135132-COS(0.997483071903992*(23.2263001256815-SIN(3.26326372784542*COS(1.66617905604948-4.38888348998079*SIN(B9))))-(2.33541554522187+4.69996028156384*SIN(B9))*SIN(0.171320499552431*COS(4.73631998521116/(COS(1.08475215657704*(-0.470495291492003+B9))*COS(0.524371490330347*(-4.46491320015797+COS(B9)))*COS(0.999317258394747*(0.910843304812121-0.725370682642472*SIN(0.759335251212575*(-8.77364090383746+1.32790216254556/(-14.2802649249316+0.322767167731473*B9))))))+2.7676129357411*(1.64686568436068+2.59964545022312*(-1.79753367710594-2.00985206782362/(COS(2.41818850379927*B9)*(1.96697100595367-14.1134484538248*SIN(0.064987409316677/B9))))*SIN(B9)))))))))*SIN(0.102880699536384-COS(0.970158169284869-COS((0.547739204788806+B9)*(3.83091492211859+0.891941454495948*COS(0.481574612416498*(-4.54895958232256+B9))*(1.08475215657704+4.91889103745603/(-7.23978127520875-0.917948109029364*B9)-9.10800191174348*SIN(6.28475946197508+0.125871845070311*(4.18020940043024+B9)))))))))))/((-4.63893119678731+0.98621059449367*(0.0124584892007249*B9+0.649608496467101*(3.71551944464651+1.32336584838561*B9)))*(-4.01236775500626+SIN(1.54444395209071-0.924676858096462*(-5.02715767714589+0.206804271871811*(0.0104239707108729-B9)+0.992695026748626*(0.464011286218211+B9)*(1.42111669992612+0.835921316059934*(-0.0510411795160046*B9+0.649608496467101*(5.20954124225725+1.32336584838561*B9)))))))))*Sec(3.49622751072893+1.32336584838561*SIN(3.26326372784542*COS(1.9070449451209*COS(4.38888348998079*B9)))))/(-8.89161936473553+0.187768283577164*SIN(0.175003720754548*(-1.0034425620328+B9)))))))</f>
      </c>
      <c r="AS9">
        <f>-3.19244398732623+2.47922225364319/(4.13034075983652-19.1853644219838*COS(53.4871081569162*(4.54895958232256+0.595166291692657*A9))*COS(2.34127318896247*B9))+4.59529405601859/(-0.102880699536384+COS(0.970158169284869-COS((-0.644217755743392+B9)*(4.71449417548332+COS(1.47605523896888*B9)*(-1.24892397989421-4.38888348998079/(-1.99964678050107-0.930766521179757*B9)-6.07069820133914*SIN(0.240512838623345*(3.8647768204005-0.103213746837193*SIN(0.0398437791555164+0.68427529911992*B9)))))))+(-19.7456867666596*COS(2.33700230349172*B9))/(-4.02543794144377+0.999245583811795*(-0.599618741848579-COS((1.00252327900784*(0.675414338333634-3.07154731790958/COS((2.05045672490275*(-3.7082923621518-0.531041901024465*(0.0124584892007249*B9-1.51710578095748*(10.1467186730522+1.32336584838561*B9))))/(B9*(-4.01236775500626+SIN(0.871841091568481-0.209344039155982*(0.0104239707108729-B9)-0.971036529285117*(0.464011286218211+B9)))*(-1.0034425620328+SIN((2.86365571943192*(-4.02543794144377+(0.973757720571009*SIN(3.04605526034252-10.1703137869217*COS(2.34127318896247*B9)*COS(0.681208950305383*(-5.24253088175112-44.6383906269437/COS(0.0869794987327878*(4.38888348998079+B9)*(-7.47090882196389+0.0333904022707034*(3.4412282518247+(-2.03785680386851*(0.464011286218211-B9))/(COS(1.06432419423554*COS(B9))*(-4.25743668876457-2.95121604831838*COS(2.37185130248878*COS(21.0844742520398*B9^2)*SIN(0.783541008254785*B9))))+(-2.51127978153963*(-4.02543794144377+SIN(B9)))/COS(15.0456369401782/B9))+1.96036832657105*(0.0104239707108729-B9)*SIN(2.26644549032434*B9*(-3.07062809023029+0.0691776291570159*B9+0.323552810766608*(4.54170879037296+B9)*COS(3.21966962202688*(0.228866264528742+B9))))))))))/B9))/(COS(2.31597677522377/SIN(1.10214350961724+(-0.335266423072614*COS(B9)*COS(3.19178123630727*B9))/(COS(0.269458586708642*(0.126757436250328+2.48548347013926*(-3.19244398732623-0.904147576859968*(-4.46491320015797-4.55545916732724*COS(2.55680093540035+2.85369664524703/B9)))*SIN(0.853794222306453+B9)))*SIN(4.17877075135132-COS(0.997483071903992*(-3.70095047617492-1.32336584838561*SIN(3.26326372784542*COS(1.66617905604948-4.38888348998079*SIN(B9))))+(-2.33541554522187+2.24925584891254*(-4.24321362335637+SIN(B9)))*SIN(0.0728535461789953*COS(21.4205319314821/(-1.08475215657704+0.767370281668077*COS(2.34127318896247*B9)*COS(0.444406446746926*SIN(0.759335251212575*(-4.91815700165322+3.85548390218424*SIN(1.32790216254556/(18.3323158396242+0.358834095216839*B9))))))+2.7676129357411*(1.64686568436068+2.44577149231099*(4.54895958232256+12.3753706297687/(1.48502729882913-15.3444130141536*SIN(0.064987409316677*B9)))*SIN(B9)))))))))*SIN(B9)))))))*Sec(3.49622751072893+1.32336584838561*SIN(0.987711766462689*(-3.30386236010148+1.9070449451209*COS(4.38888348998079*B9)))))/(-8.89161936473553+5.20239639245279*(-1.0034425620328+B9))))))</f>
      </c>
      <c r="AT9">
        <f>-3.19244398732623+2.47922225364319/(4.55545916732724+19.1853644219838*COS(17.8628331842245*(-3.04605526034252-2.53538001515763*A9))*COS(2.34127318896247*B9))+4.59529405601859/(-0.102880699536384+COS(0.970158169284869-COS((-0.644217755743392+B9)*(4.53063676937798+0.891941454495948*COS(0.454538252181423*(-4.54895958232256+B9))*(-2.99428964346217+4.38888348998079/(-1.70072156542342-0.930766521179757*B9)+6.07069820133914*SIN(0.970645957317775*(3.8647768204005+SIN(0.0398437791555164+0.68427529911992*B9)*(-1.66169941542143-SIN(0.0629521986177826*SIN(B9)))))))))+(-11.7674874161692*COS(2.23129038338461*B9*Csc(1.32995720491595*B9)))/(-4.02543794144377+5.14775899136527*SIN(1.68307575195236+COS((1.00252327900784*(0.675414338333634-2.65843774893853/COS((0.426491040284931*(-4.63893119678731+0.98621059449367*(0.0124584892007249*B9-1.51710578095748*(-2.33541554522187+SIN(3.71551944464651+1.32336584838561*B9)))))/((-2.22132832222866+1.86685399942426*(0.0104239707108729-B9)-0.971036529285117*(0.464011286218211+B9))*(-1.0034425620328-SIN((2.23724855029327*(-4.02543794144377+(0.973757720571009*SIN(3.04605526034252-10.1703137869217*COS(2.34127318896247*B9)*COS(0.321948306320204*(-3.89983574117648-13.5596355410534/COS(0.0869794987327878*(4.38888348998079+B9)*(-10.0304614952191+1.96036832657105*(0.0104239707108729-B9)*SIN(2.26644549032434*B9*(-3.07062809023029+0.0691776291570159*B9+0.966809356649144*COS(3.21966962202688*(0.228866264528742+B9))))+0.0333904022707034*(-0.697367305830544+2.78520763403669/((-4.24321362335637*COS(0.740068463148044*B9))/(0.464011286218211-B9)+3.10463810559498/(-0.21125249507606+4.04618419368851*COS(2.95121604831838*COS(0.228866264528742*SIN(0.783541008254785*B9)))))-22.271177534471*(-4.02543794144377+SIN(0.0333904022707034*(8.14479154149258+(-45.8848183789036*B9)/(COS((4.5113192098519*(4.38888348998079-2.34127318896247*B9))/B9)*COS(0.28245758274843*B9))+2.78520763403669/(0.199479867255741+(-4.74492017588741*COS(0.537619980828712*B9))/B9)))))))))))/B9))/(B9*COS((2.23129038338461*B9)/SIN(1.10214350961724+(0.482504731330719*COS(B9)*COS(1.3750577389378*SIN(4.38888348998079*SIN(B9))))/(COS(0.707807735689834*(1.64686568436068+2.48548347013926*(-2.33864976501977+B9-0.904147576859968*(-0.546947611672606-COS(2.55680093540035+2.85369664524703/B9)+SIN(0.205606440532799/(-0.498669774984871+B9))))))*SIN(4.17877075135132-COS(0.997483071903992*(-5.22758831987261-SIN(3.26326372784542*COS(1.66617905604948-4.38888348998079*SIN(B9))))+(2.33541554522187+4.69996028156384*SIN(B9))*SIN(13.9790938650669*(-0.0319382149269121-1.43253632956902*COS(25.7332567481821/(COS(2.34127318896247*B9)*COS(3.10463810559498*(1.40575784242892+0.759335251212575*(-8.77364090383746+1.32790216254556*(18.5476673029205+0.316076929223304*B9))+B9)))+2.7676129357411*(1.64686568436068+2.59964545022312*(-1.79753367710594+0.335714325406428/COS(2.41818850379927*B9))*SIN(B9))))))))))*SIN(0.102880699536384-COS(0.970158169284869-COS(5.6065274334164*(0.547739204788806+B9))))))))))*Sec(3.04605526034252-B9+1.32336584838561*SIN(3.26326372784542*COS(1.9070449451209*COS(4.38888348998079*B9)))))/(-8.89161936473553-0.187768283577164*SIN(0.947274064822019*(3.32168059384751+B9)))))))</f>
      </c>
      <c r="AU9">
        <f>-3.19244398732623+2.71800423135567/(4.55545916732724+19.1853644219838*COS(17.8628331842245*(-3.04605526034252-2.53538001515763*A9))*COS(2.34127318896247*B9))+4.59529405601859/(-0.102880699536384+COS(0.970158169284869-COS((0.90494136087752+B9)*(3.16594339399998+0.891941454495948*COS(0.454538252181423*(-4.54895958232256+B9))*(-2.99428964346217+4.38888348998079/(-1.70072156542342-0.930766521179757*B9)+11.7807721988068*SIN(0.970645957317775*(3.8647768204005+SIN(0.0398437791555164+0.68427529911992*B9)*(-1.66169941542143-SIN(7.36914946809175*SIN(B9)))))))))+(-11.7674874161692*COS(0.259336929560409*B9*Csc(1.32995720491595*B9)))/(-4.02543794144377+5.14775899136527*SIN(1.68307575195236+COS((1.00252327900784*(0.675414338333634-2.65843774893853/COS((0.00751721947620742*(4.96440863612121+0.98621059449367*(0.0124584892007249*B9-1.51710578095748*(-2.33541554522187+SIN(8.69483570660885+1.32336584838561*B9)))))/((-5.3372775433549-1.24900163619626*(0.0104239707108729-B9))*(-1.0034425620328-SIN((2.23724855029327*(-4.02543794144377+(0.973757720571009*SIN(3.04605526034252-10.1703137869217*COS(2.34127318896247*B9)*COS(0.321948306320204*(-3.89983574117648+465.519969304544/(A9*COS(0.0869794987327878*(4.38888348998079+B9)*(-10.0304614952191+1.96036832657105*(0.0104239707108729-B9)*SIN(2.26644549032434*B9*(-3.07062809023029+0.0691776291570159*B9+0.966809356649144*COS(19.538468268013*(0.228866264528742+B9))))+0.668480377812508*(-0.697367305830544+2.78520763403669/((-4.24321362335637*COS(0.740068463148044*B9))/(0.464011286218211-B9)+3.10463810559498/(-0.21125249507606+4.04618419368851*COS(2.95121604831838*COS(0.228866264528742*SIN(0.783541008254785*B9)))))-2.97358541762451*(-4.02543794144377+SIN(0.928921811984624*(8.14479154149258+(-127.798746435309*B9)/(COS((4.5113192098519*(4.38888348998079-2.34127318896247*B9))/B9)*(0.199479867255741+(-109.258774418071*COS(0.152083151022746*B9))/B9)*COS(0.28245758274843*B9)))))))))))))/B9))/(B9*COS((2.23129038338461*B9)/SIN(1.10214350961724+(0.452208545977342*COS(B9)*COS(1.3750577389378*SIN(4.38888348998079*SIN(B9))))/(COS(3.16678725854344*(1.64686568436068+2.48548347013926*(-2.33864976501977+B9-0.904147576859968*(-0.546947611672606-COS(2.55680093540035+2.85369664524703/B9)+SIN(0.205606440532799/(-0.498669774984871+B9))))))*SIN(4.17877075135132-COS(4.01353511772973-(2.33541554522187+4.69996028156384*SIN(B9))*SIN(13.9790938650669*(-0.0319382149269121+2.01107689765918*COS(22.8137623437846/(COS(2.34127318896247*B9)*COS(3.10463810559498*(1.40575784242892+0.759335251212575*(-8.77364090383746+1.32790216254556*(18.5476673029205+0.316076929223304*B9))+B9)))+2.7676129357411*(1.64686568436068+2.59964545022312*(-1.79753367710594-4.2992092889529/COS(2.41818850379927*SIN(B9)))*SIN(B9))))))))))*SIN(0.102880699536384-COS(0.970158169284869-COS(5.6065274334164*(0.547739204788806+B9))))))))))*Sec(0.230264017381367+1.32336584838561*SIN(3.26326372784542*COS(1.73917150291469*COS(2.37500340984706-B9)))))/(-8.89161936473553-0.187768283577164*SIN(0.947274064822019*(3.32168059384751+B9)))))))</f>
      </c>
      <c r="AV9">
        <f>-3.19244398732623+2.71800423135567/(4.55545916732724+13.4778285081789*COS(17.8628331842245*(-3.04605526034252-2.53538001515763*A9))*COS(2.34127318896247*B9))+4.59529405601859/(-0.102880699536384+COS(0.970158169284869-COS((-0.644217755743392+B9)*(4.53063676937798+0.891941454495948*COS(0.454538252181423*(-4.54895958232256+B9))*(-2.99428964346217+4.38888348998079/(-1.70072156542342+0.373215060879051*B9)+6.07069820133914*SIN(0.970645957317775*(3.8647768204005+SIN(0.0398437791555164+0.68427529911992*B9)*(-1.66169941542143-SIN(0.0629521986177826*SIN(B9)))))))))-11.7674874161692*COS(2.23129038338461*B9*Csc(1.48869985630326*B9))*(4.61159416251987+0.502736280820392*SIN(1.68307575195236+COS(0.110971460070971*(0.675414338333634-0.46183169159684/COS((0.426491040284931*(-4.05270475481384-0.0126761414350927*B9*COS(0.188628472151279*COS(B9))+SIN(3.71551944464651+1.32336584838561*B9)))/((2.80582935491723+(-1.86685399942426*(0.0104239707108729-B9))/(-5.02715767714589-0.450571908918455*SIN(B9)))*(-1.0034425620328+SIN((2.23724855029327*(-4.02543794144377+(0.973757720571009*SIN(3.04605526034252+10.1703137869217*COS(2.34127318896247*B9)*COS(0.321948306320204*(-3.89983574117648-0.2259444810755/COS(4.38888348998079+B9-1.89585059019769/(-12.3658770404409+0.0333904022707034*(-0.697367305830544+2.78520763403669/(4.16267886660421/(0.464011286218211-B9)+3.10463810559498/(-0.21125249507606+4.04618419368851*COS(2.95121604831838*COS(0.228866264528742*SIN(0.783541008254785*B9)))))+39.8111098769168*(-4.02543794144377+SIN(0.0333904022707034*(8.14479154149258+(-45.8848183789036*B9)/(COS((4.5113192098519*(-1.36297950839016-1.85284534579819*B9))/B9)*COS(0.28245758274843*B9))+2.78520763403669/(0.199479867255741+(-4.74492017588741*COS(0.537619980828712*B9))/B9)))))-SIN(2.26644549032434*B9*(-3.07062809023029-0.412702921134056*B9+0.966809356649144*COS(0.73687375940996*COS(B9))))))))))/B9))/(B9*COS(0.102880699536384-COS(0.970158169284869-COS(3.38304147474741+B9)))*COS(8.63280657330097*B9*SIN(1.10214350961724+(-0.161057918038827*COS(B9)*COS(1.3750577389378*SIN(4.38888348998079*SIN(B9))))/(COS(4.20216770606499*(1.64686568436068+2.48548347013926*(-2.33864976501977+B9-0.904147576859968*(-0.546947611672606-COS(2.55680093540035+2.85369664524703/B9)+SIN(0.205606440532799/(-0.498669774984871+B9))))))*SIN(0.947394524668818*(-1.36297950839016+COS(0.997483071903992*(-7.82347132982872-SIN(3.26326372784542*COS(1.66617905604948*SIN(4.38888348998079*SIN(B9)))))+(2.33541554522187+4.69996028156384*SIN(B9))*SIN(0.647611941399037*(-0.0319382149269121-1.89621838342138*SIN(25.7332567481821/(COS(0.524371490330347*(-4.46491320015797+B9))*COS(1.22028522025927*(4.36411576342809-2.33163615227541/(-5.70301281360717+1.32790216254556*(18.4064269307623+0.314909657567638*B9))+B9)))+1.0529351996074*(-1.79753367710594+0.117596174893841*COS(1.71986695129731*B9)*(1.48502729882913+5.8626875461555*SIN(0.197443268161305/B9))))))))))))))))))))))</f>
      </c>
      <c r="AW9">
        <f>-2.35258177871109-17.9050202769674*COS(47.5012703255096-19.9648536074454*A9)*COS(2.34127318896247*B9)</f>
      </c>
      <c r="AX9">
        <f>-2.35258177871109-17.9050202769674*COS(47.5012703255096-19.9648536074454*A9)*COS(2.34127318896247*B9)</f>
      </c>
      <c r="AY9">
        <f>-2.35258177871109-17.9050202769674*COS(47.5012703255096-19.9648536074454*A9)*COS(2.34127318896247*B9)</f>
      </c>
      <c r="AZ9">
        <f>-2.35258177871109+1.98404601694252*COS(47.5012703255096-19.9648536074454*A9)*COS(2.34127318896247*B9)*(-6.22729775583901+COS((0.547739204788806+B9)*(4.53089824051787+3.60911931249123/COS((4.35063997044991*(-4.172523531424-0.466407665363302*SIN(0.98621059449367*(1.32336584838561-1.51710578095748*(-2.33541554522187+SIN(3.71551944464651+1.32336584838561*B9))))))/((-2.22132832222866-0.971036529285117*(0.464011286218211+B9)-0.950262826665238*B9)*(-1.0034425620328-SIN((0.0345338245065199*(-4.02543794144377+(0.973757720571009*SIN(3.04605526034252-10.1703137869217*COS(0.524371490330347*(-4.46491320015797+COS(B9)))*COS(0.321948306320204*(-2.99428964346217+4.38888348998079/(-1.70072156542342-0.930766521179757*B9)-6.07069820133914*SIN(0.208545147400331*(5.56632001497745+0.68427529911992*B9+SIN(8.94941416528843*COS(4.62678808588491*SIN(3.26326372784542*COS(1.9070449451209*COS(2.13112852507139*B9)))))))))))/B9))/(B9*COS((2.23129038338461*B9)/SIN(1.10214350961724+(0.482504731330719*COS(B9)*COS(1.3750577389378*SIN(4.38888348998079*SIN(B9))))/(COS(0.707807735689834*(1.64686568436068+2.48548347013926*(-2.33864976501977+B9+0.904147576859968*(0.185939686198609-SIN(1.51710578095748-7.37868802663049*(-0.498669774984871+B9))))))*SIN(4.17877075135132-COS(0.997483071903992*(-5.01271064725756-SIN(3.23277543136447*COS(0.974153035848922+4.38888348998079*SIN(B9))))-(2.33541554522187+4.69996028156384*SIN(B9))*SIN(0.639580633440371*COS(15.0633772312155/((0.297952670824784+B9)*COS(10.0053272209756*B9))+2.7676129357411*(1.64686568436068+2.59964545022312*(-0.240690677623371+1.31536717962865/(COS(2.41818850379927*B9)*(1.48502729882913-15.842682081532*SIN(1.92729652296882/B9))))*SIN(B9)))))))))))))))))</f>
      </c>
      <c r="BA9">
        <f>-2.35258177871109+1.98404601694252*COS(47.5012703255096-19.9933795287641*A9)*(-5.7771255054526-1.77046843626537*COS(5.6065274334164*(0.547739204788806+B9)))*COS(2.34127318896247*B9)</f>
      </c>
      <c r="BB9">
        <f>-3.19244398732623+0.952972231836685/(1.75104353123216-18.1838172266926*COS(53.4871081569162*(3.32867436206329+A9))*COS(2.34127318896247*B9))+1.37423663624159/(-0.102880699536384*(-0.970158169284869+COS((4.71449417548332+0.476577364714937*(-0.529647925098518+A9+4.38888348998079/(-3.84379951085584+2.44443881102134/B9)))*(-8.08659236886415+B9)))+19.7456815393579/(-4.02543794144377+14.2267368128445*SIN(1.68307575195236+COS((2.14072319491191*(0.675414338333634-0.0193539200871972/COS((684.548611823948*SIN(5.02186683269054-0.986467043468334*(4.81844542113664+3.14366631530903*SIN(0.0359861421184555*B9))))/(B9*(-5.33528518304124+A9+0.206804271871811*(0.0104239707108729-B9)-0.999785323978975*(1.83745493597157+B9))*COS(9.71999611692323*(-0.970158169284869+COS(1.07993256993885*(0.547739204788806+B9))))*COS(5.88285176554276/COS(2.06285561283754+(-0.464777703008064*(2.4979293560229*(-1.36297950839016+COS(0.997483071903992*(-3.71376149495798-0.935600983959233*(-4.54895958232256+B9))-1.9578569201783*SIN(0.106591061575539*COS(0.147706661517619-10.8803439112107/(COS(1.9070449451209*COS(4.46491320015797*B9))*COS(0.999317258394747*(0.910843304812121-2.2058470609319*SIN(2.33163615227541*(-5.70301281360717-0.0921195765429072*(4.24321362335637+B9-COS((-0.170119707071305+0.947274064822019*(-1.0034425620328+B9))*COS(5.63550271075654*SIN(2.63652450140494*(-0.228866264528742+8.3509698707334*B9))))))))))))))+0.0552250883955557*(4.38888348998079+2.48548347013926*(3.19244398732623+0.240512838623345*(-0.474107940239104+B9)-11.2560908269344*(0.138161443059092+1.01646737544449/(-2.96345064425116-0.869112035504125*(0.231533727874752+6.07069820133914*SIN(0.970645957317775*(3.8647768204005-0.103213746837193*SIN(0.0398437791555164+0.68427529911992*B9))))))))))/COS(2.05952944430618*B9)))*(0.26323489862894+0.115837183598291/SIN(3.0771119673812+(-0.158453280542526*COS(2.36457962791182*SIN(4.38888348998079*SIN(B9))))/(COS(2.64061504688481*(1.64686568436068+(2.48548347013926*(0.80977335530104+B9))/(0.481943707124545-0.904147576859968*(-1.51710578095748-4.26212605373046*COS(2.55680093540035+2.85369664524703/B9)+SIN(0.205606440532799/(-0.498669774984871+B9))))))*SIN(0.947394524668818*(-1.36297950839016+COS(0.997483071903992*(-10.0441121294217-SIN(3.26326372784542*COS(1.66617905604948*SIN(4.38888348998079*SIN(B9)))))-(2.33541554522187+4.69996028156384*SIN(B9))*SIN(0.329139187626835*(-0.0319382149269121+(-3.7298065811462*SIN(0.503127335365625*COS(1.22028522025927*(-0.101858713285314+B9+2.33163615227541/(-3.43294123651821+1.32790216254556*(18.7500364890084+0.0285927563643693*B9-B9*(-4.24321362335637-0.0497684115725929*COS(0.333789915430309*(2.81579124296115-4.38888348998079*SIN(B9))))))))+0.639310560999041*(4.61159416251987+0.380448864799603*(-1.79753367710594+(2.29751521439831*B9)/(1.48502729882913+5.8626875461555*SIN(0.197443268161305/B9))))))/A9)))))))))))*Sec(3.49622751072893*SIN(1.32336584838561*SIN(0.987711766462689*(-0.970158169284869+COS(16.3813801973759+4.38888348998079*B9))))))/(3.69848324037571-0.085288534571217*SIN(0.103159056155692*(-1.0034425620328+B9)))))))</f>
      </c>
      <c r="BC9">
        <f>-3.19244398732623+0.952972231836685/(1.75104353123216-9.35226158457549*COS(41.3330692837322*(3.85548390218424-1.22028522025927*A9))*COS(2.34127318896247*B9))+1.37423663624159/(-0.102880699536384+COS(0.970158169284869-COS((4.71449417548332+0.476577364714937*(7.68804933686132+A9-2.44443881102134/B9))*(-8.08659236886415+B9)))+9.97736373889877/(-4.02543794144377+1.36816994941305*SIN(0.629654225097054+COS((1.00252327900784*(0.675414338333634-0.0193539200871972/COS((0.179660731128502*B9^2*SIN(8.72981021814006-0.986467043468334*(-1.02234042807404+3.14366631530903*SIN(4.49431605468541*B9)))*(-1.0034425620328-SIN(85.0465462695254/(B9*COS(9.71999611692323*(-0.970158169284869+COS(2.20121578161857*(-0.380044882625685+B9))))*COS(5.88285176554276/COS(3.62955825980121+(0.0870067413675292*COS(2.05952944430618*B9))/(COS(2.93142442037043*(-1.36297950839016+COS(2.77643133263758-3.85548390218424/(-3.41951312741507+0.353059200155604*(-4.54895958232256+B9))-4.4139966857128*COS(10123.6774072076/COS(1.9070449451209*COS(1.96697100595367*B9))+0.836041456882564*(1.64686568436068-0.710129864885364*(-1.37442221955639+0.243745521312418/(4.35408547402562+COS(2.03158977616426*COS(B9))))*SIN(B9))))))*COS(0.0552250883955557*(4.38888348998079+2.48548347013926*(3.19244398732623-0.958843395197739*(-0.474107940239104+B9)+1.0263545588659*(0.970158169284869-COS(2.05801821799646-1.93163519161352/B9)+1/(4.71449417548332+0.891941454495948*COS(0.0999213653046681*B9)*(-2.93188685070726+0.556153597123559*SIN(0.970645957317775*(3.8647768204005-0.103213746837193*SIN(0.0398437791555164+0.68427529911992*B9))))))))))))*(0.26323489862894+(-4.87927850433874*B9^2)/SIN(3.04605526034252+0.347490285918315*(3.89983574117648-0.13054127825986/(-0.911579101267122+(-1.01350483678952*(4.38888348998079+B9))/(-4.02543794144377-3.26868103830189*SIN((0.978943734892926*(-4.01236775500626+1.54444395209071*(-7.56253769230352-0.397749655720089*(1.5479690960655+0.286022576314408*(-0.0319382149269121+SIN(B9))-2.03785680386851/(COS(4.20226414462264*B9)*(3.83493169861245-5.43701984470055*COS(0.228866264528742*SIN(2.43308724107386*SIN(0.45017225038641-0.206804271871811*(0.0104239707108729-B9)))))*(4.38888348998079+B9-1.89585059019769/(-10.1644991104518+0.601793555873873*(0.0104239707108729-B9)*SIN(0.179272778479524*(-2.14264276460126-0.993480082000876*B9)*B9*(3.93978482603949+0.997483071903992*COS(3.49622751072893+1.32336584838561*SIN(3.26326372784542*COS(1.9070449451209*COS(4.38888348998079*B9))))*(-8.89161936473553-0.187768283577164*SIN(0.947274064822019*(3.32168059384751+B9)))))))))-4.55783984221592*SIN(4.83821679162844*B9*SIN(0.179272778479524*(-0.510108221218374+2.95121604831838*COS(0.497489917065028*(0.228866264528742+B9))))))))/(4.36469719111898-0.0710196996646526*SIN(10.1837316372068*(-3.30386236010148+4.12499740963754*COS(B9))*COS(4.85913802285826*SIN(B9))))))))))))))/(-2.5074246958483+0.206804271871811*(0.0104239707108729-B9)-B9)))*Sec(3.49622751072893*SIN(1.32336584838561*SIN(0.987711766462689*(-0.970158169284869+COS(16.3813801973759*COS(4.38888348998079*B9)))))))/(3.69848324037571+0.085288534571217*SIN(0.838083913533219*(-1.0034425620328+B9)))))))</f>
      </c>
      <c r="BD9">
        <f>-3.19244398732623+0.952972231836685/(1.75104353123216-9.35226158457549*COS(41.3330692837322*(3.85548390218424-1.22028522025927*A9))*COS(2.34127318896247*B9))+1.37423663624159/(-0.102880699536384+COS(0.970158169284869-COS((4.71449417548332+0.476577364714937*(7.68804933686132+A9-2.44443881102134/B9))*(-8.08659236886415+B9)))+9.97736373889877/(-4.02543794144377+1.36816994941305*SIN(0.629654225097054+COS((1.00252327900784*(0.675414338333634-0.0193539200871972/COS((0.179660731128502*B9^2*SIN(8.72981021814006-0.986467043468334*(-1.02234042807404+3.14366631530903*SIN(4.49431605468541*B9)))*(-1.0034425620328-SIN(85.0465462695254/(B9*COS(9.71999611692323*(-0.970158169284869+COS(1.07993256993885*(-0.380044882625685+B9))))*COS(5.88285176554276/COS(3.62955825980121+(0.0870067413675292*COS(2.05952944430618*B9))/(COS(2.93142442037043*(-1.36297950839016+COS(2.77643133263758+2.63652450140494/(-3.41951312741507+0.353059200155604*(-4.54895958232256+B9))-0.778649609309361*COS(10123.6774072076/COS(1.9070449451209*COS(1.96697100595367*B9))+0.836041456882564*(1.64686568436068-0.710129864885364*(-1.37442221955639+0.243745521312418/(4.35408547402562+COS(2.03158977616426*COS(B9))))*SIN(B9))))))*COS(0.0552250883955557*(4.38888348998079+2.48548347013926*(3.19244398732623-0.958843395197739*(-0.474107940239104+B9)-(0.970158169284869-COS(2.05801821799646-1.93163519161352/B9)+1/(4.71449417548332+0.891941454495948*COS(0.0999213653046681*B9)*(-2.93188685070726+0.556153597123559*SIN(0.970645957317775*(3.8647768204005-0.103213746837193*SIN(0.0398437791555164+0.68427529911992*B9))))))/(0.464011286218211-0.0129110673922222*COS(0.0673481356022965*(4.38888348998079+B9)*(-10.0304614952191+1.96036832657105*(0.0104239707108729-B9)*SIN(2.26644549032434*B9*(-3.07062809023029+0.0691776291570159*B9+0.966809356649144*COS(19.538468268013*(0.228866264528742+B9))))+0.668480377812508*(-0.697367305830544+(1.7624150988083*(-4.02543794144377+SIN(0.928921811984624*(8.14479154149258+(-127.798746435309*B9)/(COS((4.5113192098519*(4.38888348998079-2.34127318896247*B9))/B9)*COS(0.28245758274843*B9)*((-109.258774418071*COS(0.152083151022746*B9))/B9+(-3.13616188499066*COS(2.31597677522377/SIN(1.10214350961724+(0.676007273520465*COS(B9)*COS(3.19178123630727*B9))/(COS(0.269458586708642*(-1.36297950839016+COS(6.08629012572982/(-1.25382318840771-0.187768283577164*SIN(0.947274064822019*(-1.0034425620328+B9))))))*(4.17877075135132+SIN(0.199636746855701*(-2.33541554522187+2.24925584891254*(-4.24321362335637+SIN(B9)))+0.997483071903992*(-3.70095047617492+1.32336584838561*SIN(0.404252188458842*COS(1.66617905604948-4.38888348998079*SIN(B9)))))))))*SIN(B9))/(-0.518128807244517+0.966955099171663*B9*SIN(3.04605526034252-10.1703137869217*COS(2.6299840052893*B9)*COS(0.681208950305383*(-5.24253088175112+6.67030394204438/(-0.14942975874265+(-11.4969620953109*SIN(0.227848381549171*B9))/(-7.00689753574568+B9-1.96036832657105*(0.0104239707108729-B9)*SIN(12.4719137695494*(-3.07062809023029+0.0691776291570159*B9+0.216468871216694*(1.75104353123216-0.948126877965075*(4.54170879037296+B9))*COS(0.509803318216735*(0.228866264528742+B9))))))))))))))))/SIN(1.06842078554415*B9)+2.78520763403669/((-4.24321362335637*COS(0.740068463148044*B9))/(0.464011286218211-B9)-81.5787329943979/(B9*SIN(5.02186683269054-0.986467043468334*(0.637461142927665+3.14366631530903*SIN(0.0359861421184555*B9)))*(-1.0034425620328-SIN(85.0465462695254/(B9*COS(9.71999611692323*(-0.970158169284869+COS(1.07993256993885*(0.547739204788806+B9))))*COS(4.56944137235583/COS(2.06285561283754+(-0.0870067413675292*COS(1.35322876627239*B9))/(COS(0.0552250883955557*(4.38888348998079+2.48548347013926*(3.19244398732623+0.240512838623345*(-0.474107940239104+B9)-11.2560908269344*(0.970158169284869-COS(2.55328537785344+1.93163519161352/B9)+1/(4.71449417548332-3.31886331914612*COS(0.99070229778345*B9))))))*(4.29440392876059-COS(0.997483071903992*(-3.57415069120048-0.935600983959233*(-4.54895958232256+B9))+1.9578569201783*SIN(13.9790938650669*(-0.0319382149269121-0.088810972648174*COS((5.73961400962436*(-3.24737298100873-0.710129864885364*(-0.650011773681869-1.85282145385703/(-3.24737298100873+COS(2.41818850379927*COS(B9))))*SIN(B9)))/(COS(1.9070449451209*COS(4.46491320015797*B9))*COS(0.999317258394747*(0.910843304812121+0.786807337671767*SIN(2.33163615227541*(-5.70301281360717-0.0708852198786061*COS(B9)*(-4.24321362335637+COS(0.170119707071305*COS(1.62305899145103*(-2.41640103524547-0.0969066503345407*COS(1.4572611314709*B9)))*SIN(0.726861776657963*(-1.0034425620328+B9)))))))))))))))))*(1.3979404071097+(-4.87927850433874*B9^2)/SIN(3.04605526034252+0.347490285918315*(4.50259299674639+0.200159893836569/(-0.932628505266608+(1.5981274668069*(4.38888348998079+B9))/((-2.33541554522187+SIN(0.478207770002108+2.08956232517353*SIN(B9)))*SIN((0.978943734892926*(-4.01236775500626+1.54444395209071*(-7.56253769230352+0.491862318102224*(2.01198038228371+(1.63817228760119*(0.464011286218211-B9)*COS(3.07455604918613*SIN(2.99428964346217*B9)))/COS(0.791911128545396*B9)+0.286022576314408*(-0.0319382149269121+SIN(B9)))+4.59870948625332*SIN(1.60501744944577*B9*(-0.510108221218374+2.95121604831838*COS(0.497489917065028*(0.228866264528742+B9)))))))/(3.52213138772818+3.99778134379428*SIN(0.0177647784001233*SIN(0.115509347718925*(-3.30386236010148+1.62262997366088*COS(B9)-4.88128635181885*SIN(B9))))))))))))))))))))))))))*(0.26323489862894+(-4.87927850433874*B9^2)/SIN(3.04605526034252+0.347490285918315*(3.89983574117648-0.13054127825986/(-0.911579101267122+(-1.01350483678952*(4.38888348998079+B9))/(-4.02543794144377+3.26868103830189*SIN(0.405124696031046*(-4.01236775500626+1.54444395209071*(-7.56253769230352-0.397749655720089*(1.5479690960655+1.38100485552734/((0.464011286218211-B9)*COS(4.20226414462264*B9))+0.286022576314408*(-0.0319382149269121+SIN(B9)))-4.55783984221592*SIN(4.83821679162844*B9*SIN(0.179272778479524*(-0.510108221218374+2.95121604831838*COS(0.497489917065028*(0.228866264528742+B9)))))))))))))))))/(-2.5074246958483+0.206804271871811*(0.0104239707108729-B9)-B9)))*Sec(3.49622751072893*SIN(1.32336584838561*SIN(0.987711766462689*(-0.970158169284869+COS(16.3813801973759*COS(4.38888348998079*B9)))))))/(3.69848324037571+0.085288534571217*SIN(0.838083913533219*(-1.0034425620328+B9)))))))</f>
      </c>
      <c r="BE9">
        <f>-3.19244398732623+0.952972231836685/(1.75104353123216-9.35226158457549*COS(41.3330692837322*(3.85548390218424-1.22028522025927*A9))*COS(2.34127318896247*B9))+1.37423663624159/(-0.102880699536384+COS(0.970158169284869-COS((4.71449417548332+0.476577364714937*(7.68804933686132+A9-2.44443881102134/B9))*(-8.08659236886415+B9)))+9.97736373889877/(-4.02543794144377+1.36816994941305*SIN(0.629654225097054+COS((1.00252327900784*(0.675414338333634-0.0172827458694873/COS((0.179660731128502*B9^2*SIN(8.72981021814006-0.986467043468334*(-1.02234042807404+3.14366631530903*SIN(4.49431605468541*B9)))*(-1.0034425620328-SIN(85.0465462695254/(B9*COS(9.71999611692323*(-0.970158169284869+COS(1.07993256993885*(-0.380044882625685+B9))))*COS(5.88285176554276/COS(3.62955825980121+(0.0870067413675292*COS(2.05952944430618*B9))/(COS(2.93142442037043*(-1.36297950839016+COS(2.77643133263758+2.63652450140494/(-3.41951312741507+0.353059200155604*(-4.54895958232256+B9))-0.778649609309361*COS(10123.6774072076/COS(1.9070449451209*COS(1.96697100595367*B9))+0.836041456882564*(1.64686568436068-0.710129864885364*(-1.37442221955639+0.243745521312418/(4.35408547402562+COS(2.03158977616426*COS(B9))))*SIN(B9))))))*COS(0.0552250883955557*(4.38888348998079+2.48548347013926*(3.19244398732623-0.958843395197739*(-0.474107940239104+B9)-(0.970158169284869-COS(2.05801821799646-1.93163519161352/B9)+1/(4.71449417548332+0.891941454495948*COS(0.0999213653046681*B9)*(-2.93188685070726+0.556153597123559*SIN(0.970645957317775*(3.8647768204005+0.00789489574621929*SIN(0.0398437791555164+0.68427529911992*B9))))))/(0.464011286218211-0.000452181138139513*COS(0.0673481356022965*(4.38888348998079+B9)*(-10.0304614952191+1.96036832657105*(0.0104239707108729-B9)*SIN(2.26644549032434*B9*(-3.07062809023029+0.0691776291570159*B9+0.966809356649144*COS(19.538468268013*(0.228866264528742+B9))))+0.668480377812508*(-0.697367305830544+2.78520763403669/((-4.24321362335637*COS(0.740068463148044*B9))/(0.464011286218211-B9)+3.10463810559498/(-0.21125249507606+4.04618419368851*COS(2.95121604831838*COS(0.228866264528742*SIN(0.783541008254785*B9)))))-2.97358541762451*(-4.02543794144377+SIN(0.928921811984624*(8.14479154149258+(-127.798746435309*B9)/(COS((4.5113192098519*(4.38888348998079-2.34127318896247*B9))/B9)*COS(0.28245758274843*B9)*((-109.258774418071*COS(0.152083151022746*B9))/B9+(-3.13616188499066*COS(2.31597677522377/SIN(1.10214350961724+(0.676007273520465*COS(B9)*COS(3.19178123630727*B9))/(COS(0.269458586708642*(-1.36297950839016+COS(6.08629012572982/(-1.25382318840771-0.187768283577164*SIN(0.947274064822019*(-1.0034425620328+B9))))))*(4.17877075135132+SIN(0.199636746855701*(-2.33541554522187+2.24925584891254*(-4.24321362335637+SIN(B9)))+0.997483071903992*(-3.70095047617492+1.32336584838561*SIN(0.404252188458842*COS(1.66617905604948-4.38888348998079*SIN(B9)))))))))*SIN(B9))/(-0.518128807244517+0.966955099171663*B9*SIN(3.04605526034252-10.1703137869217*COS(2.6299840052893*B9)*COS(0.681208950305383*(-5.24253088175112+6.67030394204438/(-1.99977262871367+0.0691776291570159*B9+0.966809356649144*COS(0.0865514593704007*SIN(B9))+(-11.4969620953109*SIN(0.227848381549171*B9))/(-7.00689753574568+B9-1.96036832657105*(0.0104239707108729-B9)*SIN(12.4719137695494*(-3.07062809023029+0.0691776291570159*B9+0.216468871216694*(1.75104353123216-0.948126877965075*(4.54170879037296+B9))*COS(3.21966962202688*(0.228866264528742+B9)))))))))))))))))))))))))*(0.26323489862894+(-4.87927850433874*B9^2)/SIN(3.04605526034252+0.347490285918315*(3.89983574117648-0.13054127825986/(-0.911579101267122+(-1.01350483678952*(4.38888348998079+B9))/(-4.02543794144377+3.26868103830189*SIN(0.405124696031046*(-4.01236775500626+1.54444395209071*(-7.56253769230352-0.397749655720089*(1.5479690960655+1.38100485552734/((0.464011286218211-B9)*COS(4.20226414462264*B9))+0.286022576314408*(-0.0319382149269121+SIN(B9)))-4.55783984221592*SIN(4.83821679162844*B9*SIN(0.179272778479524*(-0.510108221218374+2.95121604831838*COS(0.497489917065028*(0.228866264528742+B9)))))))))))))))))/(-2.5074246958483+0.206804271871811*(0.0104239707108729-B9)-B9)))*Sec(3.49622751072893*SIN(1.32336584838561*SIN(0.987711766462689*(-0.970158169284869+COS(16.3813801973759*COS(4.38888348998079*B9)))))))/(3.69848324037571+0.085288534571217*SIN(0.838083913533219*(-1.0034425620328+B9)))))))</f>
      </c>
      <c r="BF9">
        <f>-3.19244398732623+1.12586549431762/(2.08956232517353-14.3847669140417*COS(17.8628331842245*(-2.04789184159191-2.53538001515763*A9))*COS(2.34127318896247*B9))-0.116827522015499*(-0.0463344736960289+COS(0.45017225038641-COS((-0.200899973516642+B9)*(3.8637241772538+0.891941454495948*COS(0.454538252181423*(-4.54895958232256+B9))*(-2.99428964346217+4.38888348998079/(-6.45816380592759-0.930766521179757*B9)+10.257296978812*SIN(0.970645957317775*(3.8647768204005+SIN(0.0398437791555164+0.68427529911992*B9)*(-1.66169941542143-SIN(0.0336206493084471*SIN(B9)))))))))+(-9.57012350287464*COS(6.26506655935736*Csc(0.89022335658841*COS(1.66169941542143-B9))))/(-4.02543794144377+3.89778188649779*SIN(1.68307575195236+COS((1.0164624713026*(-2.40026564724377-0.293273057904527*COS(0.352073807669771*SIN(4.38888348998079*B9)*SIN((1.11596601165107*(4.01236775500626+0.647482220799467*(-3.2899633919266+1.91241527905177*(0.0104239707108729-B9)-0.916567894734818*(4.91889103745603+B9)))*(B9-0.376546788699777*(-1.0034425620328+SIN((13.6682093364167*(-4.02543794144377+4.12128452096706*SIN(3.04605526034252+0.756294601786745*A9*COS(2.34127318896247*B9)*COS((-3.89983574117648+0.0139686638929919*COS((4.49810867871241*COS(4.38888348998079+B9))/(1.66241695692097-1.96036832657105*(0.0104239707108729-B9)*SIN(12.642440807505*B9*COS(0.179272778479524*(-3.07062809023029+0.0691776291570159*B9+0.966809356649144*COS(0.0865514593704007*SIN(B9)))))-1.4614001137936*(-3.56575756335229+0.0333904022707034*(0.0178168467838976+2.78520763403669/(-1.1249515224028*COS(1.5505125154381*B9)+3.10463810559498/(-0.0410693641686142+4.04618419368851*COS(1.91495843382934*COS(0.228866264528742*SIN(0.783541008254785*B9)))))-2.04234628259225*(-4.02543794144377+SIN(0.279982028875551*(8.14479154149258+(-45.8848183789036*B9)/(COS((4.5113192098519*(4.38888348998079-2.57110384654335*B9))/B9)*COS(0.371853168252836*B9))+0.228866264528742/(0.458492073235626+(4.74492017588741*SIN(1.07039612175432*B9))/B9)))))))))/(1.9070449451209+4.04618419368851*B9)))))/(B9*COS((2.23129038338461*B9)/SIN(1.10214350961724+(-0.236425596508051*COS(B9)*COS(1.3750577389378*SIN(4.38888348998079*SIN(B9))))/(COS(6.89692498451458*(1.79369938948017+B9+0.224205789019262*(1.13007966903571-COS(2.55680093540035+2.85369664524703/B9))))*SIN(2.81579124296115+0.733686745724532*(0.997483071903992*(-4.84819983677129-3.14383711712105*SIN(3.26326372784542*COS(0.745042283995865+4.38888348998079*SIN(B9))))-(2.33541554522187+1.07642438888524/SIN(B9))*SIN((2.25711826043782*COS(40.0597560166563/(COS(0.150835764170477*B9)*COS(3.10463810559498*(-2.53538001515763+B9-0.550799529526559*(-8.77364090383746+1.32790216254556*(-0.446299593328702+0.300457585173198*B9+1.64011751913756*(4.75123511441602-0.104194893193397*SIN(3.04605526034252+4.54895958232256*COS(3.53286308706162*SIN(2.35151374678552*SIN(1.00142880693641/B9))))))))))-2.7676129357411*(1.64686568436068+0.495255411950829*(-4.83333429355996+COS(0.384595740834949*(1.50704551792392*B9+0.196671547872117/(0.498669774984871+4.19054462638296*COS(0.00637597005406976*COS(B9)*(-1.26221974320673-0.70433848197628*(-10.5282948290564-0.518128807244517*(-0.0398437791555164-96.2657448521152*(-3.30386236010148+10.4409745107485*COS(B9))*COS(1.06282763033982*B9))))*(-2.41640103524547-3.14383711712105*COS(1.26379680953426*COS(0.693935322170248*B9)))*(-4.61159416251987/(0.738153574518312+0.113360324107389*B9*(2.60995781336344-96.2657448521152*COS(3.40769579713652*B9)*(4.02543794144377-1.42226738378444*SIN(B9))))+1.96697100595367/(-4.01236775500626+0.711722780484071*(-11.3501183638935+(-0.510108221218374+SIN(0.0104239707108729-B9))*SIN(6.03615085257551*(4.82167162146245-0.451281666552392*(0.228866264528742+B9)+0.213641279321011*B9)*B9))))*(4.61366923575936+5.7262367634124*SIN(7.2701303077199*B9*(-2.76701553574705+0.0346994035652252*(-1.0034425620328-0.292203822137493*(4.54170879037296+B9))))-0.999785323978975*(4.55715261915801-84.9302750429841*COS(3.76696487679641*B9*SIN(4.38888348998079+B9))+1.02615493643776*10^18/(-0.21125249507606-4.04618419368851*SIN(2.95121604831838*COS(0.228866264528742-1.31964592815584/B9))))))))))*SIN(B9))))/A9))))))*SIN(0.102880699536384-COS(0.970158169284869-COS(0.796749079294485*B9*(1.75104353123216+B9)))))))))/(-7.59841351743161-0.000246958146621201*B9*SIN(1.51710578095748*(-2.33541554522187+SIN(0.213432382182193+1.32336584838561*B9))))))))/(-2.84355529717235-0.187768283577164*SIN(0.947274064822019*(3.32168059384751+B9)))))*SIN(0.970645957317775*(3.8647768204005+1.56916883990802*SIN(0.21469815156228-0.68427529911992*B9)))))</f>
      </c>
      <c r="BG9">
        <f>-3.19244398732623+1.12586549431762/(2.08956232517353-14.3847669140417*COS(17.8628331842245*(-2.04789184159191-2.53538001515763*A9))*COS(2.34127318896247*B9))-0.116827522015499*(-0.0463344736960289+COS(0.45017225038641-COS((-0.200899973516642+B9)*(3.8637241772538+0.891941454495948*COS(0.454538252181423*(-4.54895958232256+B9))*(-2.99428964346217+4.38888348998079/(-6.45816380592759-0.930766521179757*B9)+10.257296978812*SIN(0.970645957317775*(3.8647768204005+SIN(0.0398437791555164+0.68427529911992*B9)*(-1.66169941542143-SIN(0.0336206493084471*SIN(B9)))))))))+(-9.57012350287464*COS(6.26506655935736*Csc(0.89022335658841*COS(1.66169941542143-B9))))/(-4.02543794144377+3.89778188649779*SIN(1.68307575195236+COS((1.0164624713026*(-2.40026564724377-0.293273057904527*COS(0.352073807669771*SIN(4.38888348998079*B9)*SIN((1.11596601165107*(4.01236775500626+0.647482220799467*(-3.2899633919266+1.91241527905177*(0.0104239707108729-B9)-0.916567894734818*(4.91889103745603+B9)))*(B9-0.376546788699777*(-1.0034425620328+SIN((13.6682093364167*(-4.02543794144377+4.12128452096706*SIN(3.04605526034252+0.756294601786745*A9*COS(2.34127318896247*B9)*COS((-3.89983574117648+0.0139686638929919*COS((4.49810867871241*COS(4.38888348998079+B9))/(1.66241695692097-1.96036832657105*(0.0104239707108729-B9)*SIN(12.642440807505*B9*COS(0.179272778479524*(-3.07062809023029+0.0691776291570159*B9+0.966809356649144*COS(0.0865514593704007*SIN(B9)))))-1.4614001137936*(-3.56575756335229+0.0333904022707034*(0.0178168467838976+2.78520763403669/(-1.1249515224028*COS(1.5505125154381*B9)+3.10463810559498/(-0.0410693641686142+4.04618419368851*COS(1.91495843382934*COS(0.228866264528742*SIN(0.783541008254785*B9)))))-2.04234628259225*(-4.02543794144377+SIN(0.279982028875551*(8.14479154149258+(-45.8848183789036*B9)/(COS((4.5113192098519*(4.38888348998079-2.57110384654335*B9))/B9)*COS(0.371853168252836*B9))+0.228866264528742/(0.458492073235626+(4.74492017588741*SIN(1.07039612175432*B9))/B9)))))))))/(1.9070449451209+4.04618419368851*B9)))))/(B9*COS((2.23129038338461*B9)/SIN(1.10214350961724+(-0.236425596508051*COS(B9)*COS(1.3750577389378*SIN(4.38888348998079*SIN(B9))))/(COS(6.89692498451458*(1.79369938948017+B9+0.224205789019262*(1.13007966903571-COS(2.55680093540035+2.85369664524703/B9))))*SIN(2.81579124296115+0.733686745724532*(0.997483071903992*(-4.84819983677129-3.14383711712105*SIN(3.26326372784542*COS(0.745042283995865+4.38888348998079*SIN(B9))))-(2.33541554522187+1.07642438888524/SIN(B9))*SIN((2.25711826043782*COS(40.0597560166563/(COS(0.150835764170477*B9)*COS(3.10463810559498*(-2.53538001515763+B9-0.550799529526559*(-8.77364090383746+1.32790216254556*(-0.446299593328702+0.300457585173198*B9+1.64011751913756*(4.75123511441602-0.104194893193397*SIN(3.04605526034252+4.54895958232256*COS(3.53286308706162*SIN(2.35151374678552*SIN(1.00142880693641/B9))))))))))-2.7676129357411*(1.64686568436068+0.495255411950829*(-4.83333429355996+COS(0.384595740834949*(1.50704551792392*B9+0.196671547872117/(0.498669774984871+4.19054462638296*COS(0.00637597005406976*COS(B9)*(-1.26221974320673-0.70433848197628*(-10.5282948290564-0.518128807244517*(-0.0398437791555164-96.2657448521152*(-3.30386236010148+10.4409745107485*COS(B9))*COS(1.06282763033982*B9))))*(-2.41640103524547-3.14383711712105*COS(0.104944825667732*COS(0.693935322170248*B9)))*(-4.61159416251987/(-0.588564233672441+1.54930788009319*COS(0.464011286218211+8.89536832041086*SIN(3.53977960545111+0.428189322472372*(-2.22132832222866+2.90032775970771/(0.464011286218211+B9)+0.251759540947922*B9)))+0.113360324107389*B9*(2.60995781336344-96.2657448521152*COS(3.40769579713652*B9)*(4.02543794144377-1.42226738378444*SIN(B9))))+1.96697100595367/(-4.01236775500626+0.711722780484071*(-11.3501183638935+(-0.510108221218374+SIN(0.0104239707108729-B9))*SIN(6.03615085257551*(4.82167162146245-0.451281666552392*(0.228866264528742+B9)+0.213641279321011*B9)*B9))))*(4.61366923575936+5.7262367634124*SIN(7.2701303077199*B9*(-2.76701553574705+0.0346994035652252*(-1.0034425620328-0.292203822137493*(4.54170879037296+B9))))-0.999785323978975*(4.55715261915801-84.9302750429841*COS(3.76696487679641*B9*SIN(4.38888348998079+B9))+1.02615493643776*10^18/(-0.21125249507606-4.04618419368851*SIN(2.95121604831838*COS(0.228866264528742-1.31964592815584/B9))))))))))*SIN(B9))))/A9))))))*SIN(0.102880699536384-COS(0.970158169284869-COS(0.796749079294485*B9*(1.75104353123216+B9)))))))))/(-7.59841351743161-0.000246958146621201*B9*SIN(1.51710578095748*(-2.33541554522187+SIN(0.213432382182193+1.32336584838561*B9))))))))/(-2.84355529717235-0.187768283577164*SIN(0.947274064822019*(3.32168059384751+B9)))))*SIN(0.970645957317775*(3.8647768204005+0.680634131508929*SIN(0.21469815156228-0.68427529911992*B9)))))</f>
      </c>
      <c r="BH9">
        <f>-3.19244398732623+1.12586549431762/(2.08956232517353-14.3847669140417*COS(17.8628331842245*(-2.04789184159191-2.53538001515763*A9))*COS(2.34127318896247*B9))-0.116827522015499*(-0.0463344736960289+COS(0.45017225038641-COS((-0.200899973516642+B9)*(3.8637241772538+0.891941454495948*COS(0.454538252181423*(-4.54895958232256+B9))*(-2.99428964346217+4.38888348998079/(-6.45816380592759-0.930766521179757*B9)+10.257296978812*SIN(0.970645957317775*(3.8647768204005+SIN(0.0398437791555164+0.68427529911992*B9)*(-1.66169941542143-SIN(0.0336206493084471*SIN(B9)))))))))+(-9.57012350287464*COS(6.26506655935736*Csc(0.89022335658841*COS(1.66169941542143-B9))))/(-4.02543794144377+3.89778188649779*SIN(1.68307575195236+COS((1.0164624713026*(-2.40026564724377-0.293273057904527*COS(0.352073807669771*SIN(4.38888348998079*B9)*SIN((1.11596601165107*(4.01236775500626+0.647482220799467*(-3.2899633919266+1.91241527905177*(0.0104239707108729-B9)-0.916567894734818*(4.91889103745603+B9)))*(B9-0.376546788699777*(-1.0034425620328+SIN((13.6682093364167*(-4.02543794144377+4.12128452096706*SIN(3.04605526034252+0.756294601786745*A9*COS(2.34127318896247*B9)*COS((-3.89983574117648+0.0139686638929919*COS((4.49810867871241*COS(4.38888348998079+B9))/(1.66241695692097-1.96036832657105*(0.0104239707108729-B9)*SIN(12.642440807505*B9*COS(0.179272778479524*(-3.07062809023029+0.0691776291570159*B9+0.966809356649144*COS(0.0865514593704007*SIN(B9)))))-1.4614001137936*(-3.56575756335229+0.0333904022707034*(0.0178168467838976+2.78520763403669/(-1.1249515224028*COS(1.5505125154381*B9)+3.10463810559498/(-0.0410693641686142+4.04618419368851*COS(1.91495843382934*COS(0.228866264528742*SIN(0.783541008254785*B9)))))-2.04234628259225*(-4.02543794144377+SIN(0.279982028875551*(8.14479154149258+(-45.8848183789036*B9)/(COS((4.5113192098519*(4.38888348998079-2.57110384654335*B9))/B9)*COS(0.428040653541318*B9))+0.228866264528742/(0.458492073235626+(4.74492017588741*SIN(1.07039612175432*B9))/B9)))))))))/(1.9070449451209+4.04618419368851*B9)))))/(B9*COS((2.23129038338461*B9)/SIN(1.10214350961724+(-0.236425596508051*COS(B9)*COS(1.3750577389378*SIN(4.38888348998079*SIN(B9))))/(COS(6.89692498451458*(1.79369938948017+B9+0.224205789019262*(1.13007966903571-COS(2.55680093540035+2.85369664524703/B9))))*SIN(2.81579124296115+0.733686745724532*(0.997483071903992*(-4.84819983677129-3.14383711712105*SIN(3.26326372784542*COS(0.745042283995865+4.38888348998079*SIN(B9))))-(2.33541554522187+1.07642438888524/SIN(B9))*SIN((2.25711826043782*COS(40.0597560166563/(COS(0.150835764170477*B9)*COS(3.10463810559498*(-2.53538001515763+B9-0.550799529526559*(-8.77364090383746+1.32790216254556*(-0.446299593328702+0.300457585173198*B9+1.64011751913756*(4.75123511441602-0.104194893193397*SIN(3.04605526034252+4.54895958232256*COS(3.53286308706162*SIN(2.35151374678552*SIN(1.00142880693641/B9))))))))))-2.7676129357411*(1.64686568436068+0.495255411950829*(-4.83333429355996+COS(0.384595740834949*(1.50704551792392*B9+0.196671547872117/(0.498669774984871+4.19054462638296*COS(0.00637597005406976*COS(B9)*(-1.26221974320673-0.70433848197628*(-10.5282948290564-0.518128807244517*(-0.0398437791555164-96.2657448521152*(-3.30386236010148+10.4409745107485*COS(B9))*COS(1.06282763033982*B9))))*(-2.41640103524547-3.14383711712105*COS(1.26379680953426*COS(0.693935322170248*B9)))*(-4.61159416251987/(-0.588564233672441+1.54930788009319*COS(0.464011286218211+8.89536832041086*SIN(3.53977960545111+0.428189322472372*(-2.22132832222866+2.90032775970771/(0.464011286218211+B9)+0.251759540947922*B9)))+0.113360324107389*B9*(2.60995781336344-96.2657448521152*COS(3.40769579713652*B9)*(4.02543794144377-1.42226738378444*SIN(B9))))+1.96697100595367/(-4.01236775500626+0.711722780484071*(-11.3501183638935+(-0.510108221218374+SIN(0.0104239707108729-B9))*SIN(6.03615085257551*(4.82167162146245-0.451281666552392*(0.228866264528742+B9)+0.213641279321011*B9)*B9))))*(4.61366923575936+5.7262367634124*SIN(7.2701303077199*B9*(-2.76701553574705+0.0346994035652252*(-1.0034425620328-0.292203822137493*(4.54170879037296+B9))))-0.999785323978975*(4.55715261915801-84.9302750429841*COS(3.76696487679641*B9*SIN(4.38888348998079+B9))+1.02615493643776*10^18/(-0.21125249507606-4.04618419368851*SIN(2.95121604831838*COS(0.228866264528742-1.31964592815584/B9))))))))))*SIN(B9))))/A9))))))*SIN(0.102880699536384-COS(0.970158169284869-COS(0.796749079294485*B9*(1.75104353123216+B9)))))))))/(-7.59841351743161-0.000246958146621201*B9*SIN(1.51710578095748*(-2.33541554522187+SIN(0.213432382182193+1.32336584838561*B9))))))))/(-2.84355529717235-0.187768283577164*SIN(0.947274064822019*(3.32168059384751+B9)))))*SIN(0.970645957317775*(3.8647768204005+1.56916883990802*SIN(0.21469815156228-0.68427529911992*B9)))))</f>
      </c>
      <c r="BI9">
        <f>-3.19244398732623+1.12586549431762/(2.08956232517353-14.3847669140417*COS(17.8628331842245*(-2.04789184159191-2.53538001515763*A9))*COS(2.34127318896247*B9))-0.116827522015499*(-0.0463344736960289+COS(0.45017225038641-COS((-0.200899973516642+B9)*(3.82167188145907-0.310419540556542*(-2.99428964346217+0.464011286218211/(-6.45816380592759-0.930766521179757*B9)+10.257296978812*SIN(0.970645957317775*(3.8647768204005+SIN(0.0398437791555164+0.68427529911992*B9)*(-1.66169941542143-SIN(0.0336206493084471*SIN(B9)))))))))+(3.1928303602047*COS(18.9171411141789*Csc(0.970158169284869-COS(1.66169941542143-B9))))/(-4.02543794144377-3.16117245475551*SIN(1.68307575195236+COS((1.00252327900784*Sec(0.871802255052251-0.13054127825986/(-0.911579101267122+(-1.01350483678952*(4.38888348998079+B9))/(-4.02543794144377-3.26868103830189*SIN((0.978943734892926*(-4.01236775500626+1.54444395209071*(-7.56253769230352-0.397749655720089*(1.5479690960655+11.485020831085/((0.464011286218211-B9)*COS(4.20226414462264*B9))+0.286022576314408*(-0.0319382149269121+SIN(B9)))-4.55783984221592*SIN(4.83821679162844*B9*SIN(0.179272778479524*(-0.510108221218374+2.95121604831838*COS(0.925187262703742*(0.228866264528742+B9))))))))/(4.36469719111898-0.0710196996646526*SIN(10.1837316372068*(-3.30386236010148+4.12499740963754*COS(B9))*COS(4.85913802285826*SIN(B9))))))))*(-2.40026564724377-0.285716592962881*(-1.02644741372311+0.352073807669771*SIN(4.38888348998079*B9)*SIN((1.11596601165107*(4.01236775500626+0.647482220799467*(-3.2899633919266+1.91241527905177*(0.0104239707108729-B9)-0.783825728799143*(4.91889103745603+B9)))*(B9-0.376546788699777*(-1.0034425620328+SIN(0.0319382149269121+(0.436538207452503*(-4.02543794144377+4.12128452096706*SIN(3.04605526034252+0.756294601786745*A9*COS(2.34127318896247*B9)*COS((-3.89983574117648+10.8194017565173/COS((0.897516308159673*COS(4.38888348998079+B9))/(1.43157108857086-1.96036832657105*(1.8405640811986-B9)*SIN(12.642440807505*B9*COS(0.179272778479524*(-4.03743744687943+0.0691776291570159*B9+0.0865514593704007*SIN(B9))))-1.4614001137936*(-3.56575756335229+0.0333904022707034*(2.80302448082059+1.29525867071283*COS(1.5505125154381*B9)-3.10463810559498/(-0.0874038378646432+COS(1.91495843382934*COS(0.179326103664357*B9)))-2.04234628259225*(-4.02543794144377+SIN(0.279982028875551*(8.14479154149258+(286.853571302021*B9)/(COS((4.5113192098519*(4.38888348998079-2.57110384654335*B9))/B9)*COS(0.426016048257109*B9))+0.228866264528742/(0.458492073235626+(4.74492017588741*SIN(0.755805386848657*B9))/B9)))))))))/(1.9070449451209+4.04618419368851*B9)))))/(B9*COS(4.38888348998079/SIN((0.250370445694789*COS(B9)*COS(1.3750577389378*SIN(4.38888348998079*SIN(B9))))/(COS(0.617974831290765-4.26212605373046*(1.79369938948017+B9+4.46018813508017*COS(1.13007966903571-COS(2.55680093540035+2.85369664524703/B9))))*SIN(2.81579124296115+0.733686745724532*(0.997483071903992*(-4.43386482858191-3.14383711712105*SIN(3.26326372784542*COS(0.745042283995865+4.38888348998079*SIN(B9))))-(2.33541554522187+1.07642438888524/SIN(B9))*SIN((2.25711826043782*COS(24.7968591818679/(COS(0.155475435806166*(-0.970158169284869+SIN(B9)))*COS(3.10463810559498*(-2.53538001515763+B9-0.992983110633093*(-8.77364090383746+1.32790216254556*(-0.833245010372747+0.197098093251466*B9-0.00663681899807356*SIN(3.04605526034252+4.54895958232256*COS(3.53286308706162*SIN(2.35151374678552*SIN(1.00142880693641/B9)))))))))-2.7676129357411*(1.64686568436068+0.495255411950829*(-4.83333429355996+COS(0.384595740834949*(1.50704551792392*B9+0.524774328474636*(0.498669774984871+4.19054462638296*COS((0.0508856228504946*COS(B9)*(-4.65322492563405-0.70433848197628*(-10.5282948290564-0.518128807244517*(-0.0398437791555164-96.2657448521152*(-3.30386236010148-9.74722748499912*COS(B9))*COS(1.06282763033982*B9))))*(-2.41640103524547-3.14383711712105*COS(1.26379680953426*COS(0.693935322170248*B9)))*(4.61366923575936+5.7262367634124*SIN(7.2701303077199*(-2.76701553574705+0.0346994035652252*(-1.0034425620328-0.292203822137493*B9))*B9)-0.993794843867237*(4.62407622482673-84.9302750429841*COS(3.76696487679641*B9*SIN(4.38888348998079+B9))-8.7638389103024/((-0.0760506773916294-4.04618419368851*SIN(2.95121604831838*COS(0.228866264528742-1.31964592815584/B9)))*(-4.02543794144377+3.26868103830189*SIN(0.405124696031046*(-4.01236775500626-3.53977960545111*(-7.56253769230352+0.303722392808812*(1.5479690960655-1.06185941109922/((0.464011286218211-B9)*COS(4.20226414462264*B9))+0.286022576314408*(-0.0319382149269121+SIN(B9)))-4.55783984221592*SIN(0.704954142161488*B9*SIN(0.999206341635794*(-0.510108221218374+2.95121604831838*COS(0.497489917065028*(0.228866264528742+B9)))))))))))))/(-4.61159416251987/(-0.588564233672441+1.54930788009319*COS(4.02543794144377-8.89536832041086*SIN(3.53977960545111+0.428189322472372*(0.0943637099440274+2.90032775970771/(0.464011286218211+B9)-0.179378591152303*B9)))+0.113360324107389*B9*(2.60995781336344-96.2657448521152*COS(2.5117741483551*SIN(B9))*(4.02543794144377-1.42226738378444*SIN(B9))))+1.96697100595367/(-4.01236775500626+0.711722780484071*(5.47372386555167+(-0.510108221218374+SIN(0.0104239707108729-B9))*SIN(6.03615085257551*(4.82167162146245+0.167565214049411*(0.228866264528742+B9)+0.213641279321011*B9)*B9)))))))))*SIN(B9))))/A9))))))*SIN(2.48548347013926*COS(0.970158169284869-COS(0.796749079294485*B9*(1.75104353123216+B9)))))))))/(-7.59841351743161-0.0023013249626701*B9*SIN(1.51710578095748*(-2.33541554522187+SIN(0.213432382182193+1.32336584838561*B9))))))))/(-2.84355529717235-0.187768283577164*SIN(0.947274064822019*(3.32168059384751+B9)))))))</f>
      </c>
      <c r="BJ9">
        <f>-3.19244398732623+1.12586549431762/(2.08956232517353-14.3847669140417*COS(17.8628331842245*(-2.04789184159191-2.53538001515763*A9))*COS(2.34127318896247*B9))-0.116827522015499*(-0.0463344736960289+COS(0.45017225038641-COS((-0.200899973516642+B9)*(3.8637241772538+0.891941454495948*COS(0.454538252181423*(-4.54895958232256+B9))*(-2.99428964346217+4.38888348998079/(0.972437103038873-0.930766521179757*B9)+10.257296978812*SIN(0.970645957317775*(3.8647768204005+SIN(4.13034075983652+0.68427529911992*B9)*(-1.66169941542143-SIN(0.0336206493084471*SIN(B9)))))))))+(-9.57012350287464*COS(6.26506655935736*Csc(0.89022335658841*COS(1.66169941542143+B9))))/(-4.02543794144377-0.0462562038823284*SIN(1.68307575195236+COS(0.382342177008861*(-2.40026564724377-0.293273057904527*COS(0.352073807669771*SIN(4.38888348998079*B9)*SIN((2.02441800101748*(-0.822039589011056+1.91241527905177*(0.0104239707108729-B9)-0.916567894734818*(4.91889103745603+B9))*(B9-0.376546788699777*(-1.0034425620328+SIN((13.6682093364167*(-4.02543794144377+4.12128452096706*SIN(3.04605526034252+0.156200252899901*A9*COS((0.287585148563419+0.0139686638929919*COS((4.29187463600296*COS(4.38888348998079+B9))/(1.66241695692097-1.96036832657105*(1.02778568089134-B9)*SIN(12.642440807505+B9*COS(0.179272778479524*(-3.07062809023029+0.195487678412255*B9+2.31524876760832*COS(0.0865514593704007*SIN(B9)))))-1.4614001137936*(-3.56575756335229+0.0333904022707034*(1.34169562517324+2.78520763403669/(-0.784142200017842-1.1249515224028*COS(12.423181429905*B9))+0.438329003430628*(-4.02543794144377+SIN(0.279982028875551*(8.14479154149258+(-45.8848183789036*B9)/(COS((4.5113192098519*(4.38888348998079-2.57110384654335*B9))/B9)*COS(0.371853168252836*B9))+0.228866264528742/(7.13479293766586+(-4.74492017588741*SIN(1.11428896524311*B9))/B9)))))))))/(1.9070449451209+4.04618419368851*B9)))))/(B9*COS((2.23129038338461*B9)/SIN(5.46417601023882+(0.0751578427688716*COS(3.19178123630727*SIN(B9)))/(COS(6.89692498451458*(-1.53640907656428+B9-COS(2.55680093540035+2.85369664524703/B9)))*SIN(2.81579124296115+0.733686745724532*(0.997483071903992*(-4.70122061556332-3.14383711712105*SIN(3.26326372784542*COS(0.745042283995865+4.38888348998079*SIN(B9))))-(2.33541554522187+1.07642438888524/SIN(B9))*SIN((2.25711826043782*COS(47.1378037903259/(COS(0.150835764170477*B9)*COS(3.10463810559498*(-2.53538001515763+B9-1.0468237404445*(-2.05993751026681+1.32790216254556*(-0.238859456207631+0.300457585173198*B9+1.64011751913756*(4.75123511441602-2.09984831872697*SIN(3.04605526034252+4.54895958232256*COS(3.53286308706162*SIN(2.35151374678552*SIN(1.00142880693641/B9))))))))))-2.7676129357411*(1.64686568436068+0.495255411950829*(-4.83333429355996+COS(0.384595740834949*(1.50704551792392*B9+0.196671547872117/(0.498669774984871+4.19054462638296*COS((0.304197241118503*COS(B9)*(-3.38373629140373-0.830881008288191*(-10.5282948290564-0.518128807244517*(-0.0398437791555164-96.2657448521152*(-3.30386236010148-2.14356255579253*COS(B9))*COS(1.06282763033982*B9))))*(-2.41640103524547-3.14383711712105*COS(1.26379680953426*COS(0.693935322170248*B9)))*(1.96697100595367/(-4.01236775500626+0.711722780484071*(-11.3501183638935+3.07455604918613*SIN(0.0104239707108729-B9)*SIN(4.00289104319808*(-1.17258553312608-0.328132337430241*(0.228866264528742+B9)+0.213641279321011*B9)*B9)))-4.61159416251987/(-0.588564233672441+1.54930788009319*COS(0.464011286218211+8.89536832041086*SIN(3.53977960545111+0.428189322472372*(-2.22132832222866+2.90032775970771/(0.464011286218211+B9)-0.247268267717842*B9)))+(-2.36046905814184*(2.60995781336344-1.02680649345304*COS(3.40769579713652*B9)*(4.02543794144377-1.42226738378444*SIN(B9))))/(-4.02543794144377+3.26868103830189*SIN(0.405124696031046*(-4.01236775500626+1.54444395209071*(-7.56253769230352-0.397749655720089*(1.5479690960655+1.38100485552734/((0.464011286218211-B9)*COS(4.20226414462264*B9))+0.286022576314408*(-0.0319382149269121+SIN(B9)))-4.55783984221592*SIN(4.83821679162844*B9*SIN(0.179272778479524*(-0.510108221218374+2.95121604831838*COS(0.497489917065028*(0.228866264528742+B9))))))))))))/(4.61366923575936-0.999785323978975*(4.29976519817765-60.2054598321291*COS(3.76696487679641*B9*SIN(4.38888348998079+B9))-449512555508300000/(-0.21125249507606-4.04618419368851*SIN(2.95121604831838*COS(0.228866264528742-10.3765963781486/B9))))-2.41089222844118*SIN(10.6328019912307*B9*(-2.76701553574705+0.0346994035652252*(-1.0034425620328+0.146141408602355*(1.8052333783649+B9)))*COS(0.556153597123559*SIN(0.970645957317775*(3.8647768204005-0.615351434947489*(0.0398437791555164+0.68427529911992*B9)))))))))))*SIN(B9))))/A9))))))*SIN(0.102880699536384-COS(0.970158169284869-COS(0.796749079294485*B9*(1.75104353123216+B9)))))))))/(-7.59841351743161-0.000112926239459104*B9))))))*SIN(0.970645957317775*(3.8647768204005+1.62058025943827*SIN(0.21469815156228-0.68427529911992*B9)))))</f>
      </c>
      <c r="BK9">
        <f>-3.19244398732623+1.12586549431762/(2.08956232517353-14.3847669140417*COS(17.8628331842245*(-2.04789184159191-2.53538001515763*A9))*COS(2.34127318896247*B9))-0.116827522015499*(-0.0463344736960289+COS(0.45017225038641-COS((-0.200899973516642+B9)*(3.8637241772538+0.891941454495948*COS(0.454538252181423*(-4.54895958232256+B9))*(-2.99428964346217+4.38888348998079/(-6.45816380592759-0.930766521179757*B9)+10.257296978812*SIN(0.970645957317775*(3.8647768204005+SIN(0.0398437791555164+0.68427529911992*B9)*(-1.66169941542143-SIN(0.0336206493084471*SIN(B9)))))))))+(-9.57012350287464*COS(6.26506655935736*Csc(0.89022335658841*COS(1.66169941542143-B9))))/(-4.02543794144377+3.89778188649779*SIN(1.68307575195236+COS((1.0164624713026*(-2.40026564724377-0.293273057904527*COS(0.352073807669771*SIN(4.38888348998079*B9)*SIN((1.11596601165107*(4.01236775500626+0.647482220799467*(-3.2899633919266+1.91241527905177*(0.0104239707108729-B9)-0.916567894734818*(4.91889103745603+B9)))*(B9-0.376546788699777*(-1.0034425620328+SIN((13.6682093364167*(-4.02543794144377+4.12128452096706*SIN(3.04605526034252+0.756294601786745*A9*COS(2.34127318896247*B9)*COS((-3.89983574117648+0.0139686638929919*COS((4.49810867871241*COS(4.38888348998079+B9))/(1.66241695692097-1.96036832657105*(0.0104239707108729-B9)*SIN(12.642440807505*B9*COS(0.179272778479524*(-3.07062809023029+0.0691776291570159*B9+0.966809356649144*COS(1.83745493597157*SIN(0.884187666036016*(3.8647768204005-SIN(0.683732218305354*B9)*(-1.66169941542143-SIN(0.0629521986177826*SIN(B9)))))))))-1.4614001137936*(-3.56575756335229+0.0333904022707034*(0.0178168467838976+2.78520763403669/((0.984223326634907*COS(1.5505125154381*B9))/(0.249313134655931+6.87819645143681*B9)+3.10463810559498/(-0.0410693641686142+4.04618419368851*COS(1.91495843382934*COS(0.228866264528742*SIN(0.783541008254785*B9)))))-2.04234628259225*(-4.02543794144377+SIN(0.279982028875551*(8.14479154149258+(-45.8848183789036*B9)/(COS((4.5113192098519*(4.38888348998079-2.57110384654335*B9))/B9)*COS(0.371853168252836*B9))+0.228866264528742/(0.458492073235626+(4.74492017588741*SIN(1.07039612175432*B9))/B9)))))))))/(1.9070449451209+4.04618419368851*B9)))))/(B9*COS((2.23129038338461*B9)/SIN(1.32239027642284+(-0.236425596508051*COS(B9)*COS(1.3750577389378*SIN(4.38888348998079*SIN(B9))))/(COS(6.89692498451458*(1.79369938948017+B9+0.224205789019262*(1.13007966903571-COS(2.55680093540035+2.85369664524703/B9))))*SIN(2.81579124296115+0.733686745724532*(0.997483071903992*(-4.84819983677129-3.14383711712105*SIN(3.26326372784542*COS(0.745042283995865+4.38888348998079*SIN(B9))))-(2.33541554522187+1.07642438888524/SIN(B9))*SIN((2.25711826043782*COS(40.0597560166563/(COS(0.150835764170477*B9)*COS(3.10463810559498*(-2.53538001515763+B9-0.550799529526559*(-8.77364090383746+1.32790216254556*(-0.446299593328702+0.298925166728684*B9+1.64011751913756*(4.75123511441602-0.104194893193397*SIN(3.04605526034252+4.54895958232256*COS(3.53286308706162*SIN(2.35151374678552*SIN(1.00142880693641/B9))))))))))-2.7676129357411*(1.64686568436068+0.495255411950829*(-4.83333429355996+COS(0.384595740834949*(1.50704551792392*B9+0.196671547872117/(0.498669774984871+4.19054462638296*COS(0.130821662147091*(-1.26221974320673-0.70433848197628*(-10.5282948290564-0.518128807244517*(-0.0398437791555164-96.2657448521152*(-3.30386236010148+10.4409745107485*COS(B9))*COS(1.06282763033982*B9))))*(-2.41640103524547-3.14383711712105*COS(0.104944825667732*COS(0.693935322170248*B9)))*(4.61366923575936+5.7262367634124*SIN(7.2701303077199*B9*(-2.76701553574705+0.0346994035652252*(-1.0034425620328-0.292203822137493*(4.54170879037296+B9))))-0.999785323978975*(4.55715261915801-84.9302750429841*COS(3.76696487679641*B9*SIN(4.38888348998079+B9))+1.02615493643776*10^18/(-0.21125249507606-4.04618419368851*SIN(2.95121604831838*COS(0.228866264528742-1.31964592815584/B9))))))))))*SIN(B9))))/A9))))))*SIN(0.102880699536384-COS(0.970158169284869-COS(0.796749079294485*B9*(1.75104353123216+B9)))))))))/(-7.59841351743161-0.000246958146621201*B9*SIN(1.51710578095748*(-2.33541554522187+SIN(0.213432382182193+1.32336584838561*B9))))))))/(-2.84355529717235-0.187768283577164*SIN(0.947274064822019*(3.32168059384751+B9)))))*SIN(0.970645957317775*(3.8647768204005+0.680634131508929*SIN(0.21469815156228-0.68427529911992*B9)))))</f>
      </c>
      <c r="BL9">
        <f>-2.53538001515763+0.778499045397058/(1.75104353123216+6.71358746348701*COS(33.2138636553604*(3.85548390218424-1.22028522025927*A9))*COS(2.34127318896247*B9))-1.17395074656324/(-0.102880699536384+COS(0.970158169284869-COS((-4.4799701720476+0.476577364714937*(12.8847522437049+A9-2.44443881102134/B9))*(-8.08659236886415+B9)))-2.44884994123778/(-4.02543794144377+0.294733137896549*SIN(0.867277469748485-COS(10.4210669354735*(-0.189309768993577+0.493262271901336*(5.12649419432822+4.38417312211862/(-1.6911420937038+4.38888348998079/B9))))+(19.7456867666596*COS(0.315118259777248*B9))/(-4.02543794144377+14.2267368128445*SIN(1.68307575195236+COS(0.570898547743601/(COS(2.81718899581378*SIN(1.32336584838561*SIN(0.987711766462689*(-0.970158169284869+COS(17.9148737532156*COS(4.38888348998079*B9))))))*(3.69848324037571-0.085288534571217*SIN(4.172523531424+0.977040748286438*(-1.0034425620328+B9))))))))))</f>
      </c>
      <c r="BM9">
        <f>-2.53538001515763+0.778499045397058/(1.75104353123216+6.71358746348701*COS(33.2138636553604*(3.85548390218424-1.22028522025927*A9))*COS(2.34127318896247*B9))-1.17395074656324/(-0.102880699536384+COS(0.970158169284869-COS((-4.4799701720476+0.476577364714937*(12.8847522437049+A9-2.44443881102134/B9))*(-8.08659236886415+B9)))-3.0702164658237/(-4.02543794144377+0.294733137896549*SIN(0.867277469748485-COS(10.4210669354735*(-0.189309768993577+0.493262271901336*(5.12649419432822+4.38417312211862/(-1.6911420937038+4.38888348998079/B9))))+(19.7456867666596*COS(0.315118259777248*B9))/(-4.02543794144377+14.2267368128445*SIN(1.68307575195236+COS(0.570898547743601/(COS(2.81718899581378*SIN(1.32336584838561*SIN(0.987711766462689*(-0.970158169284869+COS(17.9148737532156*COS(4.38888348998079*B9))))))*(3.69848324037571-0.085288534571217*SIN(4.172523531424+0.977040748286438*(-1.0034425620328+B9))))))))))</f>
      </c>
      <c r="BN9">
        <f>-2.53538001515763+0.778499045397058/(1.75104353123216+6.71358746348701*COS(33.2138636553604*(3.85548390218424-1.22028522025927*A9))*COS(2.34127318896247*B9))-1.17395074656324/(-0.102880699536384+COS(0.970158169284869-COS((-4.4799701720476+0.476577364714937*(12.3834220756504+A9-2.44443881102134/B9))*(-8.08659236886415+B9)))+2.26632519511585/(-4.02543794144377+0.294733137896549*SIN(0.867277469748485-COS(10.4210669354735*(-0.189309768993577+0.493262271901336*(5.12649419432822+4.38417312211862/(-2.12750102800033+4.38888348998079/B9))))+(19.7456867666596*COS(0.315118259777248*B9))/(-4.02543794144377-4.75123511441601*(-4.01236775500626-SIN(1.68307575195236+COS(0.570898547743601/(COS(2.81718899581378*SIN(1.32336584838561*SIN(0.987711766462689*(-0.970158169284869+COS(17.9148737532156*COS(4.38888348998079*B9))))))*(3.69848324037571-0.085288534571217*SIN(4.172523531424+0.977040748286438*(-1.0034425620328+B9)))))))))))</f>
      </c>
      <c r="BO9">
        <f>-2.53538001515763-1.17395074656324/(-0.102880699536384+COS(0.970158169284869-COS((-5.73234392829489+0.476577364714937*(3.59973874652164-0.30032805677058*B9))*(-8.08659236886415+B9)))-2.44884994123778/(-4.02543794144377+0.294733137896549*SIN(0.867277469748485-COS(10.4210669354735*(-0.189309768993577+0.493262271901336*(5.12649419432822+4.38417312211862/(-2.12750102800033+4.38888348998079/B9))))+(19.7456867666596*COS(0.315118259777248*B9))/(-4.02543794144377-4.75123511441601*(-4.01236775500626-SIN(1.68307575195236+COS(0.501173997796498/(B9*COS(2.81718899581378*SIN(1.32336584838561*SIN(0.987711766462689*(-0.970158169284869+COS(17.9148737532156*COS(4.38888348998079*B9))))))))))))))+0.778499045397058/(1.75104353123216-1.93163519161352*COS(33.2138636553604*(3.85548390218424-1.22028522025927*A9))*COS(2.34127318896247*B9)*(-0.481943707124545+0.236425596508051/(COS(6.89692498451458*(-2.45200857029818+B9))*SIN(2.81579124296115+0.733686745724532*((-2.25711826043782*COS(1763.29818529963/(COS(0.150835764170477*B9)*(-2.69489162896542+COS(3.10463810559498*(-2.53538001515763+B9-1.97935092928286*(-8.77364090383746-3.07062809023029*(-0.446299593328702+0.00298814217242901*B9+3.36902552858082*COS(B9)+1.64011751913756*(4.75123511441602-0.104194893193397*SIN(3.04605526034252+1.54444395209071*COS(3.53286308706162*SIN(2.35151374678552*SIN(1.00142880693641/B9)))))))))))+2.7676129357411*(1.64686568436068+0.495255411950829*(-4.83333429355996+COS(0.384595740834949*(-0.0096492048554675+0.343377882179898*(4.38888348998079+B9))))*SIN(B9)))*(4.58467139413441-2.08956232517353*SIN(B9)))/A9+0.997483071903992*(-4.85870348444865-3.14383711712105*SIN(3.26326372784542*COS(0.745042283995866+4.38888348998079*SIN(B9)))))))))</f>
      </c>
      <c r="BP9">
        <f>-2.53538001515763+0.821650834584695/(1.75104353123216+6.71358746348701*COS(33.2138636553604*(3.85548390218424-1.22028522025927*A9))*COS(2.34127318896247*B9))-1.17395074656324/(-0.102880699536384+COS(0.970158169284869-COS((-4.4799701720476+0.476577364714937*(12.8847522437049+A9-2.44443881102134/B9))*(-8.08659236886415+B9)))-2.44884994123778/(-4.02543794144377+0.294733137896549*SIN(0.867277469748485-COS(10.4210669354735*(-0.189309768993577+0.493262271901336*(5.12649419432822+4.38417312211862/(-2.12750102800033+4.38888348998079/B9))))+(19.7456867666596*COS(0.315118259777248*B9))/(-4.02543794144377+14.2267368128445*SIN(1.68307575195236+COS(0.570898547743601/(COS(2.81718899581378*SIN(1.32336584838561*SIN(0.987711766462689*(-0.970158169284869+COS(17.9148737532156*COS(1.89585059019769/(-8.68751137060312+0.601793555873873*(0.0104239707108729-B9)*SIN(0.179272778479524*(-2.14264276460126-0.993480082000876*B9)*B9*(3.93978482603949+0.997483071903992*COS(3.49622751072893+1.32336584838561*SIN(3.26326372784542*COS(1.9070449451209*COS(4.38888348998079*B9))))*(-8.89161936473553-0.187768283577164*SIN(0.947274064822019*(3.32168059384751+B9))))))))))))*(3.69848324037571-0.085288534571217*SIN(4.172523531424+0.977040748286438*(-1.0034425620328+B9))))))))))</f>
      </c>
      <c r="BQ9">
        <f>-0.715614181593226+0.778499045397058/(1.75104353123216+6.71358746348701*COS(28.5611498917064*(3.85548390218424-1.22028522025927*A9))*COS(2.34127318896247*B9))</f>
      </c>
      <c r="BR9">
        <f>-2.53538001515763+0.778499045397058/(1.75104353123216-0.930939425058453*COS(0.498669774984871/A9)*COS(30.6267439013831*(3.85548390218424-1.22028522025927*A9))*COS(2.34127318896247*B9))-1.17395074656324/(-0.102880699536384+COS(0.970158169284869-COS((-8.08659236886415+B9)*(-4.4799701720476-0.341076373801376*(4.14738263638421+A9-2.44443881102134/B9-2.85369664524703*(-4.0960305754739+4.10302537581516*(-1.22028522025927+0.010005966605881*A9)*COS((5.81764923750462*COS(4.38888348998079+B9)*SIN(0.534714488090634*COS(3.10463810559498*(-3.26428930183994+B9))*COS(0.155475435806166*(-0.970158169284869+B9))))/(-2.46792380291555+0.711722780484071*(-11.3501183638935+(-0.510108221218374+SIN(0.0104239707108729-B9))*SIN(6.03615085257551*(4.82167162146245-0.451281666552392*(0.228866264528742+B9)+0.213641279321011*B9)*B9))-1.96036832657105*(0.0104239707108729-B9)*SIN(12.642440807505*B9*COS(0.179272778479524*(-3.07062809023029+0.0691776291570159*B9+0.966809356649144*COS(2.64427967123349+0.228866264528742*SIN(B9)))))-0.45017225038641*(-3.56575756335229+0.0333904022707034*(-0.383557820979713+2.78520763403669/(3.10463810559498/(-0.0410693641686142+4.04618419368851*COS(0.212951183376325*COS(0.228866264528742*SIN(0.425711707191754*B9))))-0.754178171033725*COS(3.48749934416123*(-4.24321362335637+SIN(B9))))-1.2317908493828*(-2.41640103524547+SIN(0.279982028875551*(5.0401534358976+B9+(-45.8848183789036*B9)/(COS((4.5113192098519*(5.88535920444246-3.84759446571111*B9))/B9)*COS(0.371853168252836*B9))+0.228866264528742/(0.458492073235626+(4.74492017588741*SIN(1.07039612175432*B9))/B9)))))))))))))+0.165935022714804*SIN(3.43689890591473-COS(10.4210669354735*(1.99594335397759+0.493262271901336*(5.12649419432822-1.51547754764245/(-2.12750102800033+4.38888348998079/B9))))+(19.7456867666596*COS(0.315118259777248*B9))/(-4.02543794144377+0.45017225038641*(-4.01236775500626-SIN(1.68307575195236+COS((1.00252327900784*(0.675414338333634+2.22946329466955/(COS(B9)*(1.96697100595367/(-4.01236775500626+0.711722780484071*(-5.14314724672842-(-0.510108221218374+SIN(0.0104239707108729-B9))*SIN(3.23243616075294*(4.82167162146245+0.0823120999176122*(0.228866264528742+B9)+0.213641279321011*B9)*B9)))-4.61159416251987/(3.67369281647034+1.54930788009319*COS(0.464011286218211-2.1873394434784*SIN(3.53977960545111+0.428189322472372*(-2.22132832222866+2.90032775970771/(0.464011286218211+B9)+0.251759540947922*B9)))+0.113360324107389*B9*(2.60995781336344-96.2657448521152*COS(3.40769579713652*B9)*(-4.02543794144377-SIN(1.42226738378444*SIN(B9)))))))))/(COS(0.464011286218211*SIN(1.32336584838561*SIN(0.987711766462689*(-0.970158169284869+COS(17.9148737532156*COS(0.227848381549171*B9))))))*(3.69848324037571+0.085288534571217*SIN(0.733686745724532*(-(2.33541554522187+1.07642438888524/SIN(B9))*SIN((2.25711826043782*COS(2.7676129357411*(1.64686568436068+0.495255411950829*COS(B9)*(-4.83333429355996+COS(1.28705698413417*(1.50704551792392*B9+0.0395560655776378/COS(0.144691715076527+0.204948333879852/B9)))))-17.3218462737165/(COS(0.150835764170477*B9)*COS(3.10463810559498*(-2.53538001515763+B9-0.550799529526559*(-8.77364090383746+1.32790216254556*(-0.446299593328702+0.242868609434218*B9+1.64011751913756*(4.75123511441602-0.104194893193397*SIN(3.04605526034252+4.54895958232256*COS(3.53286308706162*SIN(2.35151374678552*SIN(1.00142880693641/B9))))))))))))/A9)-0.997483071903992*(-4.84819983677129-3.14383711712105*SIN(3.26326372784542*COS(0.745042283995865+4.38888348998079*SIN(B9))))))))))))))</f>
      </c>
      <c r="BS9">
        <f>-2.53538001515763+0.778499045397058/(1.75104353123216-0.930939425058453*COS(0.498669774984871/A9)*COS(30.6267439013831*(3.85548390218424-1.22028522025927*A9))*COS(2.34127318896247*B9))-1.17395074656324/(-0.102880699536384+COS(0.970158169284869-COS((-8.08659236886415+B9)*(-4.4799701720476-0.341076373801376*(4.14738263638421+A9-2.44443881102134/B9-2.85369664524703*(-4.0960305754739+4.10302537581516*(-1.22028522025927+0.010005966605881*A9)*COS((5.81764923750462*COS(4.38888348998079+B9)*SIN(0.534714488090634*COS(3.10463810559498*(-3.26428930183994+B9))*COS(0.155475435806166*(-0.970158169284869+B9))))/(-2.46792380291555+0.711722780484071*(-11.3501183638935+(-0.510108221218374+SIN(0.0104239707108729-B9))*SIN(6.03615085257551*(4.82167162146245-0.451281666552392*(0.228866264528742+B9)+0.213641279321011*B9)*B9))-1.96036832657105*(0.0104239707108729-B9)*SIN(12.642440807505*B9*COS(0.179272778479524*(-3.07062809023029+0.0691776291570159*B9+0.966809356649144*COS(2.64427967123349+0.228866264528742*SIN(B9)))))-0.45017225038641*(-3.56575756335229+0.0333904022707034*(-0.383557820979713+2.78520763403669/(3.10463810559498/(-0.0410693641686142+4.04618419368851*COS(0.212951183376325*COS(0.228866264528742*SIN(0.425711707191754*B9))))-0.754178171033725*COS(3.48749934416123*(-4.24321362335637+SIN(B9))))-1.2317908493828*(-2.41640103524547+SIN(0.279982028875551*(5.0401534358976+B9+(-45.8848183789036*B9)/(COS((4.5113192098519*(5.88535920444246-3.84759446571111*B9))/B9)*COS(0.371853168252836*B9))+0.228866264528742/(0.458492073235626+(4.74492017588741*SIN(1.07039612175432*B9))/B9)))))))))))))+0.179299104591765*COS(171.354165997469/B9)*SIN(3.43689890591473-COS(10.4210669354735*(1.99594335397759+0.493262271901336*(5.12649419432822-1.51547754764245/(-2.12750102800033+4.38888348998079/B9))))+(19.7456867666596*COS(0.315118259777248*B9))/(-4.02543794144377+0.45017225038641*(-4.01236775500626-SIN(1.68307575195236+COS((1.00252327900784*(0.675414338333634+2.22946329466955/(COS(B9)*(1.96697100595367/(-4.01236775500626+0.711722780484071*(-5.14314724672842-(-0.510108221218374+SIN(0.0104239707108729-B9))*SIN(3.23243616075294*(4.82167162146245+0.0823120999176122*(0.228866264528742+B9)+0.213641279321011*B9)*B9)))-4.61159416251987/(3.67369281647034+1.54930788009319*COS(0.464011286218211-2.1873394434784*SIN(3.53977960545111+0.428189322472372*(-2.22132832222866+2.90032775970771/(0.464011286218211+B9)+0.251759540947922*B9)))+0.113360324107389*B9*(2.60995781336344-96.2657448521152*COS(3.40769579713652*B9)*(-4.02543794144377-SIN(1.42226738378444*SIN(B9)))))))))/(COS(0.464011286218211*SIN(1.32336584838561*SIN(0.987711766462689*(-0.970158169284869+COS(17.9148737532156*COS(0.227848381549171*B9))))))*(3.69848324037571+0.085288534571217*SIN(0.733686745724532*(-4.58467139413441*SIN((2.25711826043782*COS(2.7676129357411*(1.64686568436068+0.495255411950829*COS(B9)*(-4.83333429355996+COS(1.28705698413417*(1.50704551792392*B9+0.0395560655776378/COS(0.144691715076527+0.204948333879852/B9)))))-17.3218462737165/(COS(0.150835764170477*B9)*COS(3.10463810559498*(-2.53538001515763+B9-0.550799529526559*(-8.77364090383746+1.32790216254556*(-0.446299593328702+0.242868609434218*B9+1.64011751913756*(4.75123511441602-0.104194893193397*SIN(3.04605526034252+4.54895958232256*COS(3.53286308706162*SIN(2.35151374678552*SIN(1.00142880693641/B9))))))))))))/A9)-0.997483071903992*(-4.84819983677129-3.14383711712105*SIN(3.26326372784542*COS(0.745042283995865+4.38888348998079*SIN(B9))))))))))))))</f>
      </c>
      <c r="BT9">
        <f>-2.53538001515763+0.778499045397058/(1.75104353123216+6.71358746348701*COS(30.6267439013831*(3.85548390218424-1.22028522025927*A9))*COS(2.34127318896247*B9))-1.2666196939553/(-11.2222882944706/(3.69848324037571-0.103482088848126*SIN(2.95438281782893+B9))+(3.89200134589662*COS(0.753159400904593*B9))/(-4.02543794144377+0.294733137896549*SIN(4.07479627487985-COS(7.29748814053158*(-0.189309768993577-0.296391691300352*(4.93633565740369+4.38417312211862/(-1.38639110165225+4.38888348998079/B9))))+(19.7456867666596*COS(0.315118259777248*B9))/(-4.02543794144377+14.2267368128445*SIN(1.68307575195236+COS((1.02019666358136*Sec(B9))/(2.61194505247029+5.4090082053798*SIN(4.96126794189452-B9))))))))</f>
      </c>
      <c r="BU9">
        <f>-2.53538001515763+0.778499045397058/(1.75104353123216+6.71358746348701*COS(30.6267439013831*(3.85548390218424-1.22028522025927*A9))*COS(2.34127318896247*B9))-1.17395074656324/(-0.102880699536384+COS(0.970158169284869-COS((-8.08659236886415+B9)*(4.82167162146245+0.296765101465277*(12.584661969583+A9-2.44443881102134/B9)+0.892008308560504*Csc(1.10214350961724+1.33382928167442*COS(B9)*COS(1.3750577389378*SIN(4.38888348998079*SIN(B9)))))))-2.44884994123778/(-4.02543794144377+0.294733137896549*SIN(0.867277469748485-COS(10.4210669354735*(-0.189309768993577-0.495255411950829*(5.12649419432822+4.38417312211862/(-1.38639110165225+4.38888348998079/B9))*COS(0.454538252181423*(-2.24925584891254-0.179272778479524*(-0.510108221218374+2.95121604831838*COS(0.497489917065028*(0.228866264528742+B9)))))))+(19.7456867666596*COS(0.137725078229943*B9))/(-4.02543794144377+14.2267368128445*SIN(1.68307575195236+COS(0.626946920482001/(3.69848324037571+5.4090082053798*SIN(4.172523531424+0.977040748286438*(-1.0034425620328+B9)))))))))</f>
      </c>
      <c r="BV9">
        <f>-2.53538001515763+0.778499045397058/(1.75104353123216-0.930939425058453*COS(0.498669774984871/A9)*COS(30.6267439013831*(3.85548390218424-1.22028522025927*A9))*COS(2.34127318896247*B9))-1.17395074656324/(-0.102880699536384+COS(0.970158169284869-COS((-8.08659236886415+B9)*(-4.4799701720476-0.341076373801376*(4.14738263638421+A9-2.44443881102134/B9-2.85369664524703*(-4.0960305754739+4.10302537581516*(-1.22028522025927-0.0092562748436248*A9)*COS((5.81764923750462*COS(4.38888348998079+B9)*SIN(0.534714488090634*COS(3.10463810559498*(-3.26428930183994+B9))*COS(0.155475435806166*(-0.970158169284869+B9))))/(1.66241695692097-1.96036832657105*(0.0104239707108729-B9)*SIN(12.642440807505*B9*COS(0.179272778479524*(-3.07062809023029+0.0691776291570159*B9+0.966809356649144*COS(2.64427967123349+0.228866264528742*SIN(B9)))))-0.45017225038641*(-3.56575756335229+0.0333904022707034*(-0.383557820979713+2.78520763403669/(3.10463810559498/(-0.0410693641686142+4.04618419368851*COS(0.212951183376325*COS(0.228866264528742*SIN(0.425711707191754*B9))))-0.754178171033725*COS(3.48749934416123*(-4.24321362335637+SIN(B9))))+2.68050352172264*(-2.41640103524547+SIN(0.279982028875551*(5.0401534358976+B9+(-45.8848183789036*B9)/(COS((4.5113192098519*(5.88535920444246-3.84759446571111*B9))/B9)*COS(0.371853168252836*B9))+0.228866264528742/(0.458492073235626+(4.74492017588741*SIN(1.07039612175432*B9))/B9)))))))))))))+0.165935022714804*SIN(3.43689890591473-COS(10.4210669354735*(1.99594335397759+0.493262271901336*(5.12649419432822-1.51547754764245/(-2.12750102800033+4.38888348998079/B9))))+(19.7456867666596*COS(0.315118259777248*B9))/(-4.02543794144377+0.45017225038641*(-4.01236775500626-SIN(1.68307575195236+COS((1.00252327900784*(0.675414338333634+5.51944878711322/(COS(B9)*(1.96697100595367/(-4.01236775500626+0.711722780484071*(-5.14314724672842-4.04618419368851*B9*SIN(2.93512202034308*(4.82167162146245+0.0823120999176122*(0.228866264528742+B9)+0.213641279321011*B9)*B9)))-4.61159416251987/(3.67369281647034+1.54930788009319*COS(0.464011286218211-2.1873394434784*SIN(3.53977960545111+0.428189322472372*(-2.22132832222866+2.90032775970771/(0.464011286218211+B9)+0.251759540947922*B9)))+0.113360324107389*B9*(2.60995781336344-96.2657448521152*COS(3.40769579713652*B9)*(-4.02543794144377-SIN(1.42226738378444*SIN(B9)))))))))/(COS(0.464011286218211*SIN(1.32336584838561*SIN(0.987711766462689*(-0.970158169284869+COS(17.9148737532156*COS(0.227848381549171*B9))))))*(3.69848324037571+0.085288534571217*SIN(0.733686745724532*(-(2.33541554522187+1.07642438888524/SIN(B9))*SIN((2.25711826043782*COS(2.7676129357411*(1.64686568436068+0.495255411950829*COS(B9)*(-4.83333429355996+COS(1.28705698413417*(1.50704551792392*B9+0.0395560655776378/COS(0.144691715076527+0.204948333879852/B9)))))-17.3218462737165/(COS(0.150835764170477*B9)*COS(3.10463810559498*(-2.53538001515763+B9-0.550799529526559*(-8.77364090383746+1.32790216254556*(-0.446299593328702+0.244821246622017*B9+1.64011751913756*(4.75123511441602-0.104194893193397*SIN(3.04605526034252+4.54895958232256*COS(3.53286308706162*SIN(2.35151374678552*SIN(1.00142880693641/B9))))))))))))/A9)-0.997483071903992*(-4.62453290626782+0.347182790533016*COS(1.51547754764245/(-2.12750102800033+4.38888348998079/B9))-3.14383711712105*SIN(3.26326372784542*COS(0.745042283995865+4.38888348998079*SIN(B9))))))))))))))</f>
      </c>
      <c r="BW9">
        <f>-2.53538001515763+0.778499045397058/(1.75104353123216+6.71358746348701*COS(30.6267439013831*(3.85548390218424-1.22028522025927*A9))*COS(2.34127318896247*B9))-1.17395074656324/(-0.102880699536384+COS(0.970158169284869-COS((-8.08659236886415+B9)*(4.82167162146245+0.296765101465277*(12.584661969583+A9-2.44443881102134/B9)+0.892008308560504*Csc(1.10214350961724+0.591097706029779*COS(B9)*COS(1.3750577389378*SIN(4.38888348998079*SIN(B9)))))))-2.44884994123778/(-4.02543794144377+0.294733137896549*SIN(0.867277469748485-COS(10.4210669354735*(-2.5110825224983+COS(0.454538252181423*(-2.24925584891254-0.179272778479524*(-0.510108221218374+2.95121604831838*COS(0.497489917065028*(0.228866264528742+B9)))))*SIN(B9)*(5.67478471192723+4.38417312211862/(-1.38639110165225+4.38888348998079/B9)-1.96036832657105*(0.0104239707108729-B9)*SIN(12.642440807505*B9*COS(0.179272778479524*(-3.07062809023029+0.0691776291570159*B9+0.966809356649144*COS(0.0865514593704007*SIN(B9)))))-1.4614001137936*(-3.56575756335229+0.0333904022707034*(-1.0034425620328+B9+2.78520763403669/(-1.1249515224028*COS(1.25053959456292*B9)+3.10463810559498/(-0.0410693641686142+4.04618419368851*COS(1.5792805139324*COS(0.228866264528742*SIN(0.621340074663686*B9)))))-2.04234628259225*(-4.02543794144377+SIN(0.279982028875551*(8.14479154149258+(-45.8848183789036*COS(B9))/(COS((4.5113192098519*(4.38888348998079-1.69423398632946*B9))/B9)*COS(0.371853168252836*B9))+0.228866264528742/(2.43585677776938+(4.74492017588741*SIN((0.738452660725532*B9)/COS(0.473808200250788*COS(0.150835764170477*B9)*COS(3.10463810559498*(-2.53538001515763+B9-0.550799529526559*(-8.77364090383746+1.32790216254556*(-0.479615611946378+1.64011751913756*(4.75123511441602-4.05137050842486*B9)+0.00298814217242901*B9-B9/(-4.24321362335637+SIN(1.16961510262995*COS(0.77900829374141/A9))))))))))/B9)))))))))+(19.7456867666596*COS(0.315118259777248*B9))/(-4.02543794144377+14.2267368128445*SIN(1.68307575195236+COS(0.626735530923938/(3.69848324037571+5.4090082053798*SIN(4.172523531424+0.977040748286438*(-1.0034425620328+B9)))))))))</f>
      </c>
      <c r="BX9">
        <f>-2.53538001515763+0.778499045397058/(1.75104353123216+6.71358746348701*COS(30.6267439013831*(3.85548390218424-1.22028522025927*A9))*COS(2.34127318896247*(0.0104239707108729-B9)))-1.17395074656324/(1.52085826862378+COS(0.970158169284869-COS((-8.08659236886415+B9)*(4.82167162146245+0.296765101465277*(12.584661969583+A9-2.44443881102134/B9)+0.892008308560504*Csc(0.347838125305021+(-1.96697100595367*COS(B9)*COS(1.3750577389378*SIN(4.38888348998079*SIN(B9))))/B9)))))</f>
      </c>
      <c r="BY9">
        <f>-2.53538001515763+0.778499045397058/(1.75104353123216+6.71358746348701*COS(30.6267439013831*(3.85548390218424-1.22028522025927*A9))*COS(2.34127318896247*(0.0104239707108729-B9)))-1.17395074656324/(1.52085826862378+COS(0.970158169284869-COS((-8.08659236886415+B9)*(4.82167162146245+0.296765101465277*(12.584661969583+A9-2.44443881102134/B9)+0.892008308560504*Csc(0.347838125305021+(-1.96697100595367*COS(B9)*COS(1.3750577389378*SIN(4.38888348998079*SIN(B9))))/B9)))))</f>
      </c>
      <c r="BZ9">
        <f>-2.53538001515763+0.778499045397058/(1.75104353123216+6.71358746348701*COS(30.6267439013831*(3.85548390218424-1.22028522025927*A9))*COS(2.34127318896247*(0.0104239707108729-B9)))-1.17395074656324/(1.52085826862378+COS(0.970158169284869-COS((-8.08659236886415+B9)*(4.82167162146245+0.296765101465277*(13.1404973993675+A9-2.44443881102134/B9+0.556153597123559*COS(0.360497727172928*B9))+0.892008308560504*Csc(0.347838125305021+(-1.96697100595367*COS(B9)*COS(1.3750577389378*SIN(4.38888348998079*SIN(B9))))/B9)))))</f>
      </c>
      <c r="CA9">
        <f>-2.53538001515763+0.778499045397058/(1.75104353123216+6.71358746348701*COS(30.6267439013831*(3.85548390218424-1.22028522025927*A9))*COS(2.34127318896247*(0.0104239707108729-B9)))-1.17395074656324/(1.52085826862378+COS(0.970158169284869-COS((-8.08659236886415+B9)*(4.82167162146245-0.495255411950829*COS(0.645449502225374*(-4.46491320015797-1.50704551792392*B9))*(13.1404973993675+A9-2.44443881102134/B9+0.556153597123559*COS(0.360497727172928*B9))+0.892008308560504*Csc(0.347838125305021+(-1.96697100595367*COS(B9)*COS(1.3750577389378*SIN(4.38888348998079*SIN(B9))))/B9)))))</f>
      </c>
      <c r="CB9">
        <f>-2.53538001515763+0.787981818347263/(1.75104353123216-3.20373596089422*COS(30.6267439013831*(3.85548390218424-1.22028522025927*A9))*COS(2.34127318896247*B9))-1.17395074656324/(-0.102880699536384+COS(0.970158169284869-COS((-8.08659236886415+B9)*(4.82167162146245+0.570685217482619*(12.584661969583+A9-2.44443881102134/B9)+0.892008308560504*Csc(1.10214350961724+8.3649272768838*COS(B9)*COS(1.3750577389378*SIN(4.38888348998079*SIN(B9)))*Csc(4.32868285742212*COS(3.53977960545111*(-0.0990673640486293+B9)))))))+(2.44885058952523*COS((15.2803726736218*(-1.51710578095748-0.085288534571217*SIN(4.69237334887556+0.977040748286438*(-1.0034425620328+B9))))/B9))/(-1.91275729542212-0.344193203671007*(-2.99428964346217+4.38888348998079/(-2.85369664524702-0.405203078789852*B9)+6.10673313768426*SIN(0.970645957317775*(3.8647768204005+3.01892781434028*SIN(0.0398437791555164+0.68427529911992*B9))))))</f>
      </c>
      <c r="CC9">
        <f>-2.53538001515763+0.787981818347263/(1.75104353123216-3.20373596089422*COS(30.6267439013831*(3.85548390218424-1.22028522025927*A9))*COS(2.34127318896247*B9))-1.17395074656324/(-0.102880699536384+COS(0.970158169284869-COS((-8.08659236886415+B9)*(4.82167162146245+0.570685217482619*(12.584661969583+A9-2.44443881102134/B9)+0.892008308560504*Csc(1.10214350961724+8.3649272768838*COS(B9)*COS(1.3750577389378*SIN(4.38888348998079*SIN(B9)))*Csc(4.32868285742212*COS(3.53977960545111*(-0.0990673640486293+B9)))))))+(2.44885058952523*COS((15.2803726736218*(-1.51710578095748-0.085288534571217*SIN(4.69237334887556+0.977040748286438*(-1.0034425620328+B9))))/B9))/(-1.91275729542212-0.344193203671007*(-2.99428964346217+4.38888348998079/(-2.85369664524702-0.405203078789852*B9)+6.10673313768426*SIN(0.970645957317775*(3.8647768204005+3.01892781434028*SIN(0.0398437791555164+0.68427529911992*B9))))))</f>
      </c>
      <c r="CD9">
        <f>-2.53538001515763+0.787981818347263/(1.75104353123216-3.20373596089422*COS(30.6267439013831*(3.85548390218424-1.22028522025927*A9))*COS(2.34127318896247*B9))-1.17395074656324/(-0.102880699536384+COS(0.970158169284869-COS((-8.08659236886415+B9)*(4.82167162146245+0.892008308560504*Csc(1.10214350961724+8.3649272768838*COS(B9)*COS(1.3750577389378*SIN(4.38888348998079*SIN(B9)))*Csc(2.56273885716467*COS(3.53977960545111*(-0.0990673640486293+B9))))+0.570685217482619*(7.00261675640299+A9+(4.01425577763392*COS(6.87410829084458/B9))/(-1.91275729542212+0.891941454495948*(-2.99428964346217+4.38888348998079/(0.407900594325699-0.999325768576598*B9)+6.10673313768426*SIN(B9)))))))+(2.44885058952523*COS((15.2803726736218*(-1.51710578095748-0.085288534571217*SIN(4.69237334887556+0.977040748286438*(-1.0034425620328+B9))))/B9))/(-1.91275729542212-0.344193203671007*(-2.99428964346217+4.38888348998079/(-2.85369664524702-0.405203078789852*B9)+6.10673313768426*SIN(0.970645957317775*(3.8647768204005+3.01892781434028*SIN(0.0398437791555164+0.68427529911992*B9))))))</f>
      </c>
      <c r="CE9">
        <f>-2.53538001515763+0.780059983330297/(1.75104353123216+0.920770837123875*COS(30.6267439013831*(3.85548390218424-1.22028522025927*A9))*COS(2.33341406131542*B9))-1.17395074656324/(-1.08970726038248-B9+COS(0.970158169284869-COS(8.08659236886415*COS(B9)*(4.82167162146245+0.415665886847509*(1.29769797941223+A9-2.44443881102134/B9)-0.892008308560504/COS(30.9095163742833+(0.579975494035767*COS(B9)*COS(1.3750577389378*SIN(4.38888348998079*SIN(B9))))/SIN(0.234990843821049*(-3.53977960545111+SIN(0.618053781215391*COS(171.354165997469/B9)*SIN(3.43689890591473-COS(10.4210669354735*(1.99594335397759-0.495255411950829*(3.30386236010148-1.51547754764245/(-2.12750102800033+4.38888348998079/B9)+1.83745493597157*COS(2.14621831230364*(-0.720640553761703+0.0149486471701785/(3.85548390218424-1.22028522025927*A9))))*COS(0.332099886715785/SIN(0.867277469748485-COS(10.4210669354735*(-0.189309768993577-0.382095311146127*(3.30386236010148+4.38417312211862/(-1.18506813461532+4.38888348998079/B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9)))))))*(B9-8.08845973366274*SIN(B9))))+2.16573234696969/(-4.02543794144377-4.75123511441601*(0.0408477479355928+0.595166291692657*COS(10.4210669354735*(1.48343470593101-0.397977498058071*(3.79253170859851+1.83745493597157*COS(2.14621831230364*(2.46584086298192-COS(0.970158169284869-COS(0.796749079294485*B9*(1.75104353123216+B9))))))))+(12.8048204407246*COS(0.315118259777248*B9))/(-4.02543794144377-4.75123511441601*(-4.01236775500626-SIN(1.68307575195236+COS((0.933698605719809*(-8.08659236886415+B9))/(COS(0.710809971653287*SIN(1.32336584838561*SIN(0.987711766462689*(-0.970158169284869+COS(12.1130486169505*COS(4.38888348998079*B9))))))*(3.69848324037571+0.145215261394385*SIN(4.172523531424+0.977040748286438*(17.8628331842245+B9))))))))))))))))))+(19.7456867666596*COS(0.313659330569682*B9))/(-4.02543794144377-2.48562107855926*(-4.01236775500626-SIN(1.68307575195236+COS(16.1146994045772/(3.69848324037571-0.085288534571217*SIN(4.172523531424+0.977040748286438*(-1.0034425620328+B9)))))))))))+(19.7456867666596*COS(0.315118259777248*B9))/(-4.02543794144377+0.45017225038641*(-4.01236775500626-SIN(1.68307575195236+COS(1.22028522025927*A9)))))))))))))</f>
      </c>
      <c r="CF9">
        <f>-2.53538001515763+0.780059983330297/(1.75104353123216+0.920770837123875*COS(30.6267439013831*(3.85548390218424-1.22028522025927*A9))*COS(2.33341406131542*B9))-1.17395074656324/(-1.08970726038248-B9+COS(0.970158169284869-COS(8.08659236886415*COS(B9)*(4.82167162146245+0.415665886847509*(1.29769797941223+A9+3.04283391879382/B9)-0.892008308560504/COS(30.9095163742833+(0.579975494035767*COS(B9)*COS(1.3750577389378*SIN(4.38888348998079*SIN(B9))))/SIN(0.234990843821049*(-3.53977960545111+SIN(0.618053781215391*COS(171.354165997469/B9)*SIN(3.43689890591473-COS(10.4210669354735*(1.99594335397759-0.495255411950829*(1.69146473519733-0.494723879231552*COS(B9)*(-4.83333429355996+COS(6.09685031462364*(0.204366940786288*B9+0.0395560655776378/COS(0.144691715076527+0.204948333879852/B9)))))*COS(0.332099886715785/SIN(0.867277469748485-COS(10.4210669354735*(-0.189309768993577-0.382095311146127*(3.30386236010148+4.38417312211862/(-1.18506813461532+4.38888348998079/B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9)))))))*(B9-8.08845973366274*SIN(B9))))+2.16573234696969/(-4.02543794144377-4.75123511441601*(0.0408477479355928+0.595166291692657*COS(10.4210669354735*(1.48343470593101-0.397977498058071*(3.79253170859851+1.83745493597157*COS(2.14621831230364*(2.46584086298192-COS(0.970158169284869-COS(0.796749079294485*B9*(1.75104353123216+B9))))))))+(12.8048204407246*COS(0.315118259777248*B9))/(-4.02543794144377-4.75123511441601*(-4.01236775500626-SIN(1.68307575195236+COS((0.933698605719809*(-8.08659236886415+B9))/(COS(0.710809971653287*SIN(1.32336584838561*SIN(0.987711766462689*(-0.970158169284869+COS(12.1130486169505*COS(4.38888348998079*B9))))))*(3.69848324037571+0.145215261394385*SIN(4.172523531424+0.977040748286438*(17.8628331842245+B9))))))))))))))))))+(19.7456867666596*COS(0.313659330569682*B9))/(-4.02543794144377-2.48562107855926*(-4.01236775500626-SIN(1.68307575195236+COS(16.1146994045772/(3.69848324037571-0.085288534571217*SIN(4.172523531424+0.977040748286438*(-1.0034425620328+B9)))))))))))+(19.7456867666596*COS(0.315118259777248*B9))/(-4.02543794144377+0.45017225038641*(-4.01236775500626-SIN(1.68307575195236+COS(1.22028522025927*A9)))))))))))))</f>
      </c>
      <c r="CG9">
        <f>-2.53538001515763+0.787981818347263/(1.75104353123216+6.71358746348701*COS(30.6267439013831*(3.85548390218424-1.22028522025927*A9))*COS(2.34127318896247*(0.0104239707108729-B9)))-1.17395074656324/(-0.102880699536384+COS(0.970158169284869-COS((-8.08659236886415+B9)*(4.82167162146245+0.892008308560504*Csc(1.10214350961724-0.489996431446389*(-1.91275729542212+0.891941454495948*(1.79152241468593+4.38888348998079/(-0.888836690323398-0.930766521179757*B9))*COS(0.454538252181423*(-4.54895958232256+B9)))*COS(B9)*COS(1.3750577389378*SIN(4.38888348998079*SIN(B9)))*Csc(4.32868285742212*COS(3.53977960545111*(-0.0990673640486293+B9))))+0.570685217482619*(12.584661969583+A9+(4.01425577763392*COS(6.87410829084458/B9))/(-3.97994282361962+0.891941454495948*COS(0.454538252181423*(1.96697100595367-B9))*(-2.99428964346217+4.38888348998079/(1.12749615696308-0.999325768576598*B9)+6.10673313768426*SIN(B9)))))))+(2.44885058952523*COS((15.2803726736218*(-1.51710578095748-0.085288534571217*SIN(4.69237334887556+0.977040748286438*(-1.0034425620328+B9))))/B9))/(-1.91275729542212-0.344193203671007*(-2.99428964346217+4.38888348998079/(-2.85369664524702-0.405203078789852*B9)+6.10673313768426*SIN(0.970645957317775*(3.8647768204005+3.01892781434028*SIN(0.0398437791555164+0.68427529911992*B9))))))</f>
      </c>
      <c r="CH9">
        <f>-2.53538001515763+0.787981818347263/(1.75104353123216+6.71358746348701*COS(30.6267439013831*(3.85548390218424-1.22028522025927*A9))*COS(2.34127318896247*(0.0104239707108729-B9)))-1.17395074656324/(-0.102880699536384+COS(0.970158169284869-COS((-8.08659236886415+B9)*(4.82167162146245+0.892008308560504*Csc(1.10214350961724-0.489996431446389*(-1.91275729542212+0.891941454495948*(1.79152241468593+4.38888348998079/(-0.888836690323398-0.930766521179757*B9))*COS(0.454538252181423*(-4.54895958232256+B9)))*COS(B9)*COS(1.3750577389378*SIN(4.38888348998079*SIN(B9)))*Csc(4.32868285742212*COS(3.53977960545111*(-0.0990673640486293+B9))))+0.570685217482619*(12.584661969583+A9+(4.01425577763392*COS(6.87410829084458/B9))/(-3.97994282361962+0.891941454495948*COS(0.454538252181423*(1.96697100595367-B9))*(-2.99428964346217+4.38888348998079/(1.12749615696308-0.999325768576598*B9)+6.10673313768426*SIN(B9)))))))+(2.44885058952523*COS((15.2803726736218*(-1.51710578095748-0.085288534571217*SIN(4.69237334887556-1.96697100595367*SIN(0.347838125305021+(-1.96697100595367*COS(B9)*COS(1.3750577389378*SIN(4.38888348998079*SIN(B9))))/B9))))/B9))/(-1.91275729542212-0.344193203671007*(-2.99428964346217+4.38888348998079/(-2.85369664524702-0.405203078789852*B9)+6.10673313768426*SIN(0.970645957317775*(3.8647768204005+3.01892781434028*SIN(0.0398437791555164+0.68427529911992*B9))))))</f>
      </c>
      <c r="CI9">
        <f>-2.53538001515763+0.787981818347263/(1.75104353123216+0.920770837123875*COS(30.6267439013831*(3.85548390218424-1.22028522025927*A9))*COS(2.33341406131542*B9))-1.17395074656324/(-0.102880699536384+COS(0.970158169284869-COS((-8.09244218131859+B9)*(4.82167162146245+0.892008308560504*Csc(1.10214350961724+2.57005674176339*COS(B9)*COS(1.3750577389378*SIN(4.38888348998079*SIN(B9)))*Csc(4.32868285742212*COS(3.53977960545111*(-0.0990673640486293+B9))))+0.570685217482619*(12.584661969583+A9+(4.01425577763392*COS(1.67204813636182/B9))/(-0.663566361640531+0.891941454495948*(-2.99428964346217+4.38888348998079/(0.407900594325699-0.999325768576598*B9)+6.10673313768426*SIN(B9)))))))+(2.44885058952523*COS((15.2803726736218*(-1.51710578095748-0.085288534571217*SIN(4.69237334887556+0.977040748286438*(-1.0034425620328+B9))))/B9))/(-1.91275729542212-0.344193203671007*(-2.99428964346217+4.38888348998079/(-2.85369664524702+0.525563442389905*B9+B9*COS(3.10463810559498*COS(0.891941454495948*(4.38888348998079/(-6.45816380592759-0.930766521179757*B9)+0.216844753627145*(1.64686568436068+32.6562960430631/SIN(4.69237334887556+0.977040748286438*(-1.0034425620328+B9)))+3.10463810559498*A9*SIN(0.970645957317775*(3.30386236010148+3.01892781434028*SIN(0.0398437791555164+0.68427529911992*B9)))))))+6.10673313768426*SIN(0.982847461064206*(3.8647768204005+3.01892781434028*SIN(0.0398437791555164+0.68427529911992*B9))))))</f>
      </c>
      <c r="CJ9">
        <f>-2.53538001515763+0.787981818347263/(1.75104353123216+0.920770837123875*COS(30.6267439013831*(3.85548390218424-1.22028522025927*A9))*COS(2.33341406131542*B9))-1.17395074656324/(-0.102880699536384+COS(0.970158169284869-COS((-8.09244218131859+B9)*(4.82167162146245+0.892008308560504*Csc(1.10214350961724+2.57005674176339*COS(B9)*COS(1.3750577389378*SIN(4.38888348998079*SIN(B9)))*Csc(4.32868285742212*COS(3.53977960545111*(-0.0990673640486293+B9))))-0.133687772985852*(12.584661969583+A9+(4.01425577763392*COS(1.67204813636182/B9))/(-0.663566361640531+0.891941454495948*(-2.99428964346217+4.38888348998079/(0.407900594325699-0.999325768576598*B9)+6.10673313768426*SIN(B9)))))))+(2.44885058952523*COS((15.2803726736218*(-1.51710578095748-0.085288534571217*SIN(4.69237334887556+0.977040748286438*(-1.0034425620328+B9))))/B9))/(-1.91275729542212-0.344193203671007*(-2.99428964346217+4.38888348998079/(-2.85369664524702+0.525563442389905*B9+B9*COS(3.10463810559498*COS(0.891941454495948*(4.38888348998079/(-6.45816380592759-0.930766521179757*B9)+0.216844753627145*(1.64686568436068+32.6562960430631/SIN(4.69237334887556+0.977040748286438*(-1.0034425620328+B9)))+3.10463810559498*A9*SIN(0.970645957317775*(3.30386236010148+3.01892781434028*SIN(0.0398437791555164+0.68427529911992*B9)))))))+6.10673313768426*SIN(0.982847461064206*(3.8647768204005+B9)))))</f>
      </c>
      <c r="CK9">
        <f>-2.53538001515763+0.780059983330297/(1.75104353123216+0.920770837123875*COS(30.6267439013831*(3.85548390218424-1.22028522025927*A9))*COS(2.3364983618542*B9))-1.17395074656324/(-1.08970726038248-B9+COS(0.970158169284869-COS(4.19086399424798*COS(B9)*SIN(B9))))</f>
      </c>
      <c r="CL9">
        <f>-2.53538001515763+0.780059983330297/(1.75104353123216+0.920770837123875*COS(30.6267439013831*(3.85548390218424-1.22028522025927*A9))*COS((2.26232388633918*B9)/SIN((4.46491320015797*(0.0104239707108729-B9))/B9)))-1.17395074656324/(-4.02543794144377-2.48562107855926*(-4.01236775500626-SIN(1.68307575195236+COS(0.244046543898768/B9))))</f>
      </c>
      <c r="CM9">
        <f>-2.53538001515763+0.780059983330297/(1.75104353123216+0.920770837123875*COS(30.6267439013831*(3.85548390218424-1.22028522025927*A9))*COS((2.26232388633918*B9)/SIN((4.46491320015797*(0.0104239707108729-B9))/B9)))-1.17395074656324/(-4.02543794144377-2.48562107855926*(-4.01236775500626-SIN(1.68307575195236+COS(0.244046543898768/B9))))</f>
      </c>
      <c r="CN9">
        <f>-2.53538001515763+0.780059983330297/(1.75104353123216+0.920770837123875*COS(30.6267439013831*(3.85548390218424-1.22028522025927*A9))*COS((2.26232388633918*B9)/SIN((4.46491320015797*(0.0104239707108729-B9))/B9)))-1.17395074656324/(-4.02543794144377-2.48562107855926*(-4.01236775500626-SIN(1.68307575195236+COS(0.244046543898768/B9))))</f>
      </c>
      <c r="CO9">
        <f>-2.53538001515763+0.780059983330297/(1.75104353123216+0.920770837123875*COS(30.6267439013831*(3.85548390218424-1.22028522025927*A9))*COS((2.26232388633918*B9)/SIN((4.46491320015797*(0.0104239707108729-B9))/B9)))-1.17395074656324/(-4.02543794144377-2.48562107855926*(-4.01236775500626-SIN(1.68307575195236+COS(0.244046543898768/B9))))</f>
      </c>
      <c r="CP9">
        <f>-6.48502186754103+0.780059983330297/(1.75104353123216+0.920770837123875*COS(30.6267439013831*(3.85548390218424-1.22028522025927*A9))*COS((2.26232388633918*B9)/SIN((4.46491320015797*(0.0104239707108729-B9))/B9)))</f>
      </c>
      <c r="CQ9">
        <f>-2.53538001515763+0.780059983330297/(1.75104353123216+0.920770837123875*COS(30.6267439013831*(3.85548390218424-1.22028522025927*A9))*COS((2.26232388633918*B9)/SIN((4.46491320015797*(0.0104239707108729-B9))/B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9))))))))/(3.69848324037571-0.085288534571217*SIN(0.977040748286438*(-1.0034425620328+B9)-0.085288534571217*SIN(4.69237334887556+0.977040748286438*(-1.0034425620328+B9))))))))</f>
      </c>
      <c r="CR9">
        <f>-2.53538001515763+0.780059983330297/(1.75104353123216+0.920770837123875*COS(30.6267439013831*(3.85548390218424-1.22028522025927*A9))*COS((2.26232388633918*B9)/SIN((4.46491320015797*(0.0104239707108729-B9))/B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9))))))))/(3.69848324037571-0.085288534571217*SIN(0.977040748286438*(-1.0034425620328+B9)-0.085288534571217*SIN(4.69237334887556+0.977040748286438*(-1.0034425620328+B9))))))))</f>
      </c>
      <c r="CS9">
        <f>-2.53538001515763+0.787981818347263/(1.75104353123216-0.828257123886134*COS(30.6267439013831*(3.85548390218424-1.22028522025927*A9))*COS(2.3364983618542*B9))-1.17395074656324/(-1.08970726038248-B9+COS(0.970158169284869-COS(3.35351215638373*COS(B9)^2*(4.82167162146245+0.415665886847509*(7.5617222555395+A9+3.04283391879382/B9)-0.892008308560504/COS(30.9095163742833+(0.579975494035767*COS(B9)*COS(1.3750577389378*SIN(4.38888348998079*SIN(B9))))/SIN(0.234990843821049*(-3.53977960545111-SIN(0.757335698941963*COS(171.354165997469/B9)*SIN(3.43689890591473-COS(10.4210669354735*(1.99594335397759-0.495255411950829*COS(0.332099886715785/SIN(0.867277469748485-COS(10.4210669354735*(-0.0821323230144477-0.382095311146127*(3.30386236010148+4.38417312211862/(-1.18506813461532+4.38888348998079/B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9)))))))*(B9-8.08845973366274*SIN(B9))))+2.16573234696969/(-4.02543794144377-4.75123511441601*(4.80458120979862+(4.42417907631947*COS(0.315118259777248*B9))/(-4.02543794144377-4.75123511441601*(-0.0463344736960289-SIN(1.68307575195236+COS((0.933698605719809*(-8.08659236886415+B9))/(COS(0.710809971653287*SIN(1.32336584838561*SIN(0.987711766462689*(-0.970158169284869+COS(12.1130486169505*COS(4.38888348998079*B9))))))*(0.0104239707108729-B9+0.145215261394385*SIN(4.172523531424+0.977040748286438*(17.8628331842245+B9)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9))))-0.113225606212894*COS(B9))*COS(0.332099886715785/SIN(0.867277469748485+2.62583154338191*COS(0.313659330569682*B9)-COS(1.50473634000143*(-0.189309768993577-0.382095311146127*(3.30386236010148+4.38417312211862/(-1.18506813461532+4.38888348998079/B9)+1.83745493597157*COS(0.596752411656072*(-3.81221146125725-0.610038504065784*(-1.66169941542143+COS(6.17799041170864/A9))+COS(2.53538001515763+1.17395074656324/(-0.102880699536384+COS(1.54930788009319*SIN((-2.85369664524702+0.525563442389905*B9+B9*COS(3.10463810559498*COS(0.891941454495948*(4.38888348998079/(-6.45816380592759-0.996203716565432*B9)+0.216844753627145*(-3.1671161522807+B9-2.01562374312393*COS(B9))+3.10463810559498*A9*SIN(0.970645957317775*(3.30386236010148+3.01892781434028*SIN(0.0398437791555164+0.68427529911992*B9)))))))*(4.78027452898951+0.0988261080324625*(-0.299426324523994+0.556153597123559*COS(2.81201129084223*SIN(4.38888348998079+3.14383711712105*SIN(3.26326372784542*SIN(3.64384120598492-B9))))))))-2.41668037049394/(-4.02543794144377-4.75123511441601*(-0.10836742529682+(10.8651683445539*COS(0.704120545279541*B9))/(-4.02543794144377-4.75123511441601*(-4.01236775500626-SIN(1.68307575195236+COS((6.45954096046735*(-8.08659236886415+B9))/(3.69848324037571+0.188572790656832*SIN(4.172523531424+0.977040748286438*(17.8628331842245+B9))))))))))))))))))))+(-19.7456867666596*COS(9.97668976511667*COS(1.83745493597157*B9)))/(-4.02543794144377+0.45017225038641*(-4.01236775500626+SIN(1.36297950839016-0.69368257590981*(1.52544079625912+2*A9+3.04283391879382/B9)-COS(1.22028522025927-A9)))))))+(19.7456867666596*COS(0.313659330569682*B9))/(-4.02543794144377-2.48562107855926*(-4.01236775500626-SIN(1.68307575195236+COS((1.18502010407427*(0.675414338333634+0.445738967950897/(-3.53977960545111-SIN(0.720640553761703+0.995871158593384*B9))))/(3.69848324037571-0.085288534571217*SIN(4.172523531424+0.977040748286438*(-1.0034425620328+B9)))))))))*(3.36345130193881+0.998926750306103*COS(B9)*(-4.83333429355996+COS(5.81456547166478*(0.204366940786288*B9+0.0395560655776378/COS(3.43984988479375+0.68427529911992*B9))))*SIN(4.20944892536231*COS(30.6267439013831*(3.85548390218424-1.22028522025927*A9))*COS(2.34127318896247*(0.0104239707108729-B9))))))+(19.7456867666596*COS(0.315118259777248*B9))/(-4.02543794144377+0.45017225038641*(-4.01236775500626-SIN(1.68307575195236+COS(1.22028522025927*A9)))))))))))))</f>
      </c>
      <c r="CT9">
        <f>-2.53538001515763-1.17395074656324/(-1.08970726038248-B9+COS(0.970158169284869-COS(3.23746204424493*COS(B9)*(4.82167162146245+0.415665886847509*(7.22790459282486+A9+3.04283391879382/B9)-0.892008308560504/COS(19.1189505399703+(0.579975494035767*COS(B9)*COS(1.3750577389378*SIN(4.38888348998079*SIN(B9))))/SIN(0.234990843821049*(-3.53977960545111+SIN(0.618053781215391*COS(171.354165997469/B9)*SIN(3.43689890591473-3.9136062699127*COS(0.315118259777248*B9)-COS(10.4210669354735*(3.34177042754182-0.495255411950829*COS(0.332099886715785/SIN(0.867277469748485+13.8797733191252*COS(0.313659330569682*B9)-COS(10.4210669354735*(-0.189309768993577-0.771511632030511*(3.30386236010148+4.38417312211862/(-7.23120876718858+4.38888348998079/B9)+1.83745493597157*COS(0.606314107521993*(-2.53538001515763+B9/(1.52085826862378+COS(B9)))))*SIN(3.53977960545111*(-17.1881574278849+B9))))))*(3.30386236010148+1.83745493597157*COS(2.14621831230364*(-0.720640553761703+0.0149486471701785/(3.85548390218424-1.22028522025927*A9)))+0.998926750306103*COS(B9)*(-4.83333429355996+COS(6.09685031462364*(-1.04594800429935*(-1.36297950839016+COS(1.22028522025927*A9))+0.0395560655776378/COS(0.144691715076527+0.553054737700968/B9))))*SIN(4.20944892536231*COS(30.6267439013831*(3.85548390218424-1.22028522025927*A9))*COS(2.34127318896247*(0.0104239707108729-B9)))))))))))))))+0.787981818347263/(1.75104353123216+0.920770837123875*COS(30.6267439013831*(3.85548390218424-1.22028522025927*A9))*COS(1.75104353123216+0.920770837123875*COS(30.6267439013831*(3.85548390218424-1.22028522025927*A9))*COS((2.26232388633918*B9)/SIN((4.46491320015797*(0.0104239707108729-B9))/B9))))</f>
      </c>
      <c r="CU9">
        <f>-2.53538001515763-1.17395074656324/(-1.08970726038248-B9+COS(0.970158169284869-COS(3.23746204424493*COS(B9)*(4.82167162146245+0.415665886847509*(7.22790459282486+A9+3.04283391879382/B9)-0.892008308560504/COS(19.1189505399703+(0.579975494035767*COS(B9)*COS(1.3750577389378*SIN(4.38888348998079*SIN(B9))))/SIN(0.234990843821049*(-3.53977960545111+SIN(0.618053781215391*COS(171.354165997469/B9)*SIN(3.43689890591473-3.9136062699127*COS(0.315118259777248*B9)-COS(10.4210669354735*(3.34177042754182-0.495255411950829*COS(0.332099886715785/SIN(0.867277469748485+13.8797733191252*COS(0.313659330569682*B9)-COS(10.4210669354735*(-0.189309768993577-0.771511632030511*(3.30386236010148+4.38417312211862/(-7.23120876718858+4.38888348998079/B9)+1.83745493597157*COS(0.606314107521993*(-2.53538001515763+B9/(1.52085826862378+COS(B9)))))*SIN(3.53977960545111*(-17.1881574278849+B9))))))*(3.30386236010148+1.83745493597157*COS(2.14621831230364*(-0.720640553761703+0.0149486471701785/(3.85548390218424-1.22028522025927*A9)))+0.998926750306103*COS(B9)*(-4.83333429355996+COS(6.09685031462364*(-1.04594800429935*(-1.36297950839016+COS(1.22028522025927*A9))+0.0395560655776378/COS(0.144691715076527+0.553054737700968/B9))))*SIN(4.20944892536231*COS(30.6267439013831*(3.85548390218424-1.22028522025927*A9))*COS(2.34127318896247*(0.0104239707108729-B9)))))))))))))))+0.787981818347263/(1.75104353123216+0.920770837123875*COS(30.6267439013831*(3.85548390218424-1.22028522025927*A9))*COS(1.75104353123216+0.920770837123875*COS(30.6267439013831*(3.85548390218424-1.22028522025927*A9))*COS((2.26232388633918*B9)/SIN((4.46491320015797*(0.0104239707108729-B9))/B9))))</f>
      </c>
      <c r="CV9">
        <f>-2.53538001515763-1.17395074656324/(-1.08970726038248-B9+COS(0.970158169284869-COS(3.23746204424493*COS(B9)*(4.82167162146245+0.415665886847509*(7.22790459282486+A9+3.04283391879382/B9)-0.892008308560504/COS(19.1189505399703+(0.579975494035767*COS(B9)*COS(1.3750577389378*SIN(4.38888348998079*SIN(B9))))/SIN(0.234990843821049*(-3.53977960545111+SIN(0.618053781215391*COS(171.354165997469/B9)*SIN(3.43689890591473-3.9136062699127*COS(0.315118259777248*B9)-COS(10.4210669354735*(3.34177042754182-0.495255411950829*COS(0.332099886715785/SIN(0.867277469748485+13.8797733191252*COS(0.313659330569682*B9)-COS(10.4210669354735*(-0.189309768993577-0.771511632030511*(3.30386236010148+4.38417312211862/(-7.23120876718858+4.38888348998079/B9)+1.83745493597157*COS(0.606314107521993*(-2.53538001515763+B9/(1.52085826862378+COS(B9)))))*SIN(3.53977960545111*(-17.1881574278849+B9))))))*(3.30386236010148+1.83745493597157*COS(2.14621831230364*(-0.720640553761703+0.0149486471701785/(3.85548390218424-1.22028522025927*A9)))+0.998926750306103*COS(B9)*(-4.83333429355996+COS(6.09685031462364*(-1.04594800429935*(-1.36297950839016+COS(1.22028522025927*A9))+0.0395560655776378/COS(0.144691715076527+0.553054737700968/B9))))*SIN(4.20944892536231*COS(30.6267439013831*(3.85548390218424-1.22028522025927*A9))*COS(2.34127318896247*(0.0104239707108729-B9)))))))))))))))+0.787981818347263/(1.75104353123216+0.920770837123875*COS(30.6267439013831*(3.85548390218424-1.22028522025927*A9))*COS(1.75104353123216+0.920770837123875*COS(30.6267439013831*(3.85548390218424-1.22028522025927*A9))*COS((2.26232388633918*B9)/SIN((4.46491320015797*(0.0104239707108729-B9))/B9))))</f>
      </c>
      <c r="CW9">
        <f>-2.53538001515763-1.17395074656324/(-1.08970726038248-B9+COS(0.970158169284869-COS(2.62961822039689*COS(B9)*(4.82167162146245+0.415665886847509*(7.22790459282486+A9+3.04283391879382/B9)-0.789446730108993/COS(19.1189505399703+(0.579975494035767*COS(B9)*COS(1.3750577389378*SIN(4.38888348998079*SIN(B9))))/SIN(0.234990843821049*(-3.53977960545111+SIN(0.122592574522691*B9*COS(171.354165997469/B9)*SIN(3.43689890591473-3.9136062699127*COS(0.315118259777248*B9)-COS(10.4210669354735*(3.34177042754182-0.495255411950829*COS(0.332099886715785/SIN(0.867277469748485+13.8797733191252*COS(0.313659330569682*B9)-COS(10.4210669354735*(-0.189309768993577-0.382095311146127*(3.30386236010148+4.38417312211862/(-7.23120876718858+4.38888348998079/B9)+1.83745493597157*COS(0.606314107521993*(-2.53538001515763+B9/(1.52085826862378+COS(B9)))))))))*(3.30386236010148+1.83745493597157*COS(2.14621831230364*(-0.720640553761703+0.0149486471701785/(3.85548390218424-1.22028522025927*A9)))+0.998926750306103*COS(B9)*(-4.83333429355996+COS(6.09685031462364*(-1.04594800429935*(-1.36297950839016+COS(1.22028522025927*A9))+0.0395560655776378/COS(0.144691715076527+0.553054737700968/B9))))*SIN(4.20944892536231*COS(30.6267439013831*(3.85548390218424-1.22028522025927*A9))*COS(2.27046775438192*(0.0104239707108729-B9)))))))))))))))+0.787981818347263/(1.75104353123216+3.5105239358063*COS(30.6267439013831*(3.85548390218424-1.22028522025927*A9))*COS(0.999945670909258*(-3.81221146125725-0.610038504065784*(-1.66169941542143+COS(1.59435500026644/(A9*B9)))+COS(2.53538001515763-1.59564235378922/(0.190119685841844+3.01892781434028*COS(1.54930788009319*SIN(2.30617602209105*B9*(1.430675542427-0.735983794532307*(-0.299426324523994+0.556153597123559*COS(4.19069048026533*SIN(4.38888348998079-3.14383711712105*SIN(3.26326372784542*SIN(2.20644239778946+B9))))))*SIN(B9)))))))*COS(1.75104353123216+0.920770837123875*COS(30.6267439013831*(3.85548390218424-1.22028522025927*A9))*COS((2.26232388633918*B9)/SIN((4.46491320015797*(0.0104239707108729-B9))/B9))))</f>
      </c>
      <c r="CX9">
        <f>-2.53538001515763-1.17395074656324/(-1.08970726038248-B9+COS(0.970158169284869-COS(3.23746204424493*COS(B9)*(4.82167162146245+0.415665886847509*(7.22790459282486+A9+3.04283391879382/B9)-0.892008308560504/COS(19.1189505399703+(0.579975494035767*COS(B9)*COS(1.3750577389378*SIN(4.38888348998079*SIN(B9))))/SIN(0.234990843821049*(-3.53977960545111+SIN(5.03752580502412*B9))))))))+0.787981818347263/(1.75104353123216+0.920770837123875*COS(30.6267439013831*(3.85548390218424-1.22028522025927*A9))*COS(1.75104353123216+0.920770837123875*COS(30.6267439013831*(3.85548390218424-1.22028522025927*A9))*COS((2.26232388633918*B9)/SIN((4.46491320015797*(0.0104239707108729-B9))/B9))))</f>
      </c>
      <c r="CY9">
        <f>-2.53538001515763-1.17395074656324/(-1.08970726038248-B9+COS(0.970158169284869-COS(2.62961822039689*COS(B9)*(4.82167162146245+0.415665886847509*(7.22790459282486+A9+3.04283391879382/B9)-0.892008308560504/COS(19.1189505399703+(0.579975494035767*COS(B9)*COS(1.3750577389378*SIN(4.38888348998079*SIN(B9))))/SIN(0.234990843821049*(-3.53977960545111+SIN(0.122592574522691*B9*COS(171.354165997469/B9)*SIN(3.43689890591473-3.9136062699127*COS(3.12754931813664*B9)-COS(10.4210669354735*(3.34177042754182-0.495255411950829*COS(0.332099886715785/SIN(0.867277469748485+13.8797733191252*COS(0.313659330569682*B9)-COS(10.4210669354735*(-0.189309768993577-0.382095311146127*(3.30386236010148+4.38417312211862/(-7.23120876718858+4.38888348998079/B9)+1.83745493597157*COS(0.606314107521993*(-2.53538001515763+B9/(1.52085826862378+COS(B9)))))))))*(3.30386236010148+1.83745493597157*COS(1.92359162914591*(-0.720640553761703+0.0149486471701785/(3.85548390218424-1.22028522025927*A9)))+0.998926750306103*COS(B9)*(-4.83333429355996+COS(6.09685031462364*(-1.04594800429935*(-1.36297950839016+COS(1.22028522025927*A9))+0.0395560655776378/COS(0.144691715076527+0.553054737700968/B9))))*SIN(4.20944892536231*COS(30.6267439013831*(3.85548390218424-1.22028522025927*A9))*COS(2.27046775438192*(0.0104239707108729-B9)))))))))))))))+0.787981818347263/(1.75104353123216+3.5105239358063*COS(30.6267439013831*(3.85548390218424-1.22028522025927*A9))*COS(0.999945670909258*(-3.81221146125725-0.610038504065784*(-1.66169941542143+COS(1.59435500026644/(A9*B9)))+COS(2.53538001515763-1.59564235378922/(0.190119685841844+3.01892781434028*COS(1.54930788009319*SIN(2.30617602209105*B9*SIN(B9)*(1.75104353123216-0.735983794532307*(-0.299426324523994+0.556153597123559*COS(4.19069048026533*SIN(4.38888348998079-3.14383711712105*SIN(3.26326372784542*SIN(2.20644239778946+B9)))))+0.405976899997257*SIN(17.9638256434066*COS(3.53977960545111*(-1.67619991593421-B9))))))))))*COS(1.75104353123216+0.920770837123875*COS(114.169882444315*(3.85548390218424-1.22028522025927*A9))*COS((2.26232388633918*B9)/SIN((4.46491320015797*(0.0104239707108729-B9))/B9))))</f>
      </c>
    </row>
    <row r="10">
      <c r="A10" t="n">
        <v>0.5544554455445545</v>
      </c>
      <c r="B10" t="n">
        <v>0.1807725429534912</v>
      </c>
      <c r="C10" t="n">
        <v>2.24110046025557</v>
      </c>
      <c r="D10">
        <f>3.6602499406871*SIN(0.0387223447678864*B10)</f>
      </c>
      <c r="E10">
        <f>1.75104353123216*COS(62.0979862251655*B10)</f>
      </c>
      <c r="F10">
        <f>-0.682834826093842*COS(6.89800044123182*(-0.758558339806912+8.36751927018415*B10))</f>
      </c>
      <c r="G10">
        <f>-0.682834826093842*COS(6.89800044123182*(-0.758558339806912+8.36751927018415*B10))</f>
      </c>
      <c r="H10">
        <f>-0.137487228235692*COS(6.89800044123182*(-0.758558339806912+8.36751927018415*B10))</f>
      </c>
      <c r="I10">
        <f>-0.137487228235692*COS(6.89800044123182*(-0.758558339806912+8.36751927018415*B10))</f>
      </c>
      <c r="J10">
        <f>0.939185325062333-4.14643644508667*COS(0.0189887298980037*(0.0104239707108729-B10))</f>
      </c>
      <c r="K10">
        <f>0.939185325062333-4.14643644508667*COS(0.0189887298980037*(0.0104239707108729-B10))</f>
      </c>
      <c r="L10">
        <f>-2.12308015877194+0.129569300180172/COS((4.63317180630867*B10)/(-9.86147533878599+B10))</f>
      </c>
      <c r="M10">
        <f>0.939185325062333+0.0293956223887295*COS(0.0172580123911547*(0.0104239707108729-B10))</f>
      </c>
      <c r="N10">
        <f>-2.04284240933895+0.0691776291570159*B10-0.477654832648527*COS((4.63317180630867*B10)/(-6.92474727686258+B10))</f>
      </c>
      <c r="O10">
        <f>-2.12308015877194+0.129215724566975/COS(2.30140537652748*B10)</f>
      </c>
      <c r="P10">
        <f>-1.97489460550758+5.29213139525145/((-1.93163519161352+B10)*COS(2.30140537652748*B10))</f>
      </c>
      <c r="Q10">
        <f>-0.313889440961011+0.320772770036817/COS(2.30140537652748*B10)</f>
      </c>
      <c r="R10">
        <f>-0.313889440961011+0.320772770036817/COS(2.30140537652748*B10)</f>
      </c>
      <c r="S10">
        <f>-1.03876260770818+0.0932471536291962*Sec(2.30140537652748*B10)</f>
      </c>
      <c r="T10">
        <f>-0.319265658446769-0.0878246729080054*Sec(2.30140537652748*B10)</f>
      </c>
      <c r="U10">
        <f>-1.03876260770818-0.0314171631864948*Sec(2.30140537652748*B10)</f>
      </c>
      <c r="V10">
        <f>-1.25065691826588+2.47922225364319/(4.55545916732724+0.639038637545555*COS(2.34127318896247*B10))</f>
      </c>
      <c r="W10">
        <f>-2.12308015877194-10.0045295265383*(-3.19244398732623+4.38888348998079*B10+0.286833528592101/(-1.02660156822043+0.228866264528742*COS(0.891343868123568*B10)))*Sec(0.468476440148673*B10)*Sec(2.35336687023739*B10)</f>
      </c>
      <c r="X10">
        <f>-2.12308015877194+20.4507274309083*Sec(2.35336687023739*B10)</f>
      </c>
      <c r="Y10">
        <f>1.02938741113269-4.74453729083839/COS(2.35336687023739*B10)</f>
      </c>
      <c r="Z10">
        <f>-3.12179288783445+0.197825083469985*B10*Sec(2.4293605945166*B10)*Sec(0.114137895520679/((-2.52546085232433+(1.85063405272572*B10)/(0.0104239707108729-0.97296549133936*B10))*COS(4.30196983288598-B10)*COS(2.30140537652748*B10))+2.7676129357411*(1.64686568436068-2.59964545022312*(-2.12308015877194+78.2292589044328/COS(2.30140537652748*B10))*SIN(1.79746568418778+B10)))</f>
      </c>
      <c r="AA10">
        <f>-3.12179288783445+0.197825083469985*B10*Sec(2.4293605945166*B10)*Sec(0.114137895520679/((-2.52546085232433+(1.85063405272572*B10)/(0.0104239707108729-0.97296549133936*B10))*COS(0.592898516856485-B10)*COS(2.30140537652748*B10))+2.7676129357411*(1.64686568436068-2.59964545022312*(-2.12308015877194+4.16655540004758/COS(2.30140537652748*B10))*SIN(1.79746568418778+B10)))</f>
      </c>
      <c r="AB10">
        <f>-3.38154063936382+2.47922225364319/(4.55545916732724+10.1703137869217*COS(2.34127318896247*B10)*COS(3.63811627751044+4.38888348998079*B10))</f>
      </c>
      <c r="AC10">
        <f>-3.38154063936382+2.47922225364319/(4.55545916732724+10.1703137869217*COS(2.34127318896247*B10)*COS(3.63811627751044+4.38888348998079*B10))</f>
      </c>
      <c r="AD10">
        <f>-3.19244398732623+2.47922225364319/(4.55545916732724+10.1703137869217*COS(2.34127318896247*B10)*COS(2.37798727809565+(0.0398437791555164+0.68427529911992*B10)*B10))+0.286833528592101/(-1.10214350961724+(-4.01425577763392*B10*COS(2.35336687023739*B10))/(-4.02543794144377-11.9733307643649*SIN(1.68307575195236+COS(0.997483071903992*(-3.36517341727201-1.32336584838561*SIN(3.26326372784542*COS(1.9070449451209*COS(4.38888348998079*B10))))+(2.33541554522187+4.69996028156384*SIN(B10))*SIN(0.00395691045705083/(-2.41640103524547-SIN(0.999317258394747*B10)))))))</f>
      </c>
      <c r="AE10">
        <f>-3.25965967015153+2.47922225364319/(4.55545916732724-9.03079866436036*COS(2.34127318896247*B10)*COS(3.26168022661188+B10^2))</f>
      </c>
      <c r="AF10">
        <f>-4.46491320015797+0.209932586005785/(COS(3.1444818847505+0.970158169284869/(-1.93163519161352+B10))*(-0.102880699536384+COS(2.34127318896247*B10)))+COS(1.64686568436068-1.30104112325117*(0.498669774984871+(4.24321362335637*COS(0.154355378683397*B10*SIN(4.38888348998079*B10)))/(-3.45921456801396-2.68369365733408*(0.614022744113914-0.151945085767431/B10)*COS(0.373207135104491*B10)*SIN(0.549736046044653*(-0.0463344736960289-0.474107940239104/B10+0.98379940582226*B10)))))</f>
      </c>
      <c r="AG10">
        <f>-4.46491320015797+0.209932586005785/(COS(3.1444818847505+0.970158169284869/(-1.93163519161352+B10))*(-0.102880699536384+COS(2.34127318896247*B10)))+COS(1.64686568436068-1.30104112325117*(0.498669774984871+(4.24321362335637*COS(0.154355378683397*B10*SIN(4.38888348998079*B10)))/(-3.45921456801396-2.68369365733408*(0.614022744113914-0.151945085767431/B10)*COS(0.373207135104491*B10)*SIN(0.549736046044653*(-0.0463344736960289-0.474107940239104/B10+0.98379940582226*B10)))))</f>
      </c>
      <c r="AH10">
        <f>-4.46491320015797+0.209932586005785/(COS(3.1444818847505+0.970158169284869/(-1.93163519161352+B10))*(-0.102880699536384+COS(2.34127318896247*B10)))+COS(1.64686568436068-1.30104112325117*(0.498669774984871+(4.24321362335637*COS(0.154355378683397*B10*SIN(4.38888348998079*B10)))/(-3.45921456801396-2.68369365733408*(0.614022744113914-0.151945085767431/B10)*COS(0.373207135104491*B10)*SIN(0.549736046044653*(-0.0463344736960289-0.474107940239104/B10+0.98379940582226*B10)))))</f>
      </c>
      <c r="AI10">
        <f>-3.19244398732623+2.47922225364319/(4.55545916732724+10.1703137869217*COS(2.34127318896247*B10)*COS(B10*(4.54895958232256+(0.0398437791555164+0.68427529911992*B10)*B10)))+0.286833528592101/(-1.10214350961724+(-4.01425577763392*B10*COS(3.19178123630727*B10))/(-4.02543794144377-11.9733307643649*SIN(1.68307575195236+COS(0.0109041006032584*(2.33541554522187+4.69996028156384*SIN(B10))+0.997483071903992*(-3.60468181176981-1.32336584838561*SIN(3.26326372784542*COS(1.9070449451209*COS(4.38888348998079*B10))))))))</f>
      </c>
      <c r="AJ10">
        <f>2.47922225364319/(4.55545916732724+3.97269401619023*COS(2.34127318896247*B10)*COS(2.37798727809565-B10*(0.68427529911992*B10+(0.0398437791555164+0.68427529911992*B10)*B10)))+(-0.99870734951553*(-4.26212605373046+4.38888348998079*B10))/(-0.102880699536384+COS(0.0104239707108729-0.318484263036092*COS(2.30140537652748*B10))+6.52156308846133*B10*COS(0.536210832575027*(-4.38888348998079+B10))*SIN(1.68307575195236+COS(0.000783162395511269*(-8.1078216732488-1.32336584838561*SIN(3.26326372784542*COS(3.07455604918613*COS(4.38888348998079*B10)))))))</f>
      </c>
      <c r="AK10">
        <f>2.47922225364319/(4.55545916732724+3.97269401619023*COS(2.34127318896247*B10)*COS(2.37798727809565-B10*(0.68427529911992*B10+(0.0398437791555164+0.68427529911992*B10)*B10)))+(-0.99870734951553*(-4.26212605373046+4.38888348998079*B10))/(-0.102880699536384+COS(0.0104239707108729-0.318484263036092*COS(2.30140537652748*B10))+6.52156308846133*B10*COS(0.536210832575027*(-4.38888348998079+B10))*SIN(1.68307575195236+COS(0.000783162395511269*(-8.1078216732488-1.32336584838561*SIN(3.26326372784542*COS(3.07455604918613*COS(4.38888348998079*B10)))))))</f>
      </c>
      <c r="AL10">
        <f>2.47922225364319/(4.55545916732724-2.13370168835842*COS(0.153617049136277-19.9648536074454*A10)*COS(2.34127318896247*B10))+5.61783426669055/(-0.102880699536384+COS(0.547739204788806*COS((-0.0117718766654464+B10)*(4.19764630412403+0.891941454495948*COS(0.771995401184512*(-4.54895958232256+B10))*(1.08475215657704+4.38888348998079/(-1.99964678050107-0.999271636690398*B10)+6.07069820133914*SIN(0.970645957317775*(3.8647768204005+41.3945440664685*SIN(1.50124389294911-B10)))))))+(-4.01425577763392*B10*COS(2.23545582865239*B10))/(-4.02543794144377+0.495054435283295*SIN(3.04605526034252+4.54895958232256*COS(0.143400102837183*(-2.35151374678552+1.57451118320615/((0.910843304812121+0.0861708799634651*B10)*COS((3.00963994156335*B10*(-1.75811140810983+0.0150030470906728*B10*SIN(95.9667487237239*(0.518128807244517-5.69092194517994*COS(B10)))))/(-2.22132832222866-1.96036832657105*(0.0104239707108729-B10)*COS(2.93142442037043*(5.36720669420212-4.06097165469792*A10))+0.0333904022707034*(-5.87059790227181+(0.595815324207803*(-4.38888348998079+B10))/COS(8.01695911824396/B10))))))*Sec(3.49622751072893+1.30710401978535*(-0.970158169284869+COS(1.96657700973168*COS(4.38888348998079*B10))))))))</f>
      </c>
      <c r="AM10">
        <f>2.47922225364319/(4.55545916732724-2.13370168835842*COS(0.153617049136277-19.9648536074454*A10)*COS(2.34127318896247*B10))+5.61783426669055/(-0.102880699536384+COS(0.547739204788806*COS((-0.0117718766654464+B10)*(4.19764630412403+0.891941454495948*COS(0.771995401184512*(-4.54895958232256+B10))*(1.08475215657704+4.38888348998079/(-1.99964678050107-0.999271636690398*B10)+6.07069820133914*SIN(0.970645957317775*(3.8647768204005+41.3945440664685*SIN(1.50124389294911-B10)))))))+(-4.01425577763392*B10*COS(2.23545582865239*B10))/(-4.02543794144377+0.495054435283295*SIN(3.04605526034252+4.54895958232256*COS(0.143400102837183*(-2.35151374678552+1.57451118320615/((0.910843304812121+0.0861708799634651*B10)*COS((3.00963994156335*B10*(-1.75811140810983+0.0150030470906728*B10*SIN(95.9667487237239*(0.518128807244517-5.69092194517994*COS(B10)))))/(-2.22132832222866-1.96036832657105*(0.0104239707108729-B10)*COS(2.93142442037043*(5.36720669420212-4.06097165469792*A10))+0.0333904022707034*(-5.87059790227181+(0.595815324207803*(-4.38888348998079+B10))/COS(8.01695911824396/B10))))))*Sec(3.49622751072893+1.30710401978535*(-0.970158169284869+COS(1.96657700973168*COS(4.38888348998079*B10))))))))</f>
      </c>
      <c r="AN10">
        <f>-3.19244398732623+2.47922225364319/(4.55545916732724-19.1853644219838*COS(53.4871081569162*(4.54895958232256-2.53538001515763*A10))*COS(2.34127318896247*B10))+4.59529405601859/(-0.102880699536384+COS(0.970158169284869-COS((-0.644217755743392+B10)*(4.71449417548332+0.891941454495948*COS(0.454538252181423*(-4.54895958232256+B10))*(-2.99428964346217+4.38888348998079/(-1.99964678050107-0.930766521179757*B10)+6.07069820133914*SIN(0.970645957317775*(3.8647768204005-0.103213746837193*SIN(0.0398437791555164+0.68427529911992*B10)))))))+(-19.7456867666596*COS(2.23129038338461*B10*Csc(1.20856592332071*B10)))/(-4.02543794144377+5.14775899136527*SIN(1.68307575195236+COS((1.00252327900784*(0.675414338333634-2.65843774893853/COS((10.9057470538265*(-4.63893119678731+0.98621059449367*(0.0124584892007249*B10+0.649608496467101*(3.71551944464651+1.32336584838561*B10))))/((-2.22132832222866+1.86685399942426*(0.0104239707108729-B10)-0.999785323978975*(0.464011286218211+B10))*(-1.0034425620328-SIN((2.23724855029327*(-4.02543794144377+(0.973757720571009*SIN(1.68307575195236+COS(0.681208950305383*(-3.89983574117648+0.439705499317587/COS(0.0804723243439316*(4.38888348998079+B10)*(-10.0304614952191+0.0333904022707034*(-0.267283993381096+(-2.03785680386851*(0.464011286218211-B10))/(COS(0.740068463148044*B10)*(3.83493169861245-2.95121604831838*COS(0.228866264528742*SIN(0.783541008254785*B10))))-22.271177534471*(-4.02543794144377+SIN(B10)))+1.96036832657105*(0.0104239707108729-B10)*SIN(2.26644549032434*B10*(-3.07062809023029+0.0691776291570159*B10+(-5.06156062179036*COS(3.21966962202688*(0.228866264528742+B10)))/(4.54170879037296+B10))))*(-0.583058869082825-0.0150030470906728*B10*SIN(96.2657448521152*(-3.30386236010148+1.02287422143789*COS(B10))*COS(21.726440612325*B10))))))))/B10))/(B10*COS((2.23129038338461*B10)/SIN(1.10214350961724+(-0.335266423072614*COS(B10)*COS(3.19178123630727*B10))/(COS(0.269458586708642*(0.126757436250328+2.48548347013926*(-2.33864976501977+B10-0.904147576859968*(-0.546947611672606-COS(2.55680093540035+2.85369664524703/B10)+SIN(0.205606440532799/(-0.498669774984871+B10))))))*SIN(4.17877075135132-COS(0.997483071903992*(-3.36517341727201-1.32336584838561*SIN(3.26326372784542*COS(1.66617905604948-4.38888348998079*SIN(B10))))-(2.33541554522187+4.69996028156384*SIN(B10))*SIN(0.171320499552431*COS(25.7332567481821/(COS(2.34127318896247*B10)*COS(0.999317258394747*(0.910843304812121-0.725370682642472*SIN(0.759335251212575*(-8.77364090383746+1.32790216254556/(19.6837212090565+0.346890385587777*B10))))))+2.7676129357411*(1.64686568436068+2.59964545022312*(-1.79753367710594-1.85282145385703/(COS(2.41818850379927*B10)*(1.48502729882913-15.3444130141536*SIN(0.064987409316677/B10))))*SIN(B10)))))))))*SIN(0.102880699536384-COS(0.970158169284869-COS((0.547739204788806+B10)*(3.83091492211859+0.891941454495948*COS(0.481574612416498*(-4.54895958232256+B10))*(1.08475215657704+4.91889103745603/(-7.23978127520875-0.757266802709473*B10)+9.10800191174348*SIN(2.53687465785495+2.51850998500881*SIN(0.0398437791555164+0.68427529911992*B10)))))))))))))*Sec(3.49622751072893+1.32336584838561*SIN(3.26326372784542*COS(1.9070449451209*COS(4.38888348998079*B10)))))/(-8.89161936473553-0.187768283577164*SIN(0.947274064822019*(-1.0034425620328+B10)))))))</f>
      </c>
      <c r="AO10">
        <f>-3.19244398732623+2.47922225364319/(4.55545916732724-19.1853644219838*COS(53.4871081569162*(4.54895958232256-2.53538001515763*A10))*COS(2.34127318896247*B10))+4.59529405601859/(-0.102880699536384+COS(0.970158169284869-COS((-0.644217755743392+B10)*(4.71449417548332+0.891941454495948*COS(0.454538252181423*(-4.54895958232256+B10))*(-2.99428964346217+4.38888348998079/(-1.99964678050107-0.930766521179757*B10)+6.07069820133914*SIN(0.970645957317775*(3.8647768204005-0.103213746837193*SIN(0.0398437791555164+0.68427529911992*B10)))))))+(-19.7456867666596*COS(2.23129038338461*B10*Csc(1.20856592332071*B10)))/(-4.02543794144377+5.14775899136527*SIN(1.68307575195236+COS((1.00252327900784*(0.675414338333634-2.65843774893853/COS((10.9057470538265*(-4.63893119678731+0.98621059449367*(0.0124584892007249*B10+0.649608496467101*(3.71551944464651+1.32336584838561*B10))))/((-2.22132832222866+1.86685399942426*(0.0104239707108729-B10)-0.999785323978975*(0.464011286218211+B10))*(-1.0034425620328-SIN((2.23724855029327*(-4.02543794144377+(0.973757720571009*SIN(1.68307575195236+COS(0.681208950305383*(-3.89983574117648+0.439705499317587/COS(0.0804723243439316*(4.38888348998079+B10)*(-10.0304614952191+0.0333904022707034*(-0.267283993381096+(-2.03785680386851*(0.464011286218211-B10))/(COS(0.740068463148044*B10)*(3.83493169861245-2.95121604831838*COS(0.228866264528742*SIN(0.783541008254785*B10))))-22.271177534471*(-4.02543794144377+SIN(B10)))+1.96036832657105*(0.0104239707108729-B10)*SIN(2.26644549032434*B10*(-3.07062809023029+0.0691776291570159*B10+(-5.06156062179036*COS(3.21966962202688*(0.228866264528742+B10)))/(4.54170879037296+B10))))*(-0.583058869082825-0.0150030470906728*B10*SIN(96.2657448521152*(-3.30386236010148+1.02287422143789*COS(B10))*COS(21.726440612325*B10))))))))/B10))/(B10*COS((2.23129038338461*B10)/SIN(1.10214350961724+(-0.335266423072614*COS(B10)*COS(3.19178123630727*B10))/(COS(0.269458586708642*(0.126757436250328+2.48548347013926*(-2.33864976501977+B10-0.904147576859968*(-0.546947611672606-COS(2.55680093540035+2.85369664524703/B10)+SIN(0.205606440532799/(-0.498669774984871+B10))))))*SIN(4.17877075135132-COS(0.997483071903992*(-3.36517341727201-1.32336584838561*SIN(3.26326372784542*COS(1.66617905604948-4.38888348998079*SIN(B10))))-(2.33541554522187+4.69996028156384*SIN(B10))*SIN(0.171320499552431*COS(25.7332567481821/(COS(2.34127318896247*B10)*COS(0.999317258394747*(0.910843304812121-0.725370682642472*SIN(0.759335251212575*(-8.77364090383746+1.32790216254556/(19.6837212090565+0.346890385587777*B10))))))+2.7676129357411*(1.64686568436068+2.59964545022312*(-1.79753367710594-1.85282145385703/(COS(2.41818850379927*B10)*(1.48502729882913-15.3444130141536*SIN(0.064987409316677/B10))))*SIN(B10)))))))))*SIN(0.102880699536384-COS(0.970158169284869-COS((0.547739204788806+B10)*(3.83091492211859+0.891941454495948*COS(0.481574612416498*(-4.54895958232256+B10))*(1.08475215657704+4.91889103745603/(-7.23978127520875-0.757266802709473*B10)+9.10800191174348*SIN(2.53687465785495+2.51850998500881*SIN(0.0398437791555164+0.68427529911992*B10)))))))))))))*Sec(3.49622751072893+1.32336584838561*SIN(3.26326372784542*COS(1.9070449451209*COS(4.38888348998079*B10)))))/(-8.89161936473553-0.187768283577164*SIN(0.947274064822019*(-1.0034425620328+B10)))))))</f>
      </c>
      <c r="AP10">
        <f>-3.19244398732623+2.47922225364319/(4.55545916732724-19.1853644219838*COS(53.4871081569162*(4.54895958232256-2.53538001515763*A10))*COS(2.34127318896247*B10))+4.59529405601859/(-0.102880699536384+COS(0.970158169284869-COS((-0.644217755743392+B10)*(4.71449417548332+0.891941454495948*COS(0.454538252181423*(-4.54895958232256+B10))*(-2.99428964346217+4.38888348998079/(-1.99964678050107-0.930766521179757*B10)+6.07069820133914*SIN(0.970645957317775*(3.8647768204005-0.103213746837193*SIN(0.0398437791555164+0.68427529911992*B10)))))))+(-19.7456867666596*COS(2.23129038338461*B10*Csc(1.20856592332071*B10)))/(-4.02543794144377+5.14775899136527*SIN(1.68307575195236+COS((1.00252327900784*(0.675414338333634-2.65843774893853/COS((10.9057470538265*(-4.63893119678731+0.98621059449367*(0.0124584892007249*B10+0.649608496467101*(3.71551944464651+1.32336584838561*B10))))/((-2.22132832222866+1.86685399942426*(0.0104239707108729-B10)-0.999785323978975*(0.464011286218211+B10))*(-1.0034425620328-SIN((2.23724855029327*(-4.02543794144377+(0.973757720571009*SIN(1.68307575195236+COS(0.681208950305383*(-3.89983574117648+0.439705499317587/COS(0.114117574382462*(4.38888348998079+B10)*(-10.0304614952191+0.0333904022707034*(-0.267283993381096+(-2.03785680386851*(0.464011286218211-B10))/(COS(0.740068463148044*B10)*(3.83493169861245-2.95121604831838*COS(0.228866264528742*SIN(0.783541008254785*B10))))-22.271177534471*(-4.02543794144377+SIN(B10)))+1.96036832657105*(0.0104239707108729-B10)*SIN(2.26644549032434*B10*(-3.07062809023029+0.0691776291570159*B10+(-5.06156062179036*COS(3.21966962202688*(0.228866264528742+B10)))/(4.54170879037296+B10))))*(-0.583058869082825-0.0150030470906728*B10*SIN(96.2657448521152*(-3.30386236010148+1.02287422143789*COS(B10))*COS(21.726440612325*B10))))))))/B10))/(B10*COS((2.23129038338461*B10)/SIN(1.10214350961724+(-0.335266423072614*COS(B10)*COS(3.19178123630727*B10))/(COS(0.269458586708642*(0.126757436250328+2.48548347013926*(-2.33864976501977+B10-0.904147576859968*(-0.639991575618684-COS(2.55680093540035+2.85369664524703/B10)))))*SIN(4.17877075135132-COS(0.997483071903992*(-3.36517341727201-1.32336584838561*SIN(3.26326372784542*COS(1.66617905604948-4.38888348998079*SIN(B10))))-(2.33541554522187+4.69996028156384*SIN(B10))*SIN(0.171320499552431*COS(25.7332567481821/(COS(2.34127318896247*B10)*COS(0.999317258394747*(0.910843304812121-0.725370682642472*SIN(0.759335251212575*(-8.77364090383746+1.32790216254556/(19.6837212090565+0.346890385587777*B10))))))+2.7676129357411*(1.64686568436068+2.59964545022312*(-1.79753367710594-1.85282145385703/(COS(2.41818850379927*B10)*(1.48502729882913-15.3444130141536*SIN(0.064987409316677/B10))))*SIN(B10)))))))))*SIN(0.102880699536384-COS(0.970158169284869-COS((0.547739204788806+B10)*(3.83091492211859+0.891941454495948*COS(0.481574612416498*(-4.54895958232256+B10))*(1.08475215657704+4.91889103745603/(-7.23978127520875-0.757266802709473*B10)+9.10800191174348*SIN(2.53687465785495+2.51850998500881*SIN(0.0398437791555164+0.68427529911992*B10)))))))))))))*Sec(3.49622751072893+1.32336584838561*SIN(3.26326372784542*COS(1.9070449451209*COS(4.38888348998079*B10)))))/(-8.89161936473553-0.187768283577164*SIN(0.947274064822019*(-1.0034425620328+B10)))))))</f>
      </c>
      <c r="AQ10">
        <f>-3.19244398732623+2.47922225364319/(4.55545916732724-19.1853644219838*COS(53.4871081569162*(4.54895958232256-2.53538001515763*A10))*COS(2.34127318896247*B10))+4.59529405601859/(-0.102880699536384+COS(0.970158169284869-COS((-0.644217755743392+B10)*(4.71449417548332+0.891941454495948*COS(0.454538252181423*(-4.54895958232256+B10))*(-2.99428964346217+4.38888348998079/(-1.99964678050107-0.930766521179757*B10)+6.07069820133914*SIN(0.970645957317775*(3.8647768204005-0.103213746837193*SIN(0.0398437791555164+0.68427529911992*B10)))))))+(-19.7456867666596*COS(2.23129038338461*B10*Csc(1.20856592332071*B10)))/(-4.02543794144377+5.14775899136527*SIN(1.68307575195236+COS((1.00252327900784*(0.675414338333634-1.61643836884575/COS((10.9057470538265*(-4.63893119678731+0.98621059449367*(0.0124584892007249*B10+0.649608496467101*(3.71551944464651+1.32336584838561*B10))))/((-2.22132832222866+1.86685399942426*(0.0104239707108729-B10)-0.971036529285117*(0.464011286218211+B10))*(-1.0034425620328-SIN((2.23724855029327*(-4.02543794144377+(0.973757720571009*SIN(3.04605526034252-10.1703137869217*COS(2.34127318896247*B10)*COS(0.681208950305383*(-3.89983574117648+0.439705499317587/COS(0.0804723243439316*(4.38888348998079+B10)*(-10.0304614952191+0.0333904022707034*(-0.267283993381096+(-2.03785680386851*(0.464011286218211-B10))/(COS(0.740068463148044*B10)*(3.83493169861245-2.95121604831838*COS(0.228866264528742*SIN(0.783541008254785*B10))))-22.271177534471*(-4.02543794144377+SIN(B10)))+1.96036832657105*(0.0104239707108729-B10)*SIN(2.26644549032434*B10*(-3.07062809023029+0.0691776291570159*B10+(-5.06156062179036*COS(3.21966962202688*(0.228866264528742+B10)))/(4.54170879037296+B10))))*(-0.583058869082825-0.0150030470906728*B10*SIN(96.2657448521152*(-3.30386236010148+1.02287422143789*COS(B10))*COS(21.726440612325*B10))))))))/B10))/(B10*COS((2.23129038338461*B10)/SIN(1.10214350961724+(-0.335266423072614*COS(B10)*COS(3.19178123630727*B10))/(COS(0.269458586708642*(0.126757436250328+2.48548347013926*(-2.33864976501977+B10-0.904147576859968*(-0.546947611672606-COS(2.55680093540035+2.85369664524703/B10)+SIN(0.205606440532799/(-0.498669774984871+B10))))))*SIN(4.17877075135132-COS(0.997483071903992*(-3.36517341727201-1.32336584838561*SIN(3.26326372784542*COS(1.66617905604948-4.38888348998079*SIN(B10))))-(2.33541554522187+4.69996028156384*SIN(B10))*SIN(0.171320499552431*COS(25.7332567481821/(COS(2.34127318896247*B10)*COS(0.999317258394747*(0.910843304812121-0.725370682642472*SIN(0.759335251212575*(-8.77364090383746+1.32790216254556/(19.6837212090565+0.346890385587777*B10))))))+2.7676129357411*(1.64686568436068+2.59964545022312*(-1.79753367710594-1.85282145385703/(COS(2.41818850379927*B10)*(1.48502729882913-15.3444130141536*SIN(0.064987409316677/B10))))*SIN(B10)))))))))*SIN(0.102880699536384-COS(0.970158169284869-COS(2.10444037095208*(0.547739204788806+B10))))))))))*Sec(3.49622751072893+1.32336584838561*SIN(3.26326372784542*COS(1.9070449451209*COS(4.38888348998079*B10)))))/(-8.89161936473553-0.187768283577164*SIN(0.947274064822019*(-1.0034425620328+B10)))))))</f>
      </c>
      <c r="AR10">
        <f>-3.19244398732623+2.71800423135567/(4.55545916732724-19.1853644219838*COS(53.4871081569162*(4.54895958232256-2.53538001515763*A10))*COS(2.34127318896247*B10))-0.99315221899753*(-0.102880699536384+COS(0.970158169284869-COS((-0.0914979243671115+B10)*(4.68992134559555+0.891941454495948*COS(0.241313381810039*(-4.54895958232256+B10))*(-2.50034565186493+6.07069820133914*SIN(0.970645957317775*(-0.0463344736960289-0.103213746837193*SIN(0.0398437791555164+0.68427529911992*B10)))))))-1.22535565991147*Sec((7.14301669997533*SIN(B10))/B10)*(-4.02543794144377+5.14775899136527*SIN(1.68307575195236+COS((1.00252327900784*(0.675414338333634+2.19625750339725/COS((0.336762851744905*B10*(-1.0034425620328-SIN((16.5034135001561*(-4.02543794144377+(0.973757720571009*SIN(1.68307575195236+COS(0.681208950305383*(-3.89983574117648+0.416211674122732/COS(0.0415192467061986*(4.38888348998079+B10)*(-2.20170288368319-COS(1.26379680953426*COS(0.693935322170248*B10)))*(-0.596957997929629+0.551951410042153*B10*COS(3.32168059384751*(-0.0398437791555164-96.2657448521152*(-3.30386236010148+0.956988959564365*COS(B10))*COS(1.06282763033982*B10))))*(-6.94664763899132-0.999785323978975*(-0.267283993381096-19.124282709223/((0.464011286218211-B10)*COS(5.82607129681541*B10)*(3.83493169861245-2.95121604831838*COS(0.228866264528742*SIN(0.783541008254785*B10))))+(1.7624150988083*(-4.02543794144377+SIN(B10)))/COS((0.229231503482786*(4.38888348998079+B10))/B10))+1.96036832657105*(0.0104239707108729-B10)*SIN(2.26644549032434*B10*(-3.07062809023029+0.0691776291570159*B10+(1.09344476355422*COS(3.21966962202688*(0.228866264528742+B10)))/(4.54170879037296+B10)))))))))/B10))/(B10*COS((2.23129038338461*B10)/SIN(1.10214350961724+(-0.335266423072614*COS(B10)*COS(9.10902839016168*COS(B10)))/(COS(0.269458586708642*(0.126757436250328+2.48548347013926*(-2.33864976501977+B10-0.904147576859968*(-0.546947611672606-COS(2.55680093540035+2.85369664524703/B10)+SIN(0.205606440532799/(-0.498669774984871+B10))))))*SIN(4.17877075135132-COS(0.997483071903992*(23.2263001256815-SIN(3.26326372784542*COS(1.66617905604948-4.38888348998079*SIN(B10))))-(2.33541554522187+4.69996028156384*SIN(B10))*SIN(0.171320499552431*COS(4.73631998521116/(COS(1.08475215657704*(-0.470495291492003+B10))*COS(0.524371490330347*(-4.46491320015797+COS(B10)))*COS(0.999317258394747*(0.910843304812121-0.725370682642472*SIN(0.759335251212575*(-8.77364090383746+1.32790216254556/(-14.2802649249316+0.322767167731473*B10))))))+2.7676129357411*(1.64686568436068+2.59964545022312*(-1.79753367710594-2.00985206782362/(COS(2.41818850379927*B10)*(1.96697100595367-14.1134484538248*SIN(0.064987409316677/B10))))*SIN(B10)))))))))*SIN(0.102880699536384-COS(0.970158169284869-COS((0.547739204788806+B10)*(3.83091492211859+0.891941454495948*COS(0.481574612416498*(-4.54895958232256+B10))*(1.08475215657704+4.91889103745603/(-7.23978127520875-0.917948109029364*B10)-9.10800191174348*SIN(6.28475946197508+0.125871845070311*(4.18020940043024+B10)))))))))))/((-4.63893119678731+0.98621059449367*(0.0124584892007249*B10+0.649608496467101*(3.71551944464651+1.32336584838561*B10)))*(-4.01236775500626+SIN(1.54444395209071-0.924676858096462*(-5.02715767714589+0.206804271871811*(0.0104239707108729-B10)+0.992695026748626*(0.464011286218211+B10)*(1.42111669992612+0.835921316059934*(-0.0510411795160046*B10+0.649608496467101*(5.20954124225725+1.32336584838561*B10)))))))))*Sec(3.49622751072893+1.32336584838561*SIN(3.26326372784542*COS(1.9070449451209*COS(4.38888348998079*B10)))))/(-8.89161936473553+0.187768283577164*SIN(0.175003720754548*(-1.0034425620328+B10)))))))</f>
      </c>
      <c r="AS10">
        <f>-3.19244398732623+2.47922225364319/(4.13034075983652-19.1853644219838*COS(53.4871081569162*(4.54895958232256+0.595166291692657*A10))*COS(2.34127318896247*B10))+4.59529405601859/(-0.102880699536384+COS(0.970158169284869-COS((-0.644217755743392+B10)*(4.71449417548332+COS(1.47605523896888*B10)*(-1.24892397989421-4.38888348998079/(-1.99964678050107-0.930766521179757*B10)-6.07069820133914*SIN(0.240512838623345*(3.8647768204005-0.103213746837193*SIN(0.0398437791555164+0.68427529911992*B10)))))))+(-19.7456867666596*COS(2.33700230349172*B10))/(-4.02543794144377+0.999245583811795*(-0.599618741848579-COS((1.00252327900784*(0.675414338333634-3.07154731790958/COS((2.05045672490275*(-3.7082923621518-0.531041901024465*(0.0124584892007249*B10-1.51710578095748*(10.1467186730522+1.32336584838561*B10))))/(B10*(-4.01236775500626+SIN(0.871841091568481-0.209344039155982*(0.0104239707108729-B10)-0.971036529285117*(0.464011286218211+B10)))*(-1.0034425620328+SIN((2.86365571943192*(-4.02543794144377+(0.973757720571009*SIN(3.04605526034252-10.1703137869217*COS(2.34127318896247*B10)*COS(0.681208950305383*(-5.24253088175112-44.6383906269437/COS(0.0869794987327878*(4.38888348998079+B10)*(-7.47090882196389+0.0333904022707034*(3.4412282518247+(-2.03785680386851*(0.464011286218211-B10))/(COS(1.06432419423554*COS(B10))*(-4.25743668876457-2.95121604831838*COS(2.37185130248878*COS(21.0844742520398*B10^2)*SIN(0.783541008254785*B10))))+(-2.51127978153963*(-4.02543794144377+SIN(B10)))/COS(15.0456369401782/B10))+1.96036832657105*(0.0104239707108729-B10)*SIN(2.26644549032434*B10*(-3.07062809023029+0.0691776291570159*B10+0.323552810766608*(4.54170879037296+B10)*COS(3.21966962202688*(0.228866264528742+B10))))))))))/B10))/(COS(2.31597677522377/SIN(1.10214350961724+(-0.335266423072614*COS(B10)*COS(3.19178123630727*B10))/(COS(0.269458586708642*(0.126757436250328+2.48548347013926*(-3.19244398732623-0.904147576859968*(-4.46491320015797-4.55545916732724*COS(2.55680093540035+2.85369664524703/B10)))*SIN(0.853794222306453+B10)))*SIN(4.17877075135132-COS(0.997483071903992*(-3.70095047617492-1.32336584838561*SIN(3.26326372784542*COS(1.66617905604948-4.38888348998079*SIN(B10))))+(-2.33541554522187+2.24925584891254*(-4.24321362335637+SIN(B10)))*SIN(0.0728535461789953*COS(21.4205319314821/(-1.08475215657704+0.767370281668077*COS(2.34127318896247*B10)*COS(0.444406446746926*SIN(0.759335251212575*(-4.91815700165322+3.85548390218424*SIN(1.32790216254556/(18.3323158396242+0.358834095216839*B10))))))+2.7676129357411*(1.64686568436068+2.44577149231099*(4.54895958232256+12.3753706297687/(1.48502729882913-15.3444130141536*SIN(0.064987409316677*B10)))*SIN(B10)))))))))*SIN(B10)))))))*Sec(3.49622751072893+1.32336584838561*SIN(0.987711766462689*(-3.30386236010148+1.9070449451209*COS(4.38888348998079*B10)))))/(-8.89161936473553+5.20239639245279*(-1.0034425620328+B10))))))</f>
      </c>
      <c r="AT10">
        <f>-3.19244398732623+2.47922225364319/(4.55545916732724+19.1853644219838*COS(17.8628331842245*(-3.04605526034252-2.53538001515763*A10))*COS(2.34127318896247*B10))+4.59529405601859/(-0.102880699536384+COS(0.970158169284869-COS((-0.644217755743392+B10)*(4.53063676937798+0.891941454495948*COS(0.454538252181423*(-4.54895958232256+B10))*(-2.99428964346217+4.38888348998079/(-1.70072156542342-0.930766521179757*B10)+6.07069820133914*SIN(0.970645957317775*(3.8647768204005+SIN(0.0398437791555164+0.68427529911992*B10)*(-1.66169941542143-SIN(0.0629521986177826*SIN(B10)))))))))+(-11.7674874161692*COS(2.23129038338461*B10*Csc(1.32995720491595*B10)))/(-4.02543794144377+5.14775899136527*SIN(1.68307575195236+COS((1.00252327900784*(0.675414338333634-2.65843774893853/COS((0.426491040284931*(-4.63893119678731+0.98621059449367*(0.0124584892007249*B10-1.51710578095748*(-2.33541554522187+SIN(3.71551944464651+1.32336584838561*B10)))))/((-2.22132832222866+1.86685399942426*(0.0104239707108729-B10)-0.971036529285117*(0.464011286218211+B10))*(-1.0034425620328-SIN((2.23724855029327*(-4.02543794144377+(0.973757720571009*SIN(3.04605526034252-10.1703137869217*COS(2.34127318896247*B10)*COS(0.321948306320204*(-3.89983574117648-13.5596355410534/COS(0.0869794987327878*(4.38888348998079+B10)*(-10.0304614952191+1.96036832657105*(0.0104239707108729-B10)*SIN(2.26644549032434*B10*(-3.07062809023029+0.0691776291570159*B10+0.966809356649144*COS(3.21966962202688*(0.228866264528742+B10))))+0.0333904022707034*(-0.697367305830544+2.78520763403669/((-4.24321362335637*COS(0.740068463148044*B10))/(0.464011286218211-B10)+3.10463810559498/(-0.21125249507606+4.04618419368851*COS(2.95121604831838*COS(0.228866264528742*SIN(0.783541008254785*B10)))))-22.271177534471*(-4.02543794144377+SIN(0.0333904022707034*(8.14479154149258+(-45.8848183789036*B10)/(COS((4.5113192098519*(4.38888348998079-2.34127318896247*B10))/B10)*COS(0.28245758274843*B10))+2.78520763403669/(0.199479867255741+(-4.74492017588741*COS(0.537619980828712*B10))/B10)))))))))))/B10))/(B10*COS((2.23129038338461*B10)/SIN(1.10214350961724+(0.482504731330719*COS(B10)*COS(1.3750577389378*SIN(4.38888348998079*SIN(B10))))/(COS(0.707807735689834*(1.64686568436068+2.48548347013926*(-2.33864976501977+B10-0.904147576859968*(-0.546947611672606-COS(2.55680093540035+2.85369664524703/B10)+SIN(0.205606440532799/(-0.498669774984871+B10))))))*SIN(4.17877075135132-COS(0.997483071903992*(-5.22758831987261-SIN(3.26326372784542*COS(1.66617905604948-4.38888348998079*SIN(B10))))+(2.33541554522187+4.69996028156384*SIN(B10))*SIN(13.9790938650669*(-0.0319382149269121-1.43253632956902*COS(25.7332567481821/(COS(2.34127318896247*B10)*COS(3.10463810559498*(1.40575784242892+0.759335251212575*(-8.77364090383746+1.32790216254556*(18.5476673029205+0.316076929223304*B10))+B10)))+2.7676129357411*(1.64686568436068+2.59964545022312*(-1.79753367710594+0.335714325406428/COS(2.41818850379927*B10))*SIN(B10))))))))))*SIN(0.102880699536384-COS(0.970158169284869-COS(5.6065274334164*(0.547739204788806+B10))))))))))*Sec(3.04605526034252-B10+1.32336584838561*SIN(3.26326372784542*COS(1.9070449451209*COS(4.38888348998079*B10)))))/(-8.89161936473553-0.187768283577164*SIN(0.947274064822019*(3.32168059384751+B10)))))))</f>
      </c>
      <c r="AU10">
        <f>-3.19244398732623+2.71800423135567/(4.55545916732724+19.1853644219838*COS(17.8628331842245*(-3.04605526034252-2.53538001515763*A10))*COS(2.34127318896247*B10))+4.59529405601859/(-0.102880699536384+COS(0.970158169284869-COS((0.90494136087752+B10)*(3.16594339399998+0.891941454495948*COS(0.454538252181423*(-4.54895958232256+B10))*(-2.99428964346217+4.38888348998079/(-1.70072156542342-0.930766521179757*B10)+11.7807721988068*SIN(0.970645957317775*(3.8647768204005+SIN(0.0398437791555164+0.68427529911992*B10)*(-1.66169941542143-SIN(7.36914946809175*SIN(B10)))))))))+(-11.7674874161692*COS(0.259336929560409*B10*Csc(1.32995720491595*B10)))/(-4.02543794144377+5.14775899136527*SIN(1.68307575195236+COS((1.00252327900784*(0.675414338333634-2.65843774893853/COS((0.00751721947620742*(4.96440863612121+0.98621059449367*(0.0124584892007249*B10-1.51710578095748*(-2.33541554522187+SIN(8.69483570660885+1.32336584838561*B10)))))/((-5.3372775433549-1.24900163619626*(0.0104239707108729-B10))*(-1.0034425620328-SIN((2.23724855029327*(-4.02543794144377+(0.973757720571009*SIN(3.04605526034252-10.1703137869217*COS(2.34127318896247*B10)*COS(0.321948306320204*(-3.89983574117648+465.519969304544/(A10*COS(0.0869794987327878*(4.38888348998079+B10)*(-10.0304614952191+1.96036832657105*(0.0104239707108729-B10)*SIN(2.26644549032434*B10*(-3.07062809023029+0.0691776291570159*B10+0.966809356649144*COS(19.538468268013*(0.228866264528742+B10))))+0.668480377812508*(-0.697367305830544+2.78520763403669/((-4.24321362335637*COS(0.740068463148044*B10))/(0.464011286218211-B10)+3.10463810559498/(-0.21125249507606+4.04618419368851*COS(2.95121604831838*COS(0.228866264528742*SIN(0.783541008254785*B10)))))-2.97358541762451*(-4.02543794144377+SIN(0.928921811984624*(8.14479154149258+(-127.798746435309*B10)/(COS((4.5113192098519*(4.38888348998079-2.34127318896247*B10))/B10)*(0.199479867255741+(-109.258774418071*COS(0.152083151022746*B10))/B10)*COS(0.28245758274843*B10)))))))))))))/B10))/(B10*COS((2.23129038338461*B10)/SIN(1.10214350961724+(0.452208545977342*COS(B10)*COS(1.3750577389378*SIN(4.38888348998079*SIN(B10))))/(COS(3.16678725854344*(1.64686568436068+2.48548347013926*(-2.33864976501977+B10-0.904147576859968*(-0.546947611672606-COS(2.55680093540035+2.85369664524703/B10)+SIN(0.205606440532799/(-0.498669774984871+B10))))))*SIN(4.17877075135132-COS(4.01353511772973-(2.33541554522187+4.69996028156384*SIN(B10))*SIN(13.9790938650669*(-0.0319382149269121+2.01107689765918*COS(22.8137623437846/(COS(2.34127318896247*B10)*COS(3.10463810559498*(1.40575784242892+0.759335251212575*(-8.77364090383746+1.32790216254556*(18.5476673029205+0.316076929223304*B10))+B10)))+2.7676129357411*(1.64686568436068+2.59964545022312*(-1.79753367710594-4.2992092889529/COS(2.41818850379927*SIN(B10)))*SIN(B10))))))))))*SIN(0.102880699536384-COS(0.970158169284869-COS(5.6065274334164*(0.547739204788806+B10))))))))))*Sec(0.230264017381367+1.32336584838561*SIN(3.26326372784542*COS(1.73917150291469*COS(2.37500340984706-B10)))))/(-8.89161936473553-0.187768283577164*SIN(0.947274064822019*(3.32168059384751+B10)))))))</f>
      </c>
      <c r="AV10">
        <f>-3.19244398732623+2.71800423135567/(4.55545916732724+13.4778285081789*COS(17.8628331842245*(-3.04605526034252-2.53538001515763*A10))*COS(2.34127318896247*B10))+4.59529405601859/(-0.102880699536384+COS(0.970158169284869-COS((-0.644217755743392+B10)*(4.53063676937798+0.891941454495948*COS(0.454538252181423*(-4.54895958232256+B10))*(-2.99428964346217+4.38888348998079/(-1.70072156542342+0.373215060879051*B10)+6.07069820133914*SIN(0.970645957317775*(3.8647768204005+SIN(0.0398437791555164+0.68427529911992*B10)*(-1.66169941542143-SIN(0.0629521986177826*SIN(B10)))))))))-11.7674874161692*COS(2.23129038338461*B10*Csc(1.48869985630326*B10))*(4.61159416251987+0.502736280820392*SIN(1.68307575195236+COS(0.110971460070971*(0.675414338333634-0.46183169159684/COS((0.426491040284931*(-4.05270475481384-0.0126761414350927*B10*COS(0.188628472151279*COS(B10))+SIN(3.71551944464651+1.32336584838561*B10)))/((2.80582935491723+(-1.86685399942426*(0.0104239707108729-B10))/(-5.02715767714589-0.450571908918455*SIN(B10)))*(-1.0034425620328+SIN((2.23724855029327*(-4.02543794144377+(0.973757720571009*SIN(3.04605526034252+10.1703137869217*COS(2.34127318896247*B10)*COS(0.321948306320204*(-3.89983574117648-0.2259444810755/COS(4.38888348998079+B10-1.89585059019769/(-12.3658770404409+0.0333904022707034*(-0.697367305830544+2.78520763403669/(4.16267886660421/(0.464011286218211-B10)+3.10463810559498/(-0.21125249507606+4.04618419368851*COS(2.95121604831838*COS(0.228866264528742*SIN(0.783541008254785*B10)))))+39.8111098769168*(-4.02543794144377+SIN(0.0333904022707034*(8.14479154149258+(-45.8848183789036*B10)/(COS((4.5113192098519*(-1.36297950839016-1.85284534579819*B10))/B10)*COS(0.28245758274843*B10))+2.78520763403669/(0.199479867255741+(-4.74492017588741*COS(0.537619980828712*B10))/B10)))))-SIN(2.26644549032434*B10*(-3.07062809023029-0.412702921134056*B10+0.966809356649144*COS(0.73687375940996*COS(B10))))))))))/B10))/(B10*COS(0.102880699536384-COS(0.970158169284869-COS(3.38304147474741+B10)))*COS(8.63280657330097*B10*SIN(1.10214350961724+(-0.161057918038827*COS(B10)*COS(1.3750577389378*SIN(4.38888348998079*SIN(B10))))/(COS(4.20216770606499*(1.64686568436068+2.48548347013926*(-2.33864976501977+B10-0.904147576859968*(-0.546947611672606-COS(2.55680093540035+2.85369664524703/B10)+SIN(0.205606440532799/(-0.498669774984871+B10))))))*SIN(0.947394524668818*(-1.36297950839016+COS(0.997483071903992*(-7.82347132982872-SIN(3.26326372784542*COS(1.66617905604948*SIN(4.38888348998079*SIN(B10)))))+(2.33541554522187+4.69996028156384*SIN(B10))*SIN(0.647611941399037*(-0.0319382149269121-1.89621838342138*SIN(25.7332567481821/(COS(0.524371490330347*(-4.46491320015797+B10))*COS(1.22028522025927*(4.36411576342809-2.33163615227541/(-5.70301281360717+1.32790216254556*(18.4064269307623+0.314909657567638*B10))+B10)))+1.0529351996074*(-1.79753367710594+0.117596174893841*COS(1.71986695129731*B10)*(1.48502729882913+5.8626875461555*SIN(0.197443268161305/B10))))))))))))))))))))))</f>
      </c>
      <c r="AW10">
        <f>-2.35258177871109-17.9050202769674*COS(47.5012703255096-19.9648536074454*A10)*COS(2.34127318896247*B10)</f>
      </c>
      <c r="AX10">
        <f>-2.35258177871109-17.9050202769674*COS(47.5012703255096-19.9648536074454*A10)*COS(2.34127318896247*B10)</f>
      </c>
      <c r="AY10">
        <f>-2.35258177871109-17.9050202769674*COS(47.5012703255096-19.9648536074454*A10)*COS(2.34127318896247*B10)</f>
      </c>
      <c r="AZ10">
        <f>-2.35258177871109+1.98404601694252*COS(47.5012703255096-19.9648536074454*A10)*COS(2.34127318896247*B10)*(-6.22729775583901+COS((0.547739204788806+B10)*(4.53089824051787+3.60911931249123/COS((4.35063997044991*(-4.172523531424-0.466407665363302*SIN(0.98621059449367*(1.32336584838561-1.51710578095748*(-2.33541554522187+SIN(3.71551944464651+1.32336584838561*B10))))))/((-2.22132832222866-0.971036529285117*(0.464011286218211+B10)-0.950262826665238*B10)*(-1.0034425620328-SIN((0.0345338245065199*(-4.02543794144377+(0.973757720571009*SIN(3.04605526034252-10.1703137869217*COS(0.524371490330347*(-4.46491320015797+COS(B10)))*COS(0.321948306320204*(-2.99428964346217+4.38888348998079/(-1.70072156542342-0.930766521179757*B10)-6.07069820133914*SIN(0.208545147400331*(5.56632001497745+0.68427529911992*B10+SIN(8.94941416528843*COS(4.62678808588491*SIN(3.26326372784542*COS(1.9070449451209*COS(2.13112852507139*B10)))))))))))/B10))/(B10*COS((2.23129038338461*B10)/SIN(1.10214350961724+(0.482504731330719*COS(B10)*COS(1.3750577389378*SIN(4.38888348998079*SIN(B10))))/(COS(0.707807735689834*(1.64686568436068+2.48548347013926*(-2.33864976501977+B10+0.904147576859968*(0.185939686198609-SIN(1.51710578095748-7.37868802663049*(-0.498669774984871+B10))))))*SIN(4.17877075135132-COS(0.997483071903992*(-5.01271064725756-SIN(3.23277543136447*COS(0.974153035848922+4.38888348998079*SIN(B10))))-(2.33541554522187+4.69996028156384*SIN(B10))*SIN(0.639580633440371*COS(15.0633772312155/((0.297952670824784+B10)*COS(10.0053272209756*B10))+2.7676129357411*(1.64686568436068+2.59964545022312*(-0.240690677623371+1.31536717962865/(COS(2.41818850379927*B10)*(1.48502729882913-15.842682081532*SIN(1.92729652296882/B10))))*SIN(B10)))))))))))))))))</f>
      </c>
      <c r="BA10">
        <f>-2.35258177871109+1.98404601694252*COS(47.5012703255096-19.9933795287641*A10)*(-5.7771255054526-1.77046843626537*COS(5.6065274334164*(0.547739204788806+B10)))*COS(2.34127318896247*B10)</f>
      </c>
      <c r="BB10">
        <f>-3.19244398732623+0.952972231836685/(1.75104353123216-18.1838172266926*COS(53.4871081569162*(3.32867436206329+A10))*COS(2.34127318896247*B10))+1.37423663624159/(-0.102880699536384*(-0.970158169284869+COS((4.71449417548332+0.476577364714937*(-0.529647925098518+A10+4.38888348998079/(-3.84379951085584+2.44443881102134/B10)))*(-8.08659236886415+B10)))+19.7456815393579/(-4.02543794144377+14.2267368128445*SIN(1.68307575195236+COS((2.14072319491191*(0.675414338333634-0.0193539200871972/COS((684.548611823948*SIN(5.02186683269054-0.986467043468334*(4.81844542113664+3.14366631530903*SIN(0.0359861421184555*B10))))/(B10*(-5.33528518304124+A10+0.206804271871811*(0.0104239707108729-B10)-0.999785323978975*(1.83745493597157+B10))*COS(9.71999611692323*(-0.970158169284869+COS(1.07993256993885*(0.547739204788806+B10))))*COS(5.88285176554276/COS(2.06285561283754+(-0.464777703008064*(2.4979293560229*(-1.36297950839016+COS(0.997483071903992*(-3.71376149495798-0.935600983959233*(-4.54895958232256+B10))-1.9578569201783*SIN(0.106591061575539*COS(0.147706661517619-10.8803439112107/(COS(1.9070449451209*COS(4.46491320015797*B10))*COS(0.999317258394747*(0.910843304812121-2.2058470609319*SIN(2.33163615227541*(-5.70301281360717-0.0921195765429072*(4.24321362335637+B10-COS((-0.170119707071305+0.947274064822019*(-1.0034425620328+B10))*COS(5.63550271075654*SIN(2.63652450140494*(-0.228866264528742+8.3509698707334*B10))))))))))))))+0.0552250883955557*(4.38888348998079+2.48548347013926*(3.19244398732623+0.240512838623345*(-0.474107940239104+B10)-11.2560908269344*(0.138161443059092+1.01646737544449/(-2.96345064425116-0.869112035504125*(0.231533727874752+6.07069820133914*SIN(0.970645957317775*(3.8647768204005-0.103213746837193*SIN(0.0398437791555164+0.68427529911992*B10))))))))))/COS(2.05952944430618*B10)))*(0.26323489862894+0.115837183598291/SIN(3.0771119673812+(-0.158453280542526*COS(2.36457962791182*SIN(4.38888348998079*SIN(B10))))/(COS(2.64061504688481*(1.64686568436068+(2.48548347013926*(0.80977335530104+B10))/(0.481943707124545-0.904147576859968*(-1.51710578095748-4.26212605373046*COS(2.55680093540035+2.85369664524703/B10)+SIN(0.205606440532799/(-0.498669774984871+B10))))))*SIN(0.947394524668818*(-1.36297950839016+COS(0.997483071903992*(-10.0441121294217-SIN(3.26326372784542*COS(1.66617905604948*SIN(4.38888348998079*SIN(B10)))))-(2.33541554522187+4.69996028156384*SIN(B10))*SIN(0.329139187626835*(-0.0319382149269121+(-3.7298065811462*SIN(0.503127335365625*COS(1.22028522025927*(-0.101858713285314+B10+2.33163615227541/(-3.43294123651821+1.32790216254556*(18.7500364890084+0.0285927563643693*B10-B10*(-4.24321362335637-0.0497684115725929*COS(0.333789915430309*(2.81579124296115-4.38888348998079*SIN(B10))))))))+0.639310560999041*(4.61159416251987+0.380448864799603*(-1.79753367710594+(2.29751521439831*B10)/(1.48502729882913+5.8626875461555*SIN(0.197443268161305/B10))))))/A10)))))))))))*Sec(3.49622751072893*SIN(1.32336584838561*SIN(0.987711766462689*(-0.970158169284869+COS(16.3813801973759+4.38888348998079*B10))))))/(3.69848324037571-0.085288534571217*SIN(0.103159056155692*(-1.0034425620328+B10)))))))</f>
      </c>
      <c r="BC10">
        <f>-3.19244398732623+0.952972231836685/(1.75104353123216-9.35226158457549*COS(41.3330692837322*(3.85548390218424-1.22028522025927*A10))*COS(2.34127318896247*B10))+1.37423663624159/(-0.102880699536384+COS(0.970158169284869-COS((4.71449417548332+0.476577364714937*(7.68804933686132+A10-2.44443881102134/B10))*(-8.08659236886415+B10)))+9.97736373889877/(-4.02543794144377+1.36816994941305*SIN(0.629654225097054+COS((1.00252327900784*(0.675414338333634-0.0193539200871972/COS((0.179660731128502*B10^2*SIN(8.72981021814006-0.986467043468334*(-1.02234042807404+3.14366631530903*SIN(4.49431605468541*B10)))*(-1.0034425620328-SIN(85.0465462695254/(B10*COS(9.71999611692323*(-0.970158169284869+COS(2.20121578161857*(-0.380044882625685+B10))))*COS(5.88285176554276/COS(3.62955825980121+(0.0870067413675292*COS(2.05952944430618*B10))/(COS(2.93142442037043*(-1.36297950839016+COS(2.77643133263758-3.85548390218424/(-3.41951312741507+0.353059200155604*(-4.54895958232256+B10))-4.4139966857128*COS(10123.6774072076/COS(1.9070449451209*COS(1.96697100595367*B10))+0.836041456882564*(1.64686568436068-0.710129864885364*(-1.37442221955639+0.243745521312418/(4.35408547402562+COS(2.03158977616426*COS(B10))))*SIN(B10))))))*COS(0.0552250883955557*(4.38888348998079+2.48548347013926*(3.19244398732623-0.958843395197739*(-0.474107940239104+B10)+1.0263545588659*(0.970158169284869-COS(2.05801821799646-1.93163519161352/B10)+1/(4.71449417548332+0.891941454495948*COS(0.0999213653046681*B10)*(-2.93188685070726+0.556153597123559*SIN(0.970645957317775*(3.8647768204005-0.103213746837193*SIN(0.0398437791555164+0.68427529911992*B10))))))))))))*(0.26323489862894+(-4.87927850433874*B10^2)/SIN(3.04605526034252+0.347490285918315*(3.89983574117648-0.13054127825986/(-0.911579101267122+(-1.01350483678952*(4.38888348998079+B10))/(-4.02543794144377-3.26868103830189*SIN((0.978943734892926*(-4.01236775500626+1.54444395209071*(-7.56253769230352-0.397749655720089*(1.5479690960655+0.286022576314408*(-0.0319382149269121+SIN(B10))-2.03785680386851/(COS(4.20226414462264*B10)*(3.83493169861245-5.43701984470055*COS(0.228866264528742*SIN(2.43308724107386*SIN(0.45017225038641-0.206804271871811*(0.0104239707108729-B10)))))*(4.38888348998079+B10-1.89585059019769/(-10.1644991104518+0.601793555873873*(0.0104239707108729-B10)*SIN(0.179272778479524*(-2.14264276460126-0.993480082000876*B10)*B10*(3.93978482603949+0.997483071903992*COS(3.49622751072893+1.32336584838561*SIN(3.26326372784542*COS(1.9070449451209*COS(4.38888348998079*B10))))*(-8.89161936473553-0.187768283577164*SIN(0.947274064822019*(3.32168059384751+B10)))))))))-4.55783984221592*SIN(4.83821679162844*B10*SIN(0.179272778479524*(-0.510108221218374+2.95121604831838*COS(0.497489917065028*(0.228866264528742+B10))))))))/(4.36469719111898-0.0710196996646526*SIN(10.1837316372068*(-3.30386236010148+4.12499740963754*COS(B10))*COS(4.85913802285826*SIN(B10))))))))))))))/(-2.5074246958483+0.206804271871811*(0.0104239707108729-B10)-B10)))*Sec(3.49622751072893*SIN(1.32336584838561*SIN(0.987711766462689*(-0.970158169284869+COS(16.3813801973759*COS(4.38888348998079*B10)))))))/(3.69848324037571+0.085288534571217*SIN(0.838083913533219*(-1.0034425620328+B10)))))))</f>
      </c>
      <c r="BD10">
        <f>-3.19244398732623+0.952972231836685/(1.75104353123216-9.35226158457549*COS(41.3330692837322*(3.85548390218424-1.22028522025927*A10))*COS(2.34127318896247*B10))+1.37423663624159/(-0.102880699536384+COS(0.970158169284869-COS((4.71449417548332+0.476577364714937*(7.68804933686132+A10-2.44443881102134/B10))*(-8.08659236886415+B10)))+9.97736373889877/(-4.02543794144377+1.36816994941305*SIN(0.629654225097054+COS((1.00252327900784*(0.675414338333634-0.0193539200871972/COS((0.179660731128502*B10^2*SIN(8.72981021814006-0.986467043468334*(-1.02234042807404+3.14366631530903*SIN(4.49431605468541*B10)))*(-1.0034425620328-SIN(85.0465462695254/(B10*COS(9.71999611692323*(-0.970158169284869+COS(1.07993256993885*(-0.380044882625685+B10))))*COS(5.88285176554276/COS(3.62955825980121+(0.0870067413675292*COS(2.05952944430618*B10))/(COS(2.93142442037043*(-1.36297950839016+COS(2.77643133263758+2.63652450140494/(-3.41951312741507+0.353059200155604*(-4.54895958232256+B10))-0.778649609309361*COS(10123.6774072076/COS(1.9070449451209*COS(1.96697100595367*B10))+0.836041456882564*(1.64686568436068-0.710129864885364*(-1.37442221955639+0.243745521312418/(4.35408547402562+COS(2.03158977616426*COS(B10))))*SIN(B10))))))*COS(0.0552250883955557*(4.38888348998079+2.48548347013926*(3.19244398732623-0.958843395197739*(-0.474107940239104+B10)-(0.970158169284869-COS(2.05801821799646-1.93163519161352/B10)+1/(4.71449417548332+0.891941454495948*COS(0.0999213653046681*B10)*(-2.93188685070726+0.556153597123559*SIN(0.970645957317775*(3.8647768204005-0.103213746837193*SIN(0.0398437791555164+0.68427529911992*B10))))))/(0.464011286218211-0.0129110673922222*COS(0.0673481356022965*(4.38888348998079+B10)*(-10.0304614952191+1.96036832657105*(0.0104239707108729-B10)*SIN(2.26644549032434*B10*(-3.07062809023029+0.0691776291570159*B10+0.966809356649144*COS(19.538468268013*(0.228866264528742+B10))))+0.668480377812508*(-0.697367305830544+(1.7624150988083*(-4.02543794144377+SIN(0.928921811984624*(8.14479154149258+(-127.798746435309*B10)/(COS((4.5113192098519*(4.38888348998079-2.34127318896247*B10))/B10)*COS(0.28245758274843*B10)*((-109.258774418071*COS(0.152083151022746*B10))/B10+(-3.13616188499066*COS(2.31597677522377/SIN(1.10214350961724+(0.676007273520465*COS(B10)*COS(3.19178123630727*B10))/(COS(0.269458586708642*(-1.36297950839016+COS(6.08629012572982/(-1.25382318840771-0.187768283577164*SIN(0.947274064822019*(-1.0034425620328+B10))))))*(4.17877075135132+SIN(0.199636746855701*(-2.33541554522187+2.24925584891254*(-4.24321362335637+SIN(B10)))+0.997483071903992*(-3.70095047617492+1.32336584838561*SIN(0.404252188458842*COS(1.66617905604948-4.38888348998079*SIN(B10)))))))))*SIN(B10))/(-0.518128807244517+0.966955099171663*B10*SIN(3.04605526034252-10.1703137869217*COS(2.6299840052893*B10)*COS(0.681208950305383*(-5.24253088175112+6.67030394204438/(-0.14942975874265+(-11.4969620953109*SIN(0.227848381549171*B10))/(-7.00689753574568+B10-1.96036832657105*(0.0104239707108729-B10)*SIN(12.4719137695494*(-3.07062809023029+0.0691776291570159*B10+0.216468871216694*(1.75104353123216-0.948126877965075*(4.54170879037296+B10))*COS(0.509803318216735*(0.228866264528742+B10))))))))))))))))/SIN(1.06842078554415*B10)+2.78520763403669/((-4.24321362335637*COS(0.740068463148044*B10))/(0.464011286218211-B10)-81.5787329943979/(B10*SIN(5.02186683269054-0.986467043468334*(0.637461142927665+3.14366631530903*SIN(0.0359861421184555*B10)))*(-1.0034425620328-SIN(85.0465462695254/(B10*COS(9.71999611692323*(-0.970158169284869+COS(1.07993256993885*(0.547739204788806+B10))))*COS(4.56944137235583/COS(2.06285561283754+(-0.0870067413675292*COS(1.35322876627239*B10))/(COS(0.0552250883955557*(4.38888348998079+2.48548347013926*(3.19244398732623+0.240512838623345*(-0.474107940239104+B10)-11.2560908269344*(0.970158169284869-COS(2.55328537785344+1.93163519161352/B10)+1/(4.71449417548332-3.31886331914612*COS(0.99070229778345*B10))))))*(4.29440392876059-COS(0.997483071903992*(-3.57415069120048-0.935600983959233*(-4.54895958232256+B10))+1.9578569201783*SIN(13.9790938650669*(-0.0319382149269121-0.088810972648174*COS((5.73961400962436*(-3.24737298100873-0.710129864885364*(-0.650011773681869-1.85282145385703/(-3.24737298100873+COS(2.41818850379927*COS(B10))))*SIN(B10)))/(COS(1.9070449451209*COS(4.46491320015797*B10))*COS(0.999317258394747*(0.910843304812121+0.786807337671767*SIN(2.33163615227541*(-5.70301281360717-0.0708852198786061*COS(B10)*(-4.24321362335637+COS(0.170119707071305*COS(1.62305899145103*(-2.41640103524547-0.0969066503345407*COS(1.4572611314709*B10)))*SIN(0.726861776657963*(-1.0034425620328+B10)))))))))))))))))*(1.3979404071097+(-4.87927850433874*B10^2)/SIN(3.04605526034252+0.347490285918315*(4.50259299674639+0.200159893836569/(-0.932628505266608+(1.5981274668069*(4.38888348998079+B10))/((-2.33541554522187+SIN(0.478207770002108+2.08956232517353*SIN(B10)))*SIN((0.978943734892926*(-4.01236775500626+1.54444395209071*(-7.56253769230352+0.491862318102224*(2.01198038228371+(1.63817228760119*(0.464011286218211-B10)*COS(3.07455604918613*SIN(2.99428964346217*B10)))/COS(0.791911128545396*B10)+0.286022576314408*(-0.0319382149269121+SIN(B10)))+4.59870948625332*SIN(1.60501744944577*B10*(-0.510108221218374+2.95121604831838*COS(0.497489917065028*(0.228866264528742+B10)))))))/(3.52213138772818+3.99778134379428*SIN(0.0177647784001233*SIN(0.115509347718925*(-3.30386236010148+1.62262997366088*COS(B10)-4.88128635181885*SIN(B10))))))))))))))))))))))))))*(0.26323489862894+(-4.87927850433874*B10^2)/SIN(3.04605526034252+0.347490285918315*(3.89983574117648-0.13054127825986/(-0.911579101267122+(-1.01350483678952*(4.38888348998079+B10))/(-4.02543794144377+3.26868103830189*SIN(0.405124696031046*(-4.01236775500626+1.54444395209071*(-7.56253769230352-0.397749655720089*(1.5479690960655+1.38100485552734/((0.464011286218211-B10)*COS(4.20226414462264*B10))+0.286022576314408*(-0.0319382149269121+SIN(B10)))-4.55783984221592*SIN(4.83821679162844*B10*SIN(0.179272778479524*(-0.510108221218374+2.95121604831838*COS(0.497489917065028*(0.228866264528742+B10)))))))))))))))))/(-2.5074246958483+0.206804271871811*(0.0104239707108729-B10)-B10)))*Sec(3.49622751072893*SIN(1.32336584838561*SIN(0.987711766462689*(-0.970158169284869+COS(16.3813801973759*COS(4.38888348998079*B10)))))))/(3.69848324037571+0.085288534571217*SIN(0.838083913533219*(-1.0034425620328+B10)))))))</f>
      </c>
      <c r="BE10">
        <f>-3.19244398732623+0.952972231836685/(1.75104353123216-9.35226158457549*COS(41.3330692837322*(3.85548390218424-1.22028522025927*A10))*COS(2.34127318896247*B10))+1.37423663624159/(-0.102880699536384+COS(0.970158169284869-COS((4.71449417548332+0.476577364714937*(7.68804933686132+A10-2.44443881102134/B10))*(-8.08659236886415+B10)))+9.97736373889877/(-4.02543794144377+1.36816994941305*SIN(0.629654225097054+COS((1.00252327900784*(0.675414338333634-0.0172827458694873/COS((0.179660731128502*B10^2*SIN(8.72981021814006-0.986467043468334*(-1.02234042807404+3.14366631530903*SIN(4.49431605468541*B10)))*(-1.0034425620328-SIN(85.0465462695254/(B10*COS(9.71999611692323*(-0.970158169284869+COS(1.07993256993885*(-0.380044882625685+B10))))*COS(5.88285176554276/COS(3.62955825980121+(0.0870067413675292*COS(2.05952944430618*B10))/(COS(2.93142442037043*(-1.36297950839016+COS(2.77643133263758+2.63652450140494/(-3.41951312741507+0.353059200155604*(-4.54895958232256+B10))-0.778649609309361*COS(10123.6774072076/COS(1.9070449451209*COS(1.96697100595367*B10))+0.836041456882564*(1.64686568436068-0.710129864885364*(-1.37442221955639+0.243745521312418/(4.35408547402562+COS(2.03158977616426*COS(B10))))*SIN(B10))))))*COS(0.0552250883955557*(4.38888348998079+2.48548347013926*(3.19244398732623-0.958843395197739*(-0.474107940239104+B10)-(0.970158169284869-COS(2.05801821799646-1.93163519161352/B10)+1/(4.71449417548332+0.891941454495948*COS(0.0999213653046681*B10)*(-2.93188685070726+0.556153597123559*SIN(0.970645957317775*(3.8647768204005+0.00789489574621929*SIN(0.0398437791555164+0.68427529911992*B10))))))/(0.464011286218211-0.000452181138139513*COS(0.0673481356022965*(4.38888348998079+B10)*(-10.0304614952191+1.96036832657105*(0.0104239707108729-B10)*SIN(2.26644549032434*B10*(-3.07062809023029+0.0691776291570159*B10+0.966809356649144*COS(19.538468268013*(0.228866264528742+B10))))+0.668480377812508*(-0.697367305830544+2.78520763403669/((-4.24321362335637*COS(0.740068463148044*B10))/(0.464011286218211-B10)+3.10463810559498/(-0.21125249507606+4.04618419368851*COS(2.95121604831838*COS(0.228866264528742*SIN(0.783541008254785*B10)))))-2.97358541762451*(-4.02543794144377+SIN(0.928921811984624*(8.14479154149258+(-127.798746435309*B10)/(COS((4.5113192098519*(4.38888348998079-2.34127318896247*B10))/B10)*COS(0.28245758274843*B10)*((-109.258774418071*COS(0.152083151022746*B10))/B10+(-3.13616188499066*COS(2.31597677522377/SIN(1.10214350961724+(0.676007273520465*COS(B10)*COS(3.19178123630727*B10))/(COS(0.269458586708642*(-1.36297950839016+COS(6.08629012572982/(-1.25382318840771-0.187768283577164*SIN(0.947274064822019*(-1.0034425620328+B10))))))*(4.17877075135132+SIN(0.199636746855701*(-2.33541554522187+2.24925584891254*(-4.24321362335637+SIN(B10)))+0.997483071903992*(-3.70095047617492+1.32336584838561*SIN(0.404252188458842*COS(1.66617905604948-4.38888348998079*SIN(B10)))))))))*SIN(B10))/(-0.518128807244517+0.966955099171663*B10*SIN(3.04605526034252-10.1703137869217*COS(2.6299840052893*B10)*COS(0.681208950305383*(-5.24253088175112+6.67030394204438/(-1.99977262871367+0.0691776291570159*B10+0.966809356649144*COS(0.0865514593704007*SIN(B10))+(-11.4969620953109*SIN(0.227848381549171*B10))/(-7.00689753574568+B10-1.96036832657105*(0.0104239707108729-B10)*SIN(12.4719137695494*(-3.07062809023029+0.0691776291570159*B10+0.216468871216694*(1.75104353123216-0.948126877965075*(4.54170879037296+B10))*COS(3.21966962202688*(0.228866264528742+B10)))))))))))))))))))))))))*(0.26323489862894+(-4.87927850433874*B10^2)/SIN(3.04605526034252+0.347490285918315*(3.89983574117648-0.13054127825986/(-0.911579101267122+(-1.01350483678952*(4.38888348998079+B10))/(-4.02543794144377+3.26868103830189*SIN(0.405124696031046*(-4.01236775500626+1.54444395209071*(-7.56253769230352-0.397749655720089*(1.5479690960655+1.38100485552734/((0.464011286218211-B10)*COS(4.20226414462264*B10))+0.286022576314408*(-0.0319382149269121+SIN(B10)))-4.55783984221592*SIN(4.83821679162844*B10*SIN(0.179272778479524*(-0.510108221218374+2.95121604831838*COS(0.497489917065028*(0.228866264528742+B10)))))))))))))))))/(-2.5074246958483+0.206804271871811*(0.0104239707108729-B10)-B10)))*Sec(3.49622751072893*SIN(1.32336584838561*SIN(0.987711766462689*(-0.970158169284869+COS(16.3813801973759*COS(4.38888348998079*B10)))))))/(3.69848324037571+0.085288534571217*SIN(0.838083913533219*(-1.0034425620328+B10)))))))</f>
      </c>
      <c r="BF10">
        <f>-3.19244398732623+1.12586549431762/(2.08956232517353-14.3847669140417*COS(17.8628331842245*(-2.04789184159191-2.53538001515763*A10))*COS(2.34127318896247*B10))-0.116827522015499*(-0.0463344736960289+COS(0.45017225038641-COS((-0.200899973516642+B10)*(3.8637241772538+0.891941454495948*COS(0.454538252181423*(-4.54895958232256+B10))*(-2.99428964346217+4.38888348998079/(-6.45816380592759-0.930766521179757*B10)+10.257296978812*SIN(0.970645957317775*(3.8647768204005+SIN(0.0398437791555164+0.68427529911992*B10)*(-1.66169941542143-SIN(0.0336206493084471*SIN(B10)))))))))+(-9.57012350287464*COS(6.26506655935736*Csc(0.89022335658841*COS(1.66169941542143-B10))))/(-4.02543794144377+3.89778188649779*SIN(1.68307575195236+COS((1.0164624713026*(-2.40026564724377-0.293273057904527*COS(0.352073807669771*SIN(4.38888348998079*B10)*SIN((1.11596601165107*(4.01236775500626+0.647482220799467*(-3.2899633919266+1.91241527905177*(0.0104239707108729-B10)-0.916567894734818*(4.91889103745603+B10)))*(B10-0.376546788699777*(-1.0034425620328+SIN((13.6682093364167*(-4.02543794144377+4.12128452096706*SIN(3.04605526034252+0.756294601786745*A10*COS(2.34127318896247*B10)*COS((-3.89983574117648+0.0139686638929919*COS((4.49810867871241*COS(4.38888348998079+B10))/(1.66241695692097-1.96036832657105*(0.0104239707108729-B10)*SIN(12.642440807505*B10*COS(0.179272778479524*(-3.07062809023029+0.0691776291570159*B10+0.966809356649144*COS(0.0865514593704007*SIN(B10)))))-1.4614001137936*(-3.56575756335229+0.0333904022707034*(0.0178168467838976+2.78520763403669/(-1.1249515224028*COS(1.5505125154381*B10)+3.10463810559498/(-0.0410693641686142+4.04618419368851*COS(1.91495843382934*COS(0.228866264528742*SIN(0.783541008254785*B10)))))-2.04234628259225*(-4.02543794144377+SIN(0.279982028875551*(8.14479154149258+(-45.8848183789036*B10)/(COS((4.5113192098519*(4.38888348998079-2.57110384654335*B10))/B10)*COS(0.371853168252836*B10))+0.228866264528742/(0.458492073235626+(4.74492017588741*SIN(1.07039612175432*B10))/B10)))))))))/(1.9070449451209+4.04618419368851*B10)))))/(B10*COS((2.23129038338461*B10)/SIN(1.10214350961724+(-0.236425596508051*COS(B10)*COS(1.3750577389378*SIN(4.38888348998079*SIN(B10))))/(COS(6.89692498451458*(1.79369938948017+B10+0.224205789019262*(1.13007966903571-COS(2.55680093540035+2.85369664524703/B10))))*SIN(2.81579124296115+0.733686745724532*(0.997483071903992*(-4.84819983677129-3.14383711712105*SIN(3.26326372784542*COS(0.745042283995865+4.38888348998079*SIN(B10))))-(2.33541554522187+1.07642438888524/SIN(B10))*SIN((2.25711826043782*COS(40.0597560166563/(COS(0.150835764170477*B10)*COS(3.10463810559498*(-2.53538001515763+B10-0.550799529526559*(-8.77364090383746+1.32790216254556*(-0.446299593328702+0.300457585173198*B10+1.64011751913756*(4.75123511441602-0.104194893193397*SIN(3.04605526034252+4.54895958232256*COS(3.53286308706162*SIN(2.35151374678552*SIN(1.00142880693641/B10))))))))))-2.7676129357411*(1.64686568436068+0.495255411950829*(-4.83333429355996+COS(0.384595740834949*(1.50704551792392*B10+0.196671547872117/(0.498669774984871+4.19054462638296*COS(0.00637597005406976*COS(B10)*(-1.26221974320673-0.70433848197628*(-10.5282948290564-0.518128807244517*(-0.0398437791555164-96.2657448521152*(-3.30386236010148+10.4409745107485*COS(B10))*COS(1.06282763033982*B10))))*(-2.41640103524547-3.14383711712105*COS(1.26379680953426*COS(0.693935322170248*B10)))*(-4.61159416251987/(0.738153574518312+0.113360324107389*B10*(2.60995781336344-96.2657448521152*COS(3.40769579713652*B10)*(4.02543794144377-1.42226738378444*SIN(B10))))+1.96697100595367/(-4.01236775500626+0.711722780484071*(-11.3501183638935+(-0.510108221218374+SIN(0.0104239707108729-B10))*SIN(6.03615085257551*(4.82167162146245-0.451281666552392*(0.228866264528742+B10)+0.213641279321011*B10)*B10))))*(4.61366923575936+5.7262367634124*SIN(7.2701303077199*B10*(-2.76701553574705+0.0346994035652252*(-1.0034425620328-0.292203822137493*(4.54170879037296+B10))))-0.999785323978975*(4.55715261915801-84.9302750429841*COS(3.76696487679641*B10*SIN(4.38888348998079+B10))+1.02615493643776*10^18/(-0.21125249507606-4.04618419368851*SIN(2.95121604831838*COS(0.228866264528742-1.31964592815584/B10))))))))))*SIN(B10))))/A10))))))*SIN(0.102880699536384-COS(0.970158169284869-COS(0.796749079294485*B10*(1.75104353123216+B10)))))))))/(-7.59841351743161-0.000246958146621201*B10*SIN(1.51710578095748*(-2.33541554522187+SIN(0.213432382182193+1.32336584838561*B10))))))))/(-2.84355529717235-0.187768283577164*SIN(0.947274064822019*(3.32168059384751+B10)))))*SIN(0.970645957317775*(3.8647768204005+1.56916883990802*SIN(0.21469815156228-0.68427529911992*B10)))))</f>
      </c>
      <c r="BG10">
        <f>-3.19244398732623+1.12586549431762/(2.08956232517353-14.3847669140417*COS(17.8628331842245*(-2.04789184159191-2.53538001515763*A10))*COS(2.34127318896247*B10))-0.116827522015499*(-0.0463344736960289+COS(0.45017225038641-COS((-0.200899973516642+B10)*(3.8637241772538+0.891941454495948*COS(0.454538252181423*(-4.54895958232256+B10))*(-2.99428964346217+4.38888348998079/(-6.45816380592759-0.930766521179757*B10)+10.257296978812*SIN(0.970645957317775*(3.8647768204005+SIN(0.0398437791555164+0.68427529911992*B10)*(-1.66169941542143-SIN(0.0336206493084471*SIN(B10)))))))))+(-9.57012350287464*COS(6.26506655935736*Csc(0.89022335658841*COS(1.66169941542143-B10))))/(-4.02543794144377+3.89778188649779*SIN(1.68307575195236+COS((1.0164624713026*(-2.40026564724377-0.293273057904527*COS(0.352073807669771*SIN(4.38888348998079*B10)*SIN((1.11596601165107*(4.01236775500626+0.647482220799467*(-3.2899633919266+1.91241527905177*(0.0104239707108729-B10)-0.916567894734818*(4.91889103745603+B10)))*(B10-0.376546788699777*(-1.0034425620328+SIN((13.6682093364167*(-4.02543794144377+4.12128452096706*SIN(3.04605526034252+0.756294601786745*A10*COS(2.34127318896247*B10)*COS((-3.89983574117648+0.0139686638929919*COS((4.49810867871241*COS(4.38888348998079+B10))/(1.66241695692097-1.96036832657105*(0.0104239707108729-B10)*SIN(12.642440807505*B10*COS(0.179272778479524*(-3.07062809023029+0.0691776291570159*B10+0.966809356649144*COS(0.0865514593704007*SIN(B10)))))-1.4614001137936*(-3.56575756335229+0.0333904022707034*(0.0178168467838976+2.78520763403669/(-1.1249515224028*COS(1.5505125154381*B10)+3.10463810559498/(-0.0410693641686142+4.04618419368851*COS(1.91495843382934*COS(0.228866264528742*SIN(0.783541008254785*B10)))))-2.04234628259225*(-4.02543794144377+SIN(0.279982028875551*(8.14479154149258+(-45.8848183789036*B10)/(COS((4.5113192098519*(4.38888348998079-2.57110384654335*B10))/B10)*COS(0.371853168252836*B10))+0.228866264528742/(0.458492073235626+(4.74492017588741*SIN(1.07039612175432*B10))/B10)))))))))/(1.9070449451209+4.04618419368851*B10)))))/(B10*COS((2.23129038338461*B10)/SIN(1.10214350961724+(-0.236425596508051*COS(B10)*COS(1.3750577389378*SIN(4.38888348998079*SIN(B10))))/(COS(6.89692498451458*(1.79369938948017+B10+0.224205789019262*(1.13007966903571-COS(2.55680093540035+2.85369664524703/B10))))*SIN(2.81579124296115+0.733686745724532*(0.997483071903992*(-4.84819983677129-3.14383711712105*SIN(3.26326372784542*COS(0.745042283995865+4.38888348998079*SIN(B10))))-(2.33541554522187+1.07642438888524/SIN(B10))*SIN((2.25711826043782*COS(40.0597560166563/(COS(0.150835764170477*B10)*COS(3.10463810559498*(-2.53538001515763+B10-0.550799529526559*(-8.77364090383746+1.32790216254556*(-0.446299593328702+0.300457585173198*B10+1.64011751913756*(4.75123511441602-0.104194893193397*SIN(3.04605526034252+4.54895958232256*COS(3.53286308706162*SIN(2.35151374678552*SIN(1.00142880693641/B10))))))))))-2.7676129357411*(1.64686568436068+0.495255411950829*(-4.83333429355996+COS(0.384595740834949*(1.50704551792392*B10+0.196671547872117/(0.498669774984871+4.19054462638296*COS(0.00637597005406976*COS(B10)*(-1.26221974320673-0.70433848197628*(-10.5282948290564-0.518128807244517*(-0.0398437791555164-96.2657448521152*(-3.30386236010148+10.4409745107485*COS(B10))*COS(1.06282763033982*B10))))*(-2.41640103524547-3.14383711712105*COS(0.104944825667732*COS(0.693935322170248*B10)))*(-4.61159416251987/(-0.588564233672441+1.54930788009319*COS(0.464011286218211+8.89536832041086*SIN(3.53977960545111+0.428189322472372*(-2.22132832222866+2.90032775970771/(0.464011286218211+B10)+0.251759540947922*B10)))+0.113360324107389*B10*(2.60995781336344-96.2657448521152*COS(3.40769579713652*B10)*(4.02543794144377-1.42226738378444*SIN(B10))))+1.96697100595367/(-4.01236775500626+0.711722780484071*(-11.3501183638935+(-0.510108221218374+SIN(0.0104239707108729-B10))*SIN(6.03615085257551*(4.82167162146245-0.451281666552392*(0.228866264528742+B10)+0.213641279321011*B10)*B10))))*(4.61366923575936+5.7262367634124*SIN(7.2701303077199*B10*(-2.76701553574705+0.0346994035652252*(-1.0034425620328-0.292203822137493*(4.54170879037296+B10))))-0.999785323978975*(4.55715261915801-84.9302750429841*COS(3.76696487679641*B10*SIN(4.38888348998079+B10))+1.02615493643776*10^18/(-0.21125249507606-4.04618419368851*SIN(2.95121604831838*COS(0.228866264528742-1.31964592815584/B10))))))))))*SIN(B10))))/A10))))))*SIN(0.102880699536384-COS(0.970158169284869-COS(0.796749079294485*B10*(1.75104353123216+B10)))))))))/(-7.59841351743161-0.000246958146621201*B10*SIN(1.51710578095748*(-2.33541554522187+SIN(0.213432382182193+1.32336584838561*B10))))))))/(-2.84355529717235-0.187768283577164*SIN(0.947274064822019*(3.32168059384751+B10)))))*SIN(0.970645957317775*(3.8647768204005+0.680634131508929*SIN(0.21469815156228-0.68427529911992*B10)))))</f>
      </c>
      <c r="BH10">
        <f>-3.19244398732623+1.12586549431762/(2.08956232517353-14.3847669140417*COS(17.8628331842245*(-2.04789184159191-2.53538001515763*A10))*COS(2.34127318896247*B10))-0.116827522015499*(-0.0463344736960289+COS(0.45017225038641-COS((-0.200899973516642+B10)*(3.8637241772538+0.891941454495948*COS(0.454538252181423*(-4.54895958232256+B10))*(-2.99428964346217+4.38888348998079/(-6.45816380592759-0.930766521179757*B10)+10.257296978812*SIN(0.970645957317775*(3.8647768204005+SIN(0.0398437791555164+0.68427529911992*B10)*(-1.66169941542143-SIN(0.0336206493084471*SIN(B10)))))))))+(-9.57012350287464*COS(6.26506655935736*Csc(0.89022335658841*COS(1.66169941542143-B10))))/(-4.02543794144377+3.89778188649779*SIN(1.68307575195236+COS((1.0164624713026*(-2.40026564724377-0.293273057904527*COS(0.352073807669771*SIN(4.38888348998079*B10)*SIN((1.11596601165107*(4.01236775500626+0.647482220799467*(-3.2899633919266+1.91241527905177*(0.0104239707108729-B10)-0.916567894734818*(4.91889103745603+B10)))*(B10-0.376546788699777*(-1.0034425620328+SIN((13.6682093364167*(-4.02543794144377+4.12128452096706*SIN(3.04605526034252+0.756294601786745*A10*COS(2.34127318896247*B10)*COS((-3.89983574117648+0.0139686638929919*COS((4.49810867871241*COS(4.38888348998079+B10))/(1.66241695692097-1.96036832657105*(0.0104239707108729-B10)*SIN(12.642440807505*B10*COS(0.179272778479524*(-3.07062809023029+0.0691776291570159*B10+0.966809356649144*COS(0.0865514593704007*SIN(B10)))))-1.4614001137936*(-3.56575756335229+0.0333904022707034*(0.0178168467838976+2.78520763403669/(-1.1249515224028*COS(1.5505125154381*B10)+3.10463810559498/(-0.0410693641686142+4.04618419368851*COS(1.91495843382934*COS(0.228866264528742*SIN(0.783541008254785*B10)))))-2.04234628259225*(-4.02543794144377+SIN(0.279982028875551*(8.14479154149258+(-45.8848183789036*B10)/(COS((4.5113192098519*(4.38888348998079-2.57110384654335*B10))/B10)*COS(0.428040653541318*B10))+0.228866264528742/(0.458492073235626+(4.74492017588741*SIN(1.07039612175432*B10))/B10)))))))))/(1.9070449451209+4.04618419368851*B10)))))/(B10*COS((2.23129038338461*B10)/SIN(1.10214350961724+(-0.236425596508051*COS(B10)*COS(1.3750577389378*SIN(4.38888348998079*SIN(B10))))/(COS(6.89692498451458*(1.79369938948017+B10+0.224205789019262*(1.13007966903571-COS(2.55680093540035+2.85369664524703/B10))))*SIN(2.81579124296115+0.733686745724532*(0.997483071903992*(-4.84819983677129-3.14383711712105*SIN(3.26326372784542*COS(0.745042283995865+4.38888348998079*SIN(B10))))-(2.33541554522187+1.07642438888524/SIN(B10))*SIN((2.25711826043782*COS(40.0597560166563/(COS(0.150835764170477*B10)*COS(3.10463810559498*(-2.53538001515763+B10-0.550799529526559*(-8.77364090383746+1.32790216254556*(-0.446299593328702+0.300457585173198*B10+1.64011751913756*(4.75123511441602-0.104194893193397*SIN(3.04605526034252+4.54895958232256*COS(3.53286308706162*SIN(2.35151374678552*SIN(1.00142880693641/B10))))))))))-2.7676129357411*(1.64686568436068+0.495255411950829*(-4.83333429355996+COS(0.384595740834949*(1.50704551792392*B10+0.196671547872117/(0.498669774984871+4.19054462638296*COS(0.00637597005406976*COS(B10)*(-1.26221974320673-0.70433848197628*(-10.5282948290564-0.518128807244517*(-0.0398437791555164-96.2657448521152*(-3.30386236010148+10.4409745107485*COS(B10))*COS(1.06282763033982*B10))))*(-2.41640103524547-3.14383711712105*COS(1.26379680953426*COS(0.693935322170248*B10)))*(-4.61159416251987/(-0.588564233672441+1.54930788009319*COS(0.464011286218211+8.89536832041086*SIN(3.53977960545111+0.428189322472372*(-2.22132832222866+2.90032775970771/(0.464011286218211+B10)+0.251759540947922*B10)))+0.113360324107389*B10*(2.60995781336344-96.2657448521152*COS(3.40769579713652*B10)*(4.02543794144377-1.42226738378444*SIN(B10))))+1.96697100595367/(-4.01236775500626+0.711722780484071*(-11.3501183638935+(-0.510108221218374+SIN(0.0104239707108729-B10))*SIN(6.03615085257551*(4.82167162146245-0.451281666552392*(0.228866264528742+B10)+0.213641279321011*B10)*B10))))*(4.61366923575936+5.7262367634124*SIN(7.2701303077199*B10*(-2.76701553574705+0.0346994035652252*(-1.0034425620328-0.292203822137493*(4.54170879037296+B10))))-0.999785323978975*(4.55715261915801-84.9302750429841*COS(3.76696487679641*B10*SIN(4.38888348998079+B10))+1.02615493643776*10^18/(-0.21125249507606-4.04618419368851*SIN(2.95121604831838*COS(0.228866264528742-1.31964592815584/B10))))))))))*SIN(B10))))/A10))))))*SIN(0.102880699536384-COS(0.970158169284869-COS(0.796749079294485*B10*(1.75104353123216+B10)))))))))/(-7.59841351743161-0.000246958146621201*B10*SIN(1.51710578095748*(-2.33541554522187+SIN(0.213432382182193+1.32336584838561*B10))))))))/(-2.84355529717235-0.187768283577164*SIN(0.947274064822019*(3.32168059384751+B10)))))*SIN(0.970645957317775*(3.8647768204005+1.56916883990802*SIN(0.21469815156228-0.68427529911992*B10)))))</f>
      </c>
      <c r="BI10">
        <f>-3.19244398732623+1.12586549431762/(2.08956232517353-14.3847669140417*COS(17.8628331842245*(-2.04789184159191-2.53538001515763*A10))*COS(2.34127318896247*B10))-0.116827522015499*(-0.0463344736960289+COS(0.45017225038641-COS((-0.200899973516642+B10)*(3.82167188145907-0.310419540556542*(-2.99428964346217+0.464011286218211/(-6.45816380592759-0.930766521179757*B10)+10.257296978812*SIN(0.970645957317775*(3.8647768204005+SIN(0.0398437791555164+0.68427529911992*B10)*(-1.66169941542143-SIN(0.0336206493084471*SIN(B10)))))))))+(3.1928303602047*COS(18.9171411141789*Csc(0.970158169284869-COS(1.66169941542143-B10))))/(-4.02543794144377-3.16117245475551*SIN(1.68307575195236+COS((1.00252327900784*Sec(0.871802255052251-0.13054127825986/(-0.911579101267122+(-1.01350483678952*(4.38888348998079+B10))/(-4.02543794144377-3.26868103830189*SIN((0.978943734892926*(-4.01236775500626+1.54444395209071*(-7.56253769230352-0.397749655720089*(1.5479690960655+11.485020831085/((0.464011286218211-B10)*COS(4.20226414462264*B10))+0.286022576314408*(-0.0319382149269121+SIN(B10)))-4.55783984221592*SIN(4.83821679162844*B10*SIN(0.179272778479524*(-0.510108221218374+2.95121604831838*COS(0.925187262703742*(0.228866264528742+B10))))))))/(4.36469719111898-0.0710196996646526*SIN(10.1837316372068*(-3.30386236010148+4.12499740963754*COS(B10))*COS(4.85913802285826*SIN(B10))))))))*(-2.40026564724377-0.285716592962881*(-1.02644741372311+0.352073807669771*SIN(4.38888348998079*B10)*SIN((1.11596601165107*(4.01236775500626+0.647482220799467*(-3.2899633919266+1.91241527905177*(0.0104239707108729-B10)-0.783825728799143*(4.91889103745603+B10)))*(B10-0.376546788699777*(-1.0034425620328+SIN(0.0319382149269121+(0.436538207452503*(-4.02543794144377+4.12128452096706*SIN(3.04605526034252+0.756294601786745*A10*COS(2.34127318896247*B10)*COS((-3.89983574117648+10.8194017565173/COS((0.897516308159673*COS(4.38888348998079+B10))/(1.43157108857086-1.96036832657105*(1.8405640811986-B10)*SIN(12.642440807505*B10*COS(0.179272778479524*(-4.03743744687943+0.0691776291570159*B10+0.0865514593704007*SIN(B10))))-1.4614001137936*(-3.56575756335229+0.0333904022707034*(2.80302448082059+1.29525867071283*COS(1.5505125154381*B10)-3.10463810559498/(-0.0874038378646432+COS(1.91495843382934*COS(0.179326103664357*B10)))-2.04234628259225*(-4.02543794144377+SIN(0.279982028875551*(8.14479154149258+(286.853571302021*B10)/(COS((4.5113192098519*(4.38888348998079-2.57110384654335*B10))/B10)*COS(0.426016048257109*B10))+0.228866264528742/(0.458492073235626+(4.74492017588741*SIN(0.755805386848657*B10))/B10)))))))))/(1.9070449451209+4.04618419368851*B10)))))/(B10*COS(4.38888348998079/SIN((0.250370445694789*COS(B10)*COS(1.3750577389378*SIN(4.38888348998079*SIN(B10))))/(COS(0.617974831290765-4.26212605373046*(1.79369938948017+B10+4.46018813508017*COS(1.13007966903571-COS(2.55680093540035+2.85369664524703/B10))))*SIN(2.81579124296115+0.733686745724532*(0.997483071903992*(-4.43386482858191-3.14383711712105*SIN(3.26326372784542*COS(0.745042283995865+4.38888348998079*SIN(B10))))-(2.33541554522187+1.07642438888524/SIN(B10))*SIN((2.25711826043782*COS(24.7968591818679/(COS(0.155475435806166*(-0.970158169284869+SIN(B10)))*COS(3.10463810559498*(-2.53538001515763+B10-0.992983110633093*(-8.77364090383746+1.32790216254556*(-0.833245010372747+0.197098093251466*B10-0.00663681899807356*SIN(3.04605526034252+4.54895958232256*COS(3.53286308706162*SIN(2.35151374678552*SIN(1.00142880693641/B10)))))))))-2.7676129357411*(1.64686568436068+0.495255411950829*(-4.83333429355996+COS(0.384595740834949*(1.50704551792392*B10+0.524774328474636*(0.498669774984871+4.19054462638296*COS((0.0508856228504946*COS(B10)*(-4.65322492563405-0.70433848197628*(-10.5282948290564-0.518128807244517*(-0.0398437791555164-96.2657448521152*(-3.30386236010148-9.74722748499912*COS(B10))*COS(1.06282763033982*B10))))*(-2.41640103524547-3.14383711712105*COS(1.26379680953426*COS(0.693935322170248*B10)))*(4.61366923575936+5.7262367634124*SIN(7.2701303077199*(-2.76701553574705+0.0346994035652252*(-1.0034425620328-0.292203822137493*B10))*B10)-0.993794843867237*(4.62407622482673-84.9302750429841*COS(3.76696487679641*B10*SIN(4.38888348998079+B10))-8.7638389103024/((-0.0760506773916294-4.04618419368851*SIN(2.95121604831838*COS(0.228866264528742-1.31964592815584/B10)))*(-4.02543794144377+3.26868103830189*SIN(0.405124696031046*(-4.01236775500626-3.53977960545111*(-7.56253769230352+0.303722392808812*(1.5479690960655-1.06185941109922/((0.464011286218211-B10)*COS(4.20226414462264*B10))+0.286022576314408*(-0.0319382149269121+SIN(B10)))-4.55783984221592*SIN(0.704954142161488*B10*SIN(0.999206341635794*(-0.510108221218374+2.95121604831838*COS(0.497489917065028*(0.228866264528742+B10)))))))))))))/(-4.61159416251987/(-0.588564233672441+1.54930788009319*COS(4.02543794144377-8.89536832041086*SIN(3.53977960545111+0.428189322472372*(0.0943637099440274+2.90032775970771/(0.464011286218211+B10)-0.179378591152303*B10)))+0.113360324107389*B10*(2.60995781336344-96.2657448521152*COS(2.5117741483551*SIN(B10))*(4.02543794144377-1.42226738378444*SIN(B10))))+1.96697100595367/(-4.01236775500626+0.711722780484071*(5.47372386555167+(-0.510108221218374+SIN(0.0104239707108729-B10))*SIN(6.03615085257551*(4.82167162146245+0.167565214049411*(0.228866264528742+B10)+0.213641279321011*B10)*B10)))))))))*SIN(B10))))/A10))))))*SIN(2.48548347013926*COS(0.970158169284869-COS(0.796749079294485*B10*(1.75104353123216+B10)))))))))/(-7.59841351743161-0.0023013249626701*B10*SIN(1.51710578095748*(-2.33541554522187+SIN(0.213432382182193+1.32336584838561*B10))))))))/(-2.84355529717235-0.187768283577164*SIN(0.947274064822019*(3.32168059384751+B10)))))))</f>
      </c>
      <c r="BJ10">
        <f>-3.19244398732623+1.12586549431762/(2.08956232517353-14.3847669140417*COS(17.8628331842245*(-2.04789184159191-2.53538001515763*A10))*COS(2.34127318896247*B10))-0.116827522015499*(-0.0463344736960289+COS(0.45017225038641-COS((-0.200899973516642+B10)*(3.8637241772538+0.891941454495948*COS(0.454538252181423*(-4.54895958232256+B10))*(-2.99428964346217+4.38888348998079/(0.972437103038873-0.930766521179757*B10)+10.257296978812*SIN(0.970645957317775*(3.8647768204005+SIN(4.13034075983652+0.68427529911992*B10)*(-1.66169941542143-SIN(0.0336206493084471*SIN(B10)))))))))+(-9.57012350287464*COS(6.26506655935736*Csc(0.89022335658841*COS(1.66169941542143+B10))))/(-4.02543794144377-0.0462562038823284*SIN(1.68307575195236+COS(0.382342177008861*(-2.40026564724377-0.293273057904527*COS(0.352073807669771*SIN(4.38888348998079*B10)*SIN((2.02441800101748*(-0.822039589011056+1.91241527905177*(0.0104239707108729-B10)-0.916567894734818*(4.91889103745603+B10))*(B10-0.376546788699777*(-1.0034425620328+SIN((13.6682093364167*(-4.02543794144377+4.12128452096706*SIN(3.04605526034252+0.156200252899901*A10*COS((0.287585148563419+0.0139686638929919*COS((4.29187463600296*COS(4.38888348998079+B10))/(1.66241695692097-1.96036832657105*(1.02778568089134-B10)*SIN(12.642440807505+B10*COS(0.179272778479524*(-3.07062809023029+0.195487678412255*B10+2.31524876760832*COS(0.0865514593704007*SIN(B10)))))-1.4614001137936*(-3.56575756335229+0.0333904022707034*(1.34169562517324+2.78520763403669/(-0.784142200017842-1.1249515224028*COS(12.423181429905*B10))+0.438329003430628*(-4.02543794144377+SIN(0.279982028875551*(8.14479154149258+(-45.8848183789036*B10)/(COS((4.5113192098519*(4.38888348998079-2.57110384654335*B10))/B10)*COS(0.371853168252836*B10))+0.228866264528742/(7.13479293766586+(-4.74492017588741*SIN(1.11428896524311*B10))/B10)))))))))/(1.9070449451209+4.04618419368851*B10)))))/(B10*COS((2.23129038338461*B10)/SIN(5.46417601023882+(0.0751578427688716*COS(3.19178123630727*SIN(B10)))/(COS(6.89692498451458*(-1.53640907656428+B10-COS(2.55680093540035+2.85369664524703/B10)))*SIN(2.81579124296115+0.733686745724532*(0.997483071903992*(-4.70122061556332-3.14383711712105*SIN(3.26326372784542*COS(0.745042283995865+4.38888348998079*SIN(B10))))-(2.33541554522187+1.07642438888524/SIN(B10))*SIN((2.25711826043782*COS(47.1378037903259/(COS(0.150835764170477*B10)*COS(3.10463810559498*(-2.53538001515763+B10-1.0468237404445*(-2.05993751026681+1.32790216254556*(-0.238859456207631+0.300457585173198*B10+1.64011751913756*(4.75123511441602-2.09984831872697*SIN(3.04605526034252+4.54895958232256*COS(3.53286308706162*SIN(2.35151374678552*SIN(1.00142880693641/B10))))))))))-2.7676129357411*(1.64686568436068+0.495255411950829*(-4.83333429355996+COS(0.384595740834949*(1.50704551792392*B10+0.196671547872117/(0.498669774984871+4.19054462638296*COS((0.304197241118503*COS(B10)*(-3.38373629140373-0.830881008288191*(-10.5282948290564-0.518128807244517*(-0.0398437791555164-96.2657448521152*(-3.30386236010148-2.14356255579253*COS(B10))*COS(1.06282763033982*B10))))*(-2.41640103524547-3.14383711712105*COS(1.26379680953426*COS(0.693935322170248*B10)))*(1.96697100595367/(-4.01236775500626+0.711722780484071*(-11.3501183638935+3.07455604918613*SIN(0.0104239707108729-B10)*SIN(4.00289104319808*(-1.17258553312608-0.328132337430241*(0.228866264528742+B10)+0.213641279321011*B10)*B10)))-4.61159416251987/(-0.588564233672441+1.54930788009319*COS(0.464011286218211+8.89536832041086*SIN(3.53977960545111+0.428189322472372*(-2.22132832222866+2.90032775970771/(0.464011286218211+B10)-0.247268267717842*B10)))+(-2.36046905814184*(2.60995781336344-1.02680649345304*COS(3.40769579713652*B10)*(4.02543794144377-1.42226738378444*SIN(B10))))/(-4.02543794144377+3.26868103830189*SIN(0.405124696031046*(-4.01236775500626+1.54444395209071*(-7.56253769230352-0.397749655720089*(1.5479690960655+1.38100485552734/((0.464011286218211-B10)*COS(4.20226414462264*B10))+0.286022576314408*(-0.0319382149269121+SIN(B10)))-4.55783984221592*SIN(4.83821679162844*B10*SIN(0.179272778479524*(-0.510108221218374+2.95121604831838*COS(0.497489917065028*(0.228866264528742+B10))))))))))))/(4.61366923575936-0.999785323978975*(4.29976519817765-60.2054598321291*COS(3.76696487679641*B10*SIN(4.38888348998079+B10))-449512555508300000/(-0.21125249507606-4.04618419368851*SIN(2.95121604831838*COS(0.228866264528742-10.3765963781486/B10))))-2.41089222844118*SIN(10.6328019912307*B10*(-2.76701553574705+0.0346994035652252*(-1.0034425620328+0.146141408602355*(1.8052333783649+B10)))*COS(0.556153597123559*SIN(0.970645957317775*(3.8647768204005-0.615351434947489*(0.0398437791555164+0.68427529911992*B10)))))))))))*SIN(B10))))/A10))))))*SIN(0.102880699536384-COS(0.970158169284869-COS(0.796749079294485*B10*(1.75104353123216+B10)))))))))/(-7.59841351743161-0.000112926239459104*B10))))))*SIN(0.970645957317775*(3.8647768204005+1.62058025943827*SIN(0.21469815156228-0.68427529911992*B10)))))</f>
      </c>
      <c r="BK10">
        <f>-3.19244398732623+1.12586549431762/(2.08956232517353-14.3847669140417*COS(17.8628331842245*(-2.04789184159191-2.53538001515763*A10))*COS(2.34127318896247*B10))-0.116827522015499*(-0.0463344736960289+COS(0.45017225038641-COS((-0.200899973516642+B10)*(3.8637241772538+0.891941454495948*COS(0.454538252181423*(-4.54895958232256+B10))*(-2.99428964346217+4.38888348998079/(-6.45816380592759-0.930766521179757*B10)+10.257296978812*SIN(0.970645957317775*(3.8647768204005+SIN(0.0398437791555164+0.68427529911992*B10)*(-1.66169941542143-SIN(0.0336206493084471*SIN(B10)))))))))+(-9.57012350287464*COS(6.26506655935736*Csc(0.89022335658841*COS(1.66169941542143-B10))))/(-4.02543794144377+3.89778188649779*SIN(1.68307575195236+COS((1.0164624713026*(-2.40026564724377-0.293273057904527*COS(0.352073807669771*SIN(4.38888348998079*B10)*SIN((1.11596601165107*(4.01236775500626+0.647482220799467*(-3.2899633919266+1.91241527905177*(0.0104239707108729-B10)-0.916567894734818*(4.91889103745603+B10)))*(B10-0.376546788699777*(-1.0034425620328+SIN((13.6682093364167*(-4.02543794144377+4.12128452096706*SIN(3.04605526034252+0.756294601786745*A10*COS(2.34127318896247*B10)*COS((-3.89983574117648+0.0139686638929919*COS((4.49810867871241*COS(4.38888348998079+B10))/(1.66241695692097-1.96036832657105*(0.0104239707108729-B10)*SIN(12.642440807505*B10*COS(0.179272778479524*(-3.07062809023029+0.0691776291570159*B10+0.966809356649144*COS(1.83745493597157*SIN(0.884187666036016*(3.8647768204005-SIN(0.683732218305354*B10)*(-1.66169941542143-SIN(0.0629521986177826*SIN(B10)))))))))-1.4614001137936*(-3.56575756335229+0.0333904022707034*(0.0178168467838976+2.78520763403669/((0.984223326634907*COS(1.5505125154381*B10))/(0.249313134655931+6.87819645143681*B10)+3.10463810559498/(-0.0410693641686142+4.04618419368851*COS(1.91495843382934*COS(0.228866264528742*SIN(0.783541008254785*B10)))))-2.04234628259225*(-4.02543794144377+SIN(0.279982028875551*(8.14479154149258+(-45.8848183789036*B10)/(COS((4.5113192098519*(4.38888348998079-2.57110384654335*B10))/B10)*COS(0.371853168252836*B10))+0.228866264528742/(0.458492073235626+(4.74492017588741*SIN(1.07039612175432*B10))/B10)))))))))/(1.9070449451209+4.04618419368851*B10)))))/(B10*COS((2.23129038338461*B10)/SIN(1.32239027642284+(-0.236425596508051*COS(B10)*COS(1.3750577389378*SIN(4.38888348998079*SIN(B10))))/(COS(6.89692498451458*(1.79369938948017+B10+0.224205789019262*(1.13007966903571-COS(2.55680093540035+2.85369664524703/B10))))*SIN(2.81579124296115+0.733686745724532*(0.997483071903992*(-4.84819983677129-3.14383711712105*SIN(3.26326372784542*COS(0.745042283995865+4.38888348998079*SIN(B10))))-(2.33541554522187+1.07642438888524/SIN(B10))*SIN((2.25711826043782*COS(40.0597560166563/(COS(0.150835764170477*B10)*COS(3.10463810559498*(-2.53538001515763+B10-0.550799529526559*(-8.77364090383746+1.32790216254556*(-0.446299593328702+0.298925166728684*B10+1.64011751913756*(4.75123511441602-0.104194893193397*SIN(3.04605526034252+4.54895958232256*COS(3.53286308706162*SIN(2.35151374678552*SIN(1.00142880693641/B10))))))))))-2.7676129357411*(1.64686568436068+0.495255411950829*(-4.83333429355996+COS(0.384595740834949*(1.50704551792392*B10+0.196671547872117/(0.498669774984871+4.19054462638296*COS(0.130821662147091*(-1.26221974320673-0.70433848197628*(-10.5282948290564-0.518128807244517*(-0.0398437791555164-96.2657448521152*(-3.30386236010148+10.4409745107485*COS(B10))*COS(1.06282763033982*B10))))*(-2.41640103524547-3.14383711712105*COS(0.104944825667732*COS(0.693935322170248*B10)))*(4.61366923575936+5.7262367634124*SIN(7.2701303077199*B10*(-2.76701553574705+0.0346994035652252*(-1.0034425620328-0.292203822137493*(4.54170879037296+B10))))-0.999785323978975*(4.55715261915801-84.9302750429841*COS(3.76696487679641*B10*SIN(4.38888348998079+B10))+1.02615493643776*10^18/(-0.21125249507606-4.04618419368851*SIN(2.95121604831838*COS(0.228866264528742-1.31964592815584/B10))))))))))*SIN(B10))))/A10))))))*SIN(0.102880699536384-COS(0.970158169284869-COS(0.796749079294485*B10*(1.75104353123216+B10)))))))))/(-7.59841351743161-0.000246958146621201*B10*SIN(1.51710578095748*(-2.33541554522187+SIN(0.213432382182193+1.32336584838561*B10))))))))/(-2.84355529717235-0.187768283577164*SIN(0.947274064822019*(3.32168059384751+B10)))))*SIN(0.970645957317775*(3.8647768204005+0.680634131508929*SIN(0.21469815156228-0.68427529911992*B10)))))</f>
      </c>
      <c r="BL10">
        <f>-2.53538001515763+0.778499045397058/(1.75104353123216+6.71358746348701*COS(33.2138636553604*(3.85548390218424-1.22028522025927*A10))*COS(2.34127318896247*B10))-1.17395074656324/(-0.102880699536384+COS(0.970158169284869-COS((-4.4799701720476+0.476577364714937*(12.8847522437049+A10-2.44443881102134/B10))*(-8.08659236886415+B10)))-2.44884994123778/(-4.02543794144377+0.294733137896549*SIN(0.867277469748485-COS(10.4210669354735*(-0.189309768993577+0.493262271901336*(5.12649419432822+4.38417312211862/(-1.6911420937038+4.38888348998079/B10))))+(19.7456867666596*COS(0.315118259777248*B10))/(-4.02543794144377+14.2267368128445*SIN(1.68307575195236+COS(0.570898547743601/(COS(2.81718899581378*SIN(1.32336584838561*SIN(0.987711766462689*(-0.970158169284869+COS(17.9148737532156*COS(4.38888348998079*B10))))))*(3.69848324037571-0.085288534571217*SIN(4.172523531424+0.977040748286438*(-1.0034425620328+B10))))))))))</f>
      </c>
      <c r="BM10">
        <f>-2.53538001515763+0.778499045397058/(1.75104353123216+6.71358746348701*COS(33.2138636553604*(3.85548390218424-1.22028522025927*A10))*COS(2.34127318896247*B10))-1.17395074656324/(-0.102880699536384+COS(0.970158169284869-COS((-4.4799701720476+0.476577364714937*(12.8847522437049+A10-2.44443881102134/B10))*(-8.08659236886415+B10)))-3.0702164658237/(-4.02543794144377+0.294733137896549*SIN(0.867277469748485-COS(10.4210669354735*(-0.189309768993577+0.493262271901336*(5.12649419432822+4.38417312211862/(-1.6911420937038+4.38888348998079/B10))))+(19.7456867666596*COS(0.315118259777248*B10))/(-4.02543794144377+14.2267368128445*SIN(1.68307575195236+COS(0.570898547743601/(COS(2.81718899581378*SIN(1.32336584838561*SIN(0.987711766462689*(-0.970158169284869+COS(17.9148737532156*COS(4.38888348998079*B10))))))*(3.69848324037571-0.085288534571217*SIN(4.172523531424+0.977040748286438*(-1.0034425620328+B10))))))))))</f>
      </c>
      <c r="BN10">
        <f>-2.53538001515763+0.778499045397058/(1.75104353123216+6.71358746348701*COS(33.2138636553604*(3.85548390218424-1.22028522025927*A10))*COS(2.34127318896247*B10))-1.17395074656324/(-0.102880699536384+COS(0.970158169284869-COS((-4.4799701720476+0.476577364714937*(12.3834220756504+A10-2.44443881102134/B10))*(-8.08659236886415+B10)))+2.26632519511585/(-4.02543794144377+0.294733137896549*SIN(0.867277469748485-COS(10.4210669354735*(-0.189309768993577+0.493262271901336*(5.12649419432822+4.38417312211862/(-2.12750102800033+4.38888348998079/B10))))+(19.7456867666596*COS(0.315118259777248*B10))/(-4.02543794144377-4.75123511441601*(-4.01236775500626-SIN(1.68307575195236+COS(0.570898547743601/(COS(2.81718899581378*SIN(1.32336584838561*SIN(0.987711766462689*(-0.970158169284869+COS(17.9148737532156*COS(4.38888348998079*B10))))))*(3.69848324037571-0.085288534571217*SIN(4.172523531424+0.977040748286438*(-1.0034425620328+B10)))))))))))</f>
      </c>
      <c r="BO10">
        <f>-2.53538001515763-1.17395074656324/(-0.102880699536384+COS(0.970158169284869-COS((-5.73234392829489+0.476577364714937*(3.59973874652164-0.30032805677058*B10))*(-8.08659236886415+B10)))-2.44884994123778/(-4.02543794144377+0.294733137896549*SIN(0.867277469748485-COS(10.4210669354735*(-0.189309768993577+0.493262271901336*(5.12649419432822+4.38417312211862/(-2.12750102800033+4.38888348998079/B10))))+(19.7456867666596*COS(0.315118259777248*B10))/(-4.02543794144377-4.75123511441601*(-4.01236775500626-SIN(1.68307575195236+COS(0.501173997796498/(B10*COS(2.81718899581378*SIN(1.32336584838561*SIN(0.987711766462689*(-0.970158169284869+COS(17.9148737532156*COS(4.38888348998079*B10))))))))))))))+0.778499045397058/(1.75104353123216-1.93163519161352*COS(33.2138636553604*(3.85548390218424-1.22028522025927*A10))*COS(2.34127318896247*B10)*(-0.481943707124545+0.236425596508051/(COS(6.89692498451458*(-2.45200857029818+B10))*SIN(2.81579124296115+0.733686745724532*((-2.25711826043782*COS(1763.29818529963/(COS(0.150835764170477*B10)*(-2.69489162896542+COS(3.10463810559498*(-2.53538001515763+B10-1.97935092928286*(-8.77364090383746-3.07062809023029*(-0.446299593328702+0.00298814217242901*B10+3.36902552858082*COS(B10)+1.64011751913756*(4.75123511441602-0.104194893193397*SIN(3.04605526034252+1.54444395209071*COS(3.53286308706162*SIN(2.35151374678552*SIN(1.00142880693641/B10)))))))))))+2.7676129357411*(1.64686568436068+0.495255411950829*(-4.83333429355996+COS(0.384595740834949*(-0.0096492048554675+0.343377882179898*(4.38888348998079+B10))))*SIN(B10)))*(4.58467139413441-2.08956232517353*SIN(B10)))/A10+0.997483071903992*(-4.85870348444865-3.14383711712105*SIN(3.26326372784542*COS(0.745042283995866+4.38888348998079*SIN(B10)))))))))</f>
      </c>
      <c r="BP10">
        <f>-2.53538001515763+0.821650834584695/(1.75104353123216+6.71358746348701*COS(33.2138636553604*(3.85548390218424-1.22028522025927*A10))*COS(2.34127318896247*B10))-1.17395074656324/(-0.102880699536384+COS(0.970158169284869-COS((-4.4799701720476+0.476577364714937*(12.8847522437049+A10-2.44443881102134/B10))*(-8.08659236886415+B10)))-2.44884994123778/(-4.02543794144377+0.294733137896549*SIN(0.867277469748485-COS(10.4210669354735*(-0.189309768993577+0.493262271901336*(5.12649419432822+4.38417312211862/(-2.12750102800033+4.38888348998079/B10))))+(19.7456867666596*COS(0.315118259777248*B10))/(-4.02543794144377+14.2267368128445*SIN(1.68307575195236+COS(0.570898547743601/(COS(2.81718899581378*SIN(1.32336584838561*SIN(0.987711766462689*(-0.970158169284869+COS(17.9148737532156*COS(1.89585059019769/(-8.68751137060312+0.601793555873873*(0.0104239707108729-B10)*SIN(0.179272778479524*(-2.14264276460126-0.993480082000876*B10)*B10*(3.93978482603949+0.997483071903992*COS(3.49622751072893+1.32336584838561*SIN(3.26326372784542*COS(1.9070449451209*COS(4.38888348998079*B10))))*(-8.89161936473553-0.187768283577164*SIN(0.947274064822019*(3.32168059384751+B10))))))))))))*(3.69848324037571-0.085288534571217*SIN(4.172523531424+0.977040748286438*(-1.0034425620328+B10))))))))))</f>
      </c>
      <c r="BQ10">
        <f>-0.715614181593226+0.778499045397058/(1.75104353123216+6.71358746348701*COS(28.5611498917064*(3.85548390218424-1.22028522025927*A10))*COS(2.34127318896247*B10))</f>
      </c>
      <c r="BR10">
        <f>-2.53538001515763+0.778499045397058/(1.75104353123216-0.930939425058453*COS(0.498669774984871/A10)*COS(30.6267439013831*(3.85548390218424-1.22028522025927*A10))*COS(2.34127318896247*B10))-1.17395074656324/(-0.102880699536384+COS(0.970158169284869-COS((-8.08659236886415+B10)*(-4.4799701720476-0.341076373801376*(4.14738263638421+A10-2.44443881102134/B10-2.85369664524703*(-4.0960305754739+4.10302537581516*(-1.22028522025927+0.010005966605881*A10)*COS((5.81764923750462*COS(4.38888348998079+B10)*SIN(0.534714488090634*COS(3.10463810559498*(-3.26428930183994+B10))*COS(0.155475435806166*(-0.970158169284869+B10))))/(-2.46792380291555+0.711722780484071*(-11.3501183638935+(-0.510108221218374+SIN(0.0104239707108729-B10))*SIN(6.03615085257551*(4.82167162146245-0.451281666552392*(0.228866264528742+B10)+0.213641279321011*B10)*B10))-1.96036832657105*(0.0104239707108729-B10)*SIN(12.642440807505*B10*COS(0.179272778479524*(-3.07062809023029+0.0691776291570159*B10+0.966809356649144*COS(2.64427967123349+0.228866264528742*SIN(B10)))))-0.45017225038641*(-3.56575756335229+0.0333904022707034*(-0.383557820979713+2.78520763403669/(3.10463810559498/(-0.0410693641686142+4.04618419368851*COS(0.212951183376325*COS(0.228866264528742*SIN(0.425711707191754*B10))))-0.754178171033725*COS(3.48749934416123*(-4.24321362335637+SIN(B10))))-1.2317908493828*(-2.41640103524547+SIN(0.279982028875551*(5.0401534358976+B10+(-45.8848183789036*B10)/(COS((4.5113192098519*(5.88535920444246-3.84759446571111*B10))/B10)*COS(0.371853168252836*B10))+0.228866264528742/(0.458492073235626+(4.74492017588741*SIN(1.07039612175432*B10))/B10)))))))))))))+0.165935022714804*SIN(3.43689890591473-COS(10.4210669354735*(1.99594335397759+0.493262271901336*(5.12649419432822-1.51547754764245/(-2.12750102800033+4.38888348998079/B10))))+(19.7456867666596*COS(0.315118259777248*B10))/(-4.02543794144377+0.45017225038641*(-4.01236775500626-SIN(1.68307575195236+COS((1.00252327900784*(0.675414338333634+2.22946329466955/(COS(B10)*(1.96697100595367/(-4.01236775500626+0.711722780484071*(-5.14314724672842-(-0.510108221218374+SIN(0.0104239707108729-B10))*SIN(3.23243616075294*(4.82167162146245+0.0823120999176122*(0.228866264528742+B10)+0.213641279321011*B10)*B10)))-4.61159416251987/(3.67369281647034+1.54930788009319*COS(0.464011286218211-2.1873394434784*SIN(3.53977960545111+0.428189322472372*(-2.22132832222866+2.90032775970771/(0.464011286218211+B10)+0.251759540947922*B10)))+0.113360324107389*B10*(2.60995781336344-96.2657448521152*COS(3.40769579713652*B10)*(-4.02543794144377-SIN(1.42226738378444*SIN(B10)))))))))/(COS(0.464011286218211*SIN(1.32336584838561*SIN(0.987711766462689*(-0.970158169284869+COS(17.9148737532156*COS(0.227848381549171*B10))))))*(3.69848324037571+0.085288534571217*SIN(0.733686745724532*(-(2.33541554522187+1.07642438888524/SIN(B10))*SIN((2.25711826043782*COS(2.7676129357411*(1.64686568436068+0.495255411950829*COS(B10)*(-4.83333429355996+COS(1.28705698413417*(1.50704551792392*B10+0.0395560655776378/COS(0.144691715076527+0.204948333879852/B10)))))-17.3218462737165/(COS(0.150835764170477*B10)*COS(3.10463810559498*(-2.53538001515763+B10-0.550799529526559*(-8.77364090383746+1.32790216254556*(-0.446299593328702+0.242868609434218*B10+1.64011751913756*(4.75123511441602-0.104194893193397*SIN(3.04605526034252+4.54895958232256*COS(3.53286308706162*SIN(2.35151374678552*SIN(1.00142880693641/B10))))))))))))/A10)-0.997483071903992*(-4.84819983677129-3.14383711712105*SIN(3.26326372784542*COS(0.745042283995865+4.38888348998079*SIN(B10))))))))))))))</f>
      </c>
      <c r="BS10">
        <f>-2.53538001515763+0.778499045397058/(1.75104353123216-0.930939425058453*COS(0.498669774984871/A10)*COS(30.6267439013831*(3.85548390218424-1.22028522025927*A10))*COS(2.34127318896247*B10))-1.17395074656324/(-0.102880699536384+COS(0.970158169284869-COS((-8.08659236886415+B10)*(-4.4799701720476-0.341076373801376*(4.14738263638421+A10-2.44443881102134/B10-2.85369664524703*(-4.0960305754739+4.10302537581516*(-1.22028522025927+0.010005966605881*A10)*COS((5.81764923750462*COS(4.38888348998079+B10)*SIN(0.534714488090634*COS(3.10463810559498*(-3.26428930183994+B10))*COS(0.155475435806166*(-0.970158169284869+B10))))/(-2.46792380291555+0.711722780484071*(-11.3501183638935+(-0.510108221218374+SIN(0.0104239707108729-B10))*SIN(6.03615085257551*(4.82167162146245-0.451281666552392*(0.228866264528742+B10)+0.213641279321011*B10)*B10))-1.96036832657105*(0.0104239707108729-B10)*SIN(12.642440807505*B10*COS(0.179272778479524*(-3.07062809023029+0.0691776291570159*B10+0.966809356649144*COS(2.64427967123349+0.228866264528742*SIN(B10)))))-0.45017225038641*(-3.56575756335229+0.0333904022707034*(-0.383557820979713+2.78520763403669/(3.10463810559498/(-0.0410693641686142+4.04618419368851*COS(0.212951183376325*COS(0.228866264528742*SIN(0.425711707191754*B10))))-0.754178171033725*COS(3.48749934416123*(-4.24321362335637+SIN(B10))))-1.2317908493828*(-2.41640103524547+SIN(0.279982028875551*(5.0401534358976+B10+(-45.8848183789036*B10)/(COS((4.5113192098519*(5.88535920444246-3.84759446571111*B10))/B10)*COS(0.371853168252836*B10))+0.228866264528742/(0.458492073235626+(4.74492017588741*SIN(1.07039612175432*B10))/B10)))))))))))))+0.179299104591765*COS(171.354165997469/B10)*SIN(3.43689890591473-COS(10.4210669354735*(1.99594335397759+0.493262271901336*(5.12649419432822-1.51547754764245/(-2.12750102800033+4.38888348998079/B10))))+(19.7456867666596*COS(0.315118259777248*B10))/(-4.02543794144377+0.45017225038641*(-4.01236775500626-SIN(1.68307575195236+COS((1.00252327900784*(0.675414338333634+2.22946329466955/(COS(B10)*(1.96697100595367/(-4.01236775500626+0.711722780484071*(-5.14314724672842-(-0.510108221218374+SIN(0.0104239707108729-B10))*SIN(3.23243616075294*(4.82167162146245+0.0823120999176122*(0.228866264528742+B10)+0.213641279321011*B10)*B10)))-4.61159416251987/(3.67369281647034+1.54930788009319*COS(0.464011286218211-2.1873394434784*SIN(3.53977960545111+0.428189322472372*(-2.22132832222866+2.90032775970771/(0.464011286218211+B10)+0.251759540947922*B10)))+0.113360324107389*B10*(2.60995781336344-96.2657448521152*COS(3.40769579713652*B10)*(-4.02543794144377-SIN(1.42226738378444*SIN(B10)))))))))/(COS(0.464011286218211*SIN(1.32336584838561*SIN(0.987711766462689*(-0.970158169284869+COS(17.9148737532156*COS(0.227848381549171*B10))))))*(3.69848324037571+0.085288534571217*SIN(0.733686745724532*(-4.58467139413441*SIN((2.25711826043782*COS(2.7676129357411*(1.64686568436068+0.495255411950829*COS(B10)*(-4.83333429355996+COS(1.28705698413417*(1.50704551792392*B10+0.0395560655776378/COS(0.144691715076527+0.204948333879852/B10)))))-17.3218462737165/(COS(0.150835764170477*B10)*COS(3.10463810559498*(-2.53538001515763+B10-0.550799529526559*(-8.77364090383746+1.32790216254556*(-0.446299593328702+0.242868609434218*B10+1.64011751913756*(4.75123511441602-0.104194893193397*SIN(3.04605526034252+4.54895958232256*COS(3.53286308706162*SIN(2.35151374678552*SIN(1.00142880693641/B10))))))))))))/A10)-0.997483071903992*(-4.84819983677129-3.14383711712105*SIN(3.26326372784542*COS(0.745042283995865+4.38888348998079*SIN(B10))))))))))))))</f>
      </c>
      <c r="BT10">
        <f>-2.53538001515763+0.778499045397058/(1.75104353123216+6.71358746348701*COS(30.6267439013831*(3.85548390218424-1.22028522025927*A10))*COS(2.34127318896247*B10))-1.2666196939553/(-11.2222882944706/(3.69848324037571-0.103482088848126*SIN(2.95438281782893+B10))+(3.89200134589662*COS(0.753159400904593*B10))/(-4.02543794144377+0.294733137896549*SIN(4.07479627487985-COS(7.29748814053158*(-0.189309768993577-0.296391691300352*(4.93633565740369+4.38417312211862/(-1.38639110165225+4.38888348998079/B10))))+(19.7456867666596*COS(0.315118259777248*B10))/(-4.02543794144377+14.2267368128445*SIN(1.68307575195236+COS((1.02019666358136*Sec(B10))/(2.61194505247029+5.4090082053798*SIN(4.96126794189452-B10))))))))</f>
      </c>
      <c r="BU10">
        <f>-2.53538001515763+0.778499045397058/(1.75104353123216+6.71358746348701*COS(30.6267439013831*(3.85548390218424-1.22028522025927*A10))*COS(2.34127318896247*B10))-1.17395074656324/(-0.102880699536384+COS(0.970158169284869-COS((-8.08659236886415+B10)*(4.82167162146245+0.296765101465277*(12.584661969583+A10-2.44443881102134/B10)+0.892008308560504*Csc(1.10214350961724+1.33382928167442*COS(B10)*COS(1.3750577389378*SIN(4.38888348998079*SIN(B10)))))))-2.44884994123778/(-4.02543794144377+0.294733137896549*SIN(0.867277469748485-COS(10.4210669354735*(-0.189309768993577-0.495255411950829*(5.12649419432822+4.38417312211862/(-1.38639110165225+4.38888348998079/B10))*COS(0.454538252181423*(-2.24925584891254-0.179272778479524*(-0.510108221218374+2.95121604831838*COS(0.497489917065028*(0.228866264528742+B10)))))))+(19.7456867666596*COS(0.137725078229943*B10))/(-4.02543794144377+14.2267368128445*SIN(1.68307575195236+COS(0.626946920482001/(3.69848324037571+5.4090082053798*SIN(4.172523531424+0.977040748286438*(-1.0034425620328+B10)))))))))</f>
      </c>
      <c r="BV10">
        <f>-2.53538001515763+0.778499045397058/(1.75104353123216-0.930939425058453*COS(0.498669774984871/A10)*COS(30.6267439013831*(3.85548390218424-1.22028522025927*A10))*COS(2.34127318896247*B10))-1.17395074656324/(-0.102880699536384+COS(0.970158169284869-COS((-8.08659236886415+B10)*(-4.4799701720476-0.341076373801376*(4.14738263638421+A10-2.44443881102134/B10-2.85369664524703*(-4.0960305754739+4.10302537581516*(-1.22028522025927-0.0092562748436248*A10)*COS((5.81764923750462*COS(4.38888348998079+B10)*SIN(0.534714488090634*COS(3.10463810559498*(-3.26428930183994+B10))*COS(0.155475435806166*(-0.970158169284869+B10))))/(1.66241695692097-1.96036832657105*(0.0104239707108729-B10)*SIN(12.642440807505*B10*COS(0.179272778479524*(-3.07062809023029+0.0691776291570159*B10+0.966809356649144*COS(2.64427967123349+0.228866264528742*SIN(B10)))))-0.45017225038641*(-3.56575756335229+0.0333904022707034*(-0.383557820979713+2.78520763403669/(3.10463810559498/(-0.0410693641686142+4.04618419368851*COS(0.212951183376325*COS(0.228866264528742*SIN(0.425711707191754*B10))))-0.754178171033725*COS(3.48749934416123*(-4.24321362335637+SIN(B10))))+2.68050352172264*(-2.41640103524547+SIN(0.279982028875551*(5.0401534358976+B10+(-45.8848183789036*B10)/(COS((4.5113192098519*(5.88535920444246-3.84759446571111*B10))/B10)*COS(0.371853168252836*B10))+0.228866264528742/(0.458492073235626+(4.74492017588741*SIN(1.07039612175432*B10))/B10)))))))))))))+0.165935022714804*SIN(3.43689890591473-COS(10.4210669354735*(1.99594335397759+0.493262271901336*(5.12649419432822-1.51547754764245/(-2.12750102800033+4.38888348998079/B10))))+(19.7456867666596*COS(0.315118259777248*B10))/(-4.02543794144377+0.45017225038641*(-4.01236775500626-SIN(1.68307575195236+COS((1.00252327900784*(0.675414338333634+5.51944878711322/(COS(B10)*(1.96697100595367/(-4.01236775500626+0.711722780484071*(-5.14314724672842-4.04618419368851*B10*SIN(2.93512202034308*(4.82167162146245+0.0823120999176122*(0.228866264528742+B10)+0.213641279321011*B10)*B10)))-4.61159416251987/(3.67369281647034+1.54930788009319*COS(0.464011286218211-2.1873394434784*SIN(3.53977960545111+0.428189322472372*(-2.22132832222866+2.90032775970771/(0.464011286218211+B10)+0.251759540947922*B10)))+0.113360324107389*B10*(2.60995781336344-96.2657448521152*COS(3.40769579713652*B10)*(-4.02543794144377-SIN(1.42226738378444*SIN(B10)))))))))/(COS(0.464011286218211*SIN(1.32336584838561*SIN(0.987711766462689*(-0.970158169284869+COS(17.9148737532156*COS(0.227848381549171*B10))))))*(3.69848324037571+0.085288534571217*SIN(0.733686745724532*(-(2.33541554522187+1.07642438888524/SIN(B10))*SIN((2.25711826043782*COS(2.7676129357411*(1.64686568436068+0.495255411950829*COS(B10)*(-4.83333429355996+COS(1.28705698413417*(1.50704551792392*B10+0.0395560655776378/COS(0.144691715076527+0.204948333879852/B10)))))-17.3218462737165/(COS(0.150835764170477*B10)*COS(3.10463810559498*(-2.53538001515763+B10-0.550799529526559*(-8.77364090383746+1.32790216254556*(-0.446299593328702+0.244821246622017*B10+1.64011751913756*(4.75123511441602-0.104194893193397*SIN(3.04605526034252+4.54895958232256*COS(3.53286308706162*SIN(2.35151374678552*SIN(1.00142880693641/B10))))))))))))/A10)-0.997483071903992*(-4.62453290626782+0.347182790533016*COS(1.51547754764245/(-2.12750102800033+4.38888348998079/B10))-3.14383711712105*SIN(3.26326372784542*COS(0.745042283995865+4.38888348998079*SIN(B10))))))))))))))</f>
      </c>
      <c r="BW10">
        <f>-2.53538001515763+0.778499045397058/(1.75104353123216+6.71358746348701*COS(30.6267439013831*(3.85548390218424-1.22028522025927*A10))*COS(2.34127318896247*B10))-1.17395074656324/(-0.102880699536384+COS(0.970158169284869-COS((-8.08659236886415+B10)*(4.82167162146245+0.296765101465277*(12.584661969583+A10-2.44443881102134/B10)+0.892008308560504*Csc(1.10214350961724+0.591097706029779*COS(B10)*COS(1.3750577389378*SIN(4.38888348998079*SIN(B10)))))))-2.44884994123778/(-4.02543794144377+0.294733137896549*SIN(0.867277469748485-COS(10.4210669354735*(-2.5110825224983+COS(0.454538252181423*(-2.24925584891254-0.179272778479524*(-0.510108221218374+2.95121604831838*COS(0.497489917065028*(0.228866264528742+B10)))))*SIN(B10)*(5.67478471192723+4.38417312211862/(-1.38639110165225+4.38888348998079/B10)-1.96036832657105*(0.0104239707108729-B10)*SIN(12.642440807505*B10*COS(0.179272778479524*(-3.07062809023029+0.0691776291570159*B10+0.966809356649144*COS(0.0865514593704007*SIN(B10)))))-1.4614001137936*(-3.56575756335229+0.0333904022707034*(-1.0034425620328+B10+2.78520763403669/(-1.1249515224028*COS(1.25053959456292*B10)+3.10463810559498/(-0.0410693641686142+4.04618419368851*COS(1.5792805139324*COS(0.228866264528742*SIN(0.621340074663686*B10)))))-2.04234628259225*(-4.02543794144377+SIN(0.279982028875551*(8.14479154149258+(-45.8848183789036*COS(B10))/(COS((4.5113192098519*(4.38888348998079-1.69423398632946*B10))/B10)*COS(0.371853168252836*B10))+0.228866264528742/(2.43585677776938+(4.74492017588741*SIN((0.738452660725532*B10)/COS(0.473808200250788*COS(0.150835764170477*B10)*COS(3.10463810559498*(-2.53538001515763+B10-0.550799529526559*(-8.77364090383746+1.32790216254556*(-0.479615611946378+1.64011751913756*(4.75123511441602-4.05137050842486*B10)+0.00298814217242901*B10-B10/(-4.24321362335637+SIN(1.16961510262995*COS(0.77900829374141/A10))))))))))/B10)))))))))+(19.7456867666596*COS(0.315118259777248*B10))/(-4.02543794144377+14.2267368128445*SIN(1.68307575195236+COS(0.626735530923938/(3.69848324037571+5.4090082053798*SIN(4.172523531424+0.977040748286438*(-1.0034425620328+B10)))))))))</f>
      </c>
      <c r="BX10">
        <f>-2.53538001515763+0.778499045397058/(1.75104353123216+6.71358746348701*COS(30.6267439013831*(3.85548390218424-1.22028522025927*A10))*COS(2.34127318896247*(0.0104239707108729-B10)))-1.17395074656324/(1.52085826862378+COS(0.970158169284869-COS((-8.08659236886415+B10)*(4.82167162146245+0.296765101465277*(12.584661969583+A10-2.44443881102134/B10)+0.892008308560504*Csc(0.347838125305021+(-1.96697100595367*COS(B10)*COS(1.3750577389378*SIN(4.38888348998079*SIN(B10))))/B10)))))</f>
      </c>
      <c r="BY10">
        <f>-2.53538001515763+0.778499045397058/(1.75104353123216+6.71358746348701*COS(30.6267439013831*(3.85548390218424-1.22028522025927*A10))*COS(2.34127318896247*(0.0104239707108729-B10)))-1.17395074656324/(1.52085826862378+COS(0.970158169284869-COS((-8.08659236886415+B10)*(4.82167162146245+0.296765101465277*(12.584661969583+A10-2.44443881102134/B10)+0.892008308560504*Csc(0.347838125305021+(-1.96697100595367*COS(B10)*COS(1.3750577389378*SIN(4.38888348998079*SIN(B10))))/B10)))))</f>
      </c>
      <c r="BZ10">
        <f>-2.53538001515763+0.778499045397058/(1.75104353123216+6.71358746348701*COS(30.6267439013831*(3.85548390218424-1.22028522025927*A10))*COS(2.34127318896247*(0.0104239707108729-B10)))-1.17395074656324/(1.52085826862378+COS(0.970158169284869-COS((-8.08659236886415+B10)*(4.82167162146245+0.296765101465277*(13.1404973993675+A10-2.44443881102134/B10+0.556153597123559*COS(0.360497727172928*B10))+0.892008308560504*Csc(0.347838125305021+(-1.96697100595367*COS(B10)*COS(1.3750577389378*SIN(4.38888348998079*SIN(B10))))/B10)))))</f>
      </c>
      <c r="CA10">
        <f>-2.53538001515763+0.778499045397058/(1.75104353123216+6.71358746348701*COS(30.6267439013831*(3.85548390218424-1.22028522025927*A10))*COS(2.34127318896247*(0.0104239707108729-B10)))-1.17395074656324/(1.52085826862378+COS(0.970158169284869-COS((-8.08659236886415+B10)*(4.82167162146245-0.495255411950829*COS(0.645449502225374*(-4.46491320015797-1.50704551792392*B10))*(13.1404973993675+A10-2.44443881102134/B10+0.556153597123559*COS(0.360497727172928*B10))+0.892008308560504*Csc(0.347838125305021+(-1.96697100595367*COS(B10)*COS(1.3750577389378*SIN(4.38888348998079*SIN(B10))))/B10)))))</f>
      </c>
      <c r="CB10">
        <f>-2.53538001515763+0.787981818347263/(1.75104353123216-3.20373596089422*COS(30.6267439013831*(3.85548390218424-1.22028522025927*A10))*COS(2.34127318896247*B10))-1.17395074656324/(-0.102880699536384+COS(0.970158169284869-COS((-8.08659236886415+B10)*(4.82167162146245+0.570685217482619*(12.584661969583+A10-2.44443881102134/B10)+0.892008308560504*Csc(1.10214350961724+8.3649272768838*COS(B10)*COS(1.3750577389378*SIN(4.38888348998079*SIN(B10)))*Csc(4.32868285742212*COS(3.53977960545111*(-0.0990673640486293+B10)))))))+(2.44885058952523*COS((15.2803726736218*(-1.51710578095748-0.085288534571217*SIN(4.69237334887556+0.977040748286438*(-1.0034425620328+B10))))/B10))/(-1.91275729542212-0.344193203671007*(-2.99428964346217+4.38888348998079/(-2.85369664524702-0.405203078789852*B10)+6.10673313768426*SIN(0.970645957317775*(3.8647768204005+3.01892781434028*SIN(0.0398437791555164+0.68427529911992*B10))))))</f>
      </c>
      <c r="CC10">
        <f>-2.53538001515763+0.787981818347263/(1.75104353123216-3.20373596089422*COS(30.6267439013831*(3.85548390218424-1.22028522025927*A10))*COS(2.34127318896247*B10))-1.17395074656324/(-0.102880699536384+COS(0.970158169284869-COS((-8.08659236886415+B10)*(4.82167162146245+0.570685217482619*(12.584661969583+A10-2.44443881102134/B10)+0.892008308560504*Csc(1.10214350961724+8.3649272768838*COS(B10)*COS(1.3750577389378*SIN(4.38888348998079*SIN(B10)))*Csc(4.32868285742212*COS(3.53977960545111*(-0.0990673640486293+B10)))))))+(2.44885058952523*COS((15.2803726736218*(-1.51710578095748-0.085288534571217*SIN(4.69237334887556+0.977040748286438*(-1.0034425620328+B10))))/B10))/(-1.91275729542212-0.344193203671007*(-2.99428964346217+4.38888348998079/(-2.85369664524702-0.405203078789852*B10)+6.10673313768426*SIN(0.970645957317775*(3.8647768204005+3.01892781434028*SIN(0.0398437791555164+0.68427529911992*B10))))))</f>
      </c>
      <c r="CD10">
        <f>-2.53538001515763+0.787981818347263/(1.75104353123216-3.20373596089422*COS(30.6267439013831*(3.85548390218424-1.22028522025927*A10))*COS(2.34127318896247*B10))-1.17395074656324/(-0.102880699536384+COS(0.970158169284869-COS((-8.08659236886415+B10)*(4.82167162146245+0.892008308560504*Csc(1.10214350961724+8.3649272768838*COS(B10)*COS(1.3750577389378*SIN(4.38888348998079*SIN(B10)))*Csc(2.56273885716467*COS(3.53977960545111*(-0.0990673640486293+B10))))+0.570685217482619*(7.00261675640299+A10+(4.01425577763392*COS(6.87410829084458/B10))/(-1.91275729542212+0.891941454495948*(-2.99428964346217+4.38888348998079/(0.407900594325699-0.999325768576598*B10)+6.10673313768426*SIN(B10)))))))+(2.44885058952523*COS((15.2803726736218*(-1.51710578095748-0.085288534571217*SIN(4.69237334887556+0.977040748286438*(-1.0034425620328+B10))))/B10))/(-1.91275729542212-0.344193203671007*(-2.99428964346217+4.38888348998079/(-2.85369664524702-0.405203078789852*B10)+6.10673313768426*SIN(0.970645957317775*(3.8647768204005+3.01892781434028*SIN(0.0398437791555164+0.68427529911992*B10))))))</f>
      </c>
      <c r="CE10">
        <f>-2.53538001515763+0.780059983330297/(1.75104353123216+0.920770837123875*COS(30.6267439013831*(3.85548390218424-1.22028522025927*A10))*COS(2.33341406131542*B10))-1.17395074656324/(-1.08970726038248-B10+COS(0.970158169284869-COS(8.08659236886415*COS(B10)*(4.82167162146245+0.415665886847509*(1.29769797941223+A10-2.44443881102134/B10)-0.892008308560504/COS(30.9095163742833+(0.579975494035767*COS(B10)*COS(1.3750577389378*SIN(4.38888348998079*SIN(B10))))/SIN(0.234990843821049*(-3.53977960545111+SIN(0.618053781215391*COS(171.354165997469/B10)*SIN(3.43689890591473-COS(10.4210669354735*(1.99594335397759-0.495255411950829*(3.30386236010148-1.51547754764245/(-2.12750102800033+4.38888348998079/B10)+1.83745493597157*COS(2.14621831230364*(-0.720640553761703+0.0149486471701785/(3.85548390218424-1.22028522025927*A10))))*COS(0.332099886715785/SIN(0.867277469748485-COS(10.4210669354735*(-0.189309768993577-0.382095311146127*(3.30386236010148+4.38417312211862/(-1.18506813461532+4.38888348998079/B10)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10)))))))*(B10-8.08845973366274*SIN(B10))))+2.16573234696969/(-4.02543794144377-4.75123511441601*(0.0408477479355928+0.595166291692657*COS(10.4210669354735*(1.48343470593101-0.397977498058071*(3.79253170859851+1.83745493597157*COS(2.14621831230364*(2.46584086298192-COS(0.970158169284869-COS(0.796749079294485*B10*(1.75104353123216+B10))))))))+(12.8048204407246*COS(0.315118259777248*B10))/(-4.02543794144377-4.75123511441601*(-4.01236775500626-SIN(1.68307575195236+COS((0.933698605719809*(-8.08659236886415+B10))/(COS(0.710809971653287*SIN(1.32336584838561*SIN(0.987711766462689*(-0.970158169284869+COS(12.1130486169505*COS(4.38888348998079*B10))))))*(3.69848324037571+0.145215261394385*SIN(4.172523531424+0.977040748286438*(17.8628331842245+B10))))))))))))))))))+(19.7456867666596*COS(0.313659330569682*B10))/(-4.02543794144377-2.48562107855926*(-4.01236775500626-SIN(1.68307575195236+COS(16.1146994045772/(3.69848324037571-0.085288534571217*SIN(4.172523531424+0.977040748286438*(-1.0034425620328+B10)))))))))))+(19.7456867666596*COS(0.315118259777248*B10))/(-4.02543794144377+0.45017225038641*(-4.01236775500626-SIN(1.68307575195236+COS(1.22028522025927*A10)))))))))))))</f>
      </c>
      <c r="CF10">
        <f>-2.53538001515763+0.780059983330297/(1.75104353123216+0.920770837123875*COS(30.6267439013831*(3.85548390218424-1.22028522025927*A10))*COS(2.33341406131542*B10))-1.17395074656324/(-1.08970726038248-B10+COS(0.970158169284869-COS(8.08659236886415*COS(B10)*(4.82167162146245+0.415665886847509*(1.29769797941223+A10+3.04283391879382/B10)-0.892008308560504/COS(30.9095163742833+(0.579975494035767*COS(B10)*COS(1.3750577389378*SIN(4.38888348998079*SIN(B10))))/SIN(0.234990843821049*(-3.53977960545111+SIN(0.618053781215391*COS(171.354165997469/B10)*SIN(3.43689890591473-COS(10.4210669354735*(1.99594335397759-0.495255411950829*(1.69146473519733-0.494723879231552*COS(B10)*(-4.83333429355996+COS(6.09685031462364*(0.204366940786288*B10+0.0395560655776378/COS(0.144691715076527+0.204948333879852/B10)))))*COS(0.332099886715785/SIN(0.867277469748485-COS(10.4210669354735*(-0.189309768993577-0.382095311146127*(3.30386236010148+4.38417312211862/(-1.18506813461532+4.38888348998079/B10)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10)))))))*(B10-8.08845973366274*SIN(B10))))+2.16573234696969/(-4.02543794144377-4.75123511441601*(0.0408477479355928+0.595166291692657*COS(10.4210669354735*(1.48343470593101-0.397977498058071*(3.79253170859851+1.83745493597157*COS(2.14621831230364*(2.46584086298192-COS(0.970158169284869-COS(0.796749079294485*B10*(1.75104353123216+B10))))))))+(12.8048204407246*COS(0.315118259777248*B10))/(-4.02543794144377-4.75123511441601*(-4.01236775500626-SIN(1.68307575195236+COS((0.933698605719809*(-8.08659236886415+B10))/(COS(0.710809971653287*SIN(1.32336584838561*SIN(0.987711766462689*(-0.970158169284869+COS(12.1130486169505*COS(4.38888348998079*B10))))))*(3.69848324037571+0.145215261394385*SIN(4.172523531424+0.977040748286438*(17.8628331842245+B10))))))))))))))))))+(19.7456867666596*COS(0.313659330569682*B10))/(-4.02543794144377-2.48562107855926*(-4.01236775500626-SIN(1.68307575195236+COS(16.1146994045772/(3.69848324037571-0.085288534571217*SIN(4.172523531424+0.977040748286438*(-1.0034425620328+B10)))))))))))+(19.7456867666596*COS(0.315118259777248*B10))/(-4.02543794144377+0.45017225038641*(-4.01236775500626-SIN(1.68307575195236+COS(1.22028522025927*A10)))))))))))))</f>
      </c>
      <c r="CG10">
        <f>-2.53538001515763+0.787981818347263/(1.75104353123216+6.71358746348701*COS(30.6267439013831*(3.85548390218424-1.22028522025927*A10))*COS(2.34127318896247*(0.0104239707108729-B10)))-1.17395074656324/(-0.102880699536384+COS(0.970158169284869-COS((-8.08659236886415+B10)*(4.82167162146245+0.892008308560504*Csc(1.10214350961724-0.489996431446389*(-1.91275729542212+0.891941454495948*(1.79152241468593+4.38888348998079/(-0.888836690323398-0.930766521179757*B10))*COS(0.454538252181423*(-4.54895958232256+B10)))*COS(B10)*COS(1.3750577389378*SIN(4.38888348998079*SIN(B10)))*Csc(4.32868285742212*COS(3.53977960545111*(-0.0990673640486293+B10))))+0.570685217482619*(12.584661969583+A10+(4.01425577763392*COS(6.87410829084458/B10))/(-3.97994282361962+0.891941454495948*COS(0.454538252181423*(1.96697100595367-B10))*(-2.99428964346217+4.38888348998079/(1.12749615696308-0.999325768576598*B10)+6.10673313768426*SIN(B10)))))))+(2.44885058952523*COS((15.2803726736218*(-1.51710578095748-0.085288534571217*SIN(4.69237334887556+0.977040748286438*(-1.0034425620328+B10))))/B10))/(-1.91275729542212-0.344193203671007*(-2.99428964346217+4.38888348998079/(-2.85369664524702-0.405203078789852*B10)+6.10673313768426*SIN(0.970645957317775*(3.8647768204005+3.01892781434028*SIN(0.0398437791555164+0.68427529911992*B10))))))</f>
      </c>
      <c r="CH10">
        <f>-2.53538001515763+0.787981818347263/(1.75104353123216+6.71358746348701*COS(30.6267439013831*(3.85548390218424-1.22028522025927*A10))*COS(2.34127318896247*(0.0104239707108729-B10)))-1.17395074656324/(-0.102880699536384+COS(0.970158169284869-COS((-8.08659236886415+B10)*(4.82167162146245+0.892008308560504*Csc(1.10214350961724-0.489996431446389*(-1.91275729542212+0.891941454495948*(1.79152241468593+4.38888348998079/(-0.888836690323398-0.930766521179757*B10))*COS(0.454538252181423*(-4.54895958232256+B10)))*COS(B10)*COS(1.3750577389378*SIN(4.38888348998079*SIN(B10)))*Csc(4.32868285742212*COS(3.53977960545111*(-0.0990673640486293+B10))))+0.570685217482619*(12.584661969583+A10+(4.01425577763392*COS(6.87410829084458/B10))/(-3.97994282361962+0.891941454495948*COS(0.454538252181423*(1.96697100595367-B10))*(-2.99428964346217+4.38888348998079/(1.12749615696308-0.999325768576598*B10)+6.10673313768426*SIN(B10)))))))+(2.44885058952523*COS((15.2803726736218*(-1.51710578095748-0.085288534571217*SIN(4.69237334887556-1.96697100595367*SIN(0.347838125305021+(-1.96697100595367*COS(B10)*COS(1.3750577389378*SIN(4.38888348998079*SIN(B10))))/B10))))/B10))/(-1.91275729542212-0.344193203671007*(-2.99428964346217+4.38888348998079/(-2.85369664524702-0.405203078789852*B10)+6.10673313768426*SIN(0.970645957317775*(3.8647768204005+3.01892781434028*SIN(0.0398437791555164+0.68427529911992*B10))))))</f>
      </c>
      <c r="CI10">
        <f>-2.53538001515763+0.787981818347263/(1.75104353123216+0.920770837123875*COS(30.6267439013831*(3.85548390218424-1.22028522025927*A10))*COS(2.33341406131542*B10))-1.17395074656324/(-0.102880699536384+COS(0.970158169284869-COS((-8.09244218131859+B10)*(4.82167162146245+0.892008308560504*Csc(1.10214350961724+2.57005674176339*COS(B10)*COS(1.3750577389378*SIN(4.38888348998079*SIN(B10)))*Csc(4.32868285742212*COS(3.53977960545111*(-0.0990673640486293+B10))))+0.570685217482619*(12.584661969583+A10+(4.01425577763392*COS(1.67204813636182/B10))/(-0.663566361640531+0.891941454495948*(-2.99428964346217+4.38888348998079/(0.407900594325699-0.999325768576598*B10)+6.10673313768426*SIN(B10)))))))+(2.44885058952523*COS((15.2803726736218*(-1.51710578095748-0.085288534571217*SIN(4.69237334887556+0.977040748286438*(-1.0034425620328+B10))))/B10))/(-1.91275729542212-0.344193203671007*(-2.99428964346217+4.38888348998079/(-2.85369664524702+0.525563442389905*B10+B10*COS(3.10463810559498*COS(0.891941454495948*(4.38888348998079/(-6.45816380592759-0.930766521179757*B10)+0.216844753627145*(1.64686568436068+32.6562960430631/SIN(4.69237334887556+0.977040748286438*(-1.0034425620328+B10)))+3.10463810559498*A10*SIN(0.970645957317775*(3.30386236010148+3.01892781434028*SIN(0.0398437791555164+0.68427529911992*B10)))))))+6.10673313768426*SIN(0.982847461064206*(3.8647768204005+3.01892781434028*SIN(0.0398437791555164+0.68427529911992*B10))))))</f>
      </c>
      <c r="CJ10">
        <f>-2.53538001515763+0.787981818347263/(1.75104353123216+0.920770837123875*COS(30.6267439013831*(3.85548390218424-1.22028522025927*A10))*COS(2.33341406131542*B10))-1.17395074656324/(-0.102880699536384+COS(0.970158169284869-COS((-8.09244218131859+B10)*(4.82167162146245+0.892008308560504*Csc(1.10214350961724+2.57005674176339*COS(B10)*COS(1.3750577389378*SIN(4.38888348998079*SIN(B10)))*Csc(4.32868285742212*COS(3.53977960545111*(-0.0990673640486293+B10))))-0.133687772985852*(12.584661969583+A10+(4.01425577763392*COS(1.67204813636182/B10))/(-0.663566361640531+0.891941454495948*(-2.99428964346217+4.38888348998079/(0.407900594325699-0.999325768576598*B10)+6.10673313768426*SIN(B10)))))))+(2.44885058952523*COS((15.2803726736218*(-1.51710578095748-0.085288534571217*SIN(4.69237334887556+0.977040748286438*(-1.0034425620328+B10))))/B10))/(-1.91275729542212-0.344193203671007*(-2.99428964346217+4.38888348998079/(-2.85369664524702+0.525563442389905*B10+B10*COS(3.10463810559498*COS(0.891941454495948*(4.38888348998079/(-6.45816380592759-0.930766521179757*B10)+0.216844753627145*(1.64686568436068+32.6562960430631/SIN(4.69237334887556+0.977040748286438*(-1.0034425620328+B10)))+3.10463810559498*A10*SIN(0.970645957317775*(3.30386236010148+3.01892781434028*SIN(0.0398437791555164+0.68427529911992*B10)))))))+6.10673313768426*SIN(0.982847461064206*(3.8647768204005+B10)))))</f>
      </c>
      <c r="CK10">
        <f>-2.53538001515763+0.780059983330297/(1.75104353123216+0.920770837123875*COS(30.6267439013831*(3.85548390218424-1.22028522025927*A10))*COS(2.3364983618542*B10))-1.17395074656324/(-1.08970726038248-B10+COS(0.970158169284869-COS(4.19086399424798*COS(B10)*SIN(B10))))</f>
      </c>
      <c r="CL10">
        <f>-2.53538001515763+0.780059983330297/(1.75104353123216+0.920770837123875*COS(30.6267439013831*(3.85548390218424-1.22028522025927*A10))*COS((2.26232388633918*B10)/SIN((4.46491320015797*(0.0104239707108729-B10))/B10)))-1.17395074656324/(-4.02543794144377-2.48562107855926*(-4.01236775500626-SIN(1.68307575195236+COS(0.244046543898768/B10))))</f>
      </c>
      <c r="CM10">
        <f>-2.53538001515763+0.780059983330297/(1.75104353123216+0.920770837123875*COS(30.6267439013831*(3.85548390218424-1.22028522025927*A10))*COS((2.26232388633918*B10)/SIN((4.46491320015797*(0.0104239707108729-B10))/B10)))-1.17395074656324/(-4.02543794144377-2.48562107855926*(-4.01236775500626-SIN(1.68307575195236+COS(0.244046543898768/B10))))</f>
      </c>
      <c r="CN10">
        <f>-2.53538001515763+0.780059983330297/(1.75104353123216+0.920770837123875*COS(30.6267439013831*(3.85548390218424-1.22028522025927*A10))*COS((2.26232388633918*B10)/SIN((4.46491320015797*(0.0104239707108729-B10))/B10)))-1.17395074656324/(-4.02543794144377-2.48562107855926*(-4.01236775500626-SIN(1.68307575195236+COS(0.244046543898768/B10))))</f>
      </c>
      <c r="CO10">
        <f>-2.53538001515763+0.780059983330297/(1.75104353123216+0.920770837123875*COS(30.6267439013831*(3.85548390218424-1.22028522025927*A10))*COS((2.26232388633918*B10)/SIN((4.46491320015797*(0.0104239707108729-B10))/B10)))-1.17395074656324/(-4.02543794144377-2.48562107855926*(-4.01236775500626-SIN(1.68307575195236+COS(0.244046543898768/B10))))</f>
      </c>
      <c r="CP10">
        <f>-6.48502186754103+0.780059983330297/(1.75104353123216+0.920770837123875*COS(30.6267439013831*(3.85548390218424-1.22028522025927*A10))*COS((2.26232388633918*B10)/SIN((4.46491320015797*(0.0104239707108729-B10))/B10)))</f>
      </c>
      <c r="CQ10">
        <f>-2.53538001515763+0.780059983330297/(1.75104353123216+0.920770837123875*COS(30.6267439013831*(3.85548390218424-1.22028522025927*A10))*COS((2.26232388633918*B10)/SIN((4.46491320015797*(0.0104239707108729-B10))/B10)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10))))))))/(3.69848324037571-0.085288534571217*SIN(0.977040748286438*(-1.0034425620328+B10)-0.085288534571217*SIN(4.69237334887556+0.977040748286438*(-1.0034425620328+B10))))))))</f>
      </c>
      <c r="CR10">
        <f>-2.53538001515763+0.780059983330297/(1.75104353123216+0.920770837123875*COS(30.6267439013831*(3.85548390218424-1.22028522025927*A10))*COS((2.26232388633918*B10)/SIN((4.46491320015797*(0.0104239707108729-B10))/B10)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10))))))))/(3.69848324037571-0.085288534571217*SIN(0.977040748286438*(-1.0034425620328+B10)-0.085288534571217*SIN(4.69237334887556+0.977040748286438*(-1.0034425620328+B10))))))))</f>
      </c>
      <c r="CS10">
        <f>-2.53538001515763+0.787981818347263/(1.75104353123216-0.828257123886134*COS(30.6267439013831*(3.85548390218424-1.22028522025927*A10))*COS(2.3364983618542*B10))-1.17395074656324/(-1.08970726038248-B10+COS(0.970158169284869-COS(3.35351215638373*COS(B10)^2*(4.82167162146245+0.415665886847509*(7.5617222555395+A10+3.04283391879382/B10)-0.892008308560504/COS(30.9095163742833+(0.579975494035767*COS(B10)*COS(1.3750577389378*SIN(4.38888348998079*SIN(B10))))/SIN(0.234990843821049*(-3.53977960545111-SIN(0.757335698941963*COS(171.354165997469/B10)*SIN(3.43689890591473-COS(10.4210669354735*(1.99594335397759-0.495255411950829*COS(0.332099886715785/SIN(0.867277469748485-COS(10.4210669354735*(-0.0821323230144477-0.382095311146127*(3.30386236010148+4.38417312211862/(-1.18506813461532+4.38888348998079/B10)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10)))))))*(B10-8.08845973366274*SIN(B10))))+2.16573234696969/(-4.02543794144377-4.75123511441601*(4.80458120979862+(4.42417907631947*COS(0.315118259777248*B10))/(-4.02543794144377-4.75123511441601*(-0.0463344736960289-SIN(1.68307575195236+COS((0.933698605719809*(-8.08659236886415+B10))/(COS(0.710809971653287*SIN(1.32336584838561*SIN(0.987711766462689*(-0.970158169284869+COS(12.1130486169505*COS(4.38888348998079*B10))))))*(0.0104239707108729-B10+0.145215261394385*SIN(4.172523531424+0.977040748286438*(17.8628331842245+B10)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10))))-0.113225606212894*COS(B10))*COS(0.332099886715785/SIN(0.867277469748485+2.62583154338191*COS(0.313659330569682*B10)-COS(1.50473634000143*(-0.189309768993577-0.382095311146127*(3.30386236010148+4.38417312211862/(-1.18506813461532+4.38888348998079/B10)+1.83745493597157*COS(0.596752411656072*(-3.81221146125725-0.610038504065784*(-1.66169941542143+COS(6.17799041170864/A10))+COS(2.53538001515763+1.17395074656324/(-0.102880699536384+COS(1.54930788009319*SIN((-2.85369664524702+0.525563442389905*B10+B10*COS(3.10463810559498*COS(0.891941454495948*(4.38888348998079/(-6.45816380592759-0.996203716565432*B10)+0.216844753627145*(-3.1671161522807+B10-2.01562374312393*COS(B10))+3.10463810559498*A10*SIN(0.970645957317775*(3.30386236010148+3.01892781434028*SIN(0.0398437791555164+0.68427529911992*B10)))))))*(4.78027452898951+0.0988261080324625*(-0.299426324523994+0.556153597123559*COS(2.81201129084223*SIN(4.38888348998079+3.14383711712105*SIN(3.26326372784542*SIN(3.64384120598492-B10))))))))-2.41668037049394/(-4.02543794144377-4.75123511441601*(-0.10836742529682+(10.8651683445539*COS(0.704120545279541*B10))/(-4.02543794144377-4.75123511441601*(-4.01236775500626-SIN(1.68307575195236+COS((6.45954096046735*(-8.08659236886415+B10))/(3.69848324037571+0.188572790656832*SIN(4.172523531424+0.977040748286438*(17.8628331842245+B10))))))))))))))))))))+(-19.7456867666596*COS(9.97668976511667*COS(1.83745493597157*B10)))/(-4.02543794144377+0.45017225038641*(-4.01236775500626+SIN(1.36297950839016-0.69368257590981*(1.52544079625912+2*A10+3.04283391879382/B10)-COS(1.22028522025927-A10)))))))+(19.7456867666596*COS(0.313659330569682*B10))/(-4.02543794144377-2.48562107855926*(-4.01236775500626-SIN(1.68307575195236+COS((1.18502010407427*(0.675414338333634+0.445738967950897/(-3.53977960545111-SIN(0.720640553761703+0.995871158593384*B10))))/(3.69848324037571-0.085288534571217*SIN(4.172523531424+0.977040748286438*(-1.0034425620328+B10)))))))))*(3.36345130193881+0.998926750306103*COS(B10)*(-4.83333429355996+COS(5.81456547166478*(0.204366940786288*B10+0.0395560655776378/COS(3.43984988479375+0.68427529911992*B10))))*SIN(4.20944892536231*COS(30.6267439013831*(3.85548390218424-1.22028522025927*A10))*COS(2.34127318896247*(0.0104239707108729-B10))))))+(19.7456867666596*COS(0.315118259777248*B10))/(-4.02543794144377+0.45017225038641*(-4.01236775500626-SIN(1.68307575195236+COS(1.22028522025927*A10)))))))))))))</f>
      </c>
      <c r="CT10">
        <f>-2.53538001515763-1.17395074656324/(-1.08970726038248-B10+COS(0.970158169284869-COS(3.23746204424493*COS(B10)*(4.82167162146245+0.415665886847509*(7.22790459282486+A10+3.04283391879382/B10)-0.892008308560504/COS(19.1189505399703+(0.579975494035767*COS(B10)*COS(1.3750577389378*SIN(4.38888348998079*SIN(B10))))/SIN(0.234990843821049*(-3.53977960545111+SIN(0.618053781215391*COS(171.354165997469/B10)*SIN(3.43689890591473-3.9136062699127*COS(0.315118259777248*B10)-COS(10.4210669354735*(3.34177042754182-0.495255411950829*COS(0.332099886715785/SIN(0.867277469748485+13.8797733191252*COS(0.313659330569682*B10)-COS(10.4210669354735*(-0.189309768993577-0.771511632030511*(3.30386236010148+4.38417312211862/(-7.23120876718858+4.38888348998079/B10)+1.83745493597157*COS(0.606314107521993*(-2.53538001515763+B10/(1.52085826862378+COS(B10)))))*SIN(3.53977960545111*(-17.1881574278849+B10))))))*(3.30386236010148+1.83745493597157*COS(2.14621831230364*(-0.720640553761703+0.0149486471701785/(3.85548390218424-1.22028522025927*A10)))+0.998926750306103*COS(B10)*(-4.83333429355996+COS(6.09685031462364*(-1.04594800429935*(-1.36297950839016+COS(1.22028522025927*A10))+0.0395560655776378/COS(0.144691715076527+0.553054737700968/B10))))*SIN(4.20944892536231*COS(30.6267439013831*(3.85548390218424-1.22028522025927*A10))*COS(2.34127318896247*(0.0104239707108729-B10)))))))))))))))+0.787981818347263/(1.75104353123216+0.920770837123875*COS(30.6267439013831*(3.85548390218424-1.22028522025927*A10))*COS(1.75104353123216+0.920770837123875*COS(30.6267439013831*(3.85548390218424-1.22028522025927*A10))*COS((2.26232388633918*B10)/SIN((4.46491320015797*(0.0104239707108729-B10))/B10))))</f>
      </c>
      <c r="CU10">
        <f>-2.53538001515763-1.17395074656324/(-1.08970726038248-B10+COS(0.970158169284869-COS(3.23746204424493*COS(B10)*(4.82167162146245+0.415665886847509*(7.22790459282486+A10+3.04283391879382/B10)-0.892008308560504/COS(19.1189505399703+(0.579975494035767*COS(B10)*COS(1.3750577389378*SIN(4.38888348998079*SIN(B10))))/SIN(0.234990843821049*(-3.53977960545111+SIN(0.618053781215391*COS(171.354165997469/B10)*SIN(3.43689890591473-3.9136062699127*COS(0.315118259777248*B10)-COS(10.4210669354735*(3.34177042754182-0.495255411950829*COS(0.332099886715785/SIN(0.867277469748485+13.8797733191252*COS(0.313659330569682*B10)-COS(10.4210669354735*(-0.189309768993577-0.771511632030511*(3.30386236010148+4.38417312211862/(-7.23120876718858+4.38888348998079/B10)+1.83745493597157*COS(0.606314107521993*(-2.53538001515763+B10/(1.52085826862378+COS(B10)))))*SIN(3.53977960545111*(-17.1881574278849+B10))))))*(3.30386236010148+1.83745493597157*COS(2.14621831230364*(-0.720640553761703+0.0149486471701785/(3.85548390218424-1.22028522025927*A10)))+0.998926750306103*COS(B10)*(-4.83333429355996+COS(6.09685031462364*(-1.04594800429935*(-1.36297950839016+COS(1.22028522025927*A10))+0.0395560655776378/COS(0.144691715076527+0.553054737700968/B10))))*SIN(4.20944892536231*COS(30.6267439013831*(3.85548390218424-1.22028522025927*A10))*COS(2.34127318896247*(0.0104239707108729-B10)))))))))))))))+0.787981818347263/(1.75104353123216+0.920770837123875*COS(30.6267439013831*(3.85548390218424-1.22028522025927*A10))*COS(1.75104353123216+0.920770837123875*COS(30.6267439013831*(3.85548390218424-1.22028522025927*A10))*COS((2.26232388633918*B10)/SIN((4.46491320015797*(0.0104239707108729-B10))/B10))))</f>
      </c>
      <c r="CV10">
        <f>-2.53538001515763-1.17395074656324/(-1.08970726038248-B10+COS(0.970158169284869-COS(3.23746204424493*COS(B10)*(4.82167162146245+0.415665886847509*(7.22790459282486+A10+3.04283391879382/B10)-0.892008308560504/COS(19.1189505399703+(0.579975494035767*COS(B10)*COS(1.3750577389378*SIN(4.38888348998079*SIN(B10))))/SIN(0.234990843821049*(-3.53977960545111+SIN(0.618053781215391*COS(171.354165997469/B10)*SIN(3.43689890591473-3.9136062699127*COS(0.315118259777248*B10)-COS(10.4210669354735*(3.34177042754182-0.495255411950829*COS(0.332099886715785/SIN(0.867277469748485+13.8797733191252*COS(0.313659330569682*B10)-COS(10.4210669354735*(-0.189309768993577-0.771511632030511*(3.30386236010148+4.38417312211862/(-7.23120876718858+4.38888348998079/B10)+1.83745493597157*COS(0.606314107521993*(-2.53538001515763+B10/(1.52085826862378+COS(B10)))))*SIN(3.53977960545111*(-17.1881574278849+B10))))))*(3.30386236010148+1.83745493597157*COS(2.14621831230364*(-0.720640553761703+0.0149486471701785/(3.85548390218424-1.22028522025927*A10)))+0.998926750306103*COS(B10)*(-4.83333429355996+COS(6.09685031462364*(-1.04594800429935*(-1.36297950839016+COS(1.22028522025927*A10))+0.0395560655776378/COS(0.144691715076527+0.553054737700968/B10))))*SIN(4.20944892536231*COS(30.6267439013831*(3.85548390218424-1.22028522025927*A10))*COS(2.34127318896247*(0.0104239707108729-B10)))))))))))))))+0.787981818347263/(1.75104353123216+0.920770837123875*COS(30.6267439013831*(3.85548390218424-1.22028522025927*A10))*COS(1.75104353123216+0.920770837123875*COS(30.6267439013831*(3.85548390218424-1.22028522025927*A10))*COS((2.26232388633918*B10)/SIN((4.46491320015797*(0.0104239707108729-B10))/B10))))</f>
      </c>
      <c r="CW10">
        <f>-2.53538001515763-1.17395074656324/(-1.08970726038248-B10+COS(0.970158169284869-COS(2.62961822039689*COS(B10)*(4.82167162146245+0.415665886847509*(7.22790459282486+A10+3.04283391879382/B10)-0.789446730108993/COS(19.1189505399703+(0.579975494035767*COS(B10)*COS(1.3750577389378*SIN(4.38888348998079*SIN(B10))))/SIN(0.234990843821049*(-3.53977960545111+SIN(0.122592574522691*B10*COS(171.354165997469/B10)*SIN(3.43689890591473-3.9136062699127*COS(0.315118259777248*B10)-COS(10.4210669354735*(3.34177042754182-0.495255411950829*COS(0.332099886715785/SIN(0.867277469748485+13.8797733191252*COS(0.313659330569682*B10)-COS(10.4210669354735*(-0.189309768993577-0.382095311146127*(3.30386236010148+4.38417312211862/(-7.23120876718858+4.38888348998079/B10)+1.83745493597157*COS(0.606314107521993*(-2.53538001515763+B10/(1.52085826862378+COS(B10)))))))))*(3.30386236010148+1.83745493597157*COS(2.14621831230364*(-0.720640553761703+0.0149486471701785/(3.85548390218424-1.22028522025927*A10)))+0.998926750306103*COS(B10)*(-4.83333429355996+COS(6.09685031462364*(-1.04594800429935*(-1.36297950839016+COS(1.22028522025927*A10))+0.0395560655776378/COS(0.144691715076527+0.553054737700968/B10))))*SIN(4.20944892536231*COS(30.6267439013831*(3.85548390218424-1.22028522025927*A10))*COS(2.27046775438192*(0.0104239707108729-B10)))))))))))))))+0.787981818347263/(1.75104353123216+3.5105239358063*COS(30.6267439013831*(3.85548390218424-1.22028522025927*A10))*COS(0.999945670909258*(-3.81221146125725-0.610038504065784*(-1.66169941542143+COS(1.59435500026644/(A10*B10)))+COS(2.53538001515763-1.59564235378922/(0.190119685841844+3.01892781434028*COS(1.54930788009319*SIN(2.30617602209105*B10*(1.430675542427-0.735983794532307*(-0.299426324523994+0.556153597123559*COS(4.19069048026533*SIN(4.38888348998079-3.14383711712105*SIN(3.26326372784542*SIN(2.20644239778946+B10))))))*SIN(B10)))))))*COS(1.75104353123216+0.920770837123875*COS(30.6267439013831*(3.85548390218424-1.22028522025927*A10))*COS((2.26232388633918*B10)/SIN((4.46491320015797*(0.0104239707108729-B10))/B10))))</f>
      </c>
      <c r="CX10">
        <f>-2.53538001515763-1.17395074656324/(-1.08970726038248-B10+COS(0.970158169284869-COS(3.23746204424493*COS(B10)*(4.82167162146245+0.415665886847509*(7.22790459282486+A10+3.04283391879382/B10)-0.892008308560504/COS(19.1189505399703+(0.579975494035767*COS(B10)*COS(1.3750577389378*SIN(4.38888348998079*SIN(B10))))/SIN(0.234990843821049*(-3.53977960545111+SIN(5.03752580502412*B10))))))))+0.787981818347263/(1.75104353123216+0.920770837123875*COS(30.6267439013831*(3.85548390218424-1.22028522025927*A10))*COS(1.75104353123216+0.920770837123875*COS(30.6267439013831*(3.85548390218424-1.22028522025927*A10))*COS((2.26232388633918*B10)/SIN((4.46491320015797*(0.0104239707108729-B10))/B10))))</f>
      </c>
      <c r="CY10">
        <f>-2.53538001515763-1.17395074656324/(-1.08970726038248-B10+COS(0.970158169284869-COS(2.62961822039689*COS(B10)*(4.82167162146245+0.415665886847509*(7.22790459282486+A10+3.04283391879382/B10)-0.892008308560504/COS(19.1189505399703+(0.579975494035767*COS(B10)*COS(1.3750577389378*SIN(4.38888348998079*SIN(B10))))/SIN(0.234990843821049*(-3.53977960545111+SIN(0.122592574522691*B10*COS(171.354165997469/B10)*SIN(3.43689890591473-3.9136062699127*COS(3.12754931813664*B10)-COS(10.4210669354735*(3.34177042754182-0.495255411950829*COS(0.332099886715785/SIN(0.867277469748485+13.8797733191252*COS(0.313659330569682*B10)-COS(10.4210669354735*(-0.189309768993577-0.382095311146127*(3.30386236010148+4.38417312211862/(-7.23120876718858+4.38888348998079/B10)+1.83745493597157*COS(0.606314107521993*(-2.53538001515763+B10/(1.52085826862378+COS(B10)))))))))*(3.30386236010148+1.83745493597157*COS(1.92359162914591*(-0.720640553761703+0.0149486471701785/(3.85548390218424-1.22028522025927*A10)))+0.998926750306103*COS(B10)*(-4.83333429355996+COS(6.09685031462364*(-1.04594800429935*(-1.36297950839016+COS(1.22028522025927*A10))+0.0395560655776378/COS(0.144691715076527+0.553054737700968/B10))))*SIN(4.20944892536231*COS(30.6267439013831*(3.85548390218424-1.22028522025927*A10))*COS(2.27046775438192*(0.0104239707108729-B10)))))))))))))))+0.787981818347263/(1.75104353123216+3.5105239358063*COS(30.6267439013831*(3.85548390218424-1.22028522025927*A10))*COS(0.999945670909258*(-3.81221146125725-0.610038504065784*(-1.66169941542143+COS(1.59435500026644/(A10*B10)))+COS(2.53538001515763-1.59564235378922/(0.190119685841844+3.01892781434028*COS(1.54930788009319*SIN(2.30617602209105*B10*SIN(B10)*(1.75104353123216-0.735983794532307*(-0.299426324523994+0.556153597123559*COS(4.19069048026533*SIN(4.38888348998079-3.14383711712105*SIN(3.26326372784542*SIN(2.20644239778946+B10)))))+0.405976899997257*SIN(17.9638256434066*COS(3.53977960545111*(-1.67619991593421-B10))))))))))*COS(1.75104353123216+0.920770837123875*COS(114.169882444315*(3.85548390218424-1.22028522025927*A10))*COS((2.26232388633918*B10)/SIN((4.46491320015797*(0.0104239707108729-B10))/B10))))</f>
      </c>
    </row>
    <row r="11">
      <c r="A11" t="n">
        <v>0.6237623762376239</v>
      </c>
      <c r="B11" t="n">
        <v>0.8278685808181763</v>
      </c>
      <c r="C11" t="n">
        <v>1.6597437481976458</v>
      </c>
      <c r="D11">
        <f>3.6602499406871*SIN(0.0387223447678864*B11)</f>
      </c>
      <c r="E11">
        <f>1.75104353123216*COS(62.0979862251655*B11)</f>
      </c>
      <c r="F11">
        <f>-0.682834826093842*COS(6.89800044123182*(-0.758558339806912+8.36751927018415*B11))</f>
      </c>
      <c r="G11">
        <f>-0.682834826093842*COS(6.89800044123182*(-0.758558339806912+8.36751927018415*B11))</f>
      </c>
      <c r="H11">
        <f>-0.137487228235692*COS(6.89800044123182*(-0.758558339806912+8.36751927018415*B11))</f>
      </c>
      <c r="I11">
        <f>-0.137487228235692*COS(6.89800044123182*(-0.758558339806912+8.36751927018415*B11))</f>
      </c>
      <c r="J11">
        <f>0.939185325062333-4.14643644508667*COS(0.0189887298980037*(0.0104239707108729-B11))</f>
      </c>
      <c r="K11">
        <f>0.939185325062333-4.14643644508667*COS(0.0189887298980037*(0.0104239707108729-B11))</f>
      </c>
      <c r="L11">
        <f>-2.12308015877194+0.129569300180172/COS((4.63317180630867*B11)/(-9.86147533878599+B11))</f>
      </c>
      <c r="M11">
        <f>0.939185325062333+0.0293956223887295*COS(0.0172580123911547*(0.0104239707108729-B11))</f>
      </c>
      <c r="N11">
        <f>-2.04284240933895+0.0691776291570159*B11-0.477654832648527*COS((4.63317180630867*B11)/(-6.92474727686258+B11))</f>
      </c>
      <c r="O11">
        <f>-2.12308015877194+0.129215724566975/COS(2.30140537652748*B11)</f>
      </c>
      <c r="P11">
        <f>-1.97489460550758+5.29213139525145/((-1.93163519161352+B11)*COS(2.30140537652748*B11))</f>
      </c>
      <c r="Q11">
        <f>-0.313889440961011+0.320772770036817/COS(2.30140537652748*B11)</f>
      </c>
      <c r="R11">
        <f>-0.313889440961011+0.320772770036817/COS(2.30140537652748*B11)</f>
      </c>
      <c r="S11">
        <f>-1.03876260770818+0.0932471536291962*Sec(2.30140537652748*B11)</f>
      </c>
      <c r="T11">
        <f>-0.319265658446769-0.0878246729080054*Sec(2.30140537652748*B11)</f>
      </c>
      <c r="U11">
        <f>-1.03876260770818-0.0314171631864948*Sec(2.30140537652748*B11)</f>
      </c>
      <c r="V11">
        <f>-1.25065691826588+2.47922225364319/(4.55545916732724+0.639038637545555*COS(2.34127318896247*B11))</f>
      </c>
      <c r="W11">
        <f>-2.12308015877194-10.0045295265383*(-3.19244398732623+4.38888348998079*B11+0.286833528592101/(-1.02660156822043+0.228866264528742*COS(0.891343868123568*B11)))*Sec(0.468476440148673*B11)*Sec(2.35336687023739*B11)</f>
      </c>
      <c r="X11">
        <f>-2.12308015877194+20.4507274309083*Sec(2.35336687023739*B11)</f>
      </c>
      <c r="Y11">
        <f>1.02938741113269-4.74453729083839/COS(2.35336687023739*B11)</f>
      </c>
      <c r="Z11">
        <f>-3.12179288783445+0.197825083469985*B11*Sec(2.4293605945166*B11)*Sec(0.114137895520679/((-2.52546085232433+(1.85063405272572*B11)/(0.0104239707108729-0.97296549133936*B11))*COS(4.30196983288598-B11)*COS(2.30140537652748*B11))+2.7676129357411*(1.64686568436068-2.59964545022312*(-2.12308015877194+78.2292589044328/COS(2.30140537652748*B11))*SIN(1.79746568418778+B11)))</f>
      </c>
      <c r="AA11">
        <f>-3.12179288783445+0.197825083469985*B11*Sec(2.4293605945166*B11)*Sec(0.114137895520679/((-2.52546085232433+(1.85063405272572*B11)/(0.0104239707108729-0.97296549133936*B11))*COS(0.592898516856485-B11)*COS(2.30140537652748*B11))+2.7676129357411*(1.64686568436068-2.59964545022312*(-2.12308015877194+4.16655540004758/COS(2.30140537652748*B11))*SIN(1.79746568418778+B11)))</f>
      </c>
      <c r="AB11">
        <f>-3.38154063936382+2.47922225364319/(4.55545916732724+10.1703137869217*COS(2.34127318896247*B11)*COS(3.63811627751044+4.38888348998079*B11))</f>
      </c>
      <c r="AC11">
        <f>-3.38154063936382+2.47922225364319/(4.55545916732724+10.1703137869217*COS(2.34127318896247*B11)*COS(3.63811627751044+4.38888348998079*B11))</f>
      </c>
      <c r="AD11">
        <f>-3.19244398732623+2.47922225364319/(4.55545916732724+10.1703137869217*COS(2.34127318896247*B11)*COS(2.37798727809565+(0.0398437791555164+0.68427529911992*B11)*B11))+0.286833528592101/(-1.10214350961724+(-4.01425577763392*B11*COS(2.35336687023739*B11))/(-4.02543794144377-11.9733307643649*SIN(1.68307575195236+COS(0.997483071903992*(-3.36517341727201-1.32336584838561*SIN(3.26326372784542*COS(1.9070449451209*COS(4.38888348998079*B11))))+(2.33541554522187+4.69996028156384*SIN(B11))*SIN(0.00395691045705083/(-2.41640103524547-SIN(0.999317258394747*B11)))))))</f>
      </c>
      <c r="AE11">
        <f>-3.25965967015153+2.47922225364319/(4.55545916732724-9.03079866436036*COS(2.34127318896247*B11)*COS(3.26168022661188+B11^2))</f>
      </c>
      <c r="AF11">
        <f>-4.46491320015797+0.209932586005785/(COS(3.1444818847505+0.970158169284869/(-1.93163519161352+B11))*(-0.102880699536384+COS(2.34127318896247*B11)))+COS(1.64686568436068-1.30104112325117*(0.498669774984871+(4.24321362335637*COS(0.154355378683397*B11*SIN(4.38888348998079*B11)))/(-3.45921456801396-2.68369365733408*(0.614022744113914-0.151945085767431/B11)*COS(0.373207135104491*B11)*SIN(0.549736046044653*(-0.0463344736960289-0.474107940239104/B11+0.98379940582226*B11)))))</f>
      </c>
      <c r="AG11">
        <f>-4.46491320015797+0.209932586005785/(COS(3.1444818847505+0.970158169284869/(-1.93163519161352+B11))*(-0.102880699536384+COS(2.34127318896247*B11)))+COS(1.64686568436068-1.30104112325117*(0.498669774984871+(4.24321362335637*COS(0.154355378683397*B11*SIN(4.38888348998079*B11)))/(-3.45921456801396-2.68369365733408*(0.614022744113914-0.151945085767431/B11)*COS(0.373207135104491*B11)*SIN(0.549736046044653*(-0.0463344736960289-0.474107940239104/B11+0.98379940582226*B11)))))</f>
      </c>
      <c r="AH11">
        <f>-4.46491320015797+0.209932586005785/(COS(3.1444818847505+0.970158169284869/(-1.93163519161352+B11))*(-0.102880699536384+COS(2.34127318896247*B11)))+COS(1.64686568436068-1.30104112325117*(0.498669774984871+(4.24321362335637*COS(0.154355378683397*B11*SIN(4.38888348998079*B11)))/(-3.45921456801396-2.68369365733408*(0.614022744113914-0.151945085767431/B11)*COS(0.373207135104491*B11)*SIN(0.549736046044653*(-0.0463344736960289-0.474107940239104/B11+0.98379940582226*B11)))))</f>
      </c>
      <c r="AI11">
        <f>-3.19244398732623+2.47922225364319/(4.55545916732724+10.1703137869217*COS(2.34127318896247*B11)*COS(B11*(4.54895958232256+(0.0398437791555164+0.68427529911992*B11)*B11)))+0.286833528592101/(-1.10214350961724+(-4.01425577763392*B11*COS(3.19178123630727*B11))/(-4.02543794144377-11.9733307643649*SIN(1.68307575195236+COS(0.0109041006032584*(2.33541554522187+4.69996028156384*SIN(B11))+0.997483071903992*(-3.60468181176981-1.32336584838561*SIN(3.26326372784542*COS(1.9070449451209*COS(4.38888348998079*B11))))))))</f>
      </c>
      <c r="AJ11">
        <f>2.47922225364319/(4.55545916732724+3.97269401619023*COS(2.34127318896247*B11)*COS(2.37798727809565-B11*(0.68427529911992*B11+(0.0398437791555164+0.68427529911992*B11)*B11)))+(-0.99870734951553*(-4.26212605373046+4.38888348998079*B11))/(-0.102880699536384+COS(0.0104239707108729-0.318484263036092*COS(2.30140537652748*B11))+6.52156308846133*B11*COS(0.536210832575027*(-4.38888348998079+B11))*SIN(1.68307575195236+COS(0.000783162395511269*(-8.1078216732488-1.32336584838561*SIN(3.26326372784542*COS(3.07455604918613*COS(4.38888348998079*B11)))))))</f>
      </c>
      <c r="AK11">
        <f>2.47922225364319/(4.55545916732724+3.97269401619023*COS(2.34127318896247*B11)*COS(2.37798727809565-B11*(0.68427529911992*B11+(0.0398437791555164+0.68427529911992*B11)*B11)))+(-0.99870734951553*(-4.26212605373046+4.38888348998079*B11))/(-0.102880699536384+COS(0.0104239707108729-0.318484263036092*COS(2.30140537652748*B11))+6.52156308846133*B11*COS(0.536210832575027*(-4.38888348998079+B11))*SIN(1.68307575195236+COS(0.000783162395511269*(-8.1078216732488-1.32336584838561*SIN(3.26326372784542*COS(3.07455604918613*COS(4.38888348998079*B11)))))))</f>
      </c>
      <c r="AL11">
        <f>2.47922225364319/(4.55545916732724-2.13370168835842*COS(0.153617049136277-19.9648536074454*A11)*COS(2.34127318896247*B11))+5.61783426669055/(-0.102880699536384+COS(0.547739204788806*COS((-0.0117718766654464+B11)*(4.19764630412403+0.891941454495948*COS(0.771995401184512*(-4.54895958232256+B11))*(1.08475215657704+4.38888348998079/(-1.99964678050107-0.999271636690398*B11)+6.07069820133914*SIN(0.970645957317775*(3.8647768204005+41.3945440664685*SIN(1.50124389294911-B11)))))))+(-4.01425577763392*B11*COS(2.23545582865239*B11))/(-4.02543794144377+0.495054435283295*SIN(3.04605526034252+4.54895958232256*COS(0.143400102837183*(-2.35151374678552+1.57451118320615/((0.910843304812121+0.0861708799634651*B11)*COS((3.00963994156335*B11*(-1.75811140810983+0.0150030470906728*B11*SIN(95.9667487237239*(0.518128807244517-5.69092194517994*COS(B11)))))/(-2.22132832222866-1.96036832657105*(0.0104239707108729-B11)*COS(2.93142442037043*(5.36720669420212-4.06097165469792*A11))+0.0333904022707034*(-5.87059790227181+(0.595815324207803*(-4.38888348998079+B11))/COS(8.01695911824396/B11))))))*Sec(3.49622751072893+1.30710401978535*(-0.970158169284869+COS(1.96657700973168*COS(4.38888348998079*B11))))))))</f>
      </c>
      <c r="AM11">
        <f>2.47922225364319/(4.55545916732724-2.13370168835842*COS(0.153617049136277-19.9648536074454*A11)*COS(2.34127318896247*B11))+5.61783426669055/(-0.102880699536384+COS(0.547739204788806*COS((-0.0117718766654464+B11)*(4.19764630412403+0.891941454495948*COS(0.771995401184512*(-4.54895958232256+B11))*(1.08475215657704+4.38888348998079/(-1.99964678050107-0.999271636690398*B11)+6.07069820133914*SIN(0.970645957317775*(3.8647768204005+41.3945440664685*SIN(1.50124389294911-B11)))))))+(-4.01425577763392*B11*COS(2.23545582865239*B11))/(-4.02543794144377+0.495054435283295*SIN(3.04605526034252+4.54895958232256*COS(0.143400102837183*(-2.35151374678552+1.57451118320615/((0.910843304812121+0.0861708799634651*B11)*COS((3.00963994156335*B11*(-1.75811140810983+0.0150030470906728*B11*SIN(95.9667487237239*(0.518128807244517-5.69092194517994*COS(B11)))))/(-2.22132832222866-1.96036832657105*(0.0104239707108729-B11)*COS(2.93142442037043*(5.36720669420212-4.06097165469792*A11))+0.0333904022707034*(-5.87059790227181+(0.595815324207803*(-4.38888348998079+B11))/COS(8.01695911824396/B11))))))*Sec(3.49622751072893+1.30710401978535*(-0.970158169284869+COS(1.96657700973168*COS(4.38888348998079*B11))))))))</f>
      </c>
      <c r="AN11">
        <f>-3.19244398732623+2.47922225364319/(4.55545916732724-19.1853644219838*COS(53.4871081569162*(4.54895958232256-2.53538001515763*A11))*COS(2.34127318896247*B11))+4.59529405601859/(-0.102880699536384+COS(0.970158169284869-COS((-0.644217755743392+B11)*(4.71449417548332+0.891941454495948*COS(0.454538252181423*(-4.54895958232256+B11))*(-2.99428964346217+4.38888348998079/(-1.99964678050107-0.930766521179757*B11)+6.07069820133914*SIN(0.970645957317775*(3.8647768204005-0.103213746837193*SIN(0.0398437791555164+0.68427529911992*B11)))))))+(-19.7456867666596*COS(2.23129038338461*B11*Csc(1.20856592332071*B11)))/(-4.02543794144377+5.14775899136527*SIN(1.68307575195236+COS((1.00252327900784*(0.675414338333634-2.65843774893853/COS((10.9057470538265*(-4.63893119678731+0.98621059449367*(0.0124584892007249*B11+0.649608496467101*(3.71551944464651+1.32336584838561*B11))))/((-2.22132832222866+1.86685399942426*(0.0104239707108729-B11)-0.999785323978975*(0.464011286218211+B11))*(-1.0034425620328-SIN((2.23724855029327*(-4.02543794144377+(0.973757720571009*SIN(1.68307575195236+COS(0.681208950305383*(-3.89983574117648+0.439705499317587/COS(0.0804723243439316*(4.38888348998079+B11)*(-10.0304614952191+0.0333904022707034*(-0.267283993381096+(-2.03785680386851*(0.464011286218211-B11))/(COS(0.740068463148044*B11)*(3.83493169861245-2.95121604831838*COS(0.228866264528742*SIN(0.783541008254785*B11))))-22.271177534471*(-4.02543794144377+SIN(B11)))+1.96036832657105*(0.0104239707108729-B11)*SIN(2.26644549032434*B11*(-3.07062809023029+0.0691776291570159*B11+(-5.06156062179036*COS(3.21966962202688*(0.228866264528742+B11)))/(4.54170879037296+B11))))*(-0.583058869082825-0.0150030470906728*B11*SIN(96.2657448521152*(-3.30386236010148+1.02287422143789*COS(B11))*COS(21.726440612325*B11))))))))/B11))/(B11*COS((2.23129038338461*B11)/SIN(1.10214350961724+(-0.335266423072614*COS(B11)*COS(3.19178123630727*B11))/(COS(0.269458586708642*(0.126757436250328+2.48548347013926*(-2.33864976501977+B11-0.904147576859968*(-0.546947611672606-COS(2.55680093540035+2.85369664524703/B11)+SIN(0.205606440532799/(-0.498669774984871+B11))))))*SIN(4.17877075135132-COS(0.997483071903992*(-3.36517341727201-1.32336584838561*SIN(3.26326372784542*COS(1.66617905604948-4.38888348998079*SIN(B11))))-(2.33541554522187+4.69996028156384*SIN(B11))*SIN(0.171320499552431*COS(25.7332567481821/(COS(2.34127318896247*B11)*COS(0.999317258394747*(0.910843304812121-0.725370682642472*SIN(0.759335251212575*(-8.77364090383746+1.32790216254556/(19.6837212090565+0.346890385587777*B11))))))+2.7676129357411*(1.64686568436068+2.59964545022312*(-1.79753367710594-1.85282145385703/(COS(2.41818850379927*B11)*(1.48502729882913-15.3444130141536*SIN(0.064987409316677/B11))))*SIN(B11)))))))))*SIN(0.102880699536384-COS(0.970158169284869-COS((0.547739204788806+B11)*(3.83091492211859+0.891941454495948*COS(0.481574612416498*(-4.54895958232256+B11))*(1.08475215657704+4.91889103745603/(-7.23978127520875-0.757266802709473*B11)+9.10800191174348*SIN(2.53687465785495+2.51850998500881*SIN(0.0398437791555164+0.68427529911992*B11)))))))))))))*Sec(3.49622751072893+1.32336584838561*SIN(3.26326372784542*COS(1.9070449451209*COS(4.38888348998079*B11)))))/(-8.89161936473553-0.187768283577164*SIN(0.947274064822019*(-1.0034425620328+B11)))))))</f>
      </c>
      <c r="AO11">
        <f>-3.19244398732623+2.47922225364319/(4.55545916732724-19.1853644219838*COS(53.4871081569162*(4.54895958232256-2.53538001515763*A11))*COS(2.34127318896247*B11))+4.59529405601859/(-0.102880699536384+COS(0.970158169284869-COS((-0.644217755743392+B11)*(4.71449417548332+0.891941454495948*COS(0.454538252181423*(-4.54895958232256+B11))*(-2.99428964346217+4.38888348998079/(-1.99964678050107-0.930766521179757*B11)+6.07069820133914*SIN(0.970645957317775*(3.8647768204005-0.103213746837193*SIN(0.0398437791555164+0.68427529911992*B11)))))))+(-19.7456867666596*COS(2.23129038338461*B11*Csc(1.20856592332071*B11)))/(-4.02543794144377+5.14775899136527*SIN(1.68307575195236+COS((1.00252327900784*(0.675414338333634-2.65843774893853/COS((10.9057470538265*(-4.63893119678731+0.98621059449367*(0.0124584892007249*B11+0.649608496467101*(3.71551944464651+1.32336584838561*B11))))/((-2.22132832222866+1.86685399942426*(0.0104239707108729-B11)-0.999785323978975*(0.464011286218211+B11))*(-1.0034425620328-SIN((2.23724855029327*(-4.02543794144377+(0.973757720571009*SIN(1.68307575195236+COS(0.681208950305383*(-3.89983574117648+0.439705499317587/COS(0.0804723243439316*(4.38888348998079+B11)*(-10.0304614952191+0.0333904022707034*(-0.267283993381096+(-2.03785680386851*(0.464011286218211-B11))/(COS(0.740068463148044*B11)*(3.83493169861245-2.95121604831838*COS(0.228866264528742*SIN(0.783541008254785*B11))))-22.271177534471*(-4.02543794144377+SIN(B11)))+1.96036832657105*(0.0104239707108729-B11)*SIN(2.26644549032434*B11*(-3.07062809023029+0.0691776291570159*B11+(-5.06156062179036*COS(3.21966962202688*(0.228866264528742+B11)))/(4.54170879037296+B11))))*(-0.583058869082825-0.0150030470906728*B11*SIN(96.2657448521152*(-3.30386236010148+1.02287422143789*COS(B11))*COS(21.726440612325*B11))))))))/B11))/(B11*COS((2.23129038338461*B11)/SIN(1.10214350961724+(-0.335266423072614*COS(B11)*COS(3.19178123630727*B11))/(COS(0.269458586708642*(0.126757436250328+2.48548347013926*(-2.33864976501977+B11-0.904147576859968*(-0.546947611672606-COS(2.55680093540035+2.85369664524703/B11)+SIN(0.205606440532799/(-0.498669774984871+B11))))))*SIN(4.17877075135132-COS(0.997483071903992*(-3.36517341727201-1.32336584838561*SIN(3.26326372784542*COS(1.66617905604948-4.38888348998079*SIN(B11))))-(2.33541554522187+4.69996028156384*SIN(B11))*SIN(0.171320499552431*COS(25.7332567481821/(COS(2.34127318896247*B11)*COS(0.999317258394747*(0.910843304812121-0.725370682642472*SIN(0.759335251212575*(-8.77364090383746+1.32790216254556/(19.6837212090565+0.346890385587777*B11))))))+2.7676129357411*(1.64686568436068+2.59964545022312*(-1.79753367710594-1.85282145385703/(COS(2.41818850379927*B11)*(1.48502729882913-15.3444130141536*SIN(0.064987409316677/B11))))*SIN(B11)))))))))*SIN(0.102880699536384-COS(0.970158169284869-COS((0.547739204788806+B11)*(3.83091492211859+0.891941454495948*COS(0.481574612416498*(-4.54895958232256+B11))*(1.08475215657704+4.91889103745603/(-7.23978127520875-0.757266802709473*B11)+9.10800191174348*SIN(2.53687465785495+2.51850998500881*SIN(0.0398437791555164+0.68427529911992*B11)))))))))))))*Sec(3.49622751072893+1.32336584838561*SIN(3.26326372784542*COS(1.9070449451209*COS(4.38888348998079*B11)))))/(-8.89161936473553-0.187768283577164*SIN(0.947274064822019*(-1.0034425620328+B11)))))))</f>
      </c>
      <c r="AP11">
        <f>-3.19244398732623+2.47922225364319/(4.55545916732724-19.1853644219838*COS(53.4871081569162*(4.54895958232256-2.53538001515763*A11))*COS(2.34127318896247*B11))+4.59529405601859/(-0.102880699536384+COS(0.970158169284869-COS((-0.644217755743392+B11)*(4.71449417548332+0.891941454495948*COS(0.454538252181423*(-4.54895958232256+B11))*(-2.99428964346217+4.38888348998079/(-1.99964678050107-0.930766521179757*B11)+6.07069820133914*SIN(0.970645957317775*(3.8647768204005-0.103213746837193*SIN(0.0398437791555164+0.68427529911992*B11)))))))+(-19.7456867666596*COS(2.23129038338461*B11*Csc(1.20856592332071*B11)))/(-4.02543794144377+5.14775899136527*SIN(1.68307575195236+COS((1.00252327900784*(0.675414338333634-2.65843774893853/COS((10.9057470538265*(-4.63893119678731+0.98621059449367*(0.0124584892007249*B11+0.649608496467101*(3.71551944464651+1.32336584838561*B11))))/((-2.22132832222866+1.86685399942426*(0.0104239707108729-B11)-0.999785323978975*(0.464011286218211+B11))*(-1.0034425620328-SIN((2.23724855029327*(-4.02543794144377+(0.973757720571009*SIN(1.68307575195236+COS(0.681208950305383*(-3.89983574117648+0.439705499317587/COS(0.114117574382462*(4.38888348998079+B11)*(-10.0304614952191+0.0333904022707034*(-0.267283993381096+(-2.03785680386851*(0.464011286218211-B11))/(COS(0.740068463148044*B11)*(3.83493169861245-2.95121604831838*COS(0.228866264528742*SIN(0.783541008254785*B11))))-22.271177534471*(-4.02543794144377+SIN(B11)))+1.96036832657105*(0.0104239707108729-B11)*SIN(2.26644549032434*B11*(-3.07062809023029+0.0691776291570159*B11+(-5.06156062179036*COS(3.21966962202688*(0.228866264528742+B11)))/(4.54170879037296+B11))))*(-0.583058869082825-0.0150030470906728*B11*SIN(96.2657448521152*(-3.30386236010148+1.02287422143789*COS(B11))*COS(21.726440612325*B11))))))))/B11))/(B11*COS((2.23129038338461*B11)/SIN(1.10214350961724+(-0.335266423072614*COS(B11)*COS(3.19178123630727*B11))/(COS(0.269458586708642*(0.126757436250328+2.48548347013926*(-2.33864976501977+B11-0.904147576859968*(-0.639991575618684-COS(2.55680093540035+2.85369664524703/B11)))))*SIN(4.17877075135132-COS(0.997483071903992*(-3.36517341727201-1.32336584838561*SIN(3.26326372784542*COS(1.66617905604948-4.38888348998079*SIN(B11))))-(2.33541554522187+4.69996028156384*SIN(B11))*SIN(0.171320499552431*COS(25.7332567481821/(COS(2.34127318896247*B11)*COS(0.999317258394747*(0.910843304812121-0.725370682642472*SIN(0.759335251212575*(-8.77364090383746+1.32790216254556/(19.6837212090565+0.346890385587777*B11))))))+2.7676129357411*(1.64686568436068+2.59964545022312*(-1.79753367710594-1.85282145385703/(COS(2.41818850379927*B11)*(1.48502729882913-15.3444130141536*SIN(0.064987409316677/B11))))*SIN(B11)))))))))*SIN(0.102880699536384-COS(0.970158169284869-COS((0.547739204788806+B11)*(3.83091492211859+0.891941454495948*COS(0.481574612416498*(-4.54895958232256+B11))*(1.08475215657704+4.91889103745603/(-7.23978127520875-0.757266802709473*B11)+9.10800191174348*SIN(2.53687465785495+2.51850998500881*SIN(0.0398437791555164+0.68427529911992*B11)))))))))))))*Sec(3.49622751072893+1.32336584838561*SIN(3.26326372784542*COS(1.9070449451209*COS(4.38888348998079*B11)))))/(-8.89161936473553-0.187768283577164*SIN(0.947274064822019*(-1.0034425620328+B11)))))))</f>
      </c>
      <c r="AQ11">
        <f>-3.19244398732623+2.47922225364319/(4.55545916732724-19.1853644219838*COS(53.4871081569162*(4.54895958232256-2.53538001515763*A11))*COS(2.34127318896247*B11))+4.59529405601859/(-0.102880699536384+COS(0.970158169284869-COS((-0.644217755743392+B11)*(4.71449417548332+0.891941454495948*COS(0.454538252181423*(-4.54895958232256+B11))*(-2.99428964346217+4.38888348998079/(-1.99964678050107-0.930766521179757*B11)+6.07069820133914*SIN(0.970645957317775*(3.8647768204005-0.103213746837193*SIN(0.0398437791555164+0.68427529911992*B11)))))))+(-19.7456867666596*COS(2.23129038338461*B11*Csc(1.20856592332071*B11)))/(-4.02543794144377+5.14775899136527*SIN(1.68307575195236+COS((1.00252327900784*(0.675414338333634-1.61643836884575/COS((10.9057470538265*(-4.63893119678731+0.98621059449367*(0.0124584892007249*B11+0.649608496467101*(3.71551944464651+1.32336584838561*B11))))/((-2.22132832222866+1.86685399942426*(0.0104239707108729-B11)-0.971036529285117*(0.464011286218211+B11))*(-1.0034425620328-SIN((2.23724855029327*(-4.02543794144377+(0.973757720571009*SIN(3.04605526034252-10.1703137869217*COS(2.34127318896247*B11)*COS(0.681208950305383*(-3.89983574117648+0.439705499317587/COS(0.0804723243439316*(4.38888348998079+B11)*(-10.0304614952191+0.0333904022707034*(-0.267283993381096+(-2.03785680386851*(0.464011286218211-B11))/(COS(0.740068463148044*B11)*(3.83493169861245-2.95121604831838*COS(0.228866264528742*SIN(0.783541008254785*B11))))-22.271177534471*(-4.02543794144377+SIN(B11)))+1.96036832657105*(0.0104239707108729-B11)*SIN(2.26644549032434*B11*(-3.07062809023029+0.0691776291570159*B11+(-5.06156062179036*COS(3.21966962202688*(0.228866264528742+B11)))/(4.54170879037296+B11))))*(-0.583058869082825-0.0150030470906728*B11*SIN(96.2657448521152*(-3.30386236010148+1.02287422143789*COS(B11))*COS(21.726440612325*B11))))))))/B11))/(B11*COS((2.23129038338461*B11)/SIN(1.10214350961724+(-0.335266423072614*COS(B11)*COS(3.19178123630727*B11))/(COS(0.269458586708642*(0.126757436250328+2.48548347013926*(-2.33864976501977+B11-0.904147576859968*(-0.546947611672606-COS(2.55680093540035+2.85369664524703/B11)+SIN(0.205606440532799/(-0.498669774984871+B11))))))*SIN(4.17877075135132-COS(0.997483071903992*(-3.36517341727201-1.32336584838561*SIN(3.26326372784542*COS(1.66617905604948-4.38888348998079*SIN(B11))))-(2.33541554522187+4.69996028156384*SIN(B11))*SIN(0.171320499552431*COS(25.7332567481821/(COS(2.34127318896247*B11)*COS(0.999317258394747*(0.910843304812121-0.725370682642472*SIN(0.759335251212575*(-8.77364090383746+1.32790216254556/(19.6837212090565+0.346890385587777*B11))))))+2.7676129357411*(1.64686568436068+2.59964545022312*(-1.79753367710594-1.85282145385703/(COS(2.41818850379927*B11)*(1.48502729882913-15.3444130141536*SIN(0.064987409316677/B11))))*SIN(B11)))))))))*SIN(0.102880699536384-COS(0.970158169284869-COS(2.10444037095208*(0.547739204788806+B11))))))))))*Sec(3.49622751072893+1.32336584838561*SIN(3.26326372784542*COS(1.9070449451209*COS(4.38888348998079*B11)))))/(-8.89161936473553-0.187768283577164*SIN(0.947274064822019*(-1.0034425620328+B11)))))))</f>
      </c>
      <c r="AR11">
        <f>-3.19244398732623+2.71800423135567/(4.55545916732724-19.1853644219838*COS(53.4871081569162*(4.54895958232256-2.53538001515763*A11))*COS(2.34127318896247*B11))-0.99315221899753*(-0.102880699536384+COS(0.970158169284869-COS((-0.0914979243671115+B11)*(4.68992134559555+0.891941454495948*COS(0.241313381810039*(-4.54895958232256+B11))*(-2.50034565186493+6.07069820133914*SIN(0.970645957317775*(-0.0463344736960289-0.103213746837193*SIN(0.0398437791555164+0.68427529911992*B11)))))))-1.22535565991147*Sec((7.14301669997533*SIN(B11))/B11)*(-4.02543794144377+5.14775899136527*SIN(1.68307575195236+COS((1.00252327900784*(0.675414338333634+2.19625750339725/COS((0.336762851744905*B11*(-1.0034425620328-SIN((16.5034135001561*(-4.02543794144377+(0.973757720571009*SIN(1.68307575195236+COS(0.681208950305383*(-3.89983574117648+0.416211674122732/COS(0.0415192467061986*(4.38888348998079+B11)*(-2.20170288368319-COS(1.26379680953426*COS(0.693935322170248*B11)))*(-0.596957997929629+0.551951410042153*B11*COS(3.32168059384751*(-0.0398437791555164-96.2657448521152*(-3.30386236010148+0.956988959564365*COS(B11))*COS(1.06282763033982*B11))))*(-6.94664763899132-0.999785323978975*(-0.267283993381096-19.124282709223/((0.464011286218211-B11)*COS(5.82607129681541*B11)*(3.83493169861245-2.95121604831838*COS(0.228866264528742*SIN(0.783541008254785*B11))))+(1.7624150988083*(-4.02543794144377+SIN(B11)))/COS((0.229231503482786*(4.38888348998079+B11))/B11))+1.96036832657105*(0.0104239707108729-B11)*SIN(2.26644549032434*B11*(-3.07062809023029+0.0691776291570159*B11+(1.09344476355422*COS(3.21966962202688*(0.228866264528742+B11)))/(4.54170879037296+B11)))))))))/B11))/(B11*COS((2.23129038338461*B11)/SIN(1.10214350961724+(-0.335266423072614*COS(B11)*COS(9.10902839016168*COS(B11)))/(COS(0.269458586708642*(0.126757436250328+2.48548347013926*(-2.33864976501977+B11-0.904147576859968*(-0.546947611672606-COS(2.55680093540035+2.85369664524703/B11)+SIN(0.205606440532799/(-0.498669774984871+B11))))))*SIN(4.17877075135132-COS(0.997483071903992*(23.2263001256815-SIN(3.26326372784542*COS(1.66617905604948-4.38888348998079*SIN(B11))))-(2.33541554522187+4.69996028156384*SIN(B11))*SIN(0.171320499552431*COS(4.73631998521116/(COS(1.08475215657704*(-0.470495291492003+B11))*COS(0.524371490330347*(-4.46491320015797+COS(B11)))*COS(0.999317258394747*(0.910843304812121-0.725370682642472*SIN(0.759335251212575*(-8.77364090383746+1.32790216254556/(-14.2802649249316+0.322767167731473*B11))))))+2.7676129357411*(1.64686568436068+2.59964545022312*(-1.79753367710594-2.00985206782362/(COS(2.41818850379927*B11)*(1.96697100595367-14.1134484538248*SIN(0.064987409316677/B11))))*SIN(B11)))))))))*SIN(0.102880699536384-COS(0.970158169284869-COS((0.547739204788806+B11)*(3.83091492211859+0.891941454495948*COS(0.481574612416498*(-4.54895958232256+B11))*(1.08475215657704+4.91889103745603/(-7.23978127520875-0.917948109029364*B11)-9.10800191174348*SIN(6.28475946197508+0.125871845070311*(4.18020940043024+B11)))))))))))/((-4.63893119678731+0.98621059449367*(0.0124584892007249*B11+0.649608496467101*(3.71551944464651+1.32336584838561*B11)))*(-4.01236775500626+SIN(1.54444395209071-0.924676858096462*(-5.02715767714589+0.206804271871811*(0.0104239707108729-B11)+0.992695026748626*(0.464011286218211+B11)*(1.42111669992612+0.835921316059934*(-0.0510411795160046*B11+0.649608496467101*(5.20954124225725+1.32336584838561*B11)))))))))*Sec(3.49622751072893+1.32336584838561*SIN(3.26326372784542*COS(1.9070449451209*COS(4.38888348998079*B11)))))/(-8.89161936473553+0.187768283577164*SIN(0.175003720754548*(-1.0034425620328+B11)))))))</f>
      </c>
      <c r="AS11">
        <f>-3.19244398732623+2.47922225364319/(4.13034075983652-19.1853644219838*COS(53.4871081569162*(4.54895958232256+0.595166291692657*A11))*COS(2.34127318896247*B11))+4.59529405601859/(-0.102880699536384+COS(0.970158169284869-COS((-0.644217755743392+B11)*(4.71449417548332+COS(1.47605523896888*B11)*(-1.24892397989421-4.38888348998079/(-1.99964678050107-0.930766521179757*B11)-6.07069820133914*SIN(0.240512838623345*(3.8647768204005-0.103213746837193*SIN(0.0398437791555164+0.68427529911992*B11)))))))+(-19.7456867666596*COS(2.33700230349172*B11))/(-4.02543794144377+0.999245583811795*(-0.599618741848579-COS((1.00252327900784*(0.675414338333634-3.07154731790958/COS((2.05045672490275*(-3.7082923621518-0.531041901024465*(0.0124584892007249*B11-1.51710578095748*(10.1467186730522+1.32336584838561*B11))))/(B11*(-4.01236775500626+SIN(0.871841091568481-0.209344039155982*(0.0104239707108729-B11)-0.971036529285117*(0.464011286218211+B11)))*(-1.0034425620328+SIN((2.86365571943192*(-4.02543794144377+(0.973757720571009*SIN(3.04605526034252-10.1703137869217*COS(2.34127318896247*B11)*COS(0.681208950305383*(-5.24253088175112-44.6383906269437/COS(0.0869794987327878*(4.38888348998079+B11)*(-7.47090882196389+0.0333904022707034*(3.4412282518247+(-2.03785680386851*(0.464011286218211-B11))/(COS(1.06432419423554*COS(B11))*(-4.25743668876457-2.95121604831838*COS(2.37185130248878*COS(21.0844742520398*B11^2)*SIN(0.783541008254785*B11))))+(-2.51127978153963*(-4.02543794144377+SIN(B11)))/COS(15.0456369401782/B11))+1.96036832657105*(0.0104239707108729-B11)*SIN(2.26644549032434*B11*(-3.07062809023029+0.0691776291570159*B11+0.323552810766608*(4.54170879037296+B11)*COS(3.21966962202688*(0.228866264528742+B11))))))))))/B11))/(COS(2.31597677522377/SIN(1.10214350961724+(-0.335266423072614*COS(B11)*COS(3.19178123630727*B11))/(COS(0.269458586708642*(0.126757436250328+2.48548347013926*(-3.19244398732623-0.904147576859968*(-4.46491320015797-4.55545916732724*COS(2.55680093540035+2.85369664524703/B11)))*SIN(0.853794222306453+B11)))*SIN(4.17877075135132-COS(0.997483071903992*(-3.70095047617492-1.32336584838561*SIN(3.26326372784542*COS(1.66617905604948-4.38888348998079*SIN(B11))))+(-2.33541554522187+2.24925584891254*(-4.24321362335637+SIN(B11)))*SIN(0.0728535461789953*COS(21.4205319314821/(-1.08475215657704+0.767370281668077*COS(2.34127318896247*B11)*COS(0.444406446746926*SIN(0.759335251212575*(-4.91815700165322+3.85548390218424*SIN(1.32790216254556/(18.3323158396242+0.358834095216839*B11))))))+2.7676129357411*(1.64686568436068+2.44577149231099*(4.54895958232256+12.3753706297687/(1.48502729882913-15.3444130141536*SIN(0.064987409316677*B11)))*SIN(B11)))))))))*SIN(B11)))))))*Sec(3.49622751072893+1.32336584838561*SIN(0.987711766462689*(-3.30386236010148+1.9070449451209*COS(4.38888348998079*B11)))))/(-8.89161936473553+5.20239639245279*(-1.0034425620328+B11))))))</f>
      </c>
      <c r="AT11">
        <f>-3.19244398732623+2.47922225364319/(4.55545916732724+19.1853644219838*COS(17.8628331842245*(-3.04605526034252-2.53538001515763*A11))*COS(2.34127318896247*B11))+4.59529405601859/(-0.102880699536384+COS(0.970158169284869-COS((-0.644217755743392+B11)*(4.53063676937798+0.891941454495948*COS(0.454538252181423*(-4.54895958232256+B11))*(-2.99428964346217+4.38888348998079/(-1.70072156542342-0.930766521179757*B11)+6.07069820133914*SIN(0.970645957317775*(3.8647768204005+SIN(0.0398437791555164+0.68427529911992*B11)*(-1.66169941542143-SIN(0.0629521986177826*SIN(B11)))))))))+(-11.7674874161692*COS(2.23129038338461*B11*Csc(1.32995720491595*B11)))/(-4.02543794144377+5.14775899136527*SIN(1.68307575195236+COS((1.00252327900784*(0.675414338333634-2.65843774893853/COS((0.426491040284931*(-4.63893119678731+0.98621059449367*(0.0124584892007249*B11-1.51710578095748*(-2.33541554522187+SIN(3.71551944464651+1.32336584838561*B11)))))/((-2.22132832222866+1.86685399942426*(0.0104239707108729-B11)-0.971036529285117*(0.464011286218211+B11))*(-1.0034425620328-SIN((2.23724855029327*(-4.02543794144377+(0.973757720571009*SIN(3.04605526034252-10.1703137869217*COS(2.34127318896247*B11)*COS(0.321948306320204*(-3.89983574117648-13.5596355410534/COS(0.0869794987327878*(4.38888348998079+B11)*(-10.0304614952191+1.96036832657105*(0.0104239707108729-B11)*SIN(2.26644549032434*B11*(-3.07062809023029+0.0691776291570159*B11+0.966809356649144*COS(3.21966962202688*(0.228866264528742+B11))))+0.0333904022707034*(-0.697367305830544+2.78520763403669/((-4.24321362335637*COS(0.740068463148044*B11))/(0.464011286218211-B11)+3.10463810559498/(-0.21125249507606+4.04618419368851*COS(2.95121604831838*COS(0.228866264528742*SIN(0.783541008254785*B11)))))-22.271177534471*(-4.02543794144377+SIN(0.0333904022707034*(8.14479154149258+(-45.8848183789036*B11)/(COS((4.5113192098519*(4.38888348998079-2.34127318896247*B11))/B11)*COS(0.28245758274843*B11))+2.78520763403669/(0.199479867255741+(-4.74492017588741*COS(0.537619980828712*B11))/B11)))))))))))/B11))/(B11*COS((2.23129038338461*B11)/SIN(1.10214350961724+(0.482504731330719*COS(B11)*COS(1.3750577389378*SIN(4.38888348998079*SIN(B11))))/(COS(0.707807735689834*(1.64686568436068+2.48548347013926*(-2.33864976501977+B11-0.904147576859968*(-0.546947611672606-COS(2.55680093540035+2.85369664524703/B11)+SIN(0.205606440532799/(-0.498669774984871+B11))))))*SIN(4.17877075135132-COS(0.997483071903992*(-5.22758831987261-SIN(3.26326372784542*COS(1.66617905604948-4.38888348998079*SIN(B11))))+(2.33541554522187+4.69996028156384*SIN(B11))*SIN(13.9790938650669*(-0.0319382149269121-1.43253632956902*COS(25.7332567481821/(COS(2.34127318896247*B11)*COS(3.10463810559498*(1.40575784242892+0.759335251212575*(-8.77364090383746+1.32790216254556*(18.5476673029205+0.316076929223304*B11))+B11)))+2.7676129357411*(1.64686568436068+2.59964545022312*(-1.79753367710594+0.335714325406428/COS(2.41818850379927*B11))*SIN(B11))))))))))*SIN(0.102880699536384-COS(0.970158169284869-COS(5.6065274334164*(0.547739204788806+B11))))))))))*Sec(3.04605526034252-B11+1.32336584838561*SIN(3.26326372784542*COS(1.9070449451209*COS(4.38888348998079*B11)))))/(-8.89161936473553-0.187768283577164*SIN(0.947274064822019*(3.32168059384751+B11)))))))</f>
      </c>
      <c r="AU11">
        <f>-3.19244398732623+2.71800423135567/(4.55545916732724+19.1853644219838*COS(17.8628331842245*(-3.04605526034252-2.53538001515763*A11))*COS(2.34127318896247*B11))+4.59529405601859/(-0.102880699536384+COS(0.970158169284869-COS((0.90494136087752+B11)*(3.16594339399998+0.891941454495948*COS(0.454538252181423*(-4.54895958232256+B11))*(-2.99428964346217+4.38888348998079/(-1.70072156542342-0.930766521179757*B11)+11.7807721988068*SIN(0.970645957317775*(3.8647768204005+SIN(0.0398437791555164+0.68427529911992*B11)*(-1.66169941542143-SIN(7.36914946809175*SIN(B11)))))))))+(-11.7674874161692*COS(0.259336929560409*B11*Csc(1.32995720491595*B11)))/(-4.02543794144377+5.14775899136527*SIN(1.68307575195236+COS((1.00252327900784*(0.675414338333634-2.65843774893853/COS((0.00751721947620742*(4.96440863612121+0.98621059449367*(0.0124584892007249*B11-1.51710578095748*(-2.33541554522187+SIN(8.69483570660885+1.32336584838561*B11)))))/((-5.3372775433549-1.24900163619626*(0.0104239707108729-B11))*(-1.0034425620328-SIN((2.23724855029327*(-4.02543794144377+(0.973757720571009*SIN(3.04605526034252-10.1703137869217*COS(2.34127318896247*B11)*COS(0.321948306320204*(-3.89983574117648+465.519969304544/(A11*COS(0.0869794987327878*(4.38888348998079+B11)*(-10.0304614952191+1.96036832657105*(0.0104239707108729-B11)*SIN(2.26644549032434*B11*(-3.07062809023029+0.0691776291570159*B11+0.966809356649144*COS(19.538468268013*(0.228866264528742+B11))))+0.668480377812508*(-0.697367305830544+2.78520763403669/((-4.24321362335637*COS(0.740068463148044*B11))/(0.464011286218211-B11)+3.10463810559498/(-0.21125249507606+4.04618419368851*COS(2.95121604831838*COS(0.228866264528742*SIN(0.783541008254785*B11)))))-2.97358541762451*(-4.02543794144377+SIN(0.928921811984624*(8.14479154149258+(-127.798746435309*B11)/(COS((4.5113192098519*(4.38888348998079-2.34127318896247*B11))/B11)*(0.199479867255741+(-109.258774418071*COS(0.152083151022746*B11))/B11)*COS(0.28245758274843*B11)))))))))))))/B11))/(B11*COS((2.23129038338461*B11)/SIN(1.10214350961724+(0.452208545977342*COS(B11)*COS(1.3750577389378*SIN(4.38888348998079*SIN(B11))))/(COS(3.16678725854344*(1.64686568436068+2.48548347013926*(-2.33864976501977+B11-0.904147576859968*(-0.546947611672606-COS(2.55680093540035+2.85369664524703/B11)+SIN(0.205606440532799/(-0.498669774984871+B11))))))*SIN(4.17877075135132-COS(4.01353511772973-(2.33541554522187+4.69996028156384*SIN(B11))*SIN(13.9790938650669*(-0.0319382149269121+2.01107689765918*COS(22.8137623437846/(COS(2.34127318896247*B11)*COS(3.10463810559498*(1.40575784242892+0.759335251212575*(-8.77364090383746+1.32790216254556*(18.5476673029205+0.316076929223304*B11))+B11)))+2.7676129357411*(1.64686568436068+2.59964545022312*(-1.79753367710594-4.2992092889529/COS(2.41818850379927*SIN(B11)))*SIN(B11))))))))))*SIN(0.102880699536384-COS(0.970158169284869-COS(5.6065274334164*(0.547739204788806+B11))))))))))*Sec(0.230264017381367+1.32336584838561*SIN(3.26326372784542*COS(1.73917150291469*COS(2.37500340984706-B11)))))/(-8.89161936473553-0.187768283577164*SIN(0.947274064822019*(3.32168059384751+B11)))))))</f>
      </c>
      <c r="AV11">
        <f>-3.19244398732623+2.71800423135567/(4.55545916732724+13.4778285081789*COS(17.8628331842245*(-3.04605526034252-2.53538001515763*A11))*COS(2.34127318896247*B11))+4.59529405601859/(-0.102880699536384+COS(0.970158169284869-COS((-0.644217755743392+B11)*(4.53063676937798+0.891941454495948*COS(0.454538252181423*(-4.54895958232256+B11))*(-2.99428964346217+4.38888348998079/(-1.70072156542342+0.373215060879051*B11)+6.07069820133914*SIN(0.970645957317775*(3.8647768204005+SIN(0.0398437791555164+0.68427529911992*B11)*(-1.66169941542143-SIN(0.0629521986177826*SIN(B11)))))))))-11.7674874161692*COS(2.23129038338461*B11*Csc(1.48869985630326*B11))*(4.61159416251987+0.502736280820392*SIN(1.68307575195236+COS(0.110971460070971*(0.675414338333634-0.46183169159684/COS((0.426491040284931*(-4.05270475481384-0.0126761414350927*B11*COS(0.188628472151279*COS(B11))+SIN(3.71551944464651+1.32336584838561*B11)))/((2.80582935491723+(-1.86685399942426*(0.0104239707108729-B11))/(-5.02715767714589-0.450571908918455*SIN(B11)))*(-1.0034425620328+SIN((2.23724855029327*(-4.02543794144377+(0.973757720571009*SIN(3.04605526034252+10.1703137869217*COS(2.34127318896247*B11)*COS(0.321948306320204*(-3.89983574117648-0.2259444810755/COS(4.38888348998079+B11-1.89585059019769/(-12.3658770404409+0.0333904022707034*(-0.697367305830544+2.78520763403669/(4.16267886660421/(0.464011286218211-B11)+3.10463810559498/(-0.21125249507606+4.04618419368851*COS(2.95121604831838*COS(0.228866264528742*SIN(0.783541008254785*B11)))))+39.8111098769168*(-4.02543794144377+SIN(0.0333904022707034*(8.14479154149258+(-45.8848183789036*B11)/(COS((4.5113192098519*(-1.36297950839016-1.85284534579819*B11))/B11)*COS(0.28245758274843*B11))+2.78520763403669/(0.199479867255741+(-4.74492017588741*COS(0.537619980828712*B11))/B11)))))-SIN(2.26644549032434*B11*(-3.07062809023029-0.412702921134056*B11+0.966809356649144*COS(0.73687375940996*COS(B11))))))))))/B11))/(B11*COS(0.102880699536384-COS(0.970158169284869-COS(3.38304147474741+B11)))*COS(8.63280657330097*B11*SIN(1.10214350961724+(-0.161057918038827*COS(B11)*COS(1.3750577389378*SIN(4.38888348998079*SIN(B11))))/(COS(4.20216770606499*(1.64686568436068+2.48548347013926*(-2.33864976501977+B11-0.904147576859968*(-0.546947611672606-COS(2.55680093540035+2.85369664524703/B11)+SIN(0.205606440532799/(-0.498669774984871+B11))))))*SIN(0.947394524668818*(-1.36297950839016+COS(0.997483071903992*(-7.82347132982872-SIN(3.26326372784542*COS(1.66617905604948*SIN(4.38888348998079*SIN(B11)))))+(2.33541554522187+4.69996028156384*SIN(B11))*SIN(0.647611941399037*(-0.0319382149269121-1.89621838342138*SIN(25.7332567481821/(COS(0.524371490330347*(-4.46491320015797+B11))*COS(1.22028522025927*(4.36411576342809-2.33163615227541/(-5.70301281360717+1.32790216254556*(18.4064269307623+0.314909657567638*B11))+B11)))+1.0529351996074*(-1.79753367710594+0.117596174893841*COS(1.71986695129731*B11)*(1.48502729882913+5.8626875461555*SIN(0.197443268161305/B11))))))))))))))))))))))</f>
      </c>
      <c r="AW11">
        <f>-2.35258177871109-17.9050202769674*COS(47.5012703255096-19.9648536074454*A11)*COS(2.34127318896247*B11)</f>
      </c>
      <c r="AX11">
        <f>-2.35258177871109-17.9050202769674*COS(47.5012703255096-19.9648536074454*A11)*COS(2.34127318896247*B11)</f>
      </c>
      <c r="AY11">
        <f>-2.35258177871109-17.9050202769674*COS(47.5012703255096-19.9648536074454*A11)*COS(2.34127318896247*B11)</f>
      </c>
      <c r="AZ11">
        <f>-2.35258177871109+1.98404601694252*COS(47.5012703255096-19.9648536074454*A11)*COS(2.34127318896247*B11)*(-6.22729775583901+COS((0.547739204788806+B11)*(4.53089824051787+3.60911931249123/COS((4.35063997044991*(-4.172523531424-0.466407665363302*SIN(0.98621059449367*(1.32336584838561-1.51710578095748*(-2.33541554522187+SIN(3.71551944464651+1.32336584838561*B11))))))/((-2.22132832222866-0.971036529285117*(0.464011286218211+B11)-0.950262826665238*B11)*(-1.0034425620328-SIN((0.0345338245065199*(-4.02543794144377+(0.973757720571009*SIN(3.04605526034252-10.1703137869217*COS(0.524371490330347*(-4.46491320015797+COS(B11)))*COS(0.321948306320204*(-2.99428964346217+4.38888348998079/(-1.70072156542342-0.930766521179757*B11)-6.07069820133914*SIN(0.208545147400331*(5.56632001497745+0.68427529911992*B11+SIN(8.94941416528843*COS(4.62678808588491*SIN(3.26326372784542*COS(1.9070449451209*COS(2.13112852507139*B11)))))))))))/B11))/(B11*COS((2.23129038338461*B11)/SIN(1.10214350961724+(0.482504731330719*COS(B11)*COS(1.3750577389378*SIN(4.38888348998079*SIN(B11))))/(COS(0.707807735689834*(1.64686568436068+2.48548347013926*(-2.33864976501977+B11+0.904147576859968*(0.185939686198609-SIN(1.51710578095748-7.37868802663049*(-0.498669774984871+B11))))))*SIN(4.17877075135132-COS(0.997483071903992*(-5.01271064725756-SIN(3.23277543136447*COS(0.974153035848922+4.38888348998079*SIN(B11))))-(2.33541554522187+4.69996028156384*SIN(B11))*SIN(0.639580633440371*COS(15.0633772312155/((0.297952670824784+B11)*COS(10.0053272209756*B11))+2.7676129357411*(1.64686568436068+2.59964545022312*(-0.240690677623371+1.31536717962865/(COS(2.41818850379927*B11)*(1.48502729882913-15.842682081532*SIN(1.92729652296882/B11))))*SIN(B11)))))))))))))))))</f>
      </c>
      <c r="BA11">
        <f>-2.35258177871109+1.98404601694252*COS(47.5012703255096-19.9933795287641*A11)*(-5.7771255054526-1.77046843626537*COS(5.6065274334164*(0.547739204788806+B11)))*COS(2.34127318896247*B11)</f>
      </c>
      <c r="BB11">
        <f>-3.19244398732623+0.952972231836685/(1.75104353123216-18.1838172266926*COS(53.4871081569162*(3.32867436206329+A11))*COS(2.34127318896247*B11))+1.37423663624159/(-0.102880699536384*(-0.970158169284869+COS((4.71449417548332+0.476577364714937*(-0.529647925098518+A11+4.38888348998079/(-3.84379951085584+2.44443881102134/B11)))*(-8.08659236886415+B11)))+19.7456815393579/(-4.02543794144377+14.2267368128445*SIN(1.68307575195236+COS((2.14072319491191*(0.675414338333634-0.0193539200871972/COS((684.548611823948*SIN(5.02186683269054-0.986467043468334*(4.81844542113664+3.14366631530903*SIN(0.0359861421184555*B11))))/(B11*(-5.33528518304124+A11+0.206804271871811*(0.0104239707108729-B11)-0.999785323978975*(1.83745493597157+B11))*COS(9.71999611692323*(-0.970158169284869+COS(1.07993256993885*(0.547739204788806+B11))))*COS(5.88285176554276/COS(2.06285561283754+(-0.464777703008064*(2.4979293560229*(-1.36297950839016+COS(0.997483071903992*(-3.71376149495798-0.935600983959233*(-4.54895958232256+B11))-1.9578569201783*SIN(0.106591061575539*COS(0.147706661517619-10.8803439112107/(COS(1.9070449451209*COS(4.46491320015797*B11))*COS(0.999317258394747*(0.910843304812121-2.2058470609319*SIN(2.33163615227541*(-5.70301281360717-0.0921195765429072*(4.24321362335637+B11-COS((-0.170119707071305+0.947274064822019*(-1.0034425620328+B11))*COS(5.63550271075654*SIN(2.63652450140494*(-0.228866264528742+8.3509698707334*B11))))))))))))))+0.0552250883955557*(4.38888348998079+2.48548347013926*(3.19244398732623+0.240512838623345*(-0.474107940239104+B11)-11.2560908269344*(0.138161443059092+1.01646737544449/(-2.96345064425116-0.869112035504125*(0.231533727874752+6.07069820133914*SIN(0.970645957317775*(3.8647768204005-0.103213746837193*SIN(0.0398437791555164+0.68427529911992*B11))))))))))/COS(2.05952944430618*B11)))*(0.26323489862894+0.115837183598291/SIN(3.0771119673812+(-0.158453280542526*COS(2.36457962791182*SIN(4.38888348998079*SIN(B11))))/(COS(2.64061504688481*(1.64686568436068+(2.48548347013926*(0.80977335530104+B11))/(0.481943707124545-0.904147576859968*(-1.51710578095748-4.26212605373046*COS(2.55680093540035+2.85369664524703/B11)+SIN(0.205606440532799/(-0.498669774984871+B11))))))*SIN(0.947394524668818*(-1.36297950839016+COS(0.997483071903992*(-10.0441121294217-SIN(3.26326372784542*COS(1.66617905604948*SIN(4.38888348998079*SIN(B11)))))-(2.33541554522187+4.69996028156384*SIN(B11))*SIN(0.329139187626835*(-0.0319382149269121+(-3.7298065811462*SIN(0.503127335365625*COS(1.22028522025927*(-0.101858713285314+B11+2.33163615227541/(-3.43294123651821+1.32790216254556*(18.7500364890084+0.0285927563643693*B11-B11*(-4.24321362335637-0.0497684115725929*COS(0.333789915430309*(2.81579124296115-4.38888348998079*SIN(B11))))))))+0.639310560999041*(4.61159416251987+0.380448864799603*(-1.79753367710594+(2.29751521439831*B11)/(1.48502729882913+5.8626875461555*SIN(0.197443268161305/B11))))))/A11)))))))))))*Sec(3.49622751072893*SIN(1.32336584838561*SIN(0.987711766462689*(-0.970158169284869+COS(16.3813801973759+4.38888348998079*B11))))))/(3.69848324037571-0.085288534571217*SIN(0.103159056155692*(-1.0034425620328+B11)))))))</f>
      </c>
      <c r="BC11">
        <f>-3.19244398732623+0.952972231836685/(1.75104353123216-9.35226158457549*COS(41.3330692837322*(3.85548390218424-1.22028522025927*A11))*COS(2.34127318896247*B11))+1.37423663624159/(-0.102880699536384+COS(0.970158169284869-COS((4.71449417548332+0.476577364714937*(7.68804933686132+A11-2.44443881102134/B11))*(-8.08659236886415+B11)))+9.97736373889877/(-4.02543794144377+1.36816994941305*SIN(0.629654225097054+COS((1.00252327900784*(0.675414338333634-0.0193539200871972/COS((0.179660731128502*B11^2*SIN(8.72981021814006-0.986467043468334*(-1.02234042807404+3.14366631530903*SIN(4.49431605468541*B11)))*(-1.0034425620328-SIN(85.0465462695254/(B11*COS(9.71999611692323*(-0.970158169284869+COS(2.20121578161857*(-0.380044882625685+B11))))*COS(5.88285176554276/COS(3.62955825980121+(0.0870067413675292*COS(2.05952944430618*B11))/(COS(2.93142442037043*(-1.36297950839016+COS(2.77643133263758-3.85548390218424/(-3.41951312741507+0.353059200155604*(-4.54895958232256+B11))-4.4139966857128*COS(10123.6774072076/COS(1.9070449451209*COS(1.96697100595367*B11))+0.836041456882564*(1.64686568436068-0.710129864885364*(-1.37442221955639+0.243745521312418/(4.35408547402562+COS(2.03158977616426*COS(B11))))*SIN(B11))))))*COS(0.0552250883955557*(4.38888348998079+2.48548347013926*(3.19244398732623-0.958843395197739*(-0.474107940239104+B11)+1.0263545588659*(0.970158169284869-COS(2.05801821799646-1.93163519161352/B11)+1/(4.71449417548332+0.891941454495948*COS(0.0999213653046681*B11)*(-2.93188685070726+0.556153597123559*SIN(0.970645957317775*(3.8647768204005-0.103213746837193*SIN(0.0398437791555164+0.68427529911992*B11))))))))))))*(0.26323489862894+(-4.87927850433874*B11^2)/SIN(3.04605526034252+0.347490285918315*(3.89983574117648-0.13054127825986/(-0.911579101267122+(-1.01350483678952*(4.38888348998079+B11))/(-4.02543794144377-3.26868103830189*SIN((0.978943734892926*(-4.01236775500626+1.54444395209071*(-7.56253769230352-0.397749655720089*(1.5479690960655+0.286022576314408*(-0.0319382149269121+SIN(B11))-2.03785680386851/(COS(4.20226414462264*B11)*(3.83493169861245-5.43701984470055*COS(0.228866264528742*SIN(2.43308724107386*SIN(0.45017225038641-0.206804271871811*(0.0104239707108729-B11)))))*(4.38888348998079+B11-1.89585059019769/(-10.1644991104518+0.601793555873873*(0.0104239707108729-B11)*SIN(0.179272778479524*(-2.14264276460126-0.993480082000876*B11)*B11*(3.93978482603949+0.997483071903992*COS(3.49622751072893+1.32336584838561*SIN(3.26326372784542*COS(1.9070449451209*COS(4.38888348998079*B11))))*(-8.89161936473553-0.187768283577164*SIN(0.947274064822019*(3.32168059384751+B11)))))))))-4.55783984221592*SIN(4.83821679162844*B11*SIN(0.179272778479524*(-0.510108221218374+2.95121604831838*COS(0.497489917065028*(0.228866264528742+B11))))))))/(4.36469719111898-0.0710196996646526*SIN(10.1837316372068*(-3.30386236010148+4.12499740963754*COS(B11))*COS(4.85913802285826*SIN(B11))))))))))))))/(-2.5074246958483+0.206804271871811*(0.0104239707108729-B11)-B11)))*Sec(3.49622751072893*SIN(1.32336584838561*SIN(0.987711766462689*(-0.970158169284869+COS(16.3813801973759*COS(4.38888348998079*B11)))))))/(3.69848324037571+0.085288534571217*SIN(0.838083913533219*(-1.0034425620328+B11)))))))</f>
      </c>
      <c r="BD11">
        <f>-3.19244398732623+0.952972231836685/(1.75104353123216-9.35226158457549*COS(41.3330692837322*(3.85548390218424-1.22028522025927*A11))*COS(2.34127318896247*B11))+1.37423663624159/(-0.102880699536384+COS(0.970158169284869-COS((4.71449417548332+0.476577364714937*(7.68804933686132+A11-2.44443881102134/B11))*(-8.08659236886415+B11)))+9.97736373889877/(-4.02543794144377+1.36816994941305*SIN(0.629654225097054+COS((1.00252327900784*(0.675414338333634-0.0193539200871972/COS((0.179660731128502*B11^2*SIN(8.72981021814006-0.986467043468334*(-1.02234042807404+3.14366631530903*SIN(4.49431605468541*B11)))*(-1.0034425620328-SIN(85.0465462695254/(B11*COS(9.71999611692323*(-0.970158169284869+COS(1.07993256993885*(-0.380044882625685+B11))))*COS(5.88285176554276/COS(3.62955825980121+(0.0870067413675292*COS(2.05952944430618*B11))/(COS(2.93142442037043*(-1.36297950839016+COS(2.77643133263758+2.63652450140494/(-3.41951312741507+0.353059200155604*(-4.54895958232256+B11))-0.778649609309361*COS(10123.6774072076/COS(1.9070449451209*COS(1.96697100595367*B11))+0.836041456882564*(1.64686568436068-0.710129864885364*(-1.37442221955639+0.243745521312418/(4.35408547402562+COS(2.03158977616426*COS(B11))))*SIN(B11))))))*COS(0.0552250883955557*(4.38888348998079+2.48548347013926*(3.19244398732623-0.958843395197739*(-0.474107940239104+B11)-(0.970158169284869-COS(2.05801821799646-1.93163519161352/B11)+1/(4.71449417548332+0.891941454495948*COS(0.0999213653046681*B11)*(-2.93188685070726+0.556153597123559*SIN(0.970645957317775*(3.8647768204005-0.103213746837193*SIN(0.0398437791555164+0.68427529911992*B11))))))/(0.464011286218211-0.0129110673922222*COS(0.0673481356022965*(4.38888348998079+B11)*(-10.0304614952191+1.96036832657105*(0.0104239707108729-B11)*SIN(2.26644549032434*B11*(-3.07062809023029+0.0691776291570159*B11+0.966809356649144*COS(19.538468268013*(0.228866264528742+B11))))+0.668480377812508*(-0.697367305830544+(1.7624150988083*(-4.02543794144377+SIN(0.928921811984624*(8.14479154149258+(-127.798746435309*B11)/(COS((4.5113192098519*(4.38888348998079-2.34127318896247*B11))/B11)*COS(0.28245758274843*B11)*((-109.258774418071*COS(0.152083151022746*B11))/B11+(-3.13616188499066*COS(2.31597677522377/SIN(1.10214350961724+(0.676007273520465*COS(B11)*COS(3.19178123630727*B11))/(COS(0.269458586708642*(-1.36297950839016+COS(6.08629012572982/(-1.25382318840771-0.187768283577164*SIN(0.947274064822019*(-1.0034425620328+B11))))))*(4.17877075135132+SIN(0.199636746855701*(-2.33541554522187+2.24925584891254*(-4.24321362335637+SIN(B11)))+0.997483071903992*(-3.70095047617492+1.32336584838561*SIN(0.404252188458842*COS(1.66617905604948-4.38888348998079*SIN(B11)))))))))*SIN(B11))/(-0.518128807244517+0.966955099171663*B11*SIN(3.04605526034252-10.1703137869217*COS(2.6299840052893*B11)*COS(0.681208950305383*(-5.24253088175112+6.67030394204438/(-0.14942975874265+(-11.4969620953109*SIN(0.227848381549171*B11))/(-7.00689753574568+B11-1.96036832657105*(0.0104239707108729-B11)*SIN(12.4719137695494*(-3.07062809023029+0.0691776291570159*B11+0.216468871216694*(1.75104353123216-0.948126877965075*(4.54170879037296+B11))*COS(0.509803318216735*(0.228866264528742+B11))))))))))))))))/SIN(1.06842078554415*B11)+2.78520763403669/((-4.24321362335637*COS(0.740068463148044*B11))/(0.464011286218211-B11)-81.5787329943979/(B11*SIN(5.02186683269054-0.986467043468334*(0.637461142927665+3.14366631530903*SIN(0.0359861421184555*B11)))*(-1.0034425620328-SIN(85.0465462695254/(B11*COS(9.71999611692323*(-0.970158169284869+COS(1.07993256993885*(0.547739204788806+B11))))*COS(4.56944137235583/COS(2.06285561283754+(-0.0870067413675292*COS(1.35322876627239*B11))/(COS(0.0552250883955557*(4.38888348998079+2.48548347013926*(3.19244398732623+0.240512838623345*(-0.474107940239104+B11)-11.2560908269344*(0.970158169284869-COS(2.55328537785344+1.93163519161352/B11)+1/(4.71449417548332-3.31886331914612*COS(0.99070229778345*B11))))))*(4.29440392876059-COS(0.997483071903992*(-3.57415069120048-0.935600983959233*(-4.54895958232256+B11))+1.9578569201783*SIN(13.9790938650669*(-0.0319382149269121-0.088810972648174*COS((5.73961400962436*(-3.24737298100873-0.710129864885364*(-0.650011773681869-1.85282145385703/(-3.24737298100873+COS(2.41818850379927*COS(B11))))*SIN(B11)))/(COS(1.9070449451209*COS(4.46491320015797*B11))*COS(0.999317258394747*(0.910843304812121+0.786807337671767*SIN(2.33163615227541*(-5.70301281360717-0.0708852198786061*COS(B11)*(-4.24321362335637+COS(0.170119707071305*COS(1.62305899145103*(-2.41640103524547-0.0969066503345407*COS(1.4572611314709*B11)))*SIN(0.726861776657963*(-1.0034425620328+B11)))))))))))))))))*(1.3979404071097+(-4.87927850433874*B11^2)/SIN(3.04605526034252+0.347490285918315*(4.50259299674639+0.200159893836569/(-0.932628505266608+(1.5981274668069*(4.38888348998079+B11))/((-2.33541554522187+SIN(0.478207770002108+2.08956232517353*SIN(B11)))*SIN((0.978943734892926*(-4.01236775500626+1.54444395209071*(-7.56253769230352+0.491862318102224*(2.01198038228371+(1.63817228760119*(0.464011286218211-B11)*COS(3.07455604918613*SIN(2.99428964346217*B11)))/COS(0.791911128545396*B11)+0.286022576314408*(-0.0319382149269121+SIN(B11)))+4.59870948625332*SIN(1.60501744944577*B11*(-0.510108221218374+2.95121604831838*COS(0.497489917065028*(0.228866264528742+B11)))))))/(3.52213138772818+3.99778134379428*SIN(0.0177647784001233*SIN(0.115509347718925*(-3.30386236010148+1.62262997366088*COS(B11)-4.88128635181885*SIN(B11))))))))))))))))))))))))))*(0.26323489862894+(-4.87927850433874*B11^2)/SIN(3.04605526034252+0.347490285918315*(3.89983574117648-0.13054127825986/(-0.911579101267122+(-1.01350483678952*(4.38888348998079+B11))/(-4.02543794144377+3.26868103830189*SIN(0.405124696031046*(-4.01236775500626+1.54444395209071*(-7.56253769230352-0.397749655720089*(1.5479690960655+1.38100485552734/((0.464011286218211-B11)*COS(4.20226414462264*B11))+0.286022576314408*(-0.0319382149269121+SIN(B11)))-4.55783984221592*SIN(4.83821679162844*B11*SIN(0.179272778479524*(-0.510108221218374+2.95121604831838*COS(0.497489917065028*(0.228866264528742+B11)))))))))))))))))/(-2.5074246958483+0.206804271871811*(0.0104239707108729-B11)-B11)))*Sec(3.49622751072893*SIN(1.32336584838561*SIN(0.987711766462689*(-0.970158169284869+COS(16.3813801973759*COS(4.38888348998079*B11)))))))/(3.69848324037571+0.085288534571217*SIN(0.838083913533219*(-1.0034425620328+B11)))))))</f>
      </c>
      <c r="BE11">
        <f>-3.19244398732623+0.952972231836685/(1.75104353123216-9.35226158457549*COS(41.3330692837322*(3.85548390218424-1.22028522025927*A11))*COS(2.34127318896247*B11))+1.37423663624159/(-0.102880699536384+COS(0.970158169284869-COS((4.71449417548332+0.476577364714937*(7.68804933686132+A11-2.44443881102134/B11))*(-8.08659236886415+B11)))+9.97736373889877/(-4.02543794144377+1.36816994941305*SIN(0.629654225097054+COS((1.00252327900784*(0.675414338333634-0.0172827458694873/COS((0.179660731128502*B11^2*SIN(8.72981021814006-0.986467043468334*(-1.02234042807404+3.14366631530903*SIN(4.49431605468541*B11)))*(-1.0034425620328-SIN(85.0465462695254/(B11*COS(9.71999611692323*(-0.970158169284869+COS(1.07993256993885*(-0.380044882625685+B11))))*COS(5.88285176554276/COS(3.62955825980121+(0.0870067413675292*COS(2.05952944430618*B11))/(COS(2.93142442037043*(-1.36297950839016+COS(2.77643133263758+2.63652450140494/(-3.41951312741507+0.353059200155604*(-4.54895958232256+B11))-0.778649609309361*COS(10123.6774072076/COS(1.9070449451209*COS(1.96697100595367*B11))+0.836041456882564*(1.64686568436068-0.710129864885364*(-1.37442221955639+0.243745521312418/(4.35408547402562+COS(2.03158977616426*COS(B11))))*SIN(B11))))))*COS(0.0552250883955557*(4.38888348998079+2.48548347013926*(3.19244398732623-0.958843395197739*(-0.474107940239104+B11)-(0.970158169284869-COS(2.05801821799646-1.93163519161352/B11)+1/(4.71449417548332+0.891941454495948*COS(0.0999213653046681*B11)*(-2.93188685070726+0.556153597123559*SIN(0.970645957317775*(3.8647768204005+0.00789489574621929*SIN(0.0398437791555164+0.68427529911992*B11))))))/(0.464011286218211-0.000452181138139513*COS(0.0673481356022965*(4.38888348998079+B11)*(-10.0304614952191+1.96036832657105*(0.0104239707108729-B11)*SIN(2.26644549032434*B11*(-3.07062809023029+0.0691776291570159*B11+0.966809356649144*COS(19.538468268013*(0.228866264528742+B11))))+0.668480377812508*(-0.697367305830544+2.78520763403669/((-4.24321362335637*COS(0.740068463148044*B11))/(0.464011286218211-B11)+3.10463810559498/(-0.21125249507606+4.04618419368851*COS(2.95121604831838*COS(0.228866264528742*SIN(0.783541008254785*B11)))))-2.97358541762451*(-4.02543794144377+SIN(0.928921811984624*(8.14479154149258+(-127.798746435309*B11)/(COS((4.5113192098519*(4.38888348998079-2.34127318896247*B11))/B11)*COS(0.28245758274843*B11)*((-109.258774418071*COS(0.152083151022746*B11))/B11+(-3.13616188499066*COS(2.31597677522377/SIN(1.10214350961724+(0.676007273520465*COS(B11)*COS(3.19178123630727*B11))/(COS(0.269458586708642*(-1.36297950839016+COS(6.08629012572982/(-1.25382318840771-0.187768283577164*SIN(0.947274064822019*(-1.0034425620328+B11))))))*(4.17877075135132+SIN(0.199636746855701*(-2.33541554522187+2.24925584891254*(-4.24321362335637+SIN(B11)))+0.997483071903992*(-3.70095047617492+1.32336584838561*SIN(0.404252188458842*COS(1.66617905604948-4.38888348998079*SIN(B11)))))))))*SIN(B11))/(-0.518128807244517+0.966955099171663*B11*SIN(3.04605526034252-10.1703137869217*COS(2.6299840052893*B11)*COS(0.681208950305383*(-5.24253088175112+6.67030394204438/(-1.99977262871367+0.0691776291570159*B11+0.966809356649144*COS(0.0865514593704007*SIN(B11))+(-11.4969620953109*SIN(0.227848381549171*B11))/(-7.00689753574568+B11-1.96036832657105*(0.0104239707108729-B11)*SIN(12.4719137695494*(-3.07062809023029+0.0691776291570159*B11+0.216468871216694*(1.75104353123216-0.948126877965075*(4.54170879037296+B11))*COS(3.21966962202688*(0.228866264528742+B11)))))))))))))))))))))))))*(0.26323489862894+(-4.87927850433874*B11^2)/SIN(3.04605526034252+0.347490285918315*(3.89983574117648-0.13054127825986/(-0.911579101267122+(-1.01350483678952*(4.38888348998079+B11))/(-4.02543794144377+3.26868103830189*SIN(0.405124696031046*(-4.01236775500626+1.54444395209071*(-7.56253769230352-0.397749655720089*(1.5479690960655+1.38100485552734/((0.464011286218211-B11)*COS(4.20226414462264*B11))+0.286022576314408*(-0.0319382149269121+SIN(B11)))-4.55783984221592*SIN(4.83821679162844*B11*SIN(0.179272778479524*(-0.510108221218374+2.95121604831838*COS(0.497489917065028*(0.228866264528742+B11)))))))))))))))))/(-2.5074246958483+0.206804271871811*(0.0104239707108729-B11)-B11)))*Sec(3.49622751072893*SIN(1.32336584838561*SIN(0.987711766462689*(-0.970158169284869+COS(16.3813801973759*COS(4.38888348998079*B11)))))))/(3.69848324037571+0.085288534571217*SIN(0.838083913533219*(-1.0034425620328+B11)))))))</f>
      </c>
      <c r="BF11">
        <f>-3.19244398732623+1.12586549431762/(2.08956232517353-14.3847669140417*COS(17.8628331842245*(-2.04789184159191-2.53538001515763*A11))*COS(2.34127318896247*B11))-0.116827522015499*(-0.0463344736960289+COS(0.45017225038641-COS((-0.200899973516642+B11)*(3.8637241772538+0.891941454495948*COS(0.454538252181423*(-4.54895958232256+B11))*(-2.99428964346217+4.38888348998079/(-6.45816380592759-0.930766521179757*B11)+10.257296978812*SIN(0.970645957317775*(3.8647768204005+SIN(0.0398437791555164+0.68427529911992*B11)*(-1.66169941542143-SIN(0.0336206493084471*SIN(B11)))))))))+(-9.57012350287464*COS(6.26506655935736*Csc(0.89022335658841*COS(1.66169941542143-B11))))/(-4.02543794144377+3.89778188649779*SIN(1.68307575195236+COS((1.0164624713026*(-2.40026564724377-0.293273057904527*COS(0.352073807669771*SIN(4.38888348998079*B11)*SIN((1.11596601165107*(4.01236775500626+0.647482220799467*(-3.2899633919266+1.91241527905177*(0.0104239707108729-B11)-0.916567894734818*(4.91889103745603+B11)))*(B11-0.376546788699777*(-1.0034425620328+SIN((13.6682093364167*(-4.02543794144377+4.12128452096706*SIN(3.04605526034252+0.756294601786745*A11*COS(2.34127318896247*B11)*COS((-3.89983574117648+0.0139686638929919*COS((4.49810867871241*COS(4.38888348998079+B11))/(1.66241695692097-1.96036832657105*(0.0104239707108729-B11)*SIN(12.642440807505*B11*COS(0.179272778479524*(-3.07062809023029+0.0691776291570159*B11+0.966809356649144*COS(0.0865514593704007*SIN(B11)))))-1.4614001137936*(-3.56575756335229+0.0333904022707034*(0.0178168467838976+2.78520763403669/(-1.1249515224028*COS(1.5505125154381*B11)+3.10463810559498/(-0.0410693641686142+4.04618419368851*COS(1.91495843382934*COS(0.228866264528742*SIN(0.783541008254785*B11)))))-2.04234628259225*(-4.02543794144377+SIN(0.279982028875551*(8.14479154149258+(-45.8848183789036*B11)/(COS((4.5113192098519*(4.38888348998079-2.57110384654335*B11))/B11)*COS(0.371853168252836*B11))+0.228866264528742/(0.458492073235626+(4.74492017588741*SIN(1.07039612175432*B11))/B11)))))))))/(1.9070449451209+4.04618419368851*B11)))))/(B11*COS((2.23129038338461*B11)/SIN(1.10214350961724+(-0.236425596508051*COS(B11)*COS(1.3750577389378*SIN(4.38888348998079*SIN(B11))))/(COS(6.89692498451458*(1.79369938948017+B11+0.224205789019262*(1.13007966903571-COS(2.55680093540035+2.85369664524703/B11))))*SIN(2.81579124296115+0.733686745724532*(0.997483071903992*(-4.84819983677129-3.14383711712105*SIN(3.26326372784542*COS(0.745042283995865+4.38888348998079*SIN(B11))))-(2.33541554522187+1.07642438888524/SIN(B11))*SIN((2.25711826043782*COS(40.0597560166563/(COS(0.150835764170477*B11)*COS(3.10463810559498*(-2.53538001515763+B11-0.550799529526559*(-8.77364090383746+1.32790216254556*(-0.446299593328702+0.300457585173198*B11+1.64011751913756*(4.75123511441602-0.104194893193397*SIN(3.04605526034252+4.54895958232256*COS(3.53286308706162*SIN(2.35151374678552*SIN(1.00142880693641/B11))))))))))-2.7676129357411*(1.64686568436068+0.495255411950829*(-4.83333429355996+COS(0.384595740834949*(1.50704551792392*B11+0.196671547872117/(0.498669774984871+4.19054462638296*COS(0.00637597005406976*COS(B11)*(-1.26221974320673-0.70433848197628*(-10.5282948290564-0.518128807244517*(-0.0398437791555164-96.2657448521152*(-3.30386236010148+10.4409745107485*COS(B11))*COS(1.06282763033982*B11))))*(-2.41640103524547-3.14383711712105*COS(1.26379680953426*COS(0.693935322170248*B11)))*(-4.61159416251987/(0.738153574518312+0.113360324107389*B11*(2.60995781336344-96.2657448521152*COS(3.40769579713652*B11)*(4.02543794144377-1.42226738378444*SIN(B11))))+1.96697100595367/(-4.01236775500626+0.711722780484071*(-11.3501183638935+(-0.510108221218374+SIN(0.0104239707108729-B11))*SIN(6.03615085257551*(4.82167162146245-0.451281666552392*(0.228866264528742+B11)+0.213641279321011*B11)*B11))))*(4.61366923575936+5.7262367634124*SIN(7.2701303077199*B11*(-2.76701553574705+0.0346994035652252*(-1.0034425620328-0.292203822137493*(4.54170879037296+B11))))-0.999785323978975*(4.55715261915801-84.9302750429841*COS(3.76696487679641*B11*SIN(4.38888348998079+B11))+1.02615493643776*10^18/(-0.21125249507606-4.04618419368851*SIN(2.95121604831838*COS(0.228866264528742-1.31964592815584/B11))))))))))*SIN(B11))))/A11))))))*SIN(0.102880699536384-COS(0.970158169284869-COS(0.796749079294485*B11*(1.75104353123216+B11)))))))))/(-7.59841351743161-0.000246958146621201*B11*SIN(1.51710578095748*(-2.33541554522187+SIN(0.213432382182193+1.32336584838561*B11))))))))/(-2.84355529717235-0.187768283577164*SIN(0.947274064822019*(3.32168059384751+B11)))))*SIN(0.970645957317775*(3.8647768204005+1.56916883990802*SIN(0.21469815156228-0.68427529911992*B11)))))</f>
      </c>
      <c r="BG11">
        <f>-3.19244398732623+1.12586549431762/(2.08956232517353-14.3847669140417*COS(17.8628331842245*(-2.04789184159191-2.53538001515763*A11))*COS(2.34127318896247*B11))-0.116827522015499*(-0.0463344736960289+COS(0.45017225038641-COS((-0.200899973516642+B11)*(3.8637241772538+0.891941454495948*COS(0.454538252181423*(-4.54895958232256+B11))*(-2.99428964346217+4.38888348998079/(-6.45816380592759-0.930766521179757*B11)+10.257296978812*SIN(0.970645957317775*(3.8647768204005+SIN(0.0398437791555164+0.68427529911992*B11)*(-1.66169941542143-SIN(0.0336206493084471*SIN(B11)))))))))+(-9.57012350287464*COS(6.26506655935736*Csc(0.89022335658841*COS(1.66169941542143-B11))))/(-4.02543794144377+3.89778188649779*SIN(1.68307575195236+COS((1.0164624713026*(-2.40026564724377-0.293273057904527*COS(0.352073807669771*SIN(4.38888348998079*B11)*SIN((1.11596601165107*(4.01236775500626+0.647482220799467*(-3.2899633919266+1.91241527905177*(0.0104239707108729-B11)-0.916567894734818*(4.91889103745603+B11)))*(B11-0.376546788699777*(-1.0034425620328+SIN((13.6682093364167*(-4.02543794144377+4.12128452096706*SIN(3.04605526034252+0.756294601786745*A11*COS(2.34127318896247*B11)*COS((-3.89983574117648+0.0139686638929919*COS((4.49810867871241*COS(4.38888348998079+B11))/(1.66241695692097-1.96036832657105*(0.0104239707108729-B11)*SIN(12.642440807505*B11*COS(0.179272778479524*(-3.07062809023029+0.0691776291570159*B11+0.966809356649144*COS(0.0865514593704007*SIN(B11)))))-1.4614001137936*(-3.56575756335229+0.0333904022707034*(0.0178168467838976+2.78520763403669/(-1.1249515224028*COS(1.5505125154381*B11)+3.10463810559498/(-0.0410693641686142+4.04618419368851*COS(1.91495843382934*COS(0.228866264528742*SIN(0.783541008254785*B11)))))-2.04234628259225*(-4.02543794144377+SIN(0.279982028875551*(8.14479154149258+(-45.8848183789036*B11)/(COS((4.5113192098519*(4.38888348998079-2.57110384654335*B11))/B11)*COS(0.371853168252836*B11))+0.228866264528742/(0.458492073235626+(4.74492017588741*SIN(1.07039612175432*B11))/B11)))))))))/(1.9070449451209+4.04618419368851*B11)))))/(B11*COS((2.23129038338461*B11)/SIN(1.10214350961724+(-0.236425596508051*COS(B11)*COS(1.3750577389378*SIN(4.38888348998079*SIN(B11))))/(COS(6.89692498451458*(1.79369938948017+B11+0.224205789019262*(1.13007966903571-COS(2.55680093540035+2.85369664524703/B11))))*SIN(2.81579124296115+0.733686745724532*(0.997483071903992*(-4.84819983677129-3.14383711712105*SIN(3.26326372784542*COS(0.745042283995865+4.38888348998079*SIN(B11))))-(2.33541554522187+1.07642438888524/SIN(B11))*SIN((2.25711826043782*COS(40.0597560166563/(COS(0.150835764170477*B11)*COS(3.10463810559498*(-2.53538001515763+B11-0.550799529526559*(-8.77364090383746+1.32790216254556*(-0.446299593328702+0.300457585173198*B11+1.64011751913756*(4.75123511441602-0.104194893193397*SIN(3.04605526034252+4.54895958232256*COS(3.53286308706162*SIN(2.35151374678552*SIN(1.00142880693641/B11))))))))))-2.7676129357411*(1.64686568436068+0.495255411950829*(-4.83333429355996+COS(0.384595740834949*(1.50704551792392*B11+0.196671547872117/(0.498669774984871+4.19054462638296*COS(0.00637597005406976*COS(B11)*(-1.26221974320673-0.70433848197628*(-10.5282948290564-0.518128807244517*(-0.0398437791555164-96.2657448521152*(-3.30386236010148+10.4409745107485*COS(B11))*COS(1.06282763033982*B11))))*(-2.41640103524547-3.14383711712105*COS(0.104944825667732*COS(0.693935322170248*B11)))*(-4.61159416251987/(-0.588564233672441+1.54930788009319*COS(0.464011286218211+8.89536832041086*SIN(3.53977960545111+0.428189322472372*(-2.22132832222866+2.90032775970771/(0.464011286218211+B11)+0.251759540947922*B11)))+0.113360324107389*B11*(2.60995781336344-96.2657448521152*COS(3.40769579713652*B11)*(4.02543794144377-1.42226738378444*SIN(B11))))+1.96697100595367/(-4.01236775500626+0.711722780484071*(-11.3501183638935+(-0.510108221218374+SIN(0.0104239707108729-B11))*SIN(6.03615085257551*(4.82167162146245-0.451281666552392*(0.228866264528742+B11)+0.213641279321011*B11)*B11))))*(4.61366923575936+5.7262367634124*SIN(7.2701303077199*B11*(-2.76701553574705+0.0346994035652252*(-1.0034425620328-0.292203822137493*(4.54170879037296+B11))))-0.999785323978975*(4.55715261915801-84.9302750429841*COS(3.76696487679641*B11*SIN(4.38888348998079+B11))+1.02615493643776*10^18/(-0.21125249507606-4.04618419368851*SIN(2.95121604831838*COS(0.228866264528742-1.31964592815584/B11))))))))))*SIN(B11))))/A11))))))*SIN(0.102880699536384-COS(0.970158169284869-COS(0.796749079294485*B11*(1.75104353123216+B11)))))))))/(-7.59841351743161-0.000246958146621201*B11*SIN(1.51710578095748*(-2.33541554522187+SIN(0.213432382182193+1.32336584838561*B11))))))))/(-2.84355529717235-0.187768283577164*SIN(0.947274064822019*(3.32168059384751+B11)))))*SIN(0.970645957317775*(3.8647768204005+0.680634131508929*SIN(0.21469815156228-0.68427529911992*B11)))))</f>
      </c>
      <c r="BH11">
        <f>-3.19244398732623+1.12586549431762/(2.08956232517353-14.3847669140417*COS(17.8628331842245*(-2.04789184159191-2.53538001515763*A11))*COS(2.34127318896247*B11))-0.116827522015499*(-0.0463344736960289+COS(0.45017225038641-COS((-0.200899973516642+B11)*(3.8637241772538+0.891941454495948*COS(0.454538252181423*(-4.54895958232256+B11))*(-2.99428964346217+4.38888348998079/(-6.45816380592759-0.930766521179757*B11)+10.257296978812*SIN(0.970645957317775*(3.8647768204005+SIN(0.0398437791555164+0.68427529911992*B11)*(-1.66169941542143-SIN(0.0336206493084471*SIN(B11)))))))))+(-9.57012350287464*COS(6.26506655935736*Csc(0.89022335658841*COS(1.66169941542143-B11))))/(-4.02543794144377+3.89778188649779*SIN(1.68307575195236+COS((1.0164624713026*(-2.40026564724377-0.293273057904527*COS(0.352073807669771*SIN(4.38888348998079*B11)*SIN((1.11596601165107*(4.01236775500626+0.647482220799467*(-3.2899633919266+1.91241527905177*(0.0104239707108729-B11)-0.916567894734818*(4.91889103745603+B11)))*(B11-0.376546788699777*(-1.0034425620328+SIN((13.6682093364167*(-4.02543794144377+4.12128452096706*SIN(3.04605526034252+0.756294601786745*A11*COS(2.34127318896247*B11)*COS((-3.89983574117648+0.0139686638929919*COS((4.49810867871241*COS(4.38888348998079+B11))/(1.66241695692097-1.96036832657105*(0.0104239707108729-B11)*SIN(12.642440807505*B11*COS(0.179272778479524*(-3.07062809023029+0.0691776291570159*B11+0.966809356649144*COS(0.0865514593704007*SIN(B11)))))-1.4614001137936*(-3.56575756335229+0.0333904022707034*(0.0178168467838976+2.78520763403669/(-1.1249515224028*COS(1.5505125154381*B11)+3.10463810559498/(-0.0410693641686142+4.04618419368851*COS(1.91495843382934*COS(0.228866264528742*SIN(0.783541008254785*B11)))))-2.04234628259225*(-4.02543794144377+SIN(0.279982028875551*(8.14479154149258+(-45.8848183789036*B11)/(COS((4.5113192098519*(4.38888348998079-2.57110384654335*B11))/B11)*COS(0.428040653541318*B11))+0.228866264528742/(0.458492073235626+(4.74492017588741*SIN(1.07039612175432*B11))/B11)))))))))/(1.9070449451209+4.04618419368851*B11)))))/(B11*COS((2.23129038338461*B11)/SIN(1.10214350961724+(-0.236425596508051*COS(B11)*COS(1.3750577389378*SIN(4.38888348998079*SIN(B11))))/(COS(6.89692498451458*(1.79369938948017+B11+0.224205789019262*(1.13007966903571-COS(2.55680093540035+2.85369664524703/B11))))*SIN(2.81579124296115+0.733686745724532*(0.997483071903992*(-4.84819983677129-3.14383711712105*SIN(3.26326372784542*COS(0.745042283995865+4.38888348998079*SIN(B11))))-(2.33541554522187+1.07642438888524/SIN(B11))*SIN((2.25711826043782*COS(40.0597560166563/(COS(0.150835764170477*B11)*COS(3.10463810559498*(-2.53538001515763+B11-0.550799529526559*(-8.77364090383746+1.32790216254556*(-0.446299593328702+0.300457585173198*B11+1.64011751913756*(4.75123511441602-0.104194893193397*SIN(3.04605526034252+4.54895958232256*COS(3.53286308706162*SIN(2.35151374678552*SIN(1.00142880693641/B11))))))))))-2.7676129357411*(1.64686568436068+0.495255411950829*(-4.83333429355996+COS(0.384595740834949*(1.50704551792392*B11+0.196671547872117/(0.498669774984871+4.19054462638296*COS(0.00637597005406976*COS(B11)*(-1.26221974320673-0.70433848197628*(-10.5282948290564-0.518128807244517*(-0.0398437791555164-96.2657448521152*(-3.30386236010148+10.4409745107485*COS(B11))*COS(1.06282763033982*B11))))*(-2.41640103524547-3.14383711712105*COS(1.26379680953426*COS(0.693935322170248*B11)))*(-4.61159416251987/(-0.588564233672441+1.54930788009319*COS(0.464011286218211+8.89536832041086*SIN(3.53977960545111+0.428189322472372*(-2.22132832222866+2.90032775970771/(0.464011286218211+B11)+0.251759540947922*B11)))+0.113360324107389*B11*(2.60995781336344-96.2657448521152*COS(3.40769579713652*B11)*(4.02543794144377-1.42226738378444*SIN(B11))))+1.96697100595367/(-4.01236775500626+0.711722780484071*(-11.3501183638935+(-0.510108221218374+SIN(0.0104239707108729-B11))*SIN(6.03615085257551*(4.82167162146245-0.451281666552392*(0.228866264528742+B11)+0.213641279321011*B11)*B11))))*(4.61366923575936+5.7262367634124*SIN(7.2701303077199*B11*(-2.76701553574705+0.0346994035652252*(-1.0034425620328-0.292203822137493*(4.54170879037296+B11))))-0.999785323978975*(4.55715261915801-84.9302750429841*COS(3.76696487679641*B11*SIN(4.38888348998079+B11))+1.02615493643776*10^18/(-0.21125249507606-4.04618419368851*SIN(2.95121604831838*COS(0.228866264528742-1.31964592815584/B11))))))))))*SIN(B11))))/A11))))))*SIN(0.102880699536384-COS(0.970158169284869-COS(0.796749079294485*B11*(1.75104353123216+B11)))))))))/(-7.59841351743161-0.000246958146621201*B11*SIN(1.51710578095748*(-2.33541554522187+SIN(0.213432382182193+1.32336584838561*B11))))))))/(-2.84355529717235-0.187768283577164*SIN(0.947274064822019*(3.32168059384751+B11)))))*SIN(0.970645957317775*(3.8647768204005+1.56916883990802*SIN(0.21469815156228-0.68427529911992*B11)))))</f>
      </c>
      <c r="BI11">
        <f>-3.19244398732623+1.12586549431762/(2.08956232517353-14.3847669140417*COS(17.8628331842245*(-2.04789184159191-2.53538001515763*A11))*COS(2.34127318896247*B11))-0.116827522015499*(-0.0463344736960289+COS(0.45017225038641-COS((-0.200899973516642+B11)*(3.82167188145907-0.310419540556542*(-2.99428964346217+0.464011286218211/(-6.45816380592759-0.930766521179757*B11)+10.257296978812*SIN(0.970645957317775*(3.8647768204005+SIN(0.0398437791555164+0.68427529911992*B11)*(-1.66169941542143-SIN(0.0336206493084471*SIN(B11)))))))))+(3.1928303602047*COS(18.9171411141789*Csc(0.970158169284869-COS(1.66169941542143-B11))))/(-4.02543794144377-3.16117245475551*SIN(1.68307575195236+COS((1.00252327900784*Sec(0.871802255052251-0.13054127825986/(-0.911579101267122+(-1.01350483678952*(4.38888348998079+B11))/(-4.02543794144377-3.26868103830189*SIN((0.978943734892926*(-4.01236775500626+1.54444395209071*(-7.56253769230352-0.397749655720089*(1.5479690960655+11.485020831085/((0.464011286218211-B11)*COS(4.20226414462264*B11))+0.286022576314408*(-0.0319382149269121+SIN(B11)))-4.55783984221592*SIN(4.83821679162844*B11*SIN(0.179272778479524*(-0.510108221218374+2.95121604831838*COS(0.925187262703742*(0.228866264528742+B11))))))))/(4.36469719111898-0.0710196996646526*SIN(10.1837316372068*(-3.30386236010148+4.12499740963754*COS(B11))*COS(4.85913802285826*SIN(B11))))))))*(-2.40026564724377-0.285716592962881*(-1.02644741372311+0.352073807669771*SIN(4.38888348998079*B11)*SIN((1.11596601165107*(4.01236775500626+0.647482220799467*(-3.2899633919266+1.91241527905177*(0.0104239707108729-B11)-0.783825728799143*(4.91889103745603+B11)))*(B11-0.376546788699777*(-1.0034425620328+SIN(0.0319382149269121+(0.436538207452503*(-4.02543794144377+4.12128452096706*SIN(3.04605526034252+0.756294601786745*A11*COS(2.34127318896247*B11)*COS((-3.89983574117648+10.8194017565173/COS((0.897516308159673*COS(4.38888348998079+B11))/(1.43157108857086-1.96036832657105*(1.8405640811986-B11)*SIN(12.642440807505*B11*COS(0.179272778479524*(-4.03743744687943+0.0691776291570159*B11+0.0865514593704007*SIN(B11))))-1.4614001137936*(-3.56575756335229+0.0333904022707034*(2.80302448082059+1.29525867071283*COS(1.5505125154381*B11)-3.10463810559498/(-0.0874038378646432+COS(1.91495843382934*COS(0.179326103664357*B11)))-2.04234628259225*(-4.02543794144377+SIN(0.279982028875551*(8.14479154149258+(286.853571302021*B11)/(COS((4.5113192098519*(4.38888348998079-2.57110384654335*B11))/B11)*COS(0.426016048257109*B11))+0.228866264528742/(0.458492073235626+(4.74492017588741*SIN(0.755805386848657*B11))/B11)))))))))/(1.9070449451209+4.04618419368851*B11)))))/(B11*COS(4.38888348998079/SIN((0.250370445694789*COS(B11)*COS(1.3750577389378*SIN(4.38888348998079*SIN(B11))))/(COS(0.617974831290765-4.26212605373046*(1.79369938948017+B11+4.46018813508017*COS(1.13007966903571-COS(2.55680093540035+2.85369664524703/B11))))*SIN(2.81579124296115+0.733686745724532*(0.997483071903992*(-4.43386482858191-3.14383711712105*SIN(3.26326372784542*COS(0.745042283995865+4.38888348998079*SIN(B11))))-(2.33541554522187+1.07642438888524/SIN(B11))*SIN((2.25711826043782*COS(24.7968591818679/(COS(0.155475435806166*(-0.970158169284869+SIN(B11)))*COS(3.10463810559498*(-2.53538001515763+B11-0.992983110633093*(-8.77364090383746+1.32790216254556*(-0.833245010372747+0.197098093251466*B11-0.00663681899807356*SIN(3.04605526034252+4.54895958232256*COS(3.53286308706162*SIN(2.35151374678552*SIN(1.00142880693641/B11)))))))))-2.7676129357411*(1.64686568436068+0.495255411950829*(-4.83333429355996+COS(0.384595740834949*(1.50704551792392*B11+0.524774328474636*(0.498669774984871+4.19054462638296*COS((0.0508856228504946*COS(B11)*(-4.65322492563405-0.70433848197628*(-10.5282948290564-0.518128807244517*(-0.0398437791555164-96.2657448521152*(-3.30386236010148-9.74722748499912*COS(B11))*COS(1.06282763033982*B11))))*(-2.41640103524547-3.14383711712105*COS(1.26379680953426*COS(0.693935322170248*B11)))*(4.61366923575936+5.7262367634124*SIN(7.2701303077199*(-2.76701553574705+0.0346994035652252*(-1.0034425620328-0.292203822137493*B11))*B11)-0.993794843867237*(4.62407622482673-84.9302750429841*COS(3.76696487679641*B11*SIN(4.38888348998079+B11))-8.7638389103024/((-0.0760506773916294-4.04618419368851*SIN(2.95121604831838*COS(0.228866264528742-1.31964592815584/B11)))*(-4.02543794144377+3.26868103830189*SIN(0.405124696031046*(-4.01236775500626-3.53977960545111*(-7.56253769230352+0.303722392808812*(1.5479690960655-1.06185941109922/((0.464011286218211-B11)*COS(4.20226414462264*B11))+0.286022576314408*(-0.0319382149269121+SIN(B11)))-4.55783984221592*SIN(0.704954142161488*B11*SIN(0.999206341635794*(-0.510108221218374+2.95121604831838*COS(0.497489917065028*(0.228866264528742+B11)))))))))))))/(-4.61159416251987/(-0.588564233672441+1.54930788009319*COS(4.02543794144377-8.89536832041086*SIN(3.53977960545111+0.428189322472372*(0.0943637099440274+2.90032775970771/(0.464011286218211+B11)-0.179378591152303*B11)))+0.113360324107389*B11*(2.60995781336344-96.2657448521152*COS(2.5117741483551*SIN(B11))*(4.02543794144377-1.42226738378444*SIN(B11))))+1.96697100595367/(-4.01236775500626+0.711722780484071*(5.47372386555167+(-0.510108221218374+SIN(0.0104239707108729-B11))*SIN(6.03615085257551*(4.82167162146245+0.167565214049411*(0.228866264528742+B11)+0.213641279321011*B11)*B11)))))))))*SIN(B11))))/A11))))))*SIN(2.48548347013926*COS(0.970158169284869-COS(0.796749079294485*B11*(1.75104353123216+B11)))))))))/(-7.59841351743161-0.0023013249626701*B11*SIN(1.51710578095748*(-2.33541554522187+SIN(0.213432382182193+1.32336584838561*B11))))))))/(-2.84355529717235-0.187768283577164*SIN(0.947274064822019*(3.32168059384751+B11)))))))</f>
      </c>
      <c r="BJ11">
        <f>-3.19244398732623+1.12586549431762/(2.08956232517353-14.3847669140417*COS(17.8628331842245*(-2.04789184159191-2.53538001515763*A11))*COS(2.34127318896247*B11))-0.116827522015499*(-0.0463344736960289+COS(0.45017225038641-COS((-0.200899973516642+B11)*(3.8637241772538+0.891941454495948*COS(0.454538252181423*(-4.54895958232256+B11))*(-2.99428964346217+4.38888348998079/(0.972437103038873-0.930766521179757*B11)+10.257296978812*SIN(0.970645957317775*(3.8647768204005+SIN(4.13034075983652+0.68427529911992*B11)*(-1.66169941542143-SIN(0.0336206493084471*SIN(B11)))))))))+(-9.57012350287464*COS(6.26506655935736*Csc(0.89022335658841*COS(1.66169941542143+B11))))/(-4.02543794144377-0.0462562038823284*SIN(1.68307575195236+COS(0.382342177008861*(-2.40026564724377-0.293273057904527*COS(0.352073807669771*SIN(4.38888348998079*B11)*SIN((2.02441800101748*(-0.822039589011056+1.91241527905177*(0.0104239707108729-B11)-0.916567894734818*(4.91889103745603+B11))*(B11-0.376546788699777*(-1.0034425620328+SIN((13.6682093364167*(-4.02543794144377+4.12128452096706*SIN(3.04605526034252+0.156200252899901*A11*COS((0.287585148563419+0.0139686638929919*COS((4.29187463600296*COS(4.38888348998079+B11))/(1.66241695692097-1.96036832657105*(1.02778568089134-B11)*SIN(12.642440807505+B11*COS(0.179272778479524*(-3.07062809023029+0.195487678412255*B11+2.31524876760832*COS(0.0865514593704007*SIN(B11)))))-1.4614001137936*(-3.56575756335229+0.0333904022707034*(1.34169562517324+2.78520763403669/(-0.784142200017842-1.1249515224028*COS(12.423181429905*B11))+0.438329003430628*(-4.02543794144377+SIN(0.279982028875551*(8.14479154149258+(-45.8848183789036*B11)/(COS((4.5113192098519*(4.38888348998079-2.57110384654335*B11))/B11)*COS(0.371853168252836*B11))+0.228866264528742/(7.13479293766586+(-4.74492017588741*SIN(1.11428896524311*B11))/B11)))))))))/(1.9070449451209+4.04618419368851*B11)))))/(B11*COS((2.23129038338461*B11)/SIN(5.46417601023882+(0.0751578427688716*COS(3.19178123630727*SIN(B11)))/(COS(6.89692498451458*(-1.53640907656428+B11-COS(2.55680093540035+2.85369664524703/B11)))*SIN(2.81579124296115+0.733686745724532*(0.997483071903992*(-4.70122061556332-3.14383711712105*SIN(3.26326372784542*COS(0.745042283995865+4.38888348998079*SIN(B11))))-(2.33541554522187+1.07642438888524/SIN(B11))*SIN((2.25711826043782*COS(47.1378037903259/(COS(0.150835764170477*B11)*COS(3.10463810559498*(-2.53538001515763+B11-1.0468237404445*(-2.05993751026681+1.32790216254556*(-0.238859456207631+0.300457585173198*B11+1.64011751913756*(4.75123511441602-2.09984831872697*SIN(3.04605526034252+4.54895958232256*COS(3.53286308706162*SIN(2.35151374678552*SIN(1.00142880693641/B11))))))))))-2.7676129357411*(1.64686568436068+0.495255411950829*(-4.83333429355996+COS(0.384595740834949*(1.50704551792392*B11+0.196671547872117/(0.498669774984871+4.19054462638296*COS((0.304197241118503*COS(B11)*(-3.38373629140373-0.830881008288191*(-10.5282948290564-0.518128807244517*(-0.0398437791555164-96.2657448521152*(-3.30386236010148-2.14356255579253*COS(B11))*COS(1.06282763033982*B11))))*(-2.41640103524547-3.14383711712105*COS(1.26379680953426*COS(0.693935322170248*B11)))*(1.96697100595367/(-4.01236775500626+0.711722780484071*(-11.3501183638935+3.07455604918613*SIN(0.0104239707108729-B11)*SIN(4.00289104319808*(-1.17258553312608-0.328132337430241*(0.228866264528742+B11)+0.213641279321011*B11)*B11)))-4.61159416251987/(-0.588564233672441+1.54930788009319*COS(0.464011286218211+8.89536832041086*SIN(3.53977960545111+0.428189322472372*(-2.22132832222866+2.90032775970771/(0.464011286218211+B11)-0.247268267717842*B11)))+(-2.36046905814184*(2.60995781336344-1.02680649345304*COS(3.40769579713652*B11)*(4.02543794144377-1.42226738378444*SIN(B11))))/(-4.02543794144377+3.26868103830189*SIN(0.405124696031046*(-4.01236775500626+1.54444395209071*(-7.56253769230352-0.397749655720089*(1.5479690960655+1.38100485552734/((0.464011286218211-B11)*COS(4.20226414462264*B11))+0.286022576314408*(-0.0319382149269121+SIN(B11)))-4.55783984221592*SIN(4.83821679162844*B11*SIN(0.179272778479524*(-0.510108221218374+2.95121604831838*COS(0.497489917065028*(0.228866264528742+B11))))))))))))/(4.61366923575936-0.999785323978975*(4.29976519817765-60.2054598321291*COS(3.76696487679641*B11*SIN(4.38888348998079+B11))-449512555508300000/(-0.21125249507606-4.04618419368851*SIN(2.95121604831838*COS(0.228866264528742-10.3765963781486/B11))))-2.41089222844118*SIN(10.6328019912307*B11*(-2.76701553574705+0.0346994035652252*(-1.0034425620328+0.146141408602355*(1.8052333783649+B11)))*COS(0.556153597123559*SIN(0.970645957317775*(3.8647768204005-0.615351434947489*(0.0398437791555164+0.68427529911992*B11)))))))))))*SIN(B11))))/A11))))))*SIN(0.102880699536384-COS(0.970158169284869-COS(0.796749079294485*B11*(1.75104353123216+B11)))))))))/(-7.59841351743161-0.000112926239459104*B11))))))*SIN(0.970645957317775*(3.8647768204005+1.62058025943827*SIN(0.21469815156228-0.68427529911992*B11)))))</f>
      </c>
      <c r="BK11">
        <f>-3.19244398732623+1.12586549431762/(2.08956232517353-14.3847669140417*COS(17.8628331842245*(-2.04789184159191-2.53538001515763*A11))*COS(2.34127318896247*B11))-0.116827522015499*(-0.0463344736960289+COS(0.45017225038641-COS((-0.200899973516642+B11)*(3.8637241772538+0.891941454495948*COS(0.454538252181423*(-4.54895958232256+B11))*(-2.99428964346217+4.38888348998079/(-6.45816380592759-0.930766521179757*B11)+10.257296978812*SIN(0.970645957317775*(3.8647768204005+SIN(0.0398437791555164+0.68427529911992*B11)*(-1.66169941542143-SIN(0.0336206493084471*SIN(B11)))))))))+(-9.57012350287464*COS(6.26506655935736*Csc(0.89022335658841*COS(1.66169941542143-B11))))/(-4.02543794144377+3.89778188649779*SIN(1.68307575195236+COS((1.0164624713026*(-2.40026564724377-0.293273057904527*COS(0.352073807669771*SIN(4.38888348998079*B11)*SIN((1.11596601165107*(4.01236775500626+0.647482220799467*(-3.2899633919266+1.91241527905177*(0.0104239707108729-B11)-0.916567894734818*(4.91889103745603+B11)))*(B11-0.376546788699777*(-1.0034425620328+SIN((13.6682093364167*(-4.02543794144377+4.12128452096706*SIN(3.04605526034252+0.756294601786745*A11*COS(2.34127318896247*B11)*COS((-3.89983574117648+0.0139686638929919*COS((4.49810867871241*COS(4.38888348998079+B11))/(1.66241695692097-1.96036832657105*(0.0104239707108729-B11)*SIN(12.642440807505*B11*COS(0.179272778479524*(-3.07062809023029+0.0691776291570159*B11+0.966809356649144*COS(1.83745493597157*SIN(0.884187666036016*(3.8647768204005-SIN(0.683732218305354*B11)*(-1.66169941542143-SIN(0.0629521986177826*SIN(B11)))))))))-1.4614001137936*(-3.56575756335229+0.0333904022707034*(0.0178168467838976+2.78520763403669/((0.984223326634907*COS(1.5505125154381*B11))/(0.249313134655931+6.87819645143681*B11)+3.10463810559498/(-0.0410693641686142+4.04618419368851*COS(1.91495843382934*COS(0.228866264528742*SIN(0.783541008254785*B11)))))-2.04234628259225*(-4.02543794144377+SIN(0.279982028875551*(8.14479154149258+(-45.8848183789036*B11)/(COS((4.5113192098519*(4.38888348998079-2.57110384654335*B11))/B11)*COS(0.371853168252836*B11))+0.228866264528742/(0.458492073235626+(4.74492017588741*SIN(1.07039612175432*B11))/B11)))))))))/(1.9070449451209+4.04618419368851*B11)))))/(B11*COS((2.23129038338461*B11)/SIN(1.32239027642284+(-0.236425596508051*COS(B11)*COS(1.3750577389378*SIN(4.38888348998079*SIN(B11))))/(COS(6.89692498451458*(1.79369938948017+B11+0.224205789019262*(1.13007966903571-COS(2.55680093540035+2.85369664524703/B11))))*SIN(2.81579124296115+0.733686745724532*(0.997483071903992*(-4.84819983677129-3.14383711712105*SIN(3.26326372784542*COS(0.745042283995865+4.38888348998079*SIN(B11))))-(2.33541554522187+1.07642438888524/SIN(B11))*SIN((2.25711826043782*COS(40.0597560166563/(COS(0.150835764170477*B11)*COS(3.10463810559498*(-2.53538001515763+B11-0.550799529526559*(-8.77364090383746+1.32790216254556*(-0.446299593328702+0.298925166728684*B11+1.64011751913756*(4.75123511441602-0.104194893193397*SIN(3.04605526034252+4.54895958232256*COS(3.53286308706162*SIN(2.35151374678552*SIN(1.00142880693641/B11))))))))))-2.7676129357411*(1.64686568436068+0.495255411950829*(-4.83333429355996+COS(0.384595740834949*(1.50704551792392*B11+0.196671547872117/(0.498669774984871+4.19054462638296*COS(0.130821662147091*(-1.26221974320673-0.70433848197628*(-10.5282948290564-0.518128807244517*(-0.0398437791555164-96.2657448521152*(-3.30386236010148+10.4409745107485*COS(B11))*COS(1.06282763033982*B11))))*(-2.41640103524547-3.14383711712105*COS(0.104944825667732*COS(0.693935322170248*B11)))*(4.61366923575936+5.7262367634124*SIN(7.2701303077199*B11*(-2.76701553574705+0.0346994035652252*(-1.0034425620328-0.292203822137493*(4.54170879037296+B11))))-0.999785323978975*(4.55715261915801-84.9302750429841*COS(3.76696487679641*B11*SIN(4.38888348998079+B11))+1.02615493643776*10^18/(-0.21125249507606-4.04618419368851*SIN(2.95121604831838*COS(0.228866264528742-1.31964592815584/B11))))))))))*SIN(B11))))/A11))))))*SIN(0.102880699536384-COS(0.970158169284869-COS(0.796749079294485*B11*(1.75104353123216+B11)))))))))/(-7.59841351743161-0.000246958146621201*B11*SIN(1.51710578095748*(-2.33541554522187+SIN(0.213432382182193+1.32336584838561*B11))))))))/(-2.84355529717235-0.187768283577164*SIN(0.947274064822019*(3.32168059384751+B11)))))*SIN(0.970645957317775*(3.8647768204005+0.680634131508929*SIN(0.21469815156228-0.68427529911992*B11)))))</f>
      </c>
      <c r="BL11">
        <f>-2.53538001515763+0.778499045397058/(1.75104353123216+6.71358746348701*COS(33.2138636553604*(3.85548390218424-1.22028522025927*A11))*COS(2.34127318896247*B11))-1.17395074656324/(-0.102880699536384+COS(0.970158169284869-COS((-4.4799701720476+0.476577364714937*(12.8847522437049+A11-2.44443881102134/B11))*(-8.08659236886415+B11)))-2.44884994123778/(-4.02543794144377+0.294733137896549*SIN(0.867277469748485-COS(10.4210669354735*(-0.189309768993577+0.493262271901336*(5.12649419432822+4.38417312211862/(-1.6911420937038+4.38888348998079/B11))))+(19.7456867666596*COS(0.315118259777248*B11))/(-4.02543794144377+14.2267368128445*SIN(1.68307575195236+COS(0.570898547743601/(COS(2.81718899581378*SIN(1.32336584838561*SIN(0.987711766462689*(-0.970158169284869+COS(17.9148737532156*COS(4.38888348998079*B11))))))*(3.69848324037571-0.085288534571217*SIN(4.172523531424+0.977040748286438*(-1.0034425620328+B11))))))))))</f>
      </c>
      <c r="BM11">
        <f>-2.53538001515763+0.778499045397058/(1.75104353123216+6.71358746348701*COS(33.2138636553604*(3.85548390218424-1.22028522025927*A11))*COS(2.34127318896247*B11))-1.17395074656324/(-0.102880699536384+COS(0.970158169284869-COS((-4.4799701720476+0.476577364714937*(12.8847522437049+A11-2.44443881102134/B11))*(-8.08659236886415+B11)))-3.0702164658237/(-4.02543794144377+0.294733137896549*SIN(0.867277469748485-COS(10.4210669354735*(-0.189309768993577+0.493262271901336*(5.12649419432822+4.38417312211862/(-1.6911420937038+4.38888348998079/B11))))+(19.7456867666596*COS(0.315118259777248*B11))/(-4.02543794144377+14.2267368128445*SIN(1.68307575195236+COS(0.570898547743601/(COS(2.81718899581378*SIN(1.32336584838561*SIN(0.987711766462689*(-0.970158169284869+COS(17.9148737532156*COS(4.38888348998079*B11))))))*(3.69848324037571-0.085288534571217*SIN(4.172523531424+0.977040748286438*(-1.0034425620328+B11))))))))))</f>
      </c>
      <c r="BN11">
        <f>-2.53538001515763+0.778499045397058/(1.75104353123216+6.71358746348701*COS(33.2138636553604*(3.85548390218424-1.22028522025927*A11))*COS(2.34127318896247*B11))-1.17395074656324/(-0.102880699536384+COS(0.970158169284869-COS((-4.4799701720476+0.476577364714937*(12.3834220756504+A11-2.44443881102134/B11))*(-8.08659236886415+B11)))+2.26632519511585/(-4.02543794144377+0.294733137896549*SIN(0.867277469748485-COS(10.4210669354735*(-0.189309768993577+0.493262271901336*(5.12649419432822+4.38417312211862/(-2.12750102800033+4.38888348998079/B11))))+(19.7456867666596*COS(0.315118259777248*B11))/(-4.02543794144377-4.75123511441601*(-4.01236775500626-SIN(1.68307575195236+COS(0.570898547743601/(COS(2.81718899581378*SIN(1.32336584838561*SIN(0.987711766462689*(-0.970158169284869+COS(17.9148737532156*COS(4.38888348998079*B11))))))*(3.69848324037571-0.085288534571217*SIN(4.172523531424+0.977040748286438*(-1.0034425620328+B11)))))))))))</f>
      </c>
      <c r="BO11">
        <f>-2.53538001515763-1.17395074656324/(-0.102880699536384+COS(0.970158169284869-COS((-5.73234392829489+0.476577364714937*(3.59973874652164-0.30032805677058*B11))*(-8.08659236886415+B11)))-2.44884994123778/(-4.02543794144377+0.294733137896549*SIN(0.867277469748485-COS(10.4210669354735*(-0.189309768993577+0.493262271901336*(5.12649419432822+4.38417312211862/(-2.12750102800033+4.38888348998079/B11))))+(19.7456867666596*COS(0.315118259777248*B11))/(-4.02543794144377-4.75123511441601*(-4.01236775500626-SIN(1.68307575195236+COS(0.501173997796498/(B11*COS(2.81718899581378*SIN(1.32336584838561*SIN(0.987711766462689*(-0.970158169284869+COS(17.9148737532156*COS(4.38888348998079*B11))))))))))))))+0.778499045397058/(1.75104353123216-1.93163519161352*COS(33.2138636553604*(3.85548390218424-1.22028522025927*A11))*COS(2.34127318896247*B11)*(-0.481943707124545+0.236425596508051/(COS(6.89692498451458*(-2.45200857029818+B11))*SIN(2.81579124296115+0.733686745724532*((-2.25711826043782*COS(1763.29818529963/(COS(0.150835764170477*B11)*(-2.69489162896542+COS(3.10463810559498*(-2.53538001515763+B11-1.97935092928286*(-8.77364090383746-3.07062809023029*(-0.446299593328702+0.00298814217242901*B11+3.36902552858082*COS(B11)+1.64011751913756*(4.75123511441602-0.104194893193397*SIN(3.04605526034252+1.54444395209071*COS(3.53286308706162*SIN(2.35151374678552*SIN(1.00142880693641/B11)))))))))))+2.7676129357411*(1.64686568436068+0.495255411950829*(-4.83333429355996+COS(0.384595740834949*(-0.0096492048554675+0.343377882179898*(4.38888348998079+B11))))*SIN(B11)))*(4.58467139413441-2.08956232517353*SIN(B11)))/A11+0.997483071903992*(-4.85870348444865-3.14383711712105*SIN(3.26326372784542*COS(0.745042283995866+4.38888348998079*SIN(B11)))))))))</f>
      </c>
      <c r="BP11">
        <f>-2.53538001515763+0.821650834584695/(1.75104353123216+6.71358746348701*COS(33.2138636553604*(3.85548390218424-1.22028522025927*A11))*COS(2.34127318896247*B11))-1.17395074656324/(-0.102880699536384+COS(0.970158169284869-COS((-4.4799701720476+0.476577364714937*(12.8847522437049+A11-2.44443881102134/B11))*(-8.08659236886415+B11)))-2.44884994123778/(-4.02543794144377+0.294733137896549*SIN(0.867277469748485-COS(10.4210669354735*(-0.189309768993577+0.493262271901336*(5.12649419432822+4.38417312211862/(-2.12750102800033+4.38888348998079/B11))))+(19.7456867666596*COS(0.315118259777248*B11))/(-4.02543794144377+14.2267368128445*SIN(1.68307575195236+COS(0.570898547743601/(COS(2.81718899581378*SIN(1.32336584838561*SIN(0.987711766462689*(-0.970158169284869+COS(17.9148737532156*COS(1.89585059019769/(-8.68751137060312+0.601793555873873*(0.0104239707108729-B11)*SIN(0.179272778479524*(-2.14264276460126-0.993480082000876*B11)*B11*(3.93978482603949+0.997483071903992*COS(3.49622751072893+1.32336584838561*SIN(3.26326372784542*COS(1.9070449451209*COS(4.38888348998079*B11))))*(-8.89161936473553-0.187768283577164*SIN(0.947274064822019*(3.32168059384751+B11))))))))))))*(3.69848324037571-0.085288534571217*SIN(4.172523531424+0.977040748286438*(-1.0034425620328+B11))))))))))</f>
      </c>
      <c r="BQ11">
        <f>-0.715614181593226+0.778499045397058/(1.75104353123216+6.71358746348701*COS(28.5611498917064*(3.85548390218424-1.22028522025927*A11))*COS(2.34127318896247*B11))</f>
      </c>
      <c r="BR11">
        <f>-2.53538001515763+0.778499045397058/(1.75104353123216-0.930939425058453*COS(0.498669774984871/A11)*COS(30.6267439013831*(3.85548390218424-1.22028522025927*A11))*COS(2.34127318896247*B11))-1.17395074656324/(-0.102880699536384+COS(0.970158169284869-COS((-8.08659236886415+B11)*(-4.4799701720476-0.341076373801376*(4.14738263638421+A11-2.44443881102134/B11-2.85369664524703*(-4.0960305754739+4.10302537581516*(-1.22028522025927+0.010005966605881*A11)*COS((5.81764923750462*COS(4.38888348998079+B11)*SIN(0.534714488090634*COS(3.10463810559498*(-3.26428930183994+B11))*COS(0.155475435806166*(-0.970158169284869+B11))))/(-2.46792380291555+0.711722780484071*(-11.3501183638935+(-0.510108221218374+SIN(0.0104239707108729-B11))*SIN(6.03615085257551*(4.82167162146245-0.451281666552392*(0.228866264528742+B11)+0.213641279321011*B11)*B11))-1.96036832657105*(0.0104239707108729-B11)*SIN(12.642440807505*B11*COS(0.179272778479524*(-3.07062809023029+0.0691776291570159*B11+0.966809356649144*COS(2.64427967123349+0.228866264528742*SIN(B11)))))-0.45017225038641*(-3.56575756335229+0.0333904022707034*(-0.383557820979713+2.78520763403669/(3.10463810559498/(-0.0410693641686142+4.04618419368851*COS(0.212951183376325*COS(0.228866264528742*SIN(0.425711707191754*B11))))-0.754178171033725*COS(3.48749934416123*(-4.24321362335637+SIN(B11))))-1.2317908493828*(-2.41640103524547+SIN(0.279982028875551*(5.0401534358976+B11+(-45.8848183789036*B11)/(COS((4.5113192098519*(5.88535920444246-3.84759446571111*B11))/B11)*COS(0.371853168252836*B11))+0.228866264528742/(0.458492073235626+(4.74492017588741*SIN(1.07039612175432*B11))/B11)))))))))))))+0.165935022714804*SIN(3.43689890591473-COS(10.4210669354735*(1.99594335397759+0.493262271901336*(5.12649419432822-1.51547754764245/(-2.12750102800033+4.38888348998079/B11))))+(19.7456867666596*COS(0.315118259777248*B11))/(-4.02543794144377+0.45017225038641*(-4.01236775500626-SIN(1.68307575195236+COS((1.00252327900784*(0.675414338333634+2.22946329466955/(COS(B11)*(1.96697100595367/(-4.01236775500626+0.711722780484071*(-5.14314724672842-(-0.510108221218374+SIN(0.0104239707108729-B11))*SIN(3.23243616075294*(4.82167162146245+0.0823120999176122*(0.228866264528742+B11)+0.213641279321011*B11)*B11)))-4.61159416251987/(3.67369281647034+1.54930788009319*COS(0.464011286218211-2.1873394434784*SIN(3.53977960545111+0.428189322472372*(-2.22132832222866+2.90032775970771/(0.464011286218211+B11)+0.251759540947922*B11)))+0.113360324107389*B11*(2.60995781336344-96.2657448521152*COS(3.40769579713652*B11)*(-4.02543794144377-SIN(1.42226738378444*SIN(B11)))))))))/(COS(0.464011286218211*SIN(1.32336584838561*SIN(0.987711766462689*(-0.970158169284869+COS(17.9148737532156*COS(0.227848381549171*B11))))))*(3.69848324037571+0.085288534571217*SIN(0.733686745724532*(-(2.33541554522187+1.07642438888524/SIN(B11))*SIN((2.25711826043782*COS(2.7676129357411*(1.64686568436068+0.495255411950829*COS(B11)*(-4.83333429355996+COS(1.28705698413417*(1.50704551792392*B11+0.0395560655776378/COS(0.144691715076527+0.204948333879852/B11)))))-17.3218462737165/(COS(0.150835764170477*B11)*COS(3.10463810559498*(-2.53538001515763+B11-0.550799529526559*(-8.77364090383746+1.32790216254556*(-0.446299593328702+0.242868609434218*B11+1.64011751913756*(4.75123511441602-0.104194893193397*SIN(3.04605526034252+4.54895958232256*COS(3.53286308706162*SIN(2.35151374678552*SIN(1.00142880693641/B11))))))))))))/A11)-0.997483071903992*(-4.84819983677129-3.14383711712105*SIN(3.26326372784542*COS(0.745042283995865+4.38888348998079*SIN(B11))))))))))))))</f>
      </c>
      <c r="BS11">
        <f>-2.53538001515763+0.778499045397058/(1.75104353123216-0.930939425058453*COS(0.498669774984871/A11)*COS(30.6267439013831*(3.85548390218424-1.22028522025927*A11))*COS(2.34127318896247*B11))-1.17395074656324/(-0.102880699536384+COS(0.970158169284869-COS((-8.08659236886415+B11)*(-4.4799701720476-0.341076373801376*(4.14738263638421+A11-2.44443881102134/B11-2.85369664524703*(-4.0960305754739+4.10302537581516*(-1.22028522025927+0.010005966605881*A11)*COS((5.81764923750462*COS(4.38888348998079+B11)*SIN(0.534714488090634*COS(3.10463810559498*(-3.26428930183994+B11))*COS(0.155475435806166*(-0.970158169284869+B11))))/(-2.46792380291555+0.711722780484071*(-11.3501183638935+(-0.510108221218374+SIN(0.0104239707108729-B11))*SIN(6.03615085257551*(4.82167162146245-0.451281666552392*(0.228866264528742+B11)+0.213641279321011*B11)*B11))-1.96036832657105*(0.0104239707108729-B11)*SIN(12.642440807505*B11*COS(0.179272778479524*(-3.07062809023029+0.0691776291570159*B11+0.966809356649144*COS(2.64427967123349+0.228866264528742*SIN(B11)))))-0.45017225038641*(-3.56575756335229+0.0333904022707034*(-0.383557820979713+2.78520763403669/(3.10463810559498/(-0.0410693641686142+4.04618419368851*COS(0.212951183376325*COS(0.228866264528742*SIN(0.425711707191754*B11))))-0.754178171033725*COS(3.48749934416123*(-4.24321362335637+SIN(B11))))-1.2317908493828*(-2.41640103524547+SIN(0.279982028875551*(5.0401534358976+B11+(-45.8848183789036*B11)/(COS((4.5113192098519*(5.88535920444246-3.84759446571111*B11))/B11)*COS(0.371853168252836*B11))+0.228866264528742/(0.458492073235626+(4.74492017588741*SIN(1.07039612175432*B11))/B11)))))))))))))+0.179299104591765*COS(171.354165997469/B11)*SIN(3.43689890591473-COS(10.4210669354735*(1.99594335397759+0.493262271901336*(5.12649419432822-1.51547754764245/(-2.12750102800033+4.38888348998079/B11))))+(19.7456867666596*COS(0.315118259777248*B11))/(-4.02543794144377+0.45017225038641*(-4.01236775500626-SIN(1.68307575195236+COS((1.00252327900784*(0.675414338333634+2.22946329466955/(COS(B11)*(1.96697100595367/(-4.01236775500626+0.711722780484071*(-5.14314724672842-(-0.510108221218374+SIN(0.0104239707108729-B11))*SIN(3.23243616075294*(4.82167162146245+0.0823120999176122*(0.228866264528742+B11)+0.213641279321011*B11)*B11)))-4.61159416251987/(3.67369281647034+1.54930788009319*COS(0.464011286218211-2.1873394434784*SIN(3.53977960545111+0.428189322472372*(-2.22132832222866+2.90032775970771/(0.464011286218211+B11)+0.251759540947922*B11)))+0.113360324107389*B11*(2.60995781336344-96.2657448521152*COS(3.40769579713652*B11)*(-4.02543794144377-SIN(1.42226738378444*SIN(B11)))))))))/(COS(0.464011286218211*SIN(1.32336584838561*SIN(0.987711766462689*(-0.970158169284869+COS(17.9148737532156*COS(0.227848381549171*B11))))))*(3.69848324037571+0.085288534571217*SIN(0.733686745724532*(-4.58467139413441*SIN((2.25711826043782*COS(2.7676129357411*(1.64686568436068+0.495255411950829*COS(B11)*(-4.83333429355996+COS(1.28705698413417*(1.50704551792392*B11+0.0395560655776378/COS(0.144691715076527+0.204948333879852/B11)))))-17.3218462737165/(COS(0.150835764170477*B11)*COS(3.10463810559498*(-2.53538001515763+B11-0.550799529526559*(-8.77364090383746+1.32790216254556*(-0.446299593328702+0.242868609434218*B11+1.64011751913756*(4.75123511441602-0.104194893193397*SIN(3.04605526034252+4.54895958232256*COS(3.53286308706162*SIN(2.35151374678552*SIN(1.00142880693641/B11))))))))))))/A11)-0.997483071903992*(-4.84819983677129-3.14383711712105*SIN(3.26326372784542*COS(0.745042283995865+4.38888348998079*SIN(B11))))))))))))))</f>
      </c>
      <c r="BT11">
        <f>-2.53538001515763+0.778499045397058/(1.75104353123216+6.71358746348701*COS(30.6267439013831*(3.85548390218424-1.22028522025927*A11))*COS(2.34127318896247*B11))-1.2666196939553/(-11.2222882944706/(3.69848324037571-0.103482088848126*SIN(2.95438281782893+B11))+(3.89200134589662*COS(0.753159400904593*B11))/(-4.02543794144377+0.294733137896549*SIN(4.07479627487985-COS(7.29748814053158*(-0.189309768993577-0.296391691300352*(4.93633565740369+4.38417312211862/(-1.38639110165225+4.38888348998079/B11))))+(19.7456867666596*COS(0.315118259777248*B11))/(-4.02543794144377+14.2267368128445*SIN(1.68307575195236+COS((1.02019666358136*Sec(B11))/(2.61194505247029+5.4090082053798*SIN(4.96126794189452-B11))))))))</f>
      </c>
      <c r="BU11">
        <f>-2.53538001515763+0.778499045397058/(1.75104353123216+6.71358746348701*COS(30.6267439013831*(3.85548390218424-1.22028522025927*A11))*COS(2.34127318896247*B11))-1.17395074656324/(-0.102880699536384+COS(0.970158169284869-COS((-8.08659236886415+B11)*(4.82167162146245+0.296765101465277*(12.584661969583+A11-2.44443881102134/B11)+0.892008308560504*Csc(1.10214350961724+1.33382928167442*COS(B11)*COS(1.3750577389378*SIN(4.38888348998079*SIN(B11)))))))-2.44884994123778/(-4.02543794144377+0.294733137896549*SIN(0.867277469748485-COS(10.4210669354735*(-0.189309768993577-0.495255411950829*(5.12649419432822+4.38417312211862/(-1.38639110165225+4.38888348998079/B11))*COS(0.454538252181423*(-2.24925584891254-0.179272778479524*(-0.510108221218374+2.95121604831838*COS(0.497489917065028*(0.228866264528742+B11)))))))+(19.7456867666596*COS(0.137725078229943*B11))/(-4.02543794144377+14.2267368128445*SIN(1.68307575195236+COS(0.626946920482001/(3.69848324037571+5.4090082053798*SIN(4.172523531424+0.977040748286438*(-1.0034425620328+B11)))))))))</f>
      </c>
      <c r="BV11">
        <f>-2.53538001515763+0.778499045397058/(1.75104353123216-0.930939425058453*COS(0.498669774984871/A11)*COS(30.6267439013831*(3.85548390218424-1.22028522025927*A11))*COS(2.34127318896247*B11))-1.17395074656324/(-0.102880699536384+COS(0.970158169284869-COS((-8.08659236886415+B11)*(-4.4799701720476-0.341076373801376*(4.14738263638421+A11-2.44443881102134/B11-2.85369664524703*(-4.0960305754739+4.10302537581516*(-1.22028522025927-0.0092562748436248*A11)*COS((5.81764923750462*COS(4.38888348998079+B11)*SIN(0.534714488090634*COS(3.10463810559498*(-3.26428930183994+B11))*COS(0.155475435806166*(-0.970158169284869+B11))))/(1.66241695692097-1.96036832657105*(0.0104239707108729-B11)*SIN(12.642440807505*B11*COS(0.179272778479524*(-3.07062809023029+0.0691776291570159*B11+0.966809356649144*COS(2.64427967123349+0.228866264528742*SIN(B11)))))-0.45017225038641*(-3.56575756335229+0.0333904022707034*(-0.383557820979713+2.78520763403669/(3.10463810559498/(-0.0410693641686142+4.04618419368851*COS(0.212951183376325*COS(0.228866264528742*SIN(0.425711707191754*B11))))-0.754178171033725*COS(3.48749934416123*(-4.24321362335637+SIN(B11))))+2.68050352172264*(-2.41640103524547+SIN(0.279982028875551*(5.0401534358976+B11+(-45.8848183789036*B11)/(COS((4.5113192098519*(5.88535920444246-3.84759446571111*B11))/B11)*COS(0.371853168252836*B11))+0.228866264528742/(0.458492073235626+(4.74492017588741*SIN(1.07039612175432*B11))/B11)))))))))))))+0.165935022714804*SIN(3.43689890591473-COS(10.4210669354735*(1.99594335397759+0.493262271901336*(5.12649419432822-1.51547754764245/(-2.12750102800033+4.38888348998079/B11))))+(19.7456867666596*COS(0.315118259777248*B11))/(-4.02543794144377+0.45017225038641*(-4.01236775500626-SIN(1.68307575195236+COS((1.00252327900784*(0.675414338333634+5.51944878711322/(COS(B11)*(1.96697100595367/(-4.01236775500626+0.711722780484071*(-5.14314724672842-4.04618419368851*B11*SIN(2.93512202034308*(4.82167162146245+0.0823120999176122*(0.228866264528742+B11)+0.213641279321011*B11)*B11)))-4.61159416251987/(3.67369281647034+1.54930788009319*COS(0.464011286218211-2.1873394434784*SIN(3.53977960545111+0.428189322472372*(-2.22132832222866+2.90032775970771/(0.464011286218211+B11)+0.251759540947922*B11)))+0.113360324107389*B11*(2.60995781336344-96.2657448521152*COS(3.40769579713652*B11)*(-4.02543794144377-SIN(1.42226738378444*SIN(B11)))))))))/(COS(0.464011286218211*SIN(1.32336584838561*SIN(0.987711766462689*(-0.970158169284869+COS(17.9148737532156*COS(0.227848381549171*B11))))))*(3.69848324037571+0.085288534571217*SIN(0.733686745724532*(-(2.33541554522187+1.07642438888524/SIN(B11))*SIN((2.25711826043782*COS(2.7676129357411*(1.64686568436068+0.495255411950829*COS(B11)*(-4.83333429355996+COS(1.28705698413417*(1.50704551792392*B11+0.0395560655776378/COS(0.144691715076527+0.204948333879852/B11)))))-17.3218462737165/(COS(0.150835764170477*B11)*COS(3.10463810559498*(-2.53538001515763+B11-0.550799529526559*(-8.77364090383746+1.32790216254556*(-0.446299593328702+0.244821246622017*B11+1.64011751913756*(4.75123511441602-0.104194893193397*SIN(3.04605526034252+4.54895958232256*COS(3.53286308706162*SIN(2.35151374678552*SIN(1.00142880693641/B11))))))))))))/A11)-0.997483071903992*(-4.62453290626782+0.347182790533016*COS(1.51547754764245/(-2.12750102800033+4.38888348998079/B11))-3.14383711712105*SIN(3.26326372784542*COS(0.745042283995865+4.38888348998079*SIN(B11))))))))))))))</f>
      </c>
      <c r="BW11">
        <f>-2.53538001515763+0.778499045397058/(1.75104353123216+6.71358746348701*COS(30.6267439013831*(3.85548390218424-1.22028522025927*A11))*COS(2.34127318896247*B11))-1.17395074656324/(-0.102880699536384+COS(0.970158169284869-COS((-8.08659236886415+B11)*(4.82167162146245+0.296765101465277*(12.584661969583+A11-2.44443881102134/B11)+0.892008308560504*Csc(1.10214350961724+0.591097706029779*COS(B11)*COS(1.3750577389378*SIN(4.38888348998079*SIN(B11)))))))-2.44884994123778/(-4.02543794144377+0.294733137896549*SIN(0.867277469748485-COS(10.4210669354735*(-2.5110825224983+COS(0.454538252181423*(-2.24925584891254-0.179272778479524*(-0.510108221218374+2.95121604831838*COS(0.497489917065028*(0.228866264528742+B11)))))*SIN(B11)*(5.67478471192723+4.38417312211862/(-1.38639110165225+4.38888348998079/B11)-1.96036832657105*(0.0104239707108729-B11)*SIN(12.642440807505*B11*COS(0.179272778479524*(-3.07062809023029+0.0691776291570159*B11+0.966809356649144*COS(0.0865514593704007*SIN(B11)))))-1.4614001137936*(-3.56575756335229+0.0333904022707034*(-1.0034425620328+B11+2.78520763403669/(-1.1249515224028*COS(1.25053959456292*B11)+3.10463810559498/(-0.0410693641686142+4.04618419368851*COS(1.5792805139324*COS(0.228866264528742*SIN(0.621340074663686*B11)))))-2.04234628259225*(-4.02543794144377+SIN(0.279982028875551*(8.14479154149258+(-45.8848183789036*COS(B11))/(COS((4.5113192098519*(4.38888348998079-1.69423398632946*B11))/B11)*COS(0.371853168252836*B11))+0.228866264528742/(2.43585677776938+(4.74492017588741*SIN((0.738452660725532*B11)/COS(0.473808200250788*COS(0.150835764170477*B11)*COS(3.10463810559498*(-2.53538001515763+B11-0.550799529526559*(-8.77364090383746+1.32790216254556*(-0.479615611946378+1.64011751913756*(4.75123511441602-4.05137050842486*B11)+0.00298814217242901*B11-B11/(-4.24321362335637+SIN(1.16961510262995*COS(0.77900829374141/A11))))))))))/B11)))))))))+(19.7456867666596*COS(0.315118259777248*B11))/(-4.02543794144377+14.2267368128445*SIN(1.68307575195236+COS(0.626735530923938/(3.69848324037571+5.4090082053798*SIN(4.172523531424+0.977040748286438*(-1.0034425620328+B11)))))))))</f>
      </c>
      <c r="BX11">
        <f>-2.53538001515763+0.778499045397058/(1.75104353123216+6.71358746348701*COS(30.6267439013831*(3.85548390218424-1.22028522025927*A11))*COS(2.34127318896247*(0.0104239707108729-B11)))-1.17395074656324/(1.52085826862378+COS(0.970158169284869-COS((-8.08659236886415+B11)*(4.82167162146245+0.296765101465277*(12.584661969583+A11-2.44443881102134/B11)+0.892008308560504*Csc(0.347838125305021+(-1.96697100595367*COS(B11)*COS(1.3750577389378*SIN(4.38888348998079*SIN(B11))))/B11)))))</f>
      </c>
      <c r="BY11">
        <f>-2.53538001515763+0.778499045397058/(1.75104353123216+6.71358746348701*COS(30.6267439013831*(3.85548390218424-1.22028522025927*A11))*COS(2.34127318896247*(0.0104239707108729-B11)))-1.17395074656324/(1.52085826862378+COS(0.970158169284869-COS((-8.08659236886415+B11)*(4.82167162146245+0.296765101465277*(12.584661969583+A11-2.44443881102134/B11)+0.892008308560504*Csc(0.347838125305021+(-1.96697100595367*COS(B11)*COS(1.3750577389378*SIN(4.38888348998079*SIN(B11))))/B11)))))</f>
      </c>
      <c r="BZ11">
        <f>-2.53538001515763+0.778499045397058/(1.75104353123216+6.71358746348701*COS(30.6267439013831*(3.85548390218424-1.22028522025927*A11))*COS(2.34127318896247*(0.0104239707108729-B11)))-1.17395074656324/(1.52085826862378+COS(0.970158169284869-COS((-8.08659236886415+B11)*(4.82167162146245+0.296765101465277*(13.1404973993675+A11-2.44443881102134/B11+0.556153597123559*COS(0.360497727172928*B11))+0.892008308560504*Csc(0.347838125305021+(-1.96697100595367*COS(B11)*COS(1.3750577389378*SIN(4.38888348998079*SIN(B11))))/B11)))))</f>
      </c>
      <c r="CA11">
        <f>-2.53538001515763+0.778499045397058/(1.75104353123216+6.71358746348701*COS(30.6267439013831*(3.85548390218424-1.22028522025927*A11))*COS(2.34127318896247*(0.0104239707108729-B11)))-1.17395074656324/(1.52085826862378+COS(0.970158169284869-COS((-8.08659236886415+B11)*(4.82167162146245-0.495255411950829*COS(0.645449502225374*(-4.46491320015797-1.50704551792392*B11))*(13.1404973993675+A11-2.44443881102134/B11+0.556153597123559*COS(0.360497727172928*B11))+0.892008308560504*Csc(0.347838125305021+(-1.96697100595367*COS(B11)*COS(1.3750577389378*SIN(4.38888348998079*SIN(B11))))/B11)))))</f>
      </c>
      <c r="CB11">
        <f>-2.53538001515763+0.787981818347263/(1.75104353123216-3.20373596089422*COS(30.6267439013831*(3.85548390218424-1.22028522025927*A11))*COS(2.34127318896247*B11))-1.17395074656324/(-0.102880699536384+COS(0.970158169284869-COS((-8.08659236886415+B11)*(4.82167162146245+0.570685217482619*(12.584661969583+A11-2.44443881102134/B11)+0.892008308560504*Csc(1.10214350961724+8.3649272768838*COS(B11)*COS(1.3750577389378*SIN(4.38888348998079*SIN(B11)))*Csc(4.32868285742212*COS(3.53977960545111*(-0.0990673640486293+B11)))))))+(2.44885058952523*COS((15.2803726736218*(-1.51710578095748-0.085288534571217*SIN(4.69237334887556+0.977040748286438*(-1.0034425620328+B11))))/B11))/(-1.91275729542212-0.344193203671007*(-2.99428964346217+4.38888348998079/(-2.85369664524702-0.405203078789852*B11)+6.10673313768426*SIN(0.970645957317775*(3.8647768204005+3.01892781434028*SIN(0.0398437791555164+0.68427529911992*B11))))))</f>
      </c>
      <c r="CC11">
        <f>-2.53538001515763+0.787981818347263/(1.75104353123216-3.20373596089422*COS(30.6267439013831*(3.85548390218424-1.22028522025927*A11))*COS(2.34127318896247*B11))-1.17395074656324/(-0.102880699536384+COS(0.970158169284869-COS((-8.08659236886415+B11)*(4.82167162146245+0.570685217482619*(12.584661969583+A11-2.44443881102134/B11)+0.892008308560504*Csc(1.10214350961724+8.3649272768838*COS(B11)*COS(1.3750577389378*SIN(4.38888348998079*SIN(B11)))*Csc(4.32868285742212*COS(3.53977960545111*(-0.0990673640486293+B11)))))))+(2.44885058952523*COS((15.2803726736218*(-1.51710578095748-0.085288534571217*SIN(4.69237334887556+0.977040748286438*(-1.0034425620328+B11))))/B11))/(-1.91275729542212-0.344193203671007*(-2.99428964346217+4.38888348998079/(-2.85369664524702-0.405203078789852*B11)+6.10673313768426*SIN(0.970645957317775*(3.8647768204005+3.01892781434028*SIN(0.0398437791555164+0.68427529911992*B11))))))</f>
      </c>
      <c r="CD11">
        <f>-2.53538001515763+0.787981818347263/(1.75104353123216-3.20373596089422*COS(30.6267439013831*(3.85548390218424-1.22028522025927*A11))*COS(2.34127318896247*B11))-1.17395074656324/(-0.102880699536384+COS(0.970158169284869-COS((-8.08659236886415+B11)*(4.82167162146245+0.892008308560504*Csc(1.10214350961724+8.3649272768838*COS(B11)*COS(1.3750577389378*SIN(4.38888348998079*SIN(B11)))*Csc(2.56273885716467*COS(3.53977960545111*(-0.0990673640486293+B11))))+0.570685217482619*(7.00261675640299+A11+(4.01425577763392*COS(6.87410829084458/B11))/(-1.91275729542212+0.891941454495948*(-2.99428964346217+4.38888348998079/(0.407900594325699-0.999325768576598*B11)+6.10673313768426*SIN(B11)))))))+(2.44885058952523*COS((15.2803726736218*(-1.51710578095748-0.085288534571217*SIN(4.69237334887556+0.977040748286438*(-1.0034425620328+B11))))/B11))/(-1.91275729542212-0.344193203671007*(-2.99428964346217+4.38888348998079/(-2.85369664524702-0.405203078789852*B11)+6.10673313768426*SIN(0.970645957317775*(3.8647768204005+3.01892781434028*SIN(0.0398437791555164+0.68427529911992*B11))))))</f>
      </c>
      <c r="CE11">
        <f>-2.53538001515763+0.780059983330297/(1.75104353123216+0.920770837123875*COS(30.6267439013831*(3.85548390218424-1.22028522025927*A11))*COS(2.33341406131542*B11))-1.17395074656324/(-1.08970726038248-B11+COS(0.970158169284869-COS(8.08659236886415*COS(B11)*(4.82167162146245+0.415665886847509*(1.29769797941223+A11-2.44443881102134/B11)-0.892008308560504/COS(30.9095163742833+(0.579975494035767*COS(B11)*COS(1.3750577389378*SIN(4.38888348998079*SIN(B11))))/SIN(0.234990843821049*(-3.53977960545111+SIN(0.618053781215391*COS(171.354165997469/B11)*SIN(3.43689890591473-COS(10.4210669354735*(1.99594335397759-0.495255411950829*(3.30386236010148-1.51547754764245/(-2.12750102800033+4.38888348998079/B11)+1.83745493597157*COS(2.14621831230364*(-0.720640553761703+0.0149486471701785/(3.85548390218424-1.22028522025927*A11))))*COS(0.332099886715785/SIN(0.867277469748485-COS(10.4210669354735*(-0.189309768993577-0.382095311146127*(3.30386236010148+4.38417312211862/(-1.18506813461532+4.38888348998079/B11)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11)))))))*(B11-8.08845973366274*SIN(B11))))+2.16573234696969/(-4.02543794144377-4.75123511441601*(0.0408477479355928+0.595166291692657*COS(10.4210669354735*(1.48343470593101-0.397977498058071*(3.79253170859851+1.83745493597157*COS(2.14621831230364*(2.46584086298192-COS(0.970158169284869-COS(0.796749079294485*B11*(1.75104353123216+B11))))))))+(12.8048204407246*COS(0.315118259777248*B11))/(-4.02543794144377-4.75123511441601*(-4.01236775500626-SIN(1.68307575195236+COS((0.933698605719809*(-8.08659236886415+B11))/(COS(0.710809971653287*SIN(1.32336584838561*SIN(0.987711766462689*(-0.970158169284869+COS(12.1130486169505*COS(4.38888348998079*B11))))))*(3.69848324037571+0.145215261394385*SIN(4.172523531424+0.977040748286438*(17.8628331842245+B11))))))))))))))))))+(19.7456867666596*COS(0.313659330569682*B11))/(-4.02543794144377-2.48562107855926*(-4.01236775500626-SIN(1.68307575195236+COS(16.1146994045772/(3.69848324037571-0.085288534571217*SIN(4.172523531424+0.977040748286438*(-1.0034425620328+B11)))))))))))+(19.7456867666596*COS(0.315118259777248*B11))/(-4.02543794144377+0.45017225038641*(-4.01236775500626-SIN(1.68307575195236+COS(1.22028522025927*A11)))))))))))))</f>
      </c>
      <c r="CF11">
        <f>-2.53538001515763+0.780059983330297/(1.75104353123216+0.920770837123875*COS(30.6267439013831*(3.85548390218424-1.22028522025927*A11))*COS(2.33341406131542*B11))-1.17395074656324/(-1.08970726038248-B11+COS(0.970158169284869-COS(8.08659236886415*COS(B11)*(4.82167162146245+0.415665886847509*(1.29769797941223+A11+3.04283391879382/B11)-0.892008308560504/COS(30.9095163742833+(0.579975494035767*COS(B11)*COS(1.3750577389378*SIN(4.38888348998079*SIN(B11))))/SIN(0.234990843821049*(-3.53977960545111+SIN(0.618053781215391*COS(171.354165997469/B11)*SIN(3.43689890591473-COS(10.4210669354735*(1.99594335397759-0.495255411950829*(1.69146473519733-0.494723879231552*COS(B11)*(-4.83333429355996+COS(6.09685031462364*(0.204366940786288*B11+0.0395560655776378/COS(0.144691715076527+0.204948333879852/B11)))))*COS(0.332099886715785/SIN(0.867277469748485-COS(10.4210669354735*(-0.189309768993577-0.382095311146127*(3.30386236010148+4.38417312211862/(-1.18506813461532+4.38888348998079/B11)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11)))))))*(B11-8.08845973366274*SIN(B11))))+2.16573234696969/(-4.02543794144377-4.75123511441601*(0.0408477479355928+0.595166291692657*COS(10.4210669354735*(1.48343470593101-0.397977498058071*(3.79253170859851+1.83745493597157*COS(2.14621831230364*(2.46584086298192-COS(0.970158169284869-COS(0.796749079294485*B11*(1.75104353123216+B11))))))))+(12.8048204407246*COS(0.315118259777248*B11))/(-4.02543794144377-4.75123511441601*(-4.01236775500626-SIN(1.68307575195236+COS((0.933698605719809*(-8.08659236886415+B11))/(COS(0.710809971653287*SIN(1.32336584838561*SIN(0.987711766462689*(-0.970158169284869+COS(12.1130486169505*COS(4.38888348998079*B11))))))*(3.69848324037571+0.145215261394385*SIN(4.172523531424+0.977040748286438*(17.8628331842245+B11))))))))))))))))))+(19.7456867666596*COS(0.313659330569682*B11))/(-4.02543794144377-2.48562107855926*(-4.01236775500626-SIN(1.68307575195236+COS(16.1146994045772/(3.69848324037571-0.085288534571217*SIN(4.172523531424+0.977040748286438*(-1.0034425620328+B11)))))))))))+(19.7456867666596*COS(0.315118259777248*B11))/(-4.02543794144377+0.45017225038641*(-4.01236775500626-SIN(1.68307575195236+COS(1.22028522025927*A11)))))))))))))</f>
      </c>
      <c r="CG11">
        <f>-2.53538001515763+0.787981818347263/(1.75104353123216+6.71358746348701*COS(30.6267439013831*(3.85548390218424-1.22028522025927*A11))*COS(2.34127318896247*(0.0104239707108729-B11)))-1.17395074656324/(-0.102880699536384+COS(0.970158169284869-COS((-8.08659236886415+B11)*(4.82167162146245+0.892008308560504*Csc(1.10214350961724-0.489996431446389*(-1.91275729542212+0.891941454495948*(1.79152241468593+4.38888348998079/(-0.888836690323398-0.930766521179757*B11))*COS(0.454538252181423*(-4.54895958232256+B11)))*COS(B11)*COS(1.3750577389378*SIN(4.38888348998079*SIN(B11)))*Csc(4.32868285742212*COS(3.53977960545111*(-0.0990673640486293+B11))))+0.570685217482619*(12.584661969583+A11+(4.01425577763392*COS(6.87410829084458/B11))/(-3.97994282361962+0.891941454495948*COS(0.454538252181423*(1.96697100595367-B11))*(-2.99428964346217+4.38888348998079/(1.12749615696308-0.999325768576598*B11)+6.10673313768426*SIN(B11)))))))+(2.44885058952523*COS((15.2803726736218*(-1.51710578095748-0.085288534571217*SIN(4.69237334887556+0.977040748286438*(-1.0034425620328+B11))))/B11))/(-1.91275729542212-0.344193203671007*(-2.99428964346217+4.38888348998079/(-2.85369664524702-0.405203078789852*B11)+6.10673313768426*SIN(0.970645957317775*(3.8647768204005+3.01892781434028*SIN(0.0398437791555164+0.68427529911992*B11))))))</f>
      </c>
      <c r="CH11">
        <f>-2.53538001515763+0.787981818347263/(1.75104353123216+6.71358746348701*COS(30.6267439013831*(3.85548390218424-1.22028522025927*A11))*COS(2.34127318896247*(0.0104239707108729-B11)))-1.17395074656324/(-0.102880699536384+COS(0.970158169284869-COS((-8.08659236886415+B11)*(4.82167162146245+0.892008308560504*Csc(1.10214350961724-0.489996431446389*(-1.91275729542212+0.891941454495948*(1.79152241468593+4.38888348998079/(-0.888836690323398-0.930766521179757*B11))*COS(0.454538252181423*(-4.54895958232256+B11)))*COS(B11)*COS(1.3750577389378*SIN(4.38888348998079*SIN(B11)))*Csc(4.32868285742212*COS(3.53977960545111*(-0.0990673640486293+B11))))+0.570685217482619*(12.584661969583+A11+(4.01425577763392*COS(6.87410829084458/B11))/(-3.97994282361962+0.891941454495948*COS(0.454538252181423*(1.96697100595367-B11))*(-2.99428964346217+4.38888348998079/(1.12749615696308-0.999325768576598*B11)+6.10673313768426*SIN(B11)))))))+(2.44885058952523*COS((15.2803726736218*(-1.51710578095748-0.085288534571217*SIN(4.69237334887556-1.96697100595367*SIN(0.347838125305021+(-1.96697100595367*COS(B11)*COS(1.3750577389378*SIN(4.38888348998079*SIN(B11))))/B11))))/B11))/(-1.91275729542212-0.344193203671007*(-2.99428964346217+4.38888348998079/(-2.85369664524702-0.405203078789852*B11)+6.10673313768426*SIN(0.970645957317775*(3.8647768204005+3.01892781434028*SIN(0.0398437791555164+0.68427529911992*B11))))))</f>
      </c>
      <c r="CI11">
        <f>-2.53538001515763+0.787981818347263/(1.75104353123216+0.920770837123875*COS(30.6267439013831*(3.85548390218424-1.22028522025927*A11))*COS(2.33341406131542*B11))-1.17395074656324/(-0.102880699536384+COS(0.970158169284869-COS((-8.09244218131859+B11)*(4.82167162146245+0.892008308560504*Csc(1.10214350961724+2.57005674176339*COS(B11)*COS(1.3750577389378*SIN(4.38888348998079*SIN(B11)))*Csc(4.32868285742212*COS(3.53977960545111*(-0.0990673640486293+B11))))+0.570685217482619*(12.584661969583+A11+(4.01425577763392*COS(1.67204813636182/B11))/(-0.663566361640531+0.891941454495948*(-2.99428964346217+4.38888348998079/(0.407900594325699-0.999325768576598*B11)+6.10673313768426*SIN(B11)))))))+(2.44885058952523*COS((15.2803726736218*(-1.51710578095748-0.085288534571217*SIN(4.69237334887556+0.977040748286438*(-1.0034425620328+B11))))/B11))/(-1.91275729542212-0.344193203671007*(-2.99428964346217+4.38888348998079/(-2.85369664524702+0.525563442389905*B11+B11*COS(3.10463810559498*COS(0.891941454495948*(4.38888348998079/(-6.45816380592759-0.930766521179757*B11)+0.216844753627145*(1.64686568436068+32.6562960430631/SIN(4.69237334887556+0.977040748286438*(-1.0034425620328+B11)))+3.10463810559498*A11*SIN(0.970645957317775*(3.30386236010148+3.01892781434028*SIN(0.0398437791555164+0.68427529911992*B11)))))))+6.10673313768426*SIN(0.982847461064206*(3.8647768204005+3.01892781434028*SIN(0.0398437791555164+0.68427529911992*B11))))))</f>
      </c>
      <c r="CJ11">
        <f>-2.53538001515763+0.787981818347263/(1.75104353123216+0.920770837123875*COS(30.6267439013831*(3.85548390218424-1.22028522025927*A11))*COS(2.33341406131542*B11))-1.17395074656324/(-0.102880699536384+COS(0.970158169284869-COS((-8.09244218131859+B11)*(4.82167162146245+0.892008308560504*Csc(1.10214350961724+2.57005674176339*COS(B11)*COS(1.3750577389378*SIN(4.38888348998079*SIN(B11)))*Csc(4.32868285742212*COS(3.53977960545111*(-0.0990673640486293+B11))))-0.133687772985852*(12.584661969583+A11+(4.01425577763392*COS(1.67204813636182/B11))/(-0.663566361640531+0.891941454495948*(-2.99428964346217+4.38888348998079/(0.407900594325699-0.999325768576598*B11)+6.10673313768426*SIN(B11)))))))+(2.44885058952523*COS((15.2803726736218*(-1.51710578095748-0.085288534571217*SIN(4.69237334887556+0.977040748286438*(-1.0034425620328+B11))))/B11))/(-1.91275729542212-0.344193203671007*(-2.99428964346217+4.38888348998079/(-2.85369664524702+0.525563442389905*B11+B11*COS(3.10463810559498*COS(0.891941454495948*(4.38888348998079/(-6.45816380592759-0.930766521179757*B11)+0.216844753627145*(1.64686568436068+32.6562960430631/SIN(4.69237334887556+0.977040748286438*(-1.0034425620328+B11)))+3.10463810559498*A11*SIN(0.970645957317775*(3.30386236010148+3.01892781434028*SIN(0.0398437791555164+0.68427529911992*B11)))))))+6.10673313768426*SIN(0.982847461064206*(3.8647768204005+B11)))))</f>
      </c>
      <c r="CK11">
        <f>-2.53538001515763+0.780059983330297/(1.75104353123216+0.920770837123875*COS(30.6267439013831*(3.85548390218424-1.22028522025927*A11))*COS(2.3364983618542*B11))-1.17395074656324/(-1.08970726038248-B11+COS(0.970158169284869-COS(4.19086399424798*COS(B11)*SIN(B11))))</f>
      </c>
      <c r="CL11">
        <f>-2.53538001515763+0.780059983330297/(1.75104353123216+0.920770837123875*COS(30.6267439013831*(3.85548390218424-1.22028522025927*A11))*COS((2.26232388633918*B11)/SIN((4.46491320015797*(0.0104239707108729-B11))/B11)))-1.17395074656324/(-4.02543794144377-2.48562107855926*(-4.01236775500626-SIN(1.68307575195236+COS(0.244046543898768/B11))))</f>
      </c>
      <c r="CM11">
        <f>-2.53538001515763+0.780059983330297/(1.75104353123216+0.920770837123875*COS(30.6267439013831*(3.85548390218424-1.22028522025927*A11))*COS((2.26232388633918*B11)/SIN((4.46491320015797*(0.0104239707108729-B11))/B11)))-1.17395074656324/(-4.02543794144377-2.48562107855926*(-4.01236775500626-SIN(1.68307575195236+COS(0.244046543898768/B11))))</f>
      </c>
      <c r="CN11">
        <f>-2.53538001515763+0.780059983330297/(1.75104353123216+0.920770837123875*COS(30.6267439013831*(3.85548390218424-1.22028522025927*A11))*COS((2.26232388633918*B11)/SIN((4.46491320015797*(0.0104239707108729-B11))/B11)))-1.17395074656324/(-4.02543794144377-2.48562107855926*(-4.01236775500626-SIN(1.68307575195236+COS(0.244046543898768/B11))))</f>
      </c>
      <c r="CO11">
        <f>-2.53538001515763+0.780059983330297/(1.75104353123216+0.920770837123875*COS(30.6267439013831*(3.85548390218424-1.22028522025927*A11))*COS((2.26232388633918*B11)/SIN((4.46491320015797*(0.0104239707108729-B11))/B11)))-1.17395074656324/(-4.02543794144377-2.48562107855926*(-4.01236775500626-SIN(1.68307575195236+COS(0.244046543898768/B11))))</f>
      </c>
      <c r="CP11">
        <f>-6.48502186754103+0.780059983330297/(1.75104353123216+0.920770837123875*COS(30.6267439013831*(3.85548390218424-1.22028522025927*A11))*COS((2.26232388633918*B11)/SIN((4.46491320015797*(0.0104239707108729-B11))/B11)))</f>
      </c>
      <c r="CQ11">
        <f>-2.53538001515763+0.780059983330297/(1.75104353123216+0.920770837123875*COS(30.6267439013831*(3.85548390218424-1.22028522025927*A11))*COS((2.26232388633918*B11)/SIN((4.46491320015797*(0.0104239707108729-B11))/B11)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11))))))))/(3.69848324037571-0.085288534571217*SIN(0.977040748286438*(-1.0034425620328+B11)-0.085288534571217*SIN(4.69237334887556+0.977040748286438*(-1.0034425620328+B11))))))))</f>
      </c>
      <c r="CR11">
        <f>-2.53538001515763+0.780059983330297/(1.75104353123216+0.920770837123875*COS(30.6267439013831*(3.85548390218424-1.22028522025927*A11))*COS((2.26232388633918*B11)/SIN((4.46491320015797*(0.0104239707108729-B11))/B11)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11))))))))/(3.69848324037571-0.085288534571217*SIN(0.977040748286438*(-1.0034425620328+B11)-0.085288534571217*SIN(4.69237334887556+0.977040748286438*(-1.0034425620328+B11))))))))</f>
      </c>
      <c r="CS11">
        <f>-2.53538001515763+0.787981818347263/(1.75104353123216-0.828257123886134*COS(30.6267439013831*(3.85548390218424-1.22028522025927*A11))*COS(2.3364983618542*B11))-1.17395074656324/(-1.08970726038248-B11+COS(0.970158169284869-COS(3.35351215638373*COS(B11)^2*(4.82167162146245+0.415665886847509*(7.5617222555395+A11+3.04283391879382/B11)-0.892008308560504/COS(30.9095163742833+(0.579975494035767*COS(B11)*COS(1.3750577389378*SIN(4.38888348998079*SIN(B11))))/SIN(0.234990843821049*(-3.53977960545111-SIN(0.757335698941963*COS(171.354165997469/B11)*SIN(3.43689890591473-COS(10.4210669354735*(1.99594335397759-0.495255411950829*COS(0.332099886715785/SIN(0.867277469748485-COS(10.4210669354735*(-0.0821323230144477-0.382095311146127*(3.30386236010148+4.38417312211862/(-1.18506813461532+4.38888348998079/B11)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11)))))))*(B11-8.08845973366274*SIN(B11))))+2.16573234696969/(-4.02543794144377-4.75123511441601*(4.80458120979862+(4.42417907631947*COS(0.315118259777248*B11))/(-4.02543794144377-4.75123511441601*(-0.0463344736960289-SIN(1.68307575195236+COS((0.933698605719809*(-8.08659236886415+B11))/(COS(0.710809971653287*SIN(1.32336584838561*SIN(0.987711766462689*(-0.970158169284869+COS(12.1130486169505*COS(4.38888348998079*B11))))))*(0.0104239707108729-B11+0.145215261394385*SIN(4.172523531424+0.977040748286438*(17.8628331842245+B11)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11))))-0.113225606212894*COS(B11))*COS(0.332099886715785/SIN(0.867277469748485+2.62583154338191*COS(0.313659330569682*B11)-COS(1.50473634000143*(-0.189309768993577-0.382095311146127*(3.30386236010148+4.38417312211862/(-1.18506813461532+4.38888348998079/B11)+1.83745493597157*COS(0.596752411656072*(-3.81221146125725-0.610038504065784*(-1.66169941542143+COS(6.17799041170864/A11))+COS(2.53538001515763+1.17395074656324/(-0.102880699536384+COS(1.54930788009319*SIN((-2.85369664524702+0.525563442389905*B11+B11*COS(3.10463810559498*COS(0.891941454495948*(4.38888348998079/(-6.45816380592759-0.996203716565432*B11)+0.216844753627145*(-3.1671161522807+B11-2.01562374312393*COS(B11))+3.10463810559498*A11*SIN(0.970645957317775*(3.30386236010148+3.01892781434028*SIN(0.0398437791555164+0.68427529911992*B11)))))))*(4.78027452898951+0.0988261080324625*(-0.299426324523994+0.556153597123559*COS(2.81201129084223*SIN(4.38888348998079+3.14383711712105*SIN(3.26326372784542*SIN(3.64384120598492-B11))))))))-2.41668037049394/(-4.02543794144377-4.75123511441601*(-0.10836742529682+(10.8651683445539*COS(0.704120545279541*B11))/(-4.02543794144377-4.75123511441601*(-4.01236775500626-SIN(1.68307575195236+COS((6.45954096046735*(-8.08659236886415+B11))/(3.69848324037571+0.188572790656832*SIN(4.172523531424+0.977040748286438*(17.8628331842245+B11))))))))))))))))))))+(-19.7456867666596*COS(9.97668976511667*COS(1.83745493597157*B11)))/(-4.02543794144377+0.45017225038641*(-4.01236775500626+SIN(1.36297950839016-0.69368257590981*(1.52544079625912+2*A11+3.04283391879382/B11)-COS(1.22028522025927-A11)))))))+(19.7456867666596*COS(0.313659330569682*B11))/(-4.02543794144377-2.48562107855926*(-4.01236775500626-SIN(1.68307575195236+COS((1.18502010407427*(0.675414338333634+0.445738967950897/(-3.53977960545111-SIN(0.720640553761703+0.995871158593384*B11))))/(3.69848324037571-0.085288534571217*SIN(4.172523531424+0.977040748286438*(-1.0034425620328+B11)))))))))*(3.36345130193881+0.998926750306103*COS(B11)*(-4.83333429355996+COS(5.81456547166478*(0.204366940786288*B11+0.0395560655776378/COS(3.43984988479375+0.68427529911992*B11))))*SIN(4.20944892536231*COS(30.6267439013831*(3.85548390218424-1.22028522025927*A11))*COS(2.34127318896247*(0.0104239707108729-B11))))))+(19.7456867666596*COS(0.315118259777248*B11))/(-4.02543794144377+0.45017225038641*(-4.01236775500626-SIN(1.68307575195236+COS(1.22028522025927*A11)))))))))))))</f>
      </c>
      <c r="CT11">
        <f>-2.53538001515763-1.17395074656324/(-1.08970726038248-B11+COS(0.970158169284869-COS(3.23746204424493*COS(B11)*(4.82167162146245+0.415665886847509*(7.22790459282486+A11+3.04283391879382/B11)-0.892008308560504/COS(19.1189505399703+(0.579975494035767*COS(B11)*COS(1.3750577389378*SIN(4.38888348998079*SIN(B11))))/SIN(0.234990843821049*(-3.53977960545111+SIN(0.618053781215391*COS(171.354165997469/B11)*SIN(3.43689890591473-3.9136062699127*COS(0.315118259777248*B11)-COS(10.4210669354735*(3.34177042754182-0.495255411950829*COS(0.332099886715785/SIN(0.867277469748485+13.8797733191252*COS(0.313659330569682*B11)-COS(10.4210669354735*(-0.189309768993577-0.771511632030511*(3.30386236010148+4.38417312211862/(-7.23120876718858+4.38888348998079/B11)+1.83745493597157*COS(0.606314107521993*(-2.53538001515763+B11/(1.52085826862378+COS(B11)))))*SIN(3.53977960545111*(-17.1881574278849+B11))))))*(3.30386236010148+1.83745493597157*COS(2.14621831230364*(-0.720640553761703+0.0149486471701785/(3.85548390218424-1.22028522025927*A11)))+0.998926750306103*COS(B11)*(-4.83333429355996+COS(6.09685031462364*(-1.04594800429935*(-1.36297950839016+COS(1.22028522025927*A11))+0.0395560655776378/COS(0.144691715076527+0.553054737700968/B11))))*SIN(4.20944892536231*COS(30.6267439013831*(3.85548390218424-1.22028522025927*A11))*COS(2.34127318896247*(0.0104239707108729-B11)))))))))))))))+0.787981818347263/(1.75104353123216+0.920770837123875*COS(30.6267439013831*(3.85548390218424-1.22028522025927*A11))*COS(1.75104353123216+0.920770837123875*COS(30.6267439013831*(3.85548390218424-1.22028522025927*A11))*COS((2.26232388633918*B11)/SIN((4.46491320015797*(0.0104239707108729-B11))/B11))))</f>
      </c>
      <c r="CU11">
        <f>-2.53538001515763-1.17395074656324/(-1.08970726038248-B11+COS(0.970158169284869-COS(3.23746204424493*COS(B11)*(4.82167162146245+0.415665886847509*(7.22790459282486+A11+3.04283391879382/B11)-0.892008308560504/COS(19.1189505399703+(0.579975494035767*COS(B11)*COS(1.3750577389378*SIN(4.38888348998079*SIN(B11))))/SIN(0.234990843821049*(-3.53977960545111+SIN(0.618053781215391*COS(171.354165997469/B11)*SIN(3.43689890591473-3.9136062699127*COS(0.315118259777248*B11)-COS(10.4210669354735*(3.34177042754182-0.495255411950829*COS(0.332099886715785/SIN(0.867277469748485+13.8797733191252*COS(0.313659330569682*B11)-COS(10.4210669354735*(-0.189309768993577-0.771511632030511*(3.30386236010148+4.38417312211862/(-7.23120876718858+4.38888348998079/B11)+1.83745493597157*COS(0.606314107521993*(-2.53538001515763+B11/(1.52085826862378+COS(B11)))))*SIN(3.53977960545111*(-17.1881574278849+B11))))))*(3.30386236010148+1.83745493597157*COS(2.14621831230364*(-0.720640553761703+0.0149486471701785/(3.85548390218424-1.22028522025927*A11)))+0.998926750306103*COS(B11)*(-4.83333429355996+COS(6.09685031462364*(-1.04594800429935*(-1.36297950839016+COS(1.22028522025927*A11))+0.0395560655776378/COS(0.144691715076527+0.553054737700968/B11))))*SIN(4.20944892536231*COS(30.6267439013831*(3.85548390218424-1.22028522025927*A11))*COS(2.34127318896247*(0.0104239707108729-B11)))))))))))))))+0.787981818347263/(1.75104353123216+0.920770837123875*COS(30.6267439013831*(3.85548390218424-1.22028522025927*A11))*COS(1.75104353123216+0.920770837123875*COS(30.6267439013831*(3.85548390218424-1.22028522025927*A11))*COS((2.26232388633918*B11)/SIN((4.46491320015797*(0.0104239707108729-B11))/B11))))</f>
      </c>
      <c r="CV11">
        <f>-2.53538001515763-1.17395074656324/(-1.08970726038248-B11+COS(0.970158169284869-COS(3.23746204424493*COS(B11)*(4.82167162146245+0.415665886847509*(7.22790459282486+A11+3.04283391879382/B11)-0.892008308560504/COS(19.1189505399703+(0.579975494035767*COS(B11)*COS(1.3750577389378*SIN(4.38888348998079*SIN(B11))))/SIN(0.234990843821049*(-3.53977960545111+SIN(0.618053781215391*COS(171.354165997469/B11)*SIN(3.43689890591473-3.9136062699127*COS(0.315118259777248*B11)-COS(10.4210669354735*(3.34177042754182-0.495255411950829*COS(0.332099886715785/SIN(0.867277469748485+13.8797733191252*COS(0.313659330569682*B11)-COS(10.4210669354735*(-0.189309768993577-0.771511632030511*(3.30386236010148+4.38417312211862/(-7.23120876718858+4.38888348998079/B11)+1.83745493597157*COS(0.606314107521993*(-2.53538001515763+B11/(1.52085826862378+COS(B11)))))*SIN(3.53977960545111*(-17.1881574278849+B11))))))*(3.30386236010148+1.83745493597157*COS(2.14621831230364*(-0.720640553761703+0.0149486471701785/(3.85548390218424-1.22028522025927*A11)))+0.998926750306103*COS(B11)*(-4.83333429355996+COS(6.09685031462364*(-1.04594800429935*(-1.36297950839016+COS(1.22028522025927*A11))+0.0395560655776378/COS(0.144691715076527+0.553054737700968/B11))))*SIN(4.20944892536231*COS(30.6267439013831*(3.85548390218424-1.22028522025927*A11))*COS(2.34127318896247*(0.0104239707108729-B11)))))))))))))))+0.787981818347263/(1.75104353123216+0.920770837123875*COS(30.6267439013831*(3.85548390218424-1.22028522025927*A11))*COS(1.75104353123216+0.920770837123875*COS(30.6267439013831*(3.85548390218424-1.22028522025927*A11))*COS((2.26232388633918*B11)/SIN((4.46491320015797*(0.0104239707108729-B11))/B11))))</f>
      </c>
      <c r="CW11">
        <f>-2.53538001515763-1.17395074656324/(-1.08970726038248-B11+COS(0.970158169284869-COS(2.62961822039689*COS(B11)*(4.82167162146245+0.415665886847509*(7.22790459282486+A11+3.04283391879382/B11)-0.789446730108993/COS(19.1189505399703+(0.579975494035767*COS(B11)*COS(1.3750577389378*SIN(4.38888348998079*SIN(B11))))/SIN(0.234990843821049*(-3.53977960545111+SIN(0.122592574522691*B11*COS(171.354165997469/B11)*SIN(3.43689890591473-3.9136062699127*COS(0.315118259777248*B11)-COS(10.4210669354735*(3.34177042754182-0.495255411950829*COS(0.332099886715785/SIN(0.867277469748485+13.8797733191252*COS(0.313659330569682*B11)-COS(10.4210669354735*(-0.189309768993577-0.382095311146127*(3.30386236010148+4.38417312211862/(-7.23120876718858+4.38888348998079/B11)+1.83745493597157*COS(0.606314107521993*(-2.53538001515763+B11/(1.52085826862378+COS(B11)))))))))*(3.30386236010148+1.83745493597157*COS(2.14621831230364*(-0.720640553761703+0.0149486471701785/(3.85548390218424-1.22028522025927*A11)))+0.998926750306103*COS(B11)*(-4.83333429355996+COS(6.09685031462364*(-1.04594800429935*(-1.36297950839016+COS(1.22028522025927*A11))+0.0395560655776378/COS(0.144691715076527+0.553054737700968/B11))))*SIN(4.20944892536231*COS(30.6267439013831*(3.85548390218424-1.22028522025927*A11))*COS(2.27046775438192*(0.0104239707108729-B11)))))))))))))))+0.787981818347263/(1.75104353123216+3.5105239358063*COS(30.6267439013831*(3.85548390218424-1.22028522025927*A11))*COS(0.999945670909258*(-3.81221146125725-0.610038504065784*(-1.66169941542143+COS(1.59435500026644/(A11*B11)))+COS(2.53538001515763-1.59564235378922/(0.190119685841844+3.01892781434028*COS(1.54930788009319*SIN(2.30617602209105*B11*(1.430675542427-0.735983794532307*(-0.299426324523994+0.556153597123559*COS(4.19069048026533*SIN(4.38888348998079-3.14383711712105*SIN(3.26326372784542*SIN(2.20644239778946+B11))))))*SIN(B11)))))))*COS(1.75104353123216+0.920770837123875*COS(30.6267439013831*(3.85548390218424-1.22028522025927*A11))*COS((2.26232388633918*B11)/SIN((4.46491320015797*(0.0104239707108729-B11))/B11))))</f>
      </c>
      <c r="CX11">
        <f>-2.53538001515763-1.17395074656324/(-1.08970726038248-B11+COS(0.970158169284869-COS(3.23746204424493*COS(B11)*(4.82167162146245+0.415665886847509*(7.22790459282486+A11+3.04283391879382/B11)-0.892008308560504/COS(19.1189505399703+(0.579975494035767*COS(B11)*COS(1.3750577389378*SIN(4.38888348998079*SIN(B11))))/SIN(0.234990843821049*(-3.53977960545111+SIN(5.03752580502412*B11))))))))+0.787981818347263/(1.75104353123216+0.920770837123875*COS(30.6267439013831*(3.85548390218424-1.22028522025927*A11))*COS(1.75104353123216+0.920770837123875*COS(30.6267439013831*(3.85548390218424-1.22028522025927*A11))*COS((2.26232388633918*B11)/SIN((4.46491320015797*(0.0104239707108729-B11))/B11))))</f>
      </c>
      <c r="CY11">
        <f>-2.53538001515763-1.17395074656324/(-1.08970726038248-B11+COS(0.970158169284869-COS(2.62961822039689*COS(B11)*(4.82167162146245+0.415665886847509*(7.22790459282486+A11+3.04283391879382/B11)-0.892008308560504/COS(19.1189505399703+(0.579975494035767*COS(B11)*COS(1.3750577389378*SIN(4.38888348998079*SIN(B11))))/SIN(0.234990843821049*(-3.53977960545111+SIN(0.122592574522691*B11*COS(171.354165997469/B11)*SIN(3.43689890591473-3.9136062699127*COS(3.12754931813664*B11)-COS(10.4210669354735*(3.34177042754182-0.495255411950829*COS(0.332099886715785/SIN(0.867277469748485+13.8797733191252*COS(0.313659330569682*B11)-COS(10.4210669354735*(-0.189309768993577-0.382095311146127*(3.30386236010148+4.38417312211862/(-7.23120876718858+4.38888348998079/B11)+1.83745493597157*COS(0.606314107521993*(-2.53538001515763+B11/(1.52085826862378+COS(B11)))))))))*(3.30386236010148+1.83745493597157*COS(1.92359162914591*(-0.720640553761703+0.0149486471701785/(3.85548390218424-1.22028522025927*A11)))+0.998926750306103*COS(B11)*(-4.83333429355996+COS(6.09685031462364*(-1.04594800429935*(-1.36297950839016+COS(1.22028522025927*A11))+0.0395560655776378/COS(0.144691715076527+0.553054737700968/B11))))*SIN(4.20944892536231*COS(30.6267439013831*(3.85548390218424-1.22028522025927*A11))*COS(2.27046775438192*(0.0104239707108729-B11)))))))))))))))+0.787981818347263/(1.75104353123216+3.5105239358063*COS(30.6267439013831*(3.85548390218424-1.22028522025927*A11))*COS(0.999945670909258*(-3.81221146125725-0.610038504065784*(-1.66169941542143+COS(1.59435500026644/(A11*B11)))+COS(2.53538001515763-1.59564235378922/(0.190119685841844+3.01892781434028*COS(1.54930788009319*SIN(2.30617602209105*B11*SIN(B11)*(1.75104353123216-0.735983794532307*(-0.299426324523994+0.556153597123559*COS(4.19069048026533*SIN(4.38888348998079-3.14383711712105*SIN(3.26326372784542*SIN(2.20644239778946+B11)))))+0.405976899997257*SIN(17.9638256434066*COS(3.53977960545111*(-1.67619991593421-B11))))))))))*COS(1.75104353123216+0.920770837123875*COS(114.169882444315*(3.85548390218424-1.22028522025927*A11))*COS((2.26232388633918*B11)/SIN((4.46491320015797*(0.0104239707108729-B11))/B11))))</f>
      </c>
    </row>
    <row r="12">
      <c r="A12" t="n">
        <v>0.6930693069306932</v>
      </c>
      <c r="B12" t="n">
        <v>2.0563249588012695</v>
      </c>
      <c r="C12" t="n">
        <v>-0.5937114204260792</v>
      </c>
      <c r="D12">
        <f>3.6602499406871*SIN(0.0387223447678864*B12)</f>
      </c>
      <c r="E12">
        <f>1.75104353123216*COS(62.0979862251655*B12)</f>
      </c>
      <c r="F12">
        <f>-0.682834826093842*COS(6.89800044123182*(-0.758558339806912+8.36751927018415*B12))</f>
      </c>
      <c r="G12">
        <f>-0.682834826093842*COS(6.89800044123182*(-0.758558339806912+8.36751927018415*B12))</f>
      </c>
      <c r="H12">
        <f>-0.137487228235692*COS(6.89800044123182*(-0.758558339806912+8.36751927018415*B12))</f>
      </c>
      <c r="I12">
        <f>-0.137487228235692*COS(6.89800044123182*(-0.758558339806912+8.36751927018415*B12))</f>
      </c>
      <c r="J12">
        <f>0.939185325062333-4.14643644508667*COS(0.0189887298980037*(0.0104239707108729-B12))</f>
      </c>
      <c r="K12">
        <f>0.939185325062333-4.14643644508667*COS(0.0189887298980037*(0.0104239707108729-B12))</f>
      </c>
      <c r="L12">
        <f>-2.12308015877194+0.129569300180172/COS((4.63317180630867*B12)/(-9.86147533878599+B12))</f>
      </c>
      <c r="M12">
        <f>0.939185325062333+0.0293956223887295*COS(0.0172580123911547*(0.0104239707108729-B12))</f>
      </c>
      <c r="N12">
        <f>-2.04284240933895+0.0691776291570159*B12-0.477654832648527*COS((4.63317180630867*B12)/(-6.92474727686258+B12))</f>
      </c>
      <c r="O12">
        <f>-2.12308015877194+0.129215724566975/COS(2.30140537652748*B12)</f>
      </c>
      <c r="P12">
        <f>-1.97489460550758+5.29213139525145/((-1.93163519161352+B12)*COS(2.30140537652748*B12))</f>
      </c>
      <c r="Q12">
        <f>-0.313889440961011+0.320772770036817/COS(2.30140537652748*B12)</f>
      </c>
      <c r="R12">
        <f>-0.313889440961011+0.320772770036817/COS(2.30140537652748*B12)</f>
      </c>
      <c r="S12">
        <f>-1.03876260770818+0.0932471536291962*Sec(2.30140537652748*B12)</f>
      </c>
      <c r="T12">
        <f>-0.319265658446769-0.0878246729080054*Sec(2.30140537652748*B12)</f>
      </c>
      <c r="U12">
        <f>-1.03876260770818-0.0314171631864948*Sec(2.30140537652748*B12)</f>
      </c>
      <c r="V12">
        <f>-1.25065691826588+2.47922225364319/(4.55545916732724+0.639038637545555*COS(2.34127318896247*B12))</f>
      </c>
      <c r="W12">
        <f>-2.12308015877194-10.0045295265383*(-3.19244398732623+4.38888348998079*B12+0.286833528592101/(-1.02660156822043+0.228866264528742*COS(0.891343868123568*B12)))*Sec(0.468476440148673*B12)*Sec(2.35336687023739*B12)</f>
      </c>
      <c r="X12">
        <f>-2.12308015877194+20.4507274309083*Sec(2.35336687023739*B12)</f>
      </c>
      <c r="Y12">
        <f>1.02938741113269-4.74453729083839/COS(2.35336687023739*B12)</f>
      </c>
      <c r="Z12">
        <f>-3.12179288783445+0.197825083469985*B12*Sec(2.4293605945166*B12)*Sec(0.114137895520679/((-2.52546085232433+(1.85063405272572*B12)/(0.0104239707108729-0.97296549133936*B12))*COS(4.30196983288598-B12)*COS(2.30140537652748*B12))+2.7676129357411*(1.64686568436068-2.59964545022312*(-2.12308015877194+78.2292589044328/COS(2.30140537652748*B12))*SIN(1.79746568418778+B12)))</f>
      </c>
      <c r="AA12">
        <f>-3.12179288783445+0.197825083469985*B12*Sec(2.4293605945166*B12)*Sec(0.114137895520679/((-2.52546085232433+(1.85063405272572*B12)/(0.0104239707108729-0.97296549133936*B12))*COS(0.592898516856485-B12)*COS(2.30140537652748*B12))+2.7676129357411*(1.64686568436068-2.59964545022312*(-2.12308015877194+4.16655540004758/COS(2.30140537652748*B12))*SIN(1.79746568418778+B12)))</f>
      </c>
      <c r="AB12">
        <f>-3.38154063936382+2.47922225364319/(4.55545916732724+10.1703137869217*COS(2.34127318896247*B12)*COS(3.63811627751044+4.38888348998079*B12))</f>
      </c>
      <c r="AC12">
        <f>-3.38154063936382+2.47922225364319/(4.55545916732724+10.1703137869217*COS(2.34127318896247*B12)*COS(3.63811627751044+4.38888348998079*B12))</f>
      </c>
      <c r="AD12">
        <f>-3.19244398732623+2.47922225364319/(4.55545916732724+10.1703137869217*COS(2.34127318896247*B12)*COS(2.37798727809565+(0.0398437791555164+0.68427529911992*B12)*B12))+0.286833528592101/(-1.10214350961724+(-4.01425577763392*B12*COS(2.35336687023739*B12))/(-4.02543794144377-11.9733307643649*SIN(1.68307575195236+COS(0.997483071903992*(-3.36517341727201-1.32336584838561*SIN(3.26326372784542*COS(1.9070449451209*COS(4.38888348998079*B12))))+(2.33541554522187+4.69996028156384*SIN(B12))*SIN(0.00395691045705083/(-2.41640103524547-SIN(0.999317258394747*B12)))))))</f>
      </c>
      <c r="AE12">
        <f>-3.25965967015153+2.47922225364319/(4.55545916732724-9.03079866436036*COS(2.34127318896247*B12)*COS(3.26168022661188+B12^2))</f>
      </c>
      <c r="AF12">
        <f>-4.46491320015797+0.209932586005785/(COS(3.1444818847505+0.970158169284869/(-1.93163519161352+B12))*(-0.102880699536384+COS(2.34127318896247*B12)))+COS(1.64686568436068-1.30104112325117*(0.498669774984871+(4.24321362335637*COS(0.154355378683397*B12*SIN(4.38888348998079*B12)))/(-3.45921456801396-2.68369365733408*(0.614022744113914-0.151945085767431/B12)*COS(0.373207135104491*B12)*SIN(0.549736046044653*(-0.0463344736960289-0.474107940239104/B12+0.98379940582226*B12)))))</f>
      </c>
      <c r="AG12">
        <f>-4.46491320015797+0.209932586005785/(COS(3.1444818847505+0.970158169284869/(-1.93163519161352+B12))*(-0.102880699536384+COS(2.34127318896247*B12)))+COS(1.64686568436068-1.30104112325117*(0.498669774984871+(4.24321362335637*COS(0.154355378683397*B12*SIN(4.38888348998079*B12)))/(-3.45921456801396-2.68369365733408*(0.614022744113914-0.151945085767431/B12)*COS(0.373207135104491*B12)*SIN(0.549736046044653*(-0.0463344736960289-0.474107940239104/B12+0.98379940582226*B12)))))</f>
      </c>
      <c r="AH12">
        <f>-4.46491320015797+0.209932586005785/(COS(3.1444818847505+0.970158169284869/(-1.93163519161352+B12))*(-0.102880699536384+COS(2.34127318896247*B12)))+COS(1.64686568436068-1.30104112325117*(0.498669774984871+(4.24321362335637*COS(0.154355378683397*B12*SIN(4.38888348998079*B12)))/(-3.45921456801396-2.68369365733408*(0.614022744113914-0.151945085767431/B12)*COS(0.373207135104491*B12)*SIN(0.549736046044653*(-0.0463344736960289-0.474107940239104/B12+0.98379940582226*B12)))))</f>
      </c>
      <c r="AI12">
        <f>-3.19244398732623+2.47922225364319/(4.55545916732724+10.1703137869217*COS(2.34127318896247*B12)*COS(B12*(4.54895958232256+(0.0398437791555164+0.68427529911992*B12)*B12)))+0.286833528592101/(-1.10214350961724+(-4.01425577763392*B12*COS(3.19178123630727*B12))/(-4.02543794144377-11.9733307643649*SIN(1.68307575195236+COS(0.0109041006032584*(2.33541554522187+4.69996028156384*SIN(B12))+0.997483071903992*(-3.60468181176981-1.32336584838561*SIN(3.26326372784542*COS(1.9070449451209*COS(4.38888348998079*B12))))))))</f>
      </c>
      <c r="AJ12">
        <f>2.47922225364319/(4.55545916732724+3.97269401619023*COS(2.34127318896247*B12)*COS(2.37798727809565-B12*(0.68427529911992*B12+(0.0398437791555164+0.68427529911992*B12)*B12)))+(-0.99870734951553*(-4.26212605373046+4.38888348998079*B12))/(-0.102880699536384+COS(0.0104239707108729-0.318484263036092*COS(2.30140537652748*B12))+6.52156308846133*B12*COS(0.536210832575027*(-4.38888348998079+B12))*SIN(1.68307575195236+COS(0.000783162395511269*(-8.1078216732488-1.32336584838561*SIN(3.26326372784542*COS(3.07455604918613*COS(4.38888348998079*B12)))))))</f>
      </c>
      <c r="AK12">
        <f>2.47922225364319/(4.55545916732724+3.97269401619023*COS(2.34127318896247*B12)*COS(2.37798727809565-B12*(0.68427529911992*B12+(0.0398437791555164+0.68427529911992*B12)*B12)))+(-0.99870734951553*(-4.26212605373046+4.38888348998079*B12))/(-0.102880699536384+COS(0.0104239707108729-0.318484263036092*COS(2.30140537652748*B12))+6.52156308846133*B12*COS(0.536210832575027*(-4.38888348998079+B12))*SIN(1.68307575195236+COS(0.000783162395511269*(-8.1078216732488-1.32336584838561*SIN(3.26326372784542*COS(3.07455604918613*COS(4.38888348998079*B12)))))))</f>
      </c>
      <c r="AL12">
        <f>2.47922225364319/(4.55545916732724-2.13370168835842*COS(0.153617049136277-19.9648536074454*A12)*COS(2.34127318896247*B12))+5.61783426669055/(-0.102880699536384+COS(0.547739204788806*COS((-0.0117718766654464+B12)*(4.19764630412403+0.891941454495948*COS(0.771995401184512*(-4.54895958232256+B12))*(1.08475215657704+4.38888348998079/(-1.99964678050107-0.999271636690398*B12)+6.07069820133914*SIN(0.970645957317775*(3.8647768204005+41.3945440664685*SIN(1.50124389294911-B12)))))))+(-4.01425577763392*B12*COS(2.23545582865239*B12))/(-4.02543794144377+0.495054435283295*SIN(3.04605526034252+4.54895958232256*COS(0.143400102837183*(-2.35151374678552+1.57451118320615/((0.910843304812121+0.0861708799634651*B12)*COS((3.00963994156335*B12*(-1.75811140810983+0.0150030470906728*B12*SIN(95.9667487237239*(0.518128807244517-5.69092194517994*COS(B12)))))/(-2.22132832222866-1.96036832657105*(0.0104239707108729-B12)*COS(2.93142442037043*(5.36720669420212-4.06097165469792*A12))+0.0333904022707034*(-5.87059790227181+(0.595815324207803*(-4.38888348998079+B12))/COS(8.01695911824396/B12))))))*Sec(3.49622751072893+1.30710401978535*(-0.970158169284869+COS(1.96657700973168*COS(4.38888348998079*B12))))))))</f>
      </c>
      <c r="AM12">
        <f>2.47922225364319/(4.55545916732724-2.13370168835842*COS(0.153617049136277-19.9648536074454*A12)*COS(2.34127318896247*B12))+5.61783426669055/(-0.102880699536384+COS(0.547739204788806*COS((-0.0117718766654464+B12)*(4.19764630412403+0.891941454495948*COS(0.771995401184512*(-4.54895958232256+B12))*(1.08475215657704+4.38888348998079/(-1.99964678050107-0.999271636690398*B12)+6.07069820133914*SIN(0.970645957317775*(3.8647768204005+41.3945440664685*SIN(1.50124389294911-B12)))))))+(-4.01425577763392*B12*COS(2.23545582865239*B12))/(-4.02543794144377+0.495054435283295*SIN(3.04605526034252+4.54895958232256*COS(0.143400102837183*(-2.35151374678552+1.57451118320615/((0.910843304812121+0.0861708799634651*B12)*COS((3.00963994156335*B12*(-1.75811140810983+0.0150030470906728*B12*SIN(95.9667487237239*(0.518128807244517-5.69092194517994*COS(B12)))))/(-2.22132832222866-1.96036832657105*(0.0104239707108729-B12)*COS(2.93142442037043*(5.36720669420212-4.06097165469792*A12))+0.0333904022707034*(-5.87059790227181+(0.595815324207803*(-4.38888348998079+B12))/COS(8.01695911824396/B12))))))*Sec(3.49622751072893+1.30710401978535*(-0.970158169284869+COS(1.96657700973168*COS(4.38888348998079*B12))))))))</f>
      </c>
      <c r="AN12">
        <f>-3.19244398732623+2.47922225364319/(4.55545916732724-19.1853644219838*COS(53.4871081569162*(4.54895958232256-2.53538001515763*A12))*COS(2.34127318896247*B12))+4.59529405601859/(-0.102880699536384+COS(0.970158169284869-COS((-0.644217755743392+B12)*(4.71449417548332+0.891941454495948*COS(0.454538252181423*(-4.54895958232256+B12))*(-2.99428964346217+4.38888348998079/(-1.99964678050107-0.930766521179757*B12)+6.07069820133914*SIN(0.970645957317775*(3.8647768204005-0.103213746837193*SIN(0.0398437791555164+0.68427529911992*B12)))))))+(-19.7456867666596*COS(2.23129038338461*B12*Csc(1.20856592332071*B12)))/(-4.02543794144377+5.14775899136527*SIN(1.68307575195236+COS((1.00252327900784*(0.675414338333634-2.65843774893853/COS((10.9057470538265*(-4.63893119678731+0.98621059449367*(0.0124584892007249*B12+0.649608496467101*(3.71551944464651+1.32336584838561*B12))))/((-2.22132832222866+1.86685399942426*(0.0104239707108729-B12)-0.999785323978975*(0.464011286218211+B12))*(-1.0034425620328-SIN((2.23724855029327*(-4.02543794144377+(0.973757720571009*SIN(1.68307575195236+COS(0.681208950305383*(-3.89983574117648+0.439705499317587/COS(0.0804723243439316*(4.38888348998079+B12)*(-10.0304614952191+0.0333904022707034*(-0.267283993381096+(-2.03785680386851*(0.464011286218211-B12))/(COS(0.740068463148044*B12)*(3.83493169861245-2.95121604831838*COS(0.228866264528742*SIN(0.783541008254785*B12))))-22.271177534471*(-4.02543794144377+SIN(B12)))+1.96036832657105*(0.0104239707108729-B12)*SIN(2.26644549032434*B12*(-3.07062809023029+0.0691776291570159*B12+(-5.06156062179036*COS(3.21966962202688*(0.228866264528742+B12)))/(4.54170879037296+B12))))*(-0.583058869082825-0.0150030470906728*B12*SIN(96.2657448521152*(-3.30386236010148+1.02287422143789*COS(B12))*COS(21.726440612325*B12))))))))/B12))/(B12*COS((2.23129038338461*B12)/SIN(1.10214350961724+(-0.335266423072614*COS(B12)*COS(3.19178123630727*B12))/(COS(0.269458586708642*(0.126757436250328+2.48548347013926*(-2.33864976501977+B12-0.904147576859968*(-0.546947611672606-COS(2.55680093540035+2.85369664524703/B12)+SIN(0.205606440532799/(-0.498669774984871+B12))))))*SIN(4.17877075135132-COS(0.997483071903992*(-3.36517341727201-1.32336584838561*SIN(3.26326372784542*COS(1.66617905604948-4.38888348998079*SIN(B12))))-(2.33541554522187+4.69996028156384*SIN(B12))*SIN(0.171320499552431*COS(25.7332567481821/(COS(2.34127318896247*B12)*COS(0.999317258394747*(0.910843304812121-0.725370682642472*SIN(0.759335251212575*(-8.77364090383746+1.32790216254556/(19.6837212090565+0.346890385587777*B12))))))+2.7676129357411*(1.64686568436068+2.59964545022312*(-1.79753367710594-1.85282145385703/(COS(2.41818850379927*B12)*(1.48502729882913-15.3444130141536*SIN(0.064987409316677/B12))))*SIN(B12)))))))))*SIN(0.102880699536384-COS(0.970158169284869-COS((0.547739204788806+B12)*(3.83091492211859+0.891941454495948*COS(0.481574612416498*(-4.54895958232256+B12))*(1.08475215657704+4.91889103745603/(-7.23978127520875-0.757266802709473*B12)+9.10800191174348*SIN(2.53687465785495+2.51850998500881*SIN(0.0398437791555164+0.68427529911992*B12)))))))))))))*Sec(3.49622751072893+1.32336584838561*SIN(3.26326372784542*COS(1.9070449451209*COS(4.38888348998079*B12)))))/(-8.89161936473553-0.187768283577164*SIN(0.947274064822019*(-1.0034425620328+B12)))))))</f>
      </c>
      <c r="AO12">
        <f>-3.19244398732623+2.47922225364319/(4.55545916732724-19.1853644219838*COS(53.4871081569162*(4.54895958232256-2.53538001515763*A12))*COS(2.34127318896247*B12))+4.59529405601859/(-0.102880699536384+COS(0.970158169284869-COS((-0.644217755743392+B12)*(4.71449417548332+0.891941454495948*COS(0.454538252181423*(-4.54895958232256+B12))*(-2.99428964346217+4.38888348998079/(-1.99964678050107-0.930766521179757*B12)+6.07069820133914*SIN(0.970645957317775*(3.8647768204005-0.103213746837193*SIN(0.0398437791555164+0.68427529911992*B12)))))))+(-19.7456867666596*COS(2.23129038338461*B12*Csc(1.20856592332071*B12)))/(-4.02543794144377+5.14775899136527*SIN(1.68307575195236+COS((1.00252327900784*(0.675414338333634-2.65843774893853/COS((10.9057470538265*(-4.63893119678731+0.98621059449367*(0.0124584892007249*B12+0.649608496467101*(3.71551944464651+1.32336584838561*B12))))/((-2.22132832222866+1.86685399942426*(0.0104239707108729-B12)-0.999785323978975*(0.464011286218211+B12))*(-1.0034425620328-SIN((2.23724855029327*(-4.02543794144377+(0.973757720571009*SIN(1.68307575195236+COS(0.681208950305383*(-3.89983574117648+0.439705499317587/COS(0.0804723243439316*(4.38888348998079+B12)*(-10.0304614952191+0.0333904022707034*(-0.267283993381096+(-2.03785680386851*(0.464011286218211-B12))/(COS(0.740068463148044*B12)*(3.83493169861245-2.95121604831838*COS(0.228866264528742*SIN(0.783541008254785*B12))))-22.271177534471*(-4.02543794144377+SIN(B12)))+1.96036832657105*(0.0104239707108729-B12)*SIN(2.26644549032434*B12*(-3.07062809023029+0.0691776291570159*B12+(-5.06156062179036*COS(3.21966962202688*(0.228866264528742+B12)))/(4.54170879037296+B12))))*(-0.583058869082825-0.0150030470906728*B12*SIN(96.2657448521152*(-3.30386236010148+1.02287422143789*COS(B12))*COS(21.726440612325*B12))))))))/B12))/(B12*COS((2.23129038338461*B12)/SIN(1.10214350961724+(-0.335266423072614*COS(B12)*COS(3.19178123630727*B12))/(COS(0.269458586708642*(0.126757436250328+2.48548347013926*(-2.33864976501977+B12-0.904147576859968*(-0.546947611672606-COS(2.55680093540035+2.85369664524703/B12)+SIN(0.205606440532799/(-0.498669774984871+B12))))))*SIN(4.17877075135132-COS(0.997483071903992*(-3.36517341727201-1.32336584838561*SIN(3.26326372784542*COS(1.66617905604948-4.38888348998079*SIN(B12))))-(2.33541554522187+4.69996028156384*SIN(B12))*SIN(0.171320499552431*COS(25.7332567481821/(COS(2.34127318896247*B12)*COS(0.999317258394747*(0.910843304812121-0.725370682642472*SIN(0.759335251212575*(-8.77364090383746+1.32790216254556/(19.6837212090565+0.346890385587777*B12))))))+2.7676129357411*(1.64686568436068+2.59964545022312*(-1.79753367710594-1.85282145385703/(COS(2.41818850379927*B12)*(1.48502729882913-15.3444130141536*SIN(0.064987409316677/B12))))*SIN(B12)))))))))*SIN(0.102880699536384-COS(0.970158169284869-COS((0.547739204788806+B12)*(3.83091492211859+0.891941454495948*COS(0.481574612416498*(-4.54895958232256+B12))*(1.08475215657704+4.91889103745603/(-7.23978127520875-0.757266802709473*B12)+9.10800191174348*SIN(2.53687465785495+2.51850998500881*SIN(0.0398437791555164+0.68427529911992*B12)))))))))))))*Sec(3.49622751072893+1.32336584838561*SIN(3.26326372784542*COS(1.9070449451209*COS(4.38888348998079*B12)))))/(-8.89161936473553-0.187768283577164*SIN(0.947274064822019*(-1.0034425620328+B12)))))))</f>
      </c>
      <c r="AP12">
        <f>-3.19244398732623+2.47922225364319/(4.55545916732724-19.1853644219838*COS(53.4871081569162*(4.54895958232256-2.53538001515763*A12))*COS(2.34127318896247*B12))+4.59529405601859/(-0.102880699536384+COS(0.970158169284869-COS((-0.644217755743392+B12)*(4.71449417548332+0.891941454495948*COS(0.454538252181423*(-4.54895958232256+B12))*(-2.99428964346217+4.38888348998079/(-1.99964678050107-0.930766521179757*B12)+6.07069820133914*SIN(0.970645957317775*(3.8647768204005-0.103213746837193*SIN(0.0398437791555164+0.68427529911992*B12)))))))+(-19.7456867666596*COS(2.23129038338461*B12*Csc(1.20856592332071*B12)))/(-4.02543794144377+5.14775899136527*SIN(1.68307575195236+COS((1.00252327900784*(0.675414338333634-2.65843774893853/COS((10.9057470538265*(-4.63893119678731+0.98621059449367*(0.0124584892007249*B12+0.649608496467101*(3.71551944464651+1.32336584838561*B12))))/((-2.22132832222866+1.86685399942426*(0.0104239707108729-B12)-0.999785323978975*(0.464011286218211+B12))*(-1.0034425620328-SIN((2.23724855029327*(-4.02543794144377+(0.973757720571009*SIN(1.68307575195236+COS(0.681208950305383*(-3.89983574117648+0.439705499317587/COS(0.114117574382462*(4.38888348998079+B12)*(-10.0304614952191+0.0333904022707034*(-0.267283993381096+(-2.03785680386851*(0.464011286218211-B12))/(COS(0.740068463148044*B12)*(3.83493169861245-2.95121604831838*COS(0.228866264528742*SIN(0.783541008254785*B12))))-22.271177534471*(-4.02543794144377+SIN(B12)))+1.96036832657105*(0.0104239707108729-B12)*SIN(2.26644549032434*B12*(-3.07062809023029+0.0691776291570159*B12+(-5.06156062179036*COS(3.21966962202688*(0.228866264528742+B12)))/(4.54170879037296+B12))))*(-0.583058869082825-0.0150030470906728*B12*SIN(96.2657448521152*(-3.30386236010148+1.02287422143789*COS(B12))*COS(21.726440612325*B12))))))))/B12))/(B12*COS((2.23129038338461*B12)/SIN(1.10214350961724+(-0.335266423072614*COS(B12)*COS(3.19178123630727*B12))/(COS(0.269458586708642*(0.126757436250328+2.48548347013926*(-2.33864976501977+B12-0.904147576859968*(-0.639991575618684-COS(2.55680093540035+2.85369664524703/B12)))))*SIN(4.17877075135132-COS(0.997483071903992*(-3.36517341727201-1.32336584838561*SIN(3.26326372784542*COS(1.66617905604948-4.38888348998079*SIN(B12))))-(2.33541554522187+4.69996028156384*SIN(B12))*SIN(0.171320499552431*COS(25.7332567481821/(COS(2.34127318896247*B12)*COS(0.999317258394747*(0.910843304812121-0.725370682642472*SIN(0.759335251212575*(-8.77364090383746+1.32790216254556/(19.6837212090565+0.346890385587777*B12))))))+2.7676129357411*(1.64686568436068+2.59964545022312*(-1.79753367710594-1.85282145385703/(COS(2.41818850379927*B12)*(1.48502729882913-15.3444130141536*SIN(0.064987409316677/B12))))*SIN(B12)))))))))*SIN(0.102880699536384-COS(0.970158169284869-COS((0.547739204788806+B12)*(3.83091492211859+0.891941454495948*COS(0.481574612416498*(-4.54895958232256+B12))*(1.08475215657704+4.91889103745603/(-7.23978127520875-0.757266802709473*B12)+9.10800191174348*SIN(2.53687465785495+2.51850998500881*SIN(0.0398437791555164+0.68427529911992*B12)))))))))))))*Sec(3.49622751072893+1.32336584838561*SIN(3.26326372784542*COS(1.9070449451209*COS(4.38888348998079*B12)))))/(-8.89161936473553-0.187768283577164*SIN(0.947274064822019*(-1.0034425620328+B12)))))))</f>
      </c>
      <c r="AQ12">
        <f>-3.19244398732623+2.47922225364319/(4.55545916732724-19.1853644219838*COS(53.4871081569162*(4.54895958232256-2.53538001515763*A12))*COS(2.34127318896247*B12))+4.59529405601859/(-0.102880699536384+COS(0.970158169284869-COS((-0.644217755743392+B12)*(4.71449417548332+0.891941454495948*COS(0.454538252181423*(-4.54895958232256+B12))*(-2.99428964346217+4.38888348998079/(-1.99964678050107-0.930766521179757*B12)+6.07069820133914*SIN(0.970645957317775*(3.8647768204005-0.103213746837193*SIN(0.0398437791555164+0.68427529911992*B12)))))))+(-19.7456867666596*COS(2.23129038338461*B12*Csc(1.20856592332071*B12)))/(-4.02543794144377+5.14775899136527*SIN(1.68307575195236+COS((1.00252327900784*(0.675414338333634-1.61643836884575/COS((10.9057470538265*(-4.63893119678731+0.98621059449367*(0.0124584892007249*B12+0.649608496467101*(3.71551944464651+1.32336584838561*B12))))/((-2.22132832222866+1.86685399942426*(0.0104239707108729-B12)-0.971036529285117*(0.464011286218211+B12))*(-1.0034425620328-SIN((2.23724855029327*(-4.02543794144377+(0.973757720571009*SIN(3.04605526034252-10.1703137869217*COS(2.34127318896247*B12)*COS(0.681208950305383*(-3.89983574117648+0.439705499317587/COS(0.0804723243439316*(4.38888348998079+B12)*(-10.0304614952191+0.0333904022707034*(-0.267283993381096+(-2.03785680386851*(0.464011286218211-B12))/(COS(0.740068463148044*B12)*(3.83493169861245-2.95121604831838*COS(0.228866264528742*SIN(0.783541008254785*B12))))-22.271177534471*(-4.02543794144377+SIN(B12)))+1.96036832657105*(0.0104239707108729-B12)*SIN(2.26644549032434*B12*(-3.07062809023029+0.0691776291570159*B12+(-5.06156062179036*COS(3.21966962202688*(0.228866264528742+B12)))/(4.54170879037296+B12))))*(-0.583058869082825-0.0150030470906728*B12*SIN(96.2657448521152*(-3.30386236010148+1.02287422143789*COS(B12))*COS(21.726440612325*B12))))))))/B12))/(B12*COS((2.23129038338461*B12)/SIN(1.10214350961724+(-0.335266423072614*COS(B12)*COS(3.19178123630727*B12))/(COS(0.269458586708642*(0.126757436250328+2.48548347013926*(-2.33864976501977+B12-0.904147576859968*(-0.546947611672606-COS(2.55680093540035+2.85369664524703/B12)+SIN(0.205606440532799/(-0.498669774984871+B12))))))*SIN(4.17877075135132-COS(0.997483071903992*(-3.36517341727201-1.32336584838561*SIN(3.26326372784542*COS(1.66617905604948-4.38888348998079*SIN(B12))))-(2.33541554522187+4.69996028156384*SIN(B12))*SIN(0.171320499552431*COS(25.7332567481821/(COS(2.34127318896247*B12)*COS(0.999317258394747*(0.910843304812121-0.725370682642472*SIN(0.759335251212575*(-8.77364090383746+1.32790216254556/(19.6837212090565+0.346890385587777*B12))))))+2.7676129357411*(1.64686568436068+2.59964545022312*(-1.79753367710594-1.85282145385703/(COS(2.41818850379927*B12)*(1.48502729882913-15.3444130141536*SIN(0.064987409316677/B12))))*SIN(B12)))))))))*SIN(0.102880699536384-COS(0.970158169284869-COS(2.10444037095208*(0.547739204788806+B12))))))))))*Sec(3.49622751072893+1.32336584838561*SIN(3.26326372784542*COS(1.9070449451209*COS(4.38888348998079*B12)))))/(-8.89161936473553-0.187768283577164*SIN(0.947274064822019*(-1.0034425620328+B12)))))))</f>
      </c>
      <c r="AR12">
        <f>-3.19244398732623+2.71800423135567/(4.55545916732724-19.1853644219838*COS(53.4871081569162*(4.54895958232256-2.53538001515763*A12))*COS(2.34127318896247*B12))-0.99315221899753*(-0.102880699536384+COS(0.970158169284869-COS((-0.0914979243671115+B12)*(4.68992134559555+0.891941454495948*COS(0.241313381810039*(-4.54895958232256+B12))*(-2.50034565186493+6.07069820133914*SIN(0.970645957317775*(-0.0463344736960289-0.103213746837193*SIN(0.0398437791555164+0.68427529911992*B12)))))))-1.22535565991147*Sec((7.14301669997533*SIN(B12))/B12)*(-4.02543794144377+5.14775899136527*SIN(1.68307575195236+COS((1.00252327900784*(0.675414338333634+2.19625750339725/COS((0.336762851744905*B12*(-1.0034425620328-SIN((16.5034135001561*(-4.02543794144377+(0.973757720571009*SIN(1.68307575195236+COS(0.681208950305383*(-3.89983574117648+0.416211674122732/COS(0.0415192467061986*(4.38888348998079+B12)*(-2.20170288368319-COS(1.26379680953426*COS(0.693935322170248*B12)))*(-0.596957997929629+0.551951410042153*B12*COS(3.32168059384751*(-0.0398437791555164-96.2657448521152*(-3.30386236010148+0.956988959564365*COS(B12))*COS(1.06282763033982*B12))))*(-6.94664763899132-0.999785323978975*(-0.267283993381096-19.124282709223/((0.464011286218211-B12)*COS(5.82607129681541*B12)*(3.83493169861245-2.95121604831838*COS(0.228866264528742*SIN(0.783541008254785*B12))))+(1.7624150988083*(-4.02543794144377+SIN(B12)))/COS((0.229231503482786*(4.38888348998079+B12))/B12))+1.96036832657105*(0.0104239707108729-B12)*SIN(2.26644549032434*B12*(-3.07062809023029+0.0691776291570159*B12+(1.09344476355422*COS(3.21966962202688*(0.228866264528742+B12)))/(4.54170879037296+B12)))))))))/B12))/(B12*COS((2.23129038338461*B12)/SIN(1.10214350961724+(-0.335266423072614*COS(B12)*COS(9.10902839016168*COS(B12)))/(COS(0.269458586708642*(0.126757436250328+2.48548347013926*(-2.33864976501977+B12-0.904147576859968*(-0.546947611672606-COS(2.55680093540035+2.85369664524703/B12)+SIN(0.205606440532799/(-0.498669774984871+B12))))))*SIN(4.17877075135132-COS(0.997483071903992*(23.2263001256815-SIN(3.26326372784542*COS(1.66617905604948-4.38888348998079*SIN(B12))))-(2.33541554522187+4.69996028156384*SIN(B12))*SIN(0.171320499552431*COS(4.73631998521116/(COS(1.08475215657704*(-0.470495291492003+B12))*COS(0.524371490330347*(-4.46491320015797+COS(B12)))*COS(0.999317258394747*(0.910843304812121-0.725370682642472*SIN(0.759335251212575*(-8.77364090383746+1.32790216254556/(-14.2802649249316+0.322767167731473*B12))))))+2.7676129357411*(1.64686568436068+2.59964545022312*(-1.79753367710594-2.00985206782362/(COS(2.41818850379927*B12)*(1.96697100595367-14.1134484538248*SIN(0.064987409316677/B12))))*SIN(B12)))))))))*SIN(0.102880699536384-COS(0.970158169284869-COS((0.547739204788806+B12)*(3.83091492211859+0.891941454495948*COS(0.481574612416498*(-4.54895958232256+B12))*(1.08475215657704+4.91889103745603/(-7.23978127520875-0.917948109029364*B12)-9.10800191174348*SIN(6.28475946197508+0.125871845070311*(4.18020940043024+B12)))))))))))/((-4.63893119678731+0.98621059449367*(0.0124584892007249*B12+0.649608496467101*(3.71551944464651+1.32336584838561*B12)))*(-4.01236775500626+SIN(1.54444395209071-0.924676858096462*(-5.02715767714589+0.206804271871811*(0.0104239707108729-B12)+0.992695026748626*(0.464011286218211+B12)*(1.42111669992612+0.835921316059934*(-0.0510411795160046*B12+0.649608496467101*(5.20954124225725+1.32336584838561*B12)))))))))*Sec(3.49622751072893+1.32336584838561*SIN(3.26326372784542*COS(1.9070449451209*COS(4.38888348998079*B12)))))/(-8.89161936473553+0.187768283577164*SIN(0.175003720754548*(-1.0034425620328+B12)))))))</f>
      </c>
      <c r="AS12">
        <f>-3.19244398732623+2.47922225364319/(4.13034075983652-19.1853644219838*COS(53.4871081569162*(4.54895958232256+0.595166291692657*A12))*COS(2.34127318896247*B12))+4.59529405601859/(-0.102880699536384+COS(0.970158169284869-COS((-0.644217755743392+B12)*(4.71449417548332+COS(1.47605523896888*B12)*(-1.24892397989421-4.38888348998079/(-1.99964678050107-0.930766521179757*B12)-6.07069820133914*SIN(0.240512838623345*(3.8647768204005-0.103213746837193*SIN(0.0398437791555164+0.68427529911992*B12)))))))+(-19.7456867666596*COS(2.33700230349172*B12))/(-4.02543794144377+0.999245583811795*(-0.599618741848579-COS((1.00252327900784*(0.675414338333634-3.07154731790958/COS((2.05045672490275*(-3.7082923621518-0.531041901024465*(0.0124584892007249*B12-1.51710578095748*(10.1467186730522+1.32336584838561*B12))))/(B12*(-4.01236775500626+SIN(0.871841091568481-0.209344039155982*(0.0104239707108729-B12)-0.971036529285117*(0.464011286218211+B12)))*(-1.0034425620328+SIN((2.86365571943192*(-4.02543794144377+(0.973757720571009*SIN(3.04605526034252-10.1703137869217*COS(2.34127318896247*B12)*COS(0.681208950305383*(-5.24253088175112-44.6383906269437/COS(0.0869794987327878*(4.38888348998079+B12)*(-7.47090882196389+0.0333904022707034*(3.4412282518247+(-2.03785680386851*(0.464011286218211-B12))/(COS(1.06432419423554*COS(B12))*(-4.25743668876457-2.95121604831838*COS(2.37185130248878*COS(21.0844742520398*B12^2)*SIN(0.783541008254785*B12))))+(-2.51127978153963*(-4.02543794144377+SIN(B12)))/COS(15.0456369401782/B12))+1.96036832657105*(0.0104239707108729-B12)*SIN(2.26644549032434*B12*(-3.07062809023029+0.0691776291570159*B12+0.323552810766608*(4.54170879037296+B12)*COS(3.21966962202688*(0.228866264528742+B12))))))))))/B12))/(COS(2.31597677522377/SIN(1.10214350961724+(-0.335266423072614*COS(B12)*COS(3.19178123630727*B12))/(COS(0.269458586708642*(0.126757436250328+2.48548347013926*(-3.19244398732623-0.904147576859968*(-4.46491320015797-4.55545916732724*COS(2.55680093540035+2.85369664524703/B12)))*SIN(0.853794222306453+B12)))*SIN(4.17877075135132-COS(0.997483071903992*(-3.70095047617492-1.32336584838561*SIN(3.26326372784542*COS(1.66617905604948-4.38888348998079*SIN(B12))))+(-2.33541554522187+2.24925584891254*(-4.24321362335637+SIN(B12)))*SIN(0.0728535461789953*COS(21.4205319314821/(-1.08475215657704+0.767370281668077*COS(2.34127318896247*B12)*COS(0.444406446746926*SIN(0.759335251212575*(-4.91815700165322+3.85548390218424*SIN(1.32790216254556/(18.3323158396242+0.358834095216839*B12))))))+2.7676129357411*(1.64686568436068+2.44577149231099*(4.54895958232256+12.3753706297687/(1.48502729882913-15.3444130141536*SIN(0.064987409316677*B12)))*SIN(B12)))))))))*SIN(B12)))))))*Sec(3.49622751072893+1.32336584838561*SIN(0.987711766462689*(-3.30386236010148+1.9070449451209*COS(4.38888348998079*B12)))))/(-8.89161936473553+5.20239639245279*(-1.0034425620328+B12))))))</f>
      </c>
      <c r="AT12">
        <f>-3.19244398732623+2.47922225364319/(4.55545916732724+19.1853644219838*COS(17.8628331842245*(-3.04605526034252-2.53538001515763*A12))*COS(2.34127318896247*B12))+4.59529405601859/(-0.102880699536384+COS(0.970158169284869-COS((-0.644217755743392+B12)*(4.53063676937798+0.891941454495948*COS(0.454538252181423*(-4.54895958232256+B12))*(-2.99428964346217+4.38888348998079/(-1.70072156542342-0.930766521179757*B12)+6.07069820133914*SIN(0.970645957317775*(3.8647768204005+SIN(0.0398437791555164+0.68427529911992*B12)*(-1.66169941542143-SIN(0.0629521986177826*SIN(B12)))))))))+(-11.7674874161692*COS(2.23129038338461*B12*Csc(1.32995720491595*B12)))/(-4.02543794144377+5.14775899136527*SIN(1.68307575195236+COS((1.00252327900784*(0.675414338333634-2.65843774893853/COS((0.426491040284931*(-4.63893119678731+0.98621059449367*(0.0124584892007249*B12-1.51710578095748*(-2.33541554522187+SIN(3.71551944464651+1.32336584838561*B12)))))/((-2.22132832222866+1.86685399942426*(0.0104239707108729-B12)-0.971036529285117*(0.464011286218211+B12))*(-1.0034425620328-SIN((2.23724855029327*(-4.02543794144377+(0.973757720571009*SIN(3.04605526034252-10.1703137869217*COS(2.34127318896247*B12)*COS(0.321948306320204*(-3.89983574117648-13.5596355410534/COS(0.0869794987327878*(4.38888348998079+B12)*(-10.0304614952191+1.96036832657105*(0.0104239707108729-B12)*SIN(2.26644549032434*B12*(-3.07062809023029+0.0691776291570159*B12+0.966809356649144*COS(3.21966962202688*(0.228866264528742+B12))))+0.0333904022707034*(-0.697367305830544+2.78520763403669/((-4.24321362335637*COS(0.740068463148044*B12))/(0.464011286218211-B12)+3.10463810559498/(-0.21125249507606+4.04618419368851*COS(2.95121604831838*COS(0.228866264528742*SIN(0.783541008254785*B12)))))-22.271177534471*(-4.02543794144377+SIN(0.0333904022707034*(8.14479154149258+(-45.8848183789036*B12)/(COS((4.5113192098519*(4.38888348998079-2.34127318896247*B12))/B12)*COS(0.28245758274843*B12))+2.78520763403669/(0.199479867255741+(-4.74492017588741*COS(0.537619980828712*B12))/B12)))))))))))/B12))/(B12*COS((2.23129038338461*B12)/SIN(1.10214350961724+(0.482504731330719*COS(B12)*COS(1.3750577389378*SIN(4.38888348998079*SIN(B12))))/(COS(0.707807735689834*(1.64686568436068+2.48548347013926*(-2.33864976501977+B12-0.904147576859968*(-0.546947611672606-COS(2.55680093540035+2.85369664524703/B12)+SIN(0.205606440532799/(-0.498669774984871+B12))))))*SIN(4.17877075135132-COS(0.997483071903992*(-5.22758831987261-SIN(3.26326372784542*COS(1.66617905604948-4.38888348998079*SIN(B12))))+(2.33541554522187+4.69996028156384*SIN(B12))*SIN(13.9790938650669*(-0.0319382149269121-1.43253632956902*COS(25.7332567481821/(COS(2.34127318896247*B12)*COS(3.10463810559498*(1.40575784242892+0.759335251212575*(-8.77364090383746+1.32790216254556*(18.5476673029205+0.316076929223304*B12))+B12)))+2.7676129357411*(1.64686568436068+2.59964545022312*(-1.79753367710594+0.335714325406428/COS(2.41818850379927*B12))*SIN(B12))))))))))*SIN(0.102880699536384-COS(0.970158169284869-COS(5.6065274334164*(0.547739204788806+B12))))))))))*Sec(3.04605526034252-B12+1.32336584838561*SIN(3.26326372784542*COS(1.9070449451209*COS(4.38888348998079*B12)))))/(-8.89161936473553-0.187768283577164*SIN(0.947274064822019*(3.32168059384751+B12)))))))</f>
      </c>
      <c r="AU12">
        <f>-3.19244398732623+2.71800423135567/(4.55545916732724+19.1853644219838*COS(17.8628331842245*(-3.04605526034252-2.53538001515763*A12))*COS(2.34127318896247*B12))+4.59529405601859/(-0.102880699536384+COS(0.970158169284869-COS((0.90494136087752+B12)*(3.16594339399998+0.891941454495948*COS(0.454538252181423*(-4.54895958232256+B12))*(-2.99428964346217+4.38888348998079/(-1.70072156542342-0.930766521179757*B12)+11.7807721988068*SIN(0.970645957317775*(3.8647768204005+SIN(0.0398437791555164+0.68427529911992*B12)*(-1.66169941542143-SIN(7.36914946809175*SIN(B12)))))))))+(-11.7674874161692*COS(0.259336929560409*B12*Csc(1.32995720491595*B12)))/(-4.02543794144377+5.14775899136527*SIN(1.68307575195236+COS((1.00252327900784*(0.675414338333634-2.65843774893853/COS((0.00751721947620742*(4.96440863612121+0.98621059449367*(0.0124584892007249*B12-1.51710578095748*(-2.33541554522187+SIN(8.69483570660885+1.32336584838561*B12)))))/((-5.3372775433549-1.24900163619626*(0.0104239707108729-B12))*(-1.0034425620328-SIN((2.23724855029327*(-4.02543794144377+(0.973757720571009*SIN(3.04605526034252-10.1703137869217*COS(2.34127318896247*B12)*COS(0.321948306320204*(-3.89983574117648+465.519969304544/(A12*COS(0.0869794987327878*(4.38888348998079+B12)*(-10.0304614952191+1.96036832657105*(0.0104239707108729-B12)*SIN(2.26644549032434*B12*(-3.07062809023029+0.0691776291570159*B12+0.966809356649144*COS(19.538468268013*(0.228866264528742+B12))))+0.668480377812508*(-0.697367305830544+2.78520763403669/((-4.24321362335637*COS(0.740068463148044*B12))/(0.464011286218211-B12)+3.10463810559498/(-0.21125249507606+4.04618419368851*COS(2.95121604831838*COS(0.228866264528742*SIN(0.783541008254785*B12)))))-2.97358541762451*(-4.02543794144377+SIN(0.928921811984624*(8.14479154149258+(-127.798746435309*B12)/(COS((4.5113192098519*(4.38888348998079-2.34127318896247*B12))/B12)*(0.199479867255741+(-109.258774418071*COS(0.152083151022746*B12))/B12)*COS(0.28245758274843*B12)))))))))))))/B12))/(B12*COS((2.23129038338461*B12)/SIN(1.10214350961724+(0.452208545977342*COS(B12)*COS(1.3750577389378*SIN(4.38888348998079*SIN(B12))))/(COS(3.16678725854344*(1.64686568436068+2.48548347013926*(-2.33864976501977+B12-0.904147576859968*(-0.546947611672606-COS(2.55680093540035+2.85369664524703/B12)+SIN(0.205606440532799/(-0.498669774984871+B12))))))*SIN(4.17877075135132-COS(4.01353511772973-(2.33541554522187+4.69996028156384*SIN(B12))*SIN(13.9790938650669*(-0.0319382149269121+2.01107689765918*COS(22.8137623437846/(COS(2.34127318896247*B12)*COS(3.10463810559498*(1.40575784242892+0.759335251212575*(-8.77364090383746+1.32790216254556*(18.5476673029205+0.316076929223304*B12))+B12)))+2.7676129357411*(1.64686568436068+2.59964545022312*(-1.79753367710594-4.2992092889529/COS(2.41818850379927*SIN(B12)))*SIN(B12))))))))))*SIN(0.102880699536384-COS(0.970158169284869-COS(5.6065274334164*(0.547739204788806+B12))))))))))*Sec(0.230264017381367+1.32336584838561*SIN(3.26326372784542*COS(1.73917150291469*COS(2.37500340984706-B12)))))/(-8.89161936473553-0.187768283577164*SIN(0.947274064822019*(3.32168059384751+B12)))))))</f>
      </c>
      <c r="AV12">
        <f>-3.19244398732623+2.71800423135567/(4.55545916732724+13.4778285081789*COS(17.8628331842245*(-3.04605526034252-2.53538001515763*A12))*COS(2.34127318896247*B12))+4.59529405601859/(-0.102880699536384+COS(0.970158169284869-COS((-0.644217755743392+B12)*(4.53063676937798+0.891941454495948*COS(0.454538252181423*(-4.54895958232256+B12))*(-2.99428964346217+4.38888348998079/(-1.70072156542342+0.373215060879051*B12)+6.07069820133914*SIN(0.970645957317775*(3.8647768204005+SIN(0.0398437791555164+0.68427529911992*B12)*(-1.66169941542143-SIN(0.0629521986177826*SIN(B12)))))))))-11.7674874161692*COS(2.23129038338461*B12*Csc(1.48869985630326*B12))*(4.61159416251987+0.502736280820392*SIN(1.68307575195236+COS(0.110971460070971*(0.675414338333634-0.46183169159684/COS((0.426491040284931*(-4.05270475481384-0.0126761414350927*B12*COS(0.188628472151279*COS(B12))+SIN(3.71551944464651+1.32336584838561*B12)))/((2.80582935491723+(-1.86685399942426*(0.0104239707108729-B12))/(-5.02715767714589-0.450571908918455*SIN(B12)))*(-1.0034425620328+SIN((2.23724855029327*(-4.02543794144377+(0.973757720571009*SIN(3.04605526034252+10.1703137869217*COS(2.34127318896247*B12)*COS(0.321948306320204*(-3.89983574117648-0.2259444810755/COS(4.38888348998079+B12-1.89585059019769/(-12.3658770404409+0.0333904022707034*(-0.697367305830544+2.78520763403669/(4.16267886660421/(0.464011286218211-B12)+3.10463810559498/(-0.21125249507606+4.04618419368851*COS(2.95121604831838*COS(0.228866264528742*SIN(0.783541008254785*B12)))))+39.8111098769168*(-4.02543794144377+SIN(0.0333904022707034*(8.14479154149258+(-45.8848183789036*B12)/(COS((4.5113192098519*(-1.36297950839016-1.85284534579819*B12))/B12)*COS(0.28245758274843*B12))+2.78520763403669/(0.199479867255741+(-4.74492017588741*COS(0.537619980828712*B12))/B12)))))-SIN(2.26644549032434*B12*(-3.07062809023029-0.412702921134056*B12+0.966809356649144*COS(0.73687375940996*COS(B12))))))))))/B12))/(B12*COS(0.102880699536384-COS(0.970158169284869-COS(3.38304147474741+B12)))*COS(8.63280657330097*B12*SIN(1.10214350961724+(-0.161057918038827*COS(B12)*COS(1.3750577389378*SIN(4.38888348998079*SIN(B12))))/(COS(4.20216770606499*(1.64686568436068+2.48548347013926*(-2.33864976501977+B12-0.904147576859968*(-0.546947611672606-COS(2.55680093540035+2.85369664524703/B12)+SIN(0.205606440532799/(-0.498669774984871+B12))))))*SIN(0.947394524668818*(-1.36297950839016+COS(0.997483071903992*(-7.82347132982872-SIN(3.26326372784542*COS(1.66617905604948*SIN(4.38888348998079*SIN(B12)))))+(2.33541554522187+4.69996028156384*SIN(B12))*SIN(0.647611941399037*(-0.0319382149269121-1.89621838342138*SIN(25.7332567481821/(COS(0.524371490330347*(-4.46491320015797+B12))*COS(1.22028522025927*(4.36411576342809-2.33163615227541/(-5.70301281360717+1.32790216254556*(18.4064269307623+0.314909657567638*B12))+B12)))+1.0529351996074*(-1.79753367710594+0.117596174893841*COS(1.71986695129731*B12)*(1.48502729882913+5.8626875461555*SIN(0.197443268161305/B12))))))))))))))))))))))</f>
      </c>
      <c r="AW12">
        <f>-2.35258177871109-17.9050202769674*COS(47.5012703255096-19.9648536074454*A12)*COS(2.34127318896247*B12)</f>
      </c>
      <c r="AX12">
        <f>-2.35258177871109-17.9050202769674*COS(47.5012703255096-19.9648536074454*A12)*COS(2.34127318896247*B12)</f>
      </c>
      <c r="AY12">
        <f>-2.35258177871109-17.9050202769674*COS(47.5012703255096-19.9648536074454*A12)*COS(2.34127318896247*B12)</f>
      </c>
      <c r="AZ12">
        <f>-2.35258177871109+1.98404601694252*COS(47.5012703255096-19.9648536074454*A12)*COS(2.34127318896247*B12)*(-6.22729775583901+COS((0.547739204788806+B12)*(4.53089824051787+3.60911931249123/COS((4.35063997044991*(-4.172523531424-0.466407665363302*SIN(0.98621059449367*(1.32336584838561-1.51710578095748*(-2.33541554522187+SIN(3.71551944464651+1.32336584838561*B12))))))/((-2.22132832222866-0.971036529285117*(0.464011286218211+B12)-0.950262826665238*B12)*(-1.0034425620328-SIN((0.0345338245065199*(-4.02543794144377+(0.973757720571009*SIN(3.04605526034252-10.1703137869217*COS(0.524371490330347*(-4.46491320015797+COS(B12)))*COS(0.321948306320204*(-2.99428964346217+4.38888348998079/(-1.70072156542342-0.930766521179757*B12)-6.07069820133914*SIN(0.208545147400331*(5.56632001497745+0.68427529911992*B12+SIN(8.94941416528843*COS(4.62678808588491*SIN(3.26326372784542*COS(1.9070449451209*COS(2.13112852507139*B12)))))))))))/B12))/(B12*COS((2.23129038338461*B12)/SIN(1.10214350961724+(0.482504731330719*COS(B12)*COS(1.3750577389378*SIN(4.38888348998079*SIN(B12))))/(COS(0.707807735689834*(1.64686568436068+2.48548347013926*(-2.33864976501977+B12+0.904147576859968*(0.185939686198609-SIN(1.51710578095748-7.37868802663049*(-0.498669774984871+B12))))))*SIN(4.17877075135132-COS(0.997483071903992*(-5.01271064725756-SIN(3.23277543136447*COS(0.974153035848922+4.38888348998079*SIN(B12))))-(2.33541554522187+4.69996028156384*SIN(B12))*SIN(0.639580633440371*COS(15.0633772312155/((0.297952670824784+B12)*COS(10.0053272209756*B12))+2.7676129357411*(1.64686568436068+2.59964545022312*(-0.240690677623371+1.31536717962865/(COS(2.41818850379927*B12)*(1.48502729882913-15.842682081532*SIN(1.92729652296882/B12))))*SIN(B12)))))))))))))))))</f>
      </c>
      <c r="BA12">
        <f>-2.35258177871109+1.98404601694252*COS(47.5012703255096-19.9933795287641*A12)*(-5.7771255054526-1.77046843626537*COS(5.6065274334164*(0.547739204788806+B12)))*COS(2.34127318896247*B12)</f>
      </c>
      <c r="BB12">
        <f>-3.19244398732623+0.952972231836685/(1.75104353123216-18.1838172266926*COS(53.4871081569162*(3.32867436206329+A12))*COS(2.34127318896247*B12))+1.37423663624159/(-0.102880699536384*(-0.970158169284869+COS((4.71449417548332+0.476577364714937*(-0.529647925098518+A12+4.38888348998079/(-3.84379951085584+2.44443881102134/B12)))*(-8.08659236886415+B12)))+19.7456815393579/(-4.02543794144377+14.2267368128445*SIN(1.68307575195236+COS((2.14072319491191*(0.675414338333634-0.0193539200871972/COS((684.548611823948*SIN(5.02186683269054-0.986467043468334*(4.81844542113664+3.14366631530903*SIN(0.0359861421184555*B12))))/(B12*(-5.33528518304124+A12+0.206804271871811*(0.0104239707108729-B12)-0.999785323978975*(1.83745493597157+B12))*COS(9.71999611692323*(-0.970158169284869+COS(1.07993256993885*(0.547739204788806+B12))))*COS(5.88285176554276/COS(2.06285561283754+(-0.464777703008064*(2.4979293560229*(-1.36297950839016+COS(0.997483071903992*(-3.71376149495798-0.935600983959233*(-4.54895958232256+B12))-1.9578569201783*SIN(0.106591061575539*COS(0.147706661517619-10.8803439112107/(COS(1.9070449451209*COS(4.46491320015797*B12))*COS(0.999317258394747*(0.910843304812121-2.2058470609319*SIN(2.33163615227541*(-5.70301281360717-0.0921195765429072*(4.24321362335637+B12-COS((-0.170119707071305+0.947274064822019*(-1.0034425620328+B12))*COS(5.63550271075654*SIN(2.63652450140494*(-0.228866264528742+8.3509698707334*B12))))))))))))))+0.0552250883955557*(4.38888348998079+2.48548347013926*(3.19244398732623+0.240512838623345*(-0.474107940239104+B12)-11.2560908269344*(0.138161443059092+1.01646737544449/(-2.96345064425116-0.869112035504125*(0.231533727874752+6.07069820133914*SIN(0.970645957317775*(3.8647768204005-0.103213746837193*SIN(0.0398437791555164+0.68427529911992*B12))))))))))/COS(2.05952944430618*B12)))*(0.26323489862894+0.115837183598291/SIN(3.0771119673812+(-0.158453280542526*COS(2.36457962791182*SIN(4.38888348998079*SIN(B12))))/(COS(2.64061504688481*(1.64686568436068+(2.48548347013926*(0.80977335530104+B12))/(0.481943707124545-0.904147576859968*(-1.51710578095748-4.26212605373046*COS(2.55680093540035+2.85369664524703/B12)+SIN(0.205606440532799/(-0.498669774984871+B12))))))*SIN(0.947394524668818*(-1.36297950839016+COS(0.997483071903992*(-10.0441121294217-SIN(3.26326372784542*COS(1.66617905604948*SIN(4.38888348998079*SIN(B12)))))-(2.33541554522187+4.69996028156384*SIN(B12))*SIN(0.329139187626835*(-0.0319382149269121+(-3.7298065811462*SIN(0.503127335365625*COS(1.22028522025927*(-0.101858713285314+B12+2.33163615227541/(-3.43294123651821+1.32790216254556*(18.7500364890084+0.0285927563643693*B12-B12*(-4.24321362335637-0.0497684115725929*COS(0.333789915430309*(2.81579124296115-4.38888348998079*SIN(B12))))))))+0.639310560999041*(4.61159416251987+0.380448864799603*(-1.79753367710594+(2.29751521439831*B12)/(1.48502729882913+5.8626875461555*SIN(0.197443268161305/B12))))))/A12)))))))))))*Sec(3.49622751072893*SIN(1.32336584838561*SIN(0.987711766462689*(-0.970158169284869+COS(16.3813801973759+4.38888348998079*B12))))))/(3.69848324037571-0.085288534571217*SIN(0.103159056155692*(-1.0034425620328+B12)))))))</f>
      </c>
      <c r="BC12">
        <f>-3.19244398732623+0.952972231836685/(1.75104353123216-9.35226158457549*COS(41.3330692837322*(3.85548390218424-1.22028522025927*A12))*COS(2.34127318896247*B12))+1.37423663624159/(-0.102880699536384+COS(0.970158169284869-COS((4.71449417548332+0.476577364714937*(7.68804933686132+A12-2.44443881102134/B12))*(-8.08659236886415+B12)))+9.97736373889877/(-4.02543794144377+1.36816994941305*SIN(0.629654225097054+COS((1.00252327900784*(0.675414338333634-0.0193539200871972/COS((0.179660731128502*B12^2*SIN(8.72981021814006-0.986467043468334*(-1.02234042807404+3.14366631530903*SIN(4.49431605468541*B12)))*(-1.0034425620328-SIN(85.0465462695254/(B12*COS(9.71999611692323*(-0.970158169284869+COS(2.20121578161857*(-0.380044882625685+B12))))*COS(5.88285176554276/COS(3.62955825980121+(0.0870067413675292*COS(2.05952944430618*B12))/(COS(2.93142442037043*(-1.36297950839016+COS(2.77643133263758-3.85548390218424/(-3.41951312741507+0.353059200155604*(-4.54895958232256+B12))-4.4139966857128*COS(10123.6774072076/COS(1.9070449451209*COS(1.96697100595367*B12))+0.836041456882564*(1.64686568436068-0.710129864885364*(-1.37442221955639+0.243745521312418/(4.35408547402562+COS(2.03158977616426*COS(B12))))*SIN(B12))))))*COS(0.0552250883955557*(4.38888348998079+2.48548347013926*(3.19244398732623-0.958843395197739*(-0.474107940239104+B12)+1.0263545588659*(0.970158169284869-COS(2.05801821799646-1.93163519161352/B12)+1/(4.71449417548332+0.891941454495948*COS(0.0999213653046681*B12)*(-2.93188685070726+0.556153597123559*SIN(0.970645957317775*(3.8647768204005-0.103213746837193*SIN(0.0398437791555164+0.68427529911992*B12))))))))))))*(0.26323489862894+(-4.87927850433874*B12^2)/SIN(3.04605526034252+0.347490285918315*(3.89983574117648-0.13054127825986/(-0.911579101267122+(-1.01350483678952*(4.38888348998079+B12))/(-4.02543794144377-3.26868103830189*SIN((0.978943734892926*(-4.01236775500626+1.54444395209071*(-7.56253769230352-0.397749655720089*(1.5479690960655+0.286022576314408*(-0.0319382149269121+SIN(B12))-2.03785680386851/(COS(4.20226414462264*B12)*(3.83493169861245-5.43701984470055*COS(0.228866264528742*SIN(2.43308724107386*SIN(0.45017225038641-0.206804271871811*(0.0104239707108729-B12)))))*(4.38888348998079+B12-1.89585059019769/(-10.1644991104518+0.601793555873873*(0.0104239707108729-B12)*SIN(0.179272778479524*(-2.14264276460126-0.993480082000876*B12)*B12*(3.93978482603949+0.997483071903992*COS(3.49622751072893+1.32336584838561*SIN(3.26326372784542*COS(1.9070449451209*COS(4.38888348998079*B12))))*(-8.89161936473553-0.187768283577164*SIN(0.947274064822019*(3.32168059384751+B12)))))))))-4.55783984221592*SIN(4.83821679162844*B12*SIN(0.179272778479524*(-0.510108221218374+2.95121604831838*COS(0.497489917065028*(0.228866264528742+B12))))))))/(4.36469719111898-0.0710196996646526*SIN(10.1837316372068*(-3.30386236010148+4.12499740963754*COS(B12))*COS(4.85913802285826*SIN(B12))))))))))))))/(-2.5074246958483+0.206804271871811*(0.0104239707108729-B12)-B12)))*Sec(3.49622751072893*SIN(1.32336584838561*SIN(0.987711766462689*(-0.970158169284869+COS(16.3813801973759*COS(4.38888348998079*B12)))))))/(3.69848324037571+0.085288534571217*SIN(0.838083913533219*(-1.0034425620328+B12)))))))</f>
      </c>
      <c r="BD12">
        <f>-3.19244398732623+0.952972231836685/(1.75104353123216-9.35226158457549*COS(41.3330692837322*(3.85548390218424-1.22028522025927*A12))*COS(2.34127318896247*B12))+1.37423663624159/(-0.102880699536384+COS(0.970158169284869-COS((4.71449417548332+0.476577364714937*(7.68804933686132+A12-2.44443881102134/B12))*(-8.08659236886415+B12)))+9.97736373889877/(-4.02543794144377+1.36816994941305*SIN(0.629654225097054+COS((1.00252327900784*(0.675414338333634-0.0193539200871972/COS((0.179660731128502*B12^2*SIN(8.72981021814006-0.986467043468334*(-1.02234042807404+3.14366631530903*SIN(4.49431605468541*B12)))*(-1.0034425620328-SIN(85.0465462695254/(B12*COS(9.71999611692323*(-0.970158169284869+COS(1.07993256993885*(-0.380044882625685+B12))))*COS(5.88285176554276/COS(3.62955825980121+(0.0870067413675292*COS(2.05952944430618*B12))/(COS(2.93142442037043*(-1.36297950839016+COS(2.77643133263758+2.63652450140494/(-3.41951312741507+0.353059200155604*(-4.54895958232256+B12))-0.778649609309361*COS(10123.6774072076/COS(1.9070449451209*COS(1.96697100595367*B12))+0.836041456882564*(1.64686568436068-0.710129864885364*(-1.37442221955639+0.243745521312418/(4.35408547402562+COS(2.03158977616426*COS(B12))))*SIN(B12))))))*COS(0.0552250883955557*(4.38888348998079+2.48548347013926*(3.19244398732623-0.958843395197739*(-0.474107940239104+B12)-(0.970158169284869-COS(2.05801821799646-1.93163519161352/B12)+1/(4.71449417548332+0.891941454495948*COS(0.0999213653046681*B12)*(-2.93188685070726+0.556153597123559*SIN(0.970645957317775*(3.8647768204005-0.103213746837193*SIN(0.0398437791555164+0.68427529911992*B12))))))/(0.464011286218211-0.0129110673922222*COS(0.0673481356022965*(4.38888348998079+B12)*(-10.0304614952191+1.96036832657105*(0.0104239707108729-B12)*SIN(2.26644549032434*B12*(-3.07062809023029+0.0691776291570159*B12+0.966809356649144*COS(19.538468268013*(0.228866264528742+B12))))+0.668480377812508*(-0.697367305830544+(1.7624150988083*(-4.02543794144377+SIN(0.928921811984624*(8.14479154149258+(-127.798746435309*B12)/(COS((4.5113192098519*(4.38888348998079-2.34127318896247*B12))/B12)*COS(0.28245758274843*B12)*((-109.258774418071*COS(0.152083151022746*B12))/B12+(-3.13616188499066*COS(2.31597677522377/SIN(1.10214350961724+(0.676007273520465*COS(B12)*COS(3.19178123630727*B12))/(COS(0.269458586708642*(-1.36297950839016+COS(6.08629012572982/(-1.25382318840771-0.187768283577164*SIN(0.947274064822019*(-1.0034425620328+B12))))))*(4.17877075135132+SIN(0.199636746855701*(-2.33541554522187+2.24925584891254*(-4.24321362335637+SIN(B12)))+0.997483071903992*(-3.70095047617492+1.32336584838561*SIN(0.404252188458842*COS(1.66617905604948-4.38888348998079*SIN(B12)))))))))*SIN(B12))/(-0.518128807244517+0.966955099171663*B12*SIN(3.04605526034252-10.1703137869217*COS(2.6299840052893*B12)*COS(0.681208950305383*(-5.24253088175112+6.67030394204438/(-0.14942975874265+(-11.4969620953109*SIN(0.227848381549171*B12))/(-7.00689753574568+B12-1.96036832657105*(0.0104239707108729-B12)*SIN(12.4719137695494*(-3.07062809023029+0.0691776291570159*B12+0.216468871216694*(1.75104353123216-0.948126877965075*(4.54170879037296+B12))*COS(0.509803318216735*(0.228866264528742+B12))))))))))))))))/SIN(1.06842078554415*B12)+2.78520763403669/((-4.24321362335637*COS(0.740068463148044*B12))/(0.464011286218211-B12)-81.5787329943979/(B12*SIN(5.02186683269054-0.986467043468334*(0.637461142927665+3.14366631530903*SIN(0.0359861421184555*B12)))*(-1.0034425620328-SIN(85.0465462695254/(B12*COS(9.71999611692323*(-0.970158169284869+COS(1.07993256993885*(0.547739204788806+B12))))*COS(4.56944137235583/COS(2.06285561283754+(-0.0870067413675292*COS(1.35322876627239*B12))/(COS(0.0552250883955557*(4.38888348998079+2.48548347013926*(3.19244398732623+0.240512838623345*(-0.474107940239104+B12)-11.2560908269344*(0.970158169284869-COS(2.55328537785344+1.93163519161352/B12)+1/(4.71449417548332-3.31886331914612*COS(0.99070229778345*B12))))))*(4.29440392876059-COS(0.997483071903992*(-3.57415069120048-0.935600983959233*(-4.54895958232256+B12))+1.9578569201783*SIN(13.9790938650669*(-0.0319382149269121-0.088810972648174*COS((5.73961400962436*(-3.24737298100873-0.710129864885364*(-0.650011773681869-1.85282145385703/(-3.24737298100873+COS(2.41818850379927*COS(B12))))*SIN(B12)))/(COS(1.9070449451209*COS(4.46491320015797*B12))*COS(0.999317258394747*(0.910843304812121+0.786807337671767*SIN(2.33163615227541*(-5.70301281360717-0.0708852198786061*COS(B12)*(-4.24321362335637+COS(0.170119707071305*COS(1.62305899145103*(-2.41640103524547-0.0969066503345407*COS(1.4572611314709*B12)))*SIN(0.726861776657963*(-1.0034425620328+B12)))))))))))))))))*(1.3979404071097+(-4.87927850433874*B12^2)/SIN(3.04605526034252+0.347490285918315*(4.50259299674639+0.200159893836569/(-0.932628505266608+(1.5981274668069*(4.38888348998079+B12))/((-2.33541554522187+SIN(0.478207770002108+2.08956232517353*SIN(B12)))*SIN((0.978943734892926*(-4.01236775500626+1.54444395209071*(-7.56253769230352+0.491862318102224*(2.01198038228371+(1.63817228760119*(0.464011286218211-B12)*COS(3.07455604918613*SIN(2.99428964346217*B12)))/COS(0.791911128545396*B12)+0.286022576314408*(-0.0319382149269121+SIN(B12)))+4.59870948625332*SIN(1.60501744944577*B12*(-0.510108221218374+2.95121604831838*COS(0.497489917065028*(0.228866264528742+B12)))))))/(3.52213138772818+3.99778134379428*SIN(0.0177647784001233*SIN(0.115509347718925*(-3.30386236010148+1.62262997366088*COS(B12)-4.88128635181885*SIN(B12))))))))))))))))))))))))))*(0.26323489862894+(-4.87927850433874*B12^2)/SIN(3.04605526034252+0.347490285918315*(3.89983574117648-0.13054127825986/(-0.911579101267122+(-1.01350483678952*(4.38888348998079+B12))/(-4.02543794144377+3.26868103830189*SIN(0.405124696031046*(-4.01236775500626+1.54444395209071*(-7.56253769230352-0.397749655720089*(1.5479690960655+1.38100485552734/((0.464011286218211-B12)*COS(4.20226414462264*B12))+0.286022576314408*(-0.0319382149269121+SIN(B12)))-4.55783984221592*SIN(4.83821679162844*B12*SIN(0.179272778479524*(-0.510108221218374+2.95121604831838*COS(0.497489917065028*(0.228866264528742+B12)))))))))))))))))/(-2.5074246958483+0.206804271871811*(0.0104239707108729-B12)-B12)))*Sec(3.49622751072893*SIN(1.32336584838561*SIN(0.987711766462689*(-0.970158169284869+COS(16.3813801973759*COS(4.38888348998079*B12)))))))/(3.69848324037571+0.085288534571217*SIN(0.838083913533219*(-1.0034425620328+B12)))))))</f>
      </c>
      <c r="BE12">
        <f>-3.19244398732623+0.952972231836685/(1.75104353123216-9.35226158457549*COS(41.3330692837322*(3.85548390218424-1.22028522025927*A12))*COS(2.34127318896247*B12))+1.37423663624159/(-0.102880699536384+COS(0.970158169284869-COS((4.71449417548332+0.476577364714937*(7.68804933686132+A12-2.44443881102134/B12))*(-8.08659236886415+B12)))+9.97736373889877/(-4.02543794144377+1.36816994941305*SIN(0.629654225097054+COS((1.00252327900784*(0.675414338333634-0.0172827458694873/COS((0.179660731128502*B12^2*SIN(8.72981021814006-0.986467043468334*(-1.02234042807404+3.14366631530903*SIN(4.49431605468541*B12)))*(-1.0034425620328-SIN(85.0465462695254/(B12*COS(9.71999611692323*(-0.970158169284869+COS(1.07993256993885*(-0.380044882625685+B12))))*COS(5.88285176554276/COS(3.62955825980121+(0.0870067413675292*COS(2.05952944430618*B12))/(COS(2.93142442037043*(-1.36297950839016+COS(2.77643133263758+2.63652450140494/(-3.41951312741507+0.353059200155604*(-4.54895958232256+B12))-0.778649609309361*COS(10123.6774072076/COS(1.9070449451209*COS(1.96697100595367*B12))+0.836041456882564*(1.64686568436068-0.710129864885364*(-1.37442221955639+0.243745521312418/(4.35408547402562+COS(2.03158977616426*COS(B12))))*SIN(B12))))))*COS(0.0552250883955557*(4.38888348998079+2.48548347013926*(3.19244398732623-0.958843395197739*(-0.474107940239104+B12)-(0.970158169284869-COS(2.05801821799646-1.93163519161352/B12)+1/(4.71449417548332+0.891941454495948*COS(0.0999213653046681*B12)*(-2.93188685070726+0.556153597123559*SIN(0.970645957317775*(3.8647768204005+0.00789489574621929*SIN(0.0398437791555164+0.68427529911992*B12))))))/(0.464011286218211-0.000452181138139513*COS(0.0673481356022965*(4.38888348998079+B12)*(-10.0304614952191+1.96036832657105*(0.0104239707108729-B12)*SIN(2.26644549032434*B12*(-3.07062809023029+0.0691776291570159*B12+0.966809356649144*COS(19.538468268013*(0.228866264528742+B12))))+0.668480377812508*(-0.697367305830544+2.78520763403669/((-4.24321362335637*COS(0.740068463148044*B12))/(0.464011286218211-B12)+3.10463810559498/(-0.21125249507606+4.04618419368851*COS(2.95121604831838*COS(0.228866264528742*SIN(0.783541008254785*B12)))))-2.97358541762451*(-4.02543794144377+SIN(0.928921811984624*(8.14479154149258+(-127.798746435309*B12)/(COS((4.5113192098519*(4.38888348998079-2.34127318896247*B12))/B12)*COS(0.28245758274843*B12)*((-109.258774418071*COS(0.152083151022746*B12))/B12+(-3.13616188499066*COS(2.31597677522377/SIN(1.10214350961724+(0.676007273520465*COS(B12)*COS(3.19178123630727*B12))/(COS(0.269458586708642*(-1.36297950839016+COS(6.08629012572982/(-1.25382318840771-0.187768283577164*SIN(0.947274064822019*(-1.0034425620328+B12))))))*(4.17877075135132+SIN(0.199636746855701*(-2.33541554522187+2.24925584891254*(-4.24321362335637+SIN(B12)))+0.997483071903992*(-3.70095047617492+1.32336584838561*SIN(0.404252188458842*COS(1.66617905604948-4.38888348998079*SIN(B12)))))))))*SIN(B12))/(-0.518128807244517+0.966955099171663*B12*SIN(3.04605526034252-10.1703137869217*COS(2.6299840052893*B12)*COS(0.681208950305383*(-5.24253088175112+6.67030394204438/(-1.99977262871367+0.0691776291570159*B12+0.966809356649144*COS(0.0865514593704007*SIN(B12))+(-11.4969620953109*SIN(0.227848381549171*B12))/(-7.00689753574568+B12-1.96036832657105*(0.0104239707108729-B12)*SIN(12.4719137695494*(-3.07062809023029+0.0691776291570159*B12+0.216468871216694*(1.75104353123216-0.948126877965075*(4.54170879037296+B12))*COS(3.21966962202688*(0.228866264528742+B12)))))))))))))))))))))))))*(0.26323489862894+(-4.87927850433874*B12^2)/SIN(3.04605526034252+0.347490285918315*(3.89983574117648-0.13054127825986/(-0.911579101267122+(-1.01350483678952*(4.38888348998079+B12))/(-4.02543794144377+3.26868103830189*SIN(0.405124696031046*(-4.01236775500626+1.54444395209071*(-7.56253769230352-0.397749655720089*(1.5479690960655+1.38100485552734/((0.464011286218211-B12)*COS(4.20226414462264*B12))+0.286022576314408*(-0.0319382149269121+SIN(B12)))-4.55783984221592*SIN(4.83821679162844*B12*SIN(0.179272778479524*(-0.510108221218374+2.95121604831838*COS(0.497489917065028*(0.228866264528742+B12)))))))))))))))))/(-2.5074246958483+0.206804271871811*(0.0104239707108729-B12)-B12)))*Sec(3.49622751072893*SIN(1.32336584838561*SIN(0.987711766462689*(-0.970158169284869+COS(16.3813801973759*COS(4.38888348998079*B12)))))))/(3.69848324037571+0.085288534571217*SIN(0.838083913533219*(-1.0034425620328+B12)))))))</f>
      </c>
      <c r="BF12">
        <f>-3.19244398732623+1.12586549431762/(2.08956232517353-14.3847669140417*COS(17.8628331842245*(-2.04789184159191-2.53538001515763*A12))*COS(2.34127318896247*B12))-0.116827522015499*(-0.0463344736960289+COS(0.45017225038641-COS((-0.200899973516642+B12)*(3.8637241772538+0.891941454495948*COS(0.454538252181423*(-4.54895958232256+B12))*(-2.99428964346217+4.38888348998079/(-6.45816380592759-0.930766521179757*B12)+10.257296978812*SIN(0.970645957317775*(3.8647768204005+SIN(0.0398437791555164+0.68427529911992*B12)*(-1.66169941542143-SIN(0.0336206493084471*SIN(B12)))))))))+(-9.57012350287464*COS(6.26506655935736*Csc(0.89022335658841*COS(1.66169941542143-B12))))/(-4.02543794144377+3.89778188649779*SIN(1.68307575195236+COS((1.0164624713026*(-2.40026564724377-0.293273057904527*COS(0.352073807669771*SIN(4.38888348998079*B12)*SIN((1.11596601165107*(4.01236775500626+0.647482220799467*(-3.2899633919266+1.91241527905177*(0.0104239707108729-B12)-0.916567894734818*(4.91889103745603+B12)))*(B12-0.376546788699777*(-1.0034425620328+SIN((13.6682093364167*(-4.02543794144377+4.12128452096706*SIN(3.04605526034252+0.756294601786745*A12*COS(2.34127318896247*B12)*COS((-3.89983574117648+0.0139686638929919*COS((4.49810867871241*COS(4.38888348998079+B12))/(1.66241695692097-1.96036832657105*(0.0104239707108729-B12)*SIN(12.642440807505*B12*COS(0.179272778479524*(-3.07062809023029+0.0691776291570159*B12+0.966809356649144*COS(0.0865514593704007*SIN(B12)))))-1.4614001137936*(-3.56575756335229+0.0333904022707034*(0.0178168467838976+2.78520763403669/(-1.1249515224028*COS(1.5505125154381*B12)+3.10463810559498/(-0.0410693641686142+4.04618419368851*COS(1.91495843382934*COS(0.228866264528742*SIN(0.783541008254785*B12)))))-2.04234628259225*(-4.02543794144377+SIN(0.279982028875551*(8.14479154149258+(-45.8848183789036*B12)/(COS((4.5113192098519*(4.38888348998079-2.57110384654335*B12))/B12)*COS(0.371853168252836*B12))+0.228866264528742/(0.458492073235626+(4.74492017588741*SIN(1.07039612175432*B12))/B12)))))))))/(1.9070449451209+4.04618419368851*B12)))))/(B12*COS((2.23129038338461*B12)/SIN(1.10214350961724+(-0.236425596508051*COS(B12)*COS(1.3750577389378*SIN(4.38888348998079*SIN(B12))))/(COS(6.89692498451458*(1.79369938948017+B12+0.224205789019262*(1.13007966903571-COS(2.55680093540035+2.85369664524703/B12))))*SIN(2.81579124296115+0.733686745724532*(0.997483071903992*(-4.84819983677129-3.14383711712105*SIN(3.26326372784542*COS(0.745042283995865+4.38888348998079*SIN(B12))))-(2.33541554522187+1.07642438888524/SIN(B12))*SIN((2.25711826043782*COS(40.0597560166563/(COS(0.150835764170477*B12)*COS(3.10463810559498*(-2.53538001515763+B12-0.550799529526559*(-8.77364090383746+1.32790216254556*(-0.446299593328702+0.300457585173198*B12+1.64011751913756*(4.75123511441602-0.104194893193397*SIN(3.04605526034252+4.54895958232256*COS(3.53286308706162*SIN(2.35151374678552*SIN(1.00142880693641/B12))))))))))-2.7676129357411*(1.64686568436068+0.495255411950829*(-4.83333429355996+COS(0.384595740834949*(1.50704551792392*B12+0.196671547872117/(0.498669774984871+4.19054462638296*COS(0.00637597005406976*COS(B12)*(-1.26221974320673-0.70433848197628*(-10.5282948290564-0.518128807244517*(-0.0398437791555164-96.2657448521152*(-3.30386236010148+10.4409745107485*COS(B12))*COS(1.06282763033982*B12))))*(-2.41640103524547-3.14383711712105*COS(1.26379680953426*COS(0.693935322170248*B12)))*(-4.61159416251987/(0.738153574518312+0.113360324107389*B12*(2.60995781336344-96.2657448521152*COS(3.40769579713652*B12)*(4.02543794144377-1.42226738378444*SIN(B12))))+1.96697100595367/(-4.01236775500626+0.711722780484071*(-11.3501183638935+(-0.510108221218374+SIN(0.0104239707108729-B12))*SIN(6.03615085257551*(4.82167162146245-0.451281666552392*(0.228866264528742+B12)+0.213641279321011*B12)*B12))))*(4.61366923575936+5.7262367634124*SIN(7.2701303077199*B12*(-2.76701553574705+0.0346994035652252*(-1.0034425620328-0.292203822137493*(4.54170879037296+B12))))-0.999785323978975*(4.55715261915801-84.9302750429841*COS(3.76696487679641*B12*SIN(4.38888348998079+B12))+1.02615493643776*10^18/(-0.21125249507606-4.04618419368851*SIN(2.95121604831838*COS(0.228866264528742-1.31964592815584/B12))))))))))*SIN(B12))))/A12))))))*SIN(0.102880699536384-COS(0.970158169284869-COS(0.796749079294485*B12*(1.75104353123216+B12)))))))))/(-7.59841351743161-0.000246958146621201*B12*SIN(1.51710578095748*(-2.33541554522187+SIN(0.213432382182193+1.32336584838561*B12))))))))/(-2.84355529717235-0.187768283577164*SIN(0.947274064822019*(3.32168059384751+B12)))))*SIN(0.970645957317775*(3.8647768204005+1.56916883990802*SIN(0.21469815156228-0.68427529911992*B12)))))</f>
      </c>
      <c r="BG12">
        <f>-3.19244398732623+1.12586549431762/(2.08956232517353-14.3847669140417*COS(17.8628331842245*(-2.04789184159191-2.53538001515763*A12))*COS(2.34127318896247*B12))-0.116827522015499*(-0.0463344736960289+COS(0.45017225038641-COS((-0.200899973516642+B12)*(3.8637241772538+0.891941454495948*COS(0.454538252181423*(-4.54895958232256+B12))*(-2.99428964346217+4.38888348998079/(-6.45816380592759-0.930766521179757*B12)+10.257296978812*SIN(0.970645957317775*(3.8647768204005+SIN(0.0398437791555164+0.68427529911992*B12)*(-1.66169941542143-SIN(0.0336206493084471*SIN(B12)))))))))+(-9.57012350287464*COS(6.26506655935736*Csc(0.89022335658841*COS(1.66169941542143-B12))))/(-4.02543794144377+3.89778188649779*SIN(1.68307575195236+COS((1.0164624713026*(-2.40026564724377-0.293273057904527*COS(0.352073807669771*SIN(4.38888348998079*B12)*SIN((1.11596601165107*(4.01236775500626+0.647482220799467*(-3.2899633919266+1.91241527905177*(0.0104239707108729-B12)-0.916567894734818*(4.91889103745603+B12)))*(B12-0.376546788699777*(-1.0034425620328+SIN((13.6682093364167*(-4.02543794144377+4.12128452096706*SIN(3.04605526034252+0.756294601786745*A12*COS(2.34127318896247*B12)*COS((-3.89983574117648+0.0139686638929919*COS((4.49810867871241*COS(4.38888348998079+B12))/(1.66241695692097-1.96036832657105*(0.0104239707108729-B12)*SIN(12.642440807505*B12*COS(0.179272778479524*(-3.07062809023029+0.0691776291570159*B12+0.966809356649144*COS(0.0865514593704007*SIN(B12)))))-1.4614001137936*(-3.56575756335229+0.0333904022707034*(0.0178168467838976+2.78520763403669/(-1.1249515224028*COS(1.5505125154381*B12)+3.10463810559498/(-0.0410693641686142+4.04618419368851*COS(1.91495843382934*COS(0.228866264528742*SIN(0.783541008254785*B12)))))-2.04234628259225*(-4.02543794144377+SIN(0.279982028875551*(8.14479154149258+(-45.8848183789036*B12)/(COS((4.5113192098519*(4.38888348998079-2.57110384654335*B12))/B12)*COS(0.371853168252836*B12))+0.228866264528742/(0.458492073235626+(4.74492017588741*SIN(1.07039612175432*B12))/B12)))))))))/(1.9070449451209+4.04618419368851*B12)))))/(B12*COS((2.23129038338461*B12)/SIN(1.10214350961724+(-0.236425596508051*COS(B12)*COS(1.3750577389378*SIN(4.38888348998079*SIN(B12))))/(COS(6.89692498451458*(1.79369938948017+B12+0.224205789019262*(1.13007966903571-COS(2.55680093540035+2.85369664524703/B12))))*SIN(2.81579124296115+0.733686745724532*(0.997483071903992*(-4.84819983677129-3.14383711712105*SIN(3.26326372784542*COS(0.745042283995865+4.38888348998079*SIN(B12))))-(2.33541554522187+1.07642438888524/SIN(B12))*SIN((2.25711826043782*COS(40.0597560166563/(COS(0.150835764170477*B12)*COS(3.10463810559498*(-2.53538001515763+B12-0.550799529526559*(-8.77364090383746+1.32790216254556*(-0.446299593328702+0.300457585173198*B12+1.64011751913756*(4.75123511441602-0.104194893193397*SIN(3.04605526034252+4.54895958232256*COS(3.53286308706162*SIN(2.35151374678552*SIN(1.00142880693641/B12))))))))))-2.7676129357411*(1.64686568436068+0.495255411950829*(-4.83333429355996+COS(0.384595740834949*(1.50704551792392*B12+0.196671547872117/(0.498669774984871+4.19054462638296*COS(0.00637597005406976*COS(B12)*(-1.26221974320673-0.70433848197628*(-10.5282948290564-0.518128807244517*(-0.0398437791555164-96.2657448521152*(-3.30386236010148+10.4409745107485*COS(B12))*COS(1.06282763033982*B12))))*(-2.41640103524547-3.14383711712105*COS(0.104944825667732*COS(0.693935322170248*B12)))*(-4.61159416251987/(-0.588564233672441+1.54930788009319*COS(0.464011286218211+8.89536832041086*SIN(3.53977960545111+0.428189322472372*(-2.22132832222866+2.90032775970771/(0.464011286218211+B12)+0.251759540947922*B12)))+0.113360324107389*B12*(2.60995781336344-96.2657448521152*COS(3.40769579713652*B12)*(4.02543794144377-1.42226738378444*SIN(B12))))+1.96697100595367/(-4.01236775500626+0.711722780484071*(-11.3501183638935+(-0.510108221218374+SIN(0.0104239707108729-B12))*SIN(6.03615085257551*(4.82167162146245-0.451281666552392*(0.228866264528742+B12)+0.213641279321011*B12)*B12))))*(4.61366923575936+5.7262367634124*SIN(7.2701303077199*B12*(-2.76701553574705+0.0346994035652252*(-1.0034425620328-0.292203822137493*(4.54170879037296+B12))))-0.999785323978975*(4.55715261915801-84.9302750429841*COS(3.76696487679641*B12*SIN(4.38888348998079+B12))+1.02615493643776*10^18/(-0.21125249507606-4.04618419368851*SIN(2.95121604831838*COS(0.228866264528742-1.31964592815584/B12))))))))))*SIN(B12))))/A12))))))*SIN(0.102880699536384-COS(0.970158169284869-COS(0.796749079294485*B12*(1.75104353123216+B12)))))))))/(-7.59841351743161-0.000246958146621201*B12*SIN(1.51710578095748*(-2.33541554522187+SIN(0.213432382182193+1.32336584838561*B12))))))))/(-2.84355529717235-0.187768283577164*SIN(0.947274064822019*(3.32168059384751+B12)))))*SIN(0.970645957317775*(3.8647768204005+0.680634131508929*SIN(0.21469815156228-0.68427529911992*B12)))))</f>
      </c>
      <c r="BH12">
        <f>-3.19244398732623+1.12586549431762/(2.08956232517353-14.3847669140417*COS(17.8628331842245*(-2.04789184159191-2.53538001515763*A12))*COS(2.34127318896247*B12))-0.116827522015499*(-0.0463344736960289+COS(0.45017225038641-COS((-0.200899973516642+B12)*(3.8637241772538+0.891941454495948*COS(0.454538252181423*(-4.54895958232256+B12))*(-2.99428964346217+4.38888348998079/(-6.45816380592759-0.930766521179757*B12)+10.257296978812*SIN(0.970645957317775*(3.8647768204005+SIN(0.0398437791555164+0.68427529911992*B12)*(-1.66169941542143-SIN(0.0336206493084471*SIN(B12)))))))))+(-9.57012350287464*COS(6.26506655935736*Csc(0.89022335658841*COS(1.66169941542143-B12))))/(-4.02543794144377+3.89778188649779*SIN(1.68307575195236+COS((1.0164624713026*(-2.40026564724377-0.293273057904527*COS(0.352073807669771*SIN(4.38888348998079*B12)*SIN((1.11596601165107*(4.01236775500626+0.647482220799467*(-3.2899633919266+1.91241527905177*(0.0104239707108729-B12)-0.916567894734818*(4.91889103745603+B12)))*(B12-0.376546788699777*(-1.0034425620328+SIN((13.6682093364167*(-4.02543794144377+4.12128452096706*SIN(3.04605526034252+0.756294601786745*A12*COS(2.34127318896247*B12)*COS((-3.89983574117648+0.0139686638929919*COS((4.49810867871241*COS(4.38888348998079+B12))/(1.66241695692097-1.96036832657105*(0.0104239707108729-B12)*SIN(12.642440807505*B12*COS(0.179272778479524*(-3.07062809023029+0.0691776291570159*B12+0.966809356649144*COS(0.0865514593704007*SIN(B12)))))-1.4614001137936*(-3.56575756335229+0.0333904022707034*(0.0178168467838976+2.78520763403669/(-1.1249515224028*COS(1.5505125154381*B12)+3.10463810559498/(-0.0410693641686142+4.04618419368851*COS(1.91495843382934*COS(0.228866264528742*SIN(0.783541008254785*B12)))))-2.04234628259225*(-4.02543794144377+SIN(0.279982028875551*(8.14479154149258+(-45.8848183789036*B12)/(COS((4.5113192098519*(4.38888348998079-2.57110384654335*B12))/B12)*COS(0.428040653541318*B12))+0.228866264528742/(0.458492073235626+(4.74492017588741*SIN(1.07039612175432*B12))/B12)))))))))/(1.9070449451209+4.04618419368851*B12)))))/(B12*COS((2.23129038338461*B12)/SIN(1.10214350961724+(-0.236425596508051*COS(B12)*COS(1.3750577389378*SIN(4.38888348998079*SIN(B12))))/(COS(6.89692498451458*(1.79369938948017+B12+0.224205789019262*(1.13007966903571-COS(2.55680093540035+2.85369664524703/B12))))*SIN(2.81579124296115+0.733686745724532*(0.997483071903992*(-4.84819983677129-3.14383711712105*SIN(3.26326372784542*COS(0.745042283995865+4.38888348998079*SIN(B12))))-(2.33541554522187+1.07642438888524/SIN(B12))*SIN((2.25711826043782*COS(40.0597560166563/(COS(0.150835764170477*B12)*COS(3.10463810559498*(-2.53538001515763+B12-0.550799529526559*(-8.77364090383746+1.32790216254556*(-0.446299593328702+0.300457585173198*B12+1.64011751913756*(4.75123511441602-0.104194893193397*SIN(3.04605526034252+4.54895958232256*COS(3.53286308706162*SIN(2.35151374678552*SIN(1.00142880693641/B12))))))))))-2.7676129357411*(1.64686568436068+0.495255411950829*(-4.83333429355996+COS(0.384595740834949*(1.50704551792392*B12+0.196671547872117/(0.498669774984871+4.19054462638296*COS(0.00637597005406976*COS(B12)*(-1.26221974320673-0.70433848197628*(-10.5282948290564-0.518128807244517*(-0.0398437791555164-96.2657448521152*(-3.30386236010148+10.4409745107485*COS(B12))*COS(1.06282763033982*B12))))*(-2.41640103524547-3.14383711712105*COS(1.26379680953426*COS(0.693935322170248*B12)))*(-4.61159416251987/(-0.588564233672441+1.54930788009319*COS(0.464011286218211+8.89536832041086*SIN(3.53977960545111+0.428189322472372*(-2.22132832222866+2.90032775970771/(0.464011286218211+B12)+0.251759540947922*B12)))+0.113360324107389*B12*(2.60995781336344-96.2657448521152*COS(3.40769579713652*B12)*(4.02543794144377-1.42226738378444*SIN(B12))))+1.96697100595367/(-4.01236775500626+0.711722780484071*(-11.3501183638935+(-0.510108221218374+SIN(0.0104239707108729-B12))*SIN(6.03615085257551*(4.82167162146245-0.451281666552392*(0.228866264528742+B12)+0.213641279321011*B12)*B12))))*(4.61366923575936+5.7262367634124*SIN(7.2701303077199*B12*(-2.76701553574705+0.0346994035652252*(-1.0034425620328-0.292203822137493*(4.54170879037296+B12))))-0.999785323978975*(4.55715261915801-84.9302750429841*COS(3.76696487679641*B12*SIN(4.38888348998079+B12))+1.02615493643776*10^18/(-0.21125249507606-4.04618419368851*SIN(2.95121604831838*COS(0.228866264528742-1.31964592815584/B12))))))))))*SIN(B12))))/A12))))))*SIN(0.102880699536384-COS(0.970158169284869-COS(0.796749079294485*B12*(1.75104353123216+B12)))))))))/(-7.59841351743161-0.000246958146621201*B12*SIN(1.51710578095748*(-2.33541554522187+SIN(0.213432382182193+1.32336584838561*B12))))))))/(-2.84355529717235-0.187768283577164*SIN(0.947274064822019*(3.32168059384751+B12)))))*SIN(0.970645957317775*(3.8647768204005+1.56916883990802*SIN(0.21469815156228-0.68427529911992*B12)))))</f>
      </c>
      <c r="BI12">
        <f>-3.19244398732623+1.12586549431762/(2.08956232517353-14.3847669140417*COS(17.8628331842245*(-2.04789184159191-2.53538001515763*A12))*COS(2.34127318896247*B12))-0.116827522015499*(-0.0463344736960289+COS(0.45017225038641-COS((-0.200899973516642+B12)*(3.82167188145907-0.310419540556542*(-2.99428964346217+0.464011286218211/(-6.45816380592759-0.930766521179757*B12)+10.257296978812*SIN(0.970645957317775*(3.8647768204005+SIN(0.0398437791555164+0.68427529911992*B12)*(-1.66169941542143-SIN(0.0336206493084471*SIN(B12)))))))))+(3.1928303602047*COS(18.9171411141789*Csc(0.970158169284869-COS(1.66169941542143-B12))))/(-4.02543794144377-3.16117245475551*SIN(1.68307575195236+COS((1.00252327900784*Sec(0.871802255052251-0.13054127825986/(-0.911579101267122+(-1.01350483678952*(4.38888348998079+B12))/(-4.02543794144377-3.26868103830189*SIN((0.978943734892926*(-4.01236775500626+1.54444395209071*(-7.56253769230352-0.397749655720089*(1.5479690960655+11.485020831085/((0.464011286218211-B12)*COS(4.20226414462264*B12))+0.286022576314408*(-0.0319382149269121+SIN(B12)))-4.55783984221592*SIN(4.83821679162844*B12*SIN(0.179272778479524*(-0.510108221218374+2.95121604831838*COS(0.925187262703742*(0.228866264528742+B12))))))))/(4.36469719111898-0.0710196996646526*SIN(10.1837316372068*(-3.30386236010148+4.12499740963754*COS(B12))*COS(4.85913802285826*SIN(B12))))))))*(-2.40026564724377-0.285716592962881*(-1.02644741372311+0.352073807669771*SIN(4.38888348998079*B12)*SIN((1.11596601165107*(4.01236775500626+0.647482220799467*(-3.2899633919266+1.91241527905177*(0.0104239707108729-B12)-0.783825728799143*(4.91889103745603+B12)))*(B12-0.376546788699777*(-1.0034425620328+SIN(0.0319382149269121+(0.436538207452503*(-4.02543794144377+4.12128452096706*SIN(3.04605526034252+0.756294601786745*A12*COS(2.34127318896247*B12)*COS((-3.89983574117648+10.8194017565173/COS((0.897516308159673*COS(4.38888348998079+B12))/(1.43157108857086-1.96036832657105*(1.8405640811986-B12)*SIN(12.642440807505*B12*COS(0.179272778479524*(-4.03743744687943+0.0691776291570159*B12+0.0865514593704007*SIN(B12))))-1.4614001137936*(-3.56575756335229+0.0333904022707034*(2.80302448082059+1.29525867071283*COS(1.5505125154381*B12)-3.10463810559498/(-0.0874038378646432+COS(1.91495843382934*COS(0.179326103664357*B12)))-2.04234628259225*(-4.02543794144377+SIN(0.279982028875551*(8.14479154149258+(286.853571302021*B12)/(COS((4.5113192098519*(4.38888348998079-2.57110384654335*B12))/B12)*COS(0.426016048257109*B12))+0.228866264528742/(0.458492073235626+(4.74492017588741*SIN(0.755805386848657*B12))/B12)))))))))/(1.9070449451209+4.04618419368851*B12)))))/(B12*COS(4.38888348998079/SIN((0.250370445694789*COS(B12)*COS(1.3750577389378*SIN(4.38888348998079*SIN(B12))))/(COS(0.617974831290765-4.26212605373046*(1.79369938948017+B12+4.46018813508017*COS(1.13007966903571-COS(2.55680093540035+2.85369664524703/B12))))*SIN(2.81579124296115+0.733686745724532*(0.997483071903992*(-4.43386482858191-3.14383711712105*SIN(3.26326372784542*COS(0.745042283995865+4.38888348998079*SIN(B12))))-(2.33541554522187+1.07642438888524/SIN(B12))*SIN((2.25711826043782*COS(24.7968591818679/(COS(0.155475435806166*(-0.970158169284869+SIN(B12)))*COS(3.10463810559498*(-2.53538001515763+B12-0.992983110633093*(-8.77364090383746+1.32790216254556*(-0.833245010372747+0.197098093251466*B12-0.00663681899807356*SIN(3.04605526034252+4.54895958232256*COS(3.53286308706162*SIN(2.35151374678552*SIN(1.00142880693641/B12)))))))))-2.7676129357411*(1.64686568436068+0.495255411950829*(-4.83333429355996+COS(0.384595740834949*(1.50704551792392*B12+0.524774328474636*(0.498669774984871+4.19054462638296*COS((0.0508856228504946*COS(B12)*(-4.65322492563405-0.70433848197628*(-10.5282948290564-0.518128807244517*(-0.0398437791555164-96.2657448521152*(-3.30386236010148-9.74722748499912*COS(B12))*COS(1.06282763033982*B12))))*(-2.41640103524547-3.14383711712105*COS(1.26379680953426*COS(0.693935322170248*B12)))*(4.61366923575936+5.7262367634124*SIN(7.2701303077199*(-2.76701553574705+0.0346994035652252*(-1.0034425620328-0.292203822137493*B12))*B12)-0.993794843867237*(4.62407622482673-84.9302750429841*COS(3.76696487679641*B12*SIN(4.38888348998079+B12))-8.7638389103024/((-0.0760506773916294-4.04618419368851*SIN(2.95121604831838*COS(0.228866264528742-1.31964592815584/B12)))*(-4.02543794144377+3.26868103830189*SIN(0.405124696031046*(-4.01236775500626-3.53977960545111*(-7.56253769230352+0.303722392808812*(1.5479690960655-1.06185941109922/((0.464011286218211-B12)*COS(4.20226414462264*B12))+0.286022576314408*(-0.0319382149269121+SIN(B12)))-4.55783984221592*SIN(0.704954142161488*B12*SIN(0.999206341635794*(-0.510108221218374+2.95121604831838*COS(0.497489917065028*(0.228866264528742+B12)))))))))))))/(-4.61159416251987/(-0.588564233672441+1.54930788009319*COS(4.02543794144377-8.89536832041086*SIN(3.53977960545111+0.428189322472372*(0.0943637099440274+2.90032775970771/(0.464011286218211+B12)-0.179378591152303*B12)))+0.113360324107389*B12*(2.60995781336344-96.2657448521152*COS(2.5117741483551*SIN(B12))*(4.02543794144377-1.42226738378444*SIN(B12))))+1.96697100595367/(-4.01236775500626+0.711722780484071*(5.47372386555167+(-0.510108221218374+SIN(0.0104239707108729-B12))*SIN(6.03615085257551*(4.82167162146245+0.167565214049411*(0.228866264528742+B12)+0.213641279321011*B12)*B12)))))))))*SIN(B12))))/A12))))))*SIN(2.48548347013926*COS(0.970158169284869-COS(0.796749079294485*B12*(1.75104353123216+B12)))))))))/(-7.59841351743161-0.0023013249626701*B12*SIN(1.51710578095748*(-2.33541554522187+SIN(0.213432382182193+1.32336584838561*B12))))))))/(-2.84355529717235-0.187768283577164*SIN(0.947274064822019*(3.32168059384751+B12)))))))</f>
      </c>
      <c r="BJ12">
        <f>-3.19244398732623+1.12586549431762/(2.08956232517353-14.3847669140417*COS(17.8628331842245*(-2.04789184159191-2.53538001515763*A12))*COS(2.34127318896247*B12))-0.116827522015499*(-0.0463344736960289+COS(0.45017225038641-COS((-0.200899973516642+B12)*(3.8637241772538+0.891941454495948*COS(0.454538252181423*(-4.54895958232256+B12))*(-2.99428964346217+4.38888348998079/(0.972437103038873-0.930766521179757*B12)+10.257296978812*SIN(0.970645957317775*(3.8647768204005+SIN(4.13034075983652+0.68427529911992*B12)*(-1.66169941542143-SIN(0.0336206493084471*SIN(B12)))))))))+(-9.57012350287464*COS(6.26506655935736*Csc(0.89022335658841*COS(1.66169941542143+B12))))/(-4.02543794144377-0.0462562038823284*SIN(1.68307575195236+COS(0.382342177008861*(-2.40026564724377-0.293273057904527*COS(0.352073807669771*SIN(4.38888348998079*B12)*SIN((2.02441800101748*(-0.822039589011056+1.91241527905177*(0.0104239707108729-B12)-0.916567894734818*(4.91889103745603+B12))*(B12-0.376546788699777*(-1.0034425620328+SIN((13.6682093364167*(-4.02543794144377+4.12128452096706*SIN(3.04605526034252+0.156200252899901*A12*COS((0.287585148563419+0.0139686638929919*COS((4.29187463600296*COS(4.38888348998079+B12))/(1.66241695692097-1.96036832657105*(1.02778568089134-B12)*SIN(12.642440807505+B12*COS(0.179272778479524*(-3.07062809023029+0.195487678412255*B12+2.31524876760832*COS(0.0865514593704007*SIN(B12)))))-1.4614001137936*(-3.56575756335229+0.0333904022707034*(1.34169562517324+2.78520763403669/(-0.784142200017842-1.1249515224028*COS(12.423181429905*B12))+0.438329003430628*(-4.02543794144377+SIN(0.279982028875551*(8.14479154149258+(-45.8848183789036*B12)/(COS((4.5113192098519*(4.38888348998079-2.57110384654335*B12))/B12)*COS(0.371853168252836*B12))+0.228866264528742/(7.13479293766586+(-4.74492017588741*SIN(1.11428896524311*B12))/B12)))))))))/(1.9070449451209+4.04618419368851*B12)))))/(B12*COS((2.23129038338461*B12)/SIN(5.46417601023882+(0.0751578427688716*COS(3.19178123630727*SIN(B12)))/(COS(6.89692498451458*(-1.53640907656428+B12-COS(2.55680093540035+2.85369664524703/B12)))*SIN(2.81579124296115+0.733686745724532*(0.997483071903992*(-4.70122061556332-3.14383711712105*SIN(3.26326372784542*COS(0.745042283995865+4.38888348998079*SIN(B12))))-(2.33541554522187+1.07642438888524/SIN(B12))*SIN((2.25711826043782*COS(47.1378037903259/(COS(0.150835764170477*B12)*COS(3.10463810559498*(-2.53538001515763+B12-1.0468237404445*(-2.05993751026681+1.32790216254556*(-0.238859456207631+0.300457585173198*B12+1.64011751913756*(4.75123511441602-2.09984831872697*SIN(3.04605526034252+4.54895958232256*COS(3.53286308706162*SIN(2.35151374678552*SIN(1.00142880693641/B12))))))))))-2.7676129357411*(1.64686568436068+0.495255411950829*(-4.83333429355996+COS(0.384595740834949*(1.50704551792392*B12+0.196671547872117/(0.498669774984871+4.19054462638296*COS((0.304197241118503*COS(B12)*(-3.38373629140373-0.830881008288191*(-10.5282948290564-0.518128807244517*(-0.0398437791555164-96.2657448521152*(-3.30386236010148-2.14356255579253*COS(B12))*COS(1.06282763033982*B12))))*(-2.41640103524547-3.14383711712105*COS(1.26379680953426*COS(0.693935322170248*B12)))*(1.96697100595367/(-4.01236775500626+0.711722780484071*(-11.3501183638935+3.07455604918613*SIN(0.0104239707108729-B12)*SIN(4.00289104319808*(-1.17258553312608-0.328132337430241*(0.228866264528742+B12)+0.213641279321011*B12)*B12)))-4.61159416251987/(-0.588564233672441+1.54930788009319*COS(0.464011286218211+8.89536832041086*SIN(3.53977960545111+0.428189322472372*(-2.22132832222866+2.90032775970771/(0.464011286218211+B12)-0.247268267717842*B12)))+(-2.36046905814184*(2.60995781336344-1.02680649345304*COS(3.40769579713652*B12)*(4.02543794144377-1.42226738378444*SIN(B12))))/(-4.02543794144377+3.26868103830189*SIN(0.405124696031046*(-4.01236775500626+1.54444395209071*(-7.56253769230352-0.397749655720089*(1.5479690960655+1.38100485552734/((0.464011286218211-B12)*COS(4.20226414462264*B12))+0.286022576314408*(-0.0319382149269121+SIN(B12)))-4.55783984221592*SIN(4.83821679162844*B12*SIN(0.179272778479524*(-0.510108221218374+2.95121604831838*COS(0.497489917065028*(0.228866264528742+B12))))))))))))/(4.61366923575936-0.999785323978975*(4.29976519817765-60.2054598321291*COS(3.76696487679641*B12*SIN(4.38888348998079+B12))-449512555508300000/(-0.21125249507606-4.04618419368851*SIN(2.95121604831838*COS(0.228866264528742-10.3765963781486/B12))))-2.41089222844118*SIN(10.6328019912307*B12*(-2.76701553574705+0.0346994035652252*(-1.0034425620328+0.146141408602355*(1.8052333783649+B12)))*COS(0.556153597123559*SIN(0.970645957317775*(3.8647768204005-0.615351434947489*(0.0398437791555164+0.68427529911992*B12)))))))))))*SIN(B12))))/A12))))))*SIN(0.102880699536384-COS(0.970158169284869-COS(0.796749079294485*B12*(1.75104353123216+B12)))))))))/(-7.59841351743161-0.000112926239459104*B12))))))*SIN(0.970645957317775*(3.8647768204005+1.62058025943827*SIN(0.21469815156228-0.68427529911992*B12)))))</f>
      </c>
      <c r="BK12">
        <f>-3.19244398732623+1.12586549431762/(2.08956232517353-14.3847669140417*COS(17.8628331842245*(-2.04789184159191-2.53538001515763*A12))*COS(2.34127318896247*B12))-0.116827522015499*(-0.0463344736960289+COS(0.45017225038641-COS((-0.200899973516642+B12)*(3.8637241772538+0.891941454495948*COS(0.454538252181423*(-4.54895958232256+B12))*(-2.99428964346217+4.38888348998079/(-6.45816380592759-0.930766521179757*B12)+10.257296978812*SIN(0.970645957317775*(3.8647768204005+SIN(0.0398437791555164+0.68427529911992*B12)*(-1.66169941542143-SIN(0.0336206493084471*SIN(B12)))))))))+(-9.57012350287464*COS(6.26506655935736*Csc(0.89022335658841*COS(1.66169941542143-B12))))/(-4.02543794144377+3.89778188649779*SIN(1.68307575195236+COS((1.0164624713026*(-2.40026564724377-0.293273057904527*COS(0.352073807669771*SIN(4.38888348998079*B12)*SIN((1.11596601165107*(4.01236775500626+0.647482220799467*(-3.2899633919266+1.91241527905177*(0.0104239707108729-B12)-0.916567894734818*(4.91889103745603+B12)))*(B12-0.376546788699777*(-1.0034425620328+SIN((13.6682093364167*(-4.02543794144377+4.12128452096706*SIN(3.04605526034252+0.756294601786745*A12*COS(2.34127318896247*B12)*COS((-3.89983574117648+0.0139686638929919*COS((4.49810867871241*COS(4.38888348998079+B12))/(1.66241695692097-1.96036832657105*(0.0104239707108729-B12)*SIN(12.642440807505*B12*COS(0.179272778479524*(-3.07062809023029+0.0691776291570159*B12+0.966809356649144*COS(1.83745493597157*SIN(0.884187666036016*(3.8647768204005-SIN(0.683732218305354*B12)*(-1.66169941542143-SIN(0.0629521986177826*SIN(B12)))))))))-1.4614001137936*(-3.56575756335229+0.0333904022707034*(0.0178168467838976+2.78520763403669/((0.984223326634907*COS(1.5505125154381*B12))/(0.249313134655931+6.87819645143681*B12)+3.10463810559498/(-0.0410693641686142+4.04618419368851*COS(1.91495843382934*COS(0.228866264528742*SIN(0.783541008254785*B12)))))-2.04234628259225*(-4.02543794144377+SIN(0.279982028875551*(8.14479154149258+(-45.8848183789036*B12)/(COS((4.5113192098519*(4.38888348998079-2.57110384654335*B12))/B12)*COS(0.371853168252836*B12))+0.228866264528742/(0.458492073235626+(4.74492017588741*SIN(1.07039612175432*B12))/B12)))))))))/(1.9070449451209+4.04618419368851*B12)))))/(B12*COS((2.23129038338461*B12)/SIN(1.32239027642284+(-0.236425596508051*COS(B12)*COS(1.3750577389378*SIN(4.38888348998079*SIN(B12))))/(COS(6.89692498451458*(1.79369938948017+B12+0.224205789019262*(1.13007966903571-COS(2.55680093540035+2.85369664524703/B12))))*SIN(2.81579124296115+0.733686745724532*(0.997483071903992*(-4.84819983677129-3.14383711712105*SIN(3.26326372784542*COS(0.745042283995865+4.38888348998079*SIN(B12))))-(2.33541554522187+1.07642438888524/SIN(B12))*SIN((2.25711826043782*COS(40.0597560166563/(COS(0.150835764170477*B12)*COS(3.10463810559498*(-2.53538001515763+B12-0.550799529526559*(-8.77364090383746+1.32790216254556*(-0.446299593328702+0.298925166728684*B12+1.64011751913756*(4.75123511441602-0.104194893193397*SIN(3.04605526034252+4.54895958232256*COS(3.53286308706162*SIN(2.35151374678552*SIN(1.00142880693641/B12))))))))))-2.7676129357411*(1.64686568436068+0.495255411950829*(-4.83333429355996+COS(0.384595740834949*(1.50704551792392*B12+0.196671547872117/(0.498669774984871+4.19054462638296*COS(0.130821662147091*(-1.26221974320673-0.70433848197628*(-10.5282948290564-0.518128807244517*(-0.0398437791555164-96.2657448521152*(-3.30386236010148+10.4409745107485*COS(B12))*COS(1.06282763033982*B12))))*(-2.41640103524547-3.14383711712105*COS(0.104944825667732*COS(0.693935322170248*B12)))*(4.61366923575936+5.7262367634124*SIN(7.2701303077199*B12*(-2.76701553574705+0.0346994035652252*(-1.0034425620328-0.292203822137493*(4.54170879037296+B12))))-0.999785323978975*(4.55715261915801-84.9302750429841*COS(3.76696487679641*B12*SIN(4.38888348998079+B12))+1.02615493643776*10^18/(-0.21125249507606-4.04618419368851*SIN(2.95121604831838*COS(0.228866264528742-1.31964592815584/B12))))))))))*SIN(B12))))/A12))))))*SIN(0.102880699536384-COS(0.970158169284869-COS(0.796749079294485*B12*(1.75104353123216+B12)))))))))/(-7.59841351743161-0.000246958146621201*B12*SIN(1.51710578095748*(-2.33541554522187+SIN(0.213432382182193+1.32336584838561*B12))))))))/(-2.84355529717235-0.187768283577164*SIN(0.947274064822019*(3.32168059384751+B12)))))*SIN(0.970645957317775*(3.8647768204005+0.680634131508929*SIN(0.21469815156228-0.68427529911992*B12)))))</f>
      </c>
      <c r="BL12">
        <f>-2.53538001515763+0.778499045397058/(1.75104353123216+6.71358746348701*COS(33.2138636553604*(3.85548390218424-1.22028522025927*A12))*COS(2.34127318896247*B12))-1.17395074656324/(-0.102880699536384+COS(0.970158169284869-COS((-4.4799701720476+0.476577364714937*(12.8847522437049+A12-2.44443881102134/B12))*(-8.08659236886415+B12)))-2.44884994123778/(-4.02543794144377+0.294733137896549*SIN(0.867277469748485-COS(10.4210669354735*(-0.189309768993577+0.493262271901336*(5.12649419432822+4.38417312211862/(-1.6911420937038+4.38888348998079/B12))))+(19.7456867666596*COS(0.315118259777248*B12))/(-4.02543794144377+14.2267368128445*SIN(1.68307575195236+COS(0.570898547743601/(COS(2.81718899581378*SIN(1.32336584838561*SIN(0.987711766462689*(-0.970158169284869+COS(17.9148737532156*COS(4.38888348998079*B12))))))*(3.69848324037571-0.085288534571217*SIN(4.172523531424+0.977040748286438*(-1.0034425620328+B12))))))))))</f>
      </c>
      <c r="BM12">
        <f>-2.53538001515763+0.778499045397058/(1.75104353123216+6.71358746348701*COS(33.2138636553604*(3.85548390218424-1.22028522025927*A12))*COS(2.34127318896247*B12))-1.17395074656324/(-0.102880699536384+COS(0.970158169284869-COS((-4.4799701720476+0.476577364714937*(12.8847522437049+A12-2.44443881102134/B12))*(-8.08659236886415+B12)))-3.0702164658237/(-4.02543794144377+0.294733137896549*SIN(0.867277469748485-COS(10.4210669354735*(-0.189309768993577+0.493262271901336*(5.12649419432822+4.38417312211862/(-1.6911420937038+4.38888348998079/B12))))+(19.7456867666596*COS(0.315118259777248*B12))/(-4.02543794144377+14.2267368128445*SIN(1.68307575195236+COS(0.570898547743601/(COS(2.81718899581378*SIN(1.32336584838561*SIN(0.987711766462689*(-0.970158169284869+COS(17.9148737532156*COS(4.38888348998079*B12))))))*(3.69848324037571-0.085288534571217*SIN(4.172523531424+0.977040748286438*(-1.0034425620328+B12))))))))))</f>
      </c>
      <c r="BN12">
        <f>-2.53538001515763+0.778499045397058/(1.75104353123216+6.71358746348701*COS(33.2138636553604*(3.85548390218424-1.22028522025927*A12))*COS(2.34127318896247*B12))-1.17395074656324/(-0.102880699536384+COS(0.970158169284869-COS((-4.4799701720476+0.476577364714937*(12.3834220756504+A12-2.44443881102134/B12))*(-8.08659236886415+B12)))+2.26632519511585/(-4.02543794144377+0.294733137896549*SIN(0.867277469748485-COS(10.4210669354735*(-0.189309768993577+0.493262271901336*(5.12649419432822+4.38417312211862/(-2.12750102800033+4.38888348998079/B12))))+(19.7456867666596*COS(0.315118259777248*B12))/(-4.02543794144377-4.75123511441601*(-4.01236775500626-SIN(1.68307575195236+COS(0.570898547743601/(COS(2.81718899581378*SIN(1.32336584838561*SIN(0.987711766462689*(-0.970158169284869+COS(17.9148737532156*COS(4.38888348998079*B12))))))*(3.69848324037571-0.085288534571217*SIN(4.172523531424+0.977040748286438*(-1.0034425620328+B12)))))))))))</f>
      </c>
      <c r="BO12">
        <f>-2.53538001515763-1.17395074656324/(-0.102880699536384+COS(0.970158169284869-COS((-5.73234392829489+0.476577364714937*(3.59973874652164-0.30032805677058*B12))*(-8.08659236886415+B12)))-2.44884994123778/(-4.02543794144377+0.294733137896549*SIN(0.867277469748485-COS(10.4210669354735*(-0.189309768993577+0.493262271901336*(5.12649419432822+4.38417312211862/(-2.12750102800033+4.38888348998079/B12))))+(19.7456867666596*COS(0.315118259777248*B12))/(-4.02543794144377-4.75123511441601*(-4.01236775500626-SIN(1.68307575195236+COS(0.501173997796498/(B12*COS(2.81718899581378*SIN(1.32336584838561*SIN(0.987711766462689*(-0.970158169284869+COS(17.9148737532156*COS(4.38888348998079*B12))))))))))))))+0.778499045397058/(1.75104353123216-1.93163519161352*COS(33.2138636553604*(3.85548390218424-1.22028522025927*A12))*COS(2.34127318896247*B12)*(-0.481943707124545+0.236425596508051/(COS(6.89692498451458*(-2.45200857029818+B12))*SIN(2.81579124296115+0.733686745724532*((-2.25711826043782*COS(1763.29818529963/(COS(0.150835764170477*B12)*(-2.69489162896542+COS(3.10463810559498*(-2.53538001515763+B12-1.97935092928286*(-8.77364090383746-3.07062809023029*(-0.446299593328702+0.00298814217242901*B12+3.36902552858082*COS(B12)+1.64011751913756*(4.75123511441602-0.104194893193397*SIN(3.04605526034252+1.54444395209071*COS(3.53286308706162*SIN(2.35151374678552*SIN(1.00142880693641/B12)))))))))))+2.7676129357411*(1.64686568436068+0.495255411950829*(-4.83333429355996+COS(0.384595740834949*(-0.0096492048554675+0.343377882179898*(4.38888348998079+B12))))*SIN(B12)))*(4.58467139413441-2.08956232517353*SIN(B12)))/A12+0.997483071903992*(-4.85870348444865-3.14383711712105*SIN(3.26326372784542*COS(0.745042283995866+4.38888348998079*SIN(B12)))))))))</f>
      </c>
      <c r="BP12">
        <f>-2.53538001515763+0.821650834584695/(1.75104353123216+6.71358746348701*COS(33.2138636553604*(3.85548390218424-1.22028522025927*A12))*COS(2.34127318896247*B12))-1.17395074656324/(-0.102880699536384+COS(0.970158169284869-COS((-4.4799701720476+0.476577364714937*(12.8847522437049+A12-2.44443881102134/B12))*(-8.08659236886415+B12)))-2.44884994123778/(-4.02543794144377+0.294733137896549*SIN(0.867277469748485-COS(10.4210669354735*(-0.189309768993577+0.493262271901336*(5.12649419432822+4.38417312211862/(-2.12750102800033+4.38888348998079/B12))))+(19.7456867666596*COS(0.315118259777248*B12))/(-4.02543794144377+14.2267368128445*SIN(1.68307575195236+COS(0.570898547743601/(COS(2.81718899581378*SIN(1.32336584838561*SIN(0.987711766462689*(-0.970158169284869+COS(17.9148737532156*COS(1.89585059019769/(-8.68751137060312+0.601793555873873*(0.0104239707108729-B12)*SIN(0.179272778479524*(-2.14264276460126-0.993480082000876*B12)*B12*(3.93978482603949+0.997483071903992*COS(3.49622751072893+1.32336584838561*SIN(3.26326372784542*COS(1.9070449451209*COS(4.38888348998079*B12))))*(-8.89161936473553-0.187768283577164*SIN(0.947274064822019*(3.32168059384751+B12))))))))))))*(3.69848324037571-0.085288534571217*SIN(4.172523531424+0.977040748286438*(-1.0034425620328+B12))))))))))</f>
      </c>
      <c r="BQ12">
        <f>-0.715614181593226+0.778499045397058/(1.75104353123216+6.71358746348701*COS(28.5611498917064*(3.85548390218424-1.22028522025927*A12))*COS(2.34127318896247*B12))</f>
      </c>
      <c r="BR12">
        <f>-2.53538001515763+0.778499045397058/(1.75104353123216-0.930939425058453*COS(0.498669774984871/A12)*COS(30.6267439013831*(3.85548390218424-1.22028522025927*A12))*COS(2.34127318896247*B12))-1.17395074656324/(-0.102880699536384+COS(0.970158169284869-COS((-8.08659236886415+B12)*(-4.4799701720476-0.341076373801376*(4.14738263638421+A12-2.44443881102134/B12-2.85369664524703*(-4.0960305754739+4.10302537581516*(-1.22028522025927+0.010005966605881*A12)*COS((5.81764923750462*COS(4.38888348998079+B12)*SIN(0.534714488090634*COS(3.10463810559498*(-3.26428930183994+B12))*COS(0.155475435806166*(-0.970158169284869+B12))))/(-2.46792380291555+0.711722780484071*(-11.3501183638935+(-0.510108221218374+SIN(0.0104239707108729-B12))*SIN(6.03615085257551*(4.82167162146245-0.451281666552392*(0.228866264528742+B12)+0.213641279321011*B12)*B12))-1.96036832657105*(0.0104239707108729-B12)*SIN(12.642440807505*B12*COS(0.179272778479524*(-3.07062809023029+0.0691776291570159*B12+0.966809356649144*COS(2.64427967123349+0.228866264528742*SIN(B12)))))-0.45017225038641*(-3.56575756335229+0.0333904022707034*(-0.383557820979713+2.78520763403669/(3.10463810559498/(-0.0410693641686142+4.04618419368851*COS(0.212951183376325*COS(0.228866264528742*SIN(0.425711707191754*B12))))-0.754178171033725*COS(3.48749934416123*(-4.24321362335637+SIN(B12))))-1.2317908493828*(-2.41640103524547+SIN(0.279982028875551*(5.0401534358976+B12+(-45.8848183789036*B12)/(COS((4.5113192098519*(5.88535920444246-3.84759446571111*B12))/B12)*COS(0.371853168252836*B12))+0.228866264528742/(0.458492073235626+(4.74492017588741*SIN(1.07039612175432*B12))/B12)))))))))))))+0.165935022714804*SIN(3.43689890591473-COS(10.4210669354735*(1.99594335397759+0.493262271901336*(5.12649419432822-1.51547754764245/(-2.12750102800033+4.38888348998079/B12))))+(19.7456867666596*COS(0.315118259777248*B12))/(-4.02543794144377+0.45017225038641*(-4.01236775500626-SIN(1.68307575195236+COS((1.00252327900784*(0.675414338333634+2.22946329466955/(COS(B12)*(1.96697100595367/(-4.01236775500626+0.711722780484071*(-5.14314724672842-(-0.510108221218374+SIN(0.0104239707108729-B12))*SIN(3.23243616075294*(4.82167162146245+0.0823120999176122*(0.228866264528742+B12)+0.213641279321011*B12)*B12)))-4.61159416251987/(3.67369281647034+1.54930788009319*COS(0.464011286218211-2.1873394434784*SIN(3.53977960545111+0.428189322472372*(-2.22132832222866+2.90032775970771/(0.464011286218211+B12)+0.251759540947922*B12)))+0.113360324107389*B12*(2.60995781336344-96.2657448521152*COS(3.40769579713652*B12)*(-4.02543794144377-SIN(1.42226738378444*SIN(B12)))))))))/(COS(0.464011286218211*SIN(1.32336584838561*SIN(0.987711766462689*(-0.970158169284869+COS(17.9148737532156*COS(0.227848381549171*B12))))))*(3.69848324037571+0.085288534571217*SIN(0.733686745724532*(-(2.33541554522187+1.07642438888524/SIN(B12))*SIN((2.25711826043782*COS(2.7676129357411*(1.64686568436068+0.495255411950829*COS(B12)*(-4.83333429355996+COS(1.28705698413417*(1.50704551792392*B12+0.0395560655776378/COS(0.144691715076527+0.204948333879852/B12)))))-17.3218462737165/(COS(0.150835764170477*B12)*COS(3.10463810559498*(-2.53538001515763+B12-0.550799529526559*(-8.77364090383746+1.32790216254556*(-0.446299593328702+0.242868609434218*B12+1.64011751913756*(4.75123511441602-0.104194893193397*SIN(3.04605526034252+4.54895958232256*COS(3.53286308706162*SIN(2.35151374678552*SIN(1.00142880693641/B12))))))))))))/A12)-0.997483071903992*(-4.84819983677129-3.14383711712105*SIN(3.26326372784542*COS(0.745042283995865+4.38888348998079*SIN(B12))))))))))))))</f>
      </c>
      <c r="BS12">
        <f>-2.53538001515763+0.778499045397058/(1.75104353123216-0.930939425058453*COS(0.498669774984871/A12)*COS(30.6267439013831*(3.85548390218424-1.22028522025927*A12))*COS(2.34127318896247*B12))-1.17395074656324/(-0.102880699536384+COS(0.970158169284869-COS((-8.08659236886415+B12)*(-4.4799701720476-0.341076373801376*(4.14738263638421+A12-2.44443881102134/B12-2.85369664524703*(-4.0960305754739+4.10302537581516*(-1.22028522025927+0.010005966605881*A12)*COS((5.81764923750462*COS(4.38888348998079+B12)*SIN(0.534714488090634*COS(3.10463810559498*(-3.26428930183994+B12))*COS(0.155475435806166*(-0.970158169284869+B12))))/(-2.46792380291555+0.711722780484071*(-11.3501183638935+(-0.510108221218374+SIN(0.0104239707108729-B12))*SIN(6.03615085257551*(4.82167162146245-0.451281666552392*(0.228866264528742+B12)+0.213641279321011*B12)*B12))-1.96036832657105*(0.0104239707108729-B12)*SIN(12.642440807505*B12*COS(0.179272778479524*(-3.07062809023029+0.0691776291570159*B12+0.966809356649144*COS(2.64427967123349+0.228866264528742*SIN(B12)))))-0.45017225038641*(-3.56575756335229+0.0333904022707034*(-0.383557820979713+2.78520763403669/(3.10463810559498/(-0.0410693641686142+4.04618419368851*COS(0.212951183376325*COS(0.228866264528742*SIN(0.425711707191754*B12))))-0.754178171033725*COS(3.48749934416123*(-4.24321362335637+SIN(B12))))-1.2317908493828*(-2.41640103524547+SIN(0.279982028875551*(5.0401534358976+B12+(-45.8848183789036*B12)/(COS((4.5113192098519*(5.88535920444246-3.84759446571111*B12))/B12)*COS(0.371853168252836*B12))+0.228866264528742/(0.458492073235626+(4.74492017588741*SIN(1.07039612175432*B12))/B12)))))))))))))+0.179299104591765*COS(171.354165997469/B12)*SIN(3.43689890591473-COS(10.4210669354735*(1.99594335397759+0.493262271901336*(5.12649419432822-1.51547754764245/(-2.12750102800033+4.38888348998079/B12))))+(19.7456867666596*COS(0.315118259777248*B12))/(-4.02543794144377+0.45017225038641*(-4.01236775500626-SIN(1.68307575195236+COS((1.00252327900784*(0.675414338333634+2.22946329466955/(COS(B12)*(1.96697100595367/(-4.01236775500626+0.711722780484071*(-5.14314724672842-(-0.510108221218374+SIN(0.0104239707108729-B12))*SIN(3.23243616075294*(4.82167162146245+0.0823120999176122*(0.228866264528742+B12)+0.213641279321011*B12)*B12)))-4.61159416251987/(3.67369281647034+1.54930788009319*COS(0.464011286218211-2.1873394434784*SIN(3.53977960545111+0.428189322472372*(-2.22132832222866+2.90032775970771/(0.464011286218211+B12)+0.251759540947922*B12)))+0.113360324107389*B12*(2.60995781336344-96.2657448521152*COS(3.40769579713652*B12)*(-4.02543794144377-SIN(1.42226738378444*SIN(B12)))))))))/(COS(0.464011286218211*SIN(1.32336584838561*SIN(0.987711766462689*(-0.970158169284869+COS(17.9148737532156*COS(0.227848381549171*B12))))))*(3.69848324037571+0.085288534571217*SIN(0.733686745724532*(-4.58467139413441*SIN((2.25711826043782*COS(2.7676129357411*(1.64686568436068+0.495255411950829*COS(B12)*(-4.83333429355996+COS(1.28705698413417*(1.50704551792392*B12+0.0395560655776378/COS(0.144691715076527+0.204948333879852/B12)))))-17.3218462737165/(COS(0.150835764170477*B12)*COS(3.10463810559498*(-2.53538001515763+B12-0.550799529526559*(-8.77364090383746+1.32790216254556*(-0.446299593328702+0.242868609434218*B12+1.64011751913756*(4.75123511441602-0.104194893193397*SIN(3.04605526034252+4.54895958232256*COS(3.53286308706162*SIN(2.35151374678552*SIN(1.00142880693641/B12))))))))))))/A12)-0.997483071903992*(-4.84819983677129-3.14383711712105*SIN(3.26326372784542*COS(0.745042283995865+4.38888348998079*SIN(B12))))))))))))))</f>
      </c>
      <c r="BT12">
        <f>-2.53538001515763+0.778499045397058/(1.75104353123216+6.71358746348701*COS(30.6267439013831*(3.85548390218424-1.22028522025927*A12))*COS(2.34127318896247*B12))-1.2666196939553/(-11.2222882944706/(3.69848324037571-0.103482088848126*SIN(2.95438281782893+B12))+(3.89200134589662*COS(0.753159400904593*B12))/(-4.02543794144377+0.294733137896549*SIN(4.07479627487985-COS(7.29748814053158*(-0.189309768993577-0.296391691300352*(4.93633565740369+4.38417312211862/(-1.38639110165225+4.38888348998079/B12))))+(19.7456867666596*COS(0.315118259777248*B12))/(-4.02543794144377+14.2267368128445*SIN(1.68307575195236+COS((1.02019666358136*Sec(B12))/(2.61194505247029+5.4090082053798*SIN(4.96126794189452-B12))))))))</f>
      </c>
      <c r="BU12">
        <f>-2.53538001515763+0.778499045397058/(1.75104353123216+6.71358746348701*COS(30.6267439013831*(3.85548390218424-1.22028522025927*A12))*COS(2.34127318896247*B12))-1.17395074656324/(-0.102880699536384+COS(0.970158169284869-COS((-8.08659236886415+B12)*(4.82167162146245+0.296765101465277*(12.584661969583+A12-2.44443881102134/B12)+0.892008308560504*Csc(1.10214350961724+1.33382928167442*COS(B12)*COS(1.3750577389378*SIN(4.38888348998079*SIN(B12)))))))-2.44884994123778/(-4.02543794144377+0.294733137896549*SIN(0.867277469748485-COS(10.4210669354735*(-0.189309768993577-0.495255411950829*(5.12649419432822+4.38417312211862/(-1.38639110165225+4.38888348998079/B12))*COS(0.454538252181423*(-2.24925584891254-0.179272778479524*(-0.510108221218374+2.95121604831838*COS(0.497489917065028*(0.228866264528742+B12)))))))+(19.7456867666596*COS(0.137725078229943*B12))/(-4.02543794144377+14.2267368128445*SIN(1.68307575195236+COS(0.626946920482001/(3.69848324037571+5.4090082053798*SIN(4.172523531424+0.977040748286438*(-1.0034425620328+B12)))))))))</f>
      </c>
      <c r="BV12">
        <f>-2.53538001515763+0.778499045397058/(1.75104353123216-0.930939425058453*COS(0.498669774984871/A12)*COS(30.6267439013831*(3.85548390218424-1.22028522025927*A12))*COS(2.34127318896247*B12))-1.17395074656324/(-0.102880699536384+COS(0.970158169284869-COS((-8.08659236886415+B12)*(-4.4799701720476-0.341076373801376*(4.14738263638421+A12-2.44443881102134/B12-2.85369664524703*(-4.0960305754739+4.10302537581516*(-1.22028522025927-0.0092562748436248*A12)*COS((5.81764923750462*COS(4.38888348998079+B12)*SIN(0.534714488090634*COS(3.10463810559498*(-3.26428930183994+B12))*COS(0.155475435806166*(-0.970158169284869+B12))))/(1.66241695692097-1.96036832657105*(0.0104239707108729-B12)*SIN(12.642440807505*B12*COS(0.179272778479524*(-3.07062809023029+0.0691776291570159*B12+0.966809356649144*COS(2.64427967123349+0.228866264528742*SIN(B12)))))-0.45017225038641*(-3.56575756335229+0.0333904022707034*(-0.383557820979713+2.78520763403669/(3.10463810559498/(-0.0410693641686142+4.04618419368851*COS(0.212951183376325*COS(0.228866264528742*SIN(0.425711707191754*B12))))-0.754178171033725*COS(3.48749934416123*(-4.24321362335637+SIN(B12))))+2.68050352172264*(-2.41640103524547+SIN(0.279982028875551*(5.0401534358976+B12+(-45.8848183789036*B12)/(COS((4.5113192098519*(5.88535920444246-3.84759446571111*B12))/B12)*COS(0.371853168252836*B12))+0.228866264528742/(0.458492073235626+(4.74492017588741*SIN(1.07039612175432*B12))/B12)))))))))))))+0.165935022714804*SIN(3.43689890591473-COS(10.4210669354735*(1.99594335397759+0.493262271901336*(5.12649419432822-1.51547754764245/(-2.12750102800033+4.38888348998079/B12))))+(19.7456867666596*COS(0.315118259777248*B12))/(-4.02543794144377+0.45017225038641*(-4.01236775500626-SIN(1.68307575195236+COS((1.00252327900784*(0.675414338333634+5.51944878711322/(COS(B12)*(1.96697100595367/(-4.01236775500626+0.711722780484071*(-5.14314724672842-4.04618419368851*B12*SIN(2.93512202034308*(4.82167162146245+0.0823120999176122*(0.228866264528742+B12)+0.213641279321011*B12)*B12)))-4.61159416251987/(3.67369281647034+1.54930788009319*COS(0.464011286218211-2.1873394434784*SIN(3.53977960545111+0.428189322472372*(-2.22132832222866+2.90032775970771/(0.464011286218211+B12)+0.251759540947922*B12)))+0.113360324107389*B12*(2.60995781336344-96.2657448521152*COS(3.40769579713652*B12)*(-4.02543794144377-SIN(1.42226738378444*SIN(B12)))))))))/(COS(0.464011286218211*SIN(1.32336584838561*SIN(0.987711766462689*(-0.970158169284869+COS(17.9148737532156*COS(0.227848381549171*B12))))))*(3.69848324037571+0.085288534571217*SIN(0.733686745724532*(-(2.33541554522187+1.07642438888524/SIN(B12))*SIN((2.25711826043782*COS(2.7676129357411*(1.64686568436068+0.495255411950829*COS(B12)*(-4.83333429355996+COS(1.28705698413417*(1.50704551792392*B12+0.0395560655776378/COS(0.144691715076527+0.204948333879852/B12)))))-17.3218462737165/(COS(0.150835764170477*B12)*COS(3.10463810559498*(-2.53538001515763+B12-0.550799529526559*(-8.77364090383746+1.32790216254556*(-0.446299593328702+0.244821246622017*B12+1.64011751913756*(4.75123511441602-0.104194893193397*SIN(3.04605526034252+4.54895958232256*COS(3.53286308706162*SIN(2.35151374678552*SIN(1.00142880693641/B12))))))))))))/A12)-0.997483071903992*(-4.62453290626782+0.347182790533016*COS(1.51547754764245/(-2.12750102800033+4.38888348998079/B12))-3.14383711712105*SIN(3.26326372784542*COS(0.745042283995865+4.38888348998079*SIN(B12))))))))))))))</f>
      </c>
      <c r="BW12">
        <f>-2.53538001515763+0.778499045397058/(1.75104353123216+6.71358746348701*COS(30.6267439013831*(3.85548390218424-1.22028522025927*A12))*COS(2.34127318896247*B12))-1.17395074656324/(-0.102880699536384+COS(0.970158169284869-COS((-8.08659236886415+B12)*(4.82167162146245+0.296765101465277*(12.584661969583+A12-2.44443881102134/B12)+0.892008308560504*Csc(1.10214350961724+0.591097706029779*COS(B12)*COS(1.3750577389378*SIN(4.38888348998079*SIN(B12)))))))-2.44884994123778/(-4.02543794144377+0.294733137896549*SIN(0.867277469748485-COS(10.4210669354735*(-2.5110825224983+COS(0.454538252181423*(-2.24925584891254-0.179272778479524*(-0.510108221218374+2.95121604831838*COS(0.497489917065028*(0.228866264528742+B12)))))*SIN(B12)*(5.67478471192723+4.38417312211862/(-1.38639110165225+4.38888348998079/B12)-1.96036832657105*(0.0104239707108729-B12)*SIN(12.642440807505*B12*COS(0.179272778479524*(-3.07062809023029+0.0691776291570159*B12+0.966809356649144*COS(0.0865514593704007*SIN(B12)))))-1.4614001137936*(-3.56575756335229+0.0333904022707034*(-1.0034425620328+B12+2.78520763403669/(-1.1249515224028*COS(1.25053959456292*B12)+3.10463810559498/(-0.0410693641686142+4.04618419368851*COS(1.5792805139324*COS(0.228866264528742*SIN(0.621340074663686*B12)))))-2.04234628259225*(-4.02543794144377+SIN(0.279982028875551*(8.14479154149258+(-45.8848183789036*COS(B12))/(COS((4.5113192098519*(4.38888348998079-1.69423398632946*B12))/B12)*COS(0.371853168252836*B12))+0.228866264528742/(2.43585677776938+(4.74492017588741*SIN((0.738452660725532*B12)/COS(0.473808200250788*COS(0.150835764170477*B12)*COS(3.10463810559498*(-2.53538001515763+B12-0.550799529526559*(-8.77364090383746+1.32790216254556*(-0.479615611946378+1.64011751913756*(4.75123511441602-4.05137050842486*B12)+0.00298814217242901*B12-B12/(-4.24321362335637+SIN(1.16961510262995*COS(0.77900829374141/A12))))))))))/B12)))))))))+(19.7456867666596*COS(0.315118259777248*B12))/(-4.02543794144377+14.2267368128445*SIN(1.68307575195236+COS(0.626735530923938/(3.69848324037571+5.4090082053798*SIN(4.172523531424+0.977040748286438*(-1.0034425620328+B12)))))))))</f>
      </c>
      <c r="BX12">
        <f>-2.53538001515763+0.778499045397058/(1.75104353123216+6.71358746348701*COS(30.6267439013831*(3.85548390218424-1.22028522025927*A12))*COS(2.34127318896247*(0.0104239707108729-B12)))-1.17395074656324/(1.52085826862378+COS(0.970158169284869-COS((-8.08659236886415+B12)*(4.82167162146245+0.296765101465277*(12.584661969583+A12-2.44443881102134/B12)+0.892008308560504*Csc(0.347838125305021+(-1.96697100595367*COS(B12)*COS(1.3750577389378*SIN(4.38888348998079*SIN(B12))))/B12)))))</f>
      </c>
      <c r="BY12">
        <f>-2.53538001515763+0.778499045397058/(1.75104353123216+6.71358746348701*COS(30.6267439013831*(3.85548390218424-1.22028522025927*A12))*COS(2.34127318896247*(0.0104239707108729-B12)))-1.17395074656324/(1.52085826862378+COS(0.970158169284869-COS((-8.08659236886415+B12)*(4.82167162146245+0.296765101465277*(12.584661969583+A12-2.44443881102134/B12)+0.892008308560504*Csc(0.347838125305021+(-1.96697100595367*COS(B12)*COS(1.3750577389378*SIN(4.38888348998079*SIN(B12))))/B12)))))</f>
      </c>
      <c r="BZ12">
        <f>-2.53538001515763+0.778499045397058/(1.75104353123216+6.71358746348701*COS(30.6267439013831*(3.85548390218424-1.22028522025927*A12))*COS(2.34127318896247*(0.0104239707108729-B12)))-1.17395074656324/(1.52085826862378+COS(0.970158169284869-COS((-8.08659236886415+B12)*(4.82167162146245+0.296765101465277*(13.1404973993675+A12-2.44443881102134/B12+0.556153597123559*COS(0.360497727172928*B12))+0.892008308560504*Csc(0.347838125305021+(-1.96697100595367*COS(B12)*COS(1.3750577389378*SIN(4.38888348998079*SIN(B12))))/B12)))))</f>
      </c>
      <c r="CA12">
        <f>-2.53538001515763+0.778499045397058/(1.75104353123216+6.71358746348701*COS(30.6267439013831*(3.85548390218424-1.22028522025927*A12))*COS(2.34127318896247*(0.0104239707108729-B12)))-1.17395074656324/(1.52085826862378+COS(0.970158169284869-COS((-8.08659236886415+B12)*(4.82167162146245-0.495255411950829*COS(0.645449502225374*(-4.46491320015797-1.50704551792392*B12))*(13.1404973993675+A12-2.44443881102134/B12+0.556153597123559*COS(0.360497727172928*B12))+0.892008308560504*Csc(0.347838125305021+(-1.96697100595367*COS(B12)*COS(1.3750577389378*SIN(4.38888348998079*SIN(B12))))/B12)))))</f>
      </c>
      <c r="CB12">
        <f>-2.53538001515763+0.787981818347263/(1.75104353123216-3.20373596089422*COS(30.6267439013831*(3.85548390218424-1.22028522025927*A12))*COS(2.34127318896247*B12))-1.17395074656324/(-0.102880699536384+COS(0.970158169284869-COS((-8.08659236886415+B12)*(4.82167162146245+0.570685217482619*(12.584661969583+A12-2.44443881102134/B12)+0.892008308560504*Csc(1.10214350961724+8.3649272768838*COS(B12)*COS(1.3750577389378*SIN(4.38888348998079*SIN(B12)))*Csc(4.32868285742212*COS(3.53977960545111*(-0.0990673640486293+B12)))))))+(2.44885058952523*COS((15.2803726736218*(-1.51710578095748-0.085288534571217*SIN(4.69237334887556+0.977040748286438*(-1.0034425620328+B12))))/B12))/(-1.91275729542212-0.344193203671007*(-2.99428964346217+4.38888348998079/(-2.85369664524702-0.405203078789852*B12)+6.10673313768426*SIN(0.970645957317775*(3.8647768204005+3.01892781434028*SIN(0.0398437791555164+0.68427529911992*B12))))))</f>
      </c>
      <c r="CC12">
        <f>-2.53538001515763+0.787981818347263/(1.75104353123216-3.20373596089422*COS(30.6267439013831*(3.85548390218424-1.22028522025927*A12))*COS(2.34127318896247*B12))-1.17395074656324/(-0.102880699536384+COS(0.970158169284869-COS((-8.08659236886415+B12)*(4.82167162146245+0.570685217482619*(12.584661969583+A12-2.44443881102134/B12)+0.892008308560504*Csc(1.10214350961724+8.3649272768838*COS(B12)*COS(1.3750577389378*SIN(4.38888348998079*SIN(B12)))*Csc(4.32868285742212*COS(3.53977960545111*(-0.0990673640486293+B12)))))))+(2.44885058952523*COS((15.2803726736218*(-1.51710578095748-0.085288534571217*SIN(4.69237334887556+0.977040748286438*(-1.0034425620328+B12))))/B12))/(-1.91275729542212-0.344193203671007*(-2.99428964346217+4.38888348998079/(-2.85369664524702-0.405203078789852*B12)+6.10673313768426*SIN(0.970645957317775*(3.8647768204005+3.01892781434028*SIN(0.0398437791555164+0.68427529911992*B12))))))</f>
      </c>
      <c r="CD12">
        <f>-2.53538001515763+0.787981818347263/(1.75104353123216-3.20373596089422*COS(30.6267439013831*(3.85548390218424-1.22028522025927*A12))*COS(2.34127318896247*B12))-1.17395074656324/(-0.102880699536384+COS(0.970158169284869-COS((-8.08659236886415+B12)*(4.82167162146245+0.892008308560504*Csc(1.10214350961724+8.3649272768838*COS(B12)*COS(1.3750577389378*SIN(4.38888348998079*SIN(B12)))*Csc(2.56273885716467*COS(3.53977960545111*(-0.0990673640486293+B12))))+0.570685217482619*(7.00261675640299+A12+(4.01425577763392*COS(6.87410829084458/B12))/(-1.91275729542212+0.891941454495948*(-2.99428964346217+4.38888348998079/(0.407900594325699-0.999325768576598*B12)+6.10673313768426*SIN(B12)))))))+(2.44885058952523*COS((15.2803726736218*(-1.51710578095748-0.085288534571217*SIN(4.69237334887556+0.977040748286438*(-1.0034425620328+B12))))/B12))/(-1.91275729542212-0.344193203671007*(-2.99428964346217+4.38888348998079/(-2.85369664524702-0.405203078789852*B12)+6.10673313768426*SIN(0.970645957317775*(3.8647768204005+3.01892781434028*SIN(0.0398437791555164+0.68427529911992*B12))))))</f>
      </c>
      <c r="CE12">
        <f>-2.53538001515763+0.780059983330297/(1.75104353123216+0.920770837123875*COS(30.6267439013831*(3.85548390218424-1.22028522025927*A12))*COS(2.33341406131542*B12))-1.17395074656324/(-1.08970726038248-B12+COS(0.970158169284869-COS(8.08659236886415*COS(B12)*(4.82167162146245+0.415665886847509*(1.29769797941223+A12-2.44443881102134/B12)-0.892008308560504/COS(30.9095163742833+(0.579975494035767*COS(B12)*COS(1.3750577389378*SIN(4.38888348998079*SIN(B12))))/SIN(0.234990843821049*(-3.53977960545111+SIN(0.618053781215391*COS(171.354165997469/B12)*SIN(3.43689890591473-COS(10.4210669354735*(1.99594335397759-0.495255411950829*(3.30386236010148-1.51547754764245/(-2.12750102800033+4.38888348998079/B12)+1.83745493597157*COS(2.14621831230364*(-0.720640553761703+0.0149486471701785/(3.85548390218424-1.22028522025927*A12))))*COS(0.332099886715785/SIN(0.867277469748485-COS(10.4210669354735*(-0.189309768993577-0.382095311146127*(3.30386236010148+4.38417312211862/(-1.18506813461532+4.38888348998079/B12)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12)))))))*(B12-8.08845973366274*SIN(B12))))+2.16573234696969/(-4.02543794144377-4.75123511441601*(0.0408477479355928+0.595166291692657*COS(10.4210669354735*(1.48343470593101-0.397977498058071*(3.79253170859851+1.83745493597157*COS(2.14621831230364*(2.46584086298192-COS(0.970158169284869-COS(0.796749079294485*B12*(1.75104353123216+B12))))))))+(12.8048204407246*COS(0.315118259777248*B12))/(-4.02543794144377-4.75123511441601*(-4.01236775500626-SIN(1.68307575195236+COS((0.933698605719809*(-8.08659236886415+B12))/(COS(0.710809971653287*SIN(1.32336584838561*SIN(0.987711766462689*(-0.970158169284869+COS(12.1130486169505*COS(4.38888348998079*B12))))))*(3.69848324037571+0.145215261394385*SIN(4.172523531424+0.977040748286438*(17.8628331842245+B12))))))))))))))))))+(19.7456867666596*COS(0.313659330569682*B12))/(-4.02543794144377-2.48562107855926*(-4.01236775500626-SIN(1.68307575195236+COS(16.1146994045772/(3.69848324037571-0.085288534571217*SIN(4.172523531424+0.977040748286438*(-1.0034425620328+B12)))))))))))+(19.7456867666596*COS(0.315118259777248*B12))/(-4.02543794144377+0.45017225038641*(-4.01236775500626-SIN(1.68307575195236+COS(1.22028522025927*A12)))))))))))))</f>
      </c>
      <c r="CF12">
        <f>-2.53538001515763+0.780059983330297/(1.75104353123216+0.920770837123875*COS(30.6267439013831*(3.85548390218424-1.22028522025927*A12))*COS(2.33341406131542*B12))-1.17395074656324/(-1.08970726038248-B12+COS(0.970158169284869-COS(8.08659236886415*COS(B12)*(4.82167162146245+0.415665886847509*(1.29769797941223+A12+3.04283391879382/B12)-0.892008308560504/COS(30.9095163742833+(0.579975494035767*COS(B12)*COS(1.3750577389378*SIN(4.38888348998079*SIN(B12))))/SIN(0.234990843821049*(-3.53977960545111+SIN(0.618053781215391*COS(171.354165997469/B12)*SIN(3.43689890591473-COS(10.4210669354735*(1.99594335397759-0.495255411950829*(1.69146473519733-0.494723879231552*COS(B12)*(-4.83333429355996+COS(6.09685031462364*(0.204366940786288*B12+0.0395560655776378/COS(0.144691715076527+0.204948333879852/B12)))))*COS(0.332099886715785/SIN(0.867277469748485-COS(10.4210669354735*(-0.189309768993577-0.382095311146127*(3.30386236010148+4.38417312211862/(-1.18506813461532+4.38888348998079/B12)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12)))))))*(B12-8.08845973366274*SIN(B12))))+2.16573234696969/(-4.02543794144377-4.75123511441601*(0.0408477479355928+0.595166291692657*COS(10.4210669354735*(1.48343470593101-0.397977498058071*(3.79253170859851+1.83745493597157*COS(2.14621831230364*(2.46584086298192-COS(0.970158169284869-COS(0.796749079294485*B12*(1.75104353123216+B12))))))))+(12.8048204407246*COS(0.315118259777248*B12))/(-4.02543794144377-4.75123511441601*(-4.01236775500626-SIN(1.68307575195236+COS((0.933698605719809*(-8.08659236886415+B12))/(COS(0.710809971653287*SIN(1.32336584838561*SIN(0.987711766462689*(-0.970158169284869+COS(12.1130486169505*COS(4.38888348998079*B12))))))*(3.69848324037571+0.145215261394385*SIN(4.172523531424+0.977040748286438*(17.8628331842245+B12))))))))))))))))))+(19.7456867666596*COS(0.313659330569682*B12))/(-4.02543794144377-2.48562107855926*(-4.01236775500626-SIN(1.68307575195236+COS(16.1146994045772/(3.69848324037571-0.085288534571217*SIN(4.172523531424+0.977040748286438*(-1.0034425620328+B12)))))))))))+(19.7456867666596*COS(0.315118259777248*B12))/(-4.02543794144377+0.45017225038641*(-4.01236775500626-SIN(1.68307575195236+COS(1.22028522025927*A12)))))))))))))</f>
      </c>
      <c r="CG12">
        <f>-2.53538001515763+0.787981818347263/(1.75104353123216+6.71358746348701*COS(30.6267439013831*(3.85548390218424-1.22028522025927*A12))*COS(2.34127318896247*(0.0104239707108729-B12)))-1.17395074656324/(-0.102880699536384+COS(0.970158169284869-COS((-8.08659236886415+B12)*(4.82167162146245+0.892008308560504*Csc(1.10214350961724-0.489996431446389*(-1.91275729542212+0.891941454495948*(1.79152241468593+4.38888348998079/(-0.888836690323398-0.930766521179757*B12))*COS(0.454538252181423*(-4.54895958232256+B12)))*COS(B12)*COS(1.3750577389378*SIN(4.38888348998079*SIN(B12)))*Csc(4.32868285742212*COS(3.53977960545111*(-0.0990673640486293+B12))))+0.570685217482619*(12.584661969583+A12+(4.01425577763392*COS(6.87410829084458/B12))/(-3.97994282361962+0.891941454495948*COS(0.454538252181423*(1.96697100595367-B12))*(-2.99428964346217+4.38888348998079/(1.12749615696308-0.999325768576598*B12)+6.10673313768426*SIN(B12)))))))+(2.44885058952523*COS((15.2803726736218*(-1.51710578095748-0.085288534571217*SIN(4.69237334887556+0.977040748286438*(-1.0034425620328+B12))))/B12))/(-1.91275729542212-0.344193203671007*(-2.99428964346217+4.38888348998079/(-2.85369664524702-0.405203078789852*B12)+6.10673313768426*SIN(0.970645957317775*(3.8647768204005+3.01892781434028*SIN(0.0398437791555164+0.68427529911992*B12))))))</f>
      </c>
      <c r="CH12">
        <f>-2.53538001515763+0.787981818347263/(1.75104353123216+6.71358746348701*COS(30.6267439013831*(3.85548390218424-1.22028522025927*A12))*COS(2.34127318896247*(0.0104239707108729-B12)))-1.17395074656324/(-0.102880699536384+COS(0.970158169284869-COS((-8.08659236886415+B12)*(4.82167162146245+0.892008308560504*Csc(1.10214350961724-0.489996431446389*(-1.91275729542212+0.891941454495948*(1.79152241468593+4.38888348998079/(-0.888836690323398-0.930766521179757*B12))*COS(0.454538252181423*(-4.54895958232256+B12)))*COS(B12)*COS(1.3750577389378*SIN(4.38888348998079*SIN(B12)))*Csc(4.32868285742212*COS(3.53977960545111*(-0.0990673640486293+B12))))+0.570685217482619*(12.584661969583+A12+(4.01425577763392*COS(6.87410829084458/B12))/(-3.97994282361962+0.891941454495948*COS(0.454538252181423*(1.96697100595367-B12))*(-2.99428964346217+4.38888348998079/(1.12749615696308-0.999325768576598*B12)+6.10673313768426*SIN(B12)))))))+(2.44885058952523*COS((15.2803726736218*(-1.51710578095748-0.085288534571217*SIN(4.69237334887556-1.96697100595367*SIN(0.347838125305021+(-1.96697100595367*COS(B12)*COS(1.3750577389378*SIN(4.38888348998079*SIN(B12))))/B12))))/B12))/(-1.91275729542212-0.344193203671007*(-2.99428964346217+4.38888348998079/(-2.85369664524702-0.405203078789852*B12)+6.10673313768426*SIN(0.970645957317775*(3.8647768204005+3.01892781434028*SIN(0.0398437791555164+0.68427529911992*B12))))))</f>
      </c>
      <c r="CI12">
        <f>-2.53538001515763+0.787981818347263/(1.75104353123216+0.920770837123875*COS(30.6267439013831*(3.85548390218424-1.22028522025927*A12))*COS(2.33341406131542*B12))-1.17395074656324/(-0.102880699536384+COS(0.970158169284869-COS((-8.09244218131859+B12)*(4.82167162146245+0.892008308560504*Csc(1.10214350961724+2.57005674176339*COS(B12)*COS(1.3750577389378*SIN(4.38888348998079*SIN(B12)))*Csc(4.32868285742212*COS(3.53977960545111*(-0.0990673640486293+B12))))+0.570685217482619*(12.584661969583+A12+(4.01425577763392*COS(1.67204813636182/B12))/(-0.663566361640531+0.891941454495948*(-2.99428964346217+4.38888348998079/(0.407900594325699-0.999325768576598*B12)+6.10673313768426*SIN(B12)))))))+(2.44885058952523*COS((15.2803726736218*(-1.51710578095748-0.085288534571217*SIN(4.69237334887556+0.977040748286438*(-1.0034425620328+B12))))/B12))/(-1.91275729542212-0.344193203671007*(-2.99428964346217+4.38888348998079/(-2.85369664524702+0.525563442389905*B12+B12*COS(3.10463810559498*COS(0.891941454495948*(4.38888348998079/(-6.45816380592759-0.930766521179757*B12)+0.216844753627145*(1.64686568436068+32.6562960430631/SIN(4.69237334887556+0.977040748286438*(-1.0034425620328+B12)))+3.10463810559498*A12*SIN(0.970645957317775*(3.30386236010148+3.01892781434028*SIN(0.0398437791555164+0.68427529911992*B12)))))))+6.10673313768426*SIN(0.982847461064206*(3.8647768204005+3.01892781434028*SIN(0.0398437791555164+0.68427529911992*B12))))))</f>
      </c>
      <c r="CJ12">
        <f>-2.53538001515763+0.787981818347263/(1.75104353123216+0.920770837123875*COS(30.6267439013831*(3.85548390218424-1.22028522025927*A12))*COS(2.33341406131542*B12))-1.17395074656324/(-0.102880699536384+COS(0.970158169284869-COS((-8.09244218131859+B12)*(4.82167162146245+0.892008308560504*Csc(1.10214350961724+2.57005674176339*COS(B12)*COS(1.3750577389378*SIN(4.38888348998079*SIN(B12)))*Csc(4.32868285742212*COS(3.53977960545111*(-0.0990673640486293+B12))))-0.133687772985852*(12.584661969583+A12+(4.01425577763392*COS(1.67204813636182/B12))/(-0.663566361640531+0.891941454495948*(-2.99428964346217+4.38888348998079/(0.407900594325699-0.999325768576598*B12)+6.10673313768426*SIN(B12)))))))+(2.44885058952523*COS((15.2803726736218*(-1.51710578095748-0.085288534571217*SIN(4.69237334887556+0.977040748286438*(-1.0034425620328+B12))))/B12))/(-1.91275729542212-0.344193203671007*(-2.99428964346217+4.38888348998079/(-2.85369664524702+0.525563442389905*B12+B12*COS(3.10463810559498*COS(0.891941454495948*(4.38888348998079/(-6.45816380592759-0.930766521179757*B12)+0.216844753627145*(1.64686568436068+32.6562960430631/SIN(4.69237334887556+0.977040748286438*(-1.0034425620328+B12)))+3.10463810559498*A12*SIN(0.970645957317775*(3.30386236010148+3.01892781434028*SIN(0.0398437791555164+0.68427529911992*B12)))))))+6.10673313768426*SIN(0.982847461064206*(3.8647768204005+B12)))))</f>
      </c>
      <c r="CK12">
        <f>-2.53538001515763+0.780059983330297/(1.75104353123216+0.920770837123875*COS(30.6267439013831*(3.85548390218424-1.22028522025927*A12))*COS(2.3364983618542*B12))-1.17395074656324/(-1.08970726038248-B12+COS(0.970158169284869-COS(4.19086399424798*COS(B12)*SIN(B12))))</f>
      </c>
      <c r="CL12">
        <f>-2.53538001515763+0.780059983330297/(1.75104353123216+0.920770837123875*COS(30.6267439013831*(3.85548390218424-1.22028522025927*A12))*COS((2.26232388633918*B12)/SIN((4.46491320015797*(0.0104239707108729-B12))/B12)))-1.17395074656324/(-4.02543794144377-2.48562107855926*(-4.01236775500626-SIN(1.68307575195236+COS(0.244046543898768/B12))))</f>
      </c>
      <c r="CM12">
        <f>-2.53538001515763+0.780059983330297/(1.75104353123216+0.920770837123875*COS(30.6267439013831*(3.85548390218424-1.22028522025927*A12))*COS((2.26232388633918*B12)/SIN((4.46491320015797*(0.0104239707108729-B12))/B12)))-1.17395074656324/(-4.02543794144377-2.48562107855926*(-4.01236775500626-SIN(1.68307575195236+COS(0.244046543898768/B12))))</f>
      </c>
      <c r="CN12">
        <f>-2.53538001515763+0.780059983330297/(1.75104353123216+0.920770837123875*COS(30.6267439013831*(3.85548390218424-1.22028522025927*A12))*COS((2.26232388633918*B12)/SIN((4.46491320015797*(0.0104239707108729-B12))/B12)))-1.17395074656324/(-4.02543794144377-2.48562107855926*(-4.01236775500626-SIN(1.68307575195236+COS(0.244046543898768/B12))))</f>
      </c>
      <c r="CO12">
        <f>-2.53538001515763+0.780059983330297/(1.75104353123216+0.920770837123875*COS(30.6267439013831*(3.85548390218424-1.22028522025927*A12))*COS((2.26232388633918*B12)/SIN((4.46491320015797*(0.0104239707108729-B12))/B12)))-1.17395074656324/(-4.02543794144377-2.48562107855926*(-4.01236775500626-SIN(1.68307575195236+COS(0.244046543898768/B12))))</f>
      </c>
      <c r="CP12">
        <f>-6.48502186754103+0.780059983330297/(1.75104353123216+0.920770837123875*COS(30.6267439013831*(3.85548390218424-1.22028522025927*A12))*COS((2.26232388633918*B12)/SIN((4.46491320015797*(0.0104239707108729-B12))/B12)))</f>
      </c>
      <c r="CQ12">
        <f>-2.53538001515763+0.780059983330297/(1.75104353123216+0.920770837123875*COS(30.6267439013831*(3.85548390218424-1.22028522025927*A12))*COS((2.26232388633918*B12)/SIN((4.46491320015797*(0.0104239707108729-B12))/B12)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12))))))))/(3.69848324037571-0.085288534571217*SIN(0.977040748286438*(-1.0034425620328+B12)-0.085288534571217*SIN(4.69237334887556+0.977040748286438*(-1.0034425620328+B12))))))))</f>
      </c>
      <c r="CR12">
        <f>-2.53538001515763+0.780059983330297/(1.75104353123216+0.920770837123875*COS(30.6267439013831*(3.85548390218424-1.22028522025927*A12))*COS((2.26232388633918*B12)/SIN((4.46491320015797*(0.0104239707108729-B12))/B12)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12))))))))/(3.69848324037571-0.085288534571217*SIN(0.977040748286438*(-1.0034425620328+B12)-0.085288534571217*SIN(4.69237334887556+0.977040748286438*(-1.0034425620328+B12))))))))</f>
      </c>
      <c r="CS12">
        <f>-2.53538001515763+0.787981818347263/(1.75104353123216-0.828257123886134*COS(30.6267439013831*(3.85548390218424-1.22028522025927*A12))*COS(2.3364983618542*B12))-1.17395074656324/(-1.08970726038248-B12+COS(0.970158169284869-COS(3.35351215638373*COS(B12)^2*(4.82167162146245+0.415665886847509*(7.5617222555395+A12+3.04283391879382/B12)-0.892008308560504/COS(30.9095163742833+(0.579975494035767*COS(B12)*COS(1.3750577389378*SIN(4.38888348998079*SIN(B12))))/SIN(0.234990843821049*(-3.53977960545111-SIN(0.757335698941963*COS(171.354165997469/B12)*SIN(3.43689890591473-COS(10.4210669354735*(1.99594335397759-0.495255411950829*COS(0.332099886715785/SIN(0.867277469748485-COS(10.4210669354735*(-0.0821323230144477-0.382095311146127*(3.30386236010148+4.38417312211862/(-1.18506813461532+4.38888348998079/B12)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12)))))))*(B12-8.08845973366274*SIN(B12))))+2.16573234696969/(-4.02543794144377-4.75123511441601*(4.80458120979862+(4.42417907631947*COS(0.315118259777248*B12))/(-4.02543794144377-4.75123511441601*(-0.0463344736960289-SIN(1.68307575195236+COS((0.933698605719809*(-8.08659236886415+B12))/(COS(0.710809971653287*SIN(1.32336584838561*SIN(0.987711766462689*(-0.970158169284869+COS(12.1130486169505*COS(4.38888348998079*B12))))))*(0.0104239707108729-B12+0.145215261394385*SIN(4.172523531424+0.977040748286438*(17.8628331842245+B12)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12))))-0.113225606212894*COS(B12))*COS(0.332099886715785/SIN(0.867277469748485+2.62583154338191*COS(0.313659330569682*B12)-COS(1.50473634000143*(-0.189309768993577-0.382095311146127*(3.30386236010148+4.38417312211862/(-1.18506813461532+4.38888348998079/B12)+1.83745493597157*COS(0.596752411656072*(-3.81221146125725-0.610038504065784*(-1.66169941542143+COS(6.17799041170864/A12))+COS(2.53538001515763+1.17395074656324/(-0.102880699536384+COS(1.54930788009319*SIN((-2.85369664524702+0.525563442389905*B12+B12*COS(3.10463810559498*COS(0.891941454495948*(4.38888348998079/(-6.45816380592759-0.996203716565432*B12)+0.216844753627145*(-3.1671161522807+B12-2.01562374312393*COS(B12))+3.10463810559498*A12*SIN(0.970645957317775*(3.30386236010148+3.01892781434028*SIN(0.0398437791555164+0.68427529911992*B12)))))))*(4.78027452898951+0.0988261080324625*(-0.299426324523994+0.556153597123559*COS(2.81201129084223*SIN(4.38888348998079+3.14383711712105*SIN(3.26326372784542*SIN(3.64384120598492-B12))))))))-2.41668037049394/(-4.02543794144377-4.75123511441601*(-0.10836742529682+(10.8651683445539*COS(0.704120545279541*B12))/(-4.02543794144377-4.75123511441601*(-4.01236775500626-SIN(1.68307575195236+COS((6.45954096046735*(-8.08659236886415+B12))/(3.69848324037571+0.188572790656832*SIN(4.172523531424+0.977040748286438*(17.8628331842245+B12))))))))))))))))))))+(-19.7456867666596*COS(9.97668976511667*COS(1.83745493597157*B12)))/(-4.02543794144377+0.45017225038641*(-4.01236775500626+SIN(1.36297950839016-0.69368257590981*(1.52544079625912+2*A12+3.04283391879382/B12)-COS(1.22028522025927-A12)))))))+(19.7456867666596*COS(0.313659330569682*B12))/(-4.02543794144377-2.48562107855926*(-4.01236775500626-SIN(1.68307575195236+COS((1.18502010407427*(0.675414338333634+0.445738967950897/(-3.53977960545111-SIN(0.720640553761703+0.995871158593384*B12))))/(3.69848324037571-0.085288534571217*SIN(4.172523531424+0.977040748286438*(-1.0034425620328+B12)))))))))*(3.36345130193881+0.998926750306103*COS(B12)*(-4.83333429355996+COS(5.81456547166478*(0.204366940786288*B12+0.0395560655776378/COS(3.43984988479375+0.68427529911992*B12))))*SIN(4.20944892536231*COS(30.6267439013831*(3.85548390218424-1.22028522025927*A12))*COS(2.34127318896247*(0.0104239707108729-B12))))))+(19.7456867666596*COS(0.315118259777248*B12))/(-4.02543794144377+0.45017225038641*(-4.01236775500626-SIN(1.68307575195236+COS(1.22028522025927*A12)))))))))))))</f>
      </c>
      <c r="CT12">
        <f>-2.53538001515763-1.17395074656324/(-1.08970726038248-B12+COS(0.970158169284869-COS(3.23746204424493*COS(B12)*(4.82167162146245+0.415665886847509*(7.22790459282486+A12+3.04283391879382/B12)-0.892008308560504/COS(19.1189505399703+(0.579975494035767*COS(B12)*COS(1.3750577389378*SIN(4.38888348998079*SIN(B12))))/SIN(0.234990843821049*(-3.53977960545111+SIN(0.618053781215391*COS(171.354165997469/B12)*SIN(3.43689890591473-3.9136062699127*COS(0.315118259777248*B12)-COS(10.4210669354735*(3.34177042754182-0.495255411950829*COS(0.332099886715785/SIN(0.867277469748485+13.8797733191252*COS(0.313659330569682*B12)-COS(10.4210669354735*(-0.189309768993577-0.771511632030511*(3.30386236010148+4.38417312211862/(-7.23120876718858+4.38888348998079/B12)+1.83745493597157*COS(0.606314107521993*(-2.53538001515763+B12/(1.52085826862378+COS(B12)))))*SIN(3.53977960545111*(-17.1881574278849+B12))))))*(3.30386236010148+1.83745493597157*COS(2.14621831230364*(-0.720640553761703+0.0149486471701785/(3.85548390218424-1.22028522025927*A12)))+0.998926750306103*COS(B12)*(-4.83333429355996+COS(6.09685031462364*(-1.04594800429935*(-1.36297950839016+COS(1.22028522025927*A12))+0.0395560655776378/COS(0.144691715076527+0.553054737700968/B12))))*SIN(4.20944892536231*COS(30.6267439013831*(3.85548390218424-1.22028522025927*A12))*COS(2.34127318896247*(0.0104239707108729-B12)))))))))))))))+0.787981818347263/(1.75104353123216+0.920770837123875*COS(30.6267439013831*(3.85548390218424-1.22028522025927*A12))*COS(1.75104353123216+0.920770837123875*COS(30.6267439013831*(3.85548390218424-1.22028522025927*A12))*COS((2.26232388633918*B12)/SIN((4.46491320015797*(0.0104239707108729-B12))/B12))))</f>
      </c>
      <c r="CU12">
        <f>-2.53538001515763-1.17395074656324/(-1.08970726038248-B12+COS(0.970158169284869-COS(3.23746204424493*COS(B12)*(4.82167162146245+0.415665886847509*(7.22790459282486+A12+3.04283391879382/B12)-0.892008308560504/COS(19.1189505399703+(0.579975494035767*COS(B12)*COS(1.3750577389378*SIN(4.38888348998079*SIN(B12))))/SIN(0.234990843821049*(-3.53977960545111+SIN(0.618053781215391*COS(171.354165997469/B12)*SIN(3.43689890591473-3.9136062699127*COS(0.315118259777248*B12)-COS(10.4210669354735*(3.34177042754182-0.495255411950829*COS(0.332099886715785/SIN(0.867277469748485+13.8797733191252*COS(0.313659330569682*B12)-COS(10.4210669354735*(-0.189309768993577-0.771511632030511*(3.30386236010148+4.38417312211862/(-7.23120876718858+4.38888348998079/B12)+1.83745493597157*COS(0.606314107521993*(-2.53538001515763+B12/(1.52085826862378+COS(B12)))))*SIN(3.53977960545111*(-17.1881574278849+B12))))))*(3.30386236010148+1.83745493597157*COS(2.14621831230364*(-0.720640553761703+0.0149486471701785/(3.85548390218424-1.22028522025927*A12)))+0.998926750306103*COS(B12)*(-4.83333429355996+COS(6.09685031462364*(-1.04594800429935*(-1.36297950839016+COS(1.22028522025927*A12))+0.0395560655776378/COS(0.144691715076527+0.553054737700968/B12))))*SIN(4.20944892536231*COS(30.6267439013831*(3.85548390218424-1.22028522025927*A12))*COS(2.34127318896247*(0.0104239707108729-B12)))))))))))))))+0.787981818347263/(1.75104353123216+0.920770837123875*COS(30.6267439013831*(3.85548390218424-1.22028522025927*A12))*COS(1.75104353123216+0.920770837123875*COS(30.6267439013831*(3.85548390218424-1.22028522025927*A12))*COS((2.26232388633918*B12)/SIN((4.46491320015797*(0.0104239707108729-B12))/B12))))</f>
      </c>
      <c r="CV12">
        <f>-2.53538001515763-1.17395074656324/(-1.08970726038248-B12+COS(0.970158169284869-COS(3.23746204424493*COS(B12)*(4.82167162146245+0.415665886847509*(7.22790459282486+A12+3.04283391879382/B12)-0.892008308560504/COS(19.1189505399703+(0.579975494035767*COS(B12)*COS(1.3750577389378*SIN(4.38888348998079*SIN(B12))))/SIN(0.234990843821049*(-3.53977960545111+SIN(0.618053781215391*COS(171.354165997469/B12)*SIN(3.43689890591473-3.9136062699127*COS(0.315118259777248*B12)-COS(10.4210669354735*(3.34177042754182-0.495255411950829*COS(0.332099886715785/SIN(0.867277469748485+13.8797733191252*COS(0.313659330569682*B12)-COS(10.4210669354735*(-0.189309768993577-0.771511632030511*(3.30386236010148+4.38417312211862/(-7.23120876718858+4.38888348998079/B12)+1.83745493597157*COS(0.606314107521993*(-2.53538001515763+B12/(1.52085826862378+COS(B12)))))*SIN(3.53977960545111*(-17.1881574278849+B12))))))*(3.30386236010148+1.83745493597157*COS(2.14621831230364*(-0.720640553761703+0.0149486471701785/(3.85548390218424-1.22028522025927*A12)))+0.998926750306103*COS(B12)*(-4.83333429355996+COS(6.09685031462364*(-1.04594800429935*(-1.36297950839016+COS(1.22028522025927*A12))+0.0395560655776378/COS(0.144691715076527+0.553054737700968/B12))))*SIN(4.20944892536231*COS(30.6267439013831*(3.85548390218424-1.22028522025927*A12))*COS(2.34127318896247*(0.0104239707108729-B12)))))))))))))))+0.787981818347263/(1.75104353123216+0.920770837123875*COS(30.6267439013831*(3.85548390218424-1.22028522025927*A12))*COS(1.75104353123216+0.920770837123875*COS(30.6267439013831*(3.85548390218424-1.22028522025927*A12))*COS((2.26232388633918*B12)/SIN((4.46491320015797*(0.0104239707108729-B12))/B12))))</f>
      </c>
      <c r="CW12">
        <f>-2.53538001515763-1.17395074656324/(-1.08970726038248-B12+COS(0.970158169284869-COS(2.62961822039689*COS(B12)*(4.82167162146245+0.415665886847509*(7.22790459282486+A12+3.04283391879382/B12)-0.789446730108993/COS(19.1189505399703+(0.579975494035767*COS(B12)*COS(1.3750577389378*SIN(4.38888348998079*SIN(B12))))/SIN(0.234990843821049*(-3.53977960545111+SIN(0.122592574522691*B12*COS(171.354165997469/B12)*SIN(3.43689890591473-3.9136062699127*COS(0.315118259777248*B12)-COS(10.4210669354735*(3.34177042754182-0.495255411950829*COS(0.332099886715785/SIN(0.867277469748485+13.8797733191252*COS(0.313659330569682*B12)-COS(10.4210669354735*(-0.189309768993577-0.382095311146127*(3.30386236010148+4.38417312211862/(-7.23120876718858+4.38888348998079/B12)+1.83745493597157*COS(0.606314107521993*(-2.53538001515763+B12/(1.52085826862378+COS(B12)))))))))*(3.30386236010148+1.83745493597157*COS(2.14621831230364*(-0.720640553761703+0.0149486471701785/(3.85548390218424-1.22028522025927*A12)))+0.998926750306103*COS(B12)*(-4.83333429355996+COS(6.09685031462364*(-1.04594800429935*(-1.36297950839016+COS(1.22028522025927*A12))+0.0395560655776378/COS(0.144691715076527+0.553054737700968/B12))))*SIN(4.20944892536231*COS(30.6267439013831*(3.85548390218424-1.22028522025927*A12))*COS(2.27046775438192*(0.0104239707108729-B12)))))))))))))))+0.787981818347263/(1.75104353123216+3.5105239358063*COS(30.6267439013831*(3.85548390218424-1.22028522025927*A12))*COS(0.999945670909258*(-3.81221146125725-0.610038504065784*(-1.66169941542143+COS(1.59435500026644/(A12*B12)))+COS(2.53538001515763-1.59564235378922/(0.190119685841844+3.01892781434028*COS(1.54930788009319*SIN(2.30617602209105*B12*(1.430675542427-0.735983794532307*(-0.299426324523994+0.556153597123559*COS(4.19069048026533*SIN(4.38888348998079-3.14383711712105*SIN(3.26326372784542*SIN(2.20644239778946+B12))))))*SIN(B12)))))))*COS(1.75104353123216+0.920770837123875*COS(30.6267439013831*(3.85548390218424-1.22028522025927*A12))*COS((2.26232388633918*B12)/SIN((4.46491320015797*(0.0104239707108729-B12))/B12))))</f>
      </c>
      <c r="CX12">
        <f>-2.53538001515763-1.17395074656324/(-1.08970726038248-B12+COS(0.970158169284869-COS(3.23746204424493*COS(B12)*(4.82167162146245+0.415665886847509*(7.22790459282486+A12+3.04283391879382/B12)-0.892008308560504/COS(19.1189505399703+(0.579975494035767*COS(B12)*COS(1.3750577389378*SIN(4.38888348998079*SIN(B12))))/SIN(0.234990843821049*(-3.53977960545111+SIN(5.03752580502412*B12))))))))+0.787981818347263/(1.75104353123216+0.920770837123875*COS(30.6267439013831*(3.85548390218424-1.22028522025927*A12))*COS(1.75104353123216+0.920770837123875*COS(30.6267439013831*(3.85548390218424-1.22028522025927*A12))*COS((2.26232388633918*B12)/SIN((4.46491320015797*(0.0104239707108729-B12))/B12))))</f>
      </c>
      <c r="CY12">
        <f>-2.53538001515763-1.17395074656324/(-1.08970726038248-B12+COS(0.970158169284869-COS(2.62961822039689*COS(B12)*(4.82167162146245+0.415665886847509*(7.22790459282486+A12+3.04283391879382/B12)-0.892008308560504/COS(19.1189505399703+(0.579975494035767*COS(B12)*COS(1.3750577389378*SIN(4.38888348998079*SIN(B12))))/SIN(0.234990843821049*(-3.53977960545111+SIN(0.122592574522691*B12*COS(171.354165997469/B12)*SIN(3.43689890591473-3.9136062699127*COS(3.12754931813664*B12)-COS(10.4210669354735*(3.34177042754182-0.495255411950829*COS(0.332099886715785/SIN(0.867277469748485+13.8797733191252*COS(0.313659330569682*B12)-COS(10.4210669354735*(-0.189309768993577-0.382095311146127*(3.30386236010148+4.38417312211862/(-7.23120876718858+4.38888348998079/B12)+1.83745493597157*COS(0.606314107521993*(-2.53538001515763+B12/(1.52085826862378+COS(B12)))))))))*(3.30386236010148+1.83745493597157*COS(1.92359162914591*(-0.720640553761703+0.0149486471701785/(3.85548390218424-1.22028522025927*A12)))+0.998926750306103*COS(B12)*(-4.83333429355996+COS(6.09685031462364*(-1.04594800429935*(-1.36297950839016+COS(1.22028522025927*A12))+0.0395560655776378/COS(0.144691715076527+0.553054737700968/B12))))*SIN(4.20944892536231*COS(30.6267439013831*(3.85548390218424-1.22028522025927*A12))*COS(2.27046775438192*(0.0104239707108729-B12)))))))))))))))+0.787981818347263/(1.75104353123216+3.5105239358063*COS(30.6267439013831*(3.85548390218424-1.22028522025927*A12))*COS(0.999945670909258*(-3.81221146125725-0.610038504065784*(-1.66169941542143+COS(1.59435500026644/(A12*B12)))+COS(2.53538001515763-1.59564235378922/(0.190119685841844+3.01892781434028*COS(1.54930788009319*SIN(2.30617602209105*B12*SIN(B12)*(1.75104353123216-0.735983794532307*(-0.299426324523994+0.556153597123559*COS(4.19069048026533*SIN(4.38888348998079-3.14383711712105*SIN(3.26326372784542*SIN(2.20644239778946+B12)))))+0.405976899997257*SIN(17.9638256434066*COS(3.53977960545111*(-1.67619991593421-B12))))))))))*COS(1.75104353123216+0.920770837123875*COS(114.169882444315*(3.85548390218424-1.22028522025927*A12))*COS((2.26232388633918*B12)/SIN((4.46491320015797*(0.0104239707108729-B12))/B12))))</f>
      </c>
    </row>
    <row r="13">
      <c r="A13" t="n">
        <v>0.7623762376237626</v>
      </c>
      <c r="B13" t="n">
        <v>5.041914939880371</v>
      </c>
      <c r="C13" t="n">
        <v>1.0192126305032636</v>
      </c>
      <c r="D13">
        <f>3.6602499406871*SIN(0.0387223447678864*B13)</f>
      </c>
      <c r="E13">
        <f>1.75104353123216*COS(62.0979862251655*B13)</f>
      </c>
      <c r="F13">
        <f>-0.682834826093842*COS(6.89800044123182*(-0.758558339806912+8.36751927018415*B13))</f>
      </c>
      <c r="G13">
        <f>-0.682834826093842*COS(6.89800044123182*(-0.758558339806912+8.36751927018415*B13))</f>
      </c>
      <c r="H13">
        <f>-0.137487228235692*COS(6.89800044123182*(-0.758558339806912+8.36751927018415*B13))</f>
      </c>
      <c r="I13">
        <f>-0.137487228235692*COS(6.89800044123182*(-0.758558339806912+8.36751927018415*B13))</f>
      </c>
      <c r="J13">
        <f>0.939185325062333-4.14643644508667*COS(0.0189887298980037*(0.0104239707108729-B13))</f>
      </c>
      <c r="K13">
        <f>0.939185325062333-4.14643644508667*COS(0.0189887298980037*(0.0104239707108729-B13))</f>
      </c>
      <c r="L13">
        <f>-2.12308015877194+0.129569300180172/COS((4.63317180630867*B13)/(-9.86147533878599+B13))</f>
      </c>
      <c r="M13">
        <f>0.939185325062333+0.0293956223887295*COS(0.0172580123911547*(0.0104239707108729-B13))</f>
      </c>
      <c r="N13">
        <f>-2.04284240933895+0.0691776291570159*B13-0.477654832648527*COS((4.63317180630867*B13)/(-6.92474727686258+B13))</f>
      </c>
      <c r="O13">
        <f>-2.12308015877194+0.129215724566975/COS(2.30140537652748*B13)</f>
      </c>
      <c r="P13">
        <f>-1.97489460550758+5.29213139525145/((-1.93163519161352+B13)*COS(2.30140537652748*B13))</f>
      </c>
      <c r="Q13">
        <f>-0.313889440961011+0.320772770036817/COS(2.30140537652748*B13)</f>
      </c>
      <c r="R13">
        <f>-0.313889440961011+0.320772770036817/COS(2.30140537652748*B13)</f>
      </c>
      <c r="S13">
        <f>-1.03876260770818+0.0932471536291962*Sec(2.30140537652748*B13)</f>
      </c>
      <c r="T13">
        <f>-0.319265658446769-0.0878246729080054*Sec(2.30140537652748*B13)</f>
      </c>
      <c r="U13">
        <f>-1.03876260770818-0.0314171631864948*Sec(2.30140537652748*B13)</f>
      </c>
      <c r="V13">
        <f>-1.25065691826588+2.47922225364319/(4.55545916732724+0.639038637545555*COS(2.34127318896247*B13))</f>
      </c>
      <c r="W13">
        <f>-2.12308015877194-10.0045295265383*(-3.19244398732623+4.38888348998079*B13+0.286833528592101/(-1.02660156822043+0.228866264528742*COS(0.891343868123568*B13)))*Sec(0.468476440148673*B13)*Sec(2.35336687023739*B13)</f>
      </c>
      <c r="X13">
        <f>-2.12308015877194+20.4507274309083*Sec(2.35336687023739*B13)</f>
      </c>
      <c r="Y13">
        <f>1.02938741113269-4.74453729083839/COS(2.35336687023739*B13)</f>
      </c>
      <c r="Z13">
        <f>-3.12179288783445+0.197825083469985*B13*Sec(2.4293605945166*B13)*Sec(0.114137895520679/((-2.52546085232433+(1.85063405272572*B13)/(0.0104239707108729-0.97296549133936*B13))*COS(4.30196983288598-B13)*COS(2.30140537652748*B13))+2.7676129357411*(1.64686568436068-2.59964545022312*(-2.12308015877194+78.2292589044328/COS(2.30140537652748*B13))*SIN(1.79746568418778+B13)))</f>
      </c>
      <c r="AA13">
        <f>-3.12179288783445+0.197825083469985*B13*Sec(2.4293605945166*B13)*Sec(0.114137895520679/((-2.52546085232433+(1.85063405272572*B13)/(0.0104239707108729-0.97296549133936*B13))*COS(0.592898516856485-B13)*COS(2.30140537652748*B13))+2.7676129357411*(1.64686568436068-2.59964545022312*(-2.12308015877194+4.16655540004758/COS(2.30140537652748*B13))*SIN(1.79746568418778+B13)))</f>
      </c>
      <c r="AB13">
        <f>-3.38154063936382+2.47922225364319/(4.55545916732724+10.1703137869217*COS(2.34127318896247*B13)*COS(3.63811627751044+4.38888348998079*B13))</f>
      </c>
      <c r="AC13">
        <f>-3.38154063936382+2.47922225364319/(4.55545916732724+10.1703137869217*COS(2.34127318896247*B13)*COS(3.63811627751044+4.38888348998079*B13))</f>
      </c>
      <c r="AD13">
        <f>-3.19244398732623+2.47922225364319/(4.55545916732724+10.1703137869217*COS(2.34127318896247*B13)*COS(2.37798727809565+(0.0398437791555164+0.68427529911992*B13)*B13))+0.286833528592101/(-1.10214350961724+(-4.01425577763392*B13*COS(2.35336687023739*B13))/(-4.02543794144377-11.9733307643649*SIN(1.68307575195236+COS(0.997483071903992*(-3.36517341727201-1.32336584838561*SIN(3.26326372784542*COS(1.9070449451209*COS(4.38888348998079*B13))))+(2.33541554522187+4.69996028156384*SIN(B13))*SIN(0.00395691045705083/(-2.41640103524547-SIN(0.999317258394747*B13)))))))</f>
      </c>
      <c r="AE13">
        <f>-3.25965967015153+2.47922225364319/(4.55545916732724-9.03079866436036*COS(2.34127318896247*B13)*COS(3.26168022661188+B13^2))</f>
      </c>
      <c r="AF13">
        <f>-4.46491320015797+0.209932586005785/(COS(3.1444818847505+0.970158169284869/(-1.93163519161352+B13))*(-0.102880699536384+COS(2.34127318896247*B13)))+COS(1.64686568436068-1.30104112325117*(0.498669774984871+(4.24321362335637*COS(0.154355378683397*B13*SIN(4.38888348998079*B13)))/(-3.45921456801396-2.68369365733408*(0.614022744113914-0.151945085767431/B13)*COS(0.373207135104491*B13)*SIN(0.549736046044653*(-0.0463344736960289-0.474107940239104/B13+0.98379940582226*B13)))))</f>
      </c>
      <c r="AG13">
        <f>-4.46491320015797+0.209932586005785/(COS(3.1444818847505+0.970158169284869/(-1.93163519161352+B13))*(-0.102880699536384+COS(2.34127318896247*B13)))+COS(1.64686568436068-1.30104112325117*(0.498669774984871+(4.24321362335637*COS(0.154355378683397*B13*SIN(4.38888348998079*B13)))/(-3.45921456801396-2.68369365733408*(0.614022744113914-0.151945085767431/B13)*COS(0.373207135104491*B13)*SIN(0.549736046044653*(-0.0463344736960289-0.474107940239104/B13+0.98379940582226*B13)))))</f>
      </c>
      <c r="AH13">
        <f>-4.46491320015797+0.209932586005785/(COS(3.1444818847505+0.970158169284869/(-1.93163519161352+B13))*(-0.102880699536384+COS(2.34127318896247*B13)))+COS(1.64686568436068-1.30104112325117*(0.498669774984871+(4.24321362335637*COS(0.154355378683397*B13*SIN(4.38888348998079*B13)))/(-3.45921456801396-2.68369365733408*(0.614022744113914-0.151945085767431/B13)*COS(0.373207135104491*B13)*SIN(0.549736046044653*(-0.0463344736960289-0.474107940239104/B13+0.98379940582226*B13)))))</f>
      </c>
      <c r="AI13">
        <f>-3.19244398732623+2.47922225364319/(4.55545916732724+10.1703137869217*COS(2.34127318896247*B13)*COS(B13*(4.54895958232256+(0.0398437791555164+0.68427529911992*B13)*B13)))+0.286833528592101/(-1.10214350961724+(-4.01425577763392*B13*COS(3.19178123630727*B13))/(-4.02543794144377-11.9733307643649*SIN(1.68307575195236+COS(0.0109041006032584*(2.33541554522187+4.69996028156384*SIN(B13))+0.997483071903992*(-3.60468181176981-1.32336584838561*SIN(3.26326372784542*COS(1.9070449451209*COS(4.38888348998079*B13))))))))</f>
      </c>
      <c r="AJ13">
        <f>2.47922225364319/(4.55545916732724+3.97269401619023*COS(2.34127318896247*B13)*COS(2.37798727809565-B13*(0.68427529911992*B13+(0.0398437791555164+0.68427529911992*B13)*B13)))+(-0.99870734951553*(-4.26212605373046+4.38888348998079*B13))/(-0.102880699536384+COS(0.0104239707108729-0.318484263036092*COS(2.30140537652748*B13))+6.52156308846133*B13*COS(0.536210832575027*(-4.38888348998079+B13))*SIN(1.68307575195236+COS(0.000783162395511269*(-8.1078216732488-1.32336584838561*SIN(3.26326372784542*COS(3.07455604918613*COS(4.38888348998079*B13)))))))</f>
      </c>
      <c r="AK13">
        <f>2.47922225364319/(4.55545916732724+3.97269401619023*COS(2.34127318896247*B13)*COS(2.37798727809565-B13*(0.68427529911992*B13+(0.0398437791555164+0.68427529911992*B13)*B13)))+(-0.99870734951553*(-4.26212605373046+4.38888348998079*B13))/(-0.102880699536384+COS(0.0104239707108729-0.318484263036092*COS(2.30140537652748*B13))+6.52156308846133*B13*COS(0.536210832575027*(-4.38888348998079+B13))*SIN(1.68307575195236+COS(0.000783162395511269*(-8.1078216732488-1.32336584838561*SIN(3.26326372784542*COS(3.07455604918613*COS(4.38888348998079*B13)))))))</f>
      </c>
      <c r="AL13">
        <f>2.47922225364319/(4.55545916732724-2.13370168835842*COS(0.153617049136277-19.9648536074454*A13)*COS(2.34127318896247*B13))+5.61783426669055/(-0.102880699536384+COS(0.547739204788806*COS((-0.0117718766654464+B13)*(4.19764630412403+0.891941454495948*COS(0.771995401184512*(-4.54895958232256+B13))*(1.08475215657704+4.38888348998079/(-1.99964678050107-0.999271636690398*B13)+6.07069820133914*SIN(0.970645957317775*(3.8647768204005+41.3945440664685*SIN(1.50124389294911-B13)))))))+(-4.01425577763392*B13*COS(2.23545582865239*B13))/(-4.02543794144377+0.495054435283295*SIN(3.04605526034252+4.54895958232256*COS(0.143400102837183*(-2.35151374678552+1.57451118320615/((0.910843304812121+0.0861708799634651*B13)*COS((3.00963994156335*B13*(-1.75811140810983+0.0150030470906728*B13*SIN(95.9667487237239*(0.518128807244517-5.69092194517994*COS(B13)))))/(-2.22132832222866-1.96036832657105*(0.0104239707108729-B13)*COS(2.93142442037043*(5.36720669420212-4.06097165469792*A13))+0.0333904022707034*(-5.87059790227181+(0.595815324207803*(-4.38888348998079+B13))/COS(8.01695911824396/B13))))))*Sec(3.49622751072893+1.30710401978535*(-0.970158169284869+COS(1.96657700973168*COS(4.38888348998079*B13))))))))</f>
      </c>
      <c r="AM13">
        <f>2.47922225364319/(4.55545916732724-2.13370168835842*COS(0.153617049136277-19.9648536074454*A13)*COS(2.34127318896247*B13))+5.61783426669055/(-0.102880699536384+COS(0.547739204788806*COS((-0.0117718766654464+B13)*(4.19764630412403+0.891941454495948*COS(0.771995401184512*(-4.54895958232256+B13))*(1.08475215657704+4.38888348998079/(-1.99964678050107-0.999271636690398*B13)+6.07069820133914*SIN(0.970645957317775*(3.8647768204005+41.3945440664685*SIN(1.50124389294911-B13)))))))+(-4.01425577763392*B13*COS(2.23545582865239*B13))/(-4.02543794144377+0.495054435283295*SIN(3.04605526034252+4.54895958232256*COS(0.143400102837183*(-2.35151374678552+1.57451118320615/((0.910843304812121+0.0861708799634651*B13)*COS((3.00963994156335*B13*(-1.75811140810983+0.0150030470906728*B13*SIN(95.9667487237239*(0.518128807244517-5.69092194517994*COS(B13)))))/(-2.22132832222866-1.96036832657105*(0.0104239707108729-B13)*COS(2.93142442037043*(5.36720669420212-4.06097165469792*A13))+0.0333904022707034*(-5.87059790227181+(0.595815324207803*(-4.38888348998079+B13))/COS(8.01695911824396/B13))))))*Sec(3.49622751072893+1.30710401978535*(-0.970158169284869+COS(1.96657700973168*COS(4.38888348998079*B13))))))))</f>
      </c>
      <c r="AN13">
        <f>-3.19244398732623+2.47922225364319/(4.55545916732724-19.1853644219838*COS(53.4871081569162*(4.54895958232256-2.53538001515763*A13))*COS(2.34127318896247*B13))+4.59529405601859/(-0.102880699536384+COS(0.970158169284869-COS((-0.644217755743392+B13)*(4.71449417548332+0.891941454495948*COS(0.454538252181423*(-4.54895958232256+B13))*(-2.99428964346217+4.38888348998079/(-1.99964678050107-0.930766521179757*B13)+6.07069820133914*SIN(0.970645957317775*(3.8647768204005-0.103213746837193*SIN(0.0398437791555164+0.68427529911992*B13)))))))+(-19.7456867666596*COS(2.23129038338461*B13*Csc(1.20856592332071*B13)))/(-4.02543794144377+5.14775899136527*SIN(1.68307575195236+COS((1.00252327900784*(0.675414338333634-2.65843774893853/COS((10.9057470538265*(-4.63893119678731+0.98621059449367*(0.0124584892007249*B13+0.649608496467101*(3.71551944464651+1.32336584838561*B13))))/((-2.22132832222866+1.86685399942426*(0.0104239707108729-B13)-0.999785323978975*(0.464011286218211+B13))*(-1.0034425620328-SIN((2.23724855029327*(-4.02543794144377+(0.973757720571009*SIN(1.68307575195236+COS(0.681208950305383*(-3.89983574117648+0.439705499317587/COS(0.0804723243439316*(4.38888348998079+B13)*(-10.0304614952191+0.0333904022707034*(-0.267283993381096+(-2.03785680386851*(0.464011286218211-B13))/(COS(0.740068463148044*B13)*(3.83493169861245-2.95121604831838*COS(0.228866264528742*SIN(0.783541008254785*B13))))-22.271177534471*(-4.02543794144377+SIN(B13)))+1.96036832657105*(0.0104239707108729-B13)*SIN(2.26644549032434*B13*(-3.07062809023029+0.0691776291570159*B13+(-5.06156062179036*COS(3.21966962202688*(0.228866264528742+B13)))/(4.54170879037296+B13))))*(-0.583058869082825-0.0150030470906728*B13*SIN(96.2657448521152*(-3.30386236010148+1.02287422143789*COS(B13))*COS(21.726440612325*B13))))))))/B13))/(B13*COS((2.23129038338461*B13)/SIN(1.10214350961724+(-0.335266423072614*COS(B13)*COS(3.19178123630727*B13))/(COS(0.269458586708642*(0.126757436250328+2.48548347013926*(-2.33864976501977+B13-0.904147576859968*(-0.546947611672606-COS(2.55680093540035+2.85369664524703/B13)+SIN(0.205606440532799/(-0.498669774984871+B13))))))*SIN(4.17877075135132-COS(0.997483071903992*(-3.36517341727201-1.32336584838561*SIN(3.26326372784542*COS(1.66617905604948-4.38888348998079*SIN(B13))))-(2.33541554522187+4.69996028156384*SIN(B13))*SIN(0.171320499552431*COS(25.7332567481821/(COS(2.34127318896247*B13)*COS(0.999317258394747*(0.910843304812121-0.725370682642472*SIN(0.759335251212575*(-8.77364090383746+1.32790216254556/(19.6837212090565+0.346890385587777*B13))))))+2.7676129357411*(1.64686568436068+2.59964545022312*(-1.79753367710594-1.85282145385703/(COS(2.41818850379927*B13)*(1.48502729882913-15.3444130141536*SIN(0.064987409316677/B13))))*SIN(B13)))))))))*SIN(0.102880699536384-COS(0.970158169284869-COS((0.547739204788806+B13)*(3.83091492211859+0.891941454495948*COS(0.481574612416498*(-4.54895958232256+B13))*(1.08475215657704+4.91889103745603/(-7.23978127520875-0.757266802709473*B13)+9.10800191174348*SIN(2.53687465785495+2.51850998500881*SIN(0.0398437791555164+0.68427529911992*B13)))))))))))))*Sec(3.49622751072893+1.32336584838561*SIN(3.26326372784542*COS(1.9070449451209*COS(4.38888348998079*B13)))))/(-8.89161936473553-0.187768283577164*SIN(0.947274064822019*(-1.0034425620328+B13)))))))</f>
      </c>
      <c r="AO13">
        <f>-3.19244398732623+2.47922225364319/(4.55545916732724-19.1853644219838*COS(53.4871081569162*(4.54895958232256-2.53538001515763*A13))*COS(2.34127318896247*B13))+4.59529405601859/(-0.102880699536384+COS(0.970158169284869-COS((-0.644217755743392+B13)*(4.71449417548332+0.891941454495948*COS(0.454538252181423*(-4.54895958232256+B13))*(-2.99428964346217+4.38888348998079/(-1.99964678050107-0.930766521179757*B13)+6.07069820133914*SIN(0.970645957317775*(3.8647768204005-0.103213746837193*SIN(0.0398437791555164+0.68427529911992*B13)))))))+(-19.7456867666596*COS(2.23129038338461*B13*Csc(1.20856592332071*B13)))/(-4.02543794144377+5.14775899136527*SIN(1.68307575195236+COS((1.00252327900784*(0.675414338333634-2.65843774893853/COS((10.9057470538265*(-4.63893119678731+0.98621059449367*(0.0124584892007249*B13+0.649608496467101*(3.71551944464651+1.32336584838561*B13))))/((-2.22132832222866+1.86685399942426*(0.0104239707108729-B13)-0.999785323978975*(0.464011286218211+B13))*(-1.0034425620328-SIN((2.23724855029327*(-4.02543794144377+(0.973757720571009*SIN(1.68307575195236+COS(0.681208950305383*(-3.89983574117648+0.439705499317587/COS(0.0804723243439316*(4.38888348998079+B13)*(-10.0304614952191+0.0333904022707034*(-0.267283993381096+(-2.03785680386851*(0.464011286218211-B13))/(COS(0.740068463148044*B13)*(3.83493169861245-2.95121604831838*COS(0.228866264528742*SIN(0.783541008254785*B13))))-22.271177534471*(-4.02543794144377+SIN(B13)))+1.96036832657105*(0.0104239707108729-B13)*SIN(2.26644549032434*B13*(-3.07062809023029+0.0691776291570159*B13+(-5.06156062179036*COS(3.21966962202688*(0.228866264528742+B13)))/(4.54170879037296+B13))))*(-0.583058869082825-0.0150030470906728*B13*SIN(96.2657448521152*(-3.30386236010148+1.02287422143789*COS(B13))*COS(21.726440612325*B13))))))))/B13))/(B13*COS((2.23129038338461*B13)/SIN(1.10214350961724+(-0.335266423072614*COS(B13)*COS(3.19178123630727*B13))/(COS(0.269458586708642*(0.126757436250328+2.48548347013926*(-2.33864976501977+B13-0.904147576859968*(-0.546947611672606-COS(2.55680093540035+2.85369664524703/B13)+SIN(0.205606440532799/(-0.498669774984871+B13))))))*SIN(4.17877075135132-COS(0.997483071903992*(-3.36517341727201-1.32336584838561*SIN(3.26326372784542*COS(1.66617905604948-4.38888348998079*SIN(B13))))-(2.33541554522187+4.69996028156384*SIN(B13))*SIN(0.171320499552431*COS(25.7332567481821/(COS(2.34127318896247*B13)*COS(0.999317258394747*(0.910843304812121-0.725370682642472*SIN(0.759335251212575*(-8.77364090383746+1.32790216254556/(19.6837212090565+0.346890385587777*B13))))))+2.7676129357411*(1.64686568436068+2.59964545022312*(-1.79753367710594-1.85282145385703/(COS(2.41818850379927*B13)*(1.48502729882913-15.3444130141536*SIN(0.064987409316677/B13))))*SIN(B13)))))))))*SIN(0.102880699536384-COS(0.970158169284869-COS((0.547739204788806+B13)*(3.83091492211859+0.891941454495948*COS(0.481574612416498*(-4.54895958232256+B13))*(1.08475215657704+4.91889103745603/(-7.23978127520875-0.757266802709473*B13)+9.10800191174348*SIN(2.53687465785495+2.51850998500881*SIN(0.0398437791555164+0.68427529911992*B13)))))))))))))*Sec(3.49622751072893+1.32336584838561*SIN(3.26326372784542*COS(1.9070449451209*COS(4.38888348998079*B13)))))/(-8.89161936473553-0.187768283577164*SIN(0.947274064822019*(-1.0034425620328+B13)))))))</f>
      </c>
      <c r="AP13">
        <f>-3.19244398732623+2.47922225364319/(4.55545916732724-19.1853644219838*COS(53.4871081569162*(4.54895958232256-2.53538001515763*A13))*COS(2.34127318896247*B13))+4.59529405601859/(-0.102880699536384+COS(0.970158169284869-COS((-0.644217755743392+B13)*(4.71449417548332+0.891941454495948*COS(0.454538252181423*(-4.54895958232256+B13))*(-2.99428964346217+4.38888348998079/(-1.99964678050107-0.930766521179757*B13)+6.07069820133914*SIN(0.970645957317775*(3.8647768204005-0.103213746837193*SIN(0.0398437791555164+0.68427529911992*B13)))))))+(-19.7456867666596*COS(2.23129038338461*B13*Csc(1.20856592332071*B13)))/(-4.02543794144377+5.14775899136527*SIN(1.68307575195236+COS((1.00252327900784*(0.675414338333634-2.65843774893853/COS((10.9057470538265*(-4.63893119678731+0.98621059449367*(0.0124584892007249*B13+0.649608496467101*(3.71551944464651+1.32336584838561*B13))))/((-2.22132832222866+1.86685399942426*(0.0104239707108729-B13)-0.999785323978975*(0.464011286218211+B13))*(-1.0034425620328-SIN((2.23724855029327*(-4.02543794144377+(0.973757720571009*SIN(1.68307575195236+COS(0.681208950305383*(-3.89983574117648+0.439705499317587/COS(0.114117574382462*(4.38888348998079+B13)*(-10.0304614952191+0.0333904022707034*(-0.267283993381096+(-2.03785680386851*(0.464011286218211-B13))/(COS(0.740068463148044*B13)*(3.83493169861245-2.95121604831838*COS(0.228866264528742*SIN(0.783541008254785*B13))))-22.271177534471*(-4.02543794144377+SIN(B13)))+1.96036832657105*(0.0104239707108729-B13)*SIN(2.26644549032434*B13*(-3.07062809023029+0.0691776291570159*B13+(-5.06156062179036*COS(3.21966962202688*(0.228866264528742+B13)))/(4.54170879037296+B13))))*(-0.583058869082825-0.0150030470906728*B13*SIN(96.2657448521152*(-3.30386236010148+1.02287422143789*COS(B13))*COS(21.726440612325*B13))))))))/B13))/(B13*COS((2.23129038338461*B13)/SIN(1.10214350961724+(-0.335266423072614*COS(B13)*COS(3.19178123630727*B13))/(COS(0.269458586708642*(0.126757436250328+2.48548347013926*(-2.33864976501977+B13-0.904147576859968*(-0.639991575618684-COS(2.55680093540035+2.85369664524703/B13)))))*SIN(4.17877075135132-COS(0.997483071903992*(-3.36517341727201-1.32336584838561*SIN(3.26326372784542*COS(1.66617905604948-4.38888348998079*SIN(B13))))-(2.33541554522187+4.69996028156384*SIN(B13))*SIN(0.171320499552431*COS(25.7332567481821/(COS(2.34127318896247*B13)*COS(0.999317258394747*(0.910843304812121-0.725370682642472*SIN(0.759335251212575*(-8.77364090383746+1.32790216254556/(19.6837212090565+0.346890385587777*B13))))))+2.7676129357411*(1.64686568436068+2.59964545022312*(-1.79753367710594-1.85282145385703/(COS(2.41818850379927*B13)*(1.48502729882913-15.3444130141536*SIN(0.064987409316677/B13))))*SIN(B13)))))))))*SIN(0.102880699536384-COS(0.970158169284869-COS((0.547739204788806+B13)*(3.83091492211859+0.891941454495948*COS(0.481574612416498*(-4.54895958232256+B13))*(1.08475215657704+4.91889103745603/(-7.23978127520875-0.757266802709473*B13)+9.10800191174348*SIN(2.53687465785495+2.51850998500881*SIN(0.0398437791555164+0.68427529911992*B13)))))))))))))*Sec(3.49622751072893+1.32336584838561*SIN(3.26326372784542*COS(1.9070449451209*COS(4.38888348998079*B13)))))/(-8.89161936473553-0.187768283577164*SIN(0.947274064822019*(-1.0034425620328+B13)))))))</f>
      </c>
      <c r="AQ13">
        <f>-3.19244398732623+2.47922225364319/(4.55545916732724-19.1853644219838*COS(53.4871081569162*(4.54895958232256-2.53538001515763*A13))*COS(2.34127318896247*B13))+4.59529405601859/(-0.102880699536384+COS(0.970158169284869-COS((-0.644217755743392+B13)*(4.71449417548332+0.891941454495948*COS(0.454538252181423*(-4.54895958232256+B13))*(-2.99428964346217+4.38888348998079/(-1.99964678050107-0.930766521179757*B13)+6.07069820133914*SIN(0.970645957317775*(3.8647768204005-0.103213746837193*SIN(0.0398437791555164+0.68427529911992*B13)))))))+(-19.7456867666596*COS(2.23129038338461*B13*Csc(1.20856592332071*B13)))/(-4.02543794144377+5.14775899136527*SIN(1.68307575195236+COS((1.00252327900784*(0.675414338333634-1.61643836884575/COS((10.9057470538265*(-4.63893119678731+0.98621059449367*(0.0124584892007249*B13+0.649608496467101*(3.71551944464651+1.32336584838561*B13))))/((-2.22132832222866+1.86685399942426*(0.0104239707108729-B13)-0.971036529285117*(0.464011286218211+B13))*(-1.0034425620328-SIN((2.23724855029327*(-4.02543794144377+(0.973757720571009*SIN(3.04605526034252-10.1703137869217*COS(2.34127318896247*B13)*COS(0.681208950305383*(-3.89983574117648+0.439705499317587/COS(0.0804723243439316*(4.38888348998079+B13)*(-10.0304614952191+0.0333904022707034*(-0.267283993381096+(-2.03785680386851*(0.464011286218211-B13))/(COS(0.740068463148044*B13)*(3.83493169861245-2.95121604831838*COS(0.228866264528742*SIN(0.783541008254785*B13))))-22.271177534471*(-4.02543794144377+SIN(B13)))+1.96036832657105*(0.0104239707108729-B13)*SIN(2.26644549032434*B13*(-3.07062809023029+0.0691776291570159*B13+(-5.06156062179036*COS(3.21966962202688*(0.228866264528742+B13)))/(4.54170879037296+B13))))*(-0.583058869082825-0.0150030470906728*B13*SIN(96.2657448521152*(-3.30386236010148+1.02287422143789*COS(B13))*COS(21.726440612325*B13))))))))/B13))/(B13*COS((2.23129038338461*B13)/SIN(1.10214350961724+(-0.335266423072614*COS(B13)*COS(3.19178123630727*B13))/(COS(0.269458586708642*(0.126757436250328+2.48548347013926*(-2.33864976501977+B13-0.904147576859968*(-0.546947611672606-COS(2.55680093540035+2.85369664524703/B13)+SIN(0.205606440532799/(-0.498669774984871+B13))))))*SIN(4.17877075135132-COS(0.997483071903992*(-3.36517341727201-1.32336584838561*SIN(3.26326372784542*COS(1.66617905604948-4.38888348998079*SIN(B13))))-(2.33541554522187+4.69996028156384*SIN(B13))*SIN(0.171320499552431*COS(25.7332567481821/(COS(2.34127318896247*B13)*COS(0.999317258394747*(0.910843304812121-0.725370682642472*SIN(0.759335251212575*(-8.77364090383746+1.32790216254556/(19.6837212090565+0.346890385587777*B13))))))+2.7676129357411*(1.64686568436068+2.59964545022312*(-1.79753367710594-1.85282145385703/(COS(2.41818850379927*B13)*(1.48502729882913-15.3444130141536*SIN(0.064987409316677/B13))))*SIN(B13)))))))))*SIN(0.102880699536384-COS(0.970158169284869-COS(2.10444037095208*(0.547739204788806+B13))))))))))*Sec(3.49622751072893+1.32336584838561*SIN(3.26326372784542*COS(1.9070449451209*COS(4.38888348998079*B13)))))/(-8.89161936473553-0.187768283577164*SIN(0.947274064822019*(-1.0034425620328+B13)))))))</f>
      </c>
      <c r="AR13">
        <f>-3.19244398732623+2.71800423135567/(4.55545916732724-19.1853644219838*COS(53.4871081569162*(4.54895958232256-2.53538001515763*A13))*COS(2.34127318896247*B13))-0.99315221899753*(-0.102880699536384+COS(0.970158169284869-COS((-0.0914979243671115+B13)*(4.68992134559555+0.891941454495948*COS(0.241313381810039*(-4.54895958232256+B13))*(-2.50034565186493+6.07069820133914*SIN(0.970645957317775*(-0.0463344736960289-0.103213746837193*SIN(0.0398437791555164+0.68427529911992*B13)))))))-1.22535565991147*Sec((7.14301669997533*SIN(B13))/B13)*(-4.02543794144377+5.14775899136527*SIN(1.68307575195236+COS((1.00252327900784*(0.675414338333634+2.19625750339725/COS((0.336762851744905*B13*(-1.0034425620328-SIN((16.5034135001561*(-4.02543794144377+(0.973757720571009*SIN(1.68307575195236+COS(0.681208950305383*(-3.89983574117648+0.416211674122732/COS(0.0415192467061986*(4.38888348998079+B13)*(-2.20170288368319-COS(1.26379680953426*COS(0.693935322170248*B13)))*(-0.596957997929629+0.551951410042153*B13*COS(3.32168059384751*(-0.0398437791555164-96.2657448521152*(-3.30386236010148+0.956988959564365*COS(B13))*COS(1.06282763033982*B13))))*(-6.94664763899132-0.999785323978975*(-0.267283993381096-19.124282709223/((0.464011286218211-B13)*COS(5.82607129681541*B13)*(3.83493169861245-2.95121604831838*COS(0.228866264528742*SIN(0.783541008254785*B13))))+(1.7624150988083*(-4.02543794144377+SIN(B13)))/COS((0.229231503482786*(4.38888348998079+B13))/B13))+1.96036832657105*(0.0104239707108729-B13)*SIN(2.26644549032434*B13*(-3.07062809023029+0.0691776291570159*B13+(1.09344476355422*COS(3.21966962202688*(0.228866264528742+B13)))/(4.54170879037296+B13)))))))))/B13))/(B13*COS((2.23129038338461*B13)/SIN(1.10214350961724+(-0.335266423072614*COS(B13)*COS(9.10902839016168*COS(B13)))/(COS(0.269458586708642*(0.126757436250328+2.48548347013926*(-2.33864976501977+B13-0.904147576859968*(-0.546947611672606-COS(2.55680093540035+2.85369664524703/B13)+SIN(0.205606440532799/(-0.498669774984871+B13))))))*SIN(4.17877075135132-COS(0.997483071903992*(23.2263001256815-SIN(3.26326372784542*COS(1.66617905604948-4.38888348998079*SIN(B13))))-(2.33541554522187+4.69996028156384*SIN(B13))*SIN(0.171320499552431*COS(4.73631998521116/(COS(1.08475215657704*(-0.470495291492003+B13))*COS(0.524371490330347*(-4.46491320015797+COS(B13)))*COS(0.999317258394747*(0.910843304812121-0.725370682642472*SIN(0.759335251212575*(-8.77364090383746+1.32790216254556/(-14.2802649249316+0.322767167731473*B13))))))+2.7676129357411*(1.64686568436068+2.59964545022312*(-1.79753367710594-2.00985206782362/(COS(2.41818850379927*B13)*(1.96697100595367-14.1134484538248*SIN(0.064987409316677/B13))))*SIN(B13)))))))))*SIN(0.102880699536384-COS(0.970158169284869-COS((0.547739204788806+B13)*(3.83091492211859+0.891941454495948*COS(0.481574612416498*(-4.54895958232256+B13))*(1.08475215657704+4.91889103745603/(-7.23978127520875-0.917948109029364*B13)-9.10800191174348*SIN(6.28475946197508+0.125871845070311*(4.18020940043024+B13)))))))))))/((-4.63893119678731+0.98621059449367*(0.0124584892007249*B13+0.649608496467101*(3.71551944464651+1.32336584838561*B13)))*(-4.01236775500626+SIN(1.54444395209071-0.924676858096462*(-5.02715767714589+0.206804271871811*(0.0104239707108729-B13)+0.992695026748626*(0.464011286218211+B13)*(1.42111669992612+0.835921316059934*(-0.0510411795160046*B13+0.649608496467101*(5.20954124225725+1.32336584838561*B13)))))))))*Sec(3.49622751072893+1.32336584838561*SIN(3.26326372784542*COS(1.9070449451209*COS(4.38888348998079*B13)))))/(-8.89161936473553+0.187768283577164*SIN(0.175003720754548*(-1.0034425620328+B13)))))))</f>
      </c>
      <c r="AS13">
        <f>-3.19244398732623+2.47922225364319/(4.13034075983652-19.1853644219838*COS(53.4871081569162*(4.54895958232256+0.595166291692657*A13))*COS(2.34127318896247*B13))+4.59529405601859/(-0.102880699536384+COS(0.970158169284869-COS((-0.644217755743392+B13)*(4.71449417548332+COS(1.47605523896888*B13)*(-1.24892397989421-4.38888348998079/(-1.99964678050107-0.930766521179757*B13)-6.07069820133914*SIN(0.240512838623345*(3.8647768204005-0.103213746837193*SIN(0.0398437791555164+0.68427529911992*B13)))))))+(-19.7456867666596*COS(2.33700230349172*B13))/(-4.02543794144377+0.999245583811795*(-0.599618741848579-COS((1.00252327900784*(0.675414338333634-3.07154731790958/COS((2.05045672490275*(-3.7082923621518-0.531041901024465*(0.0124584892007249*B13-1.51710578095748*(10.1467186730522+1.32336584838561*B13))))/(B13*(-4.01236775500626+SIN(0.871841091568481-0.209344039155982*(0.0104239707108729-B13)-0.971036529285117*(0.464011286218211+B13)))*(-1.0034425620328+SIN((2.86365571943192*(-4.02543794144377+(0.973757720571009*SIN(3.04605526034252-10.1703137869217*COS(2.34127318896247*B13)*COS(0.681208950305383*(-5.24253088175112-44.6383906269437/COS(0.0869794987327878*(4.38888348998079+B13)*(-7.47090882196389+0.0333904022707034*(3.4412282518247+(-2.03785680386851*(0.464011286218211-B13))/(COS(1.06432419423554*COS(B13))*(-4.25743668876457-2.95121604831838*COS(2.37185130248878*COS(21.0844742520398*B13^2)*SIN(0.783541008254785*B13))))+(-2.51127978153963*(-4.02543794144377+SIN(B13)))/COS(15.0456369401782/B13))+1.96036832657105*(0.0104239707108729-B13)*SIN(2.26644549032434*B13*(-3.07062809023029+0.0691776291570159*B13+0.323552810766608*(4.54170879037296+B13)*COS(3.21966962202688*(0.228866264528742+B13))))))))))/B13))/(COS(2.31597677522377/SIN(1.10214350961724+(-0.335266423072614*COS(B13)*COS(3.19178123630727*B13))/(COS(0.269458586708642*(0.126757436250328+2.48548347013926*(-3.19244398732623-0.904147576859968*(-4.46491320015797-4.55545916732724*COS(2.55680093540035+2.85369664524703/B13)))*SIN(0.853794222306453+B13)))*SIN(4.17877075135132-COS(0.997483071903992*(-3.70095047617492-1.32336584838561*SIN(3.26326372784542*COS(1.66617905604948-4.38888348998079*SIN(B13))))+(-2.33541554522187+2.24925584891254*(-4.24321362335637+SIN(B13)))*SIN(0.0728535461789953*COS(21.4205319314821/(-1.08475215657704+0.767370281668077*COS(2.34127318896247*B13)*COS(0.444406446746926*SIN(0.759335251212575*(-4.91815700165322+3.85548390218424*SIN(1.32790216254556/(18.3323158396242+0.358834095216839*B13))))))+2.7676129357411*(1.64686568436068+2.44577149231099*(4.54895958232256+12.3753706297687/(1.48502729882913-15.3444130141536*SIN(0.064987409316677*B13)))*SIN(B13)))))))))*SIN(B13)))))))*Sec(3.49622751072893+1.32336584838561*SIN(0.987711766462689*(-3.30386236010148+1.9070449451209*COS(4.38888348998079*B13)))))/(-8.89161936473553+5.20239639245279*(-1.0034425620328+B13))))))</f>
      </c>
      <c r="AT13">
        <f>-3.19244398732623+2.47922225364319/(4.55545916732724+19.1853644219838*COS(17.8628331842245*(-3.04605526034252-2.53538001515763*A13))*COS(2.34127318896247*B13))+4.59529405601859/(-0.102880699536384+COS(0.970158169284869-COS((-0.644217755743392+B13)*(4.53063676937798+0.891941454495948*COS(0.454538252181423*(-4.54895958232256+B13))*(-2.99428964346217+4.38888348998079/(-1.70072156542342-0.930766521179757*B13)+6.07069820133914*SIN(0.970645957317775*(3.8647768204005+SIN(0.0398437791555164+0.68427529911992*B13)*(-1.66169941542143-SIN(0.0629521986177826*SIN(B13)))))))))+(-11.7674874161692*COS(2.23129038338461*B13*Csc(1.32995720491595*B13)))/(-4.02543794144377+5.14775899136527*SIN(1.68307575195236+COS((1.00252327900784*(0.675414338333634-2.65843774893853/COS((0.426491040284931*(-4.63893119678731+0.98621059449367*(0.0124584892007249*B13-1.51710578095748*(-2.33541554522187+SIN(3.71551944464651+1.32336584838561*B13)))))/((-2.22132832222866+1.86685399942426*(0.0104239707108729-B13)-0.971036529285117*(0.464011286218211+B13))*(-1.0034425620328-SIN((2.23724855029327*(-4.02543794144377+(0.973757720571009*SIN(3.04605526034252-10.1703137869217*COS(2.34127318896247*B13)*COS(0.321948306320204*(-3.89983574117648-13.5596355410534/COS(0.0869794987327878*(4.38888348998079+B13)*(-10.0304614952191+1.96036832657105*(0.0104239707108729-B13)*SIN(2.26644549032434*B13*(-3.07062809023029+0.0691776291570159*B13+0.966809356649144*COS(3.21966962202688*(0.228866264528742+B13))))+0.0333904022707034*(-0.697367305830544+2.78520763403669/((-4.24321362335637*COS(0.740068463148044*B13))/(0.464011286218211-B13)+3.10463810559498/(-0.21125249507606+4.04618419368851*COS(2.95121604831838*COS(0.228866264528742*SIN(0.783541008254785*B13)))))-22.271177534471*(-4.02543794144377+SIN(0.0333904022707034*(8.14479154149258+(-45.8848183789036*B13)/(COS((4.5113192098519*(4.38888348998079-2.34127318896247*B13))/B13)*COS(0.28245758274843*B13))+2.78520763403669/(0.199479867255741+(-4.74492017588741*COS(0.537619980828712*B13))/B13)))))))))))/B13))/(B13*COS((2.23129038338461*B13)/SIN(1.10214350961724+(0.482504731330719*COS(B13)*COS(1.3750577389378*SIN(4.38888348998079*SIN(B13))))/(COS(0.707807735689834*(1.64686568436068+2.48548347013926*(-2.33864976501977+B13-0.904147576859968*(-0.546947611672606-COS(2.55680093540035+2.85369664524703/B13)+SIN(0.205606440532799/(-0.498669774984871+B13))))))*SIN(4.17877075135132-COS(0.997483071903992*(-5.22758831987261-SIN(3.26326372784542*COS(1.66617905604948-4.38888348998079*SIN(B13))))+(2.33541554522187+4.69996028156384*SIN(B13))*SIN(13.9790938650669*(-0.0319382149269121-1.43253632956902*COS(25.7332567481821/(COS(2.34127318896247*B13)*COS(3.10463810559498*(1.40575784242892+0.759335251212575*(-8.77364090383746+1.32790216254556*(18.5476673029205+0.316076929223304*B13))+B13)))+2.7676129357411*(1.64686568436068+2.59964545022312*(-1.79753367710594+0.335714325406428/COS(2.41818850379927*B13))*SIN(B13))))))))))*SIN(0.102880699536384-COS(0.970158169284869-COS(5.6065274334164*(0.547739204788806+B13))))))))))*Sec(3.04605526034252-B13+1.32336584838561*SIN(3.26326372784542*COS(1.9070449451209*COS(4.38888348998079*B13)))))/(-8.89161936473553-0.187768283577164*SIN(0.947274064822019*(3.32168059384751+B13)))))))</f>
      </c>
      <c r="AU13">
        <f>-3.19244398732623+2.71800423135567/(4.55545916732724+19.1853644219838*COS(17.8628331842245*(-3.04605526034252-2.53538001515763*A13))*COS(2.34127318896247*B13))+4.59529405601859/(-0.102880699536384+COS(0.970158169284869-COS((0.90494136087752+B13)*(3.16594339399998+0.891941454495948*COS(0.454538252181423*(-4.54895958232256+B13))*(-2.99428964346217+4.38888348998079/(-1.70072156542342-0.930766521179757*B13)+11.7807721988068*SIN(0.970645957317775*(3.8647768204005+SIN(0.0398437791555164+0.68427529911992*B13)*(-1.66169941542143-SIN(7.36914946809175*SIN(B13)))))))))+(-11.7674874161692*COS(0.259336929560409*B13*Csc(1.32995720491595*B13)))/(-4.02543794144377+5.14775899136527*SIN(1.68307575195236+COS((1.00252327900784*(0.675414338333634-2.65843774893853/COS((0.00751721947620742*(4.96440863612121+0.98621059449367*(0.0124584892007249*B13-1.51710578095748*(-2.33541554522187+SIN(8.69483570660885+1.32336584838561*B13)))))/((-5.3372775433549-1.24900163619626*(0.0104239707108729-B13))*(-1.0034425620328-SIN((2.23724855029327*(-4.02543794144377+(0.973757720571009*SIN(3.04605526034252-10.1703137869217*COS(2.34127318896247*B13)*COS(0.321948306320204*(-3.89983574117648+465.519969304544/(A13*COS(0.0869794987327878*(4.38888348998079+B13)*(-10.0304614952191+1.96036832657105*(0.0104239707108729-B13)*SIN(2.26644549032434*B13*(-3.07062809023029+0.0691776291570159*B13+0.966809356649144*COS(19.538468268013*(0.228866264528742+B13))))+0.668480377812508*(-0.697367305830544+2.78520763403669/((-4.24321362335637*COS(0.740068463148044*B13))/(0.464011286218211-B13)+3.10463810559498/(-0.21125249507606+4.04618419368851*COS(2.95121604831838*COS(0.228866264528742*SIN(0.783541008254785*B13)))))-2.97358541762451*(-4.02543794144377+SIN(0.928921811984624*(8.14479154149258+(-127.798746435309*B13)/(COS((4.5113192098519*(4.38888348998079-2.34127318896247*B13))/B13)*(0.199479867255741+(-109.258774418071*COS(0.152083151022746*B13))/B13)*COS(0.28245758274843*B13)))))))))))))/B13))/(B13*COS((2.23129038338461*B13)/SIN(1.10214350961724+(0.452208545977342*COS(B13)*COS(1.3750577389378*SIN(4.38888348998079*SIN(B13))))/(COS(3.16678725854344*(1.64686568436068+2.48548347013926*(-2.33864976501977+B13-0.904147576859968*(-0.546947611672606-COS(2.55680093540035+2.85369664524703/B13)+SIN(0.205606440532799/(-0.498669774984871+B13))))))*SIN(4.17877075135132-COS(4.01353511772973-(2.33541554522187+4.69996028156384*SIN(B13))*SIN(13.9790938650669*(-0.0319382149269121+2.01107689765918*COS(22.8137623437846/(COS(2.34127318896247*B13)*COS(3.10463810559498*(1.40575784242892+0.759335251212575*(-8.77364090383746+1.32790216254556*(18.5476673029205+0.316076929223304*B13))+B13)))+2.7676129357411*(1.64686568436068+2.59964545022312*(-1.79753367710594-4.2992092889529/COS(2.41818850379927*SIN(B13)))*SIN(B13))))))))))*SIN(0.102880699536384-COS(0.970158169284869-COS(5.6065274334164*(0.547739204788806+B13))))))))))*Sec(0.230264017381367+1.32336584838561*SIN(3.26326372784542*COS(1.73917150291469*COS(2.37500340984706-B13)))))/(-8.89161936473553-0.187768283577164*SIN(0.947274064822019*(3.32168059384751+B13)))))))</f>
      </c>
      <c r="AV13">
        <f>-3.19244398732623+2.71800423135567/(4.55545916732724+13.4778285081789*COS(17.8628331842245*(-3.04605526034252-2.53538001515763*A13))*COS(2.34127318896247*B13))+4.59529405601859/(-0.102880699536384+COS(0.970158169284869-COS((-0.644217755743392+B13)*(4.53063676937798+0.891941454495948*COS(0.454538252181423*(-4.54895958232256+B13))*(-2.99428964346217+4.38888348998079/(-1.70072156542342+0.373215060879051*B13)+6.07069820133914*SIN(0.970645957317775*(3.8647768204005+SIN(0.0398437791555164+0.68427529911992*B13)*(-1.66169941542143-SIN(0.0629521986177826*SIN(B13)))))))))-11.7674874161692*COS(2.23129038338461*B13*Csc(1.48869985630326*B13))*(4.61159416251987+0.502736280820392*SIN(1.68307575195236+COS(0.110971460070971*(0.675414338333634-0.46183169159684/COS((0.426491040284931*(-4.05270475481384-0.0126761414350927*B13*COS(0.188628472151279*COS(B13))+SIN(3.71551944464651+1.32336584838561*B13)))/((2.80582935491723+(-1.86685399942426*(0.0104239707108729-B13))/(-5.02715767714589-0.450571908918455*SIN(B13)))*(-1.0034425620328+SIN((2.23724855029327*(-4.02543794144377+(0.973757720571009*SIN(3.04605526034252+10.1703137869217*COS(2.34127318896247*B13)*COS(0.321948306320204*(-3.89983574117648-0.2259444810755/COS(4.38888348998079+B13-1.89585059019769/(-12.3658770404409+0.0333904022707034*(-0.697367305830544+2.78520763403669/(4.16267886660421/(0.464011286218211-B13)+3.10463810559498/(-0.21125249507606+4.04618419368851*COS(2.95121604831838*COS(0.228866264528742*SIN(0.783541008254785*B13)))))+39.8111098769168*(-4.02543794144377+SIN(0.0333904022707034*(8.14479154149258+(-45.8848183789036*B13)/(COS((4.5113192098519*(-1.36297950839016-1.85284534579819*B13))/B13)*COS(0.28245758274843*B13))+2.78520763403669/(0.199479867255741+(-4.74492017588741*COS(0.537619980828712*B13))/B13)))))-SIN(2.26644549032434*B13*(-3.07062809023029-0.412702921134056*B13+0.966809356649144*COS(0.73687375940996*COS(B13))))))))))/B13))/(B13*COS(0.102880699536384-COS(0.970158169284869-COS(3.38304147474741+B13)))*COS(8.63280657330097*B13*SIN(1.10214350961724+(-0.161057918038827*COS(B13)*COS(1.3750577389378*SIN(4.38888348998079*SIN(B13))))/(COS(4.20216770606499*(1.64686568436068+2.48548347013926*(-2.33864976501977+B13-0.904147576859968*(-0.546947611672606-COS(2.55680093540035+2.85369664524703/B13)+SIN(0.205606440532799/(-0.498669774984871+B13))))))*SIN(0.947394524668818*(-1.36297950839016+COS(0.997483071903992*(-7.82347132982872-SIN(3.26326372784542*COS(1.66617905604948*SIN(4.38888348998079*SIN(B13)))))+(2.33541554522187+4.69996028156384*SIN(B13))*SIN(0.647611941399037*(-0.0319382149269121-1.89621838342138*SIN(25.7332567481821/(COS(0.524371490330347*(-4.46491320015797+B13))*COS(1.22028522025927*(4.36411576342809-2.33163615227541/(-5.70301281360717+1.32790216254556*(18.4064269307623+0.314909657567638*B13))+B13)))+1.0529351996074*(-1.79753367710594+0.117596174893841*COS(1.71986695129731*B13)*(1.48502729882913+5.8626875461555*SIN(0.197443268161305/B13))))))))))))))))))))))</f>
      </c>
      <c r="AW13">
        <f>-2.35258177871109-17.9050202769674*COS(47.5012703255096-19.9648536074454*A13)*COS(2.34127318896247*B13)</f>
      </c>
      <c r="AX13">
        <f>-2.35258177871109-17.9050202769674*COS(47.5012703255096-19.9648536074454*A13)*COS(2.34127318896247*B13)</f>
      </c>
      <c r="AY13">
        <f>-2.35258177871109-17.9050202769674*COS(47.5012703255096-19.9648536074454*A13)*COS(2.34127318896247*B13)</f>
      </c>
      <c r="AZ13">
        <f>-2.35258177871109+1.98404601694252*COS(47.5012703255096-19.9648536074454*A13)*COS(2.34127318896247*B13)*(-6.22729775583901+COS((0.547739204788806+B13)*(4.53089824051787+3.60911931249123/COS((4.35063997044991*(-4.172523531424-0.466407665363302*SIN(0.98621059449367*(1.32336584838561-1.51710578095748*(-2.33541554522187+SIN(3.71551944464651+1.32336584838561*B13))))))/((-2.22132832222866-0.971036529285117*(0.464011286218211+B13)-0.950262826665238*B13)*(-1.0034425620328-SIN((0.0345338245065199*(-4.02543794144377+(0.973757720571009*SIN(3.04605526034252-10.1703137869217*COS(0.524371490330347*(-4.46491320015797+COS(B13)))*COS(0.321948306320204*(-2.99428964346217+4.38888348998079/(-1.70072156542342-0.930766521179757*B13)-6.07069820133914*SIN(0.208545147400331*(5.56632001497745+0.68427529911992*B13+SIN(8.94941416528843*COS(4.62678808588491*SIN(3.26326372784542*COS(1.9070449451209*COS(2.13112852507139*B13)))))))))))/B13))/(B13*COS((2.23129038338461*B13)/SIN(1.10214350961724+(0.482504731330719*COS(B13)*COS(1.3750577389378*SIN(4.38888348998079*SIN(B13))))/(COS(0.707807735689834*(1.64686568436068+2.48548347013926*(-2.33864976501977+B13+0.904147576859968*(0.185939686198609-SIN(1.51710578095748-7.37868802663049*(-0.498669774984871+B13))))))*SIN(4.17877075135132-COS(0.997483071903992*(-5.01271064725756-SIN(3.23277543136447*COS(0.974153035848922+4.38888348998079*SIN(B13))))-(2.33541554522187+4.69996028156384*SIN(B13))*SIN(0.639580633440371*COS(15.0633772312155/((0.297952670824784+B13)*COS(10.0053272209756*B13))+2.7676129357411*(1.64686568436068+2.59964545022312*(-0.240690677623371+1.31536717962865/(COS(2.41818850379927*B13)*(1.48502729882913-15.842682081532*SIN(1.92729652296882/B13))))*SIN(B13)))))))))))))))))</f>
      </c>
      <c r="BA13">
        <f>-2.35258177871109+1.98404601694252*COS(47.5012703255096-19.9933795287641*A13)*(-5.7771255054526-1.77046843626537*COS(5.6065274334164*(0.547739204788806+B13)))*COS(2.34127318896247*B13)</f>
      </c>
      <c r="BB13">
        <f>-3.19244398732623+0.952972231836685/(1.75104353123216-18.1838172266926*COS(53.4871081569162*(3.32867436206329+A13))*COS(2.34127318896247*B13))+1.37423663624159/(-0.102880699536384*(-0.970158169284869+COS((4.71449417548332+0.476577364714937*(-0.529647925098518+A13+4.38888348998079/(-3.84379951085584+2.44443881102134/B13)))*(-8.08659236886415+B13)))+19.7456815393579/(-4.02543794144377+14.2267368128445*SIN(1.68307575195236+COS((2.14072319491191*(0.675414338333634-0.0193539200871972/COS((684.548611823948*SIN(5.02186683269054-0.986467043468334*(4.81844542113664+3.14366631530903*SIN(0.0359861421184555*B13))))/(B13*(-5.33528518304124+A13+0.206804271871811*(0.0104239707108729-B13)-0.999785323978975*(1.83745493597157+B13))*COS(9.71999611692323*(-0.970158169284869+COS(1.07993256993885*(0.547739204788806+B13))))*COS(5.88285176554276/COS(2.06285561283754+(-0.464777703008064*(2.4979293560229*(-1.36297950839016+COS(0.997483071903992*(-3.71376149495798-0.935600983959233*(-4.54895958232256+B13))-1.9578569201783*SIN(0.106591061575539*COS(0.147706661517619-10.8803439112107/(COS(1.9070449451209*COS(4.46491320015797*B13))*COS(0.999317258394747*(0.910843304812121-2.2058470609319*SIN(2.33163615227541*(-5.70301281360717-0.0921195765429072*(4.24321362335637+B13-COS((-0.170119707071305+0.947274064822019*(-1.0034425620328+B13))*COS(5.63550271075654*SIN(2.63652450140494*(-0.228866264528742+8.3509698707334*B13))))))))))))))+0.0552250883955557*(4.38888348998079+2.48548347013926*(3.19244398732623+0.240512838623345*(-0.474107940239104+B13)-11.2560908269344*(0.138161443059092+1.01646737544449/(-2.96345064425116-0.869112035504125*(0.231533727874752+6.07069820133914*SIN(0.970645957317775*(3.8647768204005-0.103213746837193*SIN(0.0398437791555164+0.68427529911992*B13))))))))))/COS(2.05952944430618*B13)))*(0.26323489862894+0.115837183598291/SIN(3.0771119673812+(-0.158453280542526*COS(2.36457962791182*SIN(4.38888348998079*SIN(B13))))/(COS(2.64061504688481*(1.64686568436068+(2.48548347013926*(0.80977335530104+B13))/(0.481943707124545-0.904147576859968*(-1.51710578095748-4.26212605373046*COS(2.55680093540035+2.85369664524703/B13)+SIN(0.205606440532799/(-0.498669774984871+B13))))))*SIN(0.947394524668818*(-1.36297950839016+COS(0.997483071903992*(-10.0441121294217-SIN(3.26326372784542*COS(1.66617905604948*SIN(4.38888348998079*SIN(B13)))))-(2.33541554522187+4.69996028156384*SIN(B13))*SIN(0.329139187626835*(-0.0319382149269121+(-3.7298065811462*SIN(0.503127335365625*COS(1.22028522025927*(-0.101858713285314+B13+2.33163615227541/(-3.43294123651821+1.32790216254556*(18.7500364890084+0.0285927563643693*B13-B13*(-4.24321362335637-0.0497684115725929*COS(0.333789915430309*(2.81579124296115-4.38888348998079*SIN(B13))))))))+0.639310560999041*(4.61159416251987+0.380448864799603*(-1.79753367710594+(2.29751521439831*B13)/(1.48502729882913+5.8626875461555*SIN(0.197443268161305/B13))))))/A13)))))))))))*Sec(3.49622751072893*SIN(1.32336584838561*SIN(0.987711766462689*(-0.970158169284869+COS(16.3813801973759+4.38888348998079*B13))))))/(3.69848324037571-0.085288534571217*SIN(0.103159056155692*(-1.0034425620328+B13)))))))</f>
      </c>
      <c r="BC13">
        <f>-3.19244398732623+0.952972231836685/(1.75104353123216-9.35226158457549*COS(41.3330692837322*(3.85548390218424-1.22028522025927*A13))*COS(2.34127318896247*B13))+1.37423663624159/(-0.102880699536384+COS(0.970158169284869-COS((4.71449417548332+0.476577364714937*(7.68804933686132+A13-2.44443881102134/B13))*(-8.08659236886415+B13)))+9.97736373889877/(-4.02543794144377+1.36816994941305*SIN(0.629654225097054+COS((1.00252327900784*(0.675414338333634-0.0193539200871972/COS((0.179660731128502*B13^2*SIN(8.72981021814006-0.986467043468334*(-1.02234042807404+3.14366631530903*SIN(4.49431605468541*B13)))*(-1.0034425620328-SIN(85.0465462695254/(B13*COS(9.71999611692323*(-0.970158169284869+COS(2.20121578161857*(-0.380044882625685+B13))))*COS(5.88285176554276/COS(3.62955825980121+(0.0870067413675292*COS(2.05952944430618*B13))/(COS(2.93142442037043*(-1.36297950839016+COS(2.77643133263758-3.85548390218424/(-3.41951312741507+0.353059200155604*(-4.54895958232256+B13))-4.4139966857128*COS(10123.6774072076/COS(1.9070449451209*COS(1.96697100595367*B13))+0.836041456882564*(1.64686568436068-0.710129864885364*(-1.37442221955639+0.243745521312418/(4.35408547402562+COS(2.03158977616426*COS(B13))))*SIN(B13))))))*COS(0.0552250883955557*(4.38888348998079+2.48548347013926*(3.19244398732623-0.958843395197739*(-0.474107940239104+B13)+1.0263545588659*(0.970158169284869-COS(2.05801821799646-1.93163519161352/B13)+1/(4.71449417548332+0.891941454495948*COS(0.0999213653046681*B13)*(-2.93188685070726+0.556153597123559*SIN(0.970645957317775*(3.8647768204005-0.103213746837193*SIN(0.0398437791555164+0.68427529911992*B13))))))))))))*(0.26323489862894+(-4.87927850433874*B13^2)/SIN(3.04605526034252+0.347490285918315*(3.89983574117648-0.13054127825986/(-0.911579101267122+(-1.01350483678952*(4.38888348998079+B13))/(-4.02543794144377-3.26868103830189*SIN((0.978943734892926*(-4.01236775500626+1.54444395209071*(-7.56253769230352-0.397749655720089*(1.5479690960655+0.286022576314408*(-0.0319382149269121+SIN(B13))-2.03785680386851/(COS(4.20226414462264*B13)*(3.83493169861245-5.43701984470055*COS(0.228866264528742*SIN(2.43308724107386*SIN(0.45017225038641-0.206804271871811*(0.0104239707108729-B13)))))*(4.38888348998079+B13-1.89585059019769/(-10.1644991104518+0.601793555873873*(0.0104239707108729-B13)*SIN(0.179272778479524*(-2.14264276460126-0.993480082000876*B13)*B13*(3.93978482603949+0.997483071903992*COS(3.49622751072893+1.32336584838561*SIN(3.26326372784542*COS(1.9070449451209*COS(4.38888348998079*B13))))*(-8.89161936473553-0.187768283577164*SIN(0.947274064822019*(3.32168059384751+B13)))))))))-4.55783984221592*SIN(4.83821679162844*B13*SIN(0.179272778479524*(-0.510108221218374+2.95121604831838*COS(0.497489917065028*(0.228866264528742+B13))))))))/(4.36469719111898-0.0710196996646526*SIN(10.1837316372068*(-3.30386236010148+4.12499740963754*COS(B13))*COS(4.85913802285826*SIN(B13))))))))))))))/(-2.5074246958483+0.206804271871811*(0.0104239707108729-B13)-B13)))*Sec(3.49622751072893*SIN(1.32336584838561*SIN(0.987711766462689*(-0.970158169284869+COS(16.3813801973759*COS(4.38888348998079*B13)))))))/(3.69848324037571+0.085288534571217*SIN(0.838083913533219*(-1.0034425620328+B13)))))))</f>
      </c>
      <c r="BD13">
        <f>-3.19244398732623+0.952972231836685/(1.75104353123216-9.35226158457549*COS(41.3330692837322*(3.85548390218424-1.22028522025927*A13))*COS(2.34127318896247*B13))+1.37423663624159/(-0.102880699536384+COS(0.970158169284869-COS((4.71449417548332+0.476577364714937*(7.68804933686132+A13-2.44443881102134/B13))*(-8.08659236886415+B13)))+9.97736373889877/(-4.02543794144377+1.36816994941305*SIN(0.629654225097054+COS((1.00252327900784*(0.675414338333634-0.0193539200871972/COS((0.179660731128502*B13^2*SIN(8.72981021814006-0.986467043468334*(-1.02234042807404+3.14366631530903*SIN(4.49431605468541*B13)))*(-1.0034425620328-SIN(85.0465462695254/(B13*COS(9.71999611692323*(-0.970158169284869+COS(1.07993256993885*(-0.380044882625685+B13))))*COS(5.88285176554276/COS(3.62955825980121+(0.0870067413675292*COS(2.05952944430618*B13))/(COS(2.93142442037043*(-1.36297950839016+COS(2.77643133263758+2.63652450140494/(-3.41951312741507+0.353059200155604*(-4.54895958232256+B13))-0.778649609309361*COS(10123.6774072076/COS(1.9070449451209*COS(1.96697100595367*B13))+0.836041456882564*(1.64686568436068-0.710129864885364*(-1.37442221955639+0.243745521312418/(4.35408547402562+COS(2.03158977616426*COS(B13))))*SIN(B13))))))*COS(0.0552250883955557*(4.38888348998079+2.48548347013926*(3.19244398732623-0.958843395197739*(-0.474107940239104+B13)-(0.970158169284869-COS(2.05801821799646-1.93163519161352/B13)+1/(4.71449417548332+0.891941454495948*COS(0.0999213653046681*B13)*(-2.93188685070726+0.556153597123559*SIN(0.970645957317775*(3.8647768204005-0.103213746837193*SIN(0.0398437791555164+0.68427529911992*B13))))))/(0.464011286218211-0.0129110673922222*COS(0.0673481356022965*(4.38888348998079+B13)*(-10.0304614952191+1.96036832657105*(0.0104239707108729-B13)*SIN(2.26644549032434*B13*(-3.07062809023029+0.0691776291570159*B13+0.966809356649144*COS(19.538468268013*(0.228866264528742+B13))))+0.668480377812508*(-0.697367305830544+(1.7624150988083*(-4.02543794144377+SIN(0.928921811984624*(8.14479154149258+(-127.798746435309*B13)/(COS((4.5113192098519*(4.38888348998079-2.34127318896247*B13))/B13)*COS(0.28245758274843*B13)*((-109.258774418071*COS(0.152083151022746*B13))/B13+(-3.13616188499066*COS(2.31597677522377/SIN(1.10214350961724+(0.676007273520465*COS(B13)*COS(3.19178123630727*B13))/(COS(0.269458586708642*(-1.36297950839016+COS(6.08629012572982/(-1.25382318840771-0.187768283577164*SIN(0.947274064822019*(-1.0034425620328+B13))))))*(4.17877075135132+SIN(0.199636746855701*(-2.33541554522187+2.24925584891254*(-4.24321362335637+SIN(B13)))+0.997483071903992*(-3.70095047617492+1.32336584838561*SIN(0.404252188458842*COS(1.66617905604948-4.38888348998079*SIN(B13)))))))))*SIN(B13))/(-0.518128807244517+0.966955099171663*B13*SIN(3.04605526034252-10.1703137869217*COS(2.6299840052893*B13)*COS(0.681208950305383*(-5.24253088175112+6.67030394204438/(-0.14942975874265+(-11.4969620953109*SIN(0.227848381549171*B13))/(-7.00689753574568+B13-1.96036832657105*(0.0104239707108729-B13)*SIN(12.4719137695494*(-3.07062809023029+0.0691776291570159*B13+0.216468871216694*(1.75104353123216-0.948126877965075*(4.54170879037296+B13))*COS(0.509803318216735*(0.228866264528742+B13))))))))))))))))/SIN(1.06842078554415*B13)+2.78520763403669/((-4.24321362335637*COS(0.740068463148044*B13))/(0.464011286218211-B13)-81.5787329943979/(B13*SIN(5.02186683269054-0.986467043468334*(0.637461142927665+3.14366631530903*SIN(0.0359861421184555*B13)))*(-1.0034425620328-SIN(85.0465462695254/(B13*COS(9.71999611692323*(-0.970158169284869+COS(1.07993256993885*(0.547739204788806+B13))))*COS(4.56944137235583/COS(2.06285561283754+(-0.0870067413675292*COS(1.35322876627239*B13))/(COS(0.0552250883955557*(4.38888348998079+2.48548347013926*(3.19244398732623+0.240512838623345*(-0.474107940239104+B13)-11.2560908269344*(0.970158169284869-COS(2.55328537785344+1.93163519161352/B13)+1/(4.71449417548332-3.31886331914612*COS(0.99070229778345*B13))))))*(4.29440392876059-COS(0.997483071903992*(-3.57415069120048-0.935600983959233*(-4.54895958232256+B13))+1.9578569201783*SIN(13.9790938650669*(-0.0319382149269121-0.088810972648174*COS((5.73961400962436*(-3.24737298100873-0.710129864885364*(-0.650011773681869-1.85282145385703/(-3.24737298100873+COS(2.41818850379927*COS(B13))))*SIN(B13)))/(COS(1.9070449451209*COS(4.46491320015797*B13))*COS(0.999317258394747*(0.910843304812121+0.786807337671767*SIN(2.33163615227541*(-5.70301281360717-0.0708852198786061*COS(B13)*(-4.24321362335637+COS(0.170119707071305*COS(1.62305899145103*(-2.41640103524547-0.0969066503345407*COS(1.4572611314709*B13)))*SIN(0.726861776657963*(-1.0034425620328+B13)))))))))))))))))*(1.3979404071097+(-4.87927850433874*B13^2)/SIN(3.04605526034252+0.347490285918315*(4.50259299674639+0.200159893836569/(-0.932628505266608+(1.5981274668069*(4.38888348998079+B13))/((-2.33541554522187+SIN(0.478207770002108+2.08956232517353*SIN(B13)))*SIN((0.978943734892926*(-4.01236775500626+1.54444395209071*(-7.56253769230352+0.491862318102224*(2.01198038228371+(1.63817228760119*(0.464011286218211-B13)*COS(3.07455604918613*SIN(2.99428964346217*B13)))/COS(0.791911128545396*B13)+0.286022576314408*(-0.0319382149269121+SIN(B13)))+4.59870948625332*SIN(1.60501744944577*B13*(-0.510108221218374+2.95121604831838*COS(0.497489917065028*(0.228866264528742+B13)))))))/(3.52213138772818+3.99778134379428*SIN(0.0177647784001233*SIN(0.115509347718925*(-3.30386236010148+1.62262997366088*COS(B13)-4.88128635181885*SIN(B13))))))))))))))))))))))))))*(0.26323489862894+(-4.87927850433874*B13^2)/SIN(3.04605526034252+0.347490285918315*(3.89983574117648-0.13054127825986/(-0.911579101267122+(-1.01350483678952*(4.38888348998079+B13))/(-4.02543794144377+3.26868103830189*SIN(0.405124696031046*(-4.01236775500626+1.54444395209071*(-7.56253769230352-0.397749655720089*(1.5479690960655+1.38100485552734/((0.464011286218211-B13)*COS(4.20226414462264*B13))+0.286022576314408*(-0.0319382149269121+SIN(B13)))-4.55783984221592*SIN(4.83821679162844*B13*SIN(0.179272778479524*(-0.510108221218374+2.95121604831838*COS(0.497489917065028*(0.228866264528742+B13)))))))))))))))))/(-2.5074246958483+0.206804271871811*(0.0104239707108729-B13)-B13)))*Sec(3.49622751072893*SIN(1.32336584838561*SIN(0.987711766462689*(-0.970158169284869+COS(16.3813801973759*COS(4.38888348998079*B13)))))))/(3.69848324037571+0.085288534571217*SIN(0.838083913533219*(-1.0034425620328+B13)))))))</f>
      </c>
      <c r="BE13">
        <f>-3.19244398732623+0.952972231836685/(1.75104353123216-9.35226158457549*COS(41.3330692837322*(3.85548390218424-1.22028522025927*A13))*COS(2.34127318896247*B13))+1.37423663624159/(-0.102880699536384+COS(0.970158169284869-COS((4.71449417548332+0.476577364714937*(7.68804933686132+A13-2.44443881102134/B13))*(-8.08659236886415+B13)))+9.97736373889877/(-4.02543794144377+1.36816994941305*SIN(0.629654225097054+COS((1.00252327900784*(0.675414338333634-0.0172827458694873/COS((0.179660731128502*B13^2*SIN(8.72981021814006-0.986467043468334*(-1.02234042807404+3.14366631530903*SIN(4.49431605468541*B13)))*(-1.0034425620328-SIN(85.0465462695254/(B13*COS(9.71999611692323*(-0.970158169284869+COS(1.07993256993885*(-0.380044882625685+B13))))*COS(5.88285176554276/COS(3.62955825980121+(0.0870067413675292*COS(2.05952944430618*B13))/(COS(2.93142442037043*(-1.36297950839016+COS(2.77643133263758+2.63652450140494/(-3.41951312741507+0.353059200155604*(-4.54895958232256+B13))-0.778649609309361*COS(10123.6774072076/COS(1.9070449451209*COS(1.96697100595367*B13))+0.836041456882564*(1.64686568436068-0.710129864885364*(-1.37442221955639+0.243745521312418/(4.35408547402562+COS(2.03158977616426*COS(B13))))*SIN(B13))))))*COS(0.0552250883955557*(4.38888348998079+2.48548347013926*(3.19244398732623-0.958843395197739*(-0.474107940239104+B13)-(0.970158169284869-COS(2.05801821799646-1.93163519161352/B13)+1/(4.71449417548332+0.891941454495948*COS(0.0999213653046681*B13)*(-2.93188685070726+0.556153597123559*SIN(0.970645957317775*(3.8647768204005+0.00789489574621929*SIN(0.0398437791555164+0.68427529911992*B13))))))/(0.464011286218211-0.000452181138139513*COS(0.0673481356022965*(4.38888348998079+B13)*(-10.0304614952191+1.96036832657105*(0.0104239707108729-B13)*SIN(2.26644549032434*B13*(-3.07062809023029+0.0691776291570159*B13+0.966809356649144*COS(19.538468268013*(0.228866264528742+B13))))+0.668480377812508*(-0.697367305830544+2.78520763403669/((-4.24321362335637*COS(0.740068463148044*B13))/(0.464011286218211-B13)+3.10463810559498/(-0.21125249507606+4.04618419368851*COS(2.95121604831838*COS(0.228866264528742*SIN(0.783541008254785*B13)))))-2.97358541762451*(-4.02543794144377+SIN(0.928921811984624*(8.14479154149258+(-127.798746435309*B13)/(COS((4.5113192098519*(4.38888348998079-2.34127318896247*B13))/B13)*COS(0.28245758274843*B13)*((-109.258774418071*COS(0.152083151022746*B13))/B13+(-3.13616188499066*COS(2.31597677522377/SIN(1.10214350961724+(0.676007273520465*COS(B13)*COS(3.19178123630727*B13))/(COS(0.269458586708642*(-1.36297950839016+COS(6.08629012572982/(-1.25382318840771-0.187768283577164*SIN(0.947274064822019*(-1.0034425620328+B13))))))*(4.17877075135132+SIN(0.199636746855701*(-2.33541554522187+2.24925584891254*(-4.24321362335637+SIN(B13)))+0.997483071903992*(-3.70095047617492+1.32336584838561*SIN(0.404252188458842*COS(1.66617905604948-4.38888348998079*SIN(B13)))))))))*SIN(B13))/(-0.518128807244517+0.966955099171663*B13*SIN(3.04605526034252-10.1703137869217*COS(2.6299840052893*B13)*COS(0.681208950305383*(-5.24253088175112+6.67030394204438/(-1.99977262871367+0.0691776291570159*B13+0.966809356649144*COS(0.0865514593704007*SIN(B13))+(-11.4969620953109*SIN(0.227848381549171*B13))/(-7.00689753574568+B13-1.96036832657105*(0.0104239707108729-B13)*SIN(12.4719137695494*(-3.07062809023029+0.0691776291570159*B13+0.216468871216694*(1.75104353123216-0.948126877965075*(4.54170879037296+B13))*COS(3.21966962202688*(0.228866264528742+B13)))))))))))))))))))))))))*(0.26323489862894+(-4.87927850433874*B13^2)/SIN(3.04605526034252+0.347490285918315*(3.89983574117648-0.13054127825986/(-0.911579101267122+(-1.01350483678952*(4.38888348998079+B13))/(-4.02543794144377+3.26868103830189*SIN(0.405124696031046*(-4.01236775500626+1.54444395209071*(-7.56253769230352-0.397749655720089*(1.5479690960655+1.38100485552734/((0.464011286218211-B13)*COS(4.20226414462264*B13))+0.286022576314408*(-0.0319382149269121+SIN(B13)))-4.55783984221592*SIN(4.83821679162844*B13*SIN(0.179272778479524*(-0.510108221218374+2.95121604831838*COS(0.497489917065028*(0.228866264528742+B13)))))))))))))))))/(-2.5074246958483+0.206804271871811*(0.0104239707108729-B13)-B13)))*Sec(3.49622751072893*SIN(1.32336584838561*SIN(0.987711766462689*(-0.970158169284869+COS(16.3813801973759*COS(4.38888348998079*B13)))))))/(3.69848324037571+0.085288534571217*SIN(0.838083913533219*(-1.0034425620328+B13)))))))</f>
      </c>
      <c r="BF13">
        <f>-3.19244398732623+1.12586549431762/(2.08956232517353-14.3847669140417*COS(17.8628331842245*(-2.04789184159191-2.53538001515763*A13))*COS(2.34127318896247*B13))-0.116827522015499*(-0.0463344736960289+COS(0.45017225038641-COS((-0.200899973516642+B13)*(3.8637241772538+0.891941454495948*COS(0.454538252181423*(-4.54895958232256+B13))*(-2.99428964346217+4.38888348998079/(-6.45816380592759-0.930766521179757*B13)+10.257296978812*SIN(0.970645957317775*(3.8647768204005+SIN(0.0398437791555164+0.68427529911992*B13)*(-1.66169941542143-SIN(0.0336206493084471*SIN(B13)))))))))+(-9.57012350287464*COS(6.26506655935736*Csc(0.89022335658841*COS(1.66169941542143-B13))))/(-4.02543794144377+3.89778188649779*SIN(1.68307575195236+COS((1.0164624713026*(-2.40026564724377-0.293273057904527*COS(0.352073807669771*SIN(4.38888348998079*B13)*SIN((1.11596601165107*(4.01236775500626+0.647482220799467*(-3.2899633919266+1.91241527905177*(0.0104239707108729-B13)-0.916567894734818*(4.91889103745603+B13)))*(B13-0.376546788699777*(-1.0034425620328+SIN((13.6682093364167*(-4.02543794144377+4.12128452096706*SIN(3.04605526034252+0.756294601786745*A13*COS(2.34127318896247*B13)*COS((-3.89983574117648+0.0139686638929919*COS((4.49810867871241*COS(4.38888348998079+B13))/(1.66241695692097-1.96036832657105*(0.0104239707108729-B13)*SIN(12.642440807505*B13*COS(0.179272778479524*(-3.07062809023029+0.0691776291570159*B13+0.966809356649144*COS(0.0865514593704007*SIN(B13)))))-1.4614001137936*(-3.56575756335229+0.0333904022707034*(0.0178168467838976+2.78520763403669/(-1.1249515224028*COS(1.5505125154381*B13)+3.10463810559498/(-0.0410693641686142+4.04618419368851*COS(1.91495843382934*COS(0.228866264528742*SIN(0.783541008254785*B13)))))-2.04234628259225*(-4.02543794144377+SIN(0.279982028875551*(8.14479154149258+(-45.8848183789036*B13)/(COS((4.5113192098519*(4.38888348998079-2.57110384654335*B13))/B13)*COS(0.371853168252836*B13))+0.228866264528742/(0.458492073235626+(4.74492017588741*SIN(1.07039612175432*B13))/B13)))))))))/(1.9070449451209+4.04618419368851*B13)))))/(B13*COS((2.23129038338461*B13)/SIN(1.10214350961724+(-0.236425596508051*COS(B13)*COS(1.3750577389378*SIN(4.38888348998079*SIN(B13))))/(COS(6.89692498451458*(1.79369938948017+B13+0.224205789019262*(1.13007966903571-COS(2.55680093540035+2.85369664524703/B13))))*SIN(2.81579124296115+0.733686745724532*(0.997483071903992*(-4.84819983677129-3.14383711712105*SIN(3.26326372784542*COS(0.745042283995865+4.38888348998079*SIN(B13))))-(2.33541554522187+1.07642438888524/SIN(B13))*SIN((2.25711826043782*COS(40.0597560166563/(COS(0.150835764170477*B13)*COS(3.10463810559498*(-2.53538001515763+B13-0.550799529526559*(-8.77364090383746+1.32790216254556*(-0.446299593328702+0.300457585173198*B13+1.64011751913756*(4.75123511441602-0.104194893193397*SIN(3.04605526034252+4.54895958232256*COS(3.53286308706162*SIN(2.35151374678552*SIN(1.00142880693641/B13))))))))))-2.7676129357411*(1.64686568436068+0.495255411950829*(-4.83333429355996+COS(0.384595740834949*(1.50704551792392*B13+0.196671547872117/(0.498669774984871+4.19054462638296*COS(0.00637597005406976*COS(B13)*(-1.26221974320673-0.70433848197628*(-10.5282948290564-0.518128807244517*(-0.0398437791555164-96.2657448521152*(-3.30386236010148+10.4409745107485*COS(B13))*COS(1.06282763033982*B13))))*(-2.41640103524547-3.14383711712105*COS(1.26379680953426*COS(0.693935322170248*B13)))*(-4.61159416251987/(0.738153574518312+0.113360324107389*B13*(2.60995781336344-96.2657448521152*COS(3.40769579713652*B13)*(4.02543794144377-1.42226738378444*SIN(B13))))+1.96697100595367/(-4.01236775500626+0.711722780484071*(-11.3501183638935+(-0.510108221218374+SIN(0.0104239707108729-B13))*SIN(6.03615085257551*(4.82167162146245-0.451281666552392*(0.228866264528742+B13)+0.213641279321011*B13)*B13))))*(4.61366923575936+5.7262367634124*SIN(7.2701303077199*B13*(-2.76701553574705+0.0346994035652252*(-1.0034425620328-0.292203822137493*(4.54170879037296+B13))))-0.999785323978975*(4.55715261915801-84.9302750429841*COS(3.76696487679641*B13*SIN(4.38888348998079+B13))+1.02615493643776*10^18/(-0.21125249507606-4.04618419368851*SIN(2.95121604831838*COS(0.228866264528742-1.31964592815584/B13))))))))))*SIN(B13))))/A13))))))*SIN(0.102880699536384-COS(0.970158169284869-COS(0.796749079294485*B13*(1.75104353123216+B13)))))))))/(-7.59841351743161-0.000246958146621201*B13*SIN(1.51710578095748*(-2.33541554522187+SIN(0.213432382182193+1.32336584838561*B13))))))))/(-2.84355529717235-0.187768283577164*SIN(0.947274064822019*(3.32168059384751+B13)))))*SIN(0.970645957317775*(3.8647768204005+1.56916883990802*SIN(0.21469815156228-0.68427529911992*B13)))))</f>
      </c>
      <c r="BG13">
        <f>-3.19244398732623+1.12586549431762/(2.08956232517353-14.3847669140417*COS(17.8628331842245*(-2.04789184159191-2.53538001515763*A13))*COS(2.34127318896247*B13))-0.116827522015499*(-0.0463344736960289+COS(0.45017225038641-COS((-0.200899973516642+B13)*(3.8637241772538+0.891941454495948*COS(0.454538252181423*(-4.54895958232256+B13))*(-2.99428964346217+4.38888348998079/(-6.45816380592759-0.930766521179757*B13)+10.257296978812*SIN(0.970645957317775*(3.8647768204005+SIN(0.0398437791555164+0.68427529911992*B13)*(-1.66169941542143-SIN(0.0336206493084471*SIN(B13)))))))))+(-9.57012350287464*COS(6.26506655935736*Csc(0.89022335658841*COS(1.66169941542143-B13))))/(-4.02543794144377+3.89778188649779*SIN(1.68307575195236+COS((1.0164624713026*(-2.40026564724377-0.293273057904527*COS(0.352073807669771*SIN(4.38888348998079*B13)*SIN((1.11596601165107*(4.01236775500626+0.647482220799467*(-3.2899633919266+1.91241527905177*(0.0104239707108729-B13)-0.916567894734818*(4.91889103745603+B13)))*(B13-0.376546788699777*(-1.0034425620328+SIN((13.6682093364167*(-4.02543794144377+4.12128452096706*SIN(3.04605526034252+0.756294601786745*A13*COS(2.34127318896247*B13)*COS((-3.89983574117648+0.0139686638929919*COS((4.49810867871241*COS(4.38888348998079+B13))/(1.66241695692097-1.96036832657105*(0.0104239707108729-B13)*SIN(12.642440807505*B13*COS(0.179272778479524*(-3.07062809023029+0.0691776291570159*B13+0.966809356649144*COS(0.0865514593704007*SIN(B13)))))-1.4614001137936*(-3.56575756335229+0.0333904022707034*(0.0178168467838976+2.78520763403669/(-1.1249515224028*COS(1.5505125154381*B13)+3.10463810559498/(-0.0410693641686142+4.04618419368851*COS(1.91495843382934*COS(0.228866264528742*SIN(0.783541008254785*B13)))))-2.04234628259225*(-4.02543794144377+SIN(0.279982028875551*(8.14479154149258+(-45.8848183789036*B13)/(COS((4.5113192098519*(4.38888348998079-2.57110384654335*B13))/B13)*COS(0.371853168252836*B13))+0.228866264528742/(0.458492073235626+(4.74492017588741*SIN(1.07039612175432*B13))/B13)))))))))/(1.9070449451209+4.04618419368851*B13)))))/(B13*COS((2.23129038338461*B13)/SIN(1.10214350961724+(-0.236425596508051*COS(B13)*COS(1.3750577389378*SIN(4.38888348998079*SIN(B13))))/(COS(6.89692498451458*(1.79369938948017+B13+0.224205789019262*(1.13007966903571-COS(2.55680093540035+2.85369664524703/B13))))*SIN(2.81579124296115+0.733686745724532*(0.997483071903992*(-4.84819983677129-3.14383711712105*SIN(3.26326372784542*COS(0.745042283995865+4.38888348998079*SIN(B13))))-(2.33541554522187+1.07642438888524/SIN(B13))*SIN((2.25711826043782*COS(40.0597560166563/(COS(0.150835764170477*B13)*COS(3.10463810559498*(-2.53538001515763+B13-0.550799529526559*(-8.77364090383746+1.32790216254556*(-0.446299593328702+0.300457585173198*B13+1.64011751913756*(4.75123511441602-0.104194893193397*SIN(3.04605526034252+4.54895958232256*COS(3.53286308706162*SIN(2.35151374678552*SIN(1.00142880693641/B13))))))))))-2.7676129357411*(1.64686568436068+0.495255411950829*(-4.83333429355996+COS(0.384595740834949*(1.50704551792392*B13+0.196671547872117/(0.498669774984871+4.19054462638296*COS(0.00637597005406976*COS(B13)*(-1.26221974320673-0.70433848197628*(-10.5282948290564-0.518128807244517*(-0.0398437791555164-96.2657448521152*(-3.30386236010148+10.4409745107485*COS(B13))*COS(1.06282763033982*B13))))*(-2.41640103524547-3.14383711712105*COS(0.104944825667732*COS(0.693935322170248*B13)))*(-4.61159416251987/(-0.588564233672441+1.54930788009319*COS(0.464011286218211+8.89536832041086*SIN(3.53977960545111+0.428189322472372*(-2.22132832222866+2.90032775970771/(0.464011286218211+B13)+0.251759540947922*B13)))+0.113360324107389*B13*(2.60995781336344-96.2657448521152*COS(3.40769579713652*B13)*(4.02543794144377-1.42226738378444*SIN(B13))))+1.96697100595367/(-4.01236775500626+0.711722780484071*(-11.3501183638935+(-0.510108221218374+SIN(0.0104239707108729-B13))*SIN(6.03615085257551*(4.82167162146245-0.451281666552392*(0.228866264528742+B13)+0.213641279321011*B13)*B13))))*(4.61366923575936+5.7262367634124*SIN(7.2701303077199*B13*(-2.76701553574705+0.0346994035652252*(-1.0034425620328-0.292203822137493*(4.54170879037296+B13))))-0.999785323978975*(4.55715261915801-84.9302750429841*COS(3.76696487679641*B13*SIN(4.38888348998079+B13))+1.02615493643776*10^18/(-0.21125249507606-4.04618419368851*SIN(2.95121604831838*COS(0.228866264528742-1.31964592815584/B13))))))))))*SIN(B13))))/A13))))))*SIN(0.102880699536384-COS(0.970158169284869-COS(0.796749079294485*B13*(1.75104353123216+B13)))))))))/(-7.59841351743161-0.000246958146621201*B13*SIN(1.51710578095748*(-2.33541554522187+SIN(0.213432382182193+1.32336584838561*B13))))))))/(-2.84355529717235-0.187768283577164*SIN(0.947274064822019*(3.32168059384751+B13)))))*SIN(0.970645957317775*(3.8647768204005+0.680634131508929*SIN(0.21469815156228-0.68427529911992*B13)))))</f>
      </c>
      <c r="BH13">
        <f>-3.19244398732623+1.12586549431762/(2.08956232517353-14.3847669140417*COS(17.8628331842245*(-2.04789184159191-2.53538001515763*A13))*COS(2.34127318896247*B13))-0.116827522015499*(-0.0463344736960289+COS(0.45017225038641-COS((-0.200899973516642+B13)*(3.8637241772538+0.891941454495948*COS(0.454538252181423*(-4.54895958232256+B13))*(-2.99428964346217+4.38888348998079/(-6.45816380592759-0.930766521179757*B13)+10.257296978812*SIN(0.970645957317775*(3.8647768204005+SIN(0.0398437791555164+0.68427529911992*B13)*(-1.66169941542143-SIN(0.0336206493084471*SIN(B13)))))))))+(-9.57012350287464*COS(6.26506655935736*Csc(0.89022335658841*COS(1.66169941542143-B13))))/(-4.02543794144377+3.89778188649779*SIN(1.68307575195236+COS((1.0164624713026*(-2.40026564724377-0.293273057904527*COS(0.352073807669771*SIN(4.38888348998079*B13)*SIN((1.11596601165107*(4.01236775500626+0.647482220799467*(-3.2899633919266+1.91241527905177*(0.0104239707108729-B13)-0.916567894734818*(4.91889103745603+B13)))*(B13-0.376546788699777*(-1.0034425620328+SIN((13.6682093364167*(-4.02543794144377+4.12128452096706*SIN(3.04605526034252+0.756294601786745*A13*COS(2.34127318896247*B13)*COS((-3.89983574117648+0.0139686638929919*COS((4.49810867871241*COS(4.38888348998079+B13))/(1.66241695692097-1.96036832657105*(0.0104239707108729-B13)*SIN(12.642440807505*B13*COS(0.179272778479524*(-3.07062809023029+0.0691776291570159*B13+0.966809356649144*COS(0.0865514593704007*SIN(B13)))))-1.4614001137936*(-3.56575756335229+0.0333904022707034*(0.0178168467838976+2.78520763403669/(-1.1249515224028*COS(1.5505125154381*B13)+3.10463810559498/(-0.0410693641686142+4.04618419368851*COS(1.91495843382934*COS(0.228866264528742*SIN(0.783541008254785*B13)))))-2.04234628259225*(-4.02543794144377+SIN(0.279982028875551*(8.14479154149258+(-45.8848183789036*B13)/(COS((4.5113192098519*(4.38888348998079-2.57110384654335*B13))/B13)*COS(0.428040653541318*B13))+0.228866264528742/(0.458492073235626+(4.74492017588741*SIN(1.07039612175432*B13))/B13)))))))))/(1.9070449451209+4.04618419368851*B13)))))/(B13*COS((2.23129038338461*B13)/SIN(1.10214350961724+(-0.236425596508051*COS(B13)*COS(1.3750577389378*SIN(4.38888348998079*SIN(B13))))/(COS(6.89692498451458*(1.79369938948017+B13+0.224205789019262*(1.13007966903571-COS(2.55680093540035+2.85369664524703/B13))))*SIN(2.81579124296115+0.733686745724532*(0.997483071903992*(-4.84819983677129-3.14383711712105*SIN(3.26326372784542*COS(0.745042283995865+4.38888348998079*SIN(B13))))-(2.33541554522187+1.07642438888524/SIN(B13))*SIN((2.25711826043782*COS(40.0597560166563/(COS(0.150835764170477*B13)*COS(3.10463810559498*(-2.53538001515763+B13-0.550799529526559*(-8.77364090383746+1.32790216254556*(-0.446299593328702+0.300457585173198*B13+1.64011751913756*(4.75123511441602-0.104194893193397*SIN(3.04605526034252+4.54895958232256*COS(3.53286308706162*SIN(2.35151374678552*SIN(1.00142880693641/B13))))))))))-2.7676129357411*(1.64686568436068+0.495255411950829*(-4.83333429355996+COS(0.384595740834949*(1.50704551792392*B13+0.196671547872117/(0.498669774984871+4.19054462638296*COS(0.00637597005406976*COS(B13)*(-1.26221974320673-0.70433848197628*(-10.5282948290564-0.518128807244517*(-0.0398437791555164-96.2657448521152*(-3.30386236010148+10.4409745107485*COS(B13))*COS(1.06282763033982*B13))))*(-2.41640103524547-3.14383711712105*COS(1.26379680953426*COS(0.693935322170248*B13)))*(-4.61159416251987/(-0.588564233672441+1.54930788009319*COS(0.464011286218211+8.89536832041086*SIN(3.53977960545111+0.428189322472372*(-2.22132832222866+2.90032775970771/(0.464011286218211+B13)+0.251759540947922*B13)))+0.113360324107389*B13*(2.60995781336344-96.2657448521152*COS(3.40769579713652*B13)*(4.02543794144377-1.42226738378444*SIN(B13))))+1.96697100595367/(-4.01236775500626+0.711722780484071*(-11.3501183638935+(-0.510108221218374+SIN(0.0104239707108729-B13))*SIN(6.03615085257551*(4.82167162146245-0.451281666552392*(0.228866264528742+B13)+0.213641279321011*B13)*B13))))*(4.61366923575936+5.7262367634124*SIN(7.2701303077199*B13*(-2.76701553574705+0.0346994035652252*(-1.0034425620328-0.292203822137493*(4.54170879037296+B13))))-0.999785323978975*(4.55715261915801-84.9302750429841*COS(3.76696487679641*B13*SIN(4.38888348998079+B13))+1.02615493643776*10^18/(-0.21125249507606-4.04618419368851*SIN(2.95121604831838*COS(0.228866264528742-1.31964592815584/B13))))))))))*SIN(B13))))/A13))))))*SIN(0.102880699536384-COS(0.970158169284869-COS(0.796749079294485*B13*(1.75104353123216+B13)))))))))/(-7.59841351743161-0.000246958146621201*B13*SIN(1.51710578095748*(-2.33541554522187+SIN(0.213432382182193+1.32336584838561*B13))))))))/(-2.84355529717235-0.187768283577164*SIN(0.947274064822019*(3.32168059384751+B13)))))*SIN(0.970645957317775*(3.8647768204005+1.56916883990802*SIN(0.21469815156228-0.68427529911992*B13)))))</f>
      </c>
      <c r="BI13">
        <f>-3.19244398732623+1.12586549431762/(2.08956232517353-14.3847669140417*COS(17.8628331842245*(-2.04789184159191-2.53538001515763*A13))*COS(2.34127318896247*B13))-0.116827522015499*(-0.0463344736960289+COS(0.45017225038641-COS((-0.200899973516642+B13)*(3.82167188145907-0.310419540556542*(-2.99428964346217+0.464011286218211/(-6.45816380592759-0.930766521179757*B13)+10.257296978812*SIN(0.970645957317775*(3.8647768204005+SIN(0.0398437791555164+0.68427529911992*B13)*(-1.66169941542143-SIN(0.0336206493084471*SIN(B13)))))))))+(3.1928303602047*COS(18.9171411141789*Csc(0.970158169284869-COS(1.66169941542143-B13))))/(-4.02543794144377-3.16117245475551*SIN(1.68307575195236+COS((1.00252327900784*Sec(0.871802255052251-0.13054127825986/(-0.911579101267122+(-1.01350483678952*(4.38888348998079+B13))/(-4.02543794144377-3.26868103830189*SIN((0.978943734892926*(-4.01236775500626+1.54444395209071*(-7.56253769230352-0.397749655720089*(1.5479690960655+11.485020831085/((0.464011286218211-B13)*COS(4.20226414462264*B13))+0.286022576314408*(-0.0319382149269121+SIN(B13)))-4.55783984221592*SIN(4.83821679162844*B13*SIN(0.179272778479524*(-0.510108221218374+2.95121604831838*COS(0.925187262703742*(0.228866264528742+B13))))))))/(4.36469719111898-0.0710196996646526*SIN(10.1837316372068*(-3.30386236010148+4.12499740963754*COS(B13))*COS(4.85913802285826*SIN(B13))))))))*(-2.40026564724377-0.285716592962881*(-1.02644741372311+0.352073807669771*SIN(4.38888348998079*B13)*SIN((1.11596601165107*(4.01236775500626+0.647482220799467*(-3.2899633919266+1.91241527905177*(0.0104239707108729-B13)-0.783825728799143*(4.91889103745603+B13)))*(B13-0.376546788699777*(-1.0034425620328+SIN(0.0319382149269121+(0.436538207452503*(-4.02543794144377+4.12128452096706*SIN(3.04605526034252+0.756294601786745*A13*COS(2.34127318896247*B13)*COS((-3.89983574117648+10.8194017565173/COS((0.897516308159673*COS(4.38888348998079+B13))/(1.43157108857086-1.96036832657105*(1.8405640811986-B13)*SIN(12.642440807505*B13*COS(0.179272778479524*(-4.03743744687943+0.0691776291570159*B13+0.0865514593704007*SIN(B13))))-1.4614001137936*(-3.56575756335229+0.0333904022707034*(2.80302448082059+1.29525867071283*COS(1.5505125154381*B13)-3.10463810559498/(-0.0874038378646432+COS(1.91495843382934*COS(0.179326103664357*B13)))-2.04234628259225*(-4.02543794144377+SIN(0.279982028875551*(8.14479154149258+(286.853571302021*B13)/(COS((4.5113192098519*(4.38888348998079-2.57110384654335*B13))/B13)*COS(0.426016048257109*B13))+0.228866264528742/(0.458492073235626+(4.74492017588741*SIN(0.755805386848657*B13))/B13)))))))))/(1.9070449451209+4.04618419368851*B13)))))/(B13*COS(4.38888348998079/SIN((0.250370445694789*COS(B13)*COS(1.3750577389378*SIN(4.38888348998079*SIN(B13))))/(COS(0.617974831290765-4.26212605373046*(1.79369938948017+B13+4.46018813508017*COS(1.13007966903571-COS(2.55680093540035+2.85369664524703/B13))))*SIN(2.81579124296115+0.733686745724532*(0.997483071903992*(-4.43386482858191-3.14383711712105*SIN(3.26326372784542*COS(0.745042283995865+4.38888348998079*SIN(B13))))-(2.33541554522187+1.07642438888524/SIN(B13))*SIN((2.25711826043782*COS(24.7968591818679/(COS(0.155475435806166*(-0.970158169284869+SIN(B13)))*COS(3.10463810559498*(-2.53538001515763+B13-0.992983110633093*(-8.77364090383746+1.32790216254556*(-0.833245010372747+0.197098093251466*B13-0.00663681899807356*SIN(3.04605526034252+4.54895958232256*COS(3.53286308706162*SIN(2.35151374678552*SIN(1.00142880693641/B13)))))))))-2.7676129357411*(1.64686568436068+0.495255411950829*(-4.83333429355996+COS(0.384595740834949*(1.50704551792392*B13+0.524774328474636*(0.498669774984871+4.19054462638296*COS((0.0508856228504946*COS(B13)*(-4.65322492563405-0.70433848197628*(-10.5282948290564-0.518128807244517*(-0.0398437791555164-96.2657448521152*(-3.30386236010148-9.74722748499912*COS(B13))*COS(1.06282763033982*B13))))*(-2.41640103524547-3.14383711712105*COS(1.26379680953426*COS(0.693935322170248*B13)))*(4.61366923575936+5.7262367634124*SIN(7.2701303077199*(-2.76701553574705+0.0346994035652252*(-1.0034425620328-0.292203822137493*B13))*B13)-0.993794843867237*(4.62407622482673-84.9302750429841*COS(3.76696487679641*B13*SIN(4.38888348998079+B13))-8.7638389103024/((-0.0760506773916294-4.04618419368851*SIN(2.95121604831838*COS(0.228866264528742-1.31964592815584/B13)))*(-4.02543794144377+3.26868103830189*SIN(0.405124696031046*(-4.01236775500626-3.53977960545111*(-7.56253769230352+0.303722392808812*(1.5479690960655-1.06185941109922/((0.464011286218211-B13)*COS(4.20226414462264*B13))+0.286022576314408*(-0.0319382149269121+SIN(B13)))-4.55783984221592*SIN(0.704954142161488*B13*SIN(0.999206341635794*(-0.510108221218374+2.95121604831838*COS(0.497489917065028*(0.228866264528742+B13)))))))))))))/(-4.61159416251987/(-0.588564233672441+1.54930788009319*COS(4.02543794144377-8.89536832041086*SIN(3.53977960545111+0.428189322472372*(0.0943637099440274+2.90032775970771/(0.464011286218211+B13)-0.179378591152303*B13)))+0.113360324107389*B13*(2.60995781336344-96.2657448521152*COS(2.5117741483551*SIN(B13))*(4.02543794144377-1.42226738378444*SIN(B13))))+1.96697100595367/(-4.01236775500626+0.711722780484071*(5.47372386555167+(-0.510108221218374+SIN(0.0104239707108729-B13))*SIN(6.03615085257551*(4.82167162146245+0.167565214049411*(0.228866264528742+B13)+0.213641279321011*B13)*B13)))))))))*SIN(B13))))/A13))))))*SIN(2.48548347013926*COS(0.970158169284869-COS(0.796749079294485*B13*(1.75104353123216+B13)))))))))/(-7.59841351743161-0.0023013249626701*B13*SIN(1.51710578095748*(-2.33541554522187+SIN(0.213432382182193+1.32336584838561*B13))))))))/(-2.84355529717235-0.187768283577164*SIN(0.947274064822019*(3.32168059384751+B13)))))))</f>
      </c>
      <c r="BJ13">
        <f>-3.19244398732623+1.12586549431762/(2.08956232517353-14.3847669140417*COS(17.8628331842245*(-2.04789184159191-2.53538001515763*A13))*COS(2.34127318896247*B13))-0.116827522015499*(-0.0463344736960289+COS(0.45017225038641-COS((-0.200899973516642+B13)*(3.8637241772538+0.891941454495948*COS(0.454538252181423*(-4.54895958232256+B13))*(-2.99428964346217+4.38888348998079/(0.972437103038873-0.930766521179757*B13)+10.257296978812*SIN(0.970645957317775*(3.8647768204005+SIN(4.13034075983652+0.68427529911992*B13)*(-1.66169941542143-SIN(0.0336206493084471*SIN(B13)))))))))+(-9.57012350287464*COS(6.26506655935736*Csc(0.89022335658841*COS(1.66169941542143+B13))))/(-4.02543794144377-0.0462562038823284*SIN(1.68307575195236+COS(0.382342177008861*(-2.40026564724377-0.293273057904527*COS(0.352073807669771*SIN(4.38888348998079*B13)*SIN((2.02441800101748*(-0.822039589011056+1.91241527905177*(0.0104239707108729-B13)-0.916567894734818*(4.91889103745603+B13))*(B13-0.376546788699777*(-1.0034425620328+SIN((13.6682093364167*(-4.02543794144377+4.12128452096706*SIN(3.04605526034252+0.156200252899901*A13*COS((0.287585148563419+0.0139686638929919*COS((4.29187463600296*COS(4.38888348998079+B13))/(1.66241695692097-1.96036832657105*(1.02778568089134-B13)*SIN(12.642440807505+B13*COS(0.179272778479524*(-3.07062809023029+0.195487678412255*B13+2.31524876760832*COS(0.0865514593704007*SIN(B13)))))-1.4614001137936*(-3.56575756335229+0.0333904022707034*(1.34169562517324+2.78520763403669/(-0.784142200017842-1.1249515224028*COS(12.423181429905*B13))+0.438329003430628*(-4.02543794144377+SIN(0.279982028875551*(8.14479154149258+(-45.8848183789036*B13)/(COS((4.5113192098519*(4.38888348998079-2.57110384654335*B13))/B13)*COS(0.371853168252836*B13))+0.228866264528742/(7.13479293766586+(-4.74492017588741*SIN(1.11428896524311*B13))/B13)))))))))/(1.9070449451209+4.04618419368851*B13)))))/(B13*COS((2.23129038338461*B13)/SIN(5.46417601023882+(0.0751578427688716*COS(3.19178123630727*SIN(B13)))/(COS(6.89692498451458*(-1.53640907656428+B13-COS(2.55680093540035+2.85369664524703/B13)))*SIN(2.81579124296115+0.733686745724532*(0.997483071903992*(-4.70122061556332-3.14383711712105*SIN(3.26326372784542*COS(0.745042283995865+4.38888348998079*SIN(B13))))-(2.33541554522187+1.07642438888524/SIN(B13))*SIN((2.25711826043782*COS(47.1378037903259/(COS(0.150835764170477*B13)*COS(3.10463810559498*(-2.53538001515763+B13-1.0468237404445*(-2.05993751026681+1.32790216254556*(-0.238859456207631+0.300457585173198*B13+1.64011751913756*(4.75123511441602-2.09984831872697*SIN(3.04605526034252+4.54895958232256*COS(3.53286308706162*SIN(2.35151374678552*SIN(1.00142880693641/B13))))))))))-2.7676129357411*(1.64686568436068+0.495255411950829*(-4.83333429355996+COS(0.384595740834949*(1.50704551792392*B13+0.196671547872117/(0.498669774984871+4.19054462638296*COS((0.304197241118503*COS(B13)*(-3.38373629140373-0.830881008288191*(-10.5282948290564-0.518128807244517*(-0.0398437791555164-96.2657448521152*(-3.30386236010148-2.14356255579253*COS(B13))*COS(1.06282763033982*B13))))*(-2.41640103524547-3.14383711712105*COS(1.26379680953426*COS(0.693935322170248*B13)))*(1.96697100595367/(-4.01236775500626+0.711722780484071*(-11.3501183638935+3.07455604918613*SIN(0.0104239707108729-B13)*SIN(4.00289104319808*(-1.17258553312608-0.328132337430241*(0.228866264528742+B13)+0.213641279321011*B13)*B13)))-4.61159416251987/(-0.588564233672441+1.54930788009319*COS(0.464011286218211+8.89536832041086*SIN(3.53977960545111+0.428189322472372*(-2.22132832222866+2.90032775970771/(0.464011286218211+B13)-0.247268267717842*B13)))+(-2.36046905814184*(2.60995781336344-1.02680649345304*COS(3.40769579713652*B13)*(4.02543794144377-1.42226738378444*SIN(B13))))/(-4.02543794144377+3.26868103830189*SIN(0.405124696031046*(-4.01236775500626+1.54444395209071*(-7.56253769230352-0.397749655720089*(1.5479690960655+1.38100485552734/((0.464011286218211-B13)*COS(4.20226414462264*B13))+0.286022576314408*(-0.0319382149269121+SIN(B13)))-4.55783984221592*SIN(4.83821679162844*B13*SIN(0.179272778479524*(-0.510108221218374+2.95121604831838*COS(0.497489917065028*(0.228866264528742+B13))))))))))))/(4.61366923575936-0.999785323978975*(4.29976519817765-60.2054598321291*COS(3.76696487679641*B13*SIN(4.38888348998079+B13))-449512555508300000/(-0.21125249507606-4.04618419368851*SIN(2.95121604831838*COS(0.228866264528742-10.3765963781486/B13))))-2.41089222844118*SIN(10.6328019912307*B13*(-2.76701553574705+0.0346994035652252*(-1.0034425620328+0.146141408602355*(1.8052333783649+B13)))*COS(0.556153597123559*SIN(0.970645957317775*(3.8647768204005-0.615351434947489*(0.0398437791555164+0.68427529911992*B13)))))))))))*SIN(B13))))/A13))))))*SIN(0.102880699536384-COS(0.970158169284869-COS(0.796749079294485*B13*(1.75104353123216+B13)))))))))/(-7.59841351743161-0.000112926239459104*B13))))))*SIN(0.970645957317775*(3.8647768204005+1.62058025943827*SIN(0.21469815156228-0.68427529911992*B13)))))</f>
      </c>
      <c r="BK13">
        <f>-3.19244398732623+1.12586549431762/(2.08956232517353-14.3847669140417*COS(17.8628331842245*(-2.04789184159191-2.53538001515763*A13))*COS(2.34127318896247*B13))-0.116827522015499*(-0.0463344736960289+COS(0.45017225038641-COS((-0.200899973516642+B13)*(3.8637241772538+0.891941454495948*COS(0.454538252181423*(-4.54895958232256+B13))*(-2.99428964346217+4.38888348998079/(-6.45816380592759-0.930766521179757*B13)+10.257296978812*SIN(0.970645957317775*(3.8647768204005+SIN(0.0398437791555164+0.68427529911992*B13)*(-1.66169941542143-SIN(0.0336206493084471*SIN(B13)))))))))+(-9.57012350287464*COS(6.26506655935736*Csc(0.89022335658841*COS(1.66169941542143-B13))))/(-4.02543794144377+3.89778188649779*SIN(1.68307575195236+COS((1.0164624713026*(-2.40026564724377-0.293273057904527*COS(0.352073807669771*SIN(4.38888348998079*B13)*SIN((1.11596601165107*(4.01236775500626+0.647482220799467*(-3.2899633919266+1.91241527905177*(0.0104239707108729-B13)-0.916567894734818*(4.91889103745603+B13)))*(B13-0.376546788699777*(-1.0034425620328+SIN((13.6682093364167*(-4.02543794144377+4.12128452096706*SIN(3.04605526034252+0.756294601786745*A13*COS(2.34127318896247*B13)*COS((-3.89983574117648+0.0139686638929919*COS((4.49810867871241*COS(4.38888348998079+B13))/(1.66241695692097-1.96036832657105*(0.0104239707108729-B13)*SIN(12.642440807505*B13*COS(0.179272778479524*(-3.07062809023029+0.0691776291570159*B13+0.966809356649144*COS(1.83745493597157*SIN(0.884187666036016*(3.8647768204005-SIN(0.683732218305354*B13)*(-1.66169941542143-SIN(0.0629521986177826*SIN(B13)))))))))-1.4614001137936*(-3.56575756335229+0.0333904022707034*(0.0178168467838976+2.78520763403669/((0.984223326634907*COS(1.5505125154381*B13))/(0.249313134655931+6.87819645143681*B13)+3.10463810559498/(-0.0410693641686142+4.04618419368851*COS(1.91495843382934*COS(0.228866264528742*SIN(0.783541008254785*B13)))))-2.04234628259225*(-4.02543794144377+SIN(0.279982028875551*(8.14479154149258+(-45.8848183789036*B13)/(COS((4.5113192098519*(4.38888348998079-2.57110384654335*B13))/B13)*COS(0.371853168252836*B13))+0.228866264528742/(0.458492073235626+(4.74492017588741*SIN(1.07039612175432*B13))/B13)))))))))/(1.9070449451209+4.04618419368851*B13)))))/(B13*COS((2.23129038338461*B13)/SIN(1.32239027642284+(-0.236425596508051*COS(B13)*COS(1.3750577389378*SIN(4.38888348998079*SIN(B13))))/(COS(6.89692498451458*(1.79369938948017+B13+0.224205789019262*(1.13007966903571-COS(2.55680093540035+2.85369664524703/B13))))*SIN(2.81579124296115+0.733686745724532*(0.997483071903992*(-4.84819983677129-3.14383711712105*SIN(3.26326372784542*COS(0.745042283995865+4.38888348998079*SIN(B13))))-(2.33541554522187+1.07642438888524/SIN(B13))*SIN((2.25711826043782*COS(40.0597560166563/(COS(0.150835764170477*B13)*COS(3.10463810559498*(-2.53538001515763+B13-0.550799529526559*(-8.77364090383746+1.32790216254556*(-0.446299593328702+0.298925166728684*B13+1.64011751913756*(4.75123511441602-0.104194893193397*SIN(3.04605526034252+4.54895958232256*COS(3.53286308706162*SIN(2.35151374678552*SIN(1.00142880693641/B13))))))))))-2.7676129357411*(1.64686568436068+0.495255411950829*(-4.83333429355996+COS(0.384595740834949*(1.50704551792392*B13+0.196671547872117/(0.498669774984871+4.19054462638296*COS(0.130821662147091*(-1.26221974320673-0.70433848197628*(-10.5282948290564-0.518128807244517*(-0.0398437791555164-96.2657448521152*(-3.30386236010148+10.4409745107485*COS(B13))*COS(1.06282763033982*B13))))*(-2.41640103524547-3.14383711712105*COS(0.104944825667732*COS(0.693935322170248*B13)))*(4.61366923575936+5.7262367634124*SIN(7.2701303077199*B13*(-2.76701553574705+0.0346994035652252*(-1.0034425620328-0.292203822137493*(4.54170879037296+B13))))-0.999785323978975*(4.55715261915801-84.9302750429841*COS(3.76696487679641*B13*SIN(4.38888348998079+B13))+1.02615493643776*10^18/(-0.21125249507606-4.04618419368851*SIN(2.95121604831838*COS(0.228866264528742-1.31964592815584/B13))))))))))*SIN(B13))))/A13))))))*SIN(0.102880699536384-COS(0.970158169284869-COS(0.796749079294485*B13*(1.75104353123216+B13)))))))))/(-7.59841351743161-0.000246958146621201*B13*SIN(1.51710578095748*(-2.33541554522187+SIN(0.213432382182193+1.32336584838561*B13))))))))/(-2.84355529717235-0.187768283577164*SIN(0.947274064822019*(3.32168059384751+B13)))))*SIN(0.970645957317775*(3.8647768204005+0.680634131508929*SIN(0.21469815156228-0.68427529911992*B13)))))</f>
      </c>
      <c r="BL13">
        <f>-2.53538001515763+0.778499045397058/(1.75104353123216+6.71358746348701*COS(33.2138636553604*(3.85548390218424-1.22028522025927*A13))*COS(2.34127318896247*B13))-1.17395074656324/(-0.102880699536384+COS(0.970158169284869-COS((-4.4799701720476+0.476577364714937*(12.8847522437049+A13-2.44443881102134/B13))*(-8.08659236886415+B13)))-2.44884994123778/(-4.02543794144377+0.294733137896549*SIN(0.867277469748485-COS(10.4210669354735*(-0.189309768993577+0.493262271901336*(5.12649419432822+4.38417312211862/(-1.6911420937038+4.38888348998079/B13))))+(19.7456867666596*COS(0.315118259777248*B13))/(-4.02543794144377+14.2267368128445*SIN(1.68307575195236+COS(0.570898547743601/(COS(2.81718899581378*SIN(1.32336584838561*SIN(0.987711766462689*(-0.970158169284869+COS(17.9148737532156*COS(4.38888348998079*B13))))))*(3.69848324037571-0.085288534571217*SIN(4.172523531424+0.977040748286438*(-1.0034425620328+B13))))))))))</f>
      </c>
      <c r="BM13">
        <f>-2.53538001515763+0.778499045397058/(1.75104353123216+6.71358746348701*COS(33.2138636553604*(3.85548390218424-1.22028522025927*A13))*COS(2.34127318896247*B13))-1.17395074656324/(-0.102880699536384+COS(0.970158169284869-COS((-4.4799701720476+0.476577364714937*(12.8847522437049+A13-2.44443881102134/B13))*(-8.08659236886415+B13)))-3.0702164658237/(-4.02543794144377+0.294733137896549*SIN(0.867277469748485-COS(10.4210669354735*(-0.189309768993577+0.493262271901336*(5.12649419432822+4.38417312211862/(-1.6911420937038+4.38888348998079/B13))))+(19.7456867666596*COS(0.315118259777248*B13))/(-4.02543794144377+14.2267368128445*SIN(1.68307575195236+COS(0.570898547743601/(COS(2.81718899581378*SIN(1.32336584838561*SIN(0.987711766462689*(-0.970158169284869+COS(17.9148737532156*COS(4.38888348998079*B13))))))*(3.69848324037571-0.085288534571217*SIN(4.172523531424+0.977040748286438*(-1.0034425620328+B13))))))))))</f>
      </c>
      <c r="BN13">
        <f>-2.53538001515763+0.778499045397058/(1.75104353123216+6.71358746348701*COS(33.2138636553604*(3.85548390218424-1.22028522025927*A13))*COS(2.34127318896247*B13))-1.17395074656324/(-0.102880699536384+COS(0.970158169284869-COS((-4.4799701720476+0.476577364714937*(12.3834220756504+A13-2.44443881102134/B13))*(-8.08659236886415+B13)))+2.26632519511585/(-4.02543794144377+0.294733137896549*SIN(0.867277469748485-COS(10.4210669354735*(-0.189309768993577+0.493262271901336*(5.12649419432822+4.38417312211862/(-2.12750102800033+4.38888348998079/B13))))+(19.7456867666596*COS(0.315118259777248*B13))/(-4.02543794144377-4.75123511441601*(-4.01236775500626-SIN(1.68307575195236+COS(0.570898547743601/(COS(2.81718899581378*SIN(1.32336584838561*SIN(0.987711766462689*(-0.970158169284869+COS(17.9148737532156*COS(4.38888348998079*B13))))))*(3.69848324037571-0.085288534571217*SIN(4.172523531424+0.977040748286438*(-1.0034425620328+B13)))))))))))</f>
      </c>
      <c r="BO13">
        <f>-2.53538001515763-1.17395074656324/(-0.102880699536384+COS(0.970158169284869-COS((-5.73234392829489+0.476577364714937*(3.59973874652164-0.30032805677058*B13))*(-8.08659236886415+B13)))-2.44884994123778/(-4.02543794144377+0.294733137896549*SIN(0.867277469748485-COS(10.4210669354735*(-0.189309768993577+0.493262271901336*(5.12649419432822+4.38417312211862/(-2.12750102800033+4.38888348998079/B13))))+(19.7456867666596*COS(0.315118259777248*B13))/(-4.02543794144377-4.75123511441601*(-4.01236775500626-SIN(1.68307575195236+COS(0.501173997796498/(B13*COS(2.81718899581378*SIN(1.32336584838561*SIN(0.987711766462689*(-0.970158169284869+COS(17.9148737532156*COS(4.38888348998079*B13))))))))))))))+0.778499045397058/(1.75104353123216-1.93163519161352*COS(33.2138636553604*(3.85548390218424-1.22028522025927*A13))*COS(2.34127318896247*B13)*(-0.481943707124545+0.236425596508051/(COS(6.89692498451458*(-2.45200857029818+B13))*SIN(2.81579124296115+0.733686745724532*((-2.25711826043782*COS(1763.29818529963/(COS(0.150835764170477*B13)*(-2.69489162896542+COS(3.10463810559498*(-2.53538001515763+B13-1.97935092928286*(-8.77364090383746-3.07062809023029*(-0.446299593328702+0.00298814217242901*B13+3.36902552858082*COS(B13)+1.64011751913756*(4.75123511441602-0.104194893193397*SIN(3.04605526034252+1.54444395209071*COS(3.53286308706162*SIN(2.35151374678552*SIN(1.00142880693641/B13)))))))))))+2.7676129357411*(1.64686568436068+0.495255411950829*(-4.83333429355996+COS(0.384595740834949*(-0.0096492048554675+0.343377882179898*(4.38888348998079+B13))))*SIN(B13)))*(4.58467139413441-2.08956232517353*SIN(B13)))/A13+0.997483071903992*(-4.85870348444865-3.14383711712105*SIN(3.26326372784542*COS(0.745042283995866+4.38888348998079*SIN(B13)))))))))</f>
      </c>
      <c r="BP13">
        <f>-2.53538001515763+0.821650834584695/(1.75104353123216+6.71358746348701*COS(33.2138636553604*(3.85548390218424-1.22028522025927*A13))*COS(2.34127318896247*B13))-1.17395074656324/(-0.102880699536384+COS(0.970158169284869-COS((-4.4799701720476+0.476577364714937*(12.8847522437049+A13-2.44443881102134/B13))*(-8.08659236886415+B13)))-2.44884994123778/(-4.02543794144377+0.294733137896549*SIN(0.867277469748485-COS(10.4210669354735*(-0.189309768993577+0.493262271901336*(5.12649419432822+4.38417312211862/(-2.12750102800033+4.38888348998079/B13))))+(19.7456867666596*COS(0.315118259777248*B13))/(-4.02543794144377+14.2267368128445*SIN(1.68307575195236+COS(0.570898547743601/(COS(2.81718899581378*SIN(1.32336584838561*SIN(0.987711766462689*(-0.970158169284869+COS(17.9148737532156*COS(1.89585059019769/(-8.68751137060312+0.601793555873873*(0.0104239707108729-B13)*SIN(0.179272778479524*(-2.14264276460126-0.993480082000876*B13)*B13*(3.93978482603949+0.997483071903992*COS(3.49622751072893+1.32336584838561*SIN(3.26326372784542*COS(1.9070449451209*COS(4.38888348998079*B13))))*(-8.89161936473553-0.187768283577164*SIN(0.947274064822019*(3.32168059384751+B13))))))))))))*(3.69848324037571-0.085288534571217*SIN(4.172523531424+0.977040748286438*(-1.0034425620328+B13))))))))))</f>
      </c>
      <c r="BQ13">
        <f>-0.715614181593226+0.778499045397058/(1.75104353123216+6.71358746348701*COS(28.5611498917064*(3.85548390218424-1.22028522025927*A13))*COS(2.34127318896247*B13))</f>
      </c>
      <c r="BR13">
        <f>-2.53538001515763+0.778499045397058/(1.75104353123216-0.930939425058453*COS(0.498669774984871/A13)*COS(30.6267439013831*(3.85548390218424-1.22028522025927*A13))*COS(2.34127318896247*B13))-1.17395074656324/(-0.102880699536384+COS(0.970158169284869-COS((-8.08659236886415+B13)*(-4.4799701720476-0.341076373801376*(4.14738263638421+A13-2.44443881102134/B13-2.85369664524703*(-4.0960305754739+4.10302537581516*(-1.22028522025927+0.010005966605881*A13)*COS((5.81764923750462*COS(4.38888348998079+B13)*SIN(0.534714488090634*COS(3.10463810559498*(-3.26428930183994+B13))*COS(0.155475435806166*(-0.970158169284869+B13))))/(-2.46792380291555+0.711722780484071*(-11.3501183638935+(-0.510108221218374+SIN(0.0104239707108729-B13))*SIN(6.03615085257551*(4.82167162146245-0.451281666552392*(0.228866264528742+B13)+0.213641279321011*B13)*B13))-1.96036832657105*(0.0104239707108729-B13)*SIN(12.642440807505*B13*COS(0.179272778479524*(-3.07062809023029+0.0691776291570159*B13+0.966809356649144*COS(2.64427967123349+0.228866264528742*SIN(B13)))))-0.45017225038641*(-3.56575756335229+0.0333904022707034*(-0.383557820979713+2.78520763403669/(3.10463810559498/(-0.0410693641686142+4.04618419368851*COS(0.212951183376325*COS(0.228866264528742*SIN(0.425711707191754*B13))))-0.754178171033725*COS(3.48749934416123*(-4.24321362335637+SIN(B13))))-1.2317908493828*(-2.41640103524547+SIN(0.279982028875551*(5.0401534358976+B13+(-45.8848183789036*B13)/(COS((4.5113192098519*(5.88535920444246-3.84759446571111*B13))/B13)*COS(0.371853168252836*B13))+0.228866264528742/(0.458492073235626+(4.74492017588741*SIN(1.07039612175432*B13))/B13)))))))))))))+0.165935022714804*SIN(3.43689890591473-COS(10.4210669354735*(1.99594335397759+0.493262271901336*(5.12649419432822-1.51547754764245/(-2.12750102800033+4.38888348998079/B13))))+(19.7456867666596*COS(0.315118259777248*B13))/(-4.02543794144377+0.45017225038641*(-4.01236775500626-SIN(1.68307575195236+COS((1.00252327900784*(0.675414338333634+2.22946329466955/(COS(B13)*(1.96697100595367/(-4.01236775500626+0.711722780484071*(-5.14314724672842-(-0.510108221218374+SIN(0.0104239707108729-B13))*SIN(3.23243616075294*(4.82167162146245+0.0823120999176122*(0.228866264528742+B13)+0.213641279321011*B13)*B13)))-4.61159416251987/(3.67369281647034+1.54930788009319*COS(0.464011286218211-2.1873394434784*SIN(3.53977960545111+0.428189322472372*(-2.22132832222866+2.90032775970771/(0.464011286218211+B13)+0.251759540947922*B13)))+0.113360324107389*B13*(2.60995781336344-96.2657448521152*COS(3.40769579713652*B13)*(-4.02543794144377-SIN(1.42226738378444*SIN(B13)))))))))/(COS(0.464011286218211*SIN(1.32336584838561*SIN(0.987711766462689*(-0.970158169284869+COS(17.9148737532156*COS(0.227848381549171*B13))))))*(3.69848324037571+0.085288534571217*SIN(0.733686745724532*(-(2.33541554522187+1.07642438888524/SIN(B13))*SIN((2.25711826043782*COS(2.7676129357411*(1.64686568436068+0.495255411950829*COS(B13)*(-4.83333429355996+COS(1.28705698413417*(1.50704551792392*B13+0.0395560655776378/COS(0.144691715076527+0.204948333879852/B13)))))-17.3218462737165/(COS(0.150835764170477*B13)*COS(3.10463810559498*(-2.53538001515763+B13-0.550799529526559*(-8.77364090383746+1.32790216254556*(-0.446299593328702+0.242868609434218*B13+1.64011751913756*(4.75123511441602-0.104194893193397*SIN(3.04605526034252+4.54895958232256*COS(3.53286308706162*SIN(2.35151374678552*SIN(1.00142880693641/B13))))))))))))/A13)-0.997483071903992*(-4.84819983677129-3.14383711712105*SIN(3.26326372784542*COS(0.745042283995865+4.38888348998079*SIN(B13))))))))))))))</f>
      </c>
      <c r="BS13">
        <f>-2.53538001515763+0.778499045397058/(1.75104353123216-0.930939425058453*COS(0.498669774984871/A13)*COS(30.6267439013831*(3.85548390218424-1.22028522025927*A13))*COS(2.34127318896247*B13))-1.17395074656324/(-0.102880699536384+COS(0.970158169284869-COS((-8.08659236886415+B13)*(-4.4799701720476-0.341076373801376*(4.14738263638421+A13-2.44443881102134/B13-2.85369664524703*(-4.0960305754739+4.10302537581516*(-1.22028522025927+0.010005966605881*A13)*COS((5.81764923750462*COS(4.38888348998079+B13)*SIN(0.534714488090634*COS(3.10463810559498*(-3.26428930183994+B13))*COS(0.155475435806166*(-0.970158169284869+B13))))/(-2.46792380291555+0.711722780484071*(-11.3501183638935+(-0.510108221218374+SIN(0.0104239707108729-B13))*SIN(6.03615085257551*(4.82167162146245-0.451281666552392*(0.228866264528742+B13)+0.213641279321011*B13)*B13))-1.96036832657105*(0.0104239707108729-B13)*SIN(12.642440807505*B13*COS(0.179272778479524*(-3.07062809023029+0.0691776291570159*B13+0.966809356649144*COS(2.64427967123349+0.228866264528742*SIN(B13)))))-0.45017225038641*(-3.56575756335229+0.0333904022707034*(-0.383557820979713+2.78520763403669/(3.10463810559498/(-0.0410693641686142+4.04618419368851*COS(0.212951183376325*COS(0.228866264528742*SIN(0.425711707191754*B13))))-0.754178171033725*COS(3.48749934416123*(-4.24321362335637+SIN(B13))))-1.2317908493828*(-2.41640103524547+SIN(0.279982028875551*(5.0401534358976+B13+(-45.8848183789036*B13)/(COS((4.5113192098519*(5.88535920444246-3.84759446571111*B13))/B13)*COS(0.371853168252836*B13))+0.228866264528742/(0.458492073235626+(4.74492017588741*SIN(1.07039612175432*B13))/B13)))))))))))))+0.179299104591765*COS(171.354165997469/B13)*SIN(3.43689890591473-COS(10.4210669354735*(1.99594335397759+0.493262271901336*(5.12649419432822-1.51547754764245/(-2.12750102800033+4.38888348998079/B13))))+(19.7456867666596*COS(0.315118259777248*B13))/(-4.02543794144377+0.45017225038641*(-4.01236775500626-SIN(1.68307575195236+COS((1.00252327900784*(0.675414338333634+2.22946329466955/(COS(B13)*(1.96697100595367/(-4.01236775500626+0.711722780484071*(-5.14314724672842-(-0.510108221218374+SIN(0.0104239707108729-B13))*SIN(3.23243616075294*(4.82167162146245+0.0823120999176122*(0.228866264528742+B13)+0.213641279321011*B13)*B13)))-4.61159416251987/(3.67369281647034+1.54930788009319*COS(0.464011286218211-2.1873394434784*SIN(3.53977960545111+0.428189322472372*(-2.22132832222866+2.90032775970771/(0.464011286218211+B13)+0.251759540947922*B13)))+0.113360324107389*B13*(2.60995781336344-96.2657448521152*COS(3.40769579713652*B13)*(-4.02543794144377-SIN(1.42226738378444*SIN(B13)))))))))/(COS(0.464011286218211*SIN(1.32336584838561*SIN(0.987711766462689*(-0.970158169284869+COS(17.9148737532156*COS(0.227848381549171*B13))))))*(3.69848324037571+0.085288534571217*SIN(0.733686745724532*(-4.58467139413441*SIN((2.25711826043782*COS(2.7676129357411*(1.64686568436068+0.495255411950829*COS(B13)*(-4.83333429355996+COS(1.28705698413417*(1.50704551792392*B13+0.0395560655776378/COS(0.144691715076527+0.204948333879852/B13)))))-17.3218462737165/(COS(0.150835764170477*B13)*COS(3.10463810559498*(-2.53538001515763+B13-0.550799529526559*(-8.77364090383746+1.32790216254556*(-0.446299593328702+0.242868609434218*B13+1.64011751913756*(4.75123511441602-0.104194893193397*SIN(3.04605526034252+4.54895958232256*COS(3.53286308706162*SIN(2.35151374678552*SIN(1.00142880693641/B13))))))))))))/A13)-0.997483071903992*(-4.84819983677129-3.14383711712105*SIN(3.26326372784542*COS(0.745042283995865+4.38888348998079*SIN(B13))))))))))))))</f>
      </c>
      <c r="BT13">
        <f>-2.53538001515763+0.778499045397058/(1.75104353123216+6.71358746348701*COS(30.6267439013831*(3.85548390218424-1.22028522025927*A13))*COS(2.34127318896247*B13))-1.2666196939553/(-11.2222882944706/(3.69848324037571-0.103482088848126*SIN(2.95438281782893+B13))+(3.89200134589662*COS(0.753159400904593*B13))/(-4.02543794144377+0.294733137896549*SIN(4.07479627487985-COS(7.29748814053158*(-0.189309768993577-0.296391691300352*(4.93633565740369+4.38417312211862/(-1.38639110165225+4.38888348998079/B13))))+(19.7456867666596*COS(0.315118259777248*B13))/(-4.02543794144377+14.2267368128445*SIN(1.68307575195236+COS((1.02019666358136*Sec(B13))/(2.61194505247029+5.4090082053798*SIN(4.96126794189452-B13))))))))</f>
      </c>
      <c r="BU13">
        <f>-2.53538001515763+0.778499045397058/(1.75104353123216+6.71358746348701*COS(30.6267439013831*(3.85548390218424-1.22028522025927*A13))*COS(2.34127318896247*B13))-1.17395074656324/(-0.102880699536384+COS(0.970158169284869-COS((-8.08659236886415+B13)*(4.82167162146245+0.296765101465277*(12.584661969583+A13-2.44443881102134/B13)+0.892008308560504*Csc(1.10214350961724+1.33382928167442*COS(B13)*COS(1.3750577389378*SIN(4.38888348998079*SIN(B13)))))))-2.44884994123778/(-4.02543794144377+0.294733137896549*SIN(0.867277469748485-COS(10.4210669354735*(-0.189309768993577-0.495255411950829*(5.12649419432822+4.38417312211862/(-1.38639110165225+4.38888348998079/B13))*COS(0.454538252181423*(-2.24925584891254-0.179272778479524*(-0.510108221218374+2.95121604831838*COS(0.497489917065028*(0.228866264528742+B13)))))))+(19.7456867666596*COS(0.137725078229943*B13))/(-4.02543794144377+14.2267368128445*SIN(1.68307575195236+COS(0.626946920482001/(3.69848324037571+5.4090082053798*SIN(4.172523531424+0.977040748286438*(-1.0034425620328+B13)))))))))</f>
      </c>
      <c r="BV13">
        <f>-2.53538001515763+0.778499045397058/(1.75104353123216-0.930939425058453*COS(0.498669774984871/A13)*COS(30.6267439013831*(3.85548390218424-1.22028522025927*A13))*COS(2.34127318896247*B13))-1.17395074656324/(-0.102880699536384+COS(0.970158169284869-COS((-8.08659236886415+B13)*(-4.4799701720476-0.341076373801376*(4.14738263638421+A13-2.44443881102134/B13-2.85369664524703*(-4.0960305754739+4.10302537581516*(-1.22028522025927-0.0092562748436248*A13)*COS((5.81764923750462*COS(4.38888348998079+B13)*SIN(0.534714488090634*COS(3.10463810559498*(-3.26428930183994+B13))*COS(0.155475435806166*(-0.970158169284869+B13))))/(1.66241695692097-1.96036832657105*(0.0104239707108729-B13)*SIN(12.642440807505*B13*COS(0.179272778479524*(-3.07062809023029+0.0691776291570159*B13+0.966809356649144*COS(2.64427967123349+0.228866264528742*SIN(B13)))))-0.45017225038641*(-3.56575756335229+0.0333904022707034*(-0.383557820979713+2.78520763403669/(3.10463810559498/(-0.0410693641686142+4.04618419368851*COS(0.212951183376325*COS(0.228866264528742*SIN(0.425711707191754*B13))))-0.754178171033725*COS(3.48749934416123*(-4.24321362335637+SIN(B13))))+2.68050352172264*(-2.41640103524547+SIN(0.279982028875551*(5.0401534358976+B13+(-45.8848183789036*B13)/(COS((4.5113192098519*(5.88535920444246-3.84759446571111*B13))/B13)*COS(0.371853168252836*B13))+0.228866264528742/(0.458492073235626+(4.74492017588741*SIN(1.07039612175432*B13))/B13)))))))))))))+0.165935022714804*SIN(3.43689890591473-COS(10.4210669354735*(1.99594335397759+0.493262271901336*(5.12649419432822-1.51547754764245/(-2.12750102800033+4.38888348998079/B13))))+(19.7456867666596*COS(0.315118259777248*B13))/(-4.02543794144377+0.45017225038641*(-4.01236775500626-SIN(1.68307575195236+COS((1.00252327900784*(0.675414338333634+5.51944878711322/(COS(B13)*(1.96697100595367/(-4.01236775500626+0.711722780484071*(-5.14314724672842-4.04618419368851*B13*SIN(2.93512202034308*(4.82167162146245+0.0823120999176122*(0.228866264528742+B13)+0.213641279321011*B13)*B13)))-4.61159416251987/(3.67369281647034+1.54930788009319*COS(0.464011286218211-2.1873394434784*SIN(3.53977960545111+0.428189322472372*(-2.22132832222866+2.90032775970771/(0.464011286218211+B13)+0.251759540947922*B13)))+0.113360324107389*B13*(2.60995781336344-96.2657448521152*COS(3.40769579713652*B13)*(-4.02543794144377-SIN(1.42226738378444*SIN(B13)))))))))/(COS(0.464011286218211*SIN(1.32336584838561*SIN(0.987711766462689*(-0.970158169284869+COS(17.9148737532156*COS(0.227848381549171*B13))))))*(3.69848324037571+0.085288534571217*SIN(0.733686745724532*(-(2.33541554522187+1.07642438888524/SIN(B13))*SIN((2.25711826043782*COS(2.7676129357411*(1.64686568436068+0.495255411950829*COS(B13)*(-4.83333429355996+COS(1.28705698413417*(1.50704551792392*B13+0.0395560655776378/COS(0.144691715076527+0.204948333879852/B13)))))-17.3218462737165/(COS(0.150835764170477*B13)*COS(3.10463810559498*(-2.53538001515763+B13-0.550799529526559*(-8.77364090383746+1.32790216254556*(-0.446299593328702+0.244821246622017*B13+1.64011751913756*(4.75123511441602-0.104194893193397*SIN(3.04605526034252+4.54895958232256*COS(3.53286308706162*SIN(2.35151374678552*SIN(1.00142880693641/B13))))))))))))/A13)-0.997483071903992*(-4.62453290626782+0.347182790533016*COS(1.51547754764245/(-2.12750102800033+4.38888348998079/B13))-3.14383711712105*SIN(3.26326372784542*COS(0.745042283995865+4.38888348998079*SIN(B13))))))))))))))</f>
      </c>
      <c r="BW13">
        <f>-2.53538001515763+0.778499045397058/(1.75104353123216+6.71358746348701*COS(30.6267439013831*(3.85548390218424-1.22028522025927*A13))*COS(2.34127318896247*B13))-1.17395074656324/(-0.102880699536384+COS(0.970158169284869-COS((-8.08659236886415+B13)*(4.82167162146245+0.296765101465277*(12.584661969583+A13-2.44443881102134/B13)+0.892008308560504*Csc(1.10214350961724+0.591097706029779*COS(B13)*COS(1.3750577389378*SIN(4.38888348998079*SIN(B13)))))))-2.44884994123778/(-4.02543794144377+0.294733137896549*SIN(0.867277469748485-COS(10.4210669354735*(-2.5110825224983+COS(0.454538252181423*(-2.24925584891254-0.179272778479524*(-0.510108221218374+2.95121604831838*COS(0.497489917065028*(0.228866264528742+B13)))))*SIN(B13)*(5.67478471192723+4.38417312211862/(-1.38639110165225+4.38888348998079/B13)-1.96036832657105*(0.0104239707108729-B13)*SIN(12.642440807505*B13*COS(0.179272778479524*(-3.07062809023029+0.0691776291570159*B13+0.966809356649144*COS(0.0865514593704007*SIN(B13)))))-1.4614001137936*(-3.56575756335229+0.0333904022707034*(-1.0034425620328+B13+2.78520763403669/(-1.1249515224028*COS(1.25053959456292*B13)+3.10463810559498/(-0.0410693641686142+4.04618419368851*COS(1.5792805139324*COS(0.228866264528742*SIN(0.621340074663686*B13)))))-2.04234628259225*(-4.02543794144377+SIN(0.279982028875551*(8.14479154149258+(-45.8848183789036*COS(B13))/(COS((4.5113192098519*(4.38888348998079-1.69423398632946*B13))/B13)*COS(0.371853168252836*B13))+0.228866264528742/(2.43585677776938+(4.74492017588741*SIN((0.738452660725532*B13)/COS(0.473808200250788*COS(0.150835764170477*B13)*COS(3.10463810559498*(-2.53538001515763+B13-0.550799529526559*(-8.77364090383746+1.32790216254556*(-0.479615611946378+1.64011751913756*(4.75123511441602-4.05137050842486*B13)+0.00298814217242901*B13-B13/(-4.24321362335637+SIN(1.16961510262995*COS(0.77900829374141/A13))))))))))/B13)))))))))+(19.7456867666596*COS(0.315118259777248*B13))/(-4.02543794144377+14.2267368128445*SIN(1.68307575195236+COS(0.626735530923938/(3.69848324037571+5.4090082053798*SIN(4.172523531424+0.977040748286438*(-1.0034425620328+B13)))))))))</f>
      </c>
      <c r="BX13">
        <f>-2.53538001515763+0.778499045397058/(1.75104353123216+6.71358746348701*COS(30.6267439013831*(3.85548390218424-1.22028522025927*A13))*COS(2.34127318896247*(0.0104239707108729-B13)))-1.17395074656324/(1.52085826862378+COS(0.970158169284869-COS((-8.08659236886415+B13)*(4.82167162146245+0.296765101465277*(12.584661969583+A13-2.44443881102134/B13)+0.892008308560504*Csc(0.347838125305021+(-1.96697100595367*COS(B13)*COS(1.3750577389378*SIN(4.38888348998079*SIN(B13))))/B13)))))</f>
      </c>
      <c r="BY13">
        <f>-2.53538001515763+0.778499045397058/(1.75104353123216+6.71358746348701*COS(30.6267439013831*(3.85548390218424-1.22028522025927*A13))*COS(2.34127318896247*(0.0104239707108729-B13)))-1.17395074656324/(1.52085826862378+COS(0.970158169284869-COS((-8.08659236886415+B13)*(4.82167162146245+0.296765101465277*(12.584661969583+A13-2.44443881102134/B13)+0.892008308560504*Csc(0.347838125305021+(-1.96697100595367*COS(B13)*COS(1.3750577389378*SIN(4.38888348998079*SIN(B13))))/B13)))))</f>
      </c>
      <c r="BZ13">
        <f>-2.53538001515763+0.778499045397058/(1.75104353123216+6.71358746348701*COS(30.6267439013831*(3.85548390218424-1.22028522025927*A13))*COS(2.34127318896247*(0.0104239707108729-B13)))-1.17395074656324/(1.52085826862378+COS(0.970158169284869-COS((-8.08659236886415+B13)*(4.82167162146245+0.296765101465277*(13.1404973993675+A13-2.44443881102134/B13+0.556153597123559*COS(0.360497727172928*B13))+0.892008308560504*Csc(0.347838125305021+(-1.96697100595367*COS(B13)*COS(1.3750577389378*SIN(4.38888348998079*SIN(B13))))/B13)))))</f>
      </c>
      <c r="CA13">
        <f>-2.53538001515763+0.778499045397058/(1.75104353123216+6.71358746348701*COS(30.6267439013831*(3.85548390218424-1.22028522025927*A13))*COS(2.34127318896247*(0.0104239707108729-B13)))-1.17395074656324/(1.52085826862378+COS(0.970158169284869-COS((-8.08659236886415+B13)*(4.82167162146245-0.495255411950829*COS(0.645449502225374*(-4.46491320015797-1.50704551792392*B13))*(13.1404973993675+A13-2.44443881102134/B13+0.556153597123559*COS(0.360497727172928*B13))+0.892008308560504*Csc(0.347838125305021+(-1.96697100595367*COS(B13)*COS(1.3750577389378*SIN(4.38888348998079*SIN(B13))))/B13)))))</f>
      </c>
      <c r="CB13">
        <f>-2.53538001515763+0.787981818347263/(1.75104353123216-3.20373596089422*COS(30.6267439013831*(3.85548390218424-1.22028522025927*A13))*COS(2.34127318896247*B13))-1.17395074656324/(-0.102880699536384+COS(0.970158169284869-COS((-8.08659236886415+B13)*(4.82167162146245+0.570685217482619*(12.584661969583+A13-2.44443881102134/B13)+0.892008308560504*Csc(1.10214350961724+8.3649272768838*COS(B13)*COS(1.3750577389378*SIN(4.38888348998079*SIN(B13)))*Csc(4.32868285742212*COS(3.53977960545111*(-0.0990673640486293+B13)))))))+(2.44885058952523*COS((15.2803726736218*(-1.51710578095748-0.085288534571217*SIN(4.69237334887556+0.977040748286438*(-1.0034425620328+B13))))/B13))/(-1.91275729542212-0.344193203671007*(-2.99428964346217+4.38888348998079/(-2.85369664524702-0.405203078789852*B13)+6.10673313768426*SIN(0.970645957317775*(3.8647768204005+3.01892781434028*SIN(0.0398437791555164+0.68427529911992*B13))))))</f>
      </c>
      <c r="CC13">
        <f>-2.53538001515763+0.787981818347263/(1.75104353123216-3.20373596089422*COS(30.6267439013831*(3.85548390218424-1.22028522025927*A13))*COS(2.34127318896247*B13))-1.17395074656324/(-0.102880699536384+COS(0.970158169284869-COS((-8.08659236886415+B13)*(4.82167162146245+0.570685217482619*(12.584661969583+A13-2.44443881102134/B13)+0.892008308560504*Csc(1.10214350961724+8.3649272768838*COS(B13)*COS(1.3750577389378*SIN(4.38888348998079*SIN(B13)))*Csc(4.32868285742212*COS(3.53977960545111*(-0.0990673640486293+B13)))))))+(2.44885058952523*COS((15.2803726736218*(-1.51710578095748-0.085288534571217*SIN(4.69237334887556+0.977040748286438*(-1.0034425620328+B13))))/B13))/(-1.91275729542212-0.344193203671007*(-2.99428964346217+4.38888348998079/(-2.85369664524702-0.405203078789852*B13)+6.10673313768426*SIN(0.970645957317775*(3.8647768204005+3.01892781434028*SIN(0.0398437791555164+0.68427529911992*B13))))))</f>
      </c>
      <c r="CD13">
        <f>-2.53538001515763+0.787981818347263/(1.75104353123216-3.20373596089422*COS(30.6267439013831*(3.85548390218424-1.22028522025927*A13))*COS(2.34127318896247*B13))-1.17395074656324/(-0.102880699536384+COS(0.970158169284869-COS((-8.08659236886415+B13)*(4.82167162146245+0.892008308560504*Csc(1.10214350961724+8.3649272768838*COS(B13)*COS(1.3750577389378*SIN(4.38888348998079*SIN(B13)))*Csc(2.56273885716467*COS(3.53977960545111*(-0.0990673640486293+B13))))+0.570685217482619*(7.00261675640299+A13+(4.01425577763392*COS(6.87410829084458/B13))/(-1.91275729542212+0.891941454495948*(-2.99428964346217+4.38888348998079/(0.407900594325699-0.999325768576598*B13)+6.10673313768426*SIN(B13)))))))+(2.44885058952523*COS((15.2803726736218*(-1.51710578095748-0.085288534571217*SIN(4.69237334887556+0.977040748286438*(-1.0034425620328+B13))))/B13))/(-1.91275729542212-0.344193203671007*(-2.99428964346217+4.38888348998079/(-2.85369664524702-0.405203078789852*B13)+6.10673313768426*SIN(0.970645957317775*(3.8647768204005+3.01892781434028*SIN(0.0398437791555164+0.68427529911992*B13))))))</f>
      </c>
      <c r="CE13">
        <f>-2.53538001515763+0.780059983330297/(1.75104353123216+0.920770837123875*COS(30.6267439013831*(3.85548390218424-1.22028522025927*A13))*COS(2.33341406131542*B13))-1.17395074656324/(-1.08970726038248-B13+COS(0.970158169284869-COS(8.08659236886415*COS(B13)*(4.82167162146245+0.415665886847509*(1.29769797941223+A13-2.44443881102134/B13)-0.892008308560504/COS(30.9095163742833+(0.579975494035767*COS(B13)*COS(1.3750577389378*SIN(4.38888348998079*SIN(B13))))/SIN(0.234990843821049*(-3.53977960545111+SIN(0.618053781215391*COS(171.354165997469/B13)*SIN(3.43689890591473-COS(10.4210669354735*(1.99594335397759-0.495255411950829*(3.30386236010148-1.51547754764245/(-2.12750102800033+4.38888348998079/B13)+1.83745493597157*COS(2.14621831230364*(-0.720640553761703+0.0149486471701785/(3.85548390218424-1.22028522025927*A13))))*COS(0.332099886715785/SIN(0.867277469748485-COS(10.4210669354735*(-0.189309768993577-0.382095311146127*(3.30386236010148+4.38417312211862/(-1.18506813461532+4.38888348998079/B13)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13)))))))*(B13-8.08845973366274*SIN(B13))))+2.16573234696969/(-4.02543794144377-4.75123511441601*(0.0408477479355928+0.595166291692657*COS(10.4210669354735*(1.48343470593101-0.397977498058071*(3.79253170859851+1.83745493597157*COS(2.14621831230364*(2.46584086298192-COS(0.970158169284869-COS(0.796749079294485*B13*(1.75104353123216+B13))))))))+(12.8048204407246*COS(0.315118259777248*B13))/(-4.02543794144377-4.75123511441601*(-4.01236775500626-SIN(1.68307575195236+COS((0.933698605719809*(-8.08659236886415+B13))/(COS(0.710809971653287*SIN(1.32336584838561*SIN(0.987711766462689*(-0.970158169284869+COS(12.1130486169505*COS(4.38888348998079*B13))))))*(3.69848324037571+0.145215261394385*SIN(4.172523531424+0.977040748286438*(17.8628331842245+B13))))))))))))))))))+(19.7456867666596*COS(0.313659330569682*B13))/(-4.02543794144377-2.48562107855926*(-4.01236775500626-SIN(1.68307575195236+COS(16.1146994045772/(3.69848324037571-0.085288534571217*SIN(4.172523531424+0.977040748286438*(-1.0034425620328+B13)))))))))))+(19.7456867666596*COS(0.315118259777248*B13))/(-4.02543794144377+0.45017225038641*(-4.01236775500626-SIN(1.68307575195236+COS(1.22028522025927*A13)))))))))))))</f>
      </c>
      <c r="CF13">
        <f>-2.53538001515763+0.780059983330297/(1.75104353123216+0.920770837123875*COS(30.6267439013831*(3.85548390218424-1.22028522025927*A13))*COS(2.33341406131542*B13))-1.17395074656324/(-1.08970726038248-B13+COS(0.970158169284869-COS(8.08659236886415*COS(B13)*(4.82167162146245+0.415665886847509*(1.29769797941223+A13+3.04283391879382/B13)-0.892008308560504/COS(30.9095163742833+(0.579975494035767*COS(B13)*COS(1.3750577389378*SIN(4.38888348998079*SIN(B13))))/SIN(0.234990843821049*(-3.53977960545111+SIN(0.618053781215391*COS(171.354165997469/B13)*SIN(3.43689890591473-COS(10.4210669354735*(1.99594335397759-0.495255411950829*(1.69146473519733-0.494723879231552*COS(B13)*(-4.83333429355996+COS(6.09685031462364*(0.204366940786288*B13+0.0395560655776378/COS(0.144691715076527+0.204948333879852/B13)))))*COS(0.332099886715785/SIN(0.867277469748485-COS(10.4210669354735*(-0.189309768993577-0.382095311146127*(3.30386236010148+4.38417312211862/(-1.18506813461532+4.38888348998079/B13)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13)))))))*(B13-8.08845973366274*SIN(B13))))+2.16573234696969/(-4.02543794144377-4.75123511441601*(0.0408477479355928+0.595166291692657*COS(10.4210669354735*(1.48343470593101-0.397977498058071*(3.79253170859851+1.83745493597157*COS(2.14621831230364*(2.46584086298192-COS(0.970158169284869-COS(0.796749079294485*B13*(1.75104353123216+B13))))))))+(12.8048204407246*COS(0.315118259777248*B13))/(-4.02543794144377-4.75123511441601*(-4.01236775500626-SIN(1.68307575195236+COS((0.933698605719809*(-8.08659236886415+B13))/(COS(0.710809971653287*SIN(1.32336584838561*SIN(0.987711766462689*(-0.970158169284869+COS(12.1130486169505*COS(4.38888348998079*B13))))))*(3.69848324037571+0.145215261394385*SIN(4.172523531424+0.977040748286438*(17.8628331842245+B13))))))))))))))))))+(19.7456867666596*COS(0.313659330569682*B13))/(-4.02543794144377-2.48562107855926*(-4.01236775500626-SIN(1.68307575195236+COS(16.1146994045772/(3.69848324037571-0.085288534571217*SIN(4.172523531424+0.977040748286438*(-1.0034425620328+B13)))))))))))+(19.7456867666596*COS(0.315118259777248*B13))/(-4.02543794144377+0.45017225038641*(-4.01236775500626-SIN(1.68307575195236+COS(1.22028522025927*A13)))))))))))))</f>
      </c>
      <c r="CG13">
        <f>-2.53538001515763+0.787981818347263/(1.75104353123216+6.71358746348701*COS(30.6267439013831*(3.85548390218424-1.22028522025927*A13))*COS(2.34127318896247*(0.0104239707108729-B13)))-1.17395074656324/(-0.102880699536384+COS(0.970158169284869-COS((-8.08659236886415+B13)*(4.82167162146245+0.892008308560504*Csc(1.10214350961724-0.489996431446389*(-1.91275729542212+0.891941454495948*(1.79152241468593+4.38888348998079/(-0.888836690323398-0.930766521179757*B13))*COS(0.454538252181423*(-4.54895958232256+B13)))*COS(B13)*COS(1.3750577389378*SIN(4.38888348998079*SIN(B13)))*Csc(4.32868285742212*COS(3.53977960545111*(-0.0990673640486293+B13))))+0.570685217482619*(12.584661969583+A13+(4.01425577763392*COS(6.87410829084458/B13))/(-3.97994282361962+0.891941454495948*COS(0.454538252181423*(1.96697100595367-B13))*(-2.99428964346217+4.38888348998079/(1.12749615696308-0.999325768576598*B13)+6.10673313768426*SIN(B13)))))))+(2.44885058952523*COS((15.2803726736218*(-1.51710578095748-0.085288534571217*SIN(4.69237334887556+0.977040748286438*(-1.0034425620328+B13))))/B13))/(-1.91275729542212-0.344193203671007*(-2.99428964346217+4.38888348998079/(-2.85369664524702-0.405203078789852*B13)+6.10673313768426*SIN(0.970645957317775*(3.8647768204005+3.01892781434028*SIN(0.0398437791555164+0.68427529911992*B13))))))</f>
      </c>
      <c r="CH13">
        <f>-2.53538001515763+0.787981818347263/(1.75104353123216+6.71358746348701*COS(30.6267439013831*(3.85548390218424-1.22028522025927*A13))*COS(2.34127318896247*(0.0104239707108729-B13)))-1.17395074656324/(-0.102880699536384+COS(0.970158169284869-COS((-8.08659236886415+B13)*(4.82167162146245+0.892008308560504*Csc(1.10214350961724-0.489996431446389*(-1.91275729542212+0.891941454495948*(1.79152241468593+4.38888348998079/(-0.888836690323398-0.930766521179757*B13))*COS(0.454538252181423*(-4.54895958232256+B13)))*COS(B13)*COS(1.3750577389378*SIN(4.38888348998079*SIN(B13)))*Csc(4.32868285742212*COS(3.53977960545111*(-0.0990673640486293+B13))))+0.570685217482619*(12.584661969583+A13+(4.01425577763392*COS(6.87410829084458/B13))/(-3.97994282361962+0.891941454495948*COS(0.454538252181423*(1.96697100595367-B13))*(-2.99428964346217+4.38888348998079/(1.12749615696308-0.999325768576598*B13)+6.10673313768426*SIN(B13)))))))+(2.44885058952523*COS((15.2803726736218*(-1.51710578095748-0.085288534571217*SIN(4.69237334887556-1.96697100595367*SIN(0.347838125305021+(-1.96697100595367*COS(B13)*COS(1.3750577389378*SIN(4.38888348998079*SIN(B13))))/B13))))/B13))/(-1.91275729542212-0.344193203671007*(-2.99428964346217+4.38888348998079/(-2.85369664524702-0.405203078789852*B13)+6.10673313768426*SIN(0.970645957317775*(3.8647768204005+3.01892781434028*SIN(0.0398437791555164+0.68427529911992*B13))))))</f>
      </c>
      <c r="CI13">
        <f>-2.53538001515763+0.787981818347263/(1.75104353123216+0.920770837123875*COS(30.6267439013831*(3.85548390218424-1.22028522025927*A13))*COS(2.33341406131542*B13))-1.17395074656324/(-0.102880699536384+COS(0.970158169284869-COS((-8.09244218131859+B13)*(4.82167162146245+0.892008308560504*Csc(1.10214350961724+2.57005674176339*COS(B13)*COS(1.3750577389378*SIN(4.38888348998079*SIN(B13)))*Csc(4.32868285742212*COS(3.53977960545111*(-0.0990673640486293+B13))))+0.570685217482619*(12.584661969583+A13+(4.01425577763392*COS(1.67204813636182/B13))/(-0.663566361640531+0.891941454495948*(-2.99428964346217+4.38888348998079/(0.407900594325699-0.999325768576598*B13)+6.10673313768426*SIN(B13)))))))+(2.44885058952523*COS((15.2803726736218*(-1.51710578095748-0.085288534571217*SIN(4.69237334887556+0.977040748286438*(-1.0034425620328+B13))))/B13))/(-1.91275729542212-0.344193203671007*(-2.99428964346217+4.38888348998079/(-2.85369664524702+0.525563442389905*B13+B13*COS(3.10463810559498*COS(0.891941454495948*(4.38888348998079/(-6.45816380592759-0.930766521179757*B13)+0.216844753627145*(1.64686568436068+32.6562960430631/SIN(4.69237334887556+0.977040748286438*(-1.0034425620328+B13)))+3.10463810559498*A13*SIN(0.970645957317775*(3.30386236010148+3.01892781434028*SIN(0.0398437791555164+0.68427529911992*B13)))))))+6.10673313768426*SIN(0.982847461064206*(3.8647768204005+3.01892781434028*SIN(0.0398437791555164+0.68427529911992*B13))))))</f>
      </c>
      <c r="CJ13">
        <f>-2.53538001515763+0.787981818347263/(1.75104353123216+0.920770837123875*COS(30.6267439013831*(3.85548390218424-1.22028522025927*A13))*COS(2.33341406131542*B13))-1.17395074656324/(-0.102880699536384+COS(0.970158169284869-COS((-8.09244218131859+B13)*(4.82167162146245+0.892008308560504*Csc(1.10214350961724+2.57005674176339*COS(B13)*COS(1.3750577389378*SIN(4.38888348998079*SIN(B13)))*Csc(4.32868285742212*COS(3.53977960545111*(-0.0990673640486293+B13))))-0.133687772985852*(12.584661969583+A13+(4.01425577763392*COS(1.67204813636182/B13))/(-0.663566361640531+0.891941454495948*(-2.99428964346217+4.38888348998079/(0.407900594325699-0.999325768576598*B13)+6.10673313768426*SIN(B13)))))))+(2.44885058952523*COS((15.2803726736218*(-1.51710578095748-0.085288534571217*SIN(4.69237334887556+0.977040748286438*(-1.0034425620328+B13))))/B13))/(-1.91275729542212-0.344193203671007*(-2.99428964346217+4.38888348998079/(-2.85369664524702+0.525563442389905*B13+B13*COS(3.10463810559498*COS(0.891941454495948*(4.38888348998079/(-6.45816380592759-0.930766521179757*B13)+0.216844753627145*(1.64686568436068+32.6562960430631/SIN(4.69237334887556+0.977040748286438*(-1.0034425620328+B13)))+3.10463810559498*A13*SIN(0.970645957317775*(3.30386236010148+3.01892781434028*SIN(0.0398437791555164+0.68427529911992*B13)))))))+6.10673313768426*SIN(0.982847461064206*(3.8647768204005+B13)))))</f>
      </c>
      <c r="CK13">
        <f>-2.53538001515763+0.780059983330297/(1.75104353123216+0.920770837123875*COS(30.6267439013831*(3.85548390218424-1.22028522025927*A13))*COS(2.3364983618542*B13))-1.17395074656324/(-1.08970726038248-B13+COS(0.970158169284869-COS(4.19086399424798*COS(B13)*SIN(B13))))</f>
      </c>
      <c r="CL13">
        <f>-2.53538001515763+0.780059983330297/(1.75104353123216+0.920770837123875*COS(30.6267439013831*(3.85548390218424-1.22028522025927*A13))*COS((2.26232388633918*B13)/SIN((4.46491320015797*(0.0104239707108729-B13))/B13)))-1.17395074656324/(-4.02543794144377-2.48562107855926*(-4.01236775500626-SIN(1.68307575195236+COS(0.244046543898768/B13))))</f>
      </c>
      <c r="CM13">
        <f>-2.53538001515763+0.780059983330297/(1.75104353123216+0.920770837123875*COS(30.6267439013831*(3.85548390218424-1.22028522025927*A13))*COS((2.26232388633918*B13)/SIN((4.46491320015797*(0.0104239707108729-B13))/B13)))-1.17395074656324/(-4.02543794144377-2.48562107855926*(-4.01236775500626-SIN(1.68307575195236+COS(0.244046543898768/B13))))</f>
      </c>
      <c r="CN13">
        <f>-2.53538001515763+0.780059983330297/(1.75104353123216+0.920770837123875*COS(30.6267439013831*(3.85548390218424-1.22028522025927*A13))*COS((2.26232388633918*B13)/SIN((4.46491320015797*(0.0104239707108729-B13))/B13)))-1.17395074656324/(-4.02543794144377-2.48562107855926*(-4.01236775500626-SIN(1.68307575195236+COS(0.244046543898768/B13))))</f>
      </c>
      <c r="CO13">
        <f>-2.53538001515763+0.780059983330297/(1.75104353123216+0.920770837123875*COS(30.6267439013831*(3.85548390218424-1.22028522025927*A13))*COS((2.26232388633918*B13)/SIN((4.46491320015797*(0.0104239707108729-B13))/B13)))-1.17395074656324/(-4.02543794144377-2.48562107855926*(-4.01236775500626-SIN(1.68307575195236+COS(0.244046543898768/B13))))</f>
      </c>
      <c r="CP13">
        <f>-6.48502186754103+0.780059983330297/(1.75104353123216+0.920770837123875*COS(30.6267439013831*(3.85548390218424-1.22028522025927*A13))*COS((2.26232388633918*B13)/SIN((4.46491320015797*(0.0104239707108729-B13))/B13)))</f>
      </c>
      <c r="CQ13">
        <f>-2.53538001515763+0.780059983330297/(1.75104353123216+0.920770837123875*COS(30.6267439013831*(3.85548390218424-1.22028522025927*A13))*COS((2.26232388633918*B13)/SIN((4.46491320015797*(0.0104239707108729-B13))/B13)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13))))))))/(3.69848324037571-0.085288534571217*SIN(0.977040748286438*(-1.0034425620328+B13)-0.085288534571217*SIN(4.69237334887556+0.977040748286438*(-1.0034425620328+B13))))))))</f>
      </c>
      <c r="CR13">
        <f>-2.53538001515763+0.780059983330297/(1.75104353123216+0.920770837123875*COS(30.6267439013831*(3.85548390218424-1.22028522025927*A13))*COS((2.26232388633918*B13)/SIN((4.46491320015797*(0.0104239707108729-B13))/B13)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13))))))))/(3.69848324037571-0.085288534571217*SIN(0.977040748286438*(-1.0034425620328+B13)-0.085288534571217*SIN(4.69237334887556+0.977040748286438*(-1.0034425620328+B13))))))))</f>
      </c>
      <c r="CS13">
        <f>-2.53538001515763+0.787981818347263/(1.75104353123216-0.828257123886134*COS(30.6267439013831*(3.85548390218424-1.22028522025927*A13))*COS(2.3364983618542*B13))-1.17395074656324/(-1.08970726038248-B13+COS(0.970158169284869-COS(3.35351215638373*COS(B13)^2*(4.82167162146245+0.415665886847509*(7.5617222555395+A13+3.04283391879382/B13)-0.892008308560504/COS(30.9095163742833+(0.579975494035767*COS(B13)*COS(1.3750577389378*SIN(4.38888348998079*SIN(B13))))/SIN(0.234990843821049*(-3.53977960545111-SIN(0.757335698941963*COS(171.354165997469/B13)*SIN(3.43689890591473-COS(10.4210669354735*(1.99594335397759-0.495255411950829*COS(0.332099886715785/SIN(0.867277469748485-COS(10.4210669354735*(-0.0821323230144477-0.382095311146127*(3.30386236010148+4.38417312211862/(-1.18506813461532+4.38888348998079/B13)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13)))))))*(B13-8.08845973366274*SIN(B13))))+2.16573234696969/(-4.02543794144377-4.75123511441601*(4.80458120979862+(4.42417907631947*COS(0.315118259777248*B13))/(-4.02543794144377-4.75123511441601*(-0.0463344736960289-SIN(1.68307575195236+COS((0.933698605719809*(-8.08659236886415+B13))/(COS(0.710809971653287*SIN(1.32336584838561*SIN(0.987711766462689*(-0.970158169284869+COS(12.1130486169505*COS(4.38888348998079*B13))))))*(0.0104239707108729-B13+0.145215261394385*SIN(4.172523531424+0.977040748286438*(17.8628331842245+B13)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13))))-0.113225606212894*COS(B13))*COS(0.332099886715785/SIN(0.867277469748485+2.62583154338191*COS(0.313659330569682*B13)-COS(1.50473634000143*(-0.189309768993577-0.382095311146127*(3.30386236010148+4.38417312211862/(-1.18506813461532+4.38888348998079/B13)+1.83745493597157*COS(0.596752411656072*(-3.81221146125725-0.610038504065784*(-1.66169941542143+COS(6.17799041170864/A13))+COS(2.53538001515763+1.17395074656324/(-0.102880699536384+COS(1.54930788009319*SIN((-2.85369664524702+0.525563442389905*B13+B13*COS(3.10463810559498*COS(0.891941454495948*(4.38888348998079/(-6.45816380592759-0.996203716565432*B13)+0.216844753627145*(-3.1671161522807+B13-2.01562374312393*COS(B13))+3.10463810559498*A13*SIN(0.970645957317775*(3.30386236010148+3.01892781434028*SIN(0.0398437791555164+0.68427529911992*B13)))))))*(4.78027452898951+0.0988261080324625*(-0.299426324523994+0.556153597123559*COS(2.81201129084223*SIN(4.38888348998079+3.14383711712105*SIN(3.26326372784542*SIN(3.64384120598492-B13))))))))-2.41668037049394/(-4.02543794144377-4.75123511441601*(-0.10836742529682+(10.8651683445539*COS(0.704120545279541*B13))/(-4.02543794144377-4.75123511441601*(-4.01236775500626-SIN(1.68307575195236+COS((6.45954096046735*(-8.08659236886415+B13))/(3.69848324037571+0.188572790656832*SIN(4.172523531424+0.977040748286438*(17.8628331842245+B13))))))))))))))))))))+(-19.7456867666596*COS(9.97668976511667*COS(1.83745493597157*B13)))/(-4.02543794144377+0.45017225038641*(-4.01236775500626+SIN(1.36297950839016-0.69368257590981*(1.52544079625912+2*A13+3.04283391879382/B13)-COS(1.22028522025927-A13)))))))+(19.7456867666596*COS(0.313659330569682*B13))/(-4.02543794144377-2.48562107855926*(-4.01236775500626-SIN(1.68307575195236+COS((1.18502010407427*(0.675414338333634+0.445738967950897/(-3.53977960545111-SIN(0.720640553761703+0.995871158593384*B13))))/(3.69848324037571-0.085288534571217*SIN(4.172523531424+0.977040748286438*(-1.0034425620328+B13)))))))))*(3.36345130193881+0.998926750306103*COS(B13)*(-4.83333429355996+COS(5.81456547166478*(0.204366940786288*B13+0.0395560655776378/COS(3.43984988479375+0.68427529911992*B13))))*SIN(4.20944892536231*COS(30.6267439013831*(3.85548390218424-1.22028522025927*A13))*COS(2.34127318896247*(0.0104239707108729-B13))))))+(19.7456867666596*COS(0.315118259777248*B13))/(-4.02543794144377+0.45017225038641*(-4.01236775500626-SIN(1.68307575195236+COS(1.22028522025927*A13)))))))))))))</f>
      </c>
      <c r="CT13">
        <f>-2.53538001515763-1.17395074656324/(-1.08970726038248-B13+COS(0.970158169284869-COS(3.23746204424493*COS(B13)*(4.82167162146245+0.415665886847509*(7.22790459282486+A13+3.04283391879382/B13)-0.892008308560504/COS(19.1189505399703+(0.579975494035767*COS(B13)*COS(1.3750577389378*SIN(4.38888348998079*SIN(B13))))/SIN(0.234990843821049*(-3.53977960545111+SIN(0.618053781215391*COS(171.354165997469/B13)*SIN(3.43689890591473-3.9136062699127*COS(0.315118259777248*B13)-COS(10.4210669354735*(3.34177042754182-0.495255411950829*COS(0.332099886715785/SIN(0.867277469748485+13.8797733191252*COS(0.313659330569682*B13)-COS(10.4210669354735*(-0.189309768993577-0.771511632030511*(3.30386236010148+4.38417312211862/(-7.23120876718858+4.38888348998079/B13)+1.83745493597157*COS(0.606314107521993*(-2.53538001515763+B13/(1.52085826862378+COS(B13)))))*SIN(3.53977960545111*(-17.1881574278849+B13))))))*(3.30386236010148+1.83745493597157*COS(2.14621831230364*(-0.720640553761703+0.0149486471701785/(3.85548390218424-1.22028522025927*A13)))+0.998926750306103*COS(B13)*(-4.83333429355996+COS(6.09685031462364*(-1.04594800429935*(-1.36297950839016+COS(1.22028522025927*A13))+0.0395560655776378/COS(0.144691715076527+0.553054737700968/B13))))*SIN(4.20944892536231*COS(30.6267439013831*(3.85548390218424-1.22028522025927*A13))*COS(2.34127318896247*(0.0104239707108729-B13)))))))))))))))+0.787981818347263/(1.75104353123216+0.920770837123875*COS(30.6267439013831*(3.85548390218424-1.22028522025927*A13))*COS(1.75104353123216+0.920770837123875*COS(30.6267439013831*(3.85548390218424-1.22028522025927*A13))*COS((2.26232388633918*B13)/SIN((4.46491320015797*(0.0104239707108729-B13))/B13))))</f>
      </c>
      <c r="CU13">
        <f>-2.53538001515763-1.17395074656324/(-1.08970726038248-B13+COS(0.970158169284869-COS(3.23746204424493*COS(B13)*(4.82167162146245+0.415665886847509*(7.22790459282486+A13+3.04283391879382/B13)-0.892008308560504/COS(19.1189505399703+(0.579975494035767*COS(B13)*COS(1.3750577389378*SIN(4.38888348998079*SIN(B13))))/SIN(0.234990843821049*(-3.53977960545111+SIN(0.618053781215391*COS(171.354165997469/B13)*SIN(3.43689890591473-3.9136062699127*COS(0.315118259777248*B13)-COS(10.4210669354735*(3.34177042754182-0.495255411950829*COS(0.332099886715785/SIN(0.867277469748485+13.8797733191252*COS(0.313659330569682*B13)-COS(10.4210669354735*(-0.189309768993577-0.771511632030511*(3.30386236010148+4.38417312211862/(-7.23120876718858+4.38888348998079/B13)+1.83745493597157*COS(0.606314107521993*(-2.53538001515763+B13/(1.52085826862378+COS(B13)))))*SIN(3.53977960545111*(-17.1881574278849+B13))))))*(3.30386236010148+1.83745493597157*COS(2.14621831230364*(-0.720640553761703+0.0149486471701785/(3.85548390218424-1.22028522025927*A13)))+0.998926750306103*COS(B13)*(-4.83333429355996+COS(6.09685031462364*(-1.04594800429935*(-1.36297950839016+COS(1.22028522025927*A13))+0.0395560655776378/COS(0.144691715076527+0.553054737700968/B13))))*SIN(4.20944892536231*COS(30.6267439013831*(3.85548390218424-1.22028522025927*A13))*COS(2.34127318896247*(0.0104239707108729-B13)))))))))))))))+0.787981818347263/(1.75104353123216+0.920770837123875*COS(30.6267439013831*(3.85548390218424-1.22028522025927*A13))*COS(1.75104353123216+0.920770837123875*COS(30.6267439013831*(3.85548390218424-1.22028522025927*A13))*COS((2.26232388633918*B13)/SIN((4.46491320015797*(0.0104239707108729-B13))/B13))))</f>
      </c>
      <c r="CV13">
        <f>-2.53538001515763-1.17395074656324/(-1.08970726038248-B13+COS(0.970158169284869-COS(3.23746204424493*COS(B13)*(4.82167162146245+0.415665886847509*(7.22790459282486+A13+3.04283391879382/B13)-0.892008308560504/COS(19.1189505399703+(0.579975494035767*COS(B13)*COS(1.3750577389378*SIN(4.38888348998079*SIN(B13))))/SIN(0.234990843821049*(-3.53977960545111+SIN(0.618053781215391*COS(171.354165997469/B13)*SIN(3.43689890591473-3.9136062699127*COS(0.315118259777248*B13)-COS(10.4210669354735*(3.34177042754182-0.495255411950829*COS(0.332099886715785/SIN(0.867277469748485+13.8797733191252*COS(0.313659330569682*B13)-COS(10.4210669354735*(-0.189309768993577-0.771511632030511*(3.30386236010148+4.38417312211862/(-7.23120876718858+4.38888348998079/B13)+1.83745493597157*COS(0.606314107521993*(-2.53538001515763+B13/(1.52085826862378+COS(B13)))))*SIN(3.53977960545111*(-17.1881574278849+B13))))))*(3.30386236010148+1.83745493597157*COS(2.14621831230364*(-0.720640553761703+0.0149486471701785/(3.85548390218424-1.22028522025927*A13)))+0.998926750306103*COS(B13)*(-4.83333429355996+COS(6.09685031462364*(-1.04594800429935*(-1.36297950839016+COS(1.22028522025927*A13))+0.0395560655776378/COS(0.144691715076527+0.553054737700968/B13))))*SIN(4.20944892536231*COS(30.6267439013831*(3.85548390218424-1.22028522025927*A13))*COS(2.34127318896247*(0.0104239707108729-B13)))))))))))))))+0.787981818347263/(1.75104353123216+0.920770837123875*COS(30.6267439013831*(3.85548390218424-1.22028522025927*A13))*COS(1.75104353123216+0.920770837123875*COS(30.6267439013831*(3.85548390218424-1.22028522025927*A13))*COS((2.26232388633918*B13)/SIN((4.46491320015797*(0.0104239707108729-B13))/B13))))</f>
      </c>
      <c r="CW13">
        <f>-2.53538001515763-1.17395074656324/(-1.08970726038248-B13+COS(0.970158169284869-COS(2.62961822039689*COS(B13)*(4.82167162146245+0.415665886847509*(7.22790459282486+A13+3.04283391879382/B13)-0.789446730108993/COS(19.1189505399703+(0.579975494035767*COS(B13)*COS(1.3750577389378*SIN(4.38888348998079*SIN(B13))))/SIN(0.234990843821049*(-3.53977960545111+SIN(0.122592574522691*B13*COS(171.354165997469/B13)*SIN(3.43689890591473-3.9136062699127*COS(0.315118259777248*B13)-COS(10.4210669354735*(3.34177042754182-0.495255411950829*COS(0.332099886715785/SIN(0.867277469748485+13.8797733191252*COS(0.313659330569682*B13)-COS(10.4210669354735*(-0.189309768993577-0.382095311146127*(3.30386236010148+4.38417312211862/(-7.23120876718858+4.38888348998079/B13)+1.83745493597157*COS(0.606314107521993*(-2.53538001515763+B13/(1.52085826862378+COS(B13)))))))))*(3.30386236010148+1.83745493597157*COS(2.14621831230364*(-0.720640553761703+0.0149486471701785/(3.85548390218424-1.22028522025927*A13)))+0.998926750306103*COS(B13)*(-4.83333429355996+COS(6.09685031462364*(-1.04594800429935*(-1.36297950839016+COS(1.22028522025927*A13))+0.0395560655776378/COS(0.144691715076527+0.553054737700968/B13))))*SIN(4.20944892536231*COS(30.6267439013831*(3.85548390218424-1.22028522025927*A13))*COS(2.27046775438192*(0.0104239707108729-B13)))))))))))))))+0.787981818347263/(1.75104353123216+3.5105239358063*COS(30.6267439013831*(3.85548390218424-1.22028522025927*A13))*COS(0.999945670909258*(-3.81221146125725-0.610038504065784*(-1.66169941542143+COS(1.59435500026644/(A13*B13)))+COS(2.53538001515763-1.59564235378922/(0.190119685841844+3.01892781434028*COS(1.54930788009319*SIN(2.30617602209105*B13*(1.430675542427-0.735983794532307*(-0.299426324523994+0.556153597123559*COS(4.19069048026533*SIN(4.38888348998079-3.14383711712105*SIN(3.26326372784542*SIN(2.20644239778946+B13))))))*SIN(B13)))))))*COS(1.75104353123216+0.920770837123875*COS(30.6267439013831*(3.85548390218424-1.22028522025927*A13))*COS((2.26232388633918*B13)/SIN((4.46491320015797*(0.0104239707108729-B13))/B13))))</f>
      </c>
      <c r="CX13">
        <f>-2.53538001515763-1.17395074656324/(-1.08970726038248-B13+COS(0.970158169284869-COS(3.23746204424493*COS(B13)*(4.82167162146245+0.415665886847509*(7.22790459282486+A13+3.04283391879382/B13)-0.892008308560504/COS(19.1189505399703+(0.579975494035767*COS(B13)*COS(1.3750577389378*SIN(4.38888348998079*SIN(B13))))/SIN(0.234990843821049*(-3.53977960545111+SIN(5.03752580502412*B13))))))))+0.787981818347263/(1.75104353123216+0.920770837123875*COS(30.6267439013831*(3.85548390218424-1.22028522025927*A13))*COS(1.75104353123216+0.920770837123875*COS(30.6267439013831*(3.85548390218424-1.22028522025927*A13))*COS((2.26232388633918*B13)/SIN((4.46491320015797*(0.0104239707108729-B13))/B13))))</f>
      </c>
      <c r="CY13">
        <f>-2.53538001515763-1.17395074656324/(-1.08970726038248-B13+COS(0.970158169284869-COS(2.62961822039689*COS(B13)*(4.82167162146245+0.415665886847509*(7.22790459282486+A13+3.04283391879382/B13)-0.892008308560504/COS(19.1189505399703+(0.579975494035767*COS(B13)*COS(1.3750577389378*SIN(4.38888348998079*SIN(B13))))/SIN(0.234990843821049*(-3.53977960545111+SIN(0.122592574522691*B13*COS(171.354165997469/B13)*SIN(3.43689890591473-3.9136062699127*COS(3.12754931813664*B13)-COS(10.4210669354735*(3.34177042754182-0.495255411950829*COS(0.332099886715785/SIN(0.867277469748485+13.8797733191252*COS(0.313659330569682*B13)-COS(10.4210669354735*(-0.189309768993577-0.382095311146127*(3.30386236010148+4.38417312211862/(-7.23120876718858+4.38888348998079/B13)+1.83745493597157*COS(0.606314107521993*(-2.53538001515763+B13/(1.52085826862378+COS(B13)))))))))*(3.30386236010148+1.83745493597157*COS(1.92359162914591*(-0.720640553761703+0.0149486471701785/(3.85548390218424-1.22028522025927*A13)))+0.998926750306103*COS(B13)*(-4.83333429355996+COS(6.09685031462364*(-1.04594800429935*(-1.36297950839016+COS(1.22028522025927*A13))+0.0395560655776378/COS(0.144691715076527+0.553054737700968/B13))))*SIN(4.20944892536231*COS(30.6267439013831*(3.85548390218424-1.22028522025927*A13))*COS(2.27046775438192*(0.0104239707108729-B13)))))))))))))))+0.787981818347263/(1.75104353123216+3.5105239358063*COS(30.6267439013831*(3.85548390218424-1.22028522025927*A13))*COS(0.999945670909258*(-3.81221146125725-0.610038504065784*(-1.66169941542143+COS(1.59435500026644/(A13*B13)))+COS(2.53538001515763-1.59564235378922/(0.190119685841844+3.01892781434028*COS(1.54930788009319*SIN(2.30617602209105*B13*SIN(B13)*(1.75104353123216-0.735983794532307*(-0.299426324523994+0.556153597123559*COS(4.19069048026533*SIN(4.38888348998079-3.14383711712105*SIN(3.26326372784542*SIN(2.20644239778946+B13)))))+0.405976899997257*SIN(17.9638256434066*COS(3.53977960545111*(-1.67619991593421-B13))))))))))*COS(1.75104353123216+0.920770837123875*COS(114.169882444315*(3.85548390218424-1.22028522025927*A13))*COS((2.26232388633918*B13)/SIN((4.46491320015797*(0.0104239707108729-B13))/B13))))</f>
      </c>
    </row>
    <row r="14">
      <c r="A14" t="n">
        <v>0.831683168316832</v>
      </c>
      <c r="B14" t="n">
        <v>0.5695599317550659</v>
      </c>
      <c r="C14" t="n">
        <v>2.0882366720345344</v>
      </c>
      <c r="D14">
        <f>3.6602499406871*SIN(0.0387223447678864*B14)</f>
      </c>
      <c r="E14">
        <f>1.75104353123216*COS(62.0979862251655*B14)</f>
      </c>
      <c r="F14">
        <f>-0.682834826093842*COS(6.89800044123182*(-0.758558339806912+8.36751927018415*B14))</f>
      </c>
      <c r="G14">
        <f>-0.682834826093842*COS(6.89800044123182*(-0.758558339806912+8.36751927018415*B14))</f>
      </c>
      <c r="H14">
        <f>-0.137487228235692*COS(6.89800044123182*(-0.758558339806912+8.36751927018415*B14))</f>
      </c>
      <c r="I14">
        <f>-0.137487228235692*COS(6.89800044123182*(-0.758558339806912+8.36751927018415*B14))</f>
      </c>
      <c r="J14">
        <f>0.939185325062333-4.14643644508667*COS(0.0189887298980037*(0.0104239707108729-B14))</f>
      </c>
      <c r="K14">
        <f>0.939185325062333-4.14643644508667*COS(0.0189887298980037*(0.0104239707108729-B14))</f>
      </c>
      <c r="L14">
        <f>-2.12308015877194+0.129569300180172/COS((4.63317180630867*B14)/(-9.86147533878599+B14))</f>
      </c>
      <c r="M14">
        <f>0.939185325062333+0.0293956223887295*COS(0.0172580123911547*(0.0104239707108729-B14))</f>
      </c>
      <c r="N14">
        <f>-2.04284240933895+0.0691776291570159*B14-0.477654832648527*COS((4.63317180630867*B14)/(-6.92474727686258+B14))</f>
      </c>
      <c r="O14">
        <f>-2.12308015877194+0.129215724566975/COS(2.30140537652748*B14)</f>
      </c>
      <c r="P14">
        <f>-1.97489460550758+5.29213139525145/((-1.93163519161352+B14)*COS(2.30140537652748*B14))</f>
      </c>
      <c r="Q14">
        <f>-0.313889440961011+0.320772770036817/COS(2.30140537652748*B14)</f>
      </c>
      <c r="R14">
        <f>-0.313889440961011+0.320772770036817/COS(2.30140537652748*B14)</f>
      </c>
      <c r="S14">
        <f>-1.03876260770818+0.0932471536291962*Sec(2.30140537652748*B14)</f>
      </c>
      <c r="T14">
        <f>-0.319265658446769-0.0878246729080054*Sec(2.30140537652748*B14)</f>
      </c>
      <c r="U14">
        <f>-1.03876260770818-0.0314171631864948*Sec(2.30140537652748*B14)</f>
      </c>
      <c r="V14">
        <f>-1.25065691826588+2.47922225364319/(4.55545916732724+0.639038637545555*COS(2.34127318896247*B14))</f>
      </c>
      <c r="W14">
        <f>-2.12308015877194-10.0045295265383*(-3.19244398732623+4.38888348998079*B14+0.286833528592101/(-1.02660156822043+0.228866264528742*COS(0.891343868123568*B14)))*Sec(0.468476440148673*B14)*Sec(2.35336687023739*B14)</f>
      </c>
      <c r="X14">
        <f>-2.12308015877194+20.4507274309083*Sec(2.35336687023739*B14)</f>
      </c>
      <c r="Y14">
        <f>1.02938741113269-4.74453729083839/COS(2.35336687023739*B14)</f>
      </c>
      <c r="Z14">
        <f>-3.12179288783445+0.197825083469985*B14*Sec(2.4293605945166*B14)*Sec(0.114137895520679/((-2.52546085232433+(1.85063405272572*B14)/(0.0104239707108729-0.97296549133936*B14))*COS(4.30196983288598-B14)*COS(2.30140537652748*B14))+2.7676129357411*(1.64686568436068-2.59964545022312*(-2.12308015877194+78.2292589044328/COS(2.30140537652748*B14))*SIN(1.79746568418778+B14)))</f>
      </c>
      <c r="AA14">
        <f>-3.12179288783445+0.197825083469985*B14*Sec(2.4293605945166*B14)*Sec(0.114137895520679/((-2.52546085232433+(1.85063405272572*B14)/(0.0104239707108729-0.97296549133936*B14))*COS(0.592898516856485-B14)*COS(2.30140537652748*B14))+2.7676129357411*(1.64686568436068-2.59964545022312*(-2.12308015877194+4.16655540004758/COS(2.30140537652748*B14))*SIN(1.79746568418778+B14)))</f>
      </c>
      <c r="AB14">
        <f>-3.38154063936382+2.47922225364319/(4.55545916732724+10.1703137869217*COS(2.34127318896247*B14)*COS(3.63811627751044+4.38888348998079*B14))</f>
      </c>
      <c r="AC14">
        <f>-3.38154063936382+2.47922225364319/(4.55545916732724+10.1703137869217*COS(2.34127318896247*B14)*COS(3.63811627751044+4.38888348998079*B14))</f>
      </c>
      <c r="AD14">
        <f>-3.19244398732623+2.47922225364319/(4.55545916732724+10.1703137869217*COS(2.34127318896247*B14)*COS(2.37798727809565+(0.0398437791555164+0.68427529911992*B14)*B14))+0.286833528592101/(-1.10214350961724+(-4.01425577763392*B14*COS(2.35336687023739*B14))/(-4.02543794144377-11.9733307643649*SIN(1.68307575195236+COS(0.997483071903992*(-3.36517341727201-1.32336584838561*SIN(3.26326372784542*COS(1.9070449451209*COS(4.38888348998079*B14))))+(2.33541554522187+4.69996028156384*SIN(B14))*SIN(0.00395691045705083/(-2.41640103524547-SIN(0.999317258394747*B14)))))))</f>
      </c>
      <c r="AE14">
        <f>-3.25965967015153+2.47922225364319/(4.55545916732724-9.03079866436036*COS(2.34127318896247*B14)*COS(3.26168022661188+B14^2))</f>
      </c>
      <c r="AF14">
        <f>-4.46491320015797+0.209932586005785/(COS(3.1444818847505+0.970158169284869/(-1.93163519161352+B14))*(-0.102880699536384+COS(2.34127318896247*B14)))+COS(1.64686568436068-1.30104112325117*(0.498669774984871+(4.24321362335637*COS(0.154355378683397*B14*SIN(4.38888348998079*B14)))/(-3.45921456801396-2.68369365733408*(0.614022744113914-0.151945085767431/B14)*COS(0.373207135104491*B14)*SIN(0.549736046044653*(-0.0463344736960289-0.474107940239104/B14+0.98379940582226*B14)))))</f>
      </c>
      <c r="AG14">
        <f>-4.46491320015797+0.209932586005785/(COS(3.1444818847505+0.970158169284869/(-1.93163519161352+B14))*(-0.102880699536384+COS(2.34127318896247*B14)))+COS(1.64686568436068-1.30104112325117*(0.498669774984871+(4.24321362335637*COS(0.154355378683397*B14*SIN(4.38888348998079*B14)))/(-3.45921456801396-2.68369365733408*(0.614022744113914-0.151945085767431/B14)*COS(0.373207135104491*B14)*SIN(0.549736046044653*(-0.0463344736960289-0.474107940239104/B14+0.98379940582226*B14)))))</f>
      </c>
      <c r="AH14">
        <f>-4.46491320015797+0.209932586005785/(COS(3.1444818847505+0.970158169284869/(-1.93163519161352+B14))*(-0.102880699536384+COS(2.34127318896247*B14)))+COS(1.64686568436068-1.30104112325117*(0.498669774984871+(4.24321362335637*COS(0.154355378683397*B14*SIN(4.38888348998079*B14)))/(-3.45921456801396-2.68369365733408*(0.614022744113914-0.151945085767431/B14)*COS(0.373207135104491*B14)*SIN(0.549736046044653*(-0.0463344736960289-0.474107940239104/B14+0.98379940582226*B14)))))</f>
      </c>
      <c r="AI14">
        <f>-3.19244398732623+2.47922225364319/(4.55545916732724+10.1703137869217*COS(2.34127318896247*B14)*COS(B14*(4.54895958232256+(0.0398437791555164+0.68427529911992*B14)*B14)))+0.286833528592101/(-1.10214350961724+(-4.01425577763392*B14*COS(3.19178123630727*B14))/(-4.02543794144377-11.9733307643649*SIN(1.68307575195236+COS(0.0109041006032584*(2.33541554522187+4.69996028156384*SIN(B14))+0.997483071903992*(-3.60468181176981-1.32336584838561*SIN(3.26326372784542*COS(1.9070449451209*COS(4.38888348998079*B14))))))))</f>
      </c>
      <c r="AJ14">
        <f>2.47922225364319/(4.55545916732724+3.97269401619023*COS(2.34127318896247*B14)*COS(2.37798727809565-B14*(0.68427529911992*B14+(0.0398437791555164+0.68427529911992*B14)*B14)))+(-0.99870734951553*(-4.26212605373046+4.38888348998079*B14))/(-0.102880699536384+COS(0.0104239707108729-0.318484263036092*COS(2.30140537652748*B14))+6.52156308846133*B14*COS(0.536210832575027*(-4.38888348998079+B14))*SIN(1.68307575195236+COS(0.000783162395511269*(-8.1078216732488-1.32336584838561*SIN(3.26326372784542*COS(3.07455604918613*COS(4.38888348998079*B14)))))))</f>
      </c>
      <c r="AK14">
        <f>2.47922225364319/(4.55545916732724+3.97269401619023*COS(2.34127318896247*B14)*COS(2.37798727809565-B14*(0.68427529911992*B14+(0.0398437791555164+0.68427529911992*B14)*B14)))+(-0.99870734951553*(-4.26212605373046+4.38888348998079*B14))/(-0.102880699536384+COS(0.0104239707108729-0.318484263036092*COS(2.30140537652748*B14))+6.52156308846133*B14*COS(0.536210832575027*(-4.38888348998079+B14))*SIN(1.68307575195236+COS(0.000783162395511269*(-8.1078216732488-1.32336584838561*SIN(3.26326372784542*COS(3.07455604918613*COS(4.38888348998079*B14)))))))</f>
      </c>
      <c r="AL14">
        <f>2.47922225364319/(4.55545916732724-2.13370168835842*COS(0.153617049136277-19.9648536074454*A14)*COS(2.34127318896247*B14))+5.61783426669055/(-0.102880699536384+COS(0.547739204788806*COS((-0.0117718766654464+B14)*(4.19764630412403+0.891941454495948*COS(0.771995401184512*(-4.54895958232256+B14))*(1.08475215657704+4.38888348998079/(-1.99964678050107-0.999271636690398*B14)+6.07069820133914*SIN(0.970645957317775*(3.8647768204005+41.3945440664685*SIN(1.50124389294911-B14)))))))+(-4.01425577763392*B14*COS(2.23545582865239*B14))/(-4.02543794144377+0.495054435283295*SIN(3.04605526034252+4.54895958232256*COS(0.143400102837183*(-2.35151374678552+1.57451118320615/((0.910843304812121+0.0861708799634651*B14)*COS((3.00963994156335*B14*(-1.75811140810983+0.0150030470906728*B14*SIN(95.9667487237239*(0.518128807244517-5.69092194517994*COS(B14)))))/(-2.22132832222866-1.96036832657105*(0.0104239707108729-B14)*COS(2.93142442037043*(5.36720669420212-4.06097165469792*A14))+0.0333904022707034*(-5.87059790227181+(0.595815324207803*(-4.38888348998079+B14))/COS(8.01695911824396/B14))))))*Sec(3.49622751072893+1.30710401978535*(-0.970158169284869+COS(1.96657700973168*COS(4.38888348998079*B14))))))))</f>
      </c>
      <c r="AM14">
        <f>2.47922225364319/(4.55545916732724-2.13370168835842*COS(0.153617049136277-19.9648536074454*A14)*COS(2.34127318896247*B14))+5.61783426669055/(-0.102880699536384+COS(0.547739204788806*COS((-0.0117718766654464+B14)*(4.19764630412403+0.891941454495948*COS(0.771995401184512*(-4.54895958232256+B14))*(1.08475215657704+4.38888348998079/(-1.99964678050107-0.999271636690398*B14)+6.07069820133914*SIN(0.970645957317775*(3.8647768204005+41.3945440664685*SIN(1.50124389294911-B14)))))))+(-4.01425577763392*B14*COS(2.23545582865239*B14))/(-4.02543794144377+0.495054435283295*SIN(3.04605526034252+4.54895958232256*COS(0.143400102837183*(-2.35151374678552+1.57451118320615/((0.910843304812121+0.0861708799634651*B14)*COS((3.00963994156335*B14*(-1.75811140810983+0.0150030470906728*B14*SIN(95.9667487237239*(0.518128807244517-5.69092194517994*COS(B14)))))/(-2.22132832222866-1.96036832657105*(0.0104239707108729-B14)*COS(2.93142442037043*(5.36720669420212-4.06097165469792*A14))+0.0333904022707034*(-5.87059790227181+(0.595815324207803*(-4.38888348998079+B14))/COS(8.01695911824396/B14))))))*Sec(3.49622751072893+1.30710401978535*(-0.970158169284869+COS(1.96657700973168*COS(4.38888348998079*B14))))))))</f>
      </c>
      <c r="AN14">
        <f>-3.19244398732623+2.47922225364319/(4.55545916732724-19.1853644219838*COS(53.4871081569162*(4.54895958232256-2.53538001515763*A14))*COS(2.34127318896247*B14))+4.59529405601859/(-0.102880699536384+COS(0.970158169284869-COS((-0.644217755743392+B14)*(4.71449417548332+0.891941454495948*COS(0.454538252181423*(-4.54895958232256+B14))*(-2.99428964346217+4.38888348998079/(-1.99964678050107-0.930766521179757*B14)+6.07069820133914*SIN(0.970645957317775*(3.8647768204005-0.103213746837193*SIN(0.0398437791555164+0.68427529911992*B14)))))))+(-19.7456867666596*COS(2.23129038338461*B14*Csc(1.20856592332071*B14)))/(-4.02543794144377+5.14775899136527*SIN(1.68307575195236+COS((1.00252327900784*(0.675414338333634-2.65843774893853/COS((10.9057470538265*(-4.63893119678731+0.98621059449367*(0.0124584892007249*B14+0.649608496467101*(3.71551944464651+1.32336584838561*B14))))/((-2.22132832222866+1.86685399942426*(0.0104239707108729-B14)-0.999785323978975*(0.464011286218211+B14))*(-1.0034425620328-SIN((2.23724855029327*(-4.02543794144377+(0.973757720571009*SIN(1.68307575195236+COS(0.681208950305383*(-3.89983574117648+0.439705499317587/COS(0.0804723243439316*(4.38888348998079+B14)*(-10.0304614952191+0.0333904022707034*(-0.267283993381096+(-2.03785680386851*(0.464011286218211-B14))/(COS(0.740068463148044*B14)*(3.83493169861245-2.95121604831838*COS(0.228866264528742*SIN(0.783541008254785*B14))))-22.271177534471*(-4.02543794144377+SIN(B14)))+1.96036832657105*(0.0104239707108729-B14)*SIN(2.26644549032434*B14*(-3.07062809023029+0.0691776291570159*B14+(-5.06156062179036*COS(3.21966962202688*(0.228866264528742+B14)))/(4.54170879037296+B14))))*(-0.583058869082825-0.0150030470906728*B14*SIN(96.2657448521152*(-3.30386236010148+1.02287422143789*COS(B14))*COS(21.726440612325*B14))))))))/B14))/(B14*COS((2.23129038338461*B14)/SIN(1.10214350961724+(-0.335266423072614*COS(B14)*COS(3.19178123630727*B14))/(COS(0.269458586708642*(0.126757436250328+2.48548347013926*(-2.33864976501977+B14-0.904147576859968*(-0.546947611672606-COS(2.55680093540035+2.85369664524703/B14)+SIN(0.205606440532799/(-0.498669774984871+B14))))))*SIN(4.17877075135132-COS(0.997483071903992*(-3.36517341727201-1.32336584838561*SIN(3.26326372784542*COS(1.66617905604948-4.38888348998079*SIN(B14))))-(2.33541554522187+4.69996028156384*SIN(B14))*SIN(0.171320499552431*COS(25.7332567481821/(COS(2.34127318896247*B14)*COS(0.999317258394747*(0.910843304812121-0.725370682642472*SIN(0.759335251212575*(-8.77364090383746+1.32790216254556/(19.6837212090565+0.346890385587777*B14))))))+2.7676129357411*(1.64686568436068+2.59964545022312*(-1.79753367710594-1.85282145385703/(COS(2.41818850379927*B14)*(1.48502729882913-15.3444130141536*SIN(0.064987409316677/B14))))*SIN(B14)))))))))*SIN(0.102880699536384-COS(0.970158169284869-COS((0.547739204788806+B14)*(3.83091492211859+0.891941454495948*COS(0.481574612416498*(-4.54895958232256+B14))*(1.08475215657704+4.91889103745603/(-7.23978127520875-0.757266802709473*B14)+9.10800191174348*SIN(2.53687465785495+2.51850998500881*SIN(0.0398437791555164+0.68427529911992*B14)))))))))))))*Sec(3.49622751072893+1.32336584838561*SIN(3.26326372784542*COS(1.9070449451209*COS(4.38888348998079*B14)))))/(-8.89161936473553-0.187768283577164*SIN(0.947274064822019*(-1.0034425620328+B14)))))))</f>
      </c>
      <c r="AO14">
        <f>-3.19244398732623+2.47922225364319/(4.55545916732724-19.1853644219838*COS(53.4871081569162*(4.54895958232256-2.53538001515763*A14))*COS(2.34127318896247*B14))+4.59529405601859/(-0.102880699536384+COS(0.970158169284869-COS((-0.644217755743392+B14)*(4.71449417548332+0.891941454495948*COS(0.454538252181423*(-4.54895958232256+B14))*(-2.99428964346217+4.38888348998079/(-1.99964678050107-0.930766521179757*B14)+6.07069820133914*SIN(0.970645957317775*(3.8647768204005-0.103213746837193*SIN(0.0398437791555164+0.68427529911992*B14)))))))+(-19.7456867666596*COS(2.23129038338461*B14*Csc(1.20856592332071*B14)))/(-4.02543794144377+5.14775899136527*SIN(1.68307575195236+COS((1.00252327900784*(0.675414338333634-2.65843774893853/COS((10.9057470538265*(-4.63893119678731+0.98621059449367*(0.0124584892007249*B14+0.649608496467101*(3.71551944464651+1.32336584838561*B14))))/((-2.22132832222866+1.86685399942426*(0.0104239707108729-B14)-0.999785323978975*(0.464011286218211+B14))*(-1.0034425620328-SIN((2.23724855029327*(-4.02543794144377+(0.973757720571009*SIN(1.68307575195236+COS(0.681208950305383*(-3.89983574117648+0.439705499317587/COS(0.0804723243439316*(4.38888348998079+B14)*(-10.0304614952191+0.0333904022707034*(-0.267283993381096+(-2.03785680386851*(0.464011286218211-B14))/(COS(0.740068463148044*B14)*(3.83493169861245-2.95121604831838*COS(0.228866264528742*SIN(0.783541008254785*B14))))-22.271177534471*(-4.02543794144377+SIN(B14)))+1.96036832657105*(0.0104239707108729-B14)*SIN(2.26644549032434*B14*(-3.07062809023029+0.0691776291570159*B14+(-5.06156062179036*COS(3.21966962202688*(0.228866264528742+B14)))/(4.54170879037296+B14))))*(-0.583058869082825-0.0150030470906728*B14*SIN(96.2657448521152*(-3.30386236010148+1.02287422143789*COS(B14))*COS(21.726440612325*B14))))))))/B14))/(B14*COS((2.23129038338461*B14)/SIN(1.10214350961724+(-0.335266423072614*COS(B14)*COS(3.19178123630727*B14))/(COS(0.269458586708642*(0.126757436250328+2.48548347013926*(-2.33864976501977+B14-0.904147576859968*(-0.546947611672606-COS(2.55680093540035+2.85369664524703/B14)+SIN(0.205606440532799/(-0.498669774984871+B14))))))*SIN(4.17877075135132-COS(0.997483071903992*(-3.36517341727201-1.32336584838561*SIN(3.26326372784542*COS(1.66617905604948-4.38888348998079*SIN(B14))))-(2.33541554522187+4.69996028156384*SIN(B14))*SIN(0.171320499552431*COS(25.7332567481821/(COS(2.34127318896247*B14)*COS(0.999317258394747*(0.910843304812121-0.725370682642472*SIN(0.759335251212575*(-8.77364090383746+1.32790216254556/(19.6837212090565+0.346890385587777*B14))))))+2.7676129357411*(1.64686568436068+2.59964545022312*(-1.79753367710594-1.85282145385703/(COS(2.41818850379927*B14)*(1.48502729882913-15.3444130141536*SIN(0.064987409316677/B14))))*SIN(B14)))))))))*SIN(0.102880699536384-COS(0.970158169284869-COS((0.547739204788806+B14)*(3.83091492211859+0.891941454495948*COS(0.481574612416498*(-4.54895958232256+B14))*(1.08475215657704+4.91889103745603/(-7.23978127520875-0.757266802709473*B14)+9.10800191174348*SIN(2.53687465785495+2.51850998500881*SIN(0.0398437791555164+0.68427529911992*B14)))))))))))))*Sec(3.49622751072893+1.32336584838561*SIN(3.26326372784542*COS(1.9070449451209*COS(4.38888348998079*B14)))))/(-8.89161936473553-0.187768283577164*SIN(0.947274064822019*(-1.0034425620328+B14)))))))</f>
      </c>
      <c r="AP14">
        <f>-3.19244398732623+2.47922225364319/(4.55545916732724-19.1853644219838*COS(53.4871081569162*(4.54895958232256-2.53538001515763*A14))*COS(2.34127318896247*B14))+4.59529405601859/(-0.102880699536384+COS(0.970158169284869-COS((-0.644217755743392+B14)*(4.71449417548332+0.891941454495948*COS(0.454538252181423*(-4.54895958232256+B14))*(-2.99428964346217+4.38888348998079/(-1.99964678050107-0.930766521179757*B14)+6.07069820133914*SIN(0.970645957317775*(3.8647768204005-0.103213746837193*SIN(0.0398437791555164+0.68427529911992*B14)))))))+(-19.7456867666596*COS(2.23129038338461*B14*Csc(1.20856592332071*B14)))/(-4.02543794144377+5.14775899136527*SIN(1.68307575195236+COS((1.00252327900784*(0.675414338333634-2.65843774893853/COS((10.9057470538265*(-4.63893119678731+0.98621059449367*(0.0124584892007249*B14+0.649608496467101*(3.71551944464651+1.32336584838561*B14))))/((-2.22132832222866+1.86685399942426*(0.0104239707108729-B14)-0.999785323978975*(0.464011286218211+B14))*(-1.0034425620328-SIN((2.23724855029327*(-4.02543794144377+(0.973757720571009*SIN(1.68307575195236+COS(0.681208950305383*(-3.89983574117648+0.439705499317587/COS(0.114117574382462*(4.38888348998079+B14)*(-10.0304614952191+0.0333904022707034*(-0.267283993381096+(-2.03785680386851*(0.464011286218211-B14))/(COS(0.740068463148044*B14)*(3.83493169861245-2.95121604831838*COS(0.228866264528742*SIN(0.783541008254785*B14))))-22.271177534471*(-4.02543794144377+SIN(B14)))+1.96036832657105*(0.0104239707108729-B14)*SIN(2.26644549032434*B14*(-3.07062809023029+0.0691776291570159*B14+(-5.06156062179036*COS(3.21966962202688*(0.228866264528742+B14)))/(4.54170879037296+B14))))*(-0.583058869082825-0.0150030470906728*B14*SIN(96.2657448521152*(-3.30386236010148+1.02287422143789*COS(B14))*COS(21.726440612325*B14))))))))/B14))/(B14*COS((2.23129038338461*B14)/SIN(1.10214350961724+(-0.335266423072614*COS(B14)*COS(3.19178123630727*B14))/(COS(0.269458586708642*(0.126757436250328+2.48548347013926*(-2.33864976501977+B14-0.904147576859968*(-0.639991575618684-COS(2.55680093540035+2.85369664524703/B14)))))*SIN(4.17877075135132-COS(0.997483071903992*(-3.36517341727201-1.32336584838561*SIN(3.26326372784542*COS(1.66617905604948-4.38888348998079*SIN(B14))))-(2.33541554522187+4.69996028156384*SIN(B14))*SIN(0.171320499552431*COS(25.7332567481821/(COS(2.34127318896247*B14)*COS(0.999317258394747*(0.910843304812121-0.725370682642472*SIN(0.759335251212575*(-8.77364090383746+1.32790216254556/(19.6837212090565+0.346890385587777*B14))))))+2.7676129357411*(1.64686568436068+2.59964545022312*(-1.79753367710594-1.85282145385703/(COS(2.41818850379927*B14)*(1.48502729882913-15.3444130141536*SIN(0.064987409316677/B14))))*SIN(B14)))))))))*SIN(0.102880699536384-COS(0.970158169284869-COS((0.547739204788806+B14)*(3.83091492211859+0.891941454495948*COS(0.481574612416498*(-4.54895958232256+B14))*(1.08475215657704+4.91889103745603/(-7.23978127520875-0.757266802709473*B14)+9.10800191174348*SIN(2.53687465785495+2.51850998500881*SIN(0.0398437791555164+0.68427529911992*B14)))))))))))))*Sec(3.49622751072893+1.32336584838561*SIN(3.26326372784542*COS(1.9070449451209*COS(4.38888348998079*B14)))))/(-8.89161936473553-0.187768283577164*SIN(0.947274064822019*(-1.0034425620328+B14)))))))</f>
      </c>
      <c r="AQ14">
        <f>-3.19244398732623+2.47922225364319/(4.55545916732724-19.1853644219838*COS(53.4871081569162*(4.54895958232256-2.53538001515763*A14))*COS(2.34127318896247*B14))+4.59529405601859/(-0.102880699536384+COS(0.970158169284869-COS((-0.644217755743392+B14)*(4.71449417548332+0.891941454495948*COS(0.454538252181423*(-4.54895958232256+B14))*(-2.99428964346217+4.38888348998079/(-1.99964678050107-0.930766521179757*B14)+6.07069820133914*SIN(0.970645957317775*(3.8647768204005-0.103213746837193*SIN(0.0398437791555164+0.68427529911992*B14)))))))+(-19.7456867666596*COS(2.23129038338461*B14*Csc(1.20856592332071*B14)))/(-4.02543794144377+5.14775899136527*SIN(1.68307575195236+COS((1.00252327900784*(0.675414338333634-1.61643836884575/COS((10.9057470538265*(-4.63893119678731+0.98621059449367*(0.0124584892007249*B14+0.649608496467101*(3.71551944464651+1.32336584838561*B14))))/((-2.22132832222866+1.86685399942426*(0.0104239707108729-B14)-0.971036529285117*(0.464011286218211+B14))*(-1.0034425620328-SIN((2.23724855029327*(-4.02543794144377+(0.973757720571009*SIN(3.04605526034252-10.1703137869217*COS(2.34127318896247*B14)*COS(0.681208950305383*(-3.89983574117648+0.439705499317587/COS(0.0804723243439316*(4.38888348998079+B14)*(-10.0304614952191+0.0333904022707034*(-0.267283993381096+(-2.03785680386851*(0.464011286218211-B14))/(COS(0.740068463148044*B14)*(3.83493169861245-2.95121604831838*COS(0.228866264528742*SIN(0.783541008254785*B14))))-22.271177534471*(-4.02543794144377+SIN(B14)))+1.96036832657105*(0.0104239707108729-B14)*SIN(2.26644549032434*B14*(-3.07062809023029+0.0691776291570159*B14+(-5.06156062179036*COS(3.21966962202688*(0.228866264528742+B14)))/(4.54170879037296+B14))))*(-0.583058869082825-0.0150030470906728*B14*SIN(96.2657448521152*(-3.30386236010148+1.02287422143789*COS(B14))*COS(21.726440612325*B14))))))))/B14))/(B14*COS((2.23129038338461*B14)/SIN(1.10214350961724+(-0.335266423072614*COS(B14)*COS(3.19178123630727*B14))/(COS(0.269458586708642*(0.126757436250328+2.48548347013926*(-2.33864976501977+B14-0.904147576859968*(-0.546947611672606-COS(2.55680093540035+2.85369664524703/B14)+SIN(0.205606440532799/(-0.498669774984871+B14))))))*SIN(4.17877075135132-COS(0.997483071903992*(-3.36517341727201-1.32336584838561*SIN(3.26326372784542*COS(1.66617905604948-4.38888348998079*SIN(B14))))-(2.33541554522187+4.69996028156384*SIN(B14))*SIN(0.171320499552431*COS(25.7332567481821/(COS(2.34127318896247*B14)*COS(0.999317258394747*(0.910843304812121-0.725370682642472*SIN(0.759335251212575*(-8.77364090383746+1.32790216254556/(19.6837212090565+0.346890385587777*B14))))))+2.7676129357411*(1.64686568436068+2.59964545022312*(-1.79753367710594-1.85282145385703/(COS(2.41818850379927*B14)*(1.48502729882913-15.3444130141536*SIN(0.064987409316677/B14))))*SIN(B14)))))))))*SIN(0.102880699536384-COS(0.970158169284869-COS(2.10444037095208*(0.547739204788806+B14))))))))))*Sec(3.49622751072893+1.32336584838561*SIN(3.26326372784542*COS(1.9070449451209*COS(4.38888348998079*B14)))))/(-8.89161936473553-0.187768283577164*SIN(0.947274064822019*(-1.0034425620328+B14)))))))</f>
      </c>
      <c r="AR14">
        <f>-3.19244398732623+2.71800423135567/(4.55545916732724-19.1853644219838*COS(53.4871081569162*(4.54895958232256-2.53538001515763*A14))*COS(2.34127318896247*B14))-0.99315221899753*(-0.102880699536384+COS(0.970158169284869-COS((-0.0914979243671115+B14)*(4.68992134559555+0.891941454495948*COS(0.241313381810039*(-4.54895958232256+B14))*(-2.50034565186493+6.07069820133914*SIN(0.970645957317775*(-0.0463344736960289-0.103213746837193*SIN(0.0398437791555164+0.68427529911992*B14)))))))-1.22535565991147*Sec((7.14301669997533*SIN(B14))/B14)*(-4.02543794144377+5.14775899136527*SIN(1.68307575195236+COS((1.00252327900784*(0.675414338333634+2.19625750339725/COS((0.336762851744905*B14*(-1.0034425620328-SIN((16.5034135001561*(-4.02543794144377+(0.973757720571009*SIN(1.68307575195236+COS(0.681208950305383*(-3.89983574117648+0.416211674122732/COS(0.0415192467061986*(4.38888348998079+B14)*(-2.20170288368319-COS(1.26379680953426*COS(0.693935322170248*B14)))*(-0.596957997929629+0.551951410042153*B14*COS(3.32168059384751*(-0.0398437791555164-96.2657448521152*(-3.30386236010148+0.956988959564365*COS(B14))*COS(1.06282763033982*B14))))*(-6.94664763899132-0.999785323978975*(-0.267283993381096-19.124282709223/((0.464011286218211-B14)*COS(5.82607129681541*B14)*(3.83493169861245-2.95121604831838*COS(0.228866264528742*SIN(0.783541008254785*B14))))+(1.7624150988083*(-4.02543794144377+SIN(B14)))/COS((0.229231503482786*(4.38888348998079+B14))/B14))+1.96036832657105*(0.0104239707108729-B14)*SIN(2.26644549032434*B14*(-3.07062809023029+0.0691776291570159*B14+(1.09344476355422*COS(3.21966962202688*(0.228866264528742+B14)))/(4.54170879037296+B14)))))))))/B14))/(B14*COS((2.23129038338461*B14)/SIN(1.10214350961724+(-0.335266423072614*COS(B14)*COS(9.10902839016168*COS(B14)))/(COS(0.269458586708642*(0.126757436250328+2.48548347013926*(-2.33864976501977+B14-0.904147576859968*(-0.546947611672606-COS(2.55680093540035+2.85369664524703/B14)+SIN(0.205606440532799/(-0.498669774984871+B14))))))*SIN(4.17877075135132-COS(0.997483071903992*(23.2263001256815-SIN(3.26326372784542*COS(1.66617905604948-4.38888348998079*SIN(B14))))-(2.33541554522187+4.69996028156384*SIN(B14))*SIN(0.171320499552431*COS(4.73631998521116/(COS(1.08475215657704*(-0.470495291492003+B14))*COS(0.524371490330347*(-4.46491320015797+COS(B14)))*COS(0.999317258394747*(0.910843304812121-0.725370682642472*SIN(0.759335251212575*(-8.77364090383746+1.32790216254556/(-14.2802649249316+0.322767167731473*B14))))))+2.7676129357411*(1.64686568436068+2.59964545022312*(-1.79753367710594-2.00985206782362/(COS(2.41818850379927*B14)*(1.96697100595367-14.1134484538248*SIN(0.064987409316677/B14))))*SIN(B14)))))))))*SIN(0.102880699536384-COS(0.970158169284869-COS((0.547739204788806+B14)*(3.83091492211859+0.891941454495948*COS(0.481574612416498*(-4.54895958232256+B14))*(1.08475215657704+4.91889103745603/(-7.23978127520875-0.917948109029364*B14)-9.10800191174348*SIN(6.28475946197508+0.125871845070311*(4.18020940043024+B14)))))))))))/((-4.63893119678731+0.98621059449367*(0.0124584892007249*B14+0.649608496467101*(3.71551944464651+1.32336584838561*B14)))*(-4.01236775500626+SIN(1.54444395209071-0.924676858096462*(-5.02715767714589+0.206804271871811*(0.0104239707108729-B14)+0.992695026748626*(0.464011286218211+B14)*(1.42111669992612+0.835921316059934*(-0.0510411795160046*B14+0.649608496467101*(5.20954124225725+1.32336584838561*B14)))))))))*Sec(3.49622751072893+1.32336584838561*SIN(3.26326372784542*COS(1.9070449451209*COS(4.38888348998079*B14)))))/(-8.89161936473553+0.187768283577164*SIN(0.175003720754548*(-1.0034425620328+B14)))))))</f>
      </c>
      <c r="AS14">
        <f>-3.19244398732623+2.47922225364319/(4.13034075983652-19.1853644219838*COS(53.4871081569162*(4.54895958232256+0.595166291692657*A14))*COS(2.34127318896247*B14))+4.59529405601859/(-0.102880699536384+COS(0.970158169284869-COS((-0.644217755743392+B14)*(4.71449417548332+COS(1.47605523896888*B14)*(-1.24892397989421-4.38888348998079/(-1.99964678050107-0.930766521179757*B14)-6.07069820133914*SIN(0.240512838623345*(3.8647768204005-0.103213746837193*SIN(0.0398437791555164+0.68427529911992*B14)))))))+(-19.7456867666596*COS(2.33700230349172*B14))/(-4.02543794144377+0.999245583811795*(-0.599618741848579-COS((1.00252327900784*(0.675414338333634-3.07154731790958/COS((2.05045672490275*(-3.7082923621518-0.531041901024465*(0.0124584892007249*B14-1.51710578095748*(10.1467186730522+1.32336584838561*B14))))/(B14*(-4.01236775500626+SIN(0.871841091568481-0.209344039155982*(0.0104239707108729-B14)-0.971036529285117*(0.464011286218211+B14)))*(-1.0034425620328+SIN((2.86365571943192*(-4.02543794144377+(0.973757720571009*SIN(3.04605526034252-10.1703137869217*COS(2.34127318896247*B14)*COS(0.681208950305383*(-5.24253088175112-44.6383906269437/COS(0.0869794987327878*(4.38888348998079+B14)*(-7.47090882196389+0.0333904022707034*(3.4412282518247+(-2.03785680386851*(0.464011286218211-B14))/(COS(1.06432419423554*COS(B14))*(-4.25743668876457-2.95121604831838*COS(2.37185130248878*COS(21.0844742520398*B14^2)*SIN(0.783541008254785*B14))))+(-2.51127978153963*(-4.02543794144377+SIN(B14)))/COS(15.0456369401782/B14))+1.96036832657105*(0.0104239707108729-B14)*SIN(2.26644549032434*B14*(-3.07062809023029+0.0691776291570159*B14+0.323552810766608*(4.54170879037296+B14)*COS(3.21966962202688*(0.228866264528742+B14))))))))))/B14))/(COS(2.31597677522377/SIN(1.10214350961724+(-0.335266423072614*COS(B14)*COS(3.19178123630727*B14))/(COS(0.269458586708642*(0.126757436250328+2.48548347013926*(-3.19244398732623-0.904147576859968*(-4.46491320015797-4.55545916732724*COS(2.55680093540035+2.85369664524703/B14)))*SIN(0.853794222306453+B14)))*SIN(4.17877075135132-COS(0.997483071903992*(-3.70095047617492-1.32336584838561*SIN(3.26326372784542*COS(1.66617905604948-4.38888348998079*SIN(B14))))+(-2.33541554522187+2.24925584891254*(-4.24321362335637+SIN(B14)))*SIN(0.0728535461789953*COS(21.4205319314821/(-1.08475215657704+0.767370281668077*COS(2.34127318896247*B14)*COS(0.444406446746926*SIN(0.759335251212575*(-4.91815700165322+3.85548390218424*SIN(1.32790216254556/(18.3323158396242+0.358834095216839*B14))))))+2.7676129357411*(1.64686568436068+2.44577149231099*(4.54895958232256+12.3753706297687/(1.48502729882913-15.3444130141536*SIN(0.064987409316677*B14)))*SIN(B14)))))))))*SIN(B14)))))))*Sec(3.49622751072893+1.32336584838561*SIN(0.987711766462689*(-3.30386236010148+1.9070449451209*COS(4.38888348998079*B14)))))/(-8.89161936473553+5.20239639245279*(-1.0034425620328+B14))))))</f>
      </c>
      <c r="AT14">
        <f>-3.19244398732623+2.47922225364319/(4.55545916732724+19.1853644219838*COS(17.8628331842245*(-3.04605526034252-2.53538001515763*A14))*COS(2.34127318896247*B14))+4.59529405601859/(-0.102880699536384+COS(0.970158169284869-COS((-0.644217755743392+B14)*(4.53063676937798+0.891941454495948*COS(0.454538252181423*(-4.54895958232256+B14))*(-2.99428964346217+4.38888348998079/(-1.70072156542342-0.930766521179757*B14)+6.07069820133914*SIN(0.970645957317775*(3.8647768204005+SIN(0.0398437791555164+0.68427529911992*B14)*(-1.66169941542143-SIN(0.0629521986177826*SIN(B14)))))))))+(-11.7674874161692*COS(2.23129038338461*B14*Csc(1.32995720491595*B14)))/(-4.02543794144377+5.14775899136527*SIN(1.68307575195236+COS((1.00252327900784*(0.675414338333634-2.65843774893853/COS((0.426491040284931*(-4.63893119678731+0.98621059449367*(0.0124584892007249*B14-1.51710578095748*(-2.33541554522187+SIN(3.71551944464651+1.32336584838561*B14)))))/((-2.22132832222866+1.86685399942426*(0.0104239707108729-B14)-0.971036529285117*(0.464011286218211+B14))*(-1.0034425620328-SIN((2.23724855029327*(-4.02543794144377+(0.973757720571009*SIN(3.04605526034252-10.1703137869217*COS(2.34127318896247*B14)*COS(0.321948306320204*(-3.89983574117648-13.5596355410534/COS(0.0869794987327878*(4.38888348998079+B14)*(-10.0304614952191+1.96036832657105*(0.0104239707108729-B14)*SIN(2.26644549032434*B14*(-3.07062809023029+0.0691776291570159*B14+0.966809356649144*COS(3.21966962202688*(0.228866264528742+B14))))+0.0333904022707034*(-0.697367305830544+2.78520763403669/((-4.24321362335637*COS(0.740068463148044*B14))/(0.464011286218211-B14)+3.10463810559498/(-0.21125249507606+4.04618419368851*COS(2.95121604831838*COS(0.228866264528742*SIN(0.783541008254785*B14)))))-22.271177534471*(-4.02543794144377+SIN(0.0333904022707034*(8.14479154149258+(-45.8848183789036*B14)/(COS((4.5113192098519*(4.38888348998079-2.34127318896247*B14))/B14)*COS(0.28245758274843*B14))+2.78520763403669/(0.199479867255741+(-4.74492017588741*COS(0.537619980828712*B14))/B14)))))))))))/B14))/(B14*COS((2.23129038338461*B14)/SIN(1.10214350961724+(0.482504731330719*COS(B14)*COS(1.3750577389378*SIN(4.38888348998079*SIN(B14))))/(COS(0.707807735689834*(1.64686568436068+2.48548347013926*(-2.33864976501977+B14-0.904147576859968*(-0.546947611672606-COS(2.55680093540035+2.85369664524703/B14)+SIN(0.205606440532799/(-0.498669774984871+B14))))))*SIN(4.17877075135132-COS(0.997483071903992*(-5.22758831987261-SIN(3.26326372784542*COS(1.66617905604948-4.38888348998079*SIN(B14))))+(2.33541554522187+4.69996028156384*SIN(B14))*SIN(13.9790938650669*(-0.0319382149269121-1.43253632956902*COS(25.7332567481821/(COS(2.34127318896247*B14)*COS(3.10463810559498*(1.40575784242892+0.759335251212575*(-8.77364090383746+1.32790216254556*(18.5476673029205+0.316076929223304*B14))+B14)))+2.7676129357411*(1.64686568436068+2.59964545022312*(-1.79753367710594+0.335714325406428/COS(2.41818850379927*B14))*SIN(B14))))))))))*SIN(0.102880699536384-COS(0.970158169284869-COS(5.6065274334164*(0.547739204788806+B14))))))))))*Sec(3.04605526034252-B14+1.32336584838561*SIN(3.26326372784542*COS(1.9070449451209*COS(4.38888348998079*B14)))))/(-8.89161936473553-0.187768283577164*SIN(0.947274064822019*(3.32168059384751+B14)))))))</f>
      </c>
      <c r="AU14">
        <f>-3.19244398732623+2.71800423135567/(4.55545916732724+19.1853644219838*COS(17.8628331842245*(-3.04605526034252-2.53538001515763*A14))*COS(2.34127318896247*B14))+4.59529405601859/(-0.102880699536384+COS(0.970158169284869-COS((0.90494136087752+B14)*(3.16594339399998+0.891941454495948*COS(0.454538252181423*(-4.54895958232256+B14))*(-2.99428964346217+4.38888348998079/(-1.70072156542342-0.930766521179757*B14)+11.7807721988068*SIN(0.970645957317775*(3.8647768204005+SIN(0.0398437791555164+0.68427529911992*B14)*(-1.66169941542143-SIN(7.36914946809175*SIN(B14)))))))))+(-11.7674874161692*COS(0.259336929560409*B14*Csc(1.32995720491595*B14)))/(-4.02543794144377+5.14775899136527*SIN(1.68307575195236+COS((1.00252327900784*(0.675414338333634-2.65843774893853/COS((0.00751721947620742*(4.96440863612121+0.98621059449367*(0.0124584892007249*B14-1.51710578095748*(-2.33541554522187+SIN(8.69483570660885+1.32336584838561*B14)))))/((-5.3372775433549-1.24900163619626*(0.0104239707108729-B14))*(-1.0034425620328-SIN((2.23724855029327*(-4.02543794144377+(0.973757720571009*SIN(3.04605526034252-10.1703137869217*COS(2.34127318896247*B14)*COS(0.321948306320204*(-3.89983574117648+465.519969304544/(A14*COS(0.0869794987327878*(4.38888348998079+B14)*(-10.0304614952191+1.96036832657105*(0.0104239707108729-B14)*SIN(2.26644549032434*B14*(-3.07062809023029+0.0691776291570159*B14+0.966809356649144*COS(19.538468268013*(0.228866264528742+B14))))+0.668480377812508*(-0.697367305830544+2.78520763403669/((-4.24321362335637*COS(0.740068463148044*B14))/(0.464011286218211-B14)+3.10463810559498/(-0.21125249507606+4.04618419368851*COS(2.95121604831838*COS(0.228866264528742*SIN(0.783541008254785*B14)))))-2.97358541762451*(-4.02543794144377+SIN(0.928921811984624*(8.14479154149258+(-127.798746435309*B14)/(COS((4.5113192098519*(4.38888348998079-2.34127318896247*B14))/B14)*(0.199479867255741+(-109.258774418071*COS(0.152083151022746*B14))/B14)*COS(0.28245758274843*B14)))))))))))))/B14))/(B14*COS((2.23129038338461*B14)/SIN(1.10214350961724+(0.452208545977342*COS(B14)*COS(1.3750577389378*SIN(4.38888348998079*SIN(B14))))/(COS(3.16678725854344*(1.64686568436068+2.48548347013926*(-2.33864976501977+B14-0.904147576859968*(-0.546947611672606-COS(2.55680093540035+2.85369664524703/B14)+SIN(0.205606440532799/(-0.498669774984871+B14))))))*SIN(4.17877075135132-COS(4.01353511772973-(2.33541554522187+4.69996028156384*SIN(B14))*SIN(13.9790938650669*(-0.0319382149269121+2.01107689765918*COS(22.8137623437846/(COS(2.34127318896247*B14)*COS(3.10463810559498*(1.40575784242892+0.759335251212575*(-8.77364090383746+1.32790216254556*(18.5476673029205+0.316076929223304*B14))+B14)))+2.7676129357411*(1.64686568436068+2.59964545022312*(-1.79753367710594-4.2992092889529/COS(2.41818850379927*SIN(B14)))*SIN(B14))))))))))*SIN(0.102880699536384-COS(0.970158169284869-COS(5.6065274334164*(0.547739204788806+B14))))))))))*Sec(0.230264017381367+1.32336584838561*SIN(3.26326372784542*COS(1.73917150291469*COS(2.37500340984706-B14)))))/(-8.89161936473553-0.187768283577164*SIN(0.947274064822019*(3.32168059384751+B14)))))))</f>
      </c>
      <c r="AV14">
        <f>-3.19244398732623+2.71800423135567/(4.55545916732724+13.4778285081789*COS(17.8628331842245*(-3.04605526034252-2.53538001515763*A14))*COS(2.34127318896247*B14))+4.59529405601859/(-0.102880699536384+COS(0.970158169284869-COS((-0.644217755743392+B14)*(4.53063676937798+0.891941454495948*COS(0.454538252181423*(-4.54895958232256+B14))*(-2.99428964346217+4.38888348998079/(-1.70072156542342+0.373215060879051*B14)+6.07069820133914*SIN(0.970645957317775*(3.8647768204005+SIN(0.0398437791555164+0.68427529911992*B14)*(-1.66169941542143-SIN(0.0629521986177826*SIN(B14)))))))))-11.7674874161692*COS(2.23129038338461*B14*Csc(1.48869985630326*B14))*(4.61159416251987+0.502736280820392*SIN(1.68307575195236+COS(0.110971460070971*(0.675414338333634-0.46183169159684/COS((0.426491040284931*(-4.05270475481384-0.0126761414350927*B14*COS(0.188628472151279*COS(B14))+SIN(3.71551944464651+1.32336584838561*B14)))/((2.80582935491723+(-1.86685399942426*(0.0104239707108729-B14))/(-5.02715767714589-0.450571908918455*SIN(B14)))*(-1.0034425620328+SIN((2.23724855029327*(-4.02543794144377+(0.973757720571009*SIN(3.04605526034252+10.1703137869217*COS(2.34127318896247*B14)*COS(0.321948306320204*(-3.89983574117648-0.2259444810755/COS(4.38888348998079+B14-1.89585059019769/(-12.3658770404409+0.0333904022707034*(-0.697367305830544+2.78520763403669/(4.16267886660421/(0.464011286218211-B14)+3.10463810559498/(-0.21125249507606+4.04618419368851*COS(2.95121604831838*COS(0.228866264528742*SIN(0.783541008254785*B14)))))+39.8111098769168*(-4.02543794144377+SIN(0.0333904022707034*(8.14479154149258+(-45.8848183789036*B14)/(COS((4.5113192098519*(-1.36297950839016-1.85284534579819*B14))/B14)*COS(0.28245758274843*B14))+2.78520763403669/(0.199479867255741+(-4.74492017588741*COS(0.537619980828712*B14))/B14)))))-SIN(2.26644549032434*B14*(-3.07062809023029-0.412702921134056*B14+0.966809356649144*COS(0.73687375940996*COS(B14))))))))))/B14))/(B14*COS(0.102880699536384-COS(0.970158169284869-COS(3.38304147474741+B14)))*COS(8.63280657330097*B14*SIN(1.10214350961724+(-0.161057918038827*COS(B14)*COS(1.3750577389378*SIN(4.38888348998079*SIN(B14))))/(COS(4.20216770606499*(1.64686568436068+2.48548347013926*(-2.33864976501977+B14-0.904147576859968*(-0.546947611672606-COS(2.55680093540035+2.85369664524703/B14)+SIN(0.205606440532799/(-0.498669774984871+B14))))))*SIN(0.947394524668818*(-1.36297950839016+COS(0.997483071903992*(-7.82347132982872-SIN(3.26326372784542*COS(1.66617905604948*SIN(4.38888348998079*SIN(B14)))))+(2.33541554522187+4.69996028156384*SIN(B14))*SIN(0.647611941399037*(-0.0319382149269121-1.89621838342138*SIN(25.7332567481821/(COS(0.524371490330347*(-4.46491320015797+B14))*COS(1.22028522025927*(4.36411576342809-2.33163615227541/(-5.70301281360717+1.32790216254556*(18.4064269307623+0.314909657567638*B14))+B14)))+1.0529351996074*(-1.79753367710594+0.117596174893841*COS(1.71986695129731*B14)*(1.48502729882913+5.8626875461555*SIN(0.197443268161305/B14))))))))))))))))))))))</f>
      </c>
      <c r="AW14">
        <f>-2.35258177871109-17.9050202769674*COS(47.5012703255096-19.9648536074454*A14)*COS(2.34127318896247*B14)</f>
      </c>
      <c r="AX14">
        <f>-2.35258177871109-17.9050202769674*COS(47.5012703255096-19.9648536074454*A14)*COS(2.34127318896247*B14)</f>
      </c>
      <c r="AY14">
        <f>-2.35258177871109-17.9050202769674*COS(47.5012703255096-19.9648536074454*A14)*COS(2.34127318896247*B14)</f>
      </c>
      <c r="AZ14">
        <f>-2.35258177871109+1.98404601694252*COS(47.5012703255096-19.9648536074454*A14)*COS(2.34127318896247*B14)*(-6.22729775583901+COS((0.547739204788806+B14)*(4.53089824051787+3.60911931249123/COS((4.35063997044991*(-4.172523531424-0.466407665363302*SIN(0.98621059449367*(1.32336584838561-1.51710578095748*(-2.33541554522187+SIN(3.71551944464651+1.32336584838561*B14))))))/((-2.22132832222866-0.971036529285117*(0.464011286218211+B14)-0.950262826665238*B14)*(-1.0034425620328-SIN((0.0345338245065199*(-4.02543794144377+(0.973757720571009*SIN(3.04605526034252-10.1703137869217*COS(0.524371490330347*(-4.46491320015797+COS(B14)))*COS(0.321948306320204*(-2.99428964346217+4.38888348998079/(-1.70072156542342-0.930766521179757*B14)-6.07069820133914*SIN(0.208545147400331*(5.56632001497745+0.68427529911992*B14+SIN(8.94941416528843*COS(4.62678808588491*SIN(3.26326372784542*COS(1.9070449451209*COS(2.13112852507139*B14)))))))))))/B14))/(B14*COS((2.23129038338461*B14)/SIN(1.10214350961724+(0.482504731330719*COS(B14)*COS(1.3750577389378*SIN(4.38888348998079*SIN(B14))))/(COS(0.707807735689834*(1.64686568436068+2.48548347013926*(-2.33864976501977+B14+0.904147576859968*(0.185939686198609-SIN(1.51710578095748-7.37868802663049*(-0.498669774984871+B14))))))*SIN(4.17877075135132-COS(0.997483071903992*(-5.01271064725756-SIN(3.23277543136447*COS(0.974153035848922+4.38888348998079*SIN(B14))))-(2.33541554522187+4.69996028156384*SIN(B14))*SIN(0.639580633440371*COS(15.0633772312155/((0.297952670824784+B14)*COS(10.0053272209756*B14))+2.7676129357411*(1.64686568436068+2.59964545022312*(-0.240690677623371+1.31536717962865/(COS(2.41818850379927*B14)*(1.48502729882913-15.842682081532*SIN(1.92729652296882/B14))))*SIN(B14)))))))))))))))))</f>
      </c>
      <c r="BA14">
        <f>-2.35258177871109+1.98404601694252*COS(47.5012703255096-19.9933795287641*A14)*(-5.7771255054526-1.77046843626537*COS(5.6065274334164*(0.547739204788806+B14)))*COS(2.34127318896247*B14)</f>
      </c>
      <c r="BB14">
        <f>-3.19244398732623+0.952972231836685/(1.75104353123216-18.1838172266926*COS(53.4871081569162*(3.32867436206329+A14))*COS(2.34127318896247*B14))+1.37423663624159/(-0.102880699536384*(-0.970158169284869+COS((4.71449417548332+0.476577364714937*(-0.529647925098518+A14+4.38888348998079/(-3.84379951085584+2.44443881102134/B14)))*(-8.08659236886415+B14)))+19.7456815393579/(-4.02543794144377+14.2267368128445*SIN(1.68307575195236+COS((2.14072319491191*(0.675414338333634-0.0193539200871972/COS((684.548611823948*SIN(5.02186683269054-0.986467043468334*(4.81844542113664+3.14366631530903*SIN(0.0359861421184555*B14))))/(B14*(-5.33528518304124+A14+0.206804271871811*(0.0104239707108729-B14)-0.999785323978975*(1.83745493597157+B14))*COS(9.71999611692323*(-0.970158169284869+COS(1.07993256993885*(0.547739204788806+B14))))*COS(5.88285176554276/COS(2.06285561283754+(-0.464777703008064*(2.4979293560229*(-1.36297950839016+COS(0.997483071903992*(-3.71376149495798-0.935600983959233*(-4.54895958232256+B14))-1.9578569201783*SIN(0.106591061575539*COS(0.147706661517619-10.8803439112107/(COS(1.9070449451209*COS(4.46491320015797*B14))*COS(0.999317258394747*(0.910843304812121-2.2058470609319*SIN(2.33163615227541*(-5.70301281360717-0.0921195765429072*(4.24321362335637+B14-COS((-0.170119707071305+0.947274064822019*(-1.0034425620328+B14))*COS(5.63550271075654*SIN(2.63652450140494*(-0.228866264528742+8.3509698707334*B14))))))))))))))+0.0552250883955557*(4.38888348998079+2.48548347013926*(3.19244398732623+0.240512838623345*(-0.474107940239104+B14)-11.2560908269344*(0.138161443059092+1.01646737544449/(-2.96345064425116-0.869112035504125*(0.231533727874752+6.07069820133914*SIN(0.970645957317775*(3.8647768204005-0.103213746837193*SIN(0.0398437791555164+0.68427529911992*B14))))))))))/COS(2.05952944430618*B14)))*(0.26323489862894+0.115837183598291/SIN(3.0771119673812+(-0.158453280542526*COS(2.36457962791182*SIN(4.38888348998079*SIN(B14))))/(COS(2.64061504688481*(1.64686568436068+(2.48548347013926*(0.80977335530104+B14))/(0.481943707124545-0.904147576859968*(-1.51710578095748-4.26212605373046*COS(2.55680093540035+2.85369664524703/B14)+SIN(0.205606440532799/(-0.498669774984871+B14))))))*SIN(0.947394524668818*(-1.36297950839016+COS(0.997483071903992*(-10.0441121294217-SIN(3.26326372784542*COS(1.66617905604948*SIN(4.38888348998079*SIN(B14)))))-(2.33541554522187+4.69996028156384*SIN(B14))*SIN(0.329139187626835*(-0.0319382149269121+(-3.7298065811462*SIN(0.503127335365625*COS(1.22028522025927*(-0.101858713285314+B14+2.33163615227541/(-3.43294123651821+1.32790216254556*(18.7500364890084+0.0285927563643693*B14-B14*(-4.24321362335637-0.0497684115725929*COS(0.333789915430309*(2.81579124296115-4.38888348998079*SIN(B14))))))))+0.639310560999041*(4.61159416251987+0.380448864799603*(-1.79753367710594+(2.29751521439831*B14)/(1.48502729882913+5.8626875461555*SIN(0.197443268161305/B14))))))/A14)))))))))))*Sec(3.49622751072893*SIN(1.32336584838561*SIN(0.987711766462689*(-0.970158169284869+COS(16.3813801973759+4.38888348998079*B14))))))/(3.69848324037571-0.085288534571217*SIN(0.103159056155692*(-1.0034425620328+B14)))))))</f>
      </c>
      <c r="BC14">
        <f>-3.19244398732623+0.952972231836685/(1.75104353123216-9.35226158457549*COS(41.3330692837322*(3.85548390218424-1.22028522025927*A14))*COS(2.34127318896247*B14))+1.37423663624159/(-0.102880699536384+COS(0.970158169284869-COS((4.71449417548332+0.476577364714937*(7.68804933686132+A14-2.44443881102134/B14))*(-8.08659236886415+B14)))+9.97736373889877/(-4.02543794144377+1.36816994941305*SIN(0.629654225097054+COS((1.00252327900784*(0.675414338333634-0.0193539200871972/COS((0.179660731128502*B14^2*SIN(8.72981021814006-0.986467043468334*(-1.02234042807404+3.14366631530903*SIN(4.49431605468541*B14)))*(-1.0034425620328-SIN(85.0465462695254/(B14*COS(9.71999611692323*(-0.970158169284869+COS(2.20121578161857*(-0.380044882625685+B14))))*COS(5.88285176554276/COS(3.62955825980121+(0.0870067413675292*COS(2.05952944430618*B14))/(COS(2.93142442037043*(-1.36297950839016+COS(2.77643133263758-3.85548390218424/(-3.41951312741507+0.353059200155604*(-4.54895958232256+B14))-4.4139966857128*COS(10123.6774072076/COS(1.9070449451209*COS(1.96697100595367*B14))+0.836041456882564*(1.64686568436068-0.710129864885364*(-1.37442221955639+0.243745521312418/(4.35408547402562+COS(2.03158977616426*COS(B14))))*SIN(B14))))))*COS(0.0552250883955557*(4.38888348998079+2.48548347013926*(3.19244398732623-0.958843395197739*(-0.474107940239104+B14)+1.0263545588659*(0.970158169284869-COS(2.05801821799646-1.93163519161352/B14)+1/(4.71449417548332+0.891941454495948*COS(0.0999213653046681*B14)*(-2.93188685070726+0.556153597123559*SIN(0.970645957317775*(3.8647768204005-0.103213746837193*SIN(0.0398437791555164+0.68427529911992*B14))))))))))))*(0.26323489862894+(-4.87927850433874*B14^2)/SIN(3.04605526034252+0.347490285918315*(3.89983574117648-0.13054127825986/(-0.911579101267122+(-1.01350483678952*(4.38888348998079+B14))/(-4.02543794144377-3.26868103830189*SIN((0.978943734892926*(-4.01236775500626+1.54444395209071*(-7.56253769230352-0.397749655720089*(1.5479690960655+0.286022576314408*(-0.0319382149269121+SIN(B14))-2.03785680386851/(COS(4.20226414462264*B14)*(3.83493169861245-5.43701984470055*COS(0.228866264528742*SIN(2.43308724107386*SIN(0.45017225038641-0.206804271871811*(0.0104239707108729-B14)))))*(4.38888348998079+B14-1.89585059019769/(-10.1644991104518+0.601793555873873*(0.0104239707108729-B14)*SIN(0.179272778479524*(-2.14264276460126-0.993480082000876*B14)*B14*(3.93978482603949+0.997483071903992*COS(3.49622751072893+1.32336584838561*SIN(3.26326372784542*COS(1.9070449451209*COS(4.38888348998079*B14))))*(-8.89161936473553-0.187768283577164*SIN(0.947274064822019*(3.32168059384751+B14)))))))))-4.55783984221592*SIN(4.83821679162844*B14*SIN(0.179272778479524*(-0.510108221218374+2.95121604831838*COS(0.497489917065028*(0.228866264528742+B14))))))))/(4.36469719111898-0.0710196996646526*SIN(10.1837316372068*(-3.30386236010148+4.12499740963754*COS(B14))*COS(4.85913802285826*SIN(B14))))))))))))))/(-2.5074246958483+0.206804271871811*(0.0104239707108729-B14)-B14)))*Sec(3.49622751072893*SIN(1.32336584838561*SIN(0.987711766462689*(-0.970158169284869+COS(16.3813801973759*COS(4.38888348998079*B14)))))))/(3.69848324037571+0.085288534571217*SIN(0.838083913533219*(-1.0034425620328+B14)))))))</f>
      </c>
      <c r="BD14">
        <f>-3.19244398732623+0.952972231836685/(1.75104353123216-9.35226158457549*COS(41.3330692837322*(3.85548390218424-1.22028522025927*A14))*COS(2.34127318896247*B14))+1.37423663624159/(-0.102880699536384+COS(0.970158169284869-COS((4.71449417548332+0.476577364714937*(7.68804933686132+A14-2.44443881102134/B14))*(-8.08659236886415+B14)))+9.97736373889877/(-4.02543794144377+1.36816994941305*SIN(0.629654225097054+COS((1.00252327900784*(0.675414338333634-0.0193539200871972/COS((0.179660731128502*B14^2*SIN(8.72981021814006-0.986467043468334*(-1.02234042807404+3.14366631530903*SIN(4.49431605468541*B14)))*(-1.0034425620328-SIN(85.0465462695254/(B14*COS(9.71999611692323*(-0.970158169284869+COS(1.07993256993885*(-0.380044882625685+B14))))*COS(5.88285176554276/COS(3.62955825980121+(0.0870067413675292*COS(2.05952944430618*B14))/(COS(2.93142442037043*(-1.36297950839016+COS(2.77643133263758+2.63652450140494/(-3.41951312741507+0.353059200155604*(-4.54895958232256+B14))-0.778649609309361*COS(10123.6774072076/COS(1.9070449451209*COS(1.96697100595367*B14))+0.836041456882564*(1.64686568436068-0.710129864885364*(-1.37442221955639+0.243745521312418/(4.35408547402562+COS(2.03158977616426*COS(B14))))*SIN(B14))))))*COS(0.0552250883955557*(4.38888348998079+2.48548347013926*(3.19244398732623-0.958843395197739*(-0.474107940239104+B14)-(0.970158169284869-COS(2.05801821799646-1.93163519161352/B14)+1/(4.71449417548332+0.891941454495948*COS(0.0999213653046681*B14)*(-2.93188685070726+0.556153597123559*SIN(0.970645957317775*(3.8647768204005-0.103213746837193*SIN(0.0398437791555164+0.68427529911992*B14))))))/(0.464011286218211-0.0129110673922222*COS(0.0673481356022965*(4.38888348998079+B14)*(-10.0304614952191+1.96036832657105*(0.0104239707108729-B14)*SIN(2.26644549032434*B14*(-3.07062809023029+0.0691776291570159*B14+0.966809356649144*COS(19.538468268013*(0.228866264528742+B14))))+0.668480377812508*(-0.697367305830544+(1.7624150988083*(-4.02543794144377+SIN(0.928921811984624*(8.14479154149258+(-127.798746435309*B14)/(COS((4.5113192098519*(4.38888348998079-2.34127318896247*B14))/B14)*COS(0.28245758274843*B14)*((-109.258774418071*COS(0.152083151022746*B14))/B14+(-3.13616188499066*COS(2.31597677522377/SIN(1.10214350961724+(0.676007273520465*COS(B14)*COS(3.19178123630727*B14))/(COS(0.269458586708642*(-1.36297950839016+COS(6.08629012572982/(-1.25382318840771-0.187768283577164*SIN(0.947274064822019*(-1.0034425620328+B14))))))*(4.17877075135132+SIN(0.199636746855701*(-2.33541554522187+2.24925584891254*(-4.24321362335637+SIN(B14)))+0.997483071903992*(-3.70095047617492+1.32336584838561*SIN(0.404252188458842*COS(1.66617905604948-4.38888348998079*SIN(B14)))))))))*SIN(B14))/(-0.518128807244517+0.966955099171663*B14*SIN(3.04605526034252-10.1703137869217*COS(2.6299840052893*B14)*COS(0.681208950305383*(-5.24253088175112+6.67030394204438/(-0.14942975874265+(-11.4969620953109*SIN(0.227848381549171*B14))/(-7.00689753574568+B14-1.96036832657105*(0.0104239707108729-B14)*SIN(12.4719137695494*(-3.07062809023029+0.0691776291570159*B14+0.216468871216694*(1.75104353123216-0.948126877965075*(4.54170879037296+B14))*COS(0.509803318216735*(0.228866264528742+B14))))))))))))))))/SIN(1.06842078554415*B14)+2.78520763403669/((-4.24321362335637*COS(0.740068463148044*B14))/(0.464011286218211-B14)-81.5787329943979/(B14*SIN(5.02186683269054-0.986467043468334*(0.637461142927665+3.14366631530903*SIN(0.0359861421184555*B14)))*(-1.0034425620328-SIN(85.0465462695254/(B14*COS(9.71999611692323*(-0.970158169284869+COS(1.07993256993885*(0.547739204788806+B14))))*COS(4.56944137235583/COS(2.06285561283754+(-0.0870067413675292*COS(1.35322876627239*B14))/(COS(0.0552250883955557*(4.38888348998079+2.48548347013926*(3.19244398732623+0.240512838623345*(-0.474107940239104+B14)-11.2560908269344*(0.970158169284869-COS(2.55328537785344+1.93163519161352/B14)+1/(4.71449417548332-3.31886331914612*COS(0.99070229778345*B14))))))*(4.29440392876059-COS(0.997483071903992*(-3.57415069120048-0.935600983959233*(-4.54895958232256+B14))+1.9578569201783*SIN(13.9790938650669*(-0.0319382149269121-0.088810972648174*COS((5.73961400962436*(-3.24737298100873-0.710129864885364*(-0.650011773681869-1.85282145385703/(-3.24737298100873+COS(2.41818850379927*COS(B14))))*SIN(B14)))/(COS(1.9070449451209*COS(4.46491320015797*B14))*COS(0.999317258394747*(0.910843304812121+0.786807337671767*SIN(2.33163615227541*(-5.70301281360717-0.0708852198786061*COS(B14)*(-4.24321362335637+COS(0.170119707071305*COS(1.62305899145103*(-2.41640103524547-0.0969066503345407*COS(1.4572611314709*B14)))*SIN(0.726861776657963*(-1.0034425620328+B14)))))))))))))))))*(1.3979404071097+(-4.87927850433874*B14^2)/SIN(3.04605526034252+0.347490285918315*(4.50259299674639+0.200159893836569/(-0.932628505266608+(1.5981274668069*(4.38888348998079+B14))/((-2.33541554522187+SIN(0.478207770002108+2.08956232517353*SIN(B14)))*SIN((0.978943734892926*(-4.01236775500626+1.54444395209071*(-7.56253769230352+0.491862318102224*(2.01198038228371+(1.63817228760119*(0.464011286218211-B14)*COS(3.07455604918613*SIN(2.99428964346217*B14)))/COS(0.791911128545396*B14)+0.286022576314408*(-0.0319382149269121+SIN(B14)))+4.59870948625332*SIN(1.60501744944577*B14*(-0.510108221218374+2.95121604831838*COS(0.497489917065028*(0.228866264528742+B14)))))))/(3.52213138772818+3.99778134379428*SIN(0.0177647784001233*SIN(0.115509347718925*(-3.30386236010148+1.62262997366088*COS(B14)-4.88128635181885*SIN(B14))))))))))))))))))))))))))*(0.26323489862894+(-4.87927850433874*B14^2)/SIN(3.04605526034252+0.347490285918315*(3.89983574117648-0.13054127825986/(-0.911579101267122+(-1.01350483678952*(4.38888348998079+B14))/(-4.02543794144377+3.26868103830189*SIN(0.405124696031046*(-4.01236775500626+1.54444395209071*(-7.56253769230352-0.397749655720089*(1.5479690960655+1.38100485552734/((0.464011286218211-B14)*COS(4.20226414462264*B14))+0.286022576314408*(-0.0319382149269121+SIN(B14)))-4.55783984221592*SIN(4.83821679162844*B14*SIN(0.179272778479524*(-0.510108221218374+2.95121604831838*COS(0.497489917065028*(0.228866264528742+B14)))))))))))))))))/(-2.5074246958483+0.206804271871811*(0.0104239707108729-B14)-B14)))*Sec(3.49622751072893*SIN(1.32336584838561*SIN(0.987711766462689*(-0.970158169284869+COS(16.3813801973759*COS(4.38888348998079*B14)))))))/(3.69848324037571+0.085288534571217*SIN(0.838083913533219*(-1.0034425620328+B14)))))))</f>
      </c>
      <c r="BE14">
        <f>-3.19244398732623+0.952972231836685/(1.75104353123216-9.35226158457549*COS(41.3330692837322*(3.85548390218424-1.22028522025927*A14))*COS(2.34127318896247*B14))+1.37423663624159/(-0.102880699536384+COS(0.970158169284869-COS((4.71449417548332+0.476577364714937*(7.68804933686132+A14-2.44443881102134/B14))*(-8.08659236886415+B14)))+9.97736373889877/(-4.02543794144377+1.36816994941305*SIN(0.629654225097054+COS((1.00252327900784*(0.675414338333634-0.0172827458694873/COS((0.179660731128502*B14^2*SIN(8.72981021814006-0.986467043468334*(-1.02234042807404+3.14366631530903*SIN(4.49431605468541*B14)))*(-1.0034425620328-SIN(85.0465462695254/(B14*COS(9.71999611692323*(-0.970158169284869+COS(1.07993256993885*(-0.380044882625685+B14))))*COS(5.88285176554276/COS(3.62955825980121+(0.0870067413675292*COS(2.05952944430618*B14))/(COS(2.93142442037043*(-1.36297950839016+COS(2.77643133263758+2.63652450140494/(-3.41951312741507+0.353059200155604*(-4.54895958232256+B14))-0.778649609309361*COS(10123.6774072076/COS(1.9070449451209*COS(1.96697100595367*B14))+0.836041456882564*(1.64686568436068-0.710129864885364*(-1.37442221955639+0.243745521312418/(4.35408547402562+COS(2.03158977616426*COS(B14))))*SIN(B14))))))*COS(0.0552250883955557*(4.38888348998079+2.48548347013926*(3.19244398732623-0.958843395197739*(-0.474107940239104+B14)-(0.970158169284869-COS(2.05801821799646-1.93163519161352/B14)+1/(4.71449417548332+0.891941454495948*COS(0.0999213653046681*B14)*(-2.93188685070726+0.556153597123559*SIN(0.970645957317775*(3.8647768204005+0.00789489574621929*SIN(0.0398437791555164+0.68427529911992*B14))))))/(0.464011286218211-0.000452181138139513*COS(0.0673481356022965*(4.38888348998079+B14)*(-10.0304614952191+1.96036832657105*(0.0104239707108729-B14)*SIN(2.26644549032434*B14*(-3.07062809023029+0.0691776291570159*B14+0.966809356649144*COS(19.538468268013*(0.228866264528742+B14))))+0.668480377812508*(-0.697367305830544+2.78520763403669/((-4.24321362335637*COS(0.740068463148044*B14))/(0.464011286218211-B14)+3.10463810559498/(-0.21125249507606+4.04618419368851*COS(2.95121604831838*COS(0.228866264528742*SIN(0.783541008254785*B14)))))-2.97358541762451*(-4.02543794144377+SIN(0.928921811984624*(8.14479154149258+(-127.798746435309*B14)/(COS((4.5113192098519*(4.38888348998079-2.34127318896247*B14))/B14)*COS(0.28245758274843*B14)*((-109.258774418071*COS(0.152083151022746*B14))/B14+(-3.13616188499066*COS(2.31597677522377/SIN(1.10214350961724+(0.676007273520465*COS(B14)*COS(3.19178123630727*B14))/(COS(0.269458586708642*(-1.36297950839016+COS(6.08629012572982/(-1.25382318840771-0.187768283577164*SIN(0.947274064822019*(-1.0034425620328+B14))))))*(4.17877075135132+SIN(0.199636746855701*(-2.33541554522187+2.24925584891254*(-4.24321362335637+SIN(B14)))+0.997483071903992*(-3.70095047617492+1.32336584838561*SIN(0.404252188458842*COS(1.66617905604948-4.38888348998079*SIN(B14)))))))))*SIN(B14))/(-0.518128807244517+0.966955099171663*B14*SIN(3.04605526034252-10.1703137869217*COS(2.6299840052893*B14)*COS(0.681208950305383*(-5.24253088175112+6.67030394204438/(-1.99977262871367+0.0691776291570159*B14+0.966809356649144*COS(0.0865514593704007*SIN(B14))+(-11.4969620953109*SIN(0.227848381549171*B14))/(-7.00689753574568+B14-1.96036832657105*(0.0104239707108729-B14)*SIN(12.4719137695494*(-3.07062809023029+0.0691776291570159*B14+0.216468871216694*(1.75104353123216-0.948126877965075*(4.54170879037296+B14))*COS(3.21966962202688*(0.228866264528742+B14)))))))))))))))))))))))))*(0.26323489862894+(-4.87927850433874*B14^2)/SIN(3.04605526034252+0.347490285918315*(3.89983574117648-0.13054127825986/(-0.911579101267122+(-1.01350483678952*(4.38888348998079+B14))/(-4.02543794144377+3.26868103830189*SIN(0.405124696031046*(-4.01236775500626+1.54444395209071*(-7.56253769230352-0.397749655720089*(1.5479690960655+1.38100485552734/((0.464011286218211-B14)*COS(4.20226414462264*B14))+0.286022576314408*(-0.0319382149269121+SIN(B14)))-4.55783984221592*SIN(4.83821679162844*B14*SIN(0.179272778479524*(-0.510108221218374+2.95121604831838*COS(0.497489917065028*(0.228866264528742+B14)))))))))))))))))/(-2.5074246958483+0.206804271871811*(0.0104239707108729-B14)-B14)))*Sec(3.49622751072893*SIN(1.32336584838561*SIN(0.987711766462689*(-0.970158169284869+COS(16.3813801973759*COS(4.38888348998079*B14)))))))/(3.69848324037571+0.085288534571217*SIN(0.838083913533219*(-1.0034425620328+B14)))))))</f>
      </c>
      <c r="BF14">
        <f>-3.19244398732623+1.12586549431762/(2.08956232517353-14.3847669140417*COS(17.8628331842245*(-2.04789184159191-2.53538001515763*A14))*COS(2.34127318896247*B14))-0.116827522015499*(-0.0463344736960289+COS(0.45017225038641-COS((-0.200899973516642+B14)*(3.8637241772538+0.891941454495948*COS(0.454538252181423*(-4.54895958232256+B14))*(-2.99428964346217+4.38888348998079/(-6.45816380592759-0.930766521179757*B14)+10.257296978812*SIN(0.970645957317775*(3.8647768204005+SIN(0.0398437791555164+0.68427529911992*B14)*(-1.66169941542143-SIN(0.0336206493084471*SIN(B14)))))))))+(-9.57012350287464*COS(6.26506655935736*Csc(0.89022335658841*COS(1.66169941542143-B14))))/(-4.02543794144377+3.89778188649779*SIN(1.68307575195236+COS((1.0164624713026*(-2.40026564724377-0.293273057904527*COS(0.352073807669771*SIN(4.38888348998079*B14)*SIN((1.11596601165107*(4.01236775500626+0.647482220799467*(-3.2899633919266+1.91241527905177*(0.0104239707108729-B14)-0.916567894734818*(4.91889103745603+B14)))*(B14-0.376546788699777*(-1.0034425620328+SIN((13.6682093364167*(-4.02543794144377+4.12128452096706*SIN(3.04605526034252+0.756294601786745*A14*COS(2.34127318896247*B14)*COS((-3.89983574117648+0.0139686638929919*COS((4.49810867871241*COS(4.38888348998079+B14))/(1.66241695692097-1.96036832657105*(0.0104239707108729-B14)*SIN(12.642440807505*B14*COS(0.179272778479524*(-3.07062809023029+0.0691776291570159*B14+0.966809356649144*COS(0.0865514593704007*SIN(B14)))))-1.4614001137936*(-3.56575756335229+0.0333904022707034*(0.0178168467838976+2.78520763403669/(-1.1249515224028*COS(1.5505125154381*B14)+3.10463810559498/(-0.0410693641686142+4.04618419368851*COS(1.91495843382934*COS(0.228866264528742*SIN(0.783541008254785*B14)))))-2.04234628259225*(-4.02543794144377+SIN(0.279982028875551*(8.14479154149258+(-45.8848183789036*B14)/(COS((4.5113192098519*(4.38888348998079-2.57110384654335*B14))/B14)*COS(0.371853168252836*B14))+0.228866264528742/(0.458492073235626+(4.74492017588741*SIN(1.07039612175432*B14))/B14)))))))))/(1.9070449451209+4.04618419368851*B14)))))/(B14*COS((2.23129038338461*B14)/SIN(1.10214350961724+(-0.236425596508051*COS(B14)*COS(1.3750577389378*SIN(4.38888348998079*SIN(B14))))/(COS(6.89692498451458*(1.79369938948017+B14+0.224205789019262*(1.13007966903571-COS(2.55680093540035+2.85369664524703/B14))))*SIN(2.81579124296115+0.733686745724532*(0.997483071903992*(-4.84819983677129-3.14383711712105*SIN(3.26326372784542*COS(0.745042283995865+4.38888348998079*SIN(B14))))-(2.33541554522187+1.07642438888524/SIN(B14))*SIN((2.25711826043782*COS(40.0597560166563/(COS(0.150835764170477*B14)*COS(3.10463810559498*(-2.53538001515763+B14-0.550799529526559*(-8.77364090383746+1.32790216254556*(-0.446299593328702+0.300457585173198*B14+1.64011751913756*(4.75123511441602-0.104194893193397*SIN(3.04605526034252+4.54895958232256*COS(3.53286308706162*SIN(2.35151374678552*SIN(1.00142880693641/B14))))))))))-2.7676129357411*(1.64686568436068+0.495255411950829*(-4.83333429355996+COS(0.384595740834949*(1.50704551792392*B14+0.196671547872117/(0.498669774984871+4.19054462638296*COS(0.00637597005406976*COS(B14)*(-1.26221974320673-0.70433848197628*(-10.5282948290564-0.518128807244517*(-0.0398437791555164-96.2657448521152*(-3.30386236010148+10.4409745107485*COS(B14))*COS(1.06282763033982*B14))))*(-2.41640103524547-3.14383711712105*COS(1.26379680953426*COS(0.693935322170248*B14)))*(-4.61159416251987/(0.738153574518312+0.113360324107389*B14*(2.60995781336344-96.2657448521152*COS(3.40769579713652*B14)*(4.02543794144377-1.42226738378444*SIN(B14))))+1.96697100595367/(-4.01236775500626+0.711722780484071*(-11.3501183638935+(-0.510108221218374+SIN(0.0104239707108729-B14))*SIN(6.03615085257551*(4.82167162146245-0.451281666552392*(0.228866264528742+B14)+0.213641279321011*B14)*B14))))*(4.61366923575936+5.7262367634124*SIN(7.2701303077199*B14*(-2.76701553574705+0.0346994035652252*(-1.0034425620328-0.292203822137493*(4.54170879037296+B14))))-0.999785323978975*(4.55715261915801-84.9302750429841*COS(3.76696487679641*B14*SIN(4.38888348998079+B14))+1.02615493643776*10^18/(-0.21125249507606-4.04618419368851*SIN(2.95121604831838*COS(0.228866264528742-1.31964592815584/B14))))))))))*SIN(B14))))/A14))))))*SIN(0.102880699536384-COS(0.970158169284869-COS(0.796749079294485*B14*(1.75104353123216+B14)))))))))/(-7.59841351743161-0.000246958146621201*B14*SIN(1.51710578095748*(-2.33541554522187+SIN(0.213432382182193+1.32336584838561*B14))))))))/(-2.84355529717235-0.187768283577164*SIN(0.947274064822019*(3.32168059384751+B14)))))*SIN(0.970645957317775*(3.8647768204005+1.56916883990802*SIN(0.21469815156228-0.68427529911992*B14)))))</f>
      </c>
      <c r="BG14">
        <f>-3.19244398732623+1.12586549431762/(2.08956232517353-14.3847669140417*COS(17.8628331842245*(-2.04789184159191-2.53538001515763*A14))*COS(2.34127318896247*B14))-0.116827522015499*(-0.0463344736960289+COS(0.45017225038641-COS((-0.200899973516642+B14)*(3.8637241772538+0.891941454495948*COS(0.454538252181423*(-4.54895958232256+B14))*(-2.99428964346217+4.38888348998079/(-6.45816380592759-0.930766521179757*B14)+10.257296978812*SIN(0.970645957317775*(3.8647768204005+SIN(0.0398437791555164+0.68427529911992*B14)*(-1.66169941542143-SIN(0.0336206493084471*SIN(B14)))))))))+(-9.57012350287464*COS(6.26506655935736*Csc(0.89022335658841*COS(1.66169941542143-B14))))/(-4.02543794144377+3.89778188649779*SIN(1.68307575195236+COS((1.0164624713026*(-2.40026564724377-0.293273057904527*COS(0.352073807669771*SIN(4.38888348998079*B14)*SIN((1.11596601165107*(4.01236775500626+0.647482220799467*(-3.2899633919266+1.91241527905177*(0.0104239707108729-B14)-0.916567894734818*(4.91889103745603+B14)))*(B14-0.376546788699777*(-1.0034425620328+SIN((13.6682093364167*(-4.02543794144377+4.12128452096706*SIN(3.04605526034252+0.756294601786745*A14*COS(2.34127318896247*B14)*COS((-3.89983574117648+0.0139686638929919*COS((4.49810867871241*COS(4.38888348998079+B14))/(1.66241695692097-1.96036832657105*(0.0104239707108729-B14)*SIN(12.642440807505*B14*COS(0.179272778479524*(-3.07062809023029+0.0691776291570159*B14+0.966809356649144*COS(0.0865514593704007*SIN(B14)))))-1.4614001137936*(-3.56575756335229+0.0333904022707034*(0.0178168467838976+2.78520763403669/(-1.1249515224028*COS(1.5505125154381*B14)+3.10463810559498/(-0.0410693641686142+4.04618419368851*COS(1.91495843382934*COS(0.228866264528742*SIN(0.783541008254785*B14)))))-2.04234628259225*(-4.02543794144377+SIN(0.279982028875551*(8.14479154149258+(-45.8848183789036*B14)/(COS((4.5113192098519*(4.38888348998079-2.57110384654335*B14))/B14)*COS(0.371853168252836*B14))+0.228866264528742/(0.458492073235626+(4.74492017588741*SIN(1.07039612175432*B14))/B14)))))))))/(1.9070449451209+4.04618419368851*B14)))))/(B14*COS((2.23129038338461*B14)/SIN(1.10214350961724+(-0.236425596508051*COS(B14)*COS(1.3750577389378*SIN(4.38888348998079*SIN(B14))))/(COS(6.89692498451458*(1.79369938948017+B14+0.224205789019262*(1.13007966903571-COS(2.55680093540035+2.85369664524703/B14))))*SIN(2.81579124296115+0.733686745724532*(0.997483071903992*(-4.84819983677129-3.14383711712105*SIN(3.26326372784542*COS(0.745042283995865+4.38888348998079*SIN(B14))))-(2.33541554522187+1.07642438888524/SIN(B14))*SIN((2.25711826043782*COS(40.0597560166563/(COS(0.150835764170477*B14)*COS(3.10463810559498*(-2.53538001515763+B14-0.550799529526559*(-8.77364090383746+1.32790216254556*(-0.446299593328702+0.300457585173198*B14+1.64011751913756*(4.75123511441602-0.104194893193397*SIN(3.04605526034252+4.54895958232256*COS(3.53286308706162*SIN(2.35151374678552*SIN(1.00142880693641/B14))))))))))-2.7676129357411*(1.64686568436068+0.495255411950829*(-4.83333429355996+COS(0.384595740834949*(1.50704551792392*B14+0.196671547872117/(0.498669774984871+4.19054462638296*COS(0.00637597005406976*COS(B14)*(-1.26221974320673-0.70433848197628*(-10.5282948290564-0.518128807244517*(-0.0398437791555164-96.2657448521152*(-3.30386236010148+10.4409745107485*COS(B14))*COS(1.06282763033982*B14))))*(-2.41640103524547-3.14383711712105*COS(0.104944825667732*COS(0.693935322170248*B14)))*(-4.61159416251987/(-0.588564233672441+1.54930788009319*COS(0.464011286218211+8.89536832041086*SIN(3.53977960545111+0.428189322472372*(-2.22132832222866+2.90032775970771/(0.464011286218211+B14)+0.251759540947922*B14)))+0.113360324107389*B14*(2.60995781336344-96.2657448521152*COS(3.40769579713652*B14)*(4.02543794144377-1.42226738378444*SIN(B14))))+1.96697100595367/(-4.01236775500626+0.711722780484071*(-11.3501183638935+(-0.510108221218374+SIN(0.0104239707108729-B14))*SIN(6.03615085257551*(4.82167162146245-0.451281666552392*(0.228866264528742+B14)+0.213641279321011*B14)*B14))))*(4.61366923575936+5.7262367634124*SIN(7.2701303077199*B14*(-2.76701553574705+0.0346994035652252*(-1.0034425620328-0.292203822137493*(4.54170879037296+B14))))-0.999785323978975*(4.55715261915801-84.9302750429841*COS(3.76696487679641*B14*SIN(4.38888348998079+B14))+1.02615493643776*10^18/(-0.21125249507606-4.04618419368851*SIN(2.95121604831838*COS(0.228866264528742-1.31964592815584/B14))))))))))*SIN(B14))))/A14))))))*SIN(0.102880699536384-COS(0.970158169284869-COS(0.796749079294485*B14*(1.75104353123216+B14)))))))))/(-7.59841351743161-0.000246958146621201*B14*SIN(1.51710578095748*(-2.33541554522187+SIN(0.213432382182193+1.32336584838561*B14))))))))/(-2.84355529717235-0.187768283577164*SIN(0.947274064822019*(3.32168059384751+B14)))))*SIN(0.970645957317775*(3.8647768204005+0.680634131508929*SIN(0.21469815156228-0.68427529911992*B14)))))</f>
      </c>
      <c r="BH14">
        <f>-3.19244398732623+1.12586549431762/(2.08956232517353-14.3847669140417*COS(17.8628331842245*(-2.04789184159191-2.53538001515763*A14))*COS(2.34127318896247*B14))-0.116827522015499*(-0.0463344736960289+COS(0.45017225038641-COS((-0.200899973516642+B14)*(3.8637241772538+0.891941454495948*COS(0.454538252181423*(-4.54895958232256+B14))*(-2.99428964346217+4.38888348998079/(-6.45816380592759-0.930766521179757*B14)+10.257296978812*SIN(0.970645957317775*(3.8647768204005+SIN(0.0398437791555164+0.68427529911992*B14)*(-1.66169941542143-SIN(0.0336206493084471*SIN(B14)))))))))+(-9.57012350287464*COS(6.26506655935736*Csc(0.89022335658841*COS(1.66169941542143-B14))))/(-4.02543794144377+3.89778188649779*SIN(1.68307575195236+COS((1.0164624713026*(-2.40026564724377-0.293273057904527*COS(0.352073807669771*SIN(4.38888348998079*B14)*SIN((1.11596601165107*(4.01236775500626+0.647482220799467*(-3.2899633919266+1.91241527905177*(0.0104239707108729-B14)-0.916567894734818*(4.91889103745603+B14)))*(B14-0.376546788699777*(-1.0034425620328+SIN((13.6682093364167*(-4.02543794144377+4.12128452096706*SIN(3.04605526034252+0.756294601786745*A14*COS(2.34127318896247*B14)*COS((-3.89983574117648+0.0139686638929919*COS((4.49810867871241*COS(4.38888348998079+B14))/(1.66241695692097-1.96036832657105*(0.0104239707108729-B14)*SIN(12.642440807505*B14*COS(0.179272778479524*(-3.07062809023029+0.0691776291570159*B14+0.966809356649144*COS(0.0865514593704007*SIN(B14)))))-1.4614001137936*(-3.56575756335229+0.0333904022707034*(0.0178168467838976+2.78520763403669/(-1.1249515224028*COS(1.5505125154381*B14)+3.10463810559498/(-0.0410693641686142+4.04618419368851*COS(1.91495843382934*COS(0.228866264528742*SIN(0.783541008254785*B14)))))-2.04234628259225*(-4.02543794144377+SIN(0.279982028875551*(8.14479154149258+(-45.8848183789036*B14)/(COS((4.5113192098519*(4.38888348998079-2.57110384654335*B14))/B14)*COS(0.428040653541318*B14))+0.228866264528742/(0.458492073235626+(4.74492017588741*SIN(1.07039612175432*B14))/B14)))))))))/(1.9070449451209+4.04618419368851*B14)))))/(B14*COS((2.23129038338461*B14)/SIN(1.10214350961724+(-0.236425596508051*COS(B14)*COS(1.3750577389378*SIN(4.38888348998079*SIN(B14))))/(COS(6.89692498451458*(1.79369938948017+B14+0.224205789019262*(1.13007966903571-COS(2.55680093540035+2.85369664524703/B14))))*SIN(2.81579124296115+0.733686745724532*(0.997483071903992*(-4.84819983677129-3.14383711712105*SIN(3.26326372784542*COS(0.745042283995865+4.38888348998079*SIN(B14))))-(2.33541554522187+1.07642438888524/SIN(B14))*SIN((2.25711826043782*COS(40.0597560166563/(COS(0.150835764170477*B14)*COS(3.10463810559498*(-2.53538001515763+B14-0.550799529526559*(-8.77364090383746+1.32790216254556*(-0.446299593328702+0.300457585173198*B14+1.64011751913756*(4.75123511441602-0.104194893193397*SIN(3.04605526034252+4.54895958232256*COS(3.53286308706162*SIN(2.35151374678552*SIN(1.00142880693641/B14))))))))))-2.7676129357411*(1.64686568436068+0.495255411950829*(-4.83333429355996+COS(0.384595740834949*(1.50704551792392*B14+0.196671547872117/(0.498669774984871+4.19054462638296*COS(0.00637597005406976*COS(B14)*(-1.26221974320673-0.70433848197628*(-10.5282948290564-0.518128807244517*(-0.0398437791555164-96.2657448521152*(-3.30386236010148+10.4409745107485*COS(B14))*COS(1.06282763033982*B14))))*(-2.41640103524547-3.14383711712105*COS(1.26379680953426*COS(0.693935322170248*B14)))*(-4.61159416251987/(-0.588564233672441+1.54930788009319*COS(0.464011286218211+8.89536832041086*SIN(3.53977960545111+0.428189322472372*(-2.22132832222866+2.90032775970771/(0.464011286218211+B14)+0.251759540947922*B14)))+0.113360324107389*B14*(2.60995781336344-96.2657448521152*COS(3.40769579713652*B14)*(4.02543794144377-1.42226738378444*SIN(B14))))+1.96697100595367/(-4.01236775500626+0.711722780484071*(-11.3501183638935+(-0.510108221218374+SIN(0.0104239707108729-B14))*SIN(6.03615085257551*(4.82167162146245-0.451281666552392*(0.228866264528742+B14)+0.213641279321011*B14)*B14))))*(4.61366923575936+5.7262367634124*SIN(7.2701303077199*B14*(-2.76701553574705+0.0346994035652252*(-1.0034425620328-0.292203822137493*(4.54170879037296+B14))))-0.999785323978975*(4.55715261915801-84.9302750429841*COS(3.76696487679641*B14*SIN(4.38888348998079+B14))+1.02615493643776*10^18/(-0.21125249507606-4.04618419368851*SIN(2.95121604831838*COS(0.228866264528742-1.31964592815584/B14))))))))))*SIN(B14))))/A14))))))*SIN(0.102880699536384-COS(0.970158169284869-COS(0.796749079294485*B14*(1.75104353123216+B14)))))))))/(-7.59841351743161-0.000246958146621201*B14*SIN(1.51710578095748*(-2.33541554522187+SIN(0.213432382182193+1.32336584838561*B14))))))))/(-2.84355529717235-0.187768283577164*SIN(0.947274064822019*(3.32168059384751+B14)))))*SIN(0.970645957317775*(3.8647768204005+1.56916883990802*SIN(0.21469815156228-0.68427529911992*B14)))))</f>
      </c>
      <c r="BI14">
        <f>-3.19244398732623+1.12586549431762/(2.08956232517353-14.3847669140417*COS(17.8628331842245*(-2.04789184159191-2.53538001515763*A14))*COS(2.34127318896247*B14))-0.116827522015499*(-0.0463344736960289+COS(0.45017225038641-COS((-0.200899973516642+B14)*(3.82167188145907-0.310419540556542*(-2.99428964346217+0.464011286218211/(-6.45816380592759-0.930766521179757*B14)+10.257296978812*SIN(0.970645957317775*(3.8647768204005+SIN(0.0398437791555164+0.68427529911992*B14)*(-1.66169941542143-SIN(0.0336206493084471*SIN(B14)))))))))+(3.1928303602047*COS(18.9171411141789*Csc(0.970158169284869-COS(1.66169941542143-B14))))/(-4.02543794144377-3.16117245475551*SIN(1.68307575195236+COS((1.00252327900784*Sec(0.871802255052251-0.13054127825986/(-0.911579101267122+(-1.01350483678952*(4.38888348998079+B14))/(-4.02543794144377-3.26868103830189*SIN((0.978943734892926*(-4.01236775500626+1.54444395209071*(-7.56253769230352-0.397749655720089*(1.5479690960655+11.485020831085/((0.464011286218211-B14)*COS(4.20226414462264*B14))+0.286022576314408*(-0.0319382149269121+SIN(B14)))-4.55783984221592*SIN(4.83821679162844*B14*SIN(0.179272778479524*(-0.510108221218374+2.95121604831838*COS(0.925187262703742*(0.228866264528742+B14))))))))/(4.36469719111898-0.0710196996646526*SIN(10.1837316372068*(-3.30386236010148+4.12499740963754*COS(B14))*COS(4.85913802285826*SIN(B14))))))))*(-2.40026564724377-0.285716592962881*(-1.02644741372311+0.352073807669771*SIN(4.38888348998079*B14)*SIN((1.11596601165107*(4.01236775500626+0.647482220799467*(-3.2899633919266+1.91241527905177*(0.0104239707108729-B14)-0.783825728799143*(4.91889103745603+B14)))*(B14-0.376546788699777*(-1.0034425620328+SIN(0.0319382149269121+(0.436538207452503*(-4.02543794144377+4.12128452096706*SIN(3.04605526034252+0.756294601786745*A14*COS(2.34127318896247*B14)*COS((-3.89983574117648+10.8194017565173/COS((0.897516308159673*COS(4.38888348998079+B14))/(1.43157108857086-1.96036832657105*(1.8405640811986-B14)*SIN(12.642440807505*B14*COS(0.179272778479524*(-4.03743744687943+0.0691776291570159*B14+0.0865514593704007*SIN(B14))))-1.4614001137936*(-3.56575756335229+0.0333904022707034*(2.80302448082059+1.29525867071283*COS(1.5505125154381*B14)-3.10463810559498/(-0.0874038378646432+COS(1.91495843382934*COS(0.179326103664357*B14)))-2.04234628259225*(-4.02543794144377+SIN(0.279982028875551*(8.14479154149258+(286.853571302021*B14)/(COS((4.5113192098519*(4.38888348998079-2.57110384654335*B14))/B14)*COS(0.426016048257109*B14))+0.228866264528742/(0.458492073235626+(4.74492017588741*SIN(0.755805386848657*B14))/B14)))))))))/(1.9070449451209+4.04618419368851*B14)))))/(B14*COS(4.38888348998079/SIN((0.250370445694789*COS(B14)*COS(1.3750577389378*SIN(4.38888348998079*SIN(B14))))/(COS(0.617974831290765-4.26212605373046*(1.79369938948017+B14+4.46018813508017*COS(1.13007966903571-COS(2.55680093540035+2.85369664524703/B14))))*SIN(2.81579124296115+0.733686745724532*(0.997483071903992*(-4.43386482858191-3.14383711712105*SIN(3.26326372784542*COS(0.745042283995865+4.38888348998079*SIN(B14))))-(2.33541554522187+1.07642438888524/SIN(B14))*SIN((2.25711826043782*COS(24.7968591818679/(COS(0.155475435806166*(-0.970158169284869+SIN(B14)))*COS(3.10463810559498*(-2.53538001515763+B14-0.992983110633093*(-8.77364090383746+1.32790216254556*(-0.833245010372747+0.197098093251466*B14-0.00663681899807356*SIN(3.04605526034252+4.54895958232256*COS(3.53286308706162*SIN(2.35151374678552*SIN(1.00142880693641/B14)))))))))-2.7676129357411*(1.64686568436068+0.495255411950829*(-4.83333429355996+COS(0.384595740834949*(1.50704551792392*B14+0.524774328474636*(0.498669774984871+4.19054462638296*COS((0.0508856228504946*COS(B14)*(-4.65322492563405-0.70433848197628*(-10.5282948290564-0.518128807244517*(-0.0398437791555164-96.2657448521152*(-3.30386236010148-9.74722748499912*COS(B14))*COS(1.06282763033982*B14))))*(-2.41640103524547-3.14383711712105*COS(1.26379680953426*COS(0.693935322170248*B14)))*(4.61366923575936+5.7262367634124*SIN(7.2701303077199*(-2.76701553574705+0.0346994035652252*(-1.0034425620328-0.292203822137493*B14))*B14)-0.993794843867237*(4.62407622482673-84.9302750429841*COS(3.76696487679641*B14*SIN(4.38888348998079+B14))-8.7638389103024/((-0.0760506773916294-4.04618419368851*SIN(2.95121604831838*COS(0.228866264528742-1.31964592815584/B14)))*(-4.02543794144377+3.26868103830189*SIN(0.405124696031046*(-4.01236775500626-3.53977960545111*(-7.56253769230352+0.303722392808812*(1.5479690960655-1.06185941109922/((0.464011286218211-B14)*COS(4.20226414462264*B14))+0.286022576314408*(-0.0319382149269121+SIN(B14)))-4.55783984221592*SIN(0.704954142161488*B14*SIN(0.999206341635794*(-0.510108221218374+2.95121604831838*COS(0.497489917065028*(0.228866264528742+B14)))))))))))))/(-4.61159416251987/(-0.588564233672441+1.54930788009319*COS(4.02543794144377-8.89536832041086*SIN(3.53977960545111+0.428189322472372*(0.0943637099440274+2.90032775970771/(0.464011286218211+B14)-0.179378591152303*B14)))+0.113360324107389*B14*(2.60995781336344-96.2657448521152*COS(2.5117741483551*SIN(B14))*(4.02543794144377-1.42226738378444*SIN(B14))))+1.96697100595367/(-4.01236775500626+0.711722780484071*(5.47372386555167+(-0.510108221218374+SIN(0.0104239707108729-B14))*SIN(6.03615085257551*(4.82167162146245+0.167565214049411*(0.228866264528742+B14)+0.213641279321011*B14)*B14)))))))))*SIN(B14))))/A14))))))*SIN(2.48548347013926*COS(0.970158169284869-COS(0.796749079294485*B14*(1.75104353123216+B14)))))))))/(-7.59841351743161-0.0023013249626701*B14*SIN(1.51710578095748*(-2.33541554522187+SIN(0.213432382182193+1.32336584838561*B14))))))))/(-2.84355529717235-0.187768283577164*SIN(0.947274064822019*(3.32168059384751+B14)))))))</f>
      </c>
      <c r="BJ14">
        <f>-3.19244398732623+1.12586549431762/(2.08956232517353-14.3847669140417*COS(17.8628331842245*(-2.04789184159191-2.53538001515763*A14))*COS(2.34127318896247*B14))-0.116827522015499*(-0.0463344736960289+COS(0.45017225038641-COS((-0.200899973516642+B14)*(3.8637241772538+0.891941454495948*COS(0.454538252181423*(-4.54895958232256+B14))*(-2.99428964346217+4.38888348998079/(0.972437103038873-0.930766521179757*B14)+10.257296978812*SIN(0.970645957317775*(3.8647768204005+SIN(4.13034075983652+0.68427529911992*B14)*(-1.66169941542143-SIN(0.0336206493084471*SIN(B14)))))))))+(-9.57012350287464*COS(6.26506655935736*Csc(0.89022335658841*COS(1.66169941542143+B14))))/(-4.02543794144377-0.0462562038823284*SIN(1.68307575195236+COS(0.382342177008861*(-2.40026564724377-0.293273057904527*COS(0.352073807669771*SIN(4.38888348998079*B14)*SIN((2.02441800101748*(-0.822039589011056+1.91241527905177*(0.0104239707108729-B14)-0.916567894734818*(4.91889103745603+B14))*(B14-0.376546788699777*(-1.0034425620328+SIN((13.6682093364167*(-4.02543794144377+4.12128452096706*SIN(3.04605526034252+0.156200252899901*A14*COS((0.287585148563419+0.0139686638929919*COS((4.29187463600296*COS(4.38888348998079+B14))/(1.66241695692097-1.96036832657105*(1.02778568089134-B14)*SIN(12.642440807505+B14*COS(0.179272778479524*(-3.07062809023029+0.195487678412255*B14+2.31524876760832*COS(0.0865514593704007*SIN(B14)))))-1.4614001137936*(-3.56575756335229+0.0333904022707034*(1.34169562517324+2.78520763403669/(-0.784142200017842-1.1249515224028*COS(12.423181429905*B14))+0.438329003430628*(-4.02543794144377+SIN(0.279982028875551*(8.14479154149258+(-45.8848183789036*B14)/(COS((4.5113192098519*(4.38888348998079-2.57110384654335*B14))/B14)*COS(0.371853168252836*B14))+0.228866264528742/(7.13479293766586+(-4.74492017588741*SIN(1.11428896524311*B14))/B14)))))))))/(1.9070449451209+4.04618419368851*B14)))))/(B14*COS((2.23129038338461*B14)/SIN(5.46417601023882+(0.0751578427688716*COS(3.19178123630727*SIN(B14)))/(COS(6.89692498451458*(-1.53640907656428+B14-COS(2.55680093540035+2.85369664524703/B14)))*SIN(2.81579124296115+0.733686745724532*(0.997483071903992*(-4.70122061556332-3.14383711712105*SIN(3.26326372784542*COS(0.745042283995865+4.38888348998079*SIN(B14))))-(2.33541554522187+1.07642438888524/SIN(B14))*SIN((2.25711826043782*COS(47.1378037903259/(COS(0.150835764170477*B14)*COS(3.10463810559498*(-2.53538001515763+B14-1.0468237404445*(-2.05993751026681+1.32790216254556*(-0.238859456207631+0.300457585173198*B14+1.64011751913756*(4.75123511441602-2.09984831872697*SIN(3.04605526034252+4.54895958232256*COS(3.53286308706162*SIN(2.35151374678552*SIN(1.00142880693641/B14))))))))))-2.7676129357411*(1.64686568436068+0.495255411950829*(-4.83333429355996+COS(0.384595740834949*(1.50704551792392*B14+0.196671547872117/(0.498669774984871+4.19054462638296*COS((0.304197241118503*COS(B14)*(-3.38373629140373-0.830881008288191*(-10.5282948290564-0.518128807244517*(-0.0398437791555164-96.2657448521152*(-3.30386236010148-2.14356255579253*COS(B14))*COS(1.06282763033982*B14))))*(-2.41640103524547-3.14383711712105*COS(1.26379680953426*COS(0.693935322170248*B14)))*(1.96697100595367/(-4.01236775500626+0.711722780484071*(-11.3501183638935+3.07455604918613*SIN(0.0104239707108729-B14)*SIN(4.00289104319808*(-1.17258553312608-0.328132337430241*(0.228866264528742+B14)+0.213641279321011*B14)*B14)))-4.61159416251987/(-0.588564233672441+1.54930788009319*COS(0.464011286218211+8.89536832041086*SIN(3.53977960545111+0.428189322472372*(-2.22132832222866+2.90032775970771/(0.464011286218211+B14)-0.247268267717842*B14)))+(-2.36046905814184*(2.60995781336344-1.02680649345304*COS(3.40769579713652*B14)*(4.02543794144377-1.42226738378444*SIN(B14))))/(-4.02543794144377+3.26868103830189*SIN(0.405124696031046*(-4.01236775500626+1.54444395209071*(-7.56253769230352-0.397749655720089*(1.5479690960655+1.38100485552734/((0.464011286218211-B14)*COS(4.20226414462264*B14))+0.286022576314408*(-0.0319382149269121+SIN(B14)))-4.55783984221592*SIN(4.83821679162844*B14*SIN(0.179272778479524*(-0.510108221218374+2.95121604831838*COS(0.497489917065028*(0.228866264528742+B14))))))))))))/(4.61366923575936-0.999785323978975*(4.29976519817765-60.2054598321291*COS(3.76696487679641*B14*SIN(4.38888348998079+B14))-449512555508300000/(-0.21125249507606-4.04618419368851*SIN(2.95121604831838*COS(0.228866264528742-10.3765963781486/B14))))-2.41089222844118*SIN(10.6328019912307*B14*(-2.76701553574705+0.0346994035652252*(-1.0034425620328+0.146141408602355*(1.8052333783649+B14)))*COS(0.556153597123559*SIN(0.970645957317775*(3.8647768204005-0.615351434947489*(0.0398437791555164+0.68427529911992*B14)))))))))))*SIN(B14))))/A14))))))*SIN(0.102880699536384-COS(0.970158169284869-COS(0.796749079294485*B14*(1.75104353123216+B14)))))))))/(-7.59841351743161-0.000112926239459104*B14))))))*SIN(0.970645957317775*(3.8647768204005+1.62058025943827*SIN(0.21469815156228-0.68427529911992*B14)))))</f>
      </c>
      <c r="BK14">
        <f>-3.19244398732623+1.12586549431762/(2.08956232517353-14.3847669140417*COS(17.8628331842245*(-2.04789184159191-2.53538001515763*A14))*COS(2.34127318896247*B14))-0.116827522015499*(-0.0463344736960289+COS(0.45017225038641-COS((-0.200899973516642+B14)*(3.8637241772538+0.891941454495948*COS(0.454538252181423*(-4.54895958232256+B14))*(-2.99428964346217+4.38888348998079/(-6.45816380592759-0.930766521179757*B14)+10.257296978812*SIN(0.970645957317775*(3.8647768204005+SIN(0.0398437791555164+0.68427529911992*B14)*(-1.66169941542143-SIN(0.0336206493084471*SIN(B14)))))))))+(-9.57012350287464*COS(6.26506655935736*Csc(0.89022335658841*COS(1.66169941542143-B14))))/(-4.02543794144377+3.89778188649779*SIN(1.68307575195236+COS((1.0164624713026*(-2.40026564724377-0.293273057904527*COS(0.352073807669771*SIN(4.38888348998079*B14)*SIN((1.11596601165107*(4.01236775500626+0.647482220799467*(-3.2899633919266+1.91241527905177*(0.0104239707108729-B14)-0.916567894734818*(4.91889103745603+B14)))*(B14-0.376546788699777*(-1.0034425620328+SIN((13.6682093364167*(-4.02543794144377+4.12128452096706*SIN(3.04605526034252+0.756294601786745*A14*COS(2.34127318896247*B14)*COS((-3.89983574117648+0.0139686638929919*COS((4.49810867871241*COS(4.38888348998079+B14))/(1.66241695692097-1.96036832657105*(0.0104239707108729-B14)*SIN(12.642440807505*B14*COS(0.179272778479524*(-3.07062809023029+0.0691776291570159*B14+0.966809356649144*COS(1.83745493597157*SIN(0.884187666036016*(3.8647768204005-SIN(0.683732218305354*B14)*(-1.66169941542143-SIN(0.0629521986177826*SIN(B14)))))))))-1.4614001137936*(-3.56575756335229+0.0333904022707034*(0.0178168467838976+2.78520763403669/((0.984223326634907*COS(1.5505125154381*B14))/(0.249313134655931+6.87819645143681*B14)+3.10463810559498/(-0.0410693641686142+4.04618419368851*COS(1.91495843382934*COS(0.228866264528742*SIN(0.783541008254785*B14)))))-2.04234628259225*(-4.02543794144377+SIN(0.279982028875551*(8.14479154149258+(-45.8848183789036*B14)/(COS((4.5113192098519*(4.38888348998079-2.57110384654335*B14))/B14)*COS(0.371853168252836*B14))+0.228866264528742/(0.458492073235626+(4.74492017588741*SIN(1.07039612175432*B14))/B14)))))))))/(1.9070449451209+4.04618419368851*B14)))))/(B14*COS((2.23129038338461*B14)/SIN(1.32239027642284+(-0.236425596508051*COS(B14)*COS(1.3750577389378*SIN(4.38888348998079*SIN(B14))))/(COS(6.89692498451458*(1.79369938948017+B14+0.224205789019262*(1.13007966903571-COS(2.55680093540035+2.85369664524703/B14))))*SIN(2.81579124296115+0.733686745724532*(0.997483071903992*(-4.84819983677129-3.14383711712105*SIN(3.26326372784542*COS(0.745042283995865+4.38888348998079*SIN(B14))))-(2.33541554522187+1.07642438888524/SIN(B14))*SIN((2.25711826043782*COS(40.0597560166563/(COS(0.150835764170477*B14)*COS(3.10463810559498*(-2.53538001515763+B14-0.550799529526559*(-8.77364090383746+1.32790216254556*(-0.446299593328702+0.298925166728684*B14+1.64011751913756*(4.75123511441602-0.104194893193397*SIN(3.04605526034252+4.54895958232256*COS(3.53286308706162*SIN(2.35151374678552*SIN(1.00142880693641/B14))))))))))-2.7676129357411*(1.64686568436068+0.495255411950829*(-4.83333429355996+COS(0.384595740834949*(1.50704551792392*B14+0.196671547872117/(0.498669774984871+4.19054462638296*COS(0.130821662147091*(-1.26221974320673-0.70433848197628*(-10.5282948290564-0.518128807244517*(-0.0398437791555164-96.2657448521152*(-3.30386236010148+10.4409745107485*COS(B14))*COS(1.06282763033982*B14))))*(-2.41640103524547-3.14383711712105*COS(0.104944825667732*COS(0.693935322170248*B14)))*(4.61366923575936+5.7262367634124*SIN(7.2701303077199*B14*(-2.76701553574705+0.0346994035652252*(-1.0034425620328-0.292203822137493*(4.54170879037296+B14))))-0.999785323978975*(4.55715261915801-84.9302750429841*COS(3.76696487679641*B14*SIN(4.38888348998079+B14))+1.02615493643776*10^18/(-0.21125249507606-4.04618419368851*SIN(2.95121604831838*COS(0.228866264528742-1.31964592815584/B14))))))))))*SIN(B14))))/A14))))))*SIN(0.102880699536384-COS(0.970158169284869-COS(0.796749079294485*B14*(1.75104353123216+B14)))))))))/(-7.59841351743161-0.000246958146621201*B14*SIN(1.51710578095748*(-2.33541554522187+SIN(0.213432382182193+1.32336584838561*B14))))))))/(-2.84355529717235-0.187768283577164*SIN(0.947274064822019*(3.32168059384751+B14)))))*SIN(0.970645957317775*(3.8647768204005+0.680634131508929*SIN(0.21469815156228-0.68427529911992*B14)))))</f>
      </c>
      <c r="BL14">
        <f>-2.53538001515763+0.778499045397058/(1.75104353123216+6.71358746348701*COS(33.2138636553604*(3.85548390218424-1.22028522025927*A14))*COS(2.34127318896247*B14))-1.17395074656324/(-0.102880699536384+COS(0.970158169284869-COS((-4.4799701720476+0.476577364714937*(12.8847522437049+A14-2.44443881102134/B14))*(-8.08659236886415+B14)))-2.44884994123778/(-4.02543794144377+0.294733137896549*SIN(0.867277469748485-COS(10.4210669354735*(-0.189309768993577+0.493262271901336*(5.12649419432822+4.38417312211862/(-1.6911420937038+4.38888348998079/B14))))+(19.7456867666596*COS(0.315118259777248*B14))/(-4.02543794144377+14.2267368128445*SIN(1.68307575195236+COS(0.570898547743601/(COS(2.81718899581378*SIN(1.32336584838561*SIN(0.987711766462689*(-0.970158169284869+COS(17.9148737532156*COS(4.38888348998079*B14))))))*(3.69848324037571-0.085288534571217*SIN(4.172523531424+0.977040748286438*(-1.0034425620328+B14))))))))))</f>
      </c>
      <c r="BM14">
        <f>-2.53538001515763+0.778499045397058/(1.75104353123216+6.71358746348701*COS(33.2138636553604*(3.85548390218424-1.22028522025927*A14))*COS(2.34127318896247*B14))-1.17395074656324/(-0.102880699536384+COS(0.970158169284869-COS((-4.4799701720476+0.476577364714937*(12.8847522437049+A14-2.44443881102134/B14))*(-8.08659236886415+B14)))-3.0702164658237/(-4.02543794144377+0.294733137896549*SIN(0.867277469748485-COS(10.4210669354735*(-0.189309768993577+0.493262271901336*(5.12649419432822+4.38417312211862/(-1.6911420937038+4.38888348998079/B14))))+(19.7456867666596*COS(0.315118259777248*B14))/(-4.02543794144377+14.2267368128445*SIN(1.68307575195236+COS(0.570898547743601/(COS(2.81718899581378*SIN(1.32336584838561*SIN(0.987711766462689*(-0.970158169284869+COS(17.9148737532156*COS(4.38888348998079*B14))))))*(3.69848324037571-0.085288534571217*SIN(4.172523531424+0.977040748286438*(-1.0034425620328+B14))))))))))</f>
      </c>
      <c r="BN14">
        <f>-2.53538001515763+0.778499045397058/(1.75104353123216+6.71358746348701*COS(33.2138636553604*(3.85548390218424-1.22028522025927*A14))*COS(2.34127318896247*B14))-1.17395074656324/(-0.102880699536384+COS(0.970158169284869-COS((-4.4799701720476+0.476577364714937*(12.3834220756504+A14-2.44443881102134/B14))*(-8.08659236886415+B14)))+2.26632519511585/(-4.02543794144377+0.294733137896549*SIN(0.867277469748485-COS(10.4210669354735*(-0.189309768993577+0.493262271901336*(5.12649419432822+4.38417312211862/(-2.12750102800033+4.38888348998079/B14))))+(19.7456867666596*COS(0.315118259777248*B14))/(-4.02543794144377-4.75123511441601*(-4.01236775500626-SIN(1.68307575195236+COS(0.570898547743601/(COS(2.81718899581378*SIN(1.32336584838561*SIN(0.987711766462689*(-0.970158169284869+COS(17.9148737532156*COS(4.38888348998079*B14))))))*(3.69848324037571-0.085288534571217*SIN(4.172523531424+0.977040748286438*(-1.0034425620328+B14)))))))))))</f>
      </c>
      <c r="BO14">
        <f>-2.53538001515763-1.17395074656324/(-0.102880699536384+COS(0.970158169284869-COS((-5.73234392829489+0.476577364714937*(3.59973874652164-0.30032805677058*B14))*(-8.08659236886415+B14)))-2.44884994123778/(-4.02543794144377+0.294733137896549*SIN(0.867277469748485-COS(10.4210669354735*(-0.189309768993577+0.493262271901336*(5.12649419432822+4.38417312211862/(-2.12750102800033+4.38888348998079/B14))))+(19.7456867666596*COS(0.315118259777248*B14))/(-4.02543794144377-4.75123511441601*(-4.01236775500626-SIN(1.68307575195236+COS(0.501173997796498/(B14*COS(2.81718899581378*SIN(1.32336584838561*SIN(0.987711766462689*(-0.970158169284869+COS(17.9148737532156*COS(4.38888348998079*B14))))))))))))))+0.778499045397058/(1.75104353123216-1.93163519161352*COS(33.2138636553604*(3.85548390218424-1.22028522025927*A14))*COS(2.34127318896247*B14)*(-0.481943707124545+0.236425596508051/(COS(6.89692498451458*(-2.45200857029818+B14))*SIN(2.81579124296115+0.733686745724532*((-2.25711826043782*COS(1763.29818529963/(COS(0.150835764170477*B14)*(-2.69489162896542+COS(3.10463810559498*(-2.53538001515763+B14-1.97935092928286*(-8.77364090383746-3.07062809023029*(-0.446299593328702+0.00298814217242901*B14+3.36902552858082*COS(B14)+1.64011751913756*(4.75123511441602-0.104194893193397*SIN(3.04605526034252+1.54444395209071*COS(3.53286308706162*SIN(2.35151374678552*SIN(1.00142880693641/B14)))))))))))+2.7676129357411*(1.64686568436068+0.495255411950829*(-4.83333429355996+COS(0.384595740834949*(-0.0096492048554675+0.343377882179898*(4.38888348998079+B14))))*SIN(B14)))*(4.58467139413441-2.08956232517353*SIN(B14)))/A14+0.997483071903992*(-4.85870348444865-3.14383711712105*SIN(3.26326372784542*COS(0.745042283995866+4.38888348998079*SIN(B14)))))))))</f>
      </c>
      <c r="BP14">
        <f>-2.53538001515763+0.821650834584695/(1.75104353123216+6.71358746348701*COS(33.2138636553604*(3.85548390218424-1.22028522025927*A14))*COS(2.34127318896247*B14))-1.17395074656324/(-0.102880699536384+COS(0.970158169284869-COS((-4.4799701720476+0.476577364714937*(12.8847522437049+A14-2.44443881102134/B14))*(-8.08659236886415+B14)))-2.44884994123778/(-4.02543794144377+0.294733137896549*SIN(0.867277469748485-COS(10.4210669354735*(-0.189309768993577+0.493262271901336*(5.12649419432822+4.38417312211862/(-2.12750102800033+4.38888348998079/B14))))+(19.7456867666596*COS(0.315118259777248*B14))/(-4.02543794144377+14.2267368128445*SIN(1.68307575195236+COS(0.570898547743601/(COS(2.81718899581378*SIN(1.32336584838561*SIN(0.987711766462689*(-0.970158169284869+COS(17.9148737532156*COS(1.89585059019769/(-8.68751137060312+0.601793555873873*(0.0104239707108729-B14)*SIN(0.179272778479524*(-2.14264276460126-0.993480082000876*B14)*B14*(3.93978482603949+0.997483071903992*COS(3.49622751072893+1.32336584838561*SIN(3.26326372784542*COS(1.9070449451209*COS(4.38888348998079*B14))))*(-8.89161936473553-0.187768283577164*SIN(0.947274064822019*(3.32168059384751+B14))))))))))))*(3.69848324037571-0.085288534571217*SIN(4.172523531424+0.977040748286438*(-1.0034425620328+B14))))))))))</f>
      </c>
      <c r="BQ14">
        <f>-0.715614181593226+0.778499045397058/(1.75104353123216+6.71358746348701*COS(28.5611498917064*(3.85548390218424-1.22028522025927*A14))*COS(2.34127318896247*B14))</f>
      </c>
      <c r="BR14">
        <f>-2.53538001515763+0.778499045397058/(1.75104353123216-0.930939425058453*COS(0.498669774984871/A14)*COS(30.6267439013831*(3.85548390218424-1.22028522025927*A14))*COS(2.34127318896247*B14))-1.17395074656324/(-0.102880699536384+COS(0.970158169284869-COS((-8.08659236886415+B14)*(-4.4799701720476-0.341076373801376*(4.14738263638421+A14-2.44443881102134/B14-2.85369664524703*(-4.0960305754739+4.10302537581516*(-1.22028522025927+0.010005966605881*A14)*COS((5.81764923750462*COS(4.38888348998079+B14)*SIN(0.534714488090634*COS(3.10463810559498*(-3.26428930183994+B14))*COS(0.155475435806166*(-0.970158169284869+B14))))/(-2.46792380291555+0.711722780484071*(-11.3501183638935+(-0.510108221218374+SIN(0.0104239707108729-B14))*SIN(6.03615085257551*(4.82167162146245-0.451281666552392*(0.228866264528742+B14)+0.213641279321011*B14)*B14))-1.96036832657105*(0.0104239707108729-B14)*SIN(12.642440807505*B14*COS(0.179272778479524*(-3.07062809023029+0.0691776291570159*B14+0.966809356649144*COS(2.64427967123349+0.228866264528742*SIN(B14)))))-0.45017225038641*(-3.56575756335229+0.0333904022707034*(-0.383557820979713+2.78520763403669/(3.10463810559498/(-0.0410693641686142+4.04618419368851*COS(0.212951183376325*COS(0.228866264528742*SIN(0.425711707191754*B14))))-0.754178171033725*COS(3.48749934416123*(-4.24321362335637+SIN(B14))))-1.2317908493828*(-2.41640103524547+SIN(0.279982028875551*(5.0401534358976+B14+(-45.8848183789036*B14)/(COS((4.5113192098519*(5.88535920444246-3.84759446571111*B14))/B14)*COS(0.371853168252836*B14))+0.228866264528742/(0.458492073235626+(4.74492017588741*SIN(1.07039612175432*B14))/B14)))))))))))))+0.165935022714804*SIN(3.43689890591473-COS(10.4210669354735*(1.99594335397759+0.493262271901336*(5.12649419432822-1.51547754764245/(-2.12750102800033+4.38888348998079/B14))))+(19.7456867666596*COS(0.315118259777248*B14))/(-4.02543794144377+0.45017225038641*(-4.01236775500626-SIN(1.68307575195236+COS((1.00252327900784*(0.675414338333634+2.22946329466955/(COS(B14)*(1.96697100595367/(-4.01236775500626+0.711722780484071*(-5.14314724672842-(-0.510108221218374+SIN(0.0104239707108729-B14))*SIN(3.23243616075294*(4.82167162146245+0.0823120999176122*(0.228866264528742+B14)+0.213641279321011*B14)*B14)))-4.61159416251987/(3.67369281647034+1.54930788009319*COS(0.464011286218211-2.1873394434784*SIN(3.53977960545111+0.428189322472372*(-2.22132832222866+2.90032775970771/(0.464011286218211+B14)+0.251759540947922*B14)))+0.113360324107389*B14*(2.60995781336344-96.2657448521152*COS(3.40769579713652*B14)*(-4.02543794144377-SIN(1.42226738378444*SIN(B14)))))))))/(COS(0.464011286218211*SIN(1.32336584838561*SIN(0.987711766462689*(-0.970158169284869+COS(17.9148737532156*COS(0.227848381549171*B14))))))*(3.69848324037571+0.085288534571217*SIN(0.733686745724532*(-(2.33541554522187+1.07642438888524/SIN(B14))*SIN((2.25711826043782*COS(2.7676129357411*(1.64686568436068+0.495255411950829*COS(B14)*(-4.83333429355996+COS(1.28705698413417*(1.50704551792392*B14+0.0395560655776378/COS(0.144691715076527+0.204948333879852/B14)))))-17.3218462737165/(COS(0.150835764170477*B14)*COS(3.10463810559498*(-2.53538001515763+B14-0.550799529526559*(-8.77364090383746+1.32790216254556*(-0.446299593328702+0.242868609434218*B14+1.64011751913756*(4.75123511441602-0.104194893193397*SIN(3.04605526034252+4.54895958232256*COS(3.53286308706162*SIN(2.35151374678552*SIN(1.00142880693641/B14))))))))))))/A14)-0.997483071903992*(-4.84819983677129-3.14383711712105*SIN(3.26326372784542*COS(0.745042283995865+4.38888348998079*SIN(B14))))))))))))))</f>
      </c>
      <c r="BS14">
        <f>-2.53538001515763+0.778499045397058/(1.75104353123216-0.930939425058453*COS(0.498669774984871/A14)*COS(30.6267439013831*(3.85548390218424-1.22028522025927*A14))*COS(2.34127318896247*B14))-1.17395074656324/(-0.102880699536384+COS(0.970158169284869-COS((-8.08659236886415+B14)*(-4.4799701720476-0.341076373801376*(4.14738263638421+A14-2.44443881102134/B14-2.85369664524703*(-4.0960305754739+4.10302537581516*(-1.22028522025927+0.010005966605881*A14)*COS((5.81764923750462*COS(4.38888348998079+B14)*SIN(0.534714488090634*COS(3.10463810559498*(-3.26428930183994+B14))*COS(0.155475435806166*(-0.970158169284869+B14))))/(-2.46792380291555+0.711722780484071*(-11.3501183638935+(-0.510108221218374+SIN(0.0104239707108729-B14))*SIN(6.03615085257551*(4.82167162146245-0.451281666552392*(0.228866264528742+B14)+0.213641279321011*B14)*B14))-1.96036832657105*(0.0104239707108729-B14)*SIN(12.642440807505*B14*COS(0.179272778479524*(-3.07062809023029+0.0691776291570159*B14+0.966809356649144*COS(2.64427967123349+0.228866264528742*SIN(B14)))))-0.45017225038641*(-3.56575756335229+0.0333904022707034*(-0.383557820979713+2.78520763403669/(3.10463810559498/(-0.0410693641686142+4.04618419368851*COS(0.212951183376325*COS(0.228866264528742*SIN(0.425711707191754*B14))))-0.754178171033725*COS(3.48749934416123*(-4.24321362335637+SIN(B14))))-1.2317908493828*(-2.41640103524547+SIN(0.279982028875551*(5.0401534358976+B14+(-45.8848183789036*B14)/(COS((4.5113192098519*(5.88535920444246-3.84759446571111*B14))/B14)*COS(0.371853168252836*B14))+0.228866264528742/(0.458492073235626+(4.74492017588741*SIN(1.07039612175432*B14))/B14)))))))))))))+0.179299104591765*COS(171.354165997469/B14)*SIN(3.43689890591473-COS(10.4210669354735*(1.99594335397759+0.493262271901336*(5.12649419432822-1.51547754764245/(-2.12750102800033+4.38888348998079/B14))))+(19.7456867666596*COS(0.315118259777248*B14))/(-4.02543794144377+0.45017225038641*(-4.01236775500626-SIN(1.68307575195236+COS((1.00252327900784*(0.675414338333634+2.22946329466955/(COS(B14)*(1.96697100595367/(-4.01236775500626+0.711722780484071*(-5.14314724672842-(-0.510108221218374+SIN(0.0104239707108729-B14))*SIN(3.23243616075294*(4.82167162146245+0.0823120999176122*(0.228866264528742+B14)+0.213641279321011*B14)*B14)))-4.61159416251987/(3.67369281647034+1.54930788009319*COS(0.464011286218211-2.1873394434784*SIN(3.53977960545111+0.428189322472372*(-2.22132832222866+2.90032775970771/(0.464011286218211+B14)+0.251759540947922*B14)))+0.113360324107389*B14*(2.60995781336344-96.2657448521152*COS(3.40769579713652*B14)*(-4.02543794144377-SIN(1.42226738378444*SIN(B14)))))))))/(COS(0.464011286218211*SIN(1.32336584838561*SIN(0.987711766462689*(-0.970158169284869+COS(17.9148737532156*COS(0.227848381549171*B14))))))*(3.69848324037571+0.085288534571217*SIN(0.733686745724532*(-4.58467139413441*SIN((2.25711826043782*COS(2.7676129357411*(1.64686568436068+0.495255411950829*COS(B14)*(-4.83333429355996+COS(1.28705698413417*(1.50704551792392*B14+0.0395560655776378/COS(0.144691715076527+0.204948333879852/B14)))))-17.3218462737165/(COS(0.150835764170477*B14)*COS(3.10463810559498*(-2.53538001515763+B14-0.550799529526559*(-8.77364090383746+1.32790216254556*(-0.446299593328702+0.242868609434218*B14+1.64011751913756*(4.75123511441602-0.104194893193397*SIN(3.04605526034252+4.54895958232256*COS(3.53286308706162*SIN(2.35151374678552*SIN(1.00142880693641/B14))))))))))))/A14)-0.997483071903992*(-4.84819983677129-3.14383711712105*SIN(3.26326372784542*COS(0.745042283995865+4.38888348998079*SIN(B14))))))))))))))</f>
      </c>
      <c r="BT14">
        <f>-2.53538001515763+0.778499045397058/(1.75104353123216+6.71358746348701*COS(30.6267439013831*(3.85548390218424-1.22028522025927*A14))*COS(2.34127318896247*B14))-1.2666196939553/(-11.2222882944706/(3.69848324037571-0.103482088848126*SIN(2.95438281782893+B14))+(3.89200134589662*COS(0.753159400904593*B14))/(-4.02543794144377+0.294733137896549*SIN(4.07479627487985-COS(7.29748814053158*(-0.189309768993577-0.296391691300352*(4.93633565740369+4.38417312211862/(-1.38639110165225+4.38888348998079/B14))))+(19.7456867666596*COS(0.315118259777248*B14))/(-4.02543794144377+14.2267368128445*SIN(1.68307575195236+COS((1.02019666358136*Sec(B14))/(2.61194505247029+5.4090082053798*SIN(4.96126794189452-B14))))))))</f>
      </c>
      <c r="BU14">
        <f>-2.53538001515763+0.778499045397058/(1.75104353123216+6.71358746348701*COS(30.6267439013831*(3.85548390218424-1.22028522025927*A14))*COS(2.34127318896247*B14))-1.17395074656324/(-0.102880699536384+COS(0.970158169284869-COS((-8.08659236886415+B14)*(4.82167162146245+0.296765101465277*(12.584661969583+A14-2.44443881102134/B14)+0.892008308560504*Csc(1.10214350961724+1.33382928167442*COS(B14)*COS(1.3750577389378*SIN(4.38888348998079*SIN(B14)))))))-2.44884994123778/(-4.02543794144377+0.294733137896549*SIN(0.867277469748485-COS(10.4210669354735*(-0.189309768993577-0.495255411950829*(5.12649419432822+4.38417312211862/(-1.38639110165225+4.38888348998079/B14))*COS(0.454538252181423*(-2.24925584891254-0.179272778479524*(-0.510108221218374+2.95121604831838*COS(0.497489917065028*(0.228866264528742+B14)))))))+(19.7456867666596*COS(0.137725078229943*B14))/(-4.02543794144377+14.2267368128445*SIN(1.68307575195236+COS(0.626946920482001/(3.69848324037571+5.4090082053798*SIN(4.172523531424+0.977040748286438*(-1.0034425620328+B14)))))))))</f>
      </c>
      <c r="BV14">
        <f>-2.53538001515763+0.778499045397058/(1.75104353123216-0.930939425058453*COS(0.498669774984871/A14)*COS(30.6267439013831*(3.85548390218424-1.22028522025927*A14))*COS(2.34127318896247*B14))-1.17395074656324/(-0.102880699536384+COS(0.970158169284869-COS((-8.08659236886415+B14)*(-4.4799701720476-0.341076373801376*(4.14738263638421+A14-2.44443881102134/B14-2.85369664524703*(-4.0960305754739+4.10302537581516*(-1.22028522025927-0.0092562748436248*A14)*COS((5.81764923750462*COS(4.38888348998079+B14)*SIN(0.534714488090634*COS(3.10463810559498*(-3.26428930183994+B14))*COS(0.155475435806166*(-0.970158169284869+B14))))/(1.66241695692097-1.96036832657105*(0.0104239707108729-B14)*SIN(12.642440807505*B14*COS(0.179272778479524*(-3.07062809023029+0.0691776291570159*B14+0.966809356649144*COS(2.64427967123349+0.228866264528742*SIN(B14)))))-0.45017225038641*(-3.56575756335229+0.0333904022707034*(-0.383557820979713+2.78520763403669/(3.10463810559498/(-0.0410693641686142+4.04618419368851*COS(0.212951183376325*COS(0.228866264528742*SIN(0.425711707191754*B14))))-0.754178171033725*COS(3.48749934416123*(-4.24321362335637+SIN(B14))))+2.68050352172264*(-2.41640103524547+SIN(0.279982028875551*(5.0401534358976+B14+(-45.8848183789036*B14)/(COS((4.5113192098519*(5.88535920444246-3.84759446571111*B14))/B14)*COS(0.371853168252836*B14))+0.228866264528742/(0.458492073235626+(4.74492017588741*SIN(1.07039612175432*B14))/B14)))))))))))))+0.165935022714804*SIN(3.43689890591473-COS(10.4210669354735*(1.99594335397759+0.493262271901336*(5.12649419432822-1.51547754764245/(-2.12750102800033+4.38888348998079/B14))))+(19.7456867666596*COS(0.315118259777248*B14))/(-4.02543794144377+0.45017225038641*(-4.01236775500626-SIN(1.68307575195236+COS((1.00252327900784*(0.675414338333634+5.51944878711322/(COS(B14)*(1.96697100595367/(-4.01236775500626+0.711722780484071*(-5.14314724672842-4.04618419368851*B14*SIN(2.93512202034308*(4.82167162146245+0.0823120999176122*(0.228866264528742+B14)+0.213641279321011*B14)*B14)))-4.61159416251987/(3.67369281647034+1.54930788009319*COS(0.464011286218211-2.1873394434784*SIN(3.53977960545111+0.428189322472372*(-2.22132832222866+2.90032775970771/(0.464011286218211+B14)+0.251759540947922*B14)))+0.113360324107389*B14*(2.60995781336344-96.2657448521152*COS(3.40769579713652*B14)*(-4.02543794144377-SIN(1.42226738378444*SIN(B14)))))))))/(COS(0.464011286218211*SIN(1.32336584838561*SIN(0.987711766462689*(-0.970158169284869+COS(17.9148737532156*COS(0.227848381549171*B14))))))*(3.69848324037571+0.085288534571217*SIN(0.733686745724532*(-(2.33541554522187+1.07642438888524/SIN(B14))*SIN((2.25711826043782*COS(2.7676129357411*(1.64686568436068+0.495255411950829*COS(B14)*(-4.83333429355996+COS(1.28705698413417*(1.50704551792392*B14+0.0395560655776378/COS(0.144691715076527+0.204948333879852/B14)))))-17.3218462737165/(COS(0.150835764170477*B14)*COS(3.10463810559498*(-2.53538001515763+B14-0.550799529526559*(-8.77364090383746+1.32790216254556*(-0.446299593328702+0.244821246622017*B14+1.64011751913756*(4.75123511441602-0.104194893193397*SIN(3.04605526034252+4.54895958232256*COS(3.53286308706162*SIN(2.35151374678552*SIN(1.00142880693641/B14))))))))))))/A14)-0.997483071903992*(-4.62453290626782+0.347182790533016*COS(1.51547754764245/(-2.12750102800033+4.38888348998079/B14))-3.14383711712105*SIN(3.26326372784542*COS(0.745042283995865+4.38888348998079*SIN(B14))))))))))))))</f>
      </c>
      <c r="BW14">
        <f>-2.53538001515763+0.778499045397058/(1.75104353123216+6.71358746348701*COS(30.6267439013831*(3.85548390218424-1.22028522025927*A14))*COS(2.34127318896247*B14))-1.17395074656324/(-0.102880699536384+COS(0.970158169284869-COS((-8.08659236886415+B14)*(4.82167162146245+0.296765101465277*(12.584661969583+A14-2.44443881102134/B14)+0.892008308560504*Csc(1.10214350961724+0.591097706029779*COS(B14)*COS(1.3750577389378*SIN(4.38888348998079*SIN(B14)))))))-2.44884994123778/(-4.02543794144377+0.294733137896549*SIN(0.867277469748485-COS(10.4210669354735*(-2.5110825224983+COS(0.454538252181423*(-2.24925584891254-0.179272778479524*(-0.510108221218374+2.95121604831838*COS(0.497489917065028*(0.228866264528742+B14)))))*SIN(B14)*(5.67478471192723+4.38417312211862/(-1.38639110165225+4.38888348998079/B14)-1.96036832657105*(0.0104239707108729-B14)*SIN(12.642440807505*B14*COS(0.179272778479524*(-3.07062809023029+0.0691776291570159*B14+0.966809356649144*COS(0.0865514593704007*SIN(B14)))))-1.4614001137936*(-3.56575756335229+0.0333904022707034*(-1.0034425620328+B14+2.78520763403669/(-1.1249515224028*COS(1.25053959456292*B14)+3.10463810559498/(-0.0410693641686142+4.04618419368851*COS(1.5792805139324*COS(0.228866264528742*SIN(0.621340074663686*B14)))))-2.04234628259225*(-4.02543794144377+SIN(0.279982028875551*(8.14479154149258+(-45.8848183789036*COS(B14))/(COS((4.5113192098519*(4.38888348998079-1.69423398632946*B14))/B14)*COS(0.371853168252836*B14))+0.228866264528742/(2.43585677776938+(4.74492017588741*SIN((0.738452660725532*B14)/COS(0.473808200250788*COS(0.150835764170477*B14)*COS(3.10463810559498*(-2.53538001515763+B14-0.550799529526559*(-8.77364090383746+1.32790216254556*(-0.479615611946378+1.64011751913756*(4.75123511441602-4.05137050842486*B14)+0.00298814217242901*B14-B14/(-4.24321362335637+SIN(1.16961510262995*COS(0.77900829374141/A14))))))))))/B14)))))))))+(19.7456867666596*COS(0.315118259777248*B14))/(-4.02543794144377+14.2267368128445*SIN(1.68307575195236+COS(0.626735530923938/(3.69848324037571+5.4090082053798*SIN(4.172523531424+0.977040748286438*(-1.0034425620328+B14)))))))))</f>
      </c>
      <c r="BX14">
        <f>-2.53538001515763+0.778499045397058/(1.75104353123216+6.71358746348701*COS(30.6267439013831*(3.85548390218424-1.22028522025927*A14))*COS(2.34127318896247*(0.0104239707108729-B14)))-1.17395074656324/(1.52085826862378+COS(0.970158169284869-COS((-8.08659236886415+B14)*(4.82167162146245+0.296765101465277*(12.584661969583+A14-2.44443881102134/B14)+0.892008308560504*Csc(0.347838125305021+(-1.96697100595367*COS(B14)*COS(1.3750577389378*SIN(4.38888348998079*SIN(B14))))/B14)))))</f>
      </c>
      <c r="BY14">
        <f>-2.53538001515763+0.778499045397058/(1.75104353123216+6.71358746348701*COS(30.6267439013831*(3.85548390218424-1.22028522025927*A14))*COS(2.34127318896247*(0.0104239707108729-B14)))-1.17395074656324/(1.52085826862378+COS(0.970158169284869-COS((-8.08659236886415+B14)*(4.82167162146245+0.296765101465277*(12.584661969583+A14-2.44443881102134/B14)+0.892008308560504*Csc(0.347838125305021+(-1.96697100595367*COS(B14)*COS(1.3750577389378*SIN(4.38888348998079*SIN(B14))))/B14)))))</f>
      </c>
      <c r="BZ14">
        <f>-2.53538001515763+0.778499045397058/(1.75104353123216+6.71358746348701*COS(30.6267439013831*(3.85548390218424-1.22028522025927*A14))*COS(2.34127318896247*(0.0104239707108729-B14)))-1.17395074656324/(1.52085826862378+COS(0.970158169284869-COS((-8.08659236886415+B14)*(4.82167162146245+0.296765101465277*(13.1404973993675+A14-2.44443881102134/B14+0.556153597123559*COS(0.360497727172928*B14))+0.892008308560504*Csc(0.347838125305021+(-1.96697100595367*COS(B14)*COS(1.3750577389378*SIN(4.38888348998079*SIN(B14))))/B14)))))</f>
      </c>
      <c r="CA14">
        <f>-2.53538001515763+0.778499045397058/(1.75104353123216+6.71358746348701*COS(30.6267439013831*(3.85548390218424-1.22028522025927*A14))*COS(2.34127318896247*(0.0104239707108729-B14)))-1.17395074656324/(1.52085826862378+COS(0.970158169284869-COS((-8.08659236886415+B14)*(4.82167162146245-0.495255411950829*COS(0.645449502225374*(-4.46491320015797-1.50704551792392*B14))*(13.1404973993675+A14-2.44443881102134/B14+0.556153597123559*COS(0.360497727172928*B14))+0.892008308560504*Csc(0.347838125305021+(-1.96697100595367*COS(B14)*COS(1.3750577389378*SIN(4.38888348998079*SIN(B14))))/B14)))))</f>
      </c>
      <c r="CB14">
        <f>-2.53538001515763+0.787981818347263/(1.75104353123216-3.20373596089422*COS(30.6267439013831*(3.85548390218424-1.22028522025927*A14))*COS(2.34127318896247*B14))-1.17395074656324/(-0.102880699536384+COS(0.970158169284869-COS((-8.08659236886415+B14)*(4.82167162146245+0.570685217482619*(12.584661969583+A14-2.44443881102134/B14)+0.892008308560504*Csc(1.10214350961724+8.3649272768838*COS(B14)*COS(1.3750577389378*SIN(4.38888348998079*SIN(B14)))*Csc(4.32868285742212*COS(3.53977960545111*(-0.0990673640486293+B14)))))))+(2.44885058952523*COS((15.2803726736218*(-1.51710578095748-0.085288534571217*SIN(4.69237334887556+0.977040748286438*(-1.0034425620328+B14))))/B14))/(-1.91275729542212-0.344193203671007*(-2.99428964346217+4.38888348998079/(-2.85369664524702-0.405203078789852*B14)+6.10673313768426*SIN(0.970645957317775*(3.8647768204005+3.01892781434028*SIN(0.0398437791555164+0.68427529911992*B14))))))</f>
      </c>
      <c r="CC14">
        <f>-2.53538001515763+0.787981818347263/(1.75104353123216-3.20373596089422*COS(30.6267439013831*(3.85548390218424-1.22028522025927*A14))*COS(2.34127318896247*B14))-1.17395074656324/(-0.102880699536384+COS(0.970158169284869-COS((-8.08659236886415+B14)*(4.82167162146245+0.570685217482619*(12.584661969583+A14-2.44443881102134/B14)+0.892008308560504*Csc(1.10214350961724+8.3649272768838*COS(B14)*COS(1.3750577389378*SIN(4.38888348998079*SIN(B14)))*Csc(4.32868285742212*COS(3.53977960545111*(-0.0990673640486293+B14)))))))+(2.44885058952523*COS((15.2803726736218*(-1.51710578095748-0.085288534571217*SIN(4.69237334887556+0.977040748286438*(-1.0034425620328+B14))))/B14))/(-1.91275729542212-0.344193203671007*(-2.99428964346217+4.38888348998079/(-2.85369664524702-0.405203078789852*B14)+6.10673313768426*SIN(0.970645957317775*(3.8647768204005+3.01892781434028*SIN(0.0398437791555164+0.68427529911992*B14))))))</f>
      </c>
      <c r="CD14">
        <f>-2.53538001515763+0.787981818347263/(1.75104353123216-3.20373596089422*COS(30.6267439013831*(3.85548390218424-1.22028522025927*A14))*COS(2.34127318896247*B14))-1.17395074656324/(-0.102880699536384+COS(0.970158169284869-COS((-8.08659236886415+B14)*(4.82167162146245+0.892008308560504*Csc(1.10214350961724+8.3649272768838*COS(B14)*COS(1.3750577389378*SIN(4.38888348998079*SIN(B14)))*Csc(2.56273885716467*COS(3.53977960545111*(-0.0990673640486293+B14))))+0.570685217482619*(7.00261675640299+A14+(4.01425577763392*COS(6.87410829084458/B14))/(-1.91275729542212+0.891941454495948*(-2.99428964346217+4.38888348998079/(0.407900594325699-0.999325768576598*B14)+6.10673313768426*SIN(B14)))))))+(2.44885058952523*COS((15.2803726736218*(-1.51710578095748-0.085288534571217*SIN(4.69237334887556+0.977040748286438*(-1.0034425620328+B14))))/B14))/(-1.91275729542212-0.344193203671007*(-2.99428964346217+4.38888348998079/(-2.85369664524702-0.405203078789852*B14)+6.10673313768426*SIN(0.970645957317775*(3.8647768204005+3.01892781434028*SIN(0.0398437791555164+0.68427529911992*B14))))))</f>
      </c>
      <c r="CE14">
        <f>-2.53538001515763+0.780059983330297/(1.75104353123216+0.920770837123875*COS(30.6267439013831*(3.85548390218424-1.22028522025927*A14))*COS(2.33341406131542*B14))-1.17395074656324/(-1.08970726038248-B14+COS(0.970158169284869-COS(8.08659236886415*COS(B14)*(4.82167162146245+0.415665886847509*(1.29769797941223+A14-2.44443881102134/B14)-0.892008308560504/COS(30.9095163742833+(0.579975494035767*COS(B14)*COS(1.3750577389378*SIN(4.38888348998079*SIN(B14))))/SIN(0.234990843821049*(-3.53977960545111+SIN(0.618053781215391*COS(171.354165997469/B14)*SIN(3.43689890591473-COS(10.4210669354735*(1.99594335397759-0.495255411950829*(3.30386236010148-1.51547754764245/(-2.12750102800033+4.38888348998079/B14)+1.83745493597157*COS(2.14621831230364*(-0.720640553761703+0.0149486471701785/(3.85548390218424-1.22028522025927*A14))))*COS(0.332099886715785/SIN(0.867277469748485-COS(10.4210669354735*(-0.189309768993577-0.382095311146127*(3.30386236010148+4.38417312211862/(-1.18506813461532+4.38888348998079/B14)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14)))))))*(B14-8.08845973366274*SIN(B14))))+2.16573234696969/(-4.02543794144377-4.75123511441601*(0.0408477479355928+0.595166291692657*COS(10.4210669354735*(1.48343470593101-0.397977498058071*(3.79253170859851+1.83745493597157*COS(2.14621831230364*(2.46584086298192-COS(0.970158169284869-COS(0.796749079294485*B14*(1.75104353123216+B14))))))))+(12.8048204407246*COS(0.315118259777248*B14))/(-4.02543794144377-4.75123511441601*(-4.01236775500626-SIN(1.68307575195236+COS((0.933698605719809*(-8.08659236886415+B14))/(COS(0.710809971653287*SIN(1.32336584838561*SIN(0.987711766462689*(-0.970158169284869+COS(12.1130486169505*COS(4.38888348998079*B14))))))*(3.69848324037571+0.145215261394385*SIN(4.172523531424+0.977040748286438*(17.8628331842245+B14))))))))))))))))))+(19.7456867666596*COS(0.313659330569682*B14))/(-4.02543794144377-2.48562107855926*(-4.01236775500626-SIN(1.68307575195236+COS(16.1146994045772/(3.69848324037571-0.085288534571217*SIN(4.172523531424+0.977040748286438*(-1.0034425620328+B14)))))))))))+(19.7456867666596*COS(0.315118259777248*B14))/(-4.02543794144377+0.45017225038641*(-4.01236775500626-SIN(1.68307575195236+COS(1.22028522025927*A14)))))))))))))</f>
      </c>
      <c r="CF14">
        <f>-2.53538001515763+0.780059983330297/(1.75104353123216+0.920770837123875*COS(30.6267439013831*(3.85548390218424-1.22028522025927*A14))*COS(2.33341406131542*B14))-1.17395074656324/(-1.08970726038248-B14+COS(0.970158169284869-COS(8.08659236886415*COS(B14)*(4.82167162146245+0.415665886847509*(1.29769797941223+A14+3.04283391879382/B14)-0.892008308560504/COS(30.9095163742833+(0.579975494035767*COS(B14)*COS(1.3750577389378*SIN(4.38888348998079*SIN(B14))))/SIN(0.234990843821049*(-3.53977960545111+SIN(0.618053781215391*COS(171.354165997469/B14)*SIN(3.43689890591473-COS(10.4210669354735*(1.99594335397759-0.495255411950829*(1.69146473519733-0.494723879231552*COS(B14)*(-4.83333429355996+COS(6.09685031462364*(0.204366940786288*B14+0.0395560655776378/COS(0.144691715076527+0.204948333879852/B14)))))*COS(0.332099886715785/SIN(0.867277469748485-COS(10.4210669354735*(-0.189309768993577-0.382095311146127*(3.30386236010148+4.38417312211862/(-1.18506813461532+4.38888348998079/B14)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14)))))))*(B14-8.08845973366274*SIN(B14))))+2.16573234696969/(-4.02543794144377-4.75123511441601*(0.0408477479355928+0.595166291692657*COS(10.4210669354735*(1.48343470593101-0.397977498058071*(3.79253170859851+1.83745493597157*COS(2.14621831230364*(2.46584086298192-COS(0.970158169284869-COS(0.796749079294485*B14*(1.75104353123216+B14))))))))+(12.8048204407246*COS(0.315118259777248*B14))/(-4.02543794144377-4.75123511441601*(-4.01236775500626-SIN(1.68307575195236+COS((0.933698605719809*(-8.08659236886415+B14))/(COS(0.710809971653287*SIN(1.32336584838561*SIN(0.987711766462689*(-0.970158169284869+COS(12.1130486169505*COS(4.38888348998079*B14))))))*(3.69848324037571+0.145215261394385*SIN(4.172523531424+0.977040748286438*(17.8628331842245+B14))))))))))))))))))+(19.7456867666596*COS(0.313659330569682*B14))/(-4.02543794144377-2.48562107855926*(-4.01236775500626-SIN(1.68307575195236+COS(16.1146994045772/(3.69848324037571-0.085288534571217*SIN(4.172523531424+0.977040748286438*(-1.0034425620328+B14)))))))))))+(19.7456867666596*COS(0.315118259777248*B14))/(-4.02543794144377+0.45017225038641*(-4.01236775500626-SIN(1.68307575195236+COS(1.22028522025927*A14)))))))))))))</f>
      </c>
      <c r="CG14">
        <f>-2.53538001515763+0.787981818347263/(1.75104353123216+6.71358746348701*COS(30.6267439013831*(3.85548390218424-1.22028522025927*A14))*COS(2.34127318896247*(0.0104239707108729-B14)))-1.17395074656324/(-0.102880699536384+COS(0.970158169284869-COS((-8.08659236886415+B14)*(4.82167162146245+0.892008308560504*Csc(1.10214350961724-0.489996431446389*(-1.91275729542212+0.891941454495948*(1.79152241468593+4.38888348998079/(-0.888836690323398-0.930766521179757*B14))*COS(0.454538252181423*(-4.54895958232256+B14)))*COS(B14)*COS(1.3750577389378*SIN(4.38888348998079*SIN(B14)))*Csc(4.32868285742212*COS(3.53977960545111*(-0.0990673640486293+B14))))+0.570685217482619*(12.584661969583+A14+(4.01425577763392*COS(6.87410829084458/B14))/(-3.97994282361962+0.891941454495948*COS(0.454538252181423*(1.96697100595367-B14))*(-2.99428964346217+4.38888348998079/(1.12749615696308-0.999325768576598*B14)+6.10673313768426*SIN(B14)))))))+(2.44885058952523*COS((15.2803726736218*(-1.51710578095748-0.085288534571217*SIN(4.69237334887556+0.977040748286438*(-1.0034425620328+B14))))/B14))/(-1.91275729542212-0.344193203671007*(-2.99428964346217+4.38888348998079/(-2.85369664524702-0.405203078789852*B14)+6.10673313768426*SIN(0.970645957317775*(3.8647768204005+3.01892781434028*SIN(0.0398437791555164+0.68427529911992*B14))))))</f>
      </c>
      <c r="CH14">
        <f>-2.53538001515763+0.787981818347263/(1.75104353123216+6.71358746348701*COS(30.6267439013831*(3.85548390218424-1.22028522025927*A14))*COS(2.34127318896247*(0.0104239707108729-B14)))-1.17395074656324/(-0.102880699536384+COS(0.970158169284869-COS((-8.08659236886415+B14)*(4.82167162146245+0.892008308560504*Csc(1.10214350961724-0.489996431446389*(-1.91275729542212+0.891941454495948*(1.79152241468593+4.38888348998079/(-0.888836690323398-0.930766521179757*B14))*COS(0.454538252181423*(-4.54895958232256+B14)))*COS(B14)*COS(1.3750577389378*SIN(4.38888348998079*SIN(B14)))*Csc(4.32868285742212*COS(3.53977960545111*(-0.0990673640486293+B14))))+0.570685217482619*(12.584661969583+A14+(4.01425577763392*COS(6.87410829084458/B14))/(-3.97994282361962+0.891941454495948*COS(0.454538252181423*(1.96697100595367-B14))*(-2.99428964346217+4.38888348998079/(1.12749615696308-0.999325768576598*B14)+6.10673313768426*SIN(B14)))))))+(2.44885058952523*COS((15.2803726736218*(-1.51710578095748-0.085288534571217*SIN(4.69237334887556-1.96697100595367*SIN(0.347838125305021+(-1.96697100595367*COS(B14)*COS(1.3750577389378*SIN(4.38888348998079*SIN(B14))))/B14))))/B14))/(-1.91275729542212-0.344193203671007*(-2.99428964346217+4.38888348998079/(-2.85369664524702-0.405203078789852*B14)+6.10673313768426*SIN(0.970645957317775*(3.8647768204005+3.01892781434028*SIN(0.0398437791555164+0.68427529911992*B14))))))</f>
      </c>
      <c r="CI14">
        <f>-2.53538001515763+0.787981818347263/(1.75104353123216+0.920770837123875*COS(30.6267439013831*(3.85548390218424-1.22028522025927*A14))*COS(2.33341406131542*B14))-1.17395074656324/(-0.102880699536384+COS(0.970158169284869-COS((-8.09244218131859+B14)*(4.82167162146245+0.892008308560504*Csc(1.10214350961724+2.57005674176339*COS(B14)*COS(1.3750577389378*SIN(4.38888348998079*SIN(B14)))*Csc(4.32868285742212*COS(3.53977960545111*(-0.0990673640486293+B14))))+0.570685217482619*(12.584661969583+A14+(4.01425577763392*COS(1.67204813636182/B14))/(-0.663566361640531+0.891941454495948*(-2.99428964346217+4.38888348998079/(0.407900594325699-0.999325768576598*B14)+6.10673313768426*SIN(B14)))))))+(2.44885058952523*COS((15.2803726736218*(-1.51710578095748-0.085288534571217*SIN(4.69237334887556+0.977040748286438*(-1.0034425620328+B14))))/B14))/(-1.91275729542212-0.344193203671007*(-2.99428964346217+4.38888348998079/(-2.85369664524702+0.525563442389905*B14+B14*COS(3.10463810559498*COS(0.891941454495948*(4.38888348998079/(-6.45816380592759-0.930766521179757*B14)+0.216844753627145*(1.64686568436068+32.6562960430631/SIN(4.69237334887556+0.977040748286438*(-1.0034425620328+B14)))+3.10463810559498*A14*SIN(0.970645957317775*(3.30386236010148+3.01892781434028*SIN(0.0398437791555164+0.68427529911992*B14)))))))+6.10673313768426*SIN(0.982847461064206*(3.8647768204005+3.01892781434028*SIN(0.0398437791555164+0.68427529911992*B14))))))</f>
      </c>
      <c r="CJ14">
        <f>-2.53538001515763+0.787981818347263/(1.75104353123216+0.920770837123875*COS(30.6267439013831*(3.85548390218424-1.22028522025927*A14))*COS(2.33341406131542*B14))-1.17395074656324/(-0.102880699536384+COS(0.970158169284869-COS((-8.09244218131859+B14)*(4.82167162146245+0.892008308560504*Csc(1.10214350961724+2.57005674176339*COS(B14)*COS(1.3750577389378*SIN(4.38888348998079*SIN(B14)))*Csc(4.32868285742212*COS(3.53977960545111*(-0.0990673640486293+B14))))-0.133687772985852*(12.584661969583+A14+(4.01425577763392*COS(1.67204813636182/B14))/(-0.663566361640531+0.891941454495948*(-2.99428964346217+4.38888348998079/(0.407900594325699-0.999325768576598*B14)+6.10673313768426*SIN(B14)))))))+(2.44885058952523*COS((15.2803726736218*(-1.51710578095748-0.085288534571217*SIN(4.69237334887556+0.977040748286438*(-1.0034425620328+B14))))/B14))/(-1.91275729542212-0.344193203671007*(-2.99428964346217+4.38888348998079/(-2.85369664524702+0.525563442389905*B14+B14*COS(3.10463810559498*COS(0.891941454495948*(4.38888348998079/(-6.45816380592759-0.930766521179757*B14)+0.216844753627145*(1.64686568436068+32.6562960430631/SIN(4.69237334887556+0.977040748286438*(-1.0034425620328+B14)))+3.10463810559498*A14*SIN(0.970645957317775*(3.30386236010148+3.01892781434028*SIN(0.0398437791555164+0.68427529911992*B14)))))))+6.10673313768426*SIN(0.982847461064206*(3.8647768204005+B14)))))</f>
      </c>
      <c r="CK14">
        <f>-2.53538001515763+0.780059983330297/(1.75104353123216+0.920770837123875*COS(30.6267439013831*(3.85548390218424-1.22028522025927*A14))*COS(2.3364983618542*B14))-1.17395074656324/(-1.08970726038248-B14+COS(0.970158169284869-COS(4.19086399424798*COS(B14)*SIN(B14))))</f>
      </c>
      <c r="CL14">
        <f>-2.53538001515763+0.780059983330297/(1.75104353123216+0.920770837123875*COS(30.6267439013831*(3.85548390218424-1.22028522025927*A14))*COS((2.26232388633918*B14)/SIN((4.46491320015797*(0.0104239707108729-B14))/B14)))-1.17395074656324/(-4.02543794144377-2.48562107855926*(-4.01236775500626-SIN(1.68307575195236+COS(0.244046543898768/B14))))</f>
      </c>
      <c r="CM14">
        <f>-2.53538001515763+0.780059983330297/(1.75104353123216+0.920770837123875*COS(30.6267439013831*(3.85548390218424-1.22028522025927*A14))*COS((2.26232388633918*B14)/SIN((4.46491320015797*(0.0104239707108729-B14))/B14)))-1.17395074656324/(-4.02543794144377-2.48562107855926*(-4.01236775500626-SIN(1.68307575195236+COS(0.244046543898768/B14))))</f>
      </c>
      <c r="CN14">
        <f>-2.53538001515763+0.780059983330297/(1.75104353123216+0.920770837123875*COS(30.6267439013831*(3.85548390218424-1.22028522025927*A14))*COS((2.26232388633918*B14)/SIN((4.46491320015797*(0.0104239707108729-B14))/B14)))-1.17395074656324/(-4.02543794144377-2.48562107855926*(-4.01236775500626-SIN(1.68307575195236+COS(0.244046543898768/B14))))</f>
      </c>
      <c r="CO14">
        <f>-2.53538001515763+0.780059983330297/(1.75104353123216+0.920770837123875*COS(30.6267439013831*(3.85548390218424-1.22028522025927*A14))*COS((2.26232388633918*B14)/SIN((4.46491320015797*(0.0104239707108729-B14))/B14)))-1.17395074656324/(-4.02543794144377-2.48562107855926*(-4.01236775500626-SIN(1.68307575195236+COS(0.244046543898768/B14))))</f>
      </c>
      <c r="CP14">
        <f>-6.48502186754103+0.780059983330297/(1.75104353123216+0.920770837123875*COS(30.6267439013831*(3.85548390218424-1.22028522025927*A14))*COS((2.26232388633918*B14)/SIN((4.46491320015797*(0.0104239707108729-B14))/B14)))</f>
      </c>
      <c r="CQ14">
        <f>-2.53538001515763+0.780059983330297/(1.75104353123216+0.920770837123875*COS(30.6267439013831*(3.85548390218424-1.22028522025927*A14))*COS((2.26232388633918*B14)/SIN((4.46491320015797*(0.0104239707108729-B14))/B14)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14))))))))/(3.69848324037571-0.085288534571217*SIN(0.977040748286438*(-1.0034425620328+B14)-0.085288534571217*SIN(4.69237334887556+0.977040748286438*(-1.0034425620328+B14))))))))</f>
      </c>
      <c r="CR14">
        <f>-2.53538001515763+0.780059983330297/(1.75104353123216+0.920770837123875*COS(30.6267439013831*(3.85548390218424-1.22028522025927*A14))*COS((2.26232388633918*B14)/SIN((4.46491320015797*(0.0104239707108729-B14))/B14)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14))))))))/(3.69848324037571-0.085288534571217*SIN(0.977040748286438*(-1.0034425620328+B14)-0.085288534571217*SIN(4.69237334887556+0.977040748286438*(-1.0034425620328+B14))))))))</f>
      </c>
      <c r="CS14">
        <f>-2.53538001515763+0.787981818347263/(1.75104353123216-0.828257123886134*COS(30.6267439013831*(3.85548390218424-1.22028522025927*A14))*COS(2.3364983618542*B14))-1.17395074656324/(-1.08970726038248-B14+COS(0.970158169284869-COS(3.35351215638373*COS(B14)^2*(4.82167162146245+0.415665886847509*(7.5617222555395+A14+3.04283391879382/B14)-0.892008308560504/COS(30.9095163742833+(0.579975494035767*COS(B14)*COS(1.3750577389378*SIN(4.38888348998079*SIN(B14))))/SIN(0.234990843821049*(-3.53977960545111-SIN(0.757335698941963*COS(171.354165997469/B14)*SIN(3.43689890591473-COS(10.4210669354735*(1.99594335397759-0.495255411950829*COS(0.332099886715785/SIN(0.867277469748485-COS(10.4210669354735*(-0.0821323230144477-0.382095311146127*(3.30386236010148+4.38417312211862/(-1.18506813461532+4.38888348998079/B14)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14)))))))*(B14-8.08845973366274*SIN(B14))))+2.16573234696969/(-4.02543794144377-4.75123511441601*(4.80458120979862+(4.42417907631947*COS(0.315118259777248*B14))/(-4.02543794144377-4.75123511441601*(-0.0463344736960289-SIN(1.68307575195236+COS((0.933698605719809*(-8.08659236886415+B14))/(COS(0.710809971653287*SIN(1.32336584838561*SIN(0.987711766462689*(-0.970158169284869+COS(12.1130486169505*COS(4.38888348998079*B14))))))*(0.0104239707108729-B14+0.145215261394385*SIN(4.172523531424+0.977040748286438*(17.8628331842245+B14)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14))))-0.113225606212894*COS(B14))*COS(0.332099886715785/SIN(0.867277469748485+2.62583154338191*COS(0.313659330569682*B14)-COS(1.50473634000143*(-0.189309768993577-0.382095311146127*(3.30386236010148+4.38417312211862/(-1.18506813461532+4.38888348998079/B14)+1.83745493597157*COS(0.596752411656072*(-3.81221146125725-0.610038504065784*(-1.66169941542143+COS(6.17799041170864/A14))+COS(2.53538001515763+1.17395074656324/(-0.102880699536384+COS(1.54930788009319*SIN((-2.85369664524702+0.525563442389905*B14+B14*COS(3.10463810559498*COS(0.891941454495948*(4.38888348998079/(-6.45816380592759-0.996203716565432*B14)+0.216844753627145*(-3.1671161522807+B14-2.01562374312393*COS(B14))+3.10463810559498*A14*SIN(0.970645957317775*(3.30386236010148+3.01892781434028*SIN(0.0398437791555164+0.68427529911992*B14)))))))*(4.78027452898951+0.0988261080324625*(-0.299426324523994+0.556153597123559*COS(2.81201129084223*SIN(4.38888348998079+3.14383711712105*SIN(3.26326372784542*SIN(3.64384120598492-B14))))))))-2.41668037049394/(-4.02543794144377-4.75123511441601*(-0.10836742529682+(10.8651683445539*COS(0.704120545279541*B14))/(-4.02543794144377-4.75123511441601*(-4.01236775500626-SIN(1.68307575195236+COS((6.45954096046735*(-8.08659236886415+B14))/(3.69848324037571+0.188572790656832*SIN(4.172523531424+0.977040748286438*(17.8628331842245+B14))))))))))))))))))))+(-19.7456867666596*COS(9.97668976511667*COS(1.83745493597157*B14)))/(-4.02543794144377+0.45017225038641*(-4.01236775500626+SIN(1.36297950839016-0.69368257590981*(1.52544079625912+2*A14+3.04283391879382/B14)-COS(1.22028522025927-A14)))))))+(19.7456867666596*COS(0.313659330569682*B14))/(-4.02543794144377-2.48562107855926*(-4.01236775500626-SIN(1.68307575195236+COS((1.18502010407427*(0.675414338333634+0.445738967950897/(-3.53977960545111-SIN(0.720640553761703+0.995871158593384*B14))))/(3.69848324037571-0.085288534571217*SIN(4.172523531424+0.977040748286438*(-1.0034425620328+B14)))))))))*(3.36345130193881+0.998926750306103*COS(B14)*(-4.83333429355996+COS(5.81456547166478*(0.204366940786288*B14+0.0395560655776378/COS(3.43984988479375+0.68427529911992*B14))))*SIN(4.20944892536231*COS(30.6267439013831*(3.85548390218424-1.22028522025927*A14))*COS(2.34127318896247*(0.0104239707108729-B14))))))+(19.7456867666596*COS(0.315118259777248*B14))/(-4.02543794144377+0.45017225038641*(-4.01236775500626-SIN(1.68307575195236+COS(1.22028522025927*A14)))))))))))))</f>
      </c>
      <c r="CT14">
        <f>-2.53538001515763-1.17395074656324/(-1.08970726038248-B14+COS(0.970158169284869-COS(3.23746204424493*COS(B14)*(4.82167162146245+0.415665886847509*(7.22790459282486+A14+3.04283391879382/B14)-0.892008308560504/COS(19.1189505399703+(0.579975494035767*COS(B14)*COS(1.3750577389378*SIN(4.38888348998079*SIN(B14))))/SIN(0.234990843821049*(-3.53977960545111+SIN(0.618053781215391*COS(171.354165997469/B14)*SIN(3.43689890591473-3.9136062699127*COS(0.315118259777248*B14)-COS(10.4210669354735*(3.34177042754182-0.495255411950829*COS(0.332099886715785/SIN(0.867277469748485+13.8797733191252*COS(0.313659330569682*B14)-COS(10.4210669354735*(-0.189309768993577-0.771511632030511*(3.30386236010148+4.38417312211862/(-7.23120876718858+4.38888348998079/B14)+1.83745493597157*COS(0.606314107521993*(-2.53538001515763+B14/(1.52085826862378+COS(B14)))))*SIN(3.53977960545111*(-17.1881574278849+B14))))))*(3.30386236010148+1.83745493597157*COS(2.14621831230364*(-0.720640553761703+0.0149486471701785/(3.85548390218424-1.22028522025927*A14)))+0.998926750306103*COS(B14)*(-4.83333429355996+COS(6.09685031462364*(-1.04594800429935*(-1.36297950839016+COS(1.22028522025927*A14))+0.0395560655776378/COS(0.144691715076527+0.553054737700968/B14))))*SIN(4.20944892536231*COS(30.6267439013831*(3.85548390218424-1.22028522025927*A14))*COS(2.34127318896247*(0.0104239707108729-B14)))))))))))))))+0.787981818347263/(1.75104353123216+0.920770837123875*COS(30.6267439013831*(3.85548390218424-1.22028522025927*A14))*COS(1.75104353123216+0.920770837123875*COS(30.6267439013831*(3.85548390218424-1.22028522025927*A14))*COS((2.26232388633918*B14)/SIN((4.46491320015797*(0.0104239707108729-B14))/B14))))</f>
      </c>
      <c r="CU14">
        <f>-2.53538001515763-1.17395074656324/(-1.08970726038248-B14+COS(0.970158169284869-COS(3.23746204424493*COS(B14)*(4.82167162146245+0.415665886847509*(7.22790459282486+A14+3.04283391879382/B14)-0.892008308560504/COS(19.1189505399703+(0.579975494035767*COS(B14)*COS(1.3750577389378*SIN(4.38888348998079*SIN(B14))))/SIN(0.234990843821049*(-3.53977960545111+SIN(0.618053781215391*COS(171.354165997469/B14)*SIN(3.43689890591473-3.9136062699127*COS(0.315118259777248*B14)-COS(10.4210669354735*(3.34177042754182-0.495255411950829*COS(0.332099886715785/SIN(0.867277469748485+13.8797733191252*COS(0.313659330569682*B14)-COS(10.4210669354735*(-0.189309768993577-0.771511632030511*(3.30386236010148+4.38417312211862/(-7.23120876718858+4.38888348998079/B14)+1.83745493597157*COS(0.606314107521993*(-2.53538001515763+B14/(1.52085826862378+COS(B14)))))*SIN(3.53977960545111*(-17.1881574278849+B14))))))*(3.30386236010148+1.83745493597157*COS(2.14621831230364*(-0.720640553761703+0.0149486471701785/(3.85548390218424-1.22028522025927*A14)))+0.998926750306103*COS(B14)*(-4.83333429355996+COS(6.09685031462364*(-1.04594800429935*(-1.36297950839016+COS(1.22028522025927*A14))+0.0395560655776378/COS(0.144691715076527+0.553054737700968/B14))))*SIN(4.20944892536231*COS(30.6267439013831*(3.85548390218424-1.22028522025927*A14))*COS(2.34127318896247*(0.0104239707108729-B14)))))))))))))))+0.787981818347263/(1.75104353123216+0.920770837123875*COS(30.6267439013831*(3.85548390218424-1.22028522025927*A14))*COS(1.75104353123216+0.920770837123875*COS(30.6267439013831*(3.85548390218424-1.22028522025927*A14))*COS((2.26232388633918*B14)/SIN((4.46491320015797*(0.0104239707108729-B14))/B14))))</f>
      </c>
      <c r="CV14">
        <f>-2.53538001515763-1.17395074656324/(-1.08970726038248-B14+COS(0.970158169284869-COS(3.23746204424493*COS(B14)*(4.82167162146245+0.415665886847509*(7.22790459282486+A14+3.04283391879382/B14)-0.892008308560504/COS(19.1189505399703+(0.579975494035767*COS(B14)*COS(1.3750577389378*SIN(4.38888348998079*SIN(B14))))/SIN(0.234990843821049*(-3.53977960545111+SIN(0.618053781215391*COS(171.354165997469/B14)*SIN(3.43689890591473-3.9136062699127*COS(0.315118259777248*B14)-COS(10.4210669354735*(3.34177042754182-0.495255411950829*COS(0.332099886715785/SIN(0.867277469748485+13.8797733191252*COS(0.313659330569682*B14)-COS(10.4210669354735*(-0.189309768993577-0.771511632030511*(3.30386236010148+4.38417312211862/(-7.23120876718858+4.38888348998079/B14)+1.83745493597157*COS(0.606314107521993*(-2.53538001515763+B14/(1.52085826862378+COS(B14)))))*SIN(3.53977960545111*(-17.1881574278849+B14))))))*(3.30386236010148+1.83745493597157*COS(2.14621831230364*(-0.720640553761703+0.0149486471701785/(3.85548390218424-1.22028522025927*A14)))+0.998926750306103*COS(B14)*(-4.83333429355996+COS(6.09685031462364*(-1.04594800429935*(-1.36297950839016+COS(1.22028522025927*A14))+0.0395560655776378/COS(0.144691715076527+0.553054737700968/B14))))*SIN(4.20944892536231*COS(30.6267439013831*(3.85548390218424-1.22028522025927*A14))*COS(2.34127318896247*(0.0104239707108729-B14)))))))))))))))+0.787981818347263/(1.75104353123216+0.920770837123875*COS(30.6267439013831*(3.85548390218424-1.22028522025927*A14))*COS(1.75104353123216+0.920770837123875*COS(30.6267439013831*(3.85548390218424-1.22028522025927*A14))*COS((2.26232388633918*B14)/SIN((4.46491320015797*(0.0104239707108729-B14))/B14))))</f>
      </c>
      <c r="CW14">
        <f>-2.53538001515763-1.17395074656324/(-1.08970726038248-B14+COS(0.970158169284869-COS(2.62961822039689*COS(B14)*(4.82167162146245+0.415665886847509*(7.22790459282486+A14+3.04283391879382/B14)-0.789446730108993/COS(19.1189505399703+(0.579975494035767*COS(B14)*COS(1.3750577389378*SIN(4.38888348998079*SIN(B14))))/SIN(0.234990843821049*(-3.53977960545111+SIN(0.122592574522691*B14*COS(171.354165997469/B14)*SIN(3.43689890591473-3.9136062699127*COS(0.315118259777248*B14)-COS(10.4210669354735*(3.34177042754182-0.495255411950829*COS(0.332099886715785/SIN(0.867277469748485+13.8797733191252*COS(0.313659330569682*B14)-COS(10.4210669354735*(-0.189309768993577-0.382095311146127*(3.30386236010148+4.38417312211862/(-7.23120876718858+4.38888348998079/B14)+1.83745493597157*COS(0.606314107521993*(-2.53538001515763+B14/(1.52085826862378+COS(B14)))))))))*(3.30386236010148+1.83745493597157*COS(2.14621831230364*(-0.720640553761703+0.0149486471701785/(3.85548390218424-1.22028522025927*A14)))+0.998926750306103*COS(B14)*(-4.83333429355996+COS(6.09685031462364*(-1.04594800429935*(-1.36297950839016+COS(1.22028522025927*A14))+0.0395560655776378/COS(0.144691715076527+0.553054737700968/B14))))*SIN(4.20944892536231*COS(30.6267439013831*(3.85548390218424-1.22028522025927*A14))*COS(2.27046775438192*(0.0104239707108729-B14)))))))))))))))+0.787981818347263/(1.75104353123216+3.5105239358063*COS(30.6267439013831*(3.85548390218424-1.22028522025927*A14))*COS(0.999945670909258*(-3.81221146125725-0.610038504065784*(-1.66169941542143+COS(1.59435500026644/(A14*B14)))+COS(2.53538001515763-1.59564235378922/(0.190119685841844+3.01892781434028*COS(1.54930788009319*SIN(2.30617602209105*B14*(1.430675542427-0.735983794532307*(-0.299426324523994+0.556153597123559*COS(4.19069048026533*SIN(4.38888348998079-3.14383711712105*SIN(3.26326372784542*SIN(2.20644239778946+B14))))))*SIN(B14)))))))*COS(1.75104353123216+0.920770837123875*COS(30.6267439013831*(3.85548390218424-1.22028522025927*A14))*COS((2.26232388633918*B14)/SIN((4.46491320015797*(0.0104239707108729-B14))/B14))))</f>
      </c>
      <c r="CX14">
        <f>-2.53538001515763-1.17395074656324/(-1.08970726038248-B14+COS(0.970158169284869-COS(3.23746204424493*COS(B14)*(4.82167162146245+0.415665886847509*(7.22790459282486+A14+3.04283391879382/B14)-0.892008308560504/COS(19.1189505399703+(0.579975494035767*COS(B14)*COS(1.3750577389378*SIN(4.38888348998079*SIN(B14))))/SIN(0.234990843821049*(-3.53977960545111+SIN(5.03752580502412*B14))))))))+0.787981818347263/(1.75104353123216+0.920770837123875*COS(30.6267439013831*(3.85548390218424-1.22028522025927*A14))*COS(1.75104353123216+0.920770837123875*COS(30.6267439013831*(3.85548390218424-1.22028522025927*A14))*COS((2.26232388633918*B14)/SIN((4.46491320015797*(0.0104239707108729-B14))/B14))))</f>
      </c>
      <c r="CY14">
        <f>-2.53538001515763-1.17395074656324/(-1.08970726038248-B14+COS(0.970158169284869-COS(2.62961822039689*COS(B14)*(4.82167162146245+0.415665886847509*(7.22790459282486+A14+3.04283391879382/B14)-0.892008308560504/COS(19.1189505399703+(0.579975494035767*COS(B14)*COS(1.3750577389378*SIN(4.38888348998079*SIN(B14))))/SIN(0.234990843821049*(-3.53977960545111+SIN(0.122592574522691*B14*COS(171.354165997469/B14)*SIN(3.43689890591473-3.9136062699127*COS(3.12754931813664*B14)-COS(10.4210669354735*(3.34177042754182-0.495255411950829*COS(0.332099886715785/SIN(0.867277469748485+13.8797733191252*COS(0.313659330569682*B14)-COS(10.4210669354735*(-0.189309768993577-0.382095311146127*(3.30386236010148+4.38417312211862/(-7.23120876718858+4.38888348998079/B14)+1.83745493597157*COS(0.606314107521993*(-2.53538001515763+B14/(1.52085826862378+COS(B14)))))))))*(3.30386236010148+1.83745493597157*COS(1.92359162914591*(-0.720640553761703+0.0149486471701785/(3.85548390218424-1.22028522025927*A14)))+0.998926750306103*COS(B14)*(-4.83333429355996+COS(6.09685031462364*(-1.04594800429935*(-1.36297950839016+COS(1.22028522025927*A14))+0.0395560655776378/COS(0.144691715076527+0.553054737700968/B14))))*SIN(4.20944892536231*COS(30.6267439013831*(3.85548390218424-1.22028522025927*A14))*COS(2.27046775438192*(0.0104239707108729-B14)))))))))))))))+0.787981818347263/(1.75104353123216+3.5105239358063*COS(30.6267439013831*(3.85548390218424-1.22028522025927*A14))*COS(0.999945670909258*(-3.81221146125725-0.610038504065784*(-1.66169941542143+COS(1.59435500026644/(A14*B14)))+COS(2.53538001515763-1.59564235378922/(0.190119685841844+3.01892781434028*COS(1.54930788009319*SIN(2.30617602209105*B14*SIN(B14)*(1.75104353123216-0.735983794532307*(-0.299426324523994+0.556153597123559*COS(4.19069048026533*SIN(4.38888348998079-3.14383711712105*SIN(3.26326372784542*SIN(2.20644239778946+B14)))))+0.405976899997257*SIN(17.9638256434066*COS(3.53977960545111*(-1.67619991593421-B14))))))))))*COS(1.75104353123216+0.920770837123875*COS(114.169882444315*(3.85548390218424-1.22028522025927*A14))*COS((2.26232388633918*B14)/SIN((4.46491320015797*(0.0104239707108729-B14))/B14))))</f>
      </c>
    </row>
    <row r="15">
      <c r="A15" t="n">
        <v>0.9009900990099013</v>
      </c>
      <c r="B15" t="n">
        <v>9.586329460144043</v>
      </c>
      <c r="C15" t="n">
        <v>-1.5385465796638325</v>
      </c>
      <c r="D15">
        <f>3.6602499406871*SIN(0.0387223447678864*B15)</f>
      </c>
      <c r="E15">
        <f>1.75104353123216*COS(62.0979862251655*B15)</f>
      </c>
      <c r="F15">
        <f>-0.682834826093842*COS(6.89800044123182*(-0.758558339806912+8.36751927018415*B15))</f>
      </c>
      <c r="G15">
        <f>-0.682834826093842*COS(6.89800044123182*(-0.758558339806912+8.36751927018415*B15))</f>
      </c>
      <c r="H15">
        <f>-0.137487228235692*COS(6.89800044123182*(-0.758558339806912+8.36751927018415*B15))</f>
      </c>
      <c r="I15">
        <f>-0.137487228235692*COS(6.89800044123182*(-0.758558339806912+8.36751927018415*B15))</f>
      </c>
      <c r="J15">
        <f>0.939185325062333-4.14643644508667*COS(0.0189887298980037*(0.0104239707108729-B15))</f>
      </c>
      <c r="K15">
        <f>0.939185325062333-4.14643644508667*COS(0.0189887298980037*(0.0104239707108729-B15))</f>
      </c>
      <c r="L15">
        <f>-2.12308015877194+0.129569300180172/COS((4.63317180630867*B15)/(-9.86147533878599+B15))</f>
      </c>
      <c r="M15">
        <f>0.939185325062333+0.0293956223887295*COS(0.0172580123911547*(0.0104239707108729-B15))</f>
      </c>
      <c r="N15">
        <f>-2.04284240933895+0.0691776291570159*B15-0.477654832648527*COS((4.63317180630867*B15)/(-6.92474727686258+B15))</f>
      </c>
      <c r="O15">
        <f>-2.12308015877194+0.129215724566975/COS(2.30140537652748*B15)</f>
      </c>
      <c r="P15">
        <f>-1.97489460550758+5.29213139525145/((-1.93163519161352+B15)*COS(2.30140537652748*B15))</f>
      </c>
      <c r="Q15">
        <f>-0.313889440961011+0.320772770036817/COS(2.30140537652748*B15)</f>
      </c>
      <c r="R15">
        <f>-0.313889440961011+0.320772770036817/COS(2.30140537652748*B15)</f>
      </c>
      <c r="S15">
        <f>-1.03876260770818+0.0932471536291962*Sec(2.30140537652748*B15)</f>
      </c>
      <c r="T15">
        <f>-0.319265658446769-0.0878246729080054*Sec(2.30140537652748*B15)</f>
      </c>
      <c r="U15">
        <f>-1.03876260770818-0.0314171631864948*Sec(2.30140537652748*B15)</f>
      </c>
      <c r="V15">
        <f>-1.25065691826588+2.47922225364319/(4.55545916732724+0.639038637545555*COS(2.34127318896247*B15))</f>
      </c>
      <c r="W15">
        <f>-2.12308015877194-10.0045295265383*(-3.19244398732623+4.38888348998079*B15+0.286833528592101/(-1.02660156822043+0.228866264528742*COS(0.891343868123568*B15)))*Sec(0.468476440148673*B15)*Sec(2.35336687023739*B15)</f>
      </c>
      <c r="X15">
        <f>-2.12308015877194+20.4507274309083*Sec(2.35336687023739*B15)</f>
      </c>
      <c r="Y15">
        <f>1.02938741113269-4.74453729083839/COS(2.35336687023739*B15)</f>
      </c>
      <c r="Z15">
        <f>-3.12179288783445+0.197825083469985*B15*Sec(2.4293605945166*B15)*Sec(0.114137895520679/((-2.52546085232433+(1.85063405272572*B15)/(0.0104239707108729-0.97296549133936*B15))*COS(4.30196983288598-B15)*COS(2.30140537652748*B15))+2.7676129357411*(1.64686568436068-2.59964545022312*(-2.12308015877194+78.2292589044328/COS(2.30140537652748*B15))*SIN(1.79746568418778+B15)))</f>
      </c>
      <c r="AA15">
        <f>-3.12179288783445+0.197825083469985*B15*Sec(2.4293605945166*B15)*Sec(0.114137895520679/((-2.52546085232433+(1.85063405272572*B15)/(0.0104239707108729-0.97296549133936*B15))*COS(0.592898516856485-B15)*COS(2.30140537652748*B15))+2.7676129357411*(1.64686568436068-2.59964545022312*(-2.12308015877194+4.16655540004758/COS(2.30140537652748*B15))*SIN(1.79746568418778+B15)))</f>
      </c>
      <c r="AB15">
        <f>-3.38154063936382+2.47922225364319/(4.55545916732724+10.1703137869217*COS(2.34127318896247*B15)*COS(3.63811627751044+4.38888348998079*B15))</f>
      </c>
      <c r="AC15">
        <f>-3.38154063936382+2.47922225364319/(4.55545916732724+10.1703137869217*COS(2.34127318896247*B15)*COS(3.63811627751044+4.38888348998079*B15))</f>
      </c>
      <c r="AD15">
        <f>-3.19244398732623+2.47922225364319/(4.55545916732724+10.1703137869217*COS(2.34127318896247*B15)*COS(2.37798727809565+(0.0398437791555164+0.68427529911992*B15)*B15))+0.286833528592101/(-1.10214350961724+(-4.01425577763392*B15*COS(2.35336687023739*B15))/(-4.02543794144377-11.9733307643649*SIN(1.68307575195236+COS(0.997483071903992*(-3.36517341727201-1.32336584838561*SIN(3.26326372784542*COS(1.9070449451209*COS(4.38888348998079*B15))))+(2.33541554522187+4.69996028156384*SIN(B15))*SIN(0.00395691045705083/(-2.41640103524547-SIN(0.999317258394747*B15)))))))</f>
      </c>
      <c r="AE15">
        <f>-3.25965967015153+2.47922225364319/(4.55545916732724-9.03079866436036*COS(2.34127318896247*B15)*COS(3.26168022661188+B15^2))</f>
      </c>
      <c r="AF15">
        <f>-4.46491320015797+0.209932586005785/(COS(3.1444818847505+0.970158169284869/(-1.93163519161352+B15))*(-0.102880699536384+COS(2.34127318896247*B15)))+COS(1.64686568436068-1.30104112325117*(0.498669774984871+(4.24321362335637*COS(0.154355378683397*B15*SIN(4.38888348998079*B15)))/(-3.45921456801396-2.68369365733408*(0.614022744113914-0.151945085767431/B15)*COS(0.373207135104491*B15)*SIN(0.549736046044653*(-0.0463344736960289-0.474107940239104/B15+0.98379940582226*B15)))))</f>
      </c>
      <c r="AG15">
        <f>-4.46491320015797+0.209932586005785/(COS(3.1444818847505+0.970158169284869/(-1.93163519161352+B15))*(-0.102880699536384+COS(2.34127318896247*B15)))+COS(1.64686568436068-1.30104112325117*(0.498669774984871+(4.24321362335637*COS(0.154355378683397*B15*SIN(4.38888348998079*B15)))/(-3.45921456801396-2.68369365733408*(0.614022744113914-0.151945085767431/B15)*COS(0.373207135104491*B15)*SIN(0.549736046044653*(-0.0463344736960289-0.474107940239104/B15+0.98379940582226*B15)))))</f>
      </c>
      <c r="AH15">
        <f>-4.46491320015797+0.209932586005785/(COS(3.1444818847505+0.970158169284869/(-1.93163519161352+B15))*(-0.102880699536384+COS(2.34127318896247*B15)))+COS(1.64686568436068-1.30104112325117*(0.498669774984871+(4.24321362335637*COS(0.154355378683397*B15*SIN(4.38888348998079*B15)))/(-3.45921456801396-2.68369365733408*(0.614022744113914-0.151945085767431/B15)*COS(0.373207135104491*B15)*SIN(0.549736046044653*(-0.0463344736960289-0.474107940239104/B15+0.98379940582226*B15)))))</f>
      </c>
      <c r="AI15">
        <f>-3.19244398732623+2.47922225364319/(4.55545916732724+10.1703137869217*COS(2.34127318896247*B15)*COS(B15*(4.54895958232256+(0.0398437791555164+0.68427529911992*B15)*B15)))+0.286833528592101/(-1.10214350961724+(-4.01425577763392*B15*COS(3.19178123630727*B15))/(-4.02543794144377-11.9733307643649*SIN(1.68307575195236+COS(0.0109041006032584*(2.33541554522187+4.69996028156384*SIN(B15))+0.997483071903992*(-3.60468181176981-1.32336584838561*SIN(3.26326372784542*COS(1.9070449451209*COS(4.38888348998079*B15))))))))</f>
      </c>
      <c r="AJ15">
        <f>2.47922225364319/(4.55545916732724+3.97269401619023*COS(2.34127318896247*B15)*COS(2.37798727809565-B15*(0.68427529911992*B15+(0.0398437791555164+0.68427529911992*B15)*B15)))+(-0.99870734951553*(-4.26212605373046+4.38888348998079*B15))/(-0.102880699536384+COS(0.0104239707108729-0.318484263036092*COS(2.30140537652748*B15))+6.52156308846133*B15*COS(0.536210832575027*(-4.38888348998079+B15))*SIN(1.68307575195236+COS(0.000783162395511269*(-8.1078216732488-1.32336584838561*SIN(3.26326372784542*COS(3.07455604918613*COS(4.38888348998079*B15)))))))</f>
      </c>
      <c r="AK15">
        <f>2.47922225364319/(4.55545916732724+3.97269401619023*COS(2.34127318896247*B15)*COS(2.37798727809565-B15*(0.68427529911992*B15+(0.0398437791555164+0.68427529911992*B15)*B15)))+(-0.99870734951553*(-4.26212605373046+4.38888348998079*B15))/(-0.102880699536384+COS(0.0104239707108729-0.318484263036092*COS(2.30140537652748*B15))+6.52156308846133*B15*COS(0.536210832575027*(-4.38888348998079+B15))*SIN(1.68307575195236+COS(0.000783162395511269*(-8.1078216732488-1.32336584838561*SIN(3.26326372784542*COS(3.07455604918613*COS(4.38888348998079*B15)))))))</f>
      </c>
      <c r="AL15">
        <f>2.47922225364319/(4.55545916732724-2.13370168835842*COS(0.153617049136277-19.9648536074454*A15)*COS(2.34127318896247*B15))+5.61783426669055/(-0.102880699536384+COS(0.547739204788806*COS((-0.0117718766654464+B15)*(4.19764630412403+0.891941454495948*COS(0.771995401184512*(-4.54895958232256+B15))*(1.08475215657704+4.38888348998079/(-1.99964678050107-0.999271636690398*B15)+6.07069820133914*SIN(0.970645957317775*(3.8647768204005+41.3945440664685*SIN(1.50124389294911-B15)))))))+(-4.01425577763392*B15*COS(2.23545582865239*B15))/(-4.02543794144377+0.495054435283295*SIN(3.04605526034252+4.54895958232256*COS(0.143400102837183*(-2.35151374678552+1.57451118320615/((0.910843304812121+0.0861708799634651*B15)*COS((3.00963994156335*B15*(-1.75811140810983+0.0150030470906728*B15*SIN(95.9667487237239*(0.518128807244517-5.69092194517994*COS(B15)))))/(-2.22132832222866-1.96036832657105*(0.0104239707108729-B15)*COS(2.93142442037043*(5.36720669420212-4.06097165469792*A15))+0.0333904022707034*(-5.87059790227181+(0.595815324207803*(-4.38888348998079+B15))/COS(8.01695911824396/B15))))))*Sec(3.49622751072893+1.30710401978535*(-0.970158169284869+COS(1.96657700973168*COS(4.38888348998079*B15))))))))</f>
      </c>
      <c r="AM15">
        <f>2.47922225364319/(4.55545916732724-2.13370168835842*COS(0.153617049136277-19.9648536074454*A15)*COS(2.34127318896247*B15))+5.61783426669055/(-0.102880699536384+COS(0.547739204788806*COS((-0.0117718766654464+B15)*(4.19764630412403+0.891941454495948*COS(0.771995401184512*(-4.54895958232256+B15))*(1.08475215657704+4.38888348998079/(-1.99964678050107-0.999271636690398*B15)+6.07069820133914*SIN(0.970645957317775*(3.8647768204005+41.3945440664685*SIN(1.50124389294911-B15)))))))+(-4.01425577763392*B15*COS(2.23545582865239*B15))/(-4.02543794144377+0.495054435283295*SIN(3.04605526034252+4.54895958232256*COS(0.143400102837183*(-2.35151374678552+1.57451118320615/((0.910843304812121+0.0861708799634651*B15)*COS((3.00963994156335*B15*(-1.75811140810983+0.0150030470906728*B15*SIN(95.9667487237239*(0.518128807244517-5.69092194517994*COS(B15)))))/(-2.22132832222866-1.96036832657105*(0.0104239707108729-B15)*COS(2.93142442037043*(5.36720669420212-4.06097165469792*A15))+0.0333904022707034*(-5.87059790227181+(0.595815324207803*(-4.38888348998079+B15))/COS(8.01695911824396/B15))))))*Sec(3.49622751072893+1.30710401978535*(-0.970158169284869+COS(1.96657700973168*COS(4.38888348998079*B15))))))))</f>
      </c>
      <c r="AN15">
        <f>-3.19244398732623+2.47922225364319/(4.55545916732724-19.1853644219838*COS(53.4871081569162*(4.54895958232256-2.53538001515763*A15))*COS(2.34127318896247*B15))+4.59529405601859/(-0.102880699536384+COS(0.970158169284869-COS((-0.644217755743392+B15)*(4.71449417548332+0.891941454495948*COS(0.454538252181423*(-4.54895958232256+B15))*(-2.99428964346217+4.38888348998079/(-1.99964678050107-0.930766521179757*B15)+6.07069820133914*SIN(0.970645957317775*(3.8647768204005-0.103213746837193*SIN(0.0398437791555164+0.68427529911992*B15)))))))+(-19.7456867666596*COS(2.23129038338461*B15*Csc(1.20856592332071*B15)))/(-4.02543794144377+5.14775899136527*SIN(1.68307575195236+COS((1.00252327900784*(0.675414338333634-2.65843774893853/COS((10.9057470538265*(-4.63893119678731+0.98621059449367*(0.0124584892007249*B15+0.649608496467101*(3.71551944464651+1.32336584838561*B15))))/((-2.22132832222866+1.86685399942426*(0.0104239707108729-B15)-0.999785323978975*(0.464011286218211+B15))*(-1.0034425620328-SIN((2.23724855029327*(-4.02543794144377+(0.973757720571009*SIN(1.68307575195236+COS(0.681208950305383*(-3.89983574117648+0.439705499317587/COS(0.0804723243439316*(4.38888348998079+B15)*(-10.0304614952191+0.0333904022707034*(-0.267283993381096+(-2.03785680386851*(0.464011286218211-B15))/(COS(0.740068463148044*B15)*(3.83493169861245-2.95121604831838*COS(0.228866264528742*SIN(0.783541008254785*B15))))-22.271177534471*(-4.02543794144377+SIN(B15)))+1.96036832657105*(0.0104239707108729-B15)*SIN(2.26644549032434*B15*(-3.07062809023029+0.0691776291570159*B15+(-5.06156062179036*COS(3.21966962202688*(0.228866264528742+B15)))/(4.54170879037296+B15))))*(-0.583058869082825-0.0150030470906728*B15*SIN(96.2657448521152*(-3.30386236010148+1.02287422143789*COS(B15))*COS(21.726440612325*B15))))))))/B15))/(B15*COS((2.23129038338461*B15)/SIN(1.10214350961724+(-0.335266423072614*COS(B15)*COS(3.19178123630727*B15))/(COS(0.269458586708642*(0.126757436250328+2.48548347013926*(-2.33864976501977+B15-0.904147576859968*(-0.546947611672606-COS(2.55680093540035+2.85369664524703/B15)+SIN(0.205606440532799/(-0.498669774984871+B15))))))*SIN(4.17877075135132-COS(0.997483071903992*(-3.36517341727201-1.32336584838561*SIN(3.26326372784542*COS(1.66617905604948-4.38888348998079*SIN(B15))))-(2.33541554522187+4.69996028156384*SIN(B15))*SIN(0.171320499552431*COS(25.7332567481821/(COS(2.34127318896247*B15)*COS(0.999317258394747*(0.910843304812121-0.725370682642472*SIN(0.759335251212575*(-8.77364090383746+1.32790216254556/(19.6837212090565+0.346890385587777*B15))))))+2.7676129357411*(1.64686568436068+2.59964545022312*(-1.79753367710594-1.85282145385703/(COS(2.41818850379927*B15)*(1.48502729882913-15.3444130141536*SIN(0.064987409316677/B15))))*SIN(B15)))))))))*SIN(0.102880699536384-COS(0.970158169284869-COS((0.547739204788806+B15)*(3.83091492211859+0.891941454495948*COS(0.481574612416498*(-4.54895958232256+B15))*(1.08475215657704+4.91889103745603/(-7.23978127520875-0.757266802709473*B15)+9.10800191174348*SIN(2.53687465785495+2.51850998500881*SIN(0.0398437791555164+0.68427529911992*B15)))))))))))))*Sec(3.49622751072893+1.32336584838561*SIN(3.26326372784542*COS(1.9070449451209*COS(4.38888348998079*B15)))))/(-8.89161936473553-0.187768283577164*SIN(0.947274064822019*(-1.0034425620328+B15)))))))</f>
      </c>
      <c r="AO15">
        <f>-3.19244398732623+2.47922225364319/(4.55545916732724-19.1853644219838*COS(53.4871081569162*(4.54895958232256-2.53538001515763*A15))*COS(2.34127318896247*B15))+4.59529405601859/(-0.102880699536384+COS(0.970158169284869-COS((-0.644217755743392+B15)*(4.71449417548332+0.891941454495948*COS(0.454538252181423*(-4.54895958232256+B15))*(-2.99428964346217+4.38888348998079/(-1.99964678050107-0.930766521179757*B15)+6.07069820133914*SIN(0.970645957317775*(3.8647768204005-0.103213746837193*SIN(0.0398437791555164+0.68427529911992*B15)))))))+(-19.7456867666596*COS(2.23129038338461*B15*Csc(1.20856592332071*B15)))/(-4.02543794144377+5.14775899136527*SIN(1.68307575195236+COS((1.00252327900784*(0.675414338333634-2.65843774893853/COS((10.9057470538265*(-4.63893119678731+0.98621059449367*(0.0124584892007249*B15+0.649608496467101*(3.71551944464651+1.32336584838561*B15))))/((-2.22132832222866+1.86685399942426*(0.0104239707108729-B15)-0.999785323978975*(0.464011286218211+B15))*(-1.0034425620328-SIN((2.23724855029327*(-4.02543794144377+(0.973757720571009*SIN(1.68307575195236+COS(0.681208950305383*(-3.89983574117648+0.439705499317587/COS(0.0804723243439316*(4.38888348998079+B15)*(-10.0304614952191+0.0333904022707034*(-0.267283993381096+(-2.03785680386851*(0.464011286218211-B15))/(COS(0.740068463148044*B15)*(3.83493169861245-2.95121604831838*COS(0.228866264528742*SIN(0.783541008254785*B15))))-22.271177534471*(-4.02543794144377+SIN(B15)))+1.96036832657105*(0.0104239707108729-B15)*SIN(2.26644549032434*B15*(-3.07062809023029+0.0691776291570159*B15+(-5.06156062179036*COS(3.21966962202688*(0.228866264528742+B15)))/(4.54170879037296+B15))))*(-0.583058869082825-0.0150030470906728*B15*SIN(96.2657448521152*(-3.30386236010148+1.02287422143789*COS(B15))*COS(21.726440612325*B15))))))))/B15))/(B15*COS((2.23129038338461*B15)/SIN(1.10214350961724+(-0.335266423072614*COS(B15)*COS(3.19178123630727*B15))/(COS(0.269458586708642*(0.126757436250328+2.48548347013926*(-2.33864976501977+B15-0.904147576859968*(-0.546947611672606-COS(2.55680093540035+2.85369664524703/B15)+SIN(0.205606440532799/(-0.498669774984871+B15))))))*SIN(4.17877075135132-COS(0.997483071903992*(-3.36517341727201-1.32336584838561*SIN(3.26326372784542*COS(1.66617905604948-4.38888348998079*SIN(B15))))-(2.33541554522187+4.69996028156384*SIN(B15))*SIN(0.171320499552431*COS(25.7332567481821/(COS(2.34127318896247*B15)*COS(0.999317258394747*(0.910843304812121-0.725370682642472*SIN(0.759335251212575*(-8.77364090383746+1.32790216254556/(19.6837212090565+0.346890385587777*B15))))))+2.7676129357411*(1.64686568436068+2.59964545022312*(-1.79753367710594-1.85282145385703/(COS(2.41818850379927*B15)*(1.48502729882913-15.3444130141536*SIN(0.064987409316677/B15))))*SIN(B15)))))))))*SIN(0.102880699536384-COS(0.970158169284869-COS((0.547739204788806+B15)*(3.83091492211859+0.891941454495948*COS(0.481574612416498*(-4.54895958232256+B15))*(1.08475215657704+4.91889103745603/(-7.23978127520875-0.757266802709473*B15)+9.10800191174348*SIN(2.53687465785495+2.51850998500881*SIN(0.0398437791555164+0.68427529911992*B15)))))))))))))*Sec(3.49622751072893+1.32336584838561*SIN(3.26326372784542*COS(1.9070449451209*COS(4.38888348998079*B15)))))/(-8.89161936473553-0.187768283577164*SIN(0.947274064822019*(-1.0034425620328+B15)))))))</f>
      </c>
      <c r="AP15">
        <f>-3.19244398732623+2.47922225364319/(4.55545916732724-19.1853644219838*COS(53.4871081569162*(4.54895958232256-2.53538001515763*A15))*COS(2.34127318896247*B15))+4.59529405601859/(-0.102880699536384+COS(0.970158169284869-COS((-0.644217755743392+B15)*(4.71449417548332+0.891941454495948*COS(0.454538252181423*(-4.54895958232256+B15))*(-2.99428964346217+4.38888348998079/(-1.99964678050107-0.930766521179757*B15)+6.07069820133914*SIN(0.970645957317775*(3.8647768204005-0.103213746837193*SIN(0.0398437791555164+0.68427529911992*B15)))))))+(-19.7456867666596*COS(2.23129038338461*B15*Csc(1.20856592332071*B15)))/(-4.02543794144377+5.14775899136527*SIN(1.68307575195236+COS((1.00252327900784*(0.675414338333634-2.65843774893853/COS((10.9057470538265*(-4.63893119678731+0.98621059449367*(0.0124584892007249*B15+0.649608496467101*(3.71551944464651+1.32336584838561*B15))))/((-2.22132832222866+1.86685399942426*(0.0104239707108729-B15)-0.999785323978975*(0.464011286218211+B15))*(-1.0034425620328-SIN((2.23724855029327*(-4.02543794144377+(0.973757720571009*SIN(1.68307575195236+COS(0.681208950305383*(-3.89983574117648+0.439705499317587/COS(0.114117574382462*(4.38888348998079+B15)*(-10.0304614952191+0.0333904022707034*(-0.267283993381096+(-2.03785680386851*(0.464011286218211-B15))/(COS(0.740068463148044*B15)*(3.83493169861245-2.95121604831838*COS(0.228866264528742*SIN(0.783541008254785*B15))))-22.271177534471*(-4.02543794144377+SIN(B15)))+1.96036832657105*(0.0104239707108729-B15)*SIN(2.26644549032434*B15*(-3.07062809023029+0.0691776291570159*B15+(-5.06156062179036*COS(3.21966962202688*(0.228866264528742+B15)))/(4.54170879037296+B15))))*(-0.583058869082825-0.0150030470906728*B15*SIN(96.2657448521152*(-3.30386236010148+1.02287422143789*COS(B15))*COS(21.726440612325*B15))))))))/B15))/(B15*COS((2.23129038338461*B15)/SIN(1.10214350961724+(-0.335266423072614*COS(B15)*COS(3.19178123630727*B15))/(COS(0.269458586708642*(0.126757436250328+2.48548347013926*(-2.33864976501977+B15-0.904147576859968*(-0.639991575618684-COS(2.55680093540035+2.85369664524703/B15)))))*SIN(4.17877075135132-COS(0.997483071903992*(-3.36517341727201-1.32336584838561*SIN(3.26326372784542*COS(1.66617905604948-4.38888348998079*SIN(B15))))-(2.33541554522187+4.69996028156384*SIN(B15))*SIN(0.171320499552431*COS(25.7332567481821/(COS(2.34127318896247*B15)*COS(0.999317258394747*(0.910843304812121-0.725370682642472*SIN(0.759335251212575*(-8.77364090383746+1.32790216254556/(19.6837212090565+0.346890385587777*B15))))))+2.7676129357411*(1.64686568436068+2.59964545022312*(-1.79753367710594-1.85282145385703/(COS(2.41818850379927*B15)*(1.48502729882913-15.3444130141536*SIN(0.064987409316677/B15))))*SIN(B15)))))))))*SIN(0.102880699536384-COS(0.970158169284869-COS((0.547739204788806+B15)*(3.83091492211859+0.891941454495948*COS(0.481574612416498*(-4.54895958232256+B15))*(1.08475215657704+4.91889103745603/(-7.23978127520875-0.757266802709473*B15)+9.10800191174348*SIN(2.53687465785495+2.51850998500881*SIN(0.0398437791555164+0.68427529911992*B15)))))))))))))*Sec(3.49622751072893+1.32336584838561*SIN(3.26326372784542*COS(1.9070449451209*COS(4.38888348998079*B15)))))/(-8.89161936473553-0.187768283577164*SIN(0.947274064822019*(-1.0034425620328+B15)))))))</f>
      </c>
      <c r="AQ15">
        <f>-3.19244398732623+2.47922225364319/(4.55545916732724-19.1853644219838*COS(53.4871081569162*(4.54895958232256-2.53538001515763*A15))*COS(2.34127318896247*B15))+4.59529405601859/(-0.102880699536384+COS(0.970158169284869-COS((-0.644217755743392+B15)*(4.71449417548332+0.891941454495948*COS(0.454538252181423*(-4.54895958232256+B15))*(-2.99428964346217+4.38888348998079/(-1.99964678050107-0.930766521179757*B15)+6.07069820133914*SIN(0.970645957317775*(3.8647768204005-0.103213746837193*SIN(0.0398437791555164+0.68427529911992*B15)))))))+(-19.7456867666596*COS(2.23129038338461*B15*Csc(1.20856592332071*B15)))/(-4.02543794144377+5.14775899136527*SIN(1.68307575195236+COS((1.00252327900784*(0.675414338333634-1.61643836884575/COS((10.9057470538265*(-4.63893119678731+0.98621059449367*(0.0124584892007249*B15+0.649608496467101*(3.71551944464651+1.32336584838561*B15))))/((-2.22132832222866+1.86685399942426*(0.0104239707108729-B15)-0.971036529285117*(0.464011286218211+B15))*(-1.0034425620328-SIN((2.23724855029327*(-4.02543794144377+(0.973757720571009*SIN(3.04605526034252-10.1703137869217*COS(2.34127318896247*B15)*COS(0.681208950305383*(-3.89983574117648+0.439705499317587/COS(0.0804723243439316*(4.38888348998079+B15)*(-10.0304614952191+0.0333904022707034*(-0.267283993381096+(-2.03785680386851*(0.464011286218211-B15))/(COS(0.740068463148044*B15)*(3.83493169861245-2.95121604831838*COS(0.228866264528742*SIN(0.783541008254785*B15))))-22.271177534471*(-4.02543794144377+SIN(B15)))+1.96036832657105*(0.0104239707108729-B15)*SIN(2.26644549032434*B15*(-3.07062809023029+0.0691776291570159*B15+(-5.06156062179036*COS(3.21966962202688*(0.228866264528742+B15)))/(4.54170879037296+B15))))*(-0.583058869082825-0.0150030470906728*B15*SIN(96.2657448521152*(-3.30386236010148+1.02287422143789*COS(B15))*COS(21.726440612325*B15))))))))/B15))/(B15*COS((2.23129038338461*B15)/SIN(1.10214350961724+(-0.335266423072614*COS(B15)*COS(3.19178123630727*B15))/(COS(0.269458586708642*(0.126757436250328+2.48548347013926*(-2.33864976501977+B15-0.904147576859968*(-0.546947611672606-COS(2.55680093540035+2.85369664524703/B15)+SIN(0.205606440532799/(-0.498669774984871+B15))))))*SIN(4.17877075135132-COS(0.997483071903992*(-3.36517341727201-1.32336584838561*SIN(3.26326372784542*COS(1.66617905604948-4.38888348998079*SIN(B15))))-(2.33541554522187+4.69996028156384*SIN(B15))*SIN(0.171320499552431*COS(25.7332567481821/(COS(2.34127318896247*B15)*COS(0.999317258394747*(0.910843304812121-0.725370682642472*SIN(0.759335251212575*(-8.77364090383746+1.32790216254556/(19.6837212090565+0.346890385587777*B15))))))+2.7676129357411*(1.64686568436068+2.59964545022312*(-1.79753367710594-1.85282145385703/(COS(2.41818850379927*B15)*(1.48502729882913-15.3444130141536*SIN(0.064987409316677/B15))))*SIN(B15)))))))))*SIN(0.102880699536384-COS(0.970158169284869-COS(2.10444037095208*(0.547739204788806+B15))))))))))*Sec(3.49622751072893+1.32336584838561*SIN(3.26326372784542*COS(1.9070449451209*COS(4.38888348998079*B15)))))/(-8.89161936473553-0.187768283577164*SIN(0.947274064822019*(-1.0034425620328+B15)))))))</f>
      </c>
      <c r="AR15">
        <f>-3.19244398732623+2.71800423135567/(4.55545916732724-19.1853644219838*COS(53.4871081569162*(4.54895958232256-2.53538001515763*A15))*COS(2.34127318896247*B15))-0.99315221899753*(-0.102880699536384+COS(0.970158169284869-COS((-0.0914979243671115+B15)*(4.68992134559555+0.891941454495948*COS(0.241313381810039*(-4.54895958232256+B15))*(-2.50034565186493+6.07069820133914*SIN(0.970645957317775*(-0.0463344736960289-0.103213746837193*SIN(0.0398437791555164+0.68427529911992*B15)))))))-1.22535565991147*Sec((7.14301669997533*SIN(B15))/B15)*(-4.02543794144377+5.14775899136527*SIN(1.68307575195236+COS((1.00252327900784*(0.675414338333634+2.19625750339725/COS((0.336762851744905*B15*(-1.0034425620328-SIN((16.5034135001561*(-4.02543794144377+(0.973757720571009*SIN(1.68307575195236+COS(0.681208950305383*(-3.89983574117648+0.416211674122732/COS(0.0415192467061986*(4.38888348998079+B15)*(-2.20170288368319-COS(1.26379680953426*COS(0.693935322170248*B15)))*(-0.596957997929629+0.551951410042153*B15*COS(3.32168059384751*(-0.0398437791555164-96.2657448521152*(-3.30386236010148+0.956988959564365*COS(B15))*COS(1.06282763033982*B15))))*(-6.94664763899132-0.999785323978975*(-0.267283993381096-19.124282709223/((0.464011286218211-B15)*COS(5.82607129681541*B15)*(3.83493169861245-2.95121604831838*COS(0.228866264528742*SIN(0.783541008254785*B15))))+(1.7624150988083*(-4.02543794144377+SIN(B15)))/COS((0.229231503482786*(4.38888348998079+B15))/B15))+1.96036832657105*(0.0104239707108729-B15)*SIN(2.26644549032434*B15*(-3.07062809023029+0.0691776291570159*B15+(1.09344476355422*COS(3.21966962202688*(0.228866264528742+B15)))/(4.54170879037296+B15)))))))))/B15))/(B15*COS((2.23129038338461*B15)/SIN(1.10214350961724+(-0.335266423072614*COS(B15)*COS(9.10902839016168*COS(B15)))/(COS(0.269458586708642*(0.126757436250328+2.48548347013926*(-2.33864976501977+B15-0.904147576859968*(-0.546947611672606-COS(2.55680093540035+2.85369664524703/B15)+SIN(0.205606440532799/(-0.498669774984871+B15))))))*SIN(4.17877075135132-COS(0.997483071903992*(23.2263001256815-SIN(3.26326372784542*COS(1.66617905604948-4.38888348998079*SIN(B15))))-(2.33541554522187+4.69996028156384*SIN(B15))*SIN(0.171320499552431*COS(4.73631998521116/(COS(1.08475215657704*(-0.470495291492003+B15))*COS(0.524371490330347*(-4.46491320015797+COS(B15)))*COS(0.999317258394747*(0.910843304812121-0.725370682642472*SIN(0.759335251212575*(-8.77364090383746+1.32790216254556/(-14.2802649249316+0.322767167731473*B15))))))+2.7676129357411*(1.64686568436068+2.59964545022312*(-1.79753367710594-2.00985206782362/(COS(2.41818850379927*B15)*(1.96697100595367-14.1134484538248*SIN(0.064987409316677/B15))))*SIN(B15)))))))))*SIN(0.102880699536384-COS(0.970158169284869-COS((0.547739204788806+B15)*(3.83091492211859+0.891941454495948*COS(0.481574612416498*(-4.54895958232256+B15))*(1.08475215657704+4.91889103745603/(-7.23978127520875-0.917948109029364*B15)-9.10800191174348*SIN(6.28475946197508+0.125871845070311*(4.18020940043024+B15)))))))))))/((-4.63893119678731+0.98621059449367*(0.0124584892007249*B15+0.649608496467101*(3.71551944464651+1.32336584838561*B15)))*(-4.01236775500626+SIN(1.54444395209071-0.924676858096462*(-5.02715767714589+0.206804271871811*(0.0104239707108729-B15)+0.992695026748626*(0.464011286218211+B15)*(1.42111669992612+0.835921316059934*(-0.0510411795160046*B15+0.649608496467101*(5.20954124225725+1.32336584838561*B15)))))))))*Sec(3.49622751072893+1.32336584838561*SIN(3.26326372784542*COS(1.9070449451209*COS(4.38888348998079*B15)))))/(-8.89161936473553+0.187768283577164*SIN(0.175003720754548*(-1.0034425620328+B15)))))))</f>
      </c>
      <c r="AS15">
        <f>-3.19244398732623+2.47922225364319/(4.13034075983652-19.1853644219838*COS(53.4871081569162*(4.54895958232256+0.595166291692657*A15))*COS(2.34127318896247*B15))+4.59529405601859/(-0.102880699536384+COS(0.970158169284869-COS((-0.644217755743392+B15)*(4.71449417548332+COS(1.47605523896888*B15)*(-1.24892397989421-4.38888348998079/(-1.99964678050107-0.930766521179757*B15)-6.07069820133914*SIN(0.240512838623345*(3.8647768204005-0.103213746837193*SIN(0.0398437791555164+0.68427529911992*B15)))))))+(-19.7456867666596*COS(2.33700230349172*B15))/(-4.02543794144377+0.999245583811795*(-0.599618741848579-COS((1.00252327900784*(0.675414338333634-3.07154731790958/COS((2.05045672490275*(-3.7082923621518-0.531041901024465*(0.0124584892007249*B15-1.51710578095748*(10.1467186730522+1.32336584838561*B15))))/(B15*(-4.01236775500626+SIN(0.871841091568481-0.209344039155982*(0.0104239707108729-B15)-0.971036529285117*(0.464011286218211+B15)))*(-1.0034425620328+SIN((2.86365571943192*(-4.02543794144377+(0.973757720571009*SIN(3.04605526034252-10.1703137869217*COS(2.34127318896247*B15)*COS(0.681208950305383*(-5.24253088175112-44.6383906269437/COS(0.0869794987327878*(4.38888348998079+B15)*(-7.47090882196389+0.0333904022707034*(3.4412282518247+(-2.03785680386851*(0.464011286218211-B15))/(COS(1.06432419423554*COS(B15))*(-4.25743668876457-2.95121604831838*COS(2.37185130248878*COS(21.0844742520398*B15^2)*SIN(0.783541008254785*B15))))+(-2.51127978153963*(-4.02543794144377+SIN(B15)))/COS(15.0456369401782/B15))+1.96036832657105*(0.0104239707108729-B15)*SIN(2.26644549032434*B15*(-3.07062809023029+0.0691776291570159*B15+0.323552810766608*(4.54170879037296+B15)*COS(3.21966962202688*(0.228866264528742+B15))))))))))/B15))/(COS(2.31597677522377/SIN(1.10214350961724+(-0.335266423072614*COS(B15)*COS(3.19178123630727*B15))/(COS(0.269458586708642*(0.126757436250328+2.48548347013926*(-3.19244398732623-0.904147576859968*(-4.46491320015797-4.55545916732724*COS(2.55680093540035+2.85369664524703/B15)))*SIN(0.853794222306453+B15)))*SIN(4.17877075135132-COS(0.997483071903992*(-3.70095047617492-1.32336584838561*SIN(3.26326372784542*COS(1.66617905604948-4.38888348998079*SIN(B15))))+(-2.33541554522187+2.24925584891254*(-4.24321362335637+SIN(B15)))*SIN(0.0728535461789953*COS(21.4205319314821/(-1.08475215657704+0.767370281668077*COS(2.34127318896247*B15)*COS(0.444406446746926*SIN(0.759335251212575*(-4.91815700165322+3.85548390218424*SIN(1.32790216254556/(18.3323158396242+0.358834095216839*B15))))))+2.7676129357411*(1.64686568436068+2.44577149231099*(4.54895958232256+12.3753706297687/(1.48502729882913-15.3444130141536*SIN(0.064987409316677*B15)))*SIN(B15)))))))))*SIN(B15)))))))*Sec(3.49622751072893+1.32336584838561*SIN(0.987711766462689*(-3.30386236010148+1.9070449451209*COS(4.38888348998079*B15)))))/(-8.89161936473553+5.20239639245279*(-1.0034425620328+B15))))))</f>
      </c>
      <c r="AT15">
        <f>-3.19244398732623+2.47922225364319/(4.55545916732724+19.1853644219838*COS(17.8628331842245*(-3.04605526034252-2.53538001515763*A15))*COS(2.34127318896247*B15))+4.59529405601859/(-0.102880699536384+COS(0.970158169284869-COS((-0.644217755743392+B15)*(4.53063676937798+0.891941454495948*COS(0.454538252181423*(-4.54895958232256+B15))*(-2.99428964346217+4.38888348998079/(-1.70072156542342-0.930766521179757*B15)+6.07069820133914*SIN(0.970645957317775*(3.8647768204005+SIN(0.0398437791555164+0.68427529911992*B15)*(-1.66169941542143-SIN(0.0629521986177826*SIN(B15)))))))))+(-11.7674874161692*COS(2.23129038338461*B15*Csc(1.32995720491595*B15)))/(-4.02543794144377+5.14775899136527*SIN(1.68307575195236+COS((1.00252327900784*(0.675414338333634-2.65843774893853/COS((0.426491040284931*(-4.63893119678731+0.98621059449367*(0.0124584892007249*B15-1.51710578095748*(-2.33541554522187+SIN(3.71551944464651+1.32336584838561*B15)))))/((-2.22132832222866+1.86685399942426*(0.0104239707108729-B15)-0.971036529285117*(0.464011286218211+B15))*(-1.0034425620328-SIN((2.23724855029327*(-4.02543794144377+(0.973757720571009*SIN(3.04605526034252-10.1703137869217*COS(2.34127318896247*B15)*COS(0.321948306320204*(-3.89983574117648-13.5596355410534/COS(0.0869794987327878*(4.38888348998079+B15)*(-10.0304614952191+1.96036832657105*(0.0104239707108729-B15)*SIN(2.26644549032434*B15*(-3.07062809023029+0.0691776291570159*B15+0.966809356649144*COS(3.21966962202688*(0.228866264528742+B15))))+0.0333904022707034*(-0.697367305830544+2.78520763403669/((-4.24321362335637*COS(0.740068463148044*B15))/(0.464011286218211-B15)+3.10463810559498/(-0.21125249507606+4.04618419368851*COS(2.95121604831838*COS(0.228866264528742*SIN(0.783541008254785*B15)))))-22.271177534471*(-4.02543794144377+SIN(0.0333904022707034*(8.14479154149258+(-45.8848183789036*B15)/(COS((4.5113192098519*(4.38888348998079-2.34127318896247*B15))/B15)*COS(0.28245758274843*B15))+2.78520763403669/(0.199479867255741+(-4.74492017588741*COS(0.537619980828712*B15))/B15)))))))))))/B15))/(B15*COS((2.23129038338461*B15)/SIN(1.10214350961724+(0.482504731330719*COS(B15)*COS(1.3750577389378*SIN(4.38888348998079*SIN(B15))))/(COS(0.707807735689834*(1.64686568436068+2.48548347013926*(-2.33864976501977+B15-0.904147576859968*(-0.546947611672606-COS(2.55680093540035+2.85369664524703/B15)+SIN(0.205606440532799/(-0.498669774984871+B15))))))*SIN(4.17877075135132-COS(0.997483071903992*(-5.22758831987261-SIN(3.26326372784542*COS(1.66617905604948-4.38888348998079*SIN(B15))))+(2.33541554522187+4.69996028156384*SIN(B15))*SIN(13.9790938650669*(-0.0319382149269121-1.43253632956902*COS(25.7332567481821/(COS(2.34127318896247*B15)*COS(3.10463810559498*(1.40575784242892+0.759335251212575*(-8.77364090383746+1.32790216254556*(18.5476673029205+0.316076929223304*B15))+B15)))+2.7676129357411*(1.64686568436068+2.59964545022312*(-1.79753367710594+0.335714325406428/COS(2.41818850379927*B15))*SIN(B15))))))))))*SIN(0.102880699536384-COS(0.970158169284869-COS(5.6065274334164*(0.547739204788806+B15))))))))))*Sec(3.04605526034252-B15+1.32336584838561*SIN(3.26326372784542*COS(1.9070449451209*COS(4.38888348998079*B15)))))/(-8.89161936473553-0.187768283577164*SIN(0.947274064822019*(3.32168059384751+B15)))))))</f>
      </c>
      <c r="AU15">
        <f>-3.19244398732623+2.71800423135567/(4.55545916732724+19.1853644219838*COS(17.8628331842245*(-3.04605526034252-2.53538001515763*A15))*COS(2.34127318896247*B15))+4.59529405601859/(-0.102880699536384+COS(0.970158169284869-COS((0.90494136087752+B15)*(3.16594339399998+0.891941454495948*COS(0.454538252181423*(-4.54895958232256+B15))*(-2.99428964346217+4.38888348998079/(-1.70072156542342-0.930766521179757*B15)+11.7807721988068*SIN(0.970645957317775*(3.8647768204005+SIN(0.0398437791555164+0.68427529911992*B15)*(-1.66169941542143-SIN(7.36914946809175*SIN(B15)))))))))+(-11.7674874161692*COS(0.259336929560409*B15*Csc(1.32995720491595*B15)))/(-4.02543794144377+5.14775899136527*SIN(1.68307575195236+COS((1.00252327900784*(0.675414338333634-2.65843774893853/COS((0.00751721947620742*(4.96440863612121+0.98621059449367*(0.0124584892007249*B15-1.51710578095748*(-2.33541554522187+SIN(8.69483570660885+1.32336584838561*B15)))))/((-5.3372775433549-1.24900163619626*(0.0104239707108729-B15))*(-1.0034425620328-SIN((2.23724855029327*(-4.02543794144377+(0.973757720571009*SIN(3.04605526034252-10.1703137869217*COS(2.34127318896247*B15)*COS(0.321948306320204*(-3.89983574117648+465.519969304544/(A15*COS(0.0869794987327878*(4.38888348998079+B15)*(-10.0304614952191+1.96036832657105*(0.0104239707108729-B15)*SIN(2.26644549032434*B15*(-3.07062809023029+0.0691776291570159*B15+0.966809356649144*COS(19.538468268013*(0.228866264528742+B15))))+0.668480377812508*(-0.697367305830544+2.78520763403669/((-4.24321362335637*COS(0.740068463148044*B15))/(0.464011286218211-B15)+3.10463810559498/(-0.21125249507606+4.04618419368851*COS(2.95121604831838*COS(0.228866264528742*SIN(0.783541008254785*B15)))))-2.97358541762451*(-4.02543794144377+SIN(0.928921811984624*(8.14479154149258+(-127.798746435309*B15)/(COS((4.5113192098519*(4.38888348998079-2.34127318896247*B15))/B15)*(0.199479867255741+(-109.258774418071*COS(0.152083151022746*B15))/B15)*COS(0.28245758274843*B15)))))))))))))/B15))/(B15*COS((2.23129038338461*B15)/SIN(1.10214350961724+(0.452208545977342*COS(B15)*COS(1.3750577389378*SIN(4.38888348998079*SIN(B15))))/(COS(3.16678725854344*(1.64686568436068+2.48548347013926*(-2.33864976501977+B15-0.904147576859968*(-0.546947611672606-COS(2.55680093540035+2.85369664524703/B15)+SIN(0.205606440532799/(-0.498669774984871+B15))))))*SIN(4.17877075135132-COS(4.01353511772973-(2.33541554522187+4.69996028156384*SIN(B15))*SIN(13.9790938650669*(-0.0319382149269121+2.01107689765918*COS(22.8137623437846/(COS(2.34127318896247*B15)*COS(3.10463810559498*(1.40575784242892+0.759335251212575*(-8.77364090383746+1.32790216254556*(18.5476673029205+0.316076929223304*B15))+B15)))+2.7676129357411*(1.64686568436068+2.59964545022312*(-1.79753367710594-4.2992092889529/COS(2.41818850379927*SIN(B15)))*SIN(B15))))))))))*SIN(0.102880699536384-COS(0.970158169284869-COS(5.6065274334164*(0.547739204788806+B15))))))))))*Sec(0.230264017381367+1.32336584838561*SIN(3.26326372784542*COS(1.73917150291469*COS(2.37500340984706-B15)))))/(-8.89161936473553-0.187768283577164*SIN(0.947274064822019*(3.32168059384751+B15)))))))</f>
      </c>
      <c r="AV15">
        <f>-3.19244398732623+2.71800423135567/(4.55545916732724+13.4778285081789*COS(17.8628331842245*(-3.04605526034252-2.53538001515763*A15))*COS(2.34127318896247*B15))+4.59529405601859/(-0.102880699536384+COS(0.970158169284869-COS((-0.644217755743392+B15)*(4.53063676937798+0.891941454495948*COS(0.454538252181423*(-4.54895958232256+B15))*(-2.99428964346217+4.38888348998079/(-1.70072156542342+0.373215060879051*B15)+6.07069820133914*SIN(0.970645957317775*(3.8647768204005+SIN(0.0398437791555164+0.68427529911992*B15)*(-1.66169941542143-SIN(0.0629521986177826*SIN(B15)))))))))-11.7674874161692*COS(2.23129038338461*B15*Csc(1.48869985630326*B15))*(4.61159416251987+0.502736280820392*SIN(1.68307575195236+COS(0.110971460070971*(0.675414338333634-0.46183169159684/COS((0.426491040284931*(-4.05270475481384-0.0126761414350927*B15*COS(0.188628472151279*COS(B15))+SIN(3.71551944464651+1.32336584838561*B15)))/((2.80582935491723+(-1.86685399942426*(0.0104239707108729-B15))/(-5.02715767714589-0.450571908918455*SIN(B15)))*(-1.0034425620328+SIN((2.23724855029327*(-4.02543794144377+(0.973757720571009*SIN(3.04605526034252+10.1703137869217*COS(2.34127318896247*B15)*COS(0.321948306320204*(-3.89983574117648-0.2259444810755/COS(4.38888348998079+B15-1.89585059019769/(-12.3658770404409+0.0333904022707034*(-0.697367305830544+2.78520763403669/(4.16267886660421/(0.464011286218211-B15)+3.10463810559498/(-0.21125249507606+4.04618419368851*COS(2.95121604831838*COS(0.228866264528742*SIN(0.783541008254785*B15)))))+39.8111098769168*(-4.02543794144377+SIN(0.0333904022707034*(8.14479154149258+(-45.8848183789036*B15)/(COS((4.5113192098519*(-1.36297950839016-1.85284534579819*B15))/B15)*COS(0.28245758274843*B15))+2.78520763403669/(0.199479867255741+(-4.74492017588741*COS(0.537619980828712*B15))/B15)))))-SIN(2.26644549032434*B15*(-3.07062809023029-0.412702921134056*B15+0.966809356649144*COS(0.73687375940996*COS(B15))))))))))/B15))/(B15*COS(0.102880699536384-COS(0.970158169284869-COS(3.38304147474741+B15)))*COS(8.63280657330097*B15*SIN(1.10214350961724+(-0.161057918038827*COS(B15)*COS(1.3750577389378*SIN(4.38888348998079*SIN(B15))))/(COS(4.20216770606499*(1.64686568436068+2.48548347013926*(-2.33864976501977+B15-0.904147576859968*(-0.546947611672606-COS(2.55680093540035+2.85369664524703/B15)+SIN(0.205606440532799/(-0.498669774984871+B15))))))*SIN(0.947394524668818*(-1.36297950839016+COS(0.997483071903992*(-7.82347132982872-SIN(3.26326372784542*COS(1.66617905604948*SIN(4.38888348998079*SIN(B15)))))+(2.33541554522187+4.69996028156384*SIN(B15))*SIN(0.647611941399037*(-0.0319382149269121-1.89621838342138*SIN(25.7332567481821/(COS(0.524371490330347*(-4.46491320015797+B15))*COS(1.22028522025927*(4.36411576342809-2.33163615227541/(-5.70301281360717+1.32790216254556*(18.4064269307623+0.314909657567638*B15))+B15)))+1.0529351996074*(-1.79753367710594+0.117596174893841*COS(1.71986695129731*B15)*(1.48502729882913+5.8626875461555*SIN(0.197443268161305/B15))))))))))))))))))))))</f>
      </c>
      <c r="AW15">
        <f>-2.35258177871109-17.9050202769674*COS(47.5012703255096-19.9648536074454*A15)*COS(2.34127318896247*B15)</f>
      </c>
      <c r="AX15">
        <f>-2.35258177871109-17.9050202769674*COS(47.5012703255096-19.9648536074454*A15)*COS(2.34127318896247*B15)</f>
      </c>
      <c r="AY15">
        <f>-2.35258177871109-17.9050202769674*COS(47.5012703255096-19.9648536074454*A15)*COS(2.34127318896247*B15)</f>
      </c>
      <c r="AZ15">
        <f>-2.35258177871109+1.98404601694252*COS(47.5012703255096-19.9648536074454*A15)*COS(2.34127318896247*B15)*(-6.22729775583901+COS((0.547739204788806+B15)*(4.53089824051787+3.60911931249123/COS((4.35063997044991*(-4.172523531424-0.466407665363302*SIN(0.98621059449367*(1.32336584838561-1.51710578095748*(-2.33541554522187+SIN(3.71551944464651+1.32336584838561*B15))))))/((-2.22132832222866-0.971036529285117*(0.464011286218211+B15)-0.950262826665238*B15)*(-1.0034425620328-SIN((0.0345338245065199*(-4.02543794144377+(0.973757720571009*SIN(3.04605526034252-10.1703137869217*COS(0.524371490330347*(-4.46491320015797+COS(B15)))*COS(0.321948306320204*(-2.99428964346217+4.38888348998079/(-1.70072156542342-0.930766521179757*B15)-6.07069820133914*SIN(0.208545147400331*(5.56632001497745+0.68427529911992*B15+SIN(8.94941416528843*COS(4.62678808588491*SIN(3.26326372784542*COS(1.9070449451209*COS(2.13112852507139*B15)))))))))))/B15))/(B15*COS((2.23129038338461*B15)/SIN(1.10214350961724+(0.482504731330719*COS(B15)*COS(1.3750577389378*SIN(4.38888348998079*SIN(B15))))/(COS(0.707807735689834*(1.64686568436068+2.48548347013926*(-2.33864976501977+B15+0.904147576859968*(0.185939686198609-SIN(1.51710578095748-7.37868802663049*(-0.498669774984871+B15))))))*SIN(4.17877075135132-COS(0.997483071903992*(-5.01271064725756-SIN(3.23277543136447*COS(0.974153035848922+4.38888348998079*SIN(B15))))-(2.33541554522187+4.69996028156384*SIN(B15))*SIN(0.639580633440371*COS(15.0633772312155/((0.297952670824784+B15)*COS(10.0053272209756*B15))+2.7676129357411*(1.64686568436068+2.59964545022312*(-0.240690677623371+1.31536717962865/(COS(2.41818850379927*B15)*(1.48502729882913-15.842682081532*SIN(1.92729652296882/B15))))*SIN(B15)))))))))))))))))</f>
      </c>
      <c r="BA15">
        <f>-2.35258177871109+1.98404601694252*COS(47.5012703255096-19.9933795287641*A15)*(-5.7771255054526-1.77046843626537*COS(5.6065274334164*(0.547739204788806+B15)))*COS(2.34127318896247*B15)</f>
      </c>
      <c r="BB15">
        <f>-3.19244398732623+0.952972231836685/(1.75104353123216-18.1838172266926*COS(53.4871081569162*(3.32867436206329+A15))*COS(2.34127318896247*B15))+1.37423663624159/(-0.102880699536384*(-0.970158169284869+COS((4.71449417548332+0.476577364714937*(-0.529647925098518+A15+4.38888348998079/(-3.84379951085584+2.44443881102134/B15)))*(-8.08659236886415+B15)))+19.7456815393579/(-4.02543794144377+14.2267368128445*SIN(1.68307575195236+COS((2.14072319491191*(0.675414338333634-0.0193539200871972/COS((684.548611823948*SIN(5.02186683269054-0.986467043468334*(4.81844542113664+3.14366631530903*SIN(0.0359861421184555*B15))))/(B15*(-5.33528518304124+A15+0.206804271871811*(0.0104239707108729-B15)-0.999785323978975*(1.83745493597157+B15))*COS(9.71999611692323*(-0.970158169284869+COS(1.07993256993885*(0.547739204788806+B15))))*COS(5.88285176554276/COS(2.06285561283754+(-0.464777703008064*(2.4979293560229*(-1.36297950839016+COS(0.997483071903992*(-3.71376149495798-0.935600983959233*(-4.54895958232256+B15))-1.9578569201783*SIN(0.106591061575539*COS(0.147706661517619-10.8803439112107/(COS(1.9070449451209*COS(4.46491320015797*B15))*COS(0.999317258394747*(0.910843304812121-2.2058470609319*SIN(2.33163615227541*(-5.70301281360717-0.0921195765429072*(4.24321362335637+B15-COS((-0.170119707071305+0.947274064822019*(-1.0034425620328+B15))*COS(5.63550271075654*SIN(2.63652450140494*(-0.228866264528742+8.3509698707334*B15))))))))))))))+0.0552250883955557*(4.38888348998079+2.48548347013926*(3.19244398732623+0.240512838623345*(-0.474107940239104+B15)-11.2560908269344*(0.138161443059092+1.01646737544449/(-2.96345064425116-0.869112035504125*(0.231533727874752+6.07069820133914*SIN(0.970645957317775*(3.8647768204005-0.103213746837193*SIN(0.0398437791555164+0.68427529911992*B15))))))))))/COS(2.05952944430618*B15)))*(0.26323489862894+0.115837183598291/SIN(3.0771119673812+(-0.158453280542526*COS(2.36457962791182*SIN(4.38888348998079*SIN(B15))))/(COS(2.64061504688481*(1.64686568436068+(2.48548347013926*(0.80977335530104+B15))/(0.481943707124545-0.904147576859968*(-1.51710578095748-4.26212605373046*COS(2.55680093540035+2.85369664524703/B15)+SIN(0.205606440532799/(-0.498669774984871+B15))))))*SIN(0.947394524668818*(-1.36297950839016+COS(0.997483071903992*(-10.0441121294217-SIN(3.26326372784542*COS(1.66617905604948*SIN(4.38888348998079*SIN(B15)))))-(2.33541554522187+4.69996028156384*SIN(B15))*SIN(0.329139187626835*(-0.0319382149269121+(-3.7298065811462*SIN(0.503127335365625*COS(1.22028522025927*(-0.101858713285314+B15+2.33163615227541/(-3.43294123651821+1.32790216254556*(18.7500364890084+0.0285927563643693*B15-B15*(-4.24321362335637-0.0497684115725929*COS(0.333789915430309*(2.81579124296115-4.38888348998079*SIN(B15))))))))+0.639310560999041*(4.61159416251987+0.380448864799603*(-1.79753367710594+(2.29751521439831*B15)/(1.48502729882913+5.8626875461555*SIN(0.197443268161305/B15))))))/A15)))))))))))*Sec(3.49622751072893*SIN(1.32336584838561*SIN(0.987711766462689*(-0.970158169284869+COS(16.3813801973759+4.38888348998079*B15))))))/(3.69848324037571-0.085288534571217*SIN(0.103159056155692*(-1.0034425620328+B15)))))))</f>
      </c>
      <c r="BC15">
        <f>-3.19244398732623+0.952972231836685/(1.75104353123216-9.35226158457549*COS(41.3330692837322*(3.85548390218424-1.22028522025927*A15))*COS(2.34127318896247*B15))+1.37423663624159/(-0.102880699536384+COS(0.970158169284869-COS((4.71449417548332+0.476577364714937*(7.68804933686132+A15-2.44443881102134/B15))*(-8.08659236886415+B15)))+9.97736373889877/(-4.02543794144377+1.36816994941305*SIN(0.629654225097054+COS((1.00252327900784*(0.675414338333634-0.0193539200871972/COS((0.179660731128502*B15^2*SIN(8.72981021814006-0.986467043468334*(-1.02234042807404+3.14366631530903*SIN(4.49431605468541*B15)))*(-1.0034425620328-SIN(85.0465462695254/(B15*COS(9.71999611692323*(-0.970158169284869+COS(2.20121578161857*(-0.380044882625685+B15))))*COS(5.88285176554276/COS(3.62955825980121+(0.0870067413675292*COS(2.05952944430618*B15))/(COS(2.93142442037043*(-1.36297950839016+COS(2.77643133263758-3.85548390218424/(-3.41951312741507+0.353059200155604*(-4.54895958232256+B15))-4.4139966857128*COS(10123.6774072076/COS(1.9070449451209*COS(1.96697100595367*B15))+0.836041456882564*(1.64686568436068-0.710129864885364*(-1.37442221955639+0.243745521312418/(4.35408547402562+COS(2.03158977616426*COS(B15))))*SIN(B15))))))*COS(0.0552250883955557*(4.38888348998079+2.48548347013926*(3.19244398732623-0.958843395197739*(-0.474107940239104+B15)+1.0263545588659*(0.970158169284869-COS(2.05801821799646-1.93163519161352/B15)+1/(4.71449417548332+0.891941454495948*COS(0.0999213653046681*B15)*(-2.93188685070726+0.556153597123559*SIN(0.970645957317775*(3.8647768204005-0.103213746837193*SIN(0.0398437791555164+0.68427529911992*B15))))))))))))*(0.26323489862894+(-4.87927850433874*B15^2)/SIN(3.04605526034252+0.347490285918315*(3.89983574117648-0.13054127825986/(-0.911579101267122+(-1.01350483678952*(4.38888348998079+B15))/(-4.02543794144377-3.26868103830189*SIN((0.978943734892926*(-4.01236775500626+1.54444395209071*(-7.56253769230352-0.397749655720089*(1.5479690960655+0.286022576314408*(-0.0319382149269121+SIN(B15))-2.03785680386851/(COS(4.20226414462264*B15)*(3.83493169861245-5.43701984470055*COS(0.228866264528742*SIN(2.43308724107386*SIN(0.45017225038641-0.206804271871811*(0.0104239707108729-B15)))))*(4.38888348998079+B15-1.89585059019769/(-10.1644991104518+0.601793555873873*(0.0104239707108729-B15)*SIN(0.179272778479524*(-2.14264276460126-0.993480082000876*B15)*B15*(3.93978482603949+0.997483071903992*COS(3.49622751072893+1.32336584838561*SIN(3.26326372784542*COS(1.9070449451209*COS(4.38888348998079*B15))))*(-8.89161936473553-0.187768283577164*SIN(0.947274064822019*(3.32168059384751+B15)))))))))-4.55783984221592*SIN(4.83821679162844*B15*SIN(0.179272778479524*(-0.510108221218374+2.95121604831838*COS(0.497489917065028*(0.228866264528742+B15))))))))/(4.36469719111898-0.0710196996646526*SIN(10.1837316372068*(-3.30386236010148+4.12499740963754*COS(B15))*COS(4.85913802285826*SIN(B15))))))))))))))/(-2.5074246958483+0.206804271871811*(0.0104239707108729-B15)-B15)))*Sec(3.49622751072893*SIN(1.32336584838561*SIN(0.987711766462689*(-0.970158169284869+COS(16.3813801973759*COS(4.38888348998079*B15)))))))/(3.69848324037571+0.085288534571217*SIN(0.838083913533219*(-1.0034425620328+B15)))))))</f>
      </c>
      <c r="BD15">
        <f>-3.19244398732623+0.952972231836685/(1.75104353123216-9.35226158457549*COS(41.3330692837322*(3.85548390218424-1.22028522025927*A15))*COS(2.34127318896247*B15))+1.37423663624159/(-0.102880699536384+COS(0.970158169284869-COS((4.71449417548332+0.476577364714937*(7.68804933686132+A15-2.44443881102134/B15))*(-8.08659236886415+B15)))+9.97736373889877/(-4.02543794144377+1.36816994941305*SIN(0.629654225097054+COS((1.00252327900784*(0.675414338333634-0.0193539200871972/COS((0.179660731128502*B15^2*SIN(8.72981021814006-0.986467043468334*(-1.02234042807404+3.14366631530903*SIN(4.49431605468541*B15)))*(-1.0034425620328-SIN(85.0465462695254/(B15*COS(9.71999611692323*(-0.970158169284869+COS(1.07993256993885*(-0.380044882625685+B15))))*COS(5.88285176554276/COS(3.62955825980121+(0.0870067413675292*COS(2.05952944430618*B15))/(COS(2.93142442037043*(-1.36297950839016+COS(2.77643133263758+2.63652450140494/(-3.41951312741507+0.353059200155604*(-4.54895958232256+B15))-0.778649609309361*COS(10123.6774072076/COS(1.9070449451209*COS(1.96697100595367*B15))+0.836041456882564*(1.64686568436068-0.710129864885364*(-1.37442221955639+0.243745521312418/(4.35408547402562+COS(2.03158977616426*COS(B15))))*SIN(B15))))))*COS(0.0552250883955557*(4.38888348998079+2.48548347013926*(3.19244398732623-0.958843395197739*(-0.474107940239104+B15)-(0.970158169284869-COS(2.05801821799646-1.93163519161352/B15)+1/(4.71449417548332+0.891941454495948*COS(0.0999213653046681*B15)*(-2.93188685070726+0.556153597123559*SIN(0.970645957317775*(3.8647768204005-0.103213746837193*SIN(0.0398437791555164+0.68427529911992*B15))))))/(0.464011286218211-0.0129110673922222*COS(0.0673481356022965*(4.38888348998079+B15)*(-10.0304614952191+1.96036832657105*(0.0104239707108729-B15)*SIN(2.26644549032434*B15*(-3.07062809023029+0.0691776291570159*B15+0.966809356649144*COS(19.538468268013*(0.228866264528742+B15))))+0.668480377812508*(-0.697367305830544+(1.7624150988083*(-4.02543794144377+SIN(0.928921811984624*(8.14479154149258+(-127.798746435309*B15)/(COS((4.5113192098519*(4.38888348998079-2.34127318896247*B15))/B15)*COS(0.28245758274843*B15)*((-109.258774418071*COS(0.152083151022746*B15))/B15+(-3.13616188499066*COS(2.31597677522377/SIN(1.10214350961724+(0.676007273520465*COS(B15)*COS(3.19178123630727*B15))/(COS(0.269458586708642*(-1.36297950839016+COS(6.08629012572982/(-1.25382318840771-0.187768283577164*SIN(0.947274064822019*(-1.0034425620328+B15))))))*(4.17877075135132+SIN(0.199636746855701*(-2.33541554522187+2.24925584891254*(-4.24321362335637+SIN(B15)))+0.997483071903992*(-3.70095047617492+1.32336584838561*SIN(0.404252188458842*COS(1.66617905604948-4.38888348998079*SIN(B15)))))))))*SIN(B15))/(-0.518128807244517+0.966955099171663*B15*SIN(3.04605526034252-10.1703137869217*COS(2.6299840052893*B15)*COS(0.681208950305383*(-5.24253088175112+6.67030394204438/(-0.14942975874265+(-11.4969620953109*SIN(0.227848381549171*B15))/(-7.00689753574568+B15-1.96036832657105*(0.0104239707108729-B15)*SIN(12.4719137695494*(-3.07062809023029+0.0691776291570159*B15+0.216468871216694*(1.75104353123216-0.948126877965075*(4.54170879037296+B15))*COS(0.509803318216735*(0.228866264528742+B15))))))))))))))))/SIN(1.06842078554415*B15)+2.78520763403669/((-4.24321362335637*COS(0.740068463148044*B15))/(0.464011286218211-B15)-81.5787329943979/(B15*SIN(5.02186683269054-0.986467043468334*(0.637461142927665+3.14366631530903*SIN(0.0359861421184555*B15)))*(-1.0034425620328-SIN(85.0465462695254/(B15*COS(9.71999611692323*(-0.970158169284869+COS(1.07993256993885*(0.547739204788806+B15))))*COS(4.56944137235583/COS(2.06285561283754+(-0.0870067413675292*COS(1.35322876627239*B15))/(COS(0.0552250883955557*(4.38888348998079+2.48548347013926*(3.19244398732623+0.240512838623345*(-0.474107940239104+B15)-11.2560908269344*(0.970158169284869-COS(2.55328537785344+1.93163519161352/B15)+1/(4.71449417548332-3.31886331914612*COS(0.99070229778345*B15))))))*(4.29440392876059-COS(0.997483071903992*(-3.57415069120048-0.935600983959233*(-4.54895958232256+B15))+1.9578569201783*SIN(13.9790938650669*(-0.0319382149269121-0.088810972648174*COS((5.73961400962436*(-3.24737298100873-0.710129864885364*(-0.650011773681869-1.85282145385703/(-3.24737298100873+COS(2.41818850379927*COS(B15))))*SIN(B15)))/(COS(1.9070449451209*COS(4.46491320015797*B15))*COS(0.999317258394747*(0.910843304812121+0.786807337671767*SIN(2.33163615227541*(-5.70301281360717-0.0708852198786061*COS(B15)*(-4.24321362335637+COS(0.170119707071305*COS(1.62305899145103*(-2.41640103524547-0.0969066503345407*COS(1.4572611314709*B15)))*SIN(0.726861776657963*(-1.0034425620328+B15)))))))))))))))))*(1.3979404071097+(-4.87927850433874*B15^2)/SIN(3.04605526034252+0.347490285918315*(4.50259299674639+0.200159893836569/(-0.932628505266608+(1.5981274668069*(4.38888348998079+B15))/((-2.33541554522187+SIN(0.478207770002108+2.08956232517353*SIN(B15)))*SIN((0.978943734892926*(-4.01236775500626+1.54444395209071*(-7.56253769230352+0.491862318102224*(2.01198038228371+(1.63817228760119*(0.464011286218211-B15)*COS(3.07455604918613*SIN(2.99428964346217*B15)))/COS(0.791911128545396*B15)+0.286022576314408*(-0.0319382149269121+SIN(B15)))+4.59870948625332*SIN(1.60501744944577*B15*(-0.510108221218374+2.95121604831838*COS(0.497489917065028*(0.228866264528742+B15)))))))/(3.52213138772818+3.99778134379428*SIN(0.0177647784001233*SIN(0.115509347718925*(-3.30386236010148+1.62262997366088*COS(B15)-4.88128635181885*SIN(B15))))))))))))))))))))))))))*(0.26323489862894+(-4.87927850433874*B15^2)/SIN(3.04605526034252+0.347490285918315*(3.89983574117648-0.13054127825986/(-0.911579101267122+(-1.01350483678952*(4.38888348998079+B15))/(-4.02543794144377+3.26868103830189*SIN(0.405124696031046*(-4.01236775500626+1.54444395209071*(-7.56253769230352-0.397749655720089*(1.5479690960655+1.38100485552734/((0.464011286218211-B15)*COS(4.20226414462264*B15))+0.286022576314408*(-0.0319382149269121+SIN(B15)))-4.55783984221592*SIN(4.83821679162844*B15*SIN(0.179272778479524*(-0.510108221218374+2.95121604831838*COS(0.497489917065028*(0.228866264528742+B15)))))))))))))))))/(-2.5074246958483+0.206804271871811*(0.0104239707108729-B15)-B15)))*Sec(3.49622751072893*SIN(1.32336584838561*SIN(0.987711766462689*(-0.970158169284869+COS(16.3813801973759*COS(4.38888348998079*B15)))))))/(3.69848324037571+0.085288534571217*SIN(0.838083913533219*(-1.0034425620328+B15)))))))</f>
      </c>
      <c r="BE15">
        <f>-3.19244398732623+0.952972231836685/(1.75104353123216-9.35226158457549*COS(41.3330692837322*(3.85548390218424-1.22028522025927*A15))*COS(2.34127318896247*B15))+1.37423663624159/(-0.102880699536384+COS(0.970158169284869-COS((4.71449417548332+0.476577364714937*(7.68804933686132+A15-2.44443881102134/B15))*(-8.08659236886415+B15)))+9.97736373889877/(-4.02543794144377+1.36816994941305*SIN(0.629654225097054+COS((1.00252327900784*(0.675414338333634-0.0172827458694873/COS((0.179660731128502*B15^2*SIN(8.72981021814006-0.986467043468334*(-1.02234042807404+3.14366631530903*SIN(4.49431605468541*B15)))*(-1.0034425620328-SIN(85.0465462695254/(B15*COS(9.71999611692323*(-0.970158169284869+COS(1.07993256993885*(-0.380044882625685+B15))))*COS(5.88285176554276/COS(3.62955825980121+(0.0870067413675292*COS(2.05952944430618*B15))/(COS(2.93142442037043*(-1.36297950839016+COS(2.77643133263758+2.63652450140494/(-3.41951312741507+0.353059200155604*(-4.54895958232256+B15))-0.778649609309361*COS(10123.6774072076/COS(1.9070449451209*COS(1.96697100595367*B15))+0.836041456882564*(1.64686568436068-0.710129864885364*(-1.37442221955639+0.243745521312418/(4.35408547402562+COS(2.03158977616426*COS(B15))))*SIN(B15))))))*COS(0.0552250883955557*(4.38888348998079+2.48548347013926*(3.19244398732623-0.958843395197739*(-0.474107940239104+B15)-(0.970158169284869-COS(2.05801821799646-1.93163519161352/B15)+1/(4.71449417548332+0.891941454495948*COS(0.0999213653046681*B15)*(-2.93188685070726+0.556153597123559*SIN(0.970645957317775*(3.8647768204005+0.00789489574621929*SIN(0.0398437791555164+0.68427529911992*B15))))))/(0.464011286218211-0.000452181138139513*COS(0.0673481356022965*(4.38888348998079+B15)*(-10.0304614952191+1.96036832657105*(0.0104239707108729-B15)*SIN(2.26644549032434*B15*(-3.07062809023029+0.0691776291570159*B15+0.966809356649144*COS(19.538468268013*(0.228866264528742+B15))))+0.668480377812508*(-0.697367305830544+2.78520763403669/((-4.24321362335637*COS(0.740068463148044*B15))/(0.464011286218211-B15)+3.10463810559498/(-0.21125249507606+4.04618419368851*COS(2.95121604831838*COS(0.228866264528742*SIN(0.783541008254785*B15)))))-2.97358541762451*(-4.02543794144377+SIN(0.928921811984624*(8.14479154149258+(-127.798746435309*B15)/(COS((4.5113192098519*(4.38888348998079-2.34127318896247*B15))/B15)*COS(0.28245758274843*B15)*((-109.258774418071*COS(0.152083151022746*B15))/B15+(-3.13616188499066*COS(2.31597677522377/SIN(1.10214350961724+(0.676007273520465*COS(B15)*COS(3.19178123630727*B15))/(COS(0.269458586708642*(-1.36297950839016+COS(6.08629012572982/(-1.25382318840771-0.187768283577164*SIN(0.947274064822019*(-1.0034425620328+B15))))))*(4.17877075135132+SIN(0.199636746855701*(-2.33541554522187+2.24925584891254*(-4.24321362335637+SIN(B15)))+0.997483071903992*(-3.70095047617492+1.32336584838561*SIN(0.404252188458842*COS(1.66617905604948-4.38888348998079*SIN(B15)))))))))*SIN(B15))/(-0.518128807244517+0.966955099171663*B15*SIN(3.04605526034252-10.1703137869217*COS(2.6299840052893*B15)*COS(0.681208950305383*(-5.24253088175112+6.67030394204438/(-1.99977262871367+0.0691776291570159*B15+0.966809356649144*COS(0.0865514593704007*SIN(B15))+(-11.4969620953109*SIN(0.227848381549171*B15))/(-7.00689753574568+B15-1.96036832657105*(0.0104239707108729-B15)*SIN(12.4719137695494*(-3.07062809023029+0.0691776291570159*B15+0.216468871216694*(1.75104353123216-0.948126877965075*(4.54170879037296+B15))*COS(3.21966962202688*(0.228866264528742+B15)))))))))))))))))))))))))*(0.26323489862894+(-4.87927850433874*B15^2)/SIN(3.04605526034252+0.347490285918315*(3.89983574117648-0.13054127825986/(-0.911579101267122+(-1.01350483678952*(4.38888348998079+B15))/(-4.02543794144377+3.26868103830189*SIN(0.405124696031046*(-4.01236775500626+1.54444395209071*(-7.56253769230352-0.397749655720089*(1.5479690960655+1.38100485552734/((0.464011286218211-B15)*COS(4.20226414462264*B15))+0.286022576314408*(-0.0319382149269121+SIN(B15)))-4.55783984221592*SIN(4.83821679162844*B15*SIN(0.179272778479524*(-0.510108221218374+2.95121604831838*COS(0.497489917065028*(0.228866264528742+B15)))))))))))))))))/(-2.5074246958483+0.206804271871811*(0.0104239707108729-B15)-B15)))*Sec(3.49622751072893*SIN(1.32336584838561*SIN(0.987711766462689*(-0.970158169284869+COS(16.3813801973759*COS(4.38888348998079*B15)))))))/(3.69848324037571+0.085288534571217*SIN(0.838083913533219*(-1.0034425620328+B15)))))))</f>
      </c>
      <c r="BF15">
        <f>-3.19244398732623+1.12586549431762/(2.08956232517353-14.3847669140417*COS(17.8628331842245*(-2.04789184159191-2.53538001515763*A15))*COS(2.34127318896247*B15))-0.116827522015499*(-0.0463344736960289+COS(0.45017225038641-COS((-0.200899973516642+B15)*(3.8637241772538+0.891941454495948*COS(0.454538252181423*(-4.54895958232256+B15))*(-2.99428964346217+4.38888348998079/(-6.45816380592759-0.930766521179757*B15)+10.257296978812*SIN(0.970645957317775*(3.8647768204005+SIN(0.0398437791555164+0.68427529911992*B15)*(-1.66169941542143-SIN(0.0336206493084471*SIN(B15)))))))))+(-9.57012350287464*COS(6.26506655935736*Csc(0.89022335658841*COS(1.66169941542143-B15))))/(-4.02543794144377+3.89778188649779*SIN(1.68307575195236+COS((1.0164624713026*(-2.40026564724377-0.293273057904527*COS(0.352073807669771*SIN(4.38888348998079*B15)*SIN((1.11596601165107*(4.01236775500626+0.647482220799467*(-3.2899633919266+1.91241527905177*(0.0104239707108729-B15)-0.916567894734818*(4.91889103745603+B15)))*(B15-0.376546788699777*(-1.0034425620328+SIN((13.6682093364167*(-4.02543794144377+4.12128452096706*SIN(3.04605526034252+0.756294601786745*A15*COS(2.34127318896247*B15)*COS((-3.89983574117648+0.0139686638929919*COS((4.49810867871241*COS(4.38888348998079+B15))/(1.66241695692097-1.96036832657105*(0.0104239707108729-B15)*SIN(12.642440807505*B15*COS(0.179272778479524*(-3.07062809023029+0.0691776291570159*B15+0.966809356649144*COS(0.0865514593704007*SIN(B15)))))-1.4614001137936*(-3.56575756335229+0.0333904022707034*(0.0178168467838976+2.78520763403669/(-1.1249515224028*COS(1.5505125154381*B15)+3.10463810559498/(-0.0410693641686142+4.04618419368851*COS(1.91495843382934*COS(0.228866264528742*SIN(0.783541008254785*B15)))))-2.04234628259225*(-4.02543794144377+SIN(0.279982028875551*(8.14479154149258+(-45.8848183789036*B15)/(COS((4.5113192098519*(4.38888348998079-2.57110384654335*B15))/B15)*COS(0.371853168252836*B15))+0.228866264528742/(0.458492073235626+(4.74492017588741*SIN(1.07039612175432*B15))/B15)))))))))/(1.9070449451209+4.04618419368851*B15)))))/(B15*COS((2.23129038338461*B15)/SIN(1.10214350961724+(-0.236425596508051*COS(B15)*COS(1.3750577389378*SIN(4.38888348998079*SIN(B15))))/(COS(6.89692498451458*(1.79369938948017+B15+0.224205789019262*(1.13007966903571-COS(2.55680093540035+2.85369664524703/B15))))*SIN(2.81579124296115+0.733686745724532*(0.997483071903992*(-4.84819983677129-3.14383711712105*SIN(3.26326372784542*COS(0.745042283995865+4.38888348998079*SIN(B15))))-(2.33541554522187+1.07642438888524/SIN(B15))*SIN((2.25711826043782*COS(40.0597560166563/(COS(0.150835764170477*B15)*COS(3.10463810559498*(-2.53538001515763+B15-0.550799529526559*(-8.77364090383746+1.32790216254556*(-0.446299593328702+0.300457585173198*B15+1.64011751913756*(4.75123511441602-0.104194893193397*SIN(3.04605526034252+4.54895958232256*COS(3.53286308706162*SIN(2.35151374678552*SIN(1.00142880693641/B15))))))))))-2.7676129357411*(1.64686568436068+0.495255411950829*(-4.83333429355996+COS(0.384595740834949*(1.50704551792392*B15+0.196671547872117/(0.498669774984871+4.19054462638296*COS(0.00637597005406976*COS(B15)*(-1.26221974320673-0.70433848197628*(-10.5282948290564-0.518128807244517*(-0.0398437791555164-96.2657448521152*(-3.30386236010148+10.4409745107485*COS(B15))*COS(1.06282763033982*B15))))*(-2.41640103524547-3.14383711712105*COS(1.26379680953426*COS(0.693935322170248*B15)))*(-4.61159416251987/(0.738153574518312+0.113360324107389*B15*(2.60995781336344-96.2657448521152*COS(3.40769579713652*B15)*(4.02543794144377-1.42226738378444*SIN(B15))))+1.96697100595367/(-4.01236775500626+0.711722780484071*(-11.3501183638935+(-0.510108221218374+SIN(0.0104239707108729-B15))*SIN(6.03615085257551*(4.82167162146245-0.451281666552392*(0.228866264528742+B15)+0.213641279321011*B15)*B15))))*(4.61366923575936+5.7262367634124*SIN(7.2701303077199*B15*(-2.76701553574705+0.0346994035652252*(-1.0034425620328-0.292203822137493*(4.54170879037296+B15))))-0.999785323978975*(4.55715261915801-84.9302750429841*COS(3.76696487679641*B15*SIN(4.38888348998079+B15))+1.02615493643776*10^18/(-0.21125249507606-4.04618419368851*SIN(2.95121604831838*COS(0.228866264528742-1.31964592815584/B15))))))))))*SIN(B15))))/A15))))))*SIN(0.102880699536384-COS(0.970158169284869-COS(0.796749079294485*B15*(1.75104353123216+B15)))))))))/(-7.59841351743161-0.000246958146621201*B15*SIN(1.51710578095748*(-2.33541554522187+SIN(0.213432382182193+1.32336584838561*B15))))))))/(-2.84355529717235-0.187768283577164*SIN(0.947274064822019*(3.32168059384751+B15)))))*SIN(0.970645957317775*(3.8647768204005+1.56916883990802*SIN(0.21469815156228-0.68427529911992*B15)))))</f>
      </c>
      <c r="BG15">
        <f>-3.19244398732623+1.12586549431762/(2.08956232517353-14.3847669140417*COS(17.8628331842245*(-2.04789184159191-2.53538001515763*A15))*COS(2.34127318896247*B15))-0.116827522015499*(-0.0463344736960289+COS(0.45017225038641-COS((-0.200899973516642+B15)*(3.8637241772538+0.891941454495948*COS(0.454538252181423*(-4.54895958232256+B15))*(-2.99428964346217+4.38888348998079/(-6.45816380592759-0.930766521179757*B15)+10.257296978812*SIN(0.970645957317775*(3.8647768204005+SIN(0.0398437791555164+0.68427529911992*B15)*(-1.66169941542143-SIN(0.0336206493084471*SIN(B15)))))))))+(-9.57012350287464*COS(6.26506655935736*Csc(0.89022335658841*COS(1.66169941542143-B15))))/(-4.02543794144377+3.89778188649779*SIN(1.68307575195236+COS((1.0164624713026*(-2.40026564724377-0.293273057904527*COS(0.352073807669771*SIN(4.38888348998079*B15)*SIN((1.11596601165107*(4.01236775500626+0.647482220799467*(-3.2899633919266+1.91241527905177*(0.0104239707108729-B15)-0.916567894734818*(4.91889103745603+B15)))*(B15-0.376546788699777*(-1.0034425620328+SIN((13.6682093364167*(-4.02543794144377+4.12128452096706*SIN(3.04605526034252+0.756294601786745*A15*COS(2.34127318896247*B15)*COS((-3.89983574117648+0.0139686638929919*COS((4.49810867871241*COS(4.38888348998079+B15))/(1.66241695692097-1.96036832657105*(0.0104239707108729-B15)*SIN(12.642440807505*B15*COS(0.179272778479524*(-3.07062809023029+0.0691776291570159*B15+0.966809356649144*COS(0.0865514593704007*SIN(B15)))))-1.4614001137936*(-3.56575756335229+0.0333904022707034*(0.0178168467838976+2.78520763403669/(-1.1249515224028*COS(1.5505125154381*B15)+3.10463810559498/(-0.0410693641686142+4.04618419368851*COS(1.91495843382934*COS(0.228866264528742*SIN(0.783541008254785*B15)))))-2.04234628259225*(-4.02543794144377+SIN(0.279982028875551*(8.14479154149258+(-45.8848183789036*B15)/(COS((4.5113192098519*(4.38888348998079-2.57110384654335*B15))/B15)*COS(0.371853168252836*B15))+0.228866264528742/(0.458492073235626+(4.74492017588741*SIN(1.07039612175432*B15))/B15)))))))))/(1.9070449451209+4.04618419368851*B15)))))/(B15*COS((2.23129038338461*B15)/SIN(1.10214350961724+(-0.236425596508051*COS(B15)*COS(1.3750577389378*SIN(4.38888348998079*SIN(B15))))/(COS(6.89692498451458*(1.79369938948017+B15+0.224205789019262*(1.13007966903571-COS(2.55680093540035+2.85369664524703/B15))))*SIN(2.81579124296115+0.733686745724532*(0.997483071903992*(-4.84819983677129-3.14383711712105*SIN(3.26326372784542*COS(0.745042283995865+4.38888348998079*SIN(B15))))-(2.33541554522187+1.07642438888524/SIN(B15))*SIN((2.25711826043782*COS(40.0597560166563/(COS(0.150835764170477*B15)*COS(3.10463810559498*(-2.53538001515763+B15-0.550799529526559*(-8.77364090383746+1.32790216254556*(-0.446299593328702+0.300457585173198*B15+1.64011751913756*(4.75123511441602-0.104194893193397*SIN(3.04605526034252+4.54895958232256*COS(3.53286308706162*SIN(2.35151374678552*SIN(1.00142880693641/B15))))))))))-2.7676129357411*(1.64686568436068+0.495255411950829*(-4.83333429355996+COS(0.384595740834949*(1.50704551792392*B15+0.196671547872117/(0.498669774984871+4.19054462638296*COS(0.00637597005406976*COS(B15)*(-1.26221974320673-0.70433848197628*(-10.5282948290564-0.518128807244517*(-0.0398437791555164-96.2657448521152*(-3.30386236010148+10.4409745107485*COS(B15))*COS(1.06282763033982*B15))))*(-2.41640103524547-3.14383711712105*COS(0.104944825667732*COS(0.693935322170248*B15)))*(-4.61159416251987/(-0.588564233672441+1.54930788009319*COS(0.464011286218211+8.89536832041086*SIN(3.53977960545111+0.428189322472372*(-2.22132832222866+2.90032775970771/(0.464011286218211+B15)+0.251759540947922*B15)))+0.113360324107389*B15*(2.60995781336344-96.2657448521152*COS(3.40769579713652*B15)*(4.02543794144377-1.42226738378444*SIN(B15))))+1.96697100595367/(-4.01236775500626+0.711722780484071*(-11.3501183638935+(-0.510108221218374+SIN(0.0104239707108729-B15))*SIN(6.03615085257551*(4.82167162146245-0.451281666552392*(0.228866264528742+B15)+0.213641279321011*B15)*B15))))*(4.61366923575936+5.7262367634124*SIN(7.2701303077199*B15*(-2.76701553574705+0.0346994035652252*(-1.0034425620328-0.292203822137493*(4.54170879037296+B15))))-0.999785323978975*(4.55715261915801-84.9302750429841*COS(3.76696487679641*B15*SIN(4.38888348998079+B15))+1.02615493643776*10^18/(-0.21125249507606-4.04618419368851*SIN(2.95121604831838*COS(0.228866264528742-1.31964592815584/B15))))))))))*SIN(B15))))/A15))))))*SIN(0.102880699536384-COS(0.970158169284869-COS(0.796749079294485*B15*(1.75104353123216+B15)))))))))/(-7.59841351743161-0.000246958146621201*B15*SIN(1.51710578095748*(-2.33541554522187+SIN(0.213432382182193+1.32336584838561*B15))))))))/(-2.84355529717235-0.187768283577164*SIN(0.947274064822019*(3.32168059384751+B15)))))*SIN(0.970645957317775*(3.8647768204005+0.680634131508929*SIN(0.21469815156228-0.68427529911992*B15)))))</f>
      </c>
      <c r="BH15">
        <f>-3.19244398732623+1.12586549431762/(2.08956232517353-14.3847669140417*COS(17.8628331842245*(-2.04789184159191-2.53538001515763*A15))*COS(2.34127318896247*B15))-0.116827522015499*(-0.0463344736960289+COS(0.45017225038641-COS((-0.200899973516642+B15)*(3.8637241772538+0.891941454495948*COS(0.454538252181423*(-4.54895958232256+B15))*(-2.99428964346217+4.38888348998079/(-6.45816380592759-0.930766521179757*B15)+10.257296978812*SIN(0.970645957317775*(3.8647768204005+SIN(0.0398437791555164+0.68427529911992*B15)*(-1.66169941542143-SIN(0.0336206493084471*SIN(B15)))))))))+(-9.57012350287464*COS(6.26506655935736*Csc(0.89022335658841*COS(1.66169941542143-B15))))/(-4.02543794144377+3.89778188649779*SIN(1.68307575195236+COS((1.0164624713026*(-2.40026564724377-0.293273057904527*COS(0.352073807669771*SIN(4.38888348998079*B15)*SIN((1.11596601165107*(4.01236775500626+0.647482220799467*(-3.2899633919266+1.91241527905177*(0.0104239707108729-B15)-0.916567894734818*(4.91889103745603+B15)))*(B15-0.376546788699777*(-1.0034425620328+SIN((13.6682093364167*(-4.02543794144377+4.12128452096706*SIN(3.04605526034252+0.756294601786745*A15*COS(2.34127318896247*B15)*COS((-3.89983574117648+0.0139686638929919*COS((4.49810867871241*COS(4.38888348998079+B15))/(1.66241695692097-1.96036832657105*(0.0104239707108729-B15)*SIN(12.642440807505*B15*COS(0.179272778479524*(-3.07062809023029+0.0691776291570159*B15+0.966809356649144*COS(0.0865514593704007*SIN(B15)))))-1.4614001137936*(-3.56575756335229+0.0333904022707034*(0.0178168467838976+2.78520763403669/(-1.1249515224028*COS(1.5505125154381*B15)+3.10463810559498/(-0.0410693641686142+4.04618419368851*COS(1.91495843382934*COS(0.228866264528742*SIN(0.783541008254785*B15)))))-2.04234628259225*(-4.02543794144377+SIN(0.279982028875551*(8.14479154149258+(-45.8848183789036*B15)/(COS((4.5113192098519*(4.38888348998079-2.57110384654335*B15))/B15)*COS(0.428040653541318*B15))+0.228866264528742/(0.458492073235626+(4.74492017588741*SIN(1.07039612175432*B15))/B15)))))))))/(1.9070449451209+4.04618419368851*B15)))))/(B15*COS((2.23129038338461*B15)/SIN(1.10214350961724+(-0.236425596508051*COS(B15)*COS(1.3750577389378*SIN(4.38888348998079*SIN(B15))))/(COS(6.89692498451458*(1.79369938948017+B15+0.224205789019262*(1.13007966903571-COS(2.55680093540035+2.85369664524703/B15))))*SIN(2.81579124296115+0.733686745724532*(0.997483071903992*(-4.84819983677129-3.14383711712105*SIN(3.26326372784542*COS(0.745042283995865+4.38888348998079*SIN(B15))))-(2.33541554522187+1.07642438888524/SIN(B15))*SIN((2.25711826043782*COS(40.0597560166563/(COS(0.150835764170477*B15)*COS(3.10463810559498*(-2.53538001515763+B15-0.550799529526559*(-8.77364090383746+1.32790216254556*(-0.446299593328702+0.300457585173198*B15+1.64011751913756*(4.75123511441602-0.104194893193397*SIN(3.04605526034252+4.54895958232256*COS(3.53286308706162*SIN(2.35151374678552*SIN(1.00142880693641/B15))))))))))-2.7676129357411*(1.64686568436068+0.495255411950829*(-4.83333429355996+COS(0.384595740834949*(1.50704551792392*B15+0.196671547872117/(0.498669774984871+4.19054462638296*COS(0.00637597005406976*COS(B15)*(-1.26221974320673-0.70433848197628*(-10.5282948290564-0.518128807244517*(-0.0398437791555164-96.2657448521152*(-3.30386236010148+10.4409745107485*COS(B15))*COS(1.06282763033982*B15))))*(-2.41640103524547-3.14383711712105*COS(1.26379680953426*COS(0.693935322170248*B15)))*(-4.61159416251987/(-0.588564233672441+1.54930788009319*COS(0.464011286218211+8.89536832041086*SIN(3.53977960545111+0.428189322472372*(-2.22132832222866+2.90032775970771/(0.464011286218211+B15)+0.251759540947922*B15)))+0.113360324107389*B15*(2.60995781336344-96.2657448521152*COS(3.40769579713652*B15)*(4.02543794144377-1.42226738378444*SIN(B15))))+1.96697100595367/(-4.01236775500626+0.711722780484071*(-11.3501183638935+(-0.510108221218374+SIN(0.0104239707108729-B15))*SIN(6.03615085257551*(4.82167162146245-0.451281666552392*(0.228866264528742+B15)+0.213641279321011*B15)*B15))))*(4.61366923575936+5.7262367634124*SIN(7.2701303077199*B15*(-2.76701553574705+0.0346994035652252*(-1.0034425620328-0.292203822137493*(4.54170879037296+B15))))-0.999785323978975*(4.55715261915801-84.9302750429841*COS(3.76696487679641*B15*SIN(4.38888348998079+B15))+1.02615493643776*10^18/(-0.21125249507606-4.04618419368851*SIN(2.95121604831838*COS(0.228866264528742-1.31964592815584/B15))))))))))*SIN(B15))))/A15))))))*SIN(0.102880699536384-COS(0.970158169284869-COS(0.796749079294485*B15*(1.75104353123216+B15)))))))))/(-7.59841351743161-0.000246958146621201*B15*SIN(1.51710578095748*(-2.33541554522187+SIN(0.213432382182193+1.32336584838561*B15))))))))/(-2.84355529717235-0.187768283577164*SIN(0.947274064822019*(3.32168059384751+B15)))))*SIN(0.970645957317775*(3.8647768204005+1.56916883990802*SIN(0.21469815156228-0.68427529911992*B15)))))</f>
      </c>
      <c r="BI15">
        <f>-3.19244398732623+1.12586549431762/(2.08956232517353-14.3847669140417*COS(17.8628331842245*(-2.04789184159191-2.53538001515763*A15))*COS(2.34127318896247*B15))-0.116827522015499*(-0.0463344736960289+COS(0.45017225038641-COS((-0.200899973516642+B15)*(3.82167188145907-0.310419540556542*(-2.99428964346217+0.464011286218211/(-6.45816380592759-0.930766521179757*B15)+10.257296978812*SIN(0.970645957317775*(3.8647768204005+SIN(0.0398437791555164+0.68427529911992*B15)*(-1.66169941542143-SIN(0.0336206493084471*SIN(B15)))))))))+(3.1928303602047*COS(18.9171411141789*Csc(0.970158169284869-COS(1.66169941542143-B15))))/(-4.02543794144377-3.16117245475551*SIN(1.68307575195236+COS((1.00252327900784*Sec(0.871802255052251-0.13054127825986/(-0.911579101267122+(-1.01350483678952*(4.38888348998079+B15))/(-4.02543794144377-3.26868103830189*SIN((0.978943734892926*(-4.01236775500626+1.54444395209071*(-7.56253769230352-0.397749655720089*(1.5479690960655+11.485020831085/((0.464011286218211-B15)*COS(4.20226414462264*B15))+0.286022576314408*(-0.0319382149269121+SIN(B15)))-4.55783984221592*SIN(4.83821679162844*B15*SIN(0.179272778479524*(-0.510108221218374+2.95121604831838*COS(0.925187262703742*(0.228866264528742+B15))))))))/(4.36469719111898-0.0710196996646526*SIN(10.1837316372068*(-3.30386236010148+4.12499740963754*COS(B15))*COS(4.85913802285826*SIN(B15))))))))*(-2.40026564724377-0.285716592962881*(-1.02644741372311+0.352073807669771*SIN(4.38888348998079*B15)*SIN((1.11596601165107*(4.01236775500626+0.647482220799467*(-3.2899633919266+1.91241527905177*(0.0104239707108729-B15)-0.783825728799143*(4.91889103745603+B15)))*(B15-0.376546788699777*(-1.0034425620328+SIN(0.0319382149269121+(0.436538207452503*(-4.02543794144377+4.12128452096706*SIN(3.04605526034252+0.756294601786745*A15*COS(2.34127318896247*B15)*COS((-3.89983574117648+10.8194017565173/COS((0.897516308159673*COS(4.38888348998079+B15))/(1.43157108857086-1.96036832657105*(1.8405640811986-B15)*SIN(12.642440807505*B15*COS(0.179272778479524*(-4.03743744687943+0.0691776291570159*B15+0.0865514593704007*SIN(B15))))-1.4614001137936*(-3.56575756335229+0.0333904022707034*(2.80302448082059+1.29525867071283*COS(1.5505125154381*B15)-3.10463810559498/(-0.0874038378646432+COS(1.91495843382934*COS(0.179326103664357*B15)))-2.04234628259225*(-4.02543794144377+SIN(0.279982028875551*(8.14479154149258+(286.853571302021*B15)/(COS((4.5113192098519*(4.38888348998079-2.57110384654335*B15))/B15)*COS(0.426016048257109*B15))+0.228866264528742/(0.458492073235626+(4.74492017588741*SIN(0.755805386848657*B15))/B15)))))))))/(1.9070449451209+4.04618419368851*B15)))))/(B15*COS(4.38888348998079/SIN((0.250370445694789*COS(B15)*COS(1.3750577389378*SIN(4.38888348998079*SIN(B15))))/(COS(0.617974831290765-4.26212605373046*(1.79369938948017+B15+4.46018813508017*COS(1.13007966903571-COS(2.55680093540035+2.85369664524703/B15))))*SIN(2.81579124296115+0.733686745724532*(0.997483071903992*(-4.43386482858191-3.14383711712105*SIN(3.26326372784542*COS(0.745042283995865+4.38888348998079*SIN(B15))))-(2.33541554522187+1.07642438888524/SIN(B15))*SIN((2.25711826043782*COS(24.7968591818679/(COS(0.155475435806166*(-0.970158169284869+SIN(B15)))*COS(3.10463810559498*(-2.53538001515763+B15-0.992983110633093*(-8.77364090383746+1.32790216254556*(-0.833245010372747+0.197098093251466*B15-0.00663681899807356*SIN(3.04605526034252+4.54895958232256*COS(3.53286308706162*SIN(2.35151374678552*SIN(1.00142880693641/B15)))))))))-2.7676129357411*(1.64686568436068+0.495255411950829*(-4.83333429355996+COS(0.384595740834949*(1.50704551792392*B15+0.524774328474636*(0.498669774984871+4.19054462638296*COS((0.0508856228504946*COS(B15)*(-4.65322492563405-0.70433848197628*(-10.5282948290564-0.518128807244517*(-0.0398437791555164-96.2657448521152*(-3.30386236010148-9.74722748499912*COS(B15))*COS(1.06282763033982*B15))))*(-2.41640103524547-3.14383711712105*COS(1.26379680953426*COS(0.693935322170248*B15)))*(4.61366923575936+5.7262367634124*SIN(7.2701303077199*(-2.76701553574705+0.0346994035652252*(-1.0034425620328-0.292203822137493*B15))*B15)-0.993794843867237*(4.62407622482673-84.9302750429841*COS(3.76696487679641*B15*SIN(4.38888348998079+B15))-8.7638389103024/((-0.0760506773916294-4.04618419368851*SIN(2.95121604831838*COS(0.228866264528742-1.31964592815584/B15)))*(-4.02543794144377+3.26868103830189*SIN(0.405124696031046*(-4.01236775500626-3.53977960545111*(-7.56253769230352+0.303722392808812*(1.5479690960655-1.06185941109922/((0.464011286218211-B15)*COS(4.20226414462264*B15))+0.286022576314408*(-0.0319382149269121+SIN(B15)))-4.55783984221592*SIN(0.704954142161488*B15*SIN(0.999206341635794*(-0.510108221218374+2.95121604831838*COS(0.497489917065028*(0.228866264528742+B15)))))))))))))/(-4.61159416251987/(-0.588564233672441+1.54930788009319*COS(4.02543794144377-8.89536832041086*SIN(3.53977960545111+0.428189322472372*(0.0943637099440274+2.90032775970771/(0.464011286218211+B15)-0.179378591152303*B15)))+0.113360324107389*B15*(2.60995781336344-96.2657448521152*COS(2.5117741483551*SIN(B15))*(4.02543794144377-1.42226738378444*SIN(B15))))+1.96697100595367/(-4.01236775500626+0.711722780484071*(5.47372386555167+(-0.510108221218374+SIN(0.0104239707108729-B15))*SIN(6.03615085257551*(4.82167162146245+0.167565214049411*(0.228866264528742+B15)+0.213641279321011*B15)*B15)))))))))*SIN(B15))))/A15))))))*SIN(2.48548347013926*COS(0.970158169284869-COS(0.796749079294485*B15*(1.75104353123216+B15)))))))))/(-7.59841351743161-0.0023013249626701*B15*SIN(1.51710578095748*(-2.33541554522187+SIN(0.213432382182193+1.32336584838561*B15))))))))/(-2.84355529717235-0.187768283577164*SIN(0.947274064822019*(3.32168059384751+B15)))))))</f>
      </c>
      <c r="BJ15">
        <f>-3.19244398732623+1.12586549431762/(2.08956232517353-14.3847669140417*COS(17.8628331842245*(-2.04789184159191-2.53538001515763*A15))*COS(2.34127318896247*B15))-0.116827522015499*(-0.0463344736960289+COS(0.45017225038641-COS((-0.200899973516642+B15)*(3.8637241772538+0.891941454495948*COS(0.454538252181423*(-4.54895958232256+B15))*(-2.99428964346217+4.38888348998079/(0.972437103038873-0.930766521179757*B15)+10.257296978812*SIN(0.970645957317775*(3.8647768204005+SIN(4.13034075983652+0.68427529911992*B15)*(-1.66169941542143-SIN(0.0336206493084471*SIN(B15)))))))))+(-9.57012350287464*COS(6.26506655935736*Csc(0.89022335658841*COS(1.66169941542143+B15))))/(-4.02543794144377-0.0462562038823284*SIN(1.68307575195236+COS(0.382342177008861*(-2.40026564724377-0.293273057904527*COS(0.352073807669771*SIN(4.38888348998079*B15)*SIN((2.02441800101748*(-0.822039589011056+1.91241527905177*(0.0104239707108729-B15)-0.916567894734818*(4.91889103745603+B15))*(B15-0.376546788699777*(-1.0034425620328+SIN((13.6682093364167*(-4.02543794144377+4.12128452096706*SIN(3.04605526034252+0.156200252899901*A15*COS((0.287585148563419+0.0139686638929919*COS((4.29187463600296*COS(4.38888348998079+B15))/(1.66241695692097-1.96036832657105*(1.02778568089134-B15)*SIN(12.642440807505+B15*COS(0.179272778479524*(-3.07062809023029+0.195487678412255*B15+2.31524876760832*COS(0.0865514593704007*SIN(B15)))))-1.4614001137936*(-3.56575756335229+0.0333904022707034*(1.34169562517324+2.78520763403669/(-0.784142200017842-1.1249515224028*COS(12.423181429905*B15))+0.438329003430628*(-4.02543794144377+SIN(0.279982028875551*(8.14479154149258+(-45.8848183789036*B15)/(COS((4.5113192098519*(4.38888348998079-2.57110384654335*B15))/B15)*COS(0.371853168252836*B15))+0.228866264528742/(7.13479293766586+(-4.74492017588741*SIN(1.11428896524311*B15))/B15)))))))))/(1.9070449451209+4.04618419368851*B15)))))/(B15*COS((2.23129038338461*B15)/SIN(5.46417601023882+(0.0751578427688716*COS(3.19178123630727*SIN(B15)))/(COS(6.89692498451458*(-1.53640907656428+B15-COS(2.55680093540035+2.85369664524703/B15)))*SIN(2.81579124296115+0.733686745724532*(0.997483071903992*(-4.70122061556332-3.14383711712105*SIN(3.26326372784542*COS(0.745042283995865+4.38888348998079*SIN(B15))))-(2.33541554522187+1.07642438888524/SIN(B15))*SIN((2.25711826043782*COS(47.1378037903259/(COS(0.150835764170477*B15)*COS(3.10463810559498*(-2.53538001515763+B15-1.0468237404445*(-2.05993751026681+1.32790216254556*(-0.238859456207631+0.300457585173198*B15+1.64011751913756*(4.75123511441602-2.09984831872697*SIN(3.04605526034252+4.54895958232256*COS(3.53286308706162*SIN(2.35151374678552*SIN(1.00142880693641/B15))))))))))-2.7676129357411*(1.64686568436068+0.495255411950829*(-4.83333429355996+COS(0.384595740834949*(1.50704551792392*B15+0.196671547872117/(0.498669774984871+4.19054462638296*COS((0.304197241118503*COS(B15)*(-3.38373629140373-0.830881008288191*(-10.5282948290564-0.518128807244517*(-0.0398437791555164-96.2657448521152*(-3.30386236010148-2.14356255579253*COS(B15))*COS(1.06282763033982*B15))))*(-2.41640103524547-3.14383711712105*COS(1.26379680953426*COS(0.693935322170248*B15)))*(1.96697100595367/(-4.01236775500626+0.711722780484071*(-11.3501183638935+3.07455604918613*SIN(0.0104239707108729-B15)*SIN(4.00289104319808*(-1.17258553312608-0.328132337430241*(0.228866264528742+B15)+0.213641279321011*B15)*B15)))-4.61159416251987/(-0.588564233672441+1.54930788009319*COS(0.464011286218211+8.89536832041086*SIN(3.53977960545111+0.428189322472372*(-2.22132832222866+2.90032775970771/(0.464011286218211+B15)-0.247268267717842*B15)))+(-2.36046905814184*(2.60995781336344-1.02680649345304*COS(3.40769579713652*B15)*(4.02543794144377-1.42226738378444*SIN(B15))))/(-4.02543794144377+3.26868103830189*SIN(0.405124696031046*(-4.01236775500626+1.54444395209071*(-7.56253769230352-0.397749655720089*(1.5479690960655+1.38100485552734/((0.464011286218211-B15)*COS(4.20226414462264*B15))+0.286022576314408*(-0.0319382149269121+SIN(B15)))-4.55783984221592*SIN(4.83821679162844*B15*SIN(0.179272778479524*(-0.510108221218374+2.95121604831838*COS(0.497489917065028*(0.228866264528742+B15))))))))))))/(4.61366923575936-0.999785323978975*(4.29976519817765-60.2054598321291*COS(3.76696487679641*B15*SIN(4.38888348998079+B15))-449512555508300000/(-0.21125249507606-4.04618419368851*SIN(2.95121604831838*COS(0.228866264528742-10.3765963781486/B15))))-2.41089222844118*SIN(10.6328019912307*B15*(-2.76701553574705+0.0346994035652252*(-1.0034425620328+0.146141408602355*(1.8052333783649+B15)))*COS(0.556153597123559*SIN(0.970645957317775*(3.8647768204005-0.615351434947489*(0.0398437791555164+0.68427529911992*B15)))))))))))*SIN(B15))))/A15))))))*SIN(0.102880699536384-COS(0.970158169284869-COS(0.796749079294485*B15*(1.75104353123216+B15)))))))))/(-7.59841351743161-0.000112926239459104*B15))))))*SIN(0.970645957317775*(3.8647768204005+1.62058025943827*SIN(0.21469815156228-0.68427529911992*B15)))))</f>
      </c>
      <c r="BK15">
        <f>-3.19244398732623+1.12586549431762/(2.08956232517353-14.3847669140417*COS(17.8628331842245*(-2.04789184159191-2.53538001515763*A15))*COS(2.34127318896247*B15))-0.116827522015499*(-0.0463344736960289+COS(0.45017225038641-COS((-0.200899973516642+B15)*(3.8637241772538+0.891941454495948*COS(0.454538252181423*(-4.54895958232256+B15))*(-2.99428964346217+4.38888348998079/(-6.45816380592759-0.930766521179757*B15)+10.257296978812*SIN(0.970645957317775*(3.8647768204005+SIN(0.0398437791555164+0.68427529911992*B15)*(-1.66169941542143-SIN(0.0336206493084471*SIN(B15)))))))))+(-9.57012350287464*COS(6.26506655935736*Csc(0.89022335658841*COS(1.66169941542143-B15))))/(-4.02543794144377+3.89778188649779*SIN(1.68307575195236+COS((1.0164624713026*(-2.40026564724377-0.293273057904527*COS(0.352073807669771*SIN(4.38888348998079*B15)*SIN((1.11596601165107*(4.01236775500626+0.647482220799467*(-3.2899633919266+1.91241527905177*(0.0104239707108729-B15)-0.916567894734818*(4.91889103745603+B15)))*(B15-0.376546788699777*(-1.0034425620328+SIN((13.6682093364167*(-4.02543794144377+4.12128452096706*SIN(3.04605526034252+0.756294601786745*A15*COS(2.34127318896247*B15)*COS((-3.89983574117648+0.0139686638929919*COS((4.49810867871241*COS(4.38888348998079+B15))/(1.66241695692097-1.96036832657105*(0.0104239707108729-B15)*SIN(12.642440807505*B15*COS(0.179272778479524*(-3.07062809023029+0.0691776291570159*B15+0.966809356649144*COS(1.83745493597157*SIN(0.884187666036016*(3.8647768204005-SIN(0.683732218305354*B15)*(-1.66169941542143-SIN(0.0629521986177826*SIN(B15)))))))))-1.4614001137936*(-3.56575756335229+0.0333904022707034*(0.0178168467838976+2.78520763403669/((0.984223326634907*COS(1.5505125154381*B15))/(0.249313134655931+6.87819645143681*B15)+3.10463810559498/(-0.0410693641686142+4.04618419368851*COS(1.91495843382934*COS(0.228866264528742*SIN(0.783541008254785*B15)))))-2.04234628259225*(-4.02543794144377+SIN(0.279982028875551*(8.14479154149258+(-45.8848183789036*B15)/(COS((4.5113192098519*(4.38888348998079-2.57110384654335*B15))/B15)*COS(0.371853168252836*B15))+0.228866264528742/(0.458492073235626+(4.74492017588741*SIN(1.07039612175432*B15))/B15)))))))))/(1.9070449451209+4.04618419368851*B15)))))/(B15*COS((2.23129038338461*B15)/SIN(1.32239027642284+(-0.236425596508051*COS(B15)*COS(1.3750577389378*SIN(4.38888348998079*SIN(B15))))/(COS(6.89692498451458*(1.79369938948017+B15+0.224205789019262*(1.13007966903571-COS(2.55680093540035+2.85369664524703/B15))))*SIN(2.81579124296115+0.733686745724532*(0.997483071903992*(-4.84819983677129-3.14383711712105*SIN(3.26326372784542*COS(0.745042283995865+4.38888348998079*SIN(B15))))-(2.33541554522187+1.07642438888524/SIN(B15))*SIN((2.25711826043782*COS(40.0597560166563/(COS(0.150835764170477*B15)*COS(3.10463810559498*(-2.53538001515763+B15-0.550799529526559*(-8.77364090383746+1.32790216254556*(-0.446299593328702+0.298925166728684*B15+1.64011751913756*(4.75123511441602-0.104194893193397*SIN(3.04605526034252+4.54895958232256*COS(3.53286308706162*SIN(2.35151374678552*SIN(1.00142880693641/B15))))))))))-2.7676129357411*(1.64686568436068+0.495255411950829*(-4.83333429355996+COS(0.384595740834949*(1.50704551792392*B15+0.196671547872117/(0.498669774984871+4.19054462638296*COS(0.130821662147091*(-1.26221974320673-0.70433848197628*(-10.5282948290564-0.518128807244517*(-0.0398437791555164-96.2657448521152*(-3.30386236010148+10.4409745107485*COS(B15))*COS(1.06282763033982*B15))))*(-2.41640103524547-3.14383711712105*COS(0.104944825667732*COS(0.693935322170248*B15)))*(4.61366923575936+5.7262367634124*SIN(7.2701303077199*B15*(-2.76701553574705+0.0346994035652252*(-1.0034425620328-0.292203822137493*(4.54170879037296+B15))))-0.999785323978975*(4.55715261915801-84.9302750429841*COS(3.76696487679641*B15*SIN(4.38888348998079+B15))+1.02615493643776*10^18/(-0.21125249507606-4.04618419368851*SIN(2.95121604831838*COS(0.228866264528742-1.31964592815584/B15))))))))))*SIN(B15))))/A15))))))*SIN(0.102880699536384-COS(0.970158169284869-COS(0.796749079294485*B15*(1.75104353123216+B15)))))))))/(-7.59841351743161-0.000246958146621201*B15*SIN(1.51710578095748*(-2.33541554522187+SIN(0.213432382182193+1.32336584838561*B15))))))))/(-2.84355529717235-0.187768283577164*SIN(0.947274064822019*(3.32168059384751+B15)))))*SIN(0.970645957317775*(3.8647768204005+0.680634131508929*SIN(0.21469815156228-0.68427529911992*B15)))))</f>
      </c>
      <c r="BL15">
        <f>-2.53538001515763+0.778499045397058/(1.75104353123216+6.71358746348701*COS(33.2138636553604*(3.85548390218424-1.22028522025927*A15))*COS(2.34127318896247*B15))-1.17395074656324/(-0.102880699536384+COS(0.970158169284869-COS((-4.4799701720476+0.476577364714937*(12.8847522437049+A15-2.44443881102134/B15))*(-8.08659236886415+B15)))-2.44884994123778/(-4.02543794144377+0.294733137896549*SIN(0.867277469748485-COS(10.4210669354735*(-0.189309768993577+0.493262271901336*(5.12649419432822+4.38417312211862/(-1.6911420937038+4.38888348998079/B15))))+(19.7456867666596*COS(0.315118259777248*B15))/(-4.02543794144377+14.2267368128445*SIN(1.68307575195236+COS(0.570898547743601/(COS(2.81718899581378*SIN(1.32336584838561*SIN(0.987711766462689*(-0.970158169284869+COS(17.9148737532156*COS(4.38888348998079*B15))))))*(3.69848324037571-0.085288534571217*SIN(4.172523531424+0.977040748286438*(-1.0034425620328+B15))))))))))</f>
      </c>
      <c r="BM15">
        <f>-2.53538001515763+0.778499045397058/(1.75104353123216+6.71358746348701*COS(33.2138636553604*(3.85548390218424-1.22028522025927*A15))*COS(2.34127318896247*B15))-1.17395074656324/(-0.102880699536384+COS(0.970158169284869-COS((-4.4799701720476+0.476577364714937*(12.8847522437049+A15-2.44443881102134/B15))*(-8.08659236886415+B15)))-3.0702164658237/(-4.02543794144377+0.294733137896549*SIN(0.867277469748485-COS(10.4210669354735*(-0.189309768993577+0.493262271901336*(5.12649419432822+4.38417312211862/(-1.6911420937038+4.38888348998079/B15))))+(19.7456867666596*COS(0.315118259777248*B15))/(-4.02543794144377+14.2267368128445*SIN(1.68307575195236+COS(0.570898547743601/(COS(2.81718899581378*SIN(1.32336584838561*SIN(0.987711766462689*(-0.970158169284869+COS(17.9148737532156*COS(4.38888348998079*B15))))))*(3.69848324037571-0.085288534571217*SIN(4.172523531424+0.977040748286438*(-1.0034425620328+B15))))))))))</f>
      </c>
      <c r="BN15">
        <f>-2.53538001515763+0.778499045397058/(1.75104353123216+6.71358746348701*COS(33.2138636553604*(3.85548390218424-1.22028522025927*A15))*COS(2.34127318896247*B15))-1.17395074656324/(-0.102880699536384+COS(0.970158169284869-COS((-4.4799701720476+0.476577364714937*(12.3834220756504+A15-2.44443881102134/B15))*(-8.08659236886415+B15)))+2.26632519511585/(-4.02543794144377+0.294733137896549*SIN(0.867277469748485-COS(10.4210669354735*(-0.189309768993577+0.493262271901336*(5.12649419432822+4.38417312211862/(-2.12750102800033+4.38888348998079/B15))))+(19.7456867666596*COS(0.315118259777248*B15))/(-4.02543794144377-4.75123511441601*(-4.01236775500626-SIN(1.68307575195236+COS(0.570898547743601/(COS(2.81718899581378*SIN(1.32336584838561*SIN(0.987711766462689*(-0.970158169284869+COS(17.9148737532156*COS(4.38888348998079*B15))))))*(3.69848324037571-0.085288534571217*SIN(4.172523531424+0.977040748286438*(-1.0034425620328+B15)))))))))))</f>
      </c>
      <c r="BO15">
        <f>-2.53538001515763-1.17395074656324/(-0.102880699536384+COS(0.970158169284869-COS((-5.73234392829489+0.476577364714937*(3.59973874652164-0.30032805677058*B15))*(-8.08659236886415+B15)))-2.44884994123778/(-4.02543794144377+0.294733137896549*SIN(0.867277469748485-COS(10.4210669354735*(-0.189309768993577+0.493262271901336*(5.12649419432822+4.38417312211862/(-2.12750102800033+4.38888348998079/B15))))+(19.7456867666596*COS(0.315118259777248*B15))/(-4.02543794144377-4.75123511441601*(-4.01236775500626-SIN(1.68307575195236+COS(0.501173997796498/(B15*COS(2.81718899581378*SIN(1.32336584838561*SIN(0.987711766462689*(-0.970158169284869+COS(17.9148737532156*COS(4.38888348998079*B15))))))))))))))+0.778499045397058/(1.75104353123216-1.93163519161352*COS(33.2138636553604*(3.85548390218424-1.22028522025927*A15))*COS(2.34127318896247*B15)*(-0.481943707124545+0.236425596508051/(COS(6.89692498451458*(-2.45200857029818+B15))*SIN(2.81579124296115+0.733686745724532*((-2.25711826043782*COS(1763.29818529963/(COS(0.150835764170477*B15)*(-2.69489162896542+COS(3.10463810559498*(-2.53538001515763+B15-1.97935092928286*(-8.77364090383746-3.07062809023029*(-0.446299593328702+0.00298814217242901*B15+3.36902552858082*COS(B15)+1.64011751913756*(4.75123511441602-0.104194893193397*SIN(3.04605526034252+1.54444395209071*COS(3.53286308706162*SIN(2.35151374678552*SIN(1.00142880693641/B15)))))))))))+2.7676129357411*(1.64686568436068+0.495255411950829*(-4.83333429355996+COS(0.384595740834949*(-0.0096492048554675+0.343377882179898*(4.38888348998079+B15))))*SIN(B15)))*(4.58467139413441-2.08956232517353*SIN(B15)))/A15+0.997483071903992*(-4.85870348444865-3.14383711712105*SIN(3.26326372784542*COS(0.745042283995866+4.38888348998079*SIN(B15)))))))))</f>
      </c>
      <c r="BP15">
        <f>-2.53538001515763+0.821650834584695/(1.75104353123216+6.71358746348701*COS(33.2138636553604*(3.85548390218424-1.22028522025927*A15))*COS(2.34127318896247*B15))-1.17395074656324/(-0.102880699536384+COS(0.970158169284869-COS((-4.4799701720476+0.476577364714937*(12.8847522437049+A15-2.44443881102134/B15))*(-8.08659236886415+B15)))-2.44884994123778/(-4.02543794144377+0.294733137896549*SIN(0.867277469748485-COS(10.4210669354735*(-0.189309768993577+0.493262271901336*(5.12649419432822+4.38417312211862/(-2.12750102800033+4.38888348998079/B15))))+(19.7456867666596*COS(0.315118259777248*B15))/(-4.02543794144377+14.2267368128445*SIN(1.68307575195236+COS(0.570898547743601/(COS(2.81718899581378*SIN(1.32336584838561*SIN(0.987711766462689*(-0.970158169284869+COS(17.9148737532156*COS(1.89585059019769/(-8.68751137060312+0.601793555873873*(0.0104239707108729-B15)*SIN(0.179272778479524*(-2.14264276460126-0.993480082000876*B15)*B15*(3.93978482603949+0.997483071903992*COS(3.49622751072893+1.32336584838561*SIN(3.26326372784542*COS(1.9070449451209*COS(4.38888348998079*B15))))*(-8.89161936473553-0.187768283577164*SIN(0.947274064822019*(3.32168059384751+B15))))))))))))*(3.69848324037571-0.085288534571217*SIN(4.172523531424+0.977040748286438*(-1.0034425620328+B15))))))))))</f>
      </c>
      <c r="BQ15">
        <f>-0.715614181593226+0.778499045397058/(1.75104353123216+6.71358746348701*COS(28.5611498917064*(3.85548390218424-1.22028522025927*A15))*COS(2.34127318896247*B15))</f>
      </c>
      <c r="BR15">
        <f>-2.53538001515763+0.778499045397058/(1.75104353123216-0.930939425058453*COS(0.498669774984871/A15)*COS(30.6267439013831*(3.85548390218424-1.22028522025927*A15))*COS(2.34127318896247*B15))-1.17395074656324/(-0.102880699536384+COS(0.970158169284869-COS((-8.08659236886415+B15)*(-4.4799701720476-0.341076373801376*(4.14738263638421+A15-2.44443881102134/B15-2.85369664524703*(-4.0960305754739+4.10302537581516*(-1.22028522025927+0.010005966605881*A15)*COS((5.81764923750462*COS(4.38888348998079+B15)*SIN(0.534714488090634*COS(3.10463810559498*(-3.26428930183994+B15))*COS(0.155475435806166*(-0.970158169284869+B15))))/(-2.46792380291555+0.711722780484071*(-11.3501183638935+(-0.510108221218374+SIN(0.0104239707108729-B15))*SIN(6.03615085257551*(4.82167162146245-0.451281666552392*(0.228866264528742+B15)+0.213641279321011*B15)*B15))-1.96036832657105*(0.0104239707108729-B15)*SIN(12.642440807505*B15*COS(0.179272778479524*(-3.07062809023029+0.0691776291570159*B15+0.966809356649144*COS(2.64427967123349+0.228866264528742*SIN(B15)))))-0.45017225038641*(-3.56575756335229+0.0333904022707034*(-0.383557820979713+2.78520763403669/(3.10463810559498/(-0.0410693641686142+4.04618419368851*COS(0.212951183376325*COS(0.228866264528742*SIN(0.425711707191754*B15))))-0.754178171033725*COS(3.48749934416123*(-4.24321362335637+SIN(B15))))-1.2317908493828*(-2.41640103524547+SIN(0.279982028875551*(5.0401534358976+B15+(-45.8848183789036*B15)/(COS((4.5113192098519*(5.88535920444246-3.84759446571111*B15))/B15)*COS(0.371853168252836*B15))+0.228866264528742/(0.458492073235626+(4.74492017588741*SIN(1.07039612175432*B15))/B15)))))))))))))+0.165935022714804*SIN(3.43689890591473-COS(10.4210669354735*(1.99594335397759+0.493262271901336*(5.12649419432822-1.51547754764245/(-2.12750102800033+4.38888348998079/B15))))+(19.7456867666596*COS(0.315118259777248*B15))/(-4.02543794144377+0.45017225038641*(-4.01236775500626-SIN(1.68307575195236+COS((1.00252327900784*(0.675414338333634+2.22946329466955/(COS(B15)*(1.96697100595367/(-4.01236775500626+0.711722780484071*(-5.14314724672842-(-0.510108221218374+SIN(0.0104239707108729-B15))*SIN(3.23243616075294*(4.82167162146245+0.0823120999176122*(0.228866264528742+B15)+0.213641279321011*B15)*B15)))-4.61159416251987/(3.67369281647034+1.54930788009319*COS(0.464011286218211-2.1873394434784*SIN(3.53977960545111+0.428189322472372*(-2.22132832222866+2.90032775970771/(0.464011286218211+B15)+0.251759540947922*B15)))+0.113360324107389*B15*(2.60995781336344-96.2657448521152*COS(3.40769579713652*B15)*(-4.02543794144377-SIN(1.42226738378444*SIN(B15)))))))))/(COS(0.464011286218211*SIN(1.32336584838561*SIN(0.987711766462689*(-0.970158169284869+COS(17.9148737532156*COS(0.227848381549171*B15))))))*(3.69848324037571+0.085288534571217*SIN(0.733686745724532*(-(2.33541554522187+1.07642438888524/SIN(B15))*SIN((2.25711826043782*COS(2.7676129357411*(1.64686568436068+0.495255411950829*COS(B15)*(-4.83333429355996+COS(1.28705698413417*(1.50704551792392*B15+0.0395560655776378/COS(0.144691715076527+0.204948333879852/B15)))))-17.3218462737165/(COS(0.150835764170477*B15)*COS(3.10463810559498*(-2.53538001515763+B15-0.550799529526559*(-8.77364090383746+1.32790216254556*(-0.446299593328702+0.242868609434218*B15+1.64011751913756*(4.75123511441602-0.104194893193397*SIN(3.04605526034252+4.54895958232256*COS(3.53286308706162*SIN(2.35151374678552*SIN(1.00142880693641/B15))))))))))))/A15)-0.997483071903992*(-4.84819983677129-3.14383711712105*SIN(3.26326372784542*COS(0.745042283995865+4.38888348998079*SIN(B15))))))))))))))</f>
      </c>
      <c r="BS15">
        <f>-2.53538001515763+0.778499045397058/(1.75104353123216-0.930939425058453*COS(0.498669774984871/A15)*COS(30.6267439013831*(3.85548390218424-1.22028522025927*A15))*COS(2.34127318896247*B15))-1.17395074656324/(-0.102880699536384+COS(0.970158169284869-COS((-8.08659236886415+B15)*(-4.4799701720476-0.341076373801376*(4.14738263638421+A15-2.44443881102134/B15-2.85369664524703*(-4.0960305754739+4.10302537581516*(-1.22028522025927+0.010005966605881*A15)*COS((5.81764923750462*COS(4.38888348998079+B15)*SIN(0.534714488090634*COS(3.10463810559498*(-3.26428930183994+B15))*COS(0.155475435806166*(-0.970158169284869+B15))))/(-2.46792380291555+0.711722780484071*(-11.3501183638935+(-0.510108221218374+SIN(0.0104239707108729-B15))*SIN(6.03615085257551*(4.82167162146245-0.451281666552392*(0.228866264528742+B15)+0.213641279321011*B15)*B15))-1.96036832657105*(0.0104239707108729-B15)*SIN(12.642440807505*B15*COS(0.179272778479524*(-3.07062809023029+0.0691776291570159*B15+0.966809356649144*COS(2.64427967123349+0.228866264528742*SIN(B15)))))-0.45017225038641*(-3.56575756335229+0.0333904022707034*(-0.383557820979713+2.78520763403669/(3.10463810559498/(-0.0410693641686142+4.04618419368851*COS(0.212951183376325*COS(0.228866264528742*SIN(0.425711707191754*B15))))-0.754178171033725*COS(3.48749934416123*(-4.24321362335637+SIN(B15))))-1.2317908493828*(-2.41640103524547+SIN(0.279982028875551*(5.0401534358976+B15+(-45.8848183789036*B15)/(COS((4.5113192098519*(5.88535920444246-3.84759446571111*B15))/B15)*COS(0.371853168252836*B15))+0.228866264528742/(0.458492073235626+(4.74492017588741*SIN(1.07039612175432*B15))/B15)))))))))))))+0.179299104591765*COS(171.354165997469/B15)*SIN(3.43689890591473-COS(10.4210669354735*(1.99594335397759+0.493262271901336*(5.12649419432822-1.51547754764245/(-2.12750102800033+4.38888348998079/B15))))+(19.7456867666596*COS(0.315118259777248*B15))/(-4.02543794144377+0.45017225038641*(-4.01236775500626-SIN(1.68307575195236+COS((1.00252327900784*(0.675414338333634+2.22946329466955/(COS(B15)*(1.96697100595367/(-4.01236775500626+0.711722780484071*(-5.14314724672842-(-0.510108221218374+SIN(0.0104239707108729-B15))*SIN(3.23243616075294*(4.82167162146245+0.0823120999176122*(0.228866264528742+B15)+0.213641279321011*B15)*B15)))-4.61159416251987/(3.67369281647034+1.54930788009319*COS(0.464011286218211-2.1873394434784*SIN(3.53977960545111+0.428189322472372*(-2.22132832222866+2.90032775970771/(0.464011286218211+B15)+0.251759540947922*B15)))+0.113360324107389*B15*(2.60995781336344-96.2657448521152*COS(3.40769579713652*B15)*(-4.02543794144377-SIN(1.42226738378444*SIN(B15)))))))))/(COS(0.464011286218211*SIN(1.32336584838561*SIN(0.987711766462689*(-0.970158169284869+COS(17.9148737532156*COS(0.227848381549171*B15))))))*(3.69848324037571+0.085288534571217*SIN(0.733686745724532*(-4.58467139413441*SIN((2.25711826043782*COS(2.7676129357411*(1.64686568436068+0.495255411950829*COS(B15)*(-4.83333429355996+COS(1.28705698413417*(1.50704551792392*B15+0.0395560655776378/COS(0.144691715076527+0.204948333879852/B15)))))-17.3218462737165/(COS(0.150835764170477*B15)*COS(3.10463810559498*(-2.53538001515763+B15-0.550799529526559*(-8.77364090383746+1.32790216254556*(-0.446299593328702+0.242868609434218*B15+1.64011751913756*(4.75123511441602-0.104194893193397*SIN(3.04605526034252+4.54895958232256*COS(3.53286308706162*SIN(2.35151374678552*SIN(1.00142880693641/B15))))))))))))/A15)-0.997483071903992*(-4.84819983677129-3.14383711712105*SIN(3.26326372784542*COS(0.745042283995865+4.38888348998079*SIN(B15))))))))))))))</f>
      </c>
      <c r="BT15">
        <f>-2.53538001515763+0.778499045397058/(1.75104353123216+6.71358746348701*COS(30.6267439013831*(3.85548390218424-1.22028522025927*A15))*COS(2.34127318896247*B15))-1.2666196939553/(-11.2222882944706/(3.69848324037571-0.103482088848126*SIN(2.95438281782893+B15))+(3.89200134589662*COS(0.753159400904593*B15))/(-4.02543794144377+0.294733137896549*SIN(4.07479627487985-COS(7.29748814053158*(-0.189309768993577-0.296391691300352*(4.93633565740369+4.38417312211862/(-1.38639110165225+4.38888348998079/B15))))+(19.7456867666596*COS(0.315118259777248*B15))/(-4.02543794144377+14.2267368128445*SIN(1.68307575195236+COS((1.02019666358136*Sec(B15))/(2.61194505247029+5.4090082053798*SIN(4.96126794189452-B15))))))))</f>
      </c>
      <c r="BU15">
        <f>-2.53538001515763+0.778499045397058/(1.75104353123216+6.71358746348701*COS(30.6267439013831*(3.85548390218424-1.22028522025927*A15))*COS(2.34127318896247*B15))-1.17395074656324/(-0.102880699536384+COS(0.970158169284869-COS((-8.08659236886415+B15)*(4.82167162146245+0.296765101465277*(12.584661969583+A15-2.44443881102134/B15)+0.892008308560504*Csc(1.10214350961724+1.33382928167442*COS(B15)*COS(1.3750577389378*SIN(4.38888348998079*SIN(B15)))))))-2.44884994123778/(-4.02543794144377+0.294733137896549*SIN(0.867277469748485-COS(10.4210669354735*(-0.189309768993577-0.495255411950829*(5.12649419432822+4.38417312211862/(-1.38639110165225+4.38888348998079/B15))*COS(0.454538252181423*(-2.24925584891254-0.179272778479524*(-0.510108221218374+2.95121604831838*COS(0.497489917065028*(0.228866264528742+B15)))))))+(19.7456867666596*COS(0.137725078229943*B15))/(-4.02543794144377+14.2267368128445*SIN(1.68307575195236+COS(0.626946920482001/(3.69848324037571+5.4090082053798*SIN(4.172523531424+0.977040748286438*(-1.0034425620328+B15)))))))))</f>
      </c>
      <c r="BV15">
        <f>-2.53538001515763+0.778499045397058/(1.75104353123216-0.930939425058453*COS(0.498669774984871/A15)*COS(30.6267439013831*(3.85548390218424-1.22028522025927*A15))*COS(2.34127318896247*B15))-1.17395074656324/(-0.102880699536384+COS(0.970158169284869-COS((-8.08659236886415+B15)*(-4.4799701720476-0.341076373801376*(4.14738263638421+A15-2.44443881102134/B15-2.85369664524703*(-4.0960305754739+4.10302537581516*(-1.22028522025927-0.0092562748436248*A15)*COS((5.81764923750462*COS(4.38888348998079+B15)*SIN(0.534714488090634*COS(3.10463810559498*(-3.26428930183994+B15))*COS(0.155475435806166*(-0.970158169284869+B15))))/(1.66241695692097-1.96036832657105*(0.0104239707108729-B15)*SIN(12.642440807505*B15*COS(0.179272778479524*(-3.07062809023029+0.0691776291570159*B15+0.966809356649144*COS(2.64427967123349+0.228866264528742*SIN(B15)))))-0.45017225038641*(-3.56575756335229+0.0333904022707034*(-0.383557820979713+2.78520763403669/(3.10463810559498/(-0.0410693641686142+4.04618419368851*COS(0.212951183376325*COS(0.228866264528742*SIN(0.425711707191754*B15))))-0.754178171033725*COS(3.48749934416123*(-4.24321362335637+SIN(B15))))+2.68050352172264*(-2.41640103524547+SIN(0.279982028875551*(5.0401534358976+B15+(-45.8848183789036*B15)/(COS((4.5113192098519*(5.88535920444246-3.84759446571111*B15))/B15)*COS(0.371853168252836*B15))+0.228866264528742/(0.458492073235626+(4.74492017588741*SIN(1.07039612175432*B15))/B15)))))))))))))+0.165935022714804*SIN(3.43689890591473-COS(10.4210669354735*(1.99594335397759+0.493262271901336*(5.12649419432822-1.51547754764245/(-2.12750102800033+4.38888348998079/B15))))+(19.7456867666596*COS(0.315118259777248*B15))/(-4.02543794144377+0.45017225038641*(-4.01236775500626-SIN(1.68307575195236+COS((1.00252327900784*(0.675414338333634+5.51944878711322/(COS(B15)*(1.96697100595367/(-4.01236775500626+0.711722780484071*(-5.14314724672842-4.04618419368851*B15*SIN(2.93512202034308*(4.82167162146245+0.0823120999176122*(0.228866264528742+B15)+0.213641279321011*B15)*B15)))-4.61159416251987/(3.67369281647034+1.54930788009319*COS(0.464011286218211-2.1873394434784*SIN(3.53977960545111+0.428189322472372*(-2.22132832222866+2.90032775970771/(0.464011286218211+B15)+0.251759540947922*B15)))+0.113360324107389*B15*(2.60995781336344-96.2657448521152*COS(3.40769579713652*B15)*(-4.02543794144377-SIN(1.42226738378444*SIN(B15)))))))))/(COS(0.464011286218211*SIN(1.32336584838561*SIN(0.987711766462689*(-0.970158169284869+COS(17.9148737532156*COS(0.227848381549171*B15))))))*(3.69848324037571+0.085288534571217*SIN(0.733686745724532*(-(2.33541554522187+1.07642438888524/SIN(B15))*SIN((2.25711826043782*COS(2.7676129357411*(1.64686568436068+0.495255411950829*COS(B15)*(-4.83333429355996+COS(1.28705698413417*(1.50704551792392*B15+0.0395560655776378/COS(0.144691715076527+0.204948333879852/B15)))))-17.3218462737165/(COS(0.150835764170477*B15)*COS(3.10463810559498*(-2.53538001515763+B15-0.550799529526559*(-8.77364090383746+1.32790216254556*(-0.446299593328702+0.244821246622017*B15+1.64011751913756*(4.75123511441602-0.104194893193397*SIN(3.04605526034252+4.54895958232256*COS(3.53286308706162*SIN(2.35151374678552*SIN(1.00142880693641/B15))))))))))))/A15)-0.997483071903992*(-4.62453290626782+0.347182790533016*COS(1.51547754764245/(-2.12750102800033+4.38888348998079/B15))-3.14383711712105*SIN(3.26326372784542*COS(0.745042283995865+4.38888348998079*SIN(B15))))))))))))))</f>
      </c>
      <c r="BW15">
        <f>-2.53538001515763+0.778499045397058/(1.75104353123216+6.71358746348701*COS(30.6267439013831*(3.85548390218424-1.22028522025927*A15))*COS(2.34127318896247*B15))-1.17395074656324/(-0.102880699536384+COS(0.970158169284869-COS((-8.08659236886415+B15)*(4.82167162146245+0.296765101465277*(12.584661969583+A15-2.44443881102134/B15)+0.892008308560504*Csc(1.10214350961724+0.591097706029779*COS(B15)*COS(1.3750577389378*SIN(4.38888348998079*SIN(B15)))))))-2.44884994123778/(-4.02543794144377+0.294733137896549*SIN(0.867277469748485-COS(10.4210669354735*(-2.5110825224983+COS(0.454538252181423*(-2.24925584891254-0.179272778479524*(-0.510108221218374+2.95121604831838*COS(0.497489917065028*(0.228866264528742+B15)))))*SIN(B15)*(5.67478471192723+4.38417312211862/(-1.38639110165225+4.38888348998079/B15)-1.96036832657105*(0.0104239707108729-B15)*SIN(12.642440807505*B15*COS(0.179272778479524*(-3.07062809023029+0.0691776291570159*B15+0.966809356649144*COS(0.0865514593704007*SIN(B15)))))-1.4614001137936*(-3.56575756335229+0.0333904022707034*(-1.0034425620328+B15+2.78520763403669/(-1.1249515224028*COS(1.25053959456292*B15)+3.10463810559498/(-0.0410693641686142+4.04618419368851*COS(1.5792805139324*COS(0.228866264528742*SIN(0.621340074663686*B15)))))-2.04234628259225*(-4.02543794144377+SIN(0.279982028875551*(8.14479154149258+(-45.8848183789036*COS(B15))/(COS((4.5113192098519*(4.38888348998079-1.69423398632946*B15))/B15)*COS(0.371853168252836*B15))+0.228866264528742/(2.43585677776938+(4.74492017588741*SIN((0.738452660725532*B15)/COS(0.473808200250788*COS(0.150835764170477*B15)*COS(3.10463810559498*(-2.53538001515763+B15-0.550799529526559*(-8.77364090383746+1.32790216254556*(-0.479615611946378+1.64011751913756*(4.75123511441602-4.05137050842486*B15)+0.00298814217242901*B15-B15/(-4.24321362335637+SIN(1.16961510262995*COS(0.77900829374141/A15))))))))))/B15)))))))))+(19.7456867666596*COS(0.315118259777248*B15))/(-4.02543794144377+14.2267368128445*SIN(1.68307575195236+COS(0.626735530923938/(3.69848324037571+5.4090082053798*SIN(4.172523531424+0.977040748286438*(-1.0034425620328+B15)))))))))</f>
      </c>
      <c r="BX15">
        <f>-2.53538001515763+0.778499045397058/(1.75104353123216+6.71358746348701*COS(30.6267439013831*(3.85548390218424-1.22028522025927*A15))*COS(2.34127318896247*(0.0104239707108729-B15)))-1.17395074656324/(1.52085826862378+COS(0.970158169284869-COS((-8.08659236886415+B15)*(4.82167162146245+0.296765101465277*(12.584661969583+A15-2.44443881102134/B15)+0.892008308560504*Csc(0.347838125305021+(-1.96697100595367*COS(B15)*COS(1.3750577389378*SIN(4.38888348998079*SIN(B15))))/B15)))))</f>
      </c>
      <c r="BY15">
        <f>-2.53538001515763+0.778499045397058/(1.75104353123216+6.71358746348701*COS(30.6267439013831*(3.85548390218424-1.22028522025927*A15))*COS(2.34127318896247*(0.0104239707108729-B15)))-1.17395074656324/(1.52085826862378+COS(0.970158169284869-COS((-8.08659236886415+B15)*(4.82167162146245+0.296765101465277*(12.584661969583+A15-2.44443881102134/B15)+0.892008308560504*Csc(0.347838125305021+(-1.96697100595367*COS(B15)*COS(1.3750577389378*SIN(4.38888348998079*SIN(B15))))/B15)))))</f>
      </c>
      <c r="BZ15">
        <f>-2.53538001515763+0.778499045397058/(1.75104353123216+6.71358746348701*COS(30.6267439013831*(3.85548390218424-1.22028522025927*A15))*COS(2.34127318896247*(0.0104239707108729-B15)))-1.17395074656324/(1.52085826862378+COS(0.970158169284869-COS((-8.08659236886415+B15)*(4.82167162146245+0.296765101465277*(13.1404973993675+A15-2.44443881102134/B15+0.556153597123559*COS(0.360497727172928*B15))+0.892008308560504*Csc(0.347838125305021+(-1.96697100595367*COS(B15)*COS(1.3750577389378*SIN(4.38888348998079*SIN(B15))))/B15)))))</f>
      </c>
      <c r="CA15">
        <f>-2.53538001515763+0.778499045397058/(1.75104353123216+6.71358746348701*COS(30.6267439013831*(3.85548390218424-1.22028522025927*A15))*COS(2.34127318896247*(0.0104239707108729-B15)))-1.17395074656324/(1.52085826862378+COS(0.970158169284869-COS((-8.08659236886415+B15)*(4.82167162146245-0.495255411950829*COS(0.645449502225374*(-4.46491320015797-1.50704551792392*B15))*(13.1404973993675+A15-2.44443881102134/B15+0.556153597123559*COS(0.360497727172928*B15))+0.892008308560504*Csc(0.347838125305021+(-1.96697100595367*COS(B15)*COS(1.3750577389378*SIN(4.38888348998079*SIN(B15))))/B15)))))</f>
      </c>
      <c r="CB15">
        <f>-2.53538001515763+0.787981818347263/(1.75104353123216-3.20373596089422*COS(30.6267439013831*(3.85548390218424-1.22028522025927*A15))*COS(2.34127318896247*B15))-1.17395074656324/(-0.102880699536384+COS(0.970158169284869-COS((-8.08659236886415+B15)*(4.82167162146245+0.570685217482619*(12.584661969583+A15-2.44443881102134/B15)+0.892008308560504*Csc(1.10214350961724+8.3649272768838*COS(B15)*COS(1.3750577389378*SIN(4.38888348998079*SIN(B15)))*Csc(4.32868285742212*COS(3.53977960545111*(-0.0990673640486293+B15)))))))+(2.44885058952523*COS((15.2803726736218*(-1.51710578095748-0.085288534571217*SIN(4.69237334887556+0.977040748286438*(-1.0034425620328+B15))))/B15))/(-1.91275729542212-0.344193203671007*(-2.99428964346217+4.38888348998079/(-2.85369664524702-0.405203078789852*B15)+6.10673313768426*SIN(0.970645957317775*(3.8647768204005+3.01892781434028*SIN(0.0398437791555164+0.68427529911992*B15))))))</f>
      </c>
      <c r="CC15">
        <f>-2.53538001515763+0.787981818347263/(1.75104353123216-3.20373596089422*COS(30.6267439013831*(3.85548390218424-1.22028522025927*A15))*COS(2.34127318896247*B15))-1.17395074656324/(-0.102880699536384+COS(0.970158169284869-COS((-8.08659236886415+B15)*(4.82167162146245+0.570685217482619*(12.584661969583+A15-2.44443881102134/B15)+0.892008308560504*Csc(1.10214350961724+8.3649272768838*COS(B15)*COS(1.3750577389378*SIN(4.38888348998079*SIN(B15)))*Csc(4.32868285742212*COS(3.53977960545111*(-0.0990673640486293+B15)))))))+(2.44885058952523*COS((15.2803726736218*(-1.51710578095748-0.085288534571217*SIN(4.69237334887556+0.977040748286438*(-1.0034425620328+B15))))/B15))/(-1.91275729542212-0.344193203671007*(-2.99428964346217+4.38888348998079/(-2.85369664524702-0.405203078789852*B15)+6.10673313768426*SIN(0.970645957317775*(3.8647768204005+3.01892781434028*SIN(0.0398437791555164+0.68427529911992*B15))))))</f>
      </c>
      <c r="CD15">
        <f>-2.53538001515763+0.787981818347263/(1.75104353123216-3.20373596089422*COS(30.6267439013831*(3.85548390218424-1.22028522025927*A15))*COS(2.34127318896247*B15))-1.17395074656324/(-0.102880699536384+COS(0.970158169284869-COS((-8.08659236886415+B15)*(4.82167162146245+0.892008308560504*Csc(1.10214350961724+8.3649272768838*COS(B15)*COS(1.3750577389378*SIN(4.38888348998079*SIN(B15)))*Csc(2.56273885716467*COS(3.53977960545111*(-0.0990673640486293+B15))))+0.570685217482619*(7.00261675640299+A15+(4.01425577763392*COS(6.87410829084458/B15))/(-1.91275729542212+0.891941454495948*(-2.99428964346217+4.38888348998079/(0.407900594325699-0.999325768576598*B15)+6.10673313768426*SIN(B15)))))))+(2.44885058952523*COS((15.2803726736218*(-1.51710578095748-0.085288534571217*SIN(4.69237334887556+0.977040748286438*(-1.0034425620328+B15))))/B15))/(-1.91275729542212-0.344193203671007*(-2.99428964346217+4.38888348998079/(-2.85369664524702-0.405203078789852*B15)+6.10673313768426*SIN(0.970645957317775*(3.8647768204005+3.01892781434028*SIN(0.0398437791555164+0.68427529911992*B15))))))</f>
      </c>
      <c r="CE15">
        <f>-2.53538001515763+0.780059983330297/(1.75104353123216+0.920770837123875*COS(30.6267439013831*(3.85548390218424-1.22028522025927*A15))*COS(2.33341406131542*B15))-1.17395074656324/(-1.08970726038248-B15+COS(0.970158169284869-COS(8.08659236886415*COS(B15)*(4.82167162146245+0.415665886847509*(1.29769797941223+A15-2.44443881102134/B15)-0.892008308560504/COS(30.9095163742833+(0.579975494035767*COS(B15)*COS(1.3750577389378*SIN(4.38888348998079*SIN(B15))))/SIN(0.234990843821049*(-3.53977960545111+SIN(0.618053781215391*COS(171.354165997469/B15)*SIN(3.43689890591473-COS(10.4210669354735*(1.99594335397759-0.495255411950829*(3.30386236010148-1.51547754764245/(-2.12750102800033+4.38888348998079/B15)+1.83745493597157*COS(2.14621831230364*(-0.720640553761703+0.0149486471701785/(3.85548390218424-1.22028522025927*A15))))*COS(0.332099886715785/SIN(0.867277469748485-COS(10.4210669354735*(-0.189309768993577-0.382095311146127*(3.30386236010148+4.38417312211862/(-1.18506813461532+4.38888348998079/B15)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15)))))))*(B15-8.08845973366274*SIN(B15))))+2.16573234696969/(-4.02543794144377-4.75123511441601*(0.0408477479355928+0.595166291692657*COS(10.4210669354735*(1.48343470593101-0.397977498058071*(3.79253170859851+1.83745493597157*COS(2.14621831230364*(2.46584086298192-COS(0.970158169284869-COS(0.796749079294485*B15*(1.75104353123216+B15))))))))+(12.8048204407246*COS(0.315118259777248*B15))/(-4.02543794144377-4.75123511441601*(-4.01236775500626-SIN(1.68307575195236+COS((0.933698605719809*(-8.08659236886415+B15))/(COS(0.710809971653287*SIN(1.32336584838561*SIN(0.987711766462689*(-0.970158169284869+COS(12.1130486169505*COS(4.38888348998079*B15))))))*(3.69848324037571+0.145215261394385*SIN(4.172523531424+0.977040748286438*(17.8628331842245+B15))))))))))))))))))+(19.7456867666596*COS(0.313659330569682*B15))/(-4.02543794144377-2.48562107855926*(-4.01236775500626-SIN(1.68307575195236+COS(16.1146994045772/(3.69848324037571-0.085288534571217*SIN(4.172523531424+0.977040748286438*(-1.0034425620328+B15)))))))))))+(19.7456867666596*COS(0.315118259777248*B15))/(-4.02543794144377+0.45017225038641*(-4.01236775500626-SIN(1.68307575195236+COS(1.22028522025927*A15)))))))))))))</f>
      </c>
      <c r="CF15">
        <f>-2.53538001515763+0.780059983330297/(1.75104353123216+0.920770837123875*COS(30.6267439013831*(3.85548390218424-1.22028522025927*A15))*COS(2.33341406131542*B15))-1.17395074656324/(-1.08970726038248-B15+COS(0.970158169284869-COS(8.08659236886415*COS(B15)*(4.82167162146245+0.415665886847509*(1.29769797941223+A15+3.04283391879382/B15)-0.892008308560504/COS(30.9095163742833+(0.579975494035767*COS(B15)*COS(1.3750577389378*SIN(4.38888348998079*SIN(B15))))/SIN(0.234990843821049*(-3.53977960545111+SIN(0.618053781215391*COS(171.354165997469/B15)*SIN(3.43689890591473-COS(10.4210669354735*(1.99594335397759-0.495255411950829*(1.69146473519733-0.494723879231552*COS(B15)*(-4.83333429355996+COS(6.09685031462364*(0.204366940786288*B15+0.0395560655776378/COS(0.144691715076527+0.204948333879852/B15)))))*COS(0.332099886715785/SIN(0.867277469748485-COS(10.4210669354735*(-0.189309768993577-0.382095311146127*(3.30386236010148+4.38417312211862/(-1.18506813461532+4.38888348998079/B15)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15)))))))*(B15-8.08845973366274*SIN(B15))))+2.16573234696969/(-4.02543794144377-4.75123511441601*(0.0408477479355928+0.595166291692657*COS(10.4210669354735*(1.48343470593101-0.397977498058071*(3.79253170859851+1.83745493597157*COS(2.14621831230364*(2.46584086298192-COS(0.970158169284869-COS(0.796749079294485*B15*(1.75104353123216+B15))))))))+(12.8048204407246*COS(0.315118259777248*B15))/(-4.02543794144377-4.75123511441601*(-4.01236775500626-SIN(1.68307575195236+COS((0.933698605719809*(-8.08659236886415+B15))/(COS(0.710809971653287*SIN(1.32336584838561*SIN(0.987711766462689*(-0.970158169284869+COS(12.1130486169505*COS(4.38888348998079*B15))))))*(3.69848324037571+0.145215261394385*SIN(4.172523531424+0.977040748286438*(17.8628331842245+B15))))))))))))))))))+(19.7456867666596*COS(0.313659330569682*B15))/(-4.02543794144377-2.48562107855926*(-4.01236775500626-SIN(1.68307575195236+COS(16.1146994045772/(3.69848324037571-0.085288534571217*SIN(4.172523531424+0.977040748286438*(-1.0034425620328+B15)))))))))))+(19.7456867666596*COS(0.315118259777248*B15))/(-4.02543794144377+0.45017225038641*(-4.01236775500626-SIN(1.68307575195236+COS(1.22028522025927*A15)))))))))))))</f>
      </c>
      <c r="CG15">
        <f>-2.53538001515763+0.787981818347263/(1.75104353123216+6.71358746348701*COS(30.6267439013831*(3.85548390218424-1.22028522025927*A15))*COS(2.34127318896247*(0.0104239707108729-B15)))-1.17395074656324/(-0.102880699536384+COS(0.970158169284869-COS((-8.08659236886415+B15)*(4.82167162146245+0.892008308560504*Csc(1.10214350961724-0.489996431446389*(-1.91275729542212+0.891941454495948*(1.79152241468593+4.38888348998079/(-0.888836690323398-0.930766521179757*B15))*COS(0.454538252181423*(-4.54895958232256+B15)))*COS(B15)*COS(1.3750577389378*SIN(4.38888348998079*SIN(B15)))*Csc(4.32868285742212*COS(3.53977960545111*(-0.0990673640486293+B15))))+0.570685217482619*(12.584661969583+A15+(4.01425577763392*COS(6.87410829084458/B15))/(-3.97994282361962+0.891941454495948*COS(0.454538252181423*(1.96697100595367-B15))*(-2.99428964346217+4.38888348998079/(1.12749615696308-0.999325768576598*B15)+6.10673313768426*SIN(B15)))))))+(2.44885058952523*COS((15.2803726736218*(-1.51710578095748-0.085288534571217*SIN(4.69237334887556+0.977040748286438*(-1.0034425620328+B15))))/B15))/(-1.91275729542212-0.344193203671007*(-2.99428964346217+4.38888348998079/(-2.85369664524702-0.405203078789852*B15)+6.10673313768426*SIN(0.970645957317775*(3.8647768204005+3.01892781434028*SIN(0.0398437791555164+0.68427529911992*B15))))))</f>
      </c>
      <c r="CH15">
        <f>-2.53538001515763+0.787981818347263/(1.75104353123216+6.71358746348701*COS(30.6267439013831*(3.85548390218424-1.22028522025927*A15))*COS(2.34127318896247*(0.0104239707108729-B15)))-1.17395074656324/(-0.102880699536384+COS(0.970158169284869-COS((-8.08659236886415+B15)*(4.82167162146245+0.892008308560504*Csc(1.10214350961724-0.489996431446389*(-1.91275729542212+0.891941454495948*(1.79152241468593+4.38888348998079/(-0.888836690323398-0.930766521179757*B15))*COS(0.454538252181423*(-4.54895958232256+B15)))*COS(B15)*COS(1.3750577389378*SIN(4.38888348998079*SIN(B15)))*Csc(4.32868285742212*COS(3.53977960545111*(-0.0990673640486293+B15))))+0.570685217482619*(12.584661969583+A15+(4.01425577763392*COS(6.87410829084458/B15))/(-3.97994282361962+0.891941454495948*COS(0.454538252181423*(1.96697100595367-B15))*(-2.99428964346217+4.38888348998079/(1.12749615696308-0.999325768576598*B15)+6.10673313768426*SIN(B15)))))))+(2.44885058952523*COS((15.2803726736218*(-1.51710578095748-0.085288534571217*SIN(4.69237334887556-1.96697100595367*SIN(0.347838125305021+(-1.96697100595367*COS(B15)*COS(1.3750577389378*SIN(4.38888348998079*SIN(B15))))/B15))))/B15))/(-1.91275729542212-0.344193203671007*(-2.99428964346217+4.38888348998079/(-2.85369664524702-0.405203078789852*B15)+6.10673313768426*SIN(0.970645957317775*(3.8647768204005+3.01892781434028*SIN(0.0398437791555164+0.68427529911992*B15))))))</f>
      </c>
      <c r="CI15">
        <f>-2.53538001515763+0.787981818347263/(1.75104353123216+0.920770837123875*COS(30.6267439013831*(3.85548390218424-1.22028522025927*A15))*COS(2.33341406131542*B15))-1.17395074656324/(-0.102880699536384+COS(0.970158169284869-COS((-8.09244218131859+B15)*(4.82167162146245+0.892008308560504*Csc(1.10214350961724+2.57005674176339*COS(B15)*COS(1.3750577389378*SIN(4.38888348998079*SIN(B15)))*Csc(4.32868285742212*COS(3.53977960545111*(-0.0990673640486293+B15))))+0.570685217482619*(12.584661969583+A15+(4.01425577763392*COS(1.67204813636182/B15))/(-0.663566361640531+0.891941454495948*(-2.99428964346217+4.38888348998079/(0.407900594325699-0.999325768576598*B15)+6.10673313768426*SIN(B15)))))))+(2.44885058952523*COS((15.2803726736218*(-1.51710578095748-0.085288534571217*SIN(4.69237334887556+0.977040748286438*(-1.0034425620328+B15))))/B15))/(-1.91275729542212-0.344193203671007*(-2.99428964346217+4.38888348998079/(-2.85369664524702+0.525563442389905*B15+B15*COS(3.10463810559498*COS(0.891941454495948*(4.38888348998079/(-6.45816380592759-0.930766521179757*B15)+0.216844753627145*(1.64686568436068+32.6562960430631/SIN(4.69237334887556+0.977040748286438*(-1.0034425620328+B15)))+3.10463810559498*A15*SIN(0.970645957317775*(3.30386236010148+3.01892781434028*SIN(0.0398437791555164+0.68427529911992*B15)))))))+6.10673313768426*SIN(0.982847461064206*(3.8647768204005+3.01892781434028*SIN(0.0398437791555164+0.68427529911992*B15))))))</f>
      </c>
      <c r="CJ15">
        <f>-2.53538001515763+0.787981818347263/(1.75104353123216+0.920770837123875*COS(30.6267439013831*(3.85548390218424-1.22028522025927*A15))*COS(2.33341406131542*B15))-1.17395074656324/(-0.102880699536384+COS(0.970158169284869-COS((-8.09244218131859+B15)*(4.82167162146245+0.892008308560504*Csc(1.10214350961724+2.57005674176339*COS(B15)*COS(1.3750577389378*SIN(4.38888348998079*SIN(B15)))*Csc(4.32868285742212*COS(3.53977960545111*(-0.0990673640486293+B15))))-0.133687772985852*(12.584661969583+A15+(4.01425577763392*COS(1.67204813636182/B15))/(-0.663566361640531+0.891941454495948*(-2.99428964346217+4.38888348998079/(0.407900594325699-0.999325768576598*B15)+6.10673313768426*SIN(B15)))))))+(2.44885058952523*COS((15.2803726736218*(-1.51710578095748-0.085288534571217*SIN(4.69237334887556+0.977040748286438*(-1.0034425620328+B15))))/B15))/(-1.91275729542212-0.344193203671007*(-2.99428964346217+4.38888348998079/(-2.85369664524702+0.525563442389905*B15+B15*COS(3.10463810559498*COS(0.891941454495948*(4.38888348998079/(-6.45816380592759-0.930766521179757*B15)+0.216844753627145*(1.64686568436068+32.6562960430631/SIN(4.69237334887556+0.977040748286438*(-1.0034425620328+B15)))+3.10463810559498*A15*SIN(0.970645957317775*(3.30386236010148+3.01892781434028*SIN(0.0398437791555164+0.68427529911992*B15)))))))+6.10673313768426*SIN(0.982847461064206*(3.8647768204005+B15)))))</f>
      </c>
      <c r="CK15">
        <f>-2.53538001515763+0.780059983330297/(1.75104353123216+0.920770837123875*COS(30.6267439013831*(3.85548390218424-1.22028522025927*A15))*COS(2.3364983618542*B15))-1.17395074656324/(-1.08970726038248-B15+COS(0.970158169284869-COS(4.19086399424798*COS(B15)*SIN(B15))))</f>
      </c>
      <c r="CL15">
        <f>-2.53538001515763+0.780059983330297/(1.75104353123216+0.920770837123875*COS(30.6267439013831*(3.85548390218424-1.22028522025927*A15))*COS((2.26232388633918*B15)/SIN((4.46491320015797*(0.0104239707108729-B15))/B15)))-1.17395074656324/(-4.02543794144377-2.48562107855926*(-4.01236775500626-SIN(1.68307575195236+COS(0.244046543898768/B15))))</f>
      </c>
      <c r="CM15">
        <f>-2.53538001515763+0.780059983330297/(1.75104353123216+0.920770837123875*COS(30.6267439013831*(3.85548390218424-1.22028522025927*A15))*COS((2.26232388633918*B15)/SIN((4.46491320015797*(0.0104239707108729-B15))/B15)))-1.17395074656324/(-4.02543794144377-2.48562107855926*(-4.01236775500626-SIN(1.68307575195236+COS(0.244046543898768/B15))))</f>
      </c>
      <c r="CN15">
        <f>-2.53538001515763+0.780059983330297/(1.75104353123216+0.920770837123875*COS(30.6267439013831*(3.85548390218424-1.22028522025927*A15))*COS((2.26232388633918*B15)/SIN((4.46491320015797*(0.0104239707108729-B15))/B15)))-1.17395074656324/(-4.02543794144377-2.48562107855926*(-4.01236775500626-SIN(1.68307575195236+COS(0.244046543898768/B15))))</f>
      </c>
      <c r="CO15">
        <f>-2.53538001515763+0.780059983330297/(1.75104353123216+0.920770837123875*COS(30.6267439013831*(3.85548390218424-1.22028522025927*A15))*COS((2.26232388633918*B15)/SIN((4.46491320015797*(0.0104239707108729-B15))/B15)))-1.17395074656324/(-4.02543794144377-2.48562107855926*(-4.01236775500626-SIN(1.68307575195236+COS(0.244046543898768/B15))))</f>
      </c>
      <c r="CP15">
        <f>-6.48502186754103+0.780059983330297/(1.75104353123216+0.920770837123875*COS(30.6267439013831*(3.85548390218424-1.22028522025927*A15))*COS((2.26232388633918*B15)/SIN((4.46491320015797*(0.0104239707108729-B15))/B15)))</f>
      </c>
      <c r="CQ15">
        <f>-2.53538001515763+0.780059983330297/(1.75104353123216+0.920770837123875*COS(30.6267439013831*(3.85548390218424-1.22028522025927*A15))*COS((2.26232388633918*B15)/SIN((4.46491320015797*(0.0104239707108729-B15))/B15)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15))))))))/(3.69848324037571-0.085288534571217*SIN(0.977040748286438*(-1.0034425620328+B15)-0.085288534571217*SIN(4.69237334887556+0.977040748286438*(-1.0034425620328+B15))))))))</f>
      </c>
      <c r="CR15">
        <f>-2.53538001515763+0.780059983330297/(1.75104353123216+0.920770837123875*COS(30.6267439013831*(3.85548390218424-1.22028522025927*A15))*COS((2.26232388633918*B15)/SIN((4.46491320015797*(0.0104239707108729-B15))/B15)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15))))))))/(3.69848324037571-0.085288534571217*SIN(0.977040748286438*(-1.0034425620328+B15)-0.085288534571217*SIN(4.69237334887556+0.977040748286438*(-1.0034425620328+B15))))))))</f>
      </c>
      <c r="CS15">
        <f>-2.53538001515763+0.787981818347263/(1.75104353123216-0.828257123886134*COS(30.6267439013831*(3.85548390218424-1.22028522025927*A15))*COS(2.3364983618542*B15))-1.17395074656324/(-1.08970726038248-B15+COS(0.970158169284869-COS(3.35351215638373*COS(B15)^2*(4.82167162146245+0.415665886847509*(7.5617222555395+A15+3.04283391879382/B15)-0.892008308560504/COS(30.9095163742833+(0.579975494035767*COS(B15)*COS(1.3750577389378*SIN(4.38888348998079*SIN(B15))))/SIN(0.234990843821049*(-3.53977960545111-SIN(0.757335698941963*COS(171.354165997469/B15)*SIN(3.43689890591473-COS(10.4210669354735*(1.99594335397759-0.495255411950829*COS(0.332099886715785/SIN(0.867277469748485-COS(10.4210669354735*(-0.0821323230144477-0.382095311146127*(3.30386236010148+4.38417312211862/(-1.18506813461532+4.38888348998079/B15)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15)))))))*(B15-8.08845973366274*SIN(B15))))+2.16573234696969/(-4.02543794144377-4.75123511441601*(4.80458120979862+(4.42417907631947*COS(0.315118259777248*B15))/(-4.02543794144377-4.75123511441601*(-0.0463344736960289-SIN(1.68307575195236+COS((0.933698605719809*(-8.08659236886415+B15))/(COS(0.710809971653287*SIN(1.32336584838561*SIN(0.987711766462689*(-0.970158169284869+COS(12.1130486169505*COS(4.38888348998079*B15))))))*(0.0104239707108729-B15+0.145215261394385*SIN(4.172523531424+0.977040748286438*(17.8628331842245+B15)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15))))-0.113225606212894*COS(B15))*COS(0.332099886715785/SIN(0.867277469748485+2.62583154338191*COS(0.313659330569682*B15)-COS(1.50473634000143*(-0.189309768993577-0.382095311146127*(3.30386236010148+4.38417312211862/(-1.18506813461532+4.38888348998079/B15)+1.83745493597157*COS(0.596752411656072*(-3.81221146125725-0.610038504065784*(-1.66169941542143+COS(6.17799041170864/A15))+COS(2.53538001515763+1.17395074656324/(-0.102880699536384+COS(1.54930788009319*SIN((-2.85369664524702+0.525563442389905*B15+B15*COS(3.10463810559498*COS(0.891941454495948*(4.38888348998079/(-6.45816380592759-0.996203716565432*B15)+0.216844753627145*(-3.1671161522807+B15-2.01562374312393*COS(B15))+3.10463810559498*A15*SIN(0.970645957317775*(3.30386236010148+3.01892781434028*SIN(0.0398437791555164+0.68427529911992*B15)))))))*(4.78027452898951+0.0988261080324625*(-0.299426324523994+0.556153597123559*COS(2.81201129084223*SIN(4.38888348998079+3.14383711712105*SIN(3.26326372784542*SIN(3.64384120598492-B15))))))))-2.41668037049394/(-4.02543794144377-4.75123511441601*(-0.10836742529682+(10.8651683445539*COS(0.704120545279541*B15))/(-4.02543794144377-4.75123511441601*(-4.01236775500626-SIN(1.68307575195236+COS((6.45954096046735*(-8.08659236886415+B15))/(3.69848324037571+0.188572790656832*SIN(4.172523531424+0.977040748286438*(17.8628331842245+B15))))))))))))))))))))+(-19.7456867666596*COS(9.97668976511667*COS(1.83745493597157*B15)))/(-4.02543794144377+0.45017225038641*(-4.01236775500626+SIN(1.36297950839016-0.69368257590981*(1.52544079625912+2*A15+3.04283391879382/B15)-COS(1.22028522025927-A15)))))))+(19.7456867666596*COS(0.313659330569682*B15))/(-4.02543794144377-2.48562107855926*(-4.01236775500626-SIN(1.68307575195236+COS((1.18502010407427*(0.675414338333634+0.445738967950897/(-3.53977960545111-SIN(0.720640553761703+0.995871158593384*B15))))/(3.69848324037571-0.085288534571217*SIN(4.172523531424+0.977040748286438*(-1.0034425620328+B15)))))))))*(3.36345130193881+0.998926750306103*COS(B15)*(-4.83333429355996+COS(5.81456547166478*(0.204366940786288*B15+0.0395560655776378/COS(3.43984988479375+0.68427529911992*B15))))*SIN(4.20944892536231*COS(30.6267439013831*(3.85548390218424-1.22028522025927*A15))*COS(2.34127318896247*(0.0104239707108729-B15))))))+(19.7456867666596*COS(0.315118259777248*B15))/(-4.02543794144377+0.45017225038641*(-4.01236775500626-SIN(1.68307575195236+COS(1.22028522025927*A15)))))))))))))</f>
      </c>
      <c r="CT15">
        <f>-2.53538001515763-1.17395074656324/(-1.08970726038248-B15+COS(0.970158169284869-COS(3.23746204424493*COS(B15)*(4.82167162146245+0.415665886847509*(7.22790459282486+A15+3.04283391879382/B15)-0.892008308560504/COS(19.1189505399703+(0.579975494035767*COS(B15)*COS(1.3750577389378*SIN(4.38888348998079*SIN(B15))))/SIN(0.234990843821049*(-3.53977960545111+SIN(0.618053781215391*COS(171.354165997469/B15)*SIN(3.43689890591473-3.9136062699127*COS(0.315118259777248*B15)-COS(10.4210669354735*(3.34177042754182-0.495255411950829*COS(0.332099886715785/SIN(0.867277469748485+13.8797733191252*COS(0.313659330569682*B15)-COS(10.4210669354735*(-0.189309768993577-0.771511632030511*(3.30386236010148+4.38417312211862/(-7.23120876718858+4.38888348998079/B15)+1.83745493597157*COS(0.606314107521993*(-2.53538001515763+B15/(1.52085826862378+COS(B15)))))*SIN(3.53977960545111*(-17.1881574278849+B15))))))*(3.30386236010148+1.83745493597157*COS(2.14621831230364*(-0.720640553761703+0.0149486471701785/(3.85548390218424-1.22028522025927*A15)))+0.998926750306103*COS(B15)*(-4.83333429355996+COS(6.09685031462364*(-1.04594800429935*(-1.36297950839016+COS(1.22028522025927*A15))+0.0395560655776378/COS(0.144691715076527+0.553054737700968/B15))))*SIN(4.20944892536231*COS(30.6267439013831*(3.85548390218424-1.22028522025927*A15))*COS(2.34127318896247*(0.0104239707108729-B15)))))))))))))))+0.787981818347263/(1.75104353123216+0.920770837123875*COS(30.6267439013831*(3.85548390218424-1.22028522025927*A15))*COS(1.75104353123216+0.920770837123875*COS(30.6267439013831*(3.85548390218424-1.22028522025927*A15))*COS((2.26232388633918*B15)/SIN((4.46491320015797*(0.0104239707108729-B15))/B15))))</f>
      </c>
      <c r="CU15">
        <f>-2.53538001515763-1.17395074656324/(-1.08970726038248-B15+COS(0.970158169284869-COS(3.23746204424493*COS(B15)*(4.82167162146245+0.415665886847509*(7.22790459282486+A15+3.04283391879382/B15)-0.892008308560504/COS(19.1189505399703+(0.579975494035767*COS(B15)*COS(1.3750577389378*SIN(4.38888348998079*SIN(B15))))/SIN(0.234990843821049*(-3.53977960545111+SIN(0.618053781215391*COS(171.354165997469/B15)*SIN(3.43689890591473-3.9136062699127*COS(0.315118259777248*B15)-COS(10.4210669354735*(3.34177042754182-0.495255411950829*COS(0.332099886715785/SIN(0.867277469748485+13.8797733191252*COS(0.313659330569682*B15)-COS(10.4210669354735*(-0.189309768993577-0.771511632030511*(3.30386236010148+4.38417312211862/(-7.23120876718858+4.38888348998079/B15)+1.83745493597157*COS(0.606314107521993*(-2.53538001515763+B15/(1.52085826862378+COS(B15)))))*SIN(3.53977960545111*(-17.1881574278849+B15))))))*(3.30386236010148+1.83745493597157*COS(2.14621831230364*(-0.720640553761703+0.0149486471701785/(3.85548390218424-1.22028522025927*A15)))+0.998926750306103*COS(B15)*(-4.83333429355996+COS(6.09685031462364*(-1.04594800429935*(-1.36297950839016+COS(1.22028522025927*A15))+0.0395560655776378/COS(0.144691715076527+0.553054737700968/B15))))*SIN(4.20944892536231*COS(30.6267439013831*(3.85548390218424-1.22028522025927*A15))*COS(2.34127318896247*(0.0104239707108729-B15)))))))))))))))+0.787981818347263/(1.75104353123216+0.920770837123875*COS(30.6267439013831*(3.85548390218424-1.22028522025927*A15))*COS(1.75104353123216+0.920770837123875*COS(30.6267439013831*(3.85548390218424-1.22028522025927*A15))*COS((2.26232388633918*B15)/SIN((4.46491320015797*(0.0104239707108729-B15))/B15))))</f>
      </c>
      <c r="CV15">
        <f>-2.53538001515763-1.17395074656324/(-1.08970726038248-B15+COS(0.970158169284869-COS(3.23746204424493*COS(B15)*(4.82167162146245+0.415665886847509*(7.22790459282486+A15+3.04283391879382/B15)-0.892008308560504/COS(19.1189505399703+(0.579975494035767*COS(B15)*COS(1.3750577389378*SIN(4.38888348998079*SIN(B15))))/SIN(0.234990843821049*(-3.53977960545111+SIN(0.618053781215391*COS(171.354165997469/B15)*SIN(3.43689890591473-3.9136062699127*COS(0.315118259777248*B15)-COS(10.4210669354735*(3.34177042754182-0.495255411950829*COS(0.332099886715785/SIN(0.867277469748485+13.8797733191252*COS(0.313659330569682*B15)-COS(10.4210669354735*(-0.189309768993577-0.771511632030511*(3.30386236010148+4.38417312211862/(-7.23120876718858+4.38888348998079/B15)+1.83745493597157*COS(0.606314107521993*(-2.53538001515763+B15/(1.52085826862378+COS(B15)))))*SIN(3.53977960545111*(-17.1881574278849+B15))))))*(3.30386236010148+1.83745493597157*COS(2.14621831230364*(-0.720640553761703+0.0149486471701785/(3.85548390218424-1.22028522025927*A15)))+0.998926750306103*COS(B15)*(-4.83333429355996+COS(6.09685031462364*(-1.04594800429935*(-1.36297950839016+COS(1.22028522025927*A15))+0.0395560655776378/COS(0.144691715076527+0.553054737700968/B15))))*SIN(4.20944892536231*COS(30.6267439013831*(3.85548390218424-1.22028522025927*A15))*COS(2.34127318896247*(0.0104239707108729-B15)))))))))))))))+0.787981818347263/(1.75104353123216+0.920770837123875*COS(30.6267439013831*(3.85548390218424-1.22028522025927*A15))*COS(1.75104353123216+0.920770837123875*COS(30.6267439013831*(3.85548390218424-1.22028522025927*A15))*COS((2.26232388633918*B15)/SIN((4.46491320015797*(0.0104239707108729-B15))/B15))))</f>
      </c>
      <c r="CW15">
        <f>-2.53538001515763-1.17395074656324/(-1.08970726038248-B15+COS(0.970158169284869-COS(2.62961822039689*COS(B15)*(4.82167162146245+0.415665886847509*(7.22790459282486+A15+3.04283391879382/B15)-0.789446730108993/COS(19.1189505399703+(0.579975494035767*COS(B15)*COS(1.3750577389378*SIN(4.38888348998079*SIN(B15))))/SIN(0.234990843821049*(-3.53977960545111+SIN(0.122592574522691*B15*COS(171.354165997469/B15)*SIN(3.43689890591473-3.9136062699127*COS(0.315118259777248*B15)-COS(10.4210669354735*(3.34177042754182-0.495255411950829*COS(0.332099886715785/SIN(0.867277469748485+13.8797733191252*COS(0.313659330569682*B15)-COS(10.4210669354735*(-0.189309768993577-0.382095311146127*(3.30386236010148+4.38417312211862/(-7.23120876718858+4.38888348998079/B15)+1.83745493597157*COS(0.606314107521993*(-2.53538001515763+B15/(1.52085826862378+COS(B15)))))))))*(3.30386236010148+1.83745493597157*COS(2.14621831230364*(-0.720640553761703+0.0149486471701785/(3.85548390218424-1.22028522025927*A15)))+0.998926750306103*COS(B15)*(-4.83333429355996+COS(6.09685031462364*(-1.04594800429935*(-1.36297950839016+COS(1.22028522025927*A15))+0.0395560655776378/COS(0.144691715076527+0.553054737700968/B15))))*SIN(4.20944892536231*COS(30.6267439013831*(3.85548390218424-1.22028522025927*A15))*COS(2.27046775438192*(0.0104239707108729-B15)))))))))))))))+0.787981818347263/(1.75104353123216+3.5105239358063*COS(30.6267439013831*(3.85548390218424-1.22028522025927*A15))*COS(0.999945670909258*(-3.81221146125725-0.610038504065784*(-1.66169941542143+COS(1.59435500026644/(A15*B15)))+COS(2.53538001515763-1.59564235378922/(0.190119685841844+3.01892781434028*COS(1.54930788009319*SIN(2.30617602209105*B15*(1.430675542427-0.735983794532307*(-0.299426324523994+0.556153597123559*COS(4.19069048026533*SIN(4.38888348998079-3.14383711712105*SIN(3.26326372784542*SIN(2.20644239778946+B15))))))*SIN(B15)))))))*COS(1.75104353123216+0.920770837123875*COS(30.6267439013831*(3.85548390218424-1.22028522025927*A15))*COS((2.26232388633918*B15)/SIN((4.46491320015797*(0.0104239707108729-B15))/B15))))</f>
      </c>
      <c r="CX15">
        <f>-2.53538001515763-1.17395074656324/(-1.08970726038248-B15+COS(0.970158169284869-COS(3.23746204424493*COS(B15)*(4.82167162146245+0.415665886847509*(7.22790459282486+A15+3.04283391879382/B15)-0.892008308560504/COS(19.1189505399703+(0.579975494035767*COS(B15)*COS(1.3750577389378*SIN(4.38888348998079*SIN(B15))))/SIN(0.234990843821049*(-3.53977960545111+SIN(5.03752580502412*B15))))))))+0.787981818347263/(1.75104353123216+0.920770837123875*COS(30.6267439013831*(3.85548390218424-1.22028522025927*A15))*COS(1.75104353123216+0.920770837123875*COS(30.6267439013831*(3.85548390218424-1.22028522025927*A15))*COS((2.26232388633918*B15)/SIN((4.46491320015797*(0.0104239707108729-B15))/B15))))</f>
      </c>
      <c r="CY15">
        <f>-2.53538001515763-1.17395074656324/(-1.08970726038248-B15+COS(0.970158169284869-COS(2.62961822039689*COS(B15)*(4.82167162146245+0.415665886847509*(7.22790459282486+A15+3.04283391879382/B15)-0.892008308560504/COS(19.1189505399703+(0.579975494035767*COS(B15)*COS(1.3750577389378*SIN(4.38888348998079*SIN(B15))))/SIN(0.234990843821049*(-3.53977960545111+SIN(0.122592574522691*B15*COS(171.354165997469/B15)*SIN(3.43689890591473-3.9136062699127*COS(3.12754931813664*B15)-COS(10.4210669354735*(3.34177042754182-0.495255411950829*COS(0.332099886715785/SIN(0.867277469748485+13.8797733191252*COS(0.313659330569682*B15)-COS(10.4210669354735*(-0.189309768993577-0.382095311146127*(3.30386236010148+4.38417312211862/(-7.23120876718858+4.38888348998079/B15)+1.83745493597157*COS(0.606314107521993*(-2.53538001515763+B15/(1.52085826862378+COS(B15)))))))))*(3.30386236010148+1.83745493597157*COS(1.92359162914591*(-0.720640553761703+0.0149486471701785/(3.85548390218424-1.22028522025927*A15)))+0.998926750306103*COS(B15)*(-4.83333429355996+COS(6.09685031462364*(-1.04594800429935*(-1.36297950839016+COS(1.22028522025927*A15))+0.0395560655776378/COS(0.144691715076527+0.553054737700968/B15))))*SIN(4.20944892536231*COS(30.6267439013831*(3.85548390218424-1.22028522025927*A15))*COS(2.27046775438192*(0.0104239707108729-B15)))))))))))))))+0.787981818347263/(1.75104353123216+3.5105239358063*COS(30.6267439013831*(3.85548390218424-1.22028522025927*A15))*COS(0.999945670909258*(-3.81221146125725-0.610038504065784*(-1.66169941542143+COS(1.59435500026644/(A15*B15)))+COS(2.53538001515763-1.59564235378922/(0.190119685841844+3.01892781434028*COS(1.54930788009319*SIN(2.30617602209105*B15*SIN(B15)*(1.75104353123216-0.735983794532307*(-0.299426324523994+0.556153597123559*COS(4.19069048026533*SIN(4.38888348998079-3.14383711712105*SIN(3.26326372784542*SIN(2.20644239778946+B15)))))+0.405976899997257*SIN(17.9638256434066*COS(3.53977960545111*(-1.67619991593421-B15))))))))))*COS(1.75104353123216+0.920770837123875*COS(114.169882444315*(3.85548390218424-1.22028522025927*A15))*COS((2.26232388633918*B15)/SIN((4.46491320015797*(0.0104239707108729-B15))/B15))))</f>
      </c>
    </row>
    <row r="16">
      <c r="A16" t="n">
        <v>0.9702970297029707</v>
      </c>
      <c r="B16" t="n">
        <v>9.420894622802734</v>
      </c>
      <c r="C16" t="n">
        <v>-1.5336451780298188</v>
      </c>
      <c r="D16">
        <f>3.6602499406871*SIN(0.0387223447678864*B16)</f>
      </c>
      <c r="E16">
        <f>1.75104353123216*COS(62.0979862251655*B16)</f>
      </c>
      <c r="F16">
        <f>-0.682834826093842*COS(6.89800044123182*(-0.758558339806912+8.36751927018415*B16))</f>
      </c>
      <c r="G16">
        <f>-0.682834826093842*COS(6.89800044123182*(-0.758558339806912+8.36751927018415*B16))</f>
      </c>
      <c r="H16">
        <f>-0.137487228235692*COS(6.89800044123182*(-0.758558339806912+8.36751927018415*B16))</f>
      </c>
      <c r="I16">
        <f>-0.137487228235692*COS(6.89800044123182*(-0.758558339806912+8.36751927018415*B16))</f>
      </c>
      <c r="J16">
        <f>0.939185325062333-4.14643644508667*COS(0.0189887298980037*(0.0104239707108729-B16))</f>
      </c>
      <c r="K16">
        <f>0.939185325062333-4.14643644508667*COS(0.0189887298980037*(0.0104239707108729-B16))</f>
      </c>
      <c r="L16">
        <f>-2.12308015877194+0.129569300180172/COS((4.63317180630867*B16)/(-9.86147533878599+B16))</f>
      </c>
      <c r="M16">
        <f>0.939185325062333+0.0293956223887295*COS(0.0172580123911547*(0.0104239707108729-B16))</f>
      </c>
      <c r="N16">
        <f>-2.04284240933895+0.0691776291570159*B16-0.477654832648527*COS((4.63317180630867*B16)/(-6.92474727686258+B16))</f>
      </c>
      <c r="O16">
        <f>-2.12308015877194+0.129215724566975/COS(2.30140537652748*B16)</f>
      </c>
      <c r="P16">
        <f>-1.97489460550758+5.29213139525145/((-1.93163519161352+B16)*COS(2.30140537652748*B16))</f>
      </c>
      <c r="Q16">
        <f>-0.313889440961011+0.320772770036817/COS(2.30140537652748*B16)</f>
      </c>
      <c r="R16">
        <f>-0.313889440961011+0.320772770036817/COS(2.30140537652748*B16)</f>
      </c>
      <c r="S16">
        <f>-1.03876260770818+0.0932471536291962*Sec(2.30140537652748*B16)</f>
      </c>
      <c r="T16">
        <f>-0.319265658446769-0.0878246729080054*Sec(2.30140537652748*B16)</f>
      </c>
      <c r="U16">
        <f>-1.03876260770818-0.0314171631864948*Sec(2.30140537652748*B16)</f>
      </c>
      <c r="V16">
        <f>-1.25065691826588+2.47922225364319/(4.55545916732724+0.639038637545555*COS(2.34127318896247*B16))</f>
      </c>
      <c r="W16">
        <f>-2.12308015877194-10.0045295265383*(-3.19244398732623+4.38888348998079*B16+0.286833528592101/(-1.02660156822043+0.228866264528742*COS(0.891343868123568*B16)))*Sec(0.468476440148673*B16)*Sec(2.35336687023739*B16)</f>
      </c>
      <c r="X16">
        <f>-2.12308015877194+20.4507274309083*Sec(2.35336687023739*B16)</f>
      </c>
      <c r="Y16">
        <f>1.02938741113269-4.74453729083839/COS(2.35336687023739*B16)</f>
      </c>
      <c r="Z16">
        <f>-3.12179288783445+0.197825083469985*B16*Sec(2.4293605945166*B16)*Sec(0.114137895520679/((-2.52546085232433+(1.85063405272572*B16)/(0.0104239707108729-0.97296549133936*B16))*COS(4.30196983288598-B16)*COS(2.30140537652748*B16))+2.7676129357411*(1.64686568436068-2.59964545022312*(-2.12308015877194+78.2292589044328/COS(2.30140537652748*B16))*SIN(1.79746568418778+B16)))</f>
      </c>
      <c r="AA16">
        <f>-3.12179288783445+0.197825083469985*B16*Sec(2.4293605945166*B16)*Sec(0.114137895520679/((-2.52546085232433+(1.85063405272572*B16)/(0.0104239707108729-0.97296549133936*B16))*COS(0.592898516856485-B16)*COS(2.30140537652748*B16))+2.7676129357411*(1.64686568436068-2.59964545022312*(-2.12308015877194+4.16655540004758/COS(2.30140537652748*B16))*SIN(1.79746568418778+B16)))</f>
      </c>
      <c r="AB16">
        <f>-3.38154063936382+2.47922225364319/(4.55545916732724+10.1703137869217*COS(2.34127318896247*B16)*COS(3.63811627751044+4.38888348998079*B16))</f>
      </c>
      <c r="AC16">
        <f>-3.38154063936382+2.47922225364319/(4.55545916732724+10.1703137869217*COS(2.34127318896247*B16)*COS(3.63811627751044+4.38888348998079*B16))</f>
      </c>
      <c r="AD16">
        <f>-3.19244398732623+2.47922225364319/(4.55545916732724+10.1703137869217*COS(2.34127318896247*B16)*COS(2.37798727809565+(0.0398437791555164+0.68427529911992*B16)*B16))+0.286833528592101/(-1.10214350961724+(-4.01425577763392*B16*COS(2.35336687023739*B16))/(-4.02543794144377-11.9733307643649*SIN(1.68307575195236+COS(0.997483071903992*(-3.36517341727201-1.32336584838561*SIN(3.26326372784542*COS(1.9070449451209*COS(4.38888348998079*B16))))+(2.33541554522187+4.69996028156384*SIN(B16))*SIN(0.00395691045705083/(-2.41640103524547-SIN(0.999317258394747*B16)))))))</f>
      </c>
      <c r="AE16">
        <f>-3.25965967015153+2.47922225364319/(4.55545916732724-9.03079866436036*COS(2.34127318896247*B16)*COS(3.26168022661188+B16^2))</f>
      </c>
      <c r="AF16">
        <f>-4.46491320015797+0.209932586005785/(COS(3.1444818847505+0.970158169284869/(-1.93163519161352+B16))*(-0.102880699536384+COS(2.34127318896247*B16)))+COS(1.64686568436068-1.30104112325117*(0.498669774984871+(4.24321362335637*COS(0.154355378683397*B16*SIN(4.38888348998079*B16)))/(-3.45921456801396-2.68369365733408*(0.614022744113914-0.151945085767431/B16)*COS(0.373207135104491*B16)*SIN(0.549736046044653*(-0.0463344736960289-0.474107940239104/B16+0.98379940582226*B16)))))</f>
      </c>
      <c r="AG16">
        <f>-4.46491320015797+0.209932586005785/(COS(3.1444818847505+0.970158169284869/(-1.93163519161352+B16))*(-0.102880699536384+COS(2.34127318896247*B16)))+COS(1.64686568436068-1.30104112325117*(0.498669774984871+(4.24321362335637*COS(0.154355378683397*B16*SIN(4.38888348998079*B16)))/(-3.45921456801396-2.68369365733408*(0.614022744113914-0.151945085767431/B16)*COS(0.373207135104491*B16)*SIN(0.549736046044653*(-0.0463344736960289-0.474107940239104/B16+0.98379940582226*B16)))))</f>
      </c>
      <c r="AH16">
        <f>-4.46491320015797+0.209932586005785/(COS(3.1444818847505+0.970158169284869/(-1.93163519161352+B16))*(-0.102880699536384+COS(2.34127318896247*B16)))+COS(1.64686568436068-1.30104112325117*(0.498669774984871+(4.24321362335637*COS(0.154355378683397*B16*SIN(4.38888348998079*B16)))/(-3.45921456801396-2.68369365733408*(0.614022744113914-0.151945085767431/B16)*COS(0.373207135104491*B16)*SIN(0.549736046044653*(-0.0463344736960289-0.474107940239104/B16+0.98379940582226*B16)))))</f>
      </c>
      <c r="AI16">
        <f>-3.19244398732623+2.47922225364319/(4.55545916732724+10.1703137869217*COS(2.34127318896247*B16)*COS(B16*(4.54895958232256+(0.0398437791555164+0.68427529911992*B16)*B16)))+0.286833528592101/(-1.10214350961724+(-4.01425577763392*B16*COS(3.19178123630727*B16))/(-4.02543794144377-11.9733307643649*SIN(1.68307575195236+COS(0.0109041006032584*(2.33541554522187+4.69996028156384*SIN(B16))+0.997483071903992*(-3.60468181176981-1.32336584838561*SIN(3.26326372784542*COS(1.9070449451209*COS(4.38888348998079*B16))))))))</f>
      </c>
      <c r="AJ16">
        <f>2.47922225364319/(4.55545916732724+3.97269401619023*COS(2.34127318896247*B16)*COS(2.37798727809565-B16*(0.68427529911992*B16+(0.0398437791555164+0.68427529911992*B16)*B16)))+(-0.99870734951553*(-4.26212605373046+4.38888348998079*B16))/(-0.102880699536384+COS(0.0104239707108729-0.318484263036092*COS(2.30140537652748*B16))+6.52156308846133*B16*COS(0.536210832575027*(-4.38888348998079+B16))*SIN(1.68307575195236+COS(0.000783162395511269*(-8.1078216732488-1.32336584838561*SIN(3.26326372784542*COS(3.07455604918613*COS(4.38888348998079*B16)))))))</f>
      </c>
      <c r="AK16">
        <f>2.47922225364319/(4.55545916732724+3.97269401619023*COS(2.34127318896247*B16)*COS(2.37798727809565-B16*(0.68427529911992*B16+(0.0398437791555164+0.68427529911992*B16)*B16)))+(-0.99870734951553*(-4.26212605373046+4.38888348998079*B16))/(-0.102880699536384+COS(0.0104239707108729-0.318484263036092*COS(2.30140537652748*B16))+6.52156308846133*B16*COS(0.536210832575027*(-4.38888348998079+B16))*SIN(1.68307575195236+COS(0.000783162395511269*(-8.1078216732488-1.32336584838561*SIN(3.26326372784542*COS(3.07455604918613*COS(4.38888348998079*B16)))))))</f>
      </c>
      <c r="AL16">
        <f>2.47922225364319/(4.55545916732724-2.13370168835842*COS(0.153617049136277-19.9648536074454*A16)*COS(2.34127318896247*B16))+5.61783426669055/(-0.102880699536384+COS(0.547739204788806*COS((-0.0117718766654464+B16)*(4.19764630412403+0.891941454495948*COS(0.771995401184512*(-4.54895958232256+B16))*(1.08475215657704+4.38888348998079/(-1.99964678050107-0.999271636690398*B16)+6.07069820133914*SIN(0.970645957317775*(3.8647768204005+41.3945440664685*SIN(1.50124389294911-B16)))))))+(-4.01425577763392*B16*COS(2.23545582865239*B16))/(-4.02543794144377+0.495054435283295*SIN(3.04605526034252+4.54895958232256*COS(0.143400102837183*(-2.35151374678552+1.57451118320615/((0.910843304812121+0.0861708799634651*B16)*COS((3.00963994156335*B16*(-1.75811140810983+0.0150030470906728*B16*SIN(95.9667487237239*(0.518128807244517-5.69092194517994*COS(B16)))))/(-2.22132832222866-1.96036832657105*(0.0104239707108729-B16)*COS(2.93142442037043*(5.36720669420212-4.06097165469792*A16))+0.0333904022707034*(-5.87059790227181+(0.595815324207803*(-4.38888348998079+B16))/COS(8.01695911824396/B16))))))*Sec(3.49622751072893+1.30710401978535*(-0.970158169284869+COS(1.96657700973168*COS(4.38888348998079*B16))))))))</f>
      </c>
      <c r="AM16">
        <f>2.47922225364319/(4.55545916732724-2.13370168835842*COS(0.153617049136277-19.9648536074454*A16)*COS(2.34127318896247*B16))+5.61783426669055/(-0.102880699536384+COS(0.547739204788806*COS((-0.0117718766654464+B16)*(4.19764630412403+0.891941454495948*COS(0.771995401184512*(-4.54895958232256+B16))*(1.08475215657704+4.38888348998079/(-1.99964678050107-0.999271636690398*B16)+6.07069820133914*SIN(0.970645957317775*(3.8647768204005+41.3945440664685*SIN(1.50124389294911-B16)))))))+(-4.01425577763392*B16*COS(2.23545582865239*B16))/(-4.02543794144377+0.495054435283295*SIN(3.04605526034252+4.54895958232256*COS(0.143400102837183*(-2.35151374678552+1.57451118320615/((0.910843304812121+0.0861708799634651*B16)*COS((3.00963994156335*B16*(-1.75811140810983+0.0150030470906728*B16*SIN(95.9667487237239*(0.518128807244517-5.69092194517994*COS(B16)))))/(-2.22132832222866-1.96036832657105*(0.0104239707108729-B16)*COS(2.93142442037043*(5.36720669420212-4.06097165469792*A16))+0.0333904022707034*(-5.87059790227181+(0.595815324207803*(-4.38888348998079+B16))/COS(8.01695911824396/B16))))))*Sec(3.49622751072893+1.30710401978535*(-0.970158169284869+COS(1.96657700973168*COS(4.38888348998079*B16))))))))</f>
      </c>
      <c r="AN16">
        <f>-3.19244398732623+2.47922225364319/(4.55545916732724-19.1853644219838*COS(53.4871081569162*(4.54895958232256-2.53538001515763*A16))*COS(2.34127318896247*B16))+4.59529405601859/(-0.102880699536384+COS(0.970158169284869-COS((-0.644217755743392+B16)*(4.71449417548332+0.891941454495948*COS(0.454538252181423*(-4.54895958232256+B16))*(-2.99428964346217+4.38888348998079/(-1.99964678050107-0.930766521179757*B16)+6.07069820133914*SIN(0.970645957317775*(3.8647768204005-0.103213746837193*SIN(0.0398437791555164+0.68427529911992*B16)))))))+(-19.7456867666596*COS(2.23129038338461*B16*Csc(1.20856592332071*B16)))/(-4.02543794144377+5.14775899136527*SIN(1.68307575195236+COS((1.00252327900784*(0.675414338333634-2.65843774893853/COS((10.9057470538265*(-4.63893119678731+0.98621059449367*(0.0124584892007249*B16+0.649608496467101*(3.71551944464651+1.32336584838561*B16))))/((-2.22132832222866+1.86685399942426*(0.0104239707108729-B16)-0.999785323978975*(0.464011286218211+B16))*(-1.0034425620328-SIN((2.23724855029327*(-4.02543794144377+(0.973757720571009*SIN(1.68307575195236+COS(0.681208950305383*(-3.89983574117648+0.439705499317587/COS(0.0804723243439316*(4.38888348998079+B16)*(-10.0304614952191+0.0333904022707034*(-0.267283993381096+(-2.03785680386851*(0.464011286218211-B16))/(COS(0.740068463148044*B16)*(3.83493169861245-2.95121604831838*COS(0.228866264528742*SIN(0.783541008254785*B16))))-22.271177534471*(-4.02543794144377+SIN(B16)))+1.96036832657105*(0.0104239707108729-B16)*SIN(2.26644549032434*B16*(-3.07062809023029+0.0691776291570159*B16+(-5.06156062179036*COS(3.21966962202688*(0.228866264528742+B16)))/(4.54170879037296+B16))))*(-0.583058869082825-0.0150030470906728*B16*SIN(96.2657448521152*(-3.30386236010148+1.02287422143789*COS(B16))*COS(21.726440612325*B16))))))))/B16))/(B16*COS((2.23129038338461*B16)/SIN(1.10214350961724+(-0.335266423072614*COS(B16)*COS(3.19178123630727*B16))/(COS(0.269458586708642*(0.126757436250328+2.48548347013926*(-2.33864976501977+B16-0.904147576859968*(-0.546947611672606-COS(2.55680093540035+2.85369664524703/B16)+SIN(0.205606440532799/(-0.498669774984871+B16))))))*SIN(4.17877075135132-COS(0.997483071903992*(-3.36517341727201-1.32336584838561*SIN(3.26326372784542*COS(1.66617905604948-4.38888348998079*SIN(B16))))-(2.33541554522187+4.69996028156384*SIN(B16))*SIN(0.171320499552431*COS(25.7332567481821/(COS(2.34127318896247*B16)*COS(0.999317258394747*(0.910843304812121-0.725370682642472*SIN(0.759335251212575*(-8.77364090383746+1.32790216254556/(19.6837212090565+0.346890385587777*B16))))))+2.7676129357411*(1.64686568436068+2.59964545022312*(-1.79753367710594-1.85282145385703/(COS(2.41818850379927*B16)*(1.48502729882913-15.3444130141536*SIN(0.064987409316677/B16))))*SIN(B16)))))))))*SIN(0.102880699536384-COS(0.970158169284869-COS((0.547739204788806+B16)*(3.83091492211859+0.891941454495948*COS(0.481574612416498*(-4.54895958232256+B16))*(1.08475215657704+4.91889103745603/(-7.23978127520875-0.757266802709473*B16)+9.10800191174348*SIN(2.53687465785495+2.51850998500881*SIN(0.0398437791555164+0.68427529911992*B16)))))))))))))*Sec(3.49622751072893+1.32336584838561*SIN(3.26326372784542*COS(1.9070449451209*COS(4.38888348998079*B16)))))/(-8.89161936473553-0.187768283577164*SIN(0.947274064822019*(-1.0034425620328+B16)))))))</f>
      </c>
      <c r="AO16">
        <f>-3.19244398732623+2.47922225364319/(4.55545916732724-19.1853644219838*COS(53.4871081569162*(4.54895958232256-2.53538001515763*A16))*COS(2.34127318896247*B16))+4.59529405601859/(-0.102880699536384+COS(0.970158169284869-COS((-0.644217755743392+B16)*(4.71449417548332+0.891941454495948*COS(0.454538252181423*(-4.54895958232256+B16))*(-2.99428964346217+4.38888348998079/(-1.99964678050107-0.930766521179757*B16)+6.07069820133914*SIN(0.970645957317775*(3.8647768204005-0.103213746837193*SIN(0.0398437791555164+0.68427529911992*B16)))))))+(-19.7456867666596*COS(2.23129038338461*B16*Csc(1.20856592332071*B16)))/(-4.02543794144377+5.14775899136527*SIN(1.68307575195236+COS((1.00252327900784*(0.675414338333634-2.65843774893853/COS((10.9057470538265*(-4.63893119678731+0.98621059449367*(0.0124584892007249*B16+0.649608496467101*(3.71551944464651+1.32336584838561*B16))))/((-2.22132832222866+1.86685399942426*(0.0104239707108729-B16)-0.999785323978975*(0.464011286218211+B16))*(-1.0034425620328-SIN((2.23724855029327*(-4.02543794144377+(0.973757720571009*SIN(1.68307575195236+COS(0.681208950305383*(-3.89983574117648+0.439705499317587/COS(0.0804723243439316*(4.38888348998079+B16)*(-10.0304614952191+0.0333904022707034*(-0.267283993381096+(-2.03785680386851*(0.464011286218211-B16))/(COS(0.740068463148044*B16)*(3.83493169861245-2.95121604831838*COS(0.228866264528742*SIN(0.783541008254785*B16))))-22.271177534471*(-4.02543794144377+SIN(B16)))+1.96036832657105*(0.0104239707108729-B16)*SIN(2.26644549032434*B16*(-3.07062809023029+0.0691776291570159*B16+(-5.06156062179036*COS(3.21966962202688*(0.228866264528742+B16)))/(4.54170879037296+B16))))*(-0.583058869082825-0.0150030470906728*B16*SIN(96.2657448521152*(-3.30386236010148+1.02287422143789*COS(B16))*COS(21.726440612325*B16))))))))/B16))/(B16*COS((2.23129038338461*B16)/SIN(1.10214350961724+(-0.335266423072614*COS(B16)*COS(3.19178123630727*B16))/(COS(0.269458586708642*(0.126757436250328+2.48548347013926*(-2.33864976501977+B16-0.904147576859968*(-0.546947611672606-COS(2.55680093540035+2.85369664524703/B16)+SIN(0.205606440532799/(-0.498669774984871+B16))))))*SIN(4.17877075135132-COS(0.997483071903992*(-3.36517341727201-1.32336584838561*SIN(3.26326372784542*COS(1.66617905604948-4.38888348998079*SIN(B16))))-(2.33541554522187+4.69996028156384*SIN(B16))*SIN(0.171320499552431*COS(25.7332567481821/(COS(2.34127318896247*B16)*COS(0.999317258394747*(0.910843304812121-0.725370682642472*SIN(0.759335251212575*(-8.77364090383746+1.32790216254556/(19.6837212090565+0.346890385587777*B16))))))+2.7676129357411*(1.64686568436068+2.59964545022312*(-1.79753367710594-1.85282145385703/(COS(2.41818850379927*B16)*(1.48502729882913-15.3444130141536*SIN(0.064987409316677/B16))))*SIN(B16)))))))))*SIN(0.102880699536384-COS(0.970158169284869-COS((0.547739204788806+B16)*(3.83091492211859+0.891941454495948*COS(0.481574612416498*(-4.54895958232256+B16))*(1.08475215657704+4.91889103745603/(-7.23978127520875-0.757266802709473*B16)+9.10800191174348*SIN(2.53687465785495+2.51850998500881*SIN(0.0398437791555164+0.68427529911992*B16)))))))))))))*Sec(3.49622751072893+1.32336584838561*SIN(3.26326372784542*COS(1.9070449451209*COS(4.38888348998079*B16)))))/(-8.89161936473553-0.187768283577164*SIN(0.947274064822019*(-1.0034425620328+B16)))))))</f>
      </c>
      <c r="AP16">
        <f>-3.19244398732623+2.47922225364319/(4.55545916732724-19.1853644219838*COS(53.4871081569162*(4.54895958232256-2.53538001515763*A16))*COS(2.34127318896247*B16))+4.59529405601859/(-0.102880699536384+COS(0.970158169284869-COS((-0.644217755743392+B16)*(4.71449417548332+0.891941454495948*COS(0.454538252181423*(-4.54895958232256+B16))*(-2.99428964346217+4.38888348998079/(-1.99964678050107-0.930766521179757*B16)+6.07069820133914*SIN(0.970645957317775*(3.8647768204005-0.103213746837193*SIN(0.0398437791555164+0.68427529911992*B16)))))))+(-19.7456867666596*COS(2.23129038338461*B16*Csc(1.20856592332071*B16)))/(-4.02543794144377+5.14775899136527*SIN(1.68307575195236+COS((1.00252327900784*(0.675414338333634-2.65843774893853/COS((10.9057470538265*(-4.63893119678731+0.98621059449367*(0.0124584892007249*B16+0.649608496467101*(3.71551944464651+1.32336584838561*B16))))/((-2.22132832222866+1.86685399942426*(0.0104239707108729-B16)-0.999785323978975*(0.464011286218211+B16))*(-1.0034425620328-SIN((2.23724855029327*(-4.02543794144377+(0.973757720571009*SIN(1.68307575195236+COS(0.681208950305383*(-3.89983574117648+0.439705499317587/COS(0.114117574382462*(4.38888348998079+B16)*(-10.0304614952191+0.0333904022707034*(-0.267283993381096+(-2.03785680386851*(0.464011286218211-B16))/(COS(0.740068463148044*B16)*(3.83493169861245-2.95121604831838*COS(0.228866264528742*SIN(0.783541008254785*B16))))-22.271177534471*(-4.02543794144377+SIN(B16)))+1.96036832657105*(0.0104239707108729-B16)*SIN(2.26644549032434*B16*(-3.07062809023029+0.0691776291570159*B16+(-5.06156062179036*COS(3.21966962202688*(0.228866264528742+B16)))/(4.54170879037296+B16))))*(-0.583058869082825-0.0150030470906728*B16*SIN(96.2657448521152*(-3.30386236010148+1.02287422143789*COS(B16))*COS(21.726440612325*B16))))))))/B16))/(B16*COS((2.23129038338461*B16)/SIN(1.10214350961724+(-0.335266423072614*COS(B16)*COS(3.19178123630727*B16))/(COS(0.269458586708642*(0.126757436250328+2.48548347013926*(-2.33864976501977+B16-0.904147576859968*(-0.639991575618684-COS(2.55680093540035+2.85369664524703/B16)))))*SIN(4.17877075135132-COS(0.997483071903992*(-3.36517341727201-1.32336584838561*SIN(3.26326372784542*COS(1.66617905604948-4.38888348998079*SIN(B16))))-(2.33541554522187+4.69996028156384*SIN(B16))*SIN(0.171320499552431*COS(25.7332567481821/(COS(2.34127318896247*B16)*COS(0.999317258394747*(0.910843304812121-0.725370682642472*SIN(0.759335251212575*(-8.77364090383746+1.32790216254556/(19.6837212090565+0.346890385587777*B16))))))+2.7676129357411*(1.64686568436068+2.59964545022312*(-1.79753367710594-1.85282145385703/(COS(2.41818850379927*B16)*(1.48502729882913-15.3444130141536*SIN(0.064987409316677/B16))))*SIN(B16)))))))))*SIN(0.102880699536384-COS(0.970158169284869-COS((0.547739204788806+B16)*(3.83091492211859+0.891941454495948*COS(0.481574612416498*(-4.54895958232256+B16))*(1.08475215657704+4.91889103745603/(-7.23978127520875-0.757266802709473*B16)+9.10800191174348*SIN(2.53687465785495+2.51850998500881*SIN(0.0398437791555164+0.68427529911992*B16)))))))))))))*Sec(3.49622751072893+1.32336584838561*SIN(3.26326372784542*COS(1.9070449451209*COS(4.38888348998079*B16)))))/(-8.89161936473553-0.187768283577164*SIN(0.947274064822019*(-1.0034425620328+B16)))))))</f>
      </c>
      <c r="AQ16">
        <f>-3.19244398732623+2.47922225364319/(4.55545916732724-19.1853644219838*COS(53.4871081569162*(4.54895958232256-2.53538001515763*A16))*COS(2.34127318896247*B16))+4.59529405601859/(-0.102880699536384+COS(0.970158169284869-COS((-0.644217755743392+B16)*(4.71449417548332+0.891941454495948*COS(0.454538252181423*(-4.54895958232256+B16))*(-2.99428964346217+4.38888348998079/(-1.99964678050107-0.930766521179757*B16)+6.07069820133914*SIN(0.970645957317775*(3.8647768204005-0.103213746837193*SIN(0.0398437791555164+0.68427529911992*B16)))))))+(-19.7456867666596*COS(2.23129038338461*B16*Csc(1.20856592332071*B16)))/(-4.02543794144377+5.14775899136527*SIN(1.68307575195236+COS((1.00252327900784*(0.675414338333634-1.61643836884575/COS((10.9057470538265*(-4.63893119678731+0.98621059449367*(0.0124584892007249*B16+0.649608496467101*(3.71551944464651+1.32336584838561*B16))))/((-2.22132832222866+1.86685399942426*(0.0104239707108729-B16)-0.971036529285117*(0.464011286218211+B16))*(-1.0034425620328-SIN((2.23724855029327*(-4.02543794144377+(0.973757720571009*SIN(3.04605526034252-10.1703137869217*COS(2.34127318896247*B16)*COS(0.681208950305383*(-3.89983574117648+0.439705499317587/COS(0.0804723243439316*(4.38888348998079+B16)*(-10.0304614952191+0.0333904022707034*(-0.267283993381096+(-2.03785680386851*(0.464011286218211-B16))/(COS(0.740068463148044*B16)*(3.83493169861245-2.95121604831838*COS(0.228866264528742*SIN(0.783541008254785*B16))))-22.271177534471*(-4.02543794144377+SIN(B16)))+1.96036832657105*(0.0104239707108729-B16)*SIN(2.26644549032434*B16*(-3.07062809023029+0.0691776291570159*B16+(-5.06156062179036*COS(3.21966962202688*(0.228866264528742+B16)))/(4.54170879037296+B16))))*(-0.583058869082825-0.0150030470906728*B16*SIN(96.2657448521152*(-3.30386236010148+1.02287422143789*COS(B16))*COS(21.726440612325*B16))))))))/B16))/(B16*COS((2.23129038338461*B16)/SIN(1.10214350961724+(-0.335266423072614*COS(B16)*COS(3.19178123630727*B16))/(COS(0.269458586708642*(0.126757436250328+2.48548347013926*(-2.33864976501977+B16-0.904147576859968*(-0.546947611672606-COS(2.55680093540035+2.85369664524703/B16)+SIN(0.205606440532799/(-0.498669774984871+B16))))))*SIN(4.17877075135132-COS(0.997483071903992*(-3.36517341727201-1.32336584838561*SIN(3.26326372784542*COS(1.66617905604948-4.38888348998079*SIN(B16))))-(2.33541554522187+4.69996028156384*SIN(B16))*SIN(0.171320499552431*COS(25.7332567481821/(COS(2.34127318896247*B16)*COS(0.999317258394747*(0.910843304812121-0.725370682642472*SIN(0.759335251212575*(-8.77364090383746+1.32790216254556/(19.6837212090565+0.346890385587777*B16))))))+2.7676129357411*(1.64686568436068+2.59964545022312*(-1.79753367710594-1.85282145385703/(COS(2.41818850379927*B16)*(1.48502729882913-15.3444130141536*SIN(0.064987409316677/B16))))*SIN(B16)))))))))*SIN(0.102880699536384-COS(0.970158169284869-COS(2.10444037095208*(0.547739204788806+B16))))))))))*Sec(3.49622751072893+1.32336584838561*SIN(3.26326372784542*COS(1.9070449451209*COS(4.38888348998079*B16)))))/(-8.89161936473553-0.187768283577164*SIN(0.947274064822019*(-1.0034425620328+B16)))))))</f>
      </c>
      <c r="AR16">
        <f>-3.19244398732623+2.71800423135567/(4.55545916732724-19.1853644219838*COS(53.4871081569162*(4.54895958232256-2.53538001515763*A16))*COS(2.34127318896247*B16))-0.99315221899753*(-0.102880699536384+COS(0.970158169284869-COS((-0.0914979243671115+B16)*(4.68992134559555+0.891941454495948*COS(0.241313381810039*(-4.54895958232256+B16))*(-2.50034565186493+6.07069820133914*SIN(0.970645957317775*(-0.0463344736960289-0.103213746837193*SIN(0.0398437791555164+0.68427529911992*B16)))))))-1.22535565991147*Sec((7.14301669997533*SIN(B16))/B16)*(-4.02543794144377+5.14775899136527*SIN(1.68307575195236+COS((1.00252327900784*(0.675414338333634+2.19625750339725/COS((0.336762851744905*B16*(-1.0034425620328-SIN((16.5034135001561*(-4.02543794144377+(0.973757720571009*SIN(1.68307575195236+COS(0.681208950305383*(-3.89983574117648+0.416211674122732/COS(0.0415192467061986*(4.38888348998079+B16)*(-2.20170288368319-COS(1.26379680953426*COS(0.693935322170248*B16)))*(-0.596957997929629+0.551951410042153*B16*COS(3.32168059384751*(-0.0398437791555164-96.2657448521152*(-3.30386236010148+0.956988959564365*COS(B16))*COS(1.06282763033982*B16))))*(-6.94664763899132-0.999785323978975*(-0.267283993381096-19.124282709223/((0.464011286218211-B16)*COS(5.82607129681541*B16)*(3.83493169861245-2.95121604831838*COS(0.228866264528742*SIN(0.783541008254785*B16))))+(1.7624150988083*(-4.02543794144377+SIN(B16)))/COS((0.229231503482786*(4.38888348998079+B16))/B16))+1.96036832657105*(0.0104239707108729-B16)*SIN(2.26644549032434*B16*(-3.07062809023029+0.0691776291570159*B16+(1.09344476355422*COS(3.21966962202688*(0.228866264528742+B16)))/(4.54170879037296+B16)))))))))/B16))/(B16*COS((2.23129038338461*B16)/SIN(1.10214350961724+(-0.335266423072614*COS(B16)*COS(9.10902839016168*COS(B16)))/(COS(0.269458586708642*(0.126757436250328+2.48548347013926*(-2.33864976501977+B16-0.904147576859968*(-0.546947611672606-COS(2.55680093540035+2.85369664524703/B16)+SIN(0.205606440532799/(-0.498669774984871+B16))))))*SIN(4.17877075135132-COS(0.997483071903992*(23.2263001256815-SIN(3.26326372784542*COS(1.66617905604948-4.38888348998079*SIN(B16))))-(2.33541554522187+4.69996028156384*SIN(B16))*SIN(0.171320499552431*COS(4.73631998521116/(COS(1.08475215657704*(-0.470495291492003+B16))*COS(0.524371490330347*(-4.46491320015797+COS(B16)))*COS(0.999317258394747*(0.910843304812121-0.725370682642472*SIN(0.759335251212575*(-8.77364090383746+1.32790216254556/(-14.2802649249316+0.322767167731473*B16))))))+2.7676129357411*(1.64686568436068+2.59964545022312*(-1.79753367710594-2.00985206782362/(COS(2.41818850379927*B16)*(1.96697100595367-14.1134484538248*SIN(0.064987409316677/B16))))*SIN(B16)))))))))*SIN(0.102880699536384-COS(0.970158169284869-COS((0.547739204788806+B16)*(3.83091492211859+0.891941454495948*COS(0.481574612416498*(-4.54895958232256+B16))*(1.08475215657704+4.91889103745603/(-7.23978127520875-0.917948109029364*B16)-9.10800191174348*SIN(6.28475946197508+0.125871845070311*(4.18020940043024+B16)))))))))))/((-4.63893119678731+0.98621059449367*(0.0124584892007249*B16+0.649608496467101*(3.71551944464651+1.32336584838561*B16)))*(-4.01236775500626+SIN(1.54444395209071-0.924676858096462*(-5.02715767714589+0.206804271871811*(0.0104239707108729-B16)+0.992695026748626*(0.464011286218211+B16)*(1.42111669992612+0.835921316059934*(-0.0510411795160046*B16+0.649608496467101*(5.20954124225725+1.32336584838561*B16)))))))))*Sec(3.49622751072893+1.32336584838561*SIN(3.26326372784542*COS(1.9070449451209*COS(4.38888348998079*B16)))))/(-8.89161936473553+0.187768283577164*SIN(0.175003720754548*(-1.0034425620328+B16)))))))</f>
      </c>
      <c r="AS16">
        <f>-3.19244398732623+2.47922225364319/(4.13034075983652-19.1853644219838*COS(53.4871081569162*(4.54895958232256+0.595166291692657*A16))*COS(2.34127318896247*B16))+4.59529405601859/(-0.102880699536384+COS(0.970158169284869-COS((-0.644217755743392+B16)*(4.71449417548332+COS(1.47605523896888*B16)*(-1.24892397989421-4.38888348998079/(-1.99964678050107-0.930766521179757*B16)-6.07069820133914*SIN(0.240512838623345*(3.8647768204005-0.103213746837193*SIN(0.0398437791555164+0.68427529911992*B16)))))))+(-19.7456867666596*COS(2.33700230349172*B16))/(-4.02543794144377+0.999245583811795*(-0.599618741848579-COS((1.00252327900784*(0.675414338333634-3.07154731790958/COS((2.05045672490275*(-3.7082923621518-0.531041901024465*(0.0124584892007249*B16-1.51710578095748*(10.1467186730522+1.32336584838561*B16))))/(B16*(-4.01236775500626+SIN(0.871841091568481-0.209344039155982*(0.0104239707108729-B16)-0.971036529285117*(0.464011286218211+B16)))*(-1.0034425620328+SIN((2.86365571943192*(-4.02543794144377+(0.973757720571009*SIN(3.04605526034252-10.1703137869217*COS(2.34127318896247*B16)*COS(0.681208950305383*(-5.24253088175112-44.6383906269437/COS(0.0869794987327878*(4.38888348998079+B16)*(-7.47090882196389+0.0333904022707034*(3.4412282518247+(-2.03785680386851*(0.464011286218211-B16))/(COS(1.06432419423554*COS(B16))*(-4.25743668876457-2.95121604831838*COS(2.37185130248878*COS(21.0844742520398*B16^2)*SIN(0.783541008254785*B16))))+(-2.51127978153963*(-4.02543794144377+SIN(B16)))/COS(15.0456369401782/B16))+1.96036832657105*(0.0104239707108729-B16)*SIN(2.26644549032434*B16*(-3.07062809023029+0.0691776291570159*B16+0.323552810766608*(4.54170879037296+B16)*COS(3.21966962202688*(0.228866264528742+B16))))))))))/B16))/(COS(2.31597677522377/SIN(1.10214350961724+(-0.335266423072614*COS(B16)*COS(3.19178123630727*B16))/(COS(0.269458586708642*(0.126757436250328+2.48548347013926*(-3.19244398732623-0.904147576859968*(-4.46491320015797-4.55545916732724*COS(2.55680093540035+2.85369664524703/B16)))*SIN(0.853794222306453+B16)))*SIN(4.17877075135132-COS(0.997483071903992*(-3.70095047617492-1.32336584838561*SIN(3.26326372784542*COS(1.66617905604948-4.38888348998079*SIN(B16))))+(-2.33541554522187+2.24925584891254*(-4.24321362335637+SIN(B16)))*SIN(0.0728535461789953*COS(21.4205319314821/(-1.08475215657704+0.767370281668077*COS(2.34127318896247*B16)*COS(0.444406446746926*SIN(0.759335251212575*(-4.91815700165322+3.85548390218424*SIN(1.32790216254556/(18.3323158396242+0.358834095216839*B16))))))+2.7676129357411*(1.64686568436068+2.44577149231099*(4.54895958232256+12.3753706297687/(1.48502729882913-15.3444130141536*SIN(0.064987409316677*B16)))*SIN(B16)))))))))*SIN(B16)))))))*Sec(3.49622751072893+1.32336584838561*SIN(0.987711766462689*(-3.30386236010148+1.9070449451209*COS(4.38888348998079*B16)))))/(-8.89161936473553+5.20239639245279*(-1.0034425620328+B16))))))</f>
      </c>
      <c r="AT16">
        <f>-3.19244398732623+2.47922225364319/(4.55545916732724+19.1853644219838*COS(17.8628331842245*(-3.04605526034252-2.53538001515763*A16))*COS(2.34127318896247*B16))+4.59529405601859/(-0.102880699536384+COS(0.970158169284869-COS((-0.644217755743392+B16)*(4.53063676937798+0.891941454495948*COS(0.454538252181423*(-4.54895958232256+B16))*(-2.99428964346217+4.38888348998079/(-1.70072156542342-0.930766521179757*B16)+6.07069820133914*SIN(0.970645957317775*(3.8647768204005+SIN(0.0398437791555164+0.68427529911992*B16)*(-1.66169941542143-SIN(0.0629521986177826*SIN(B16)))))))))+(-11.7674874161692*COS(2.23129038338461*B16*Csc(1.32995720491595*B16)))/(-4.02543794144377+5.14775899136527*SIN(1.68307575195236+COS((1.00252327900784*(0.675414338333634-2.65843774893853/COS((0.426491040284931*(-4.63893119678731+0.98621059449367*(0.0124584892007249*B16-1.51710578095748*(-2.33541554522187+SIN(3.71551944464651+1.32336584838561*B16)))))/((-2.22132832222866+1.86685399942426*(0.0104239707108729-B16)-0.971036529285117*(0.464011286218211+B16))*(-1.0034425620328-SIN((2.23724855029327*(-4.02543794144377+(0.973757720571009*SIN(3.04605526034252-10.1703137869217*COS(2.34127318896247*B16)*COS(0.321948306320204*(-3.89983574117648-13.5596355410534/COS(0.0869794987327878*(4.38888348998079+B16)*(-10.0304614952191+1.96036832657105*(0.0104239707108729-B16)*SIN(2.26644549032434*B16*(-3.07062809023029+0.0691776291570159*B16+0.966809356649144*COS(3.21966962202688*(0.228866264528742+B16))))+0.0333904022707034*(-0.697367305830544+2.78520763403669/((-4.24321362335637*COS(0.740068463148044*B16))/(0.464011286218211-B16)+3.10463810559498/(-0.21125249507606+4.04618419368851*COS(2.95121604831838*COS(0.228866264528742*SIN(0.783541008254785*B16)))))-22.271177534471*(-4.02543794144377+SIN(0.0333904022707034*(8.14479154149258+(-45.8848183789036*B16)/(COS((4.5113192098519*(4.38888348998079-2.34127318896247*B16))/B16)*COS(0.28245758274843*B16))+2.78520763403669/(0.199479867255741+(-4.74492017588741*COS(0.537619980828712*B16))/B16)))))))))))/B16))/(B16*COS((2.23129038338461*B16)/SIN(1.10214350961724+(0.482504731330719*COS(B16)*COS(1.3750577389378*SIN(4.38888348998079*SIN(B16))))/(COS(0.707807735689834*(1.64686568436068+2.48548347013926*(-2.33864976501977+B16-0.904147576859968*(-0.546947611672606-COS(2.55680093540035+2.85369664524703/B16)+SIN(0.205606440532799/(-0.498669774984871+B16))))))*SIN(4.17877075135132-COS(0.997483071903992*(-5.22758831987261-SIN(3.26326372784542*COS(1.66617905604948-4.38888348998079*SIN(B16))))+(2.33541554522187+4.69996028156384*SIN(B16))*SIN(13.9790938650669*(-0.0319382149269121-1.43253632956902*COS(25.7332567481821/(COS(2.34127318896247*B16)*COS(3.10463810559498*(1.40575784242892+0.759335251212575*(-8.77364090383746+1.32790216254556*(18.5476673029205+0.316076929223304*B16))+B16)))+2.7676129357411*(1.64686568436068+2.59964545022312*(-1.79753367710594+0.335714325406428/COS(2.41818850379927*B16))*SIN(B16))))))))))*SIN(0.102880699536384-COS(0.970158169284869-COS(5.6065274334164*(0.547739204788806+B16))))))))))*Sec(3.04605526034252-B16+1.32336584838561*SIN(3.26326372784542*COS(1.9070449451209*COS(4.38888348998079*B16)))))/(-8.89161936473553-0.187768283577164*SIN(0.947274064822019*(3.32168059384751+B16)))))))</f>
      </c>
      <c r="AU16">
        <f>-3.19244398732623+2.71800423135567/(4.55545916732724+19.1853644219838*COS(17.8628331842245*(-3.04605526034252-2.53538001515763*A16))*COS(2.34127318896247*B16))+4.59529405601859/(-0.102880699536384+COS(0.970158169284869-COS((0.90494136087752+B16)*(3.16594339399998+0.891941454495948*COS(0.454538252181423*(-4.54895958232256+B16))*(-2.99428964346217+4.38888348998079/(-1.70072156542342-0.930766521179757*B16)+11.7807721988068*SIN(0.970645957317775*(3.8647768204005+SIN(0.0398437791555164+0.68427529911992*B16)*(-1.66169941542143-SIN(7.36914946809175*SIN(B16)))))))))+(-11.7674874161692*COS(0.259336929560409*B16*Csc(1.32995720491595*B16)))/(-4.02543794144377+5.14775899136527*SIN(1.68307575195236+COS((1.00252327900784*(0.675414338333634-2.65843774893853/COS((0.00751721947620742*(4.96440863612121+0.98621059449367*(0.0124584892007249*B16-1.51710578095748*(-2.33541554522187+SIN(8.69483570660885+1.32336584838561*B16)))))/((-5.3372775433549-1.24900163619626*(0.0104239707108729-B16))*(-1.0034425620328-SIN((2.23724855029327*(-4.02543794144377+(0.973757720571009*SIN(3.04605526034252-10.1703137869217*COS(2.34127318896247*B16)*COS(0.321948306320204*(-3.89983574117648+465.519969304544/(A16*COS(0.0869794987327878*(4.38888348998079+B16)*(-10.0304614952191+1.96036832657105*(0.0104239707108729-B16)*SIN(2.26644549032434*B16*(-3.07062809023029+0.0691776291570159*B16+0.966809356649144*COS(19.538468268013*(0.228866264528742+B16))))+0.668480377812508*(-0.697367305830544+2.78520763403669/((-4.24321362335637*COS(0.740068463148044*B16))/(0.464011286218211-B16)+3.10463810559498/(-0.21125249507606+4.04618419368851*COS(2.95121604831838*COS(0.228866264528742*SIN(0.783541008254785*B16)))))-2.97358541762451*(-4.02543794144377+SIN(0.928921811984624*(8.14479154149258+(-127.798746435309*B16)/(COS((4.5113192098519*(4.38888348998079-2.34127318896247*B16))/B16)*(0.199479867255741+(-109.258774418071*COS(0.152083151022746*B16))/B16)*COS(0.28245758274843*B16)))))))))))))/B16))/(B16*COS((2.23129038338461*B16)/SIN(1.10214350961724+(0.452208545977342*COS(B16)*COS(1.3750577389378*SIN(4.38888348998079*SIN(B16))))/(COS(3.16678725854344*(1.64686568436068+2.48548347013926*(-2.33864976501977+B16-0.904147576859968*(-0.546947611672606-COS(2.55680093540035+2.85369664524703/B16)+SIN(0.205606440532799/(-0.498669774984871+B16))))))*SIN(4.17877075135132-COS(4.01353511772973-(2.33541554522187+4.69996028156384*SIN(B16))*SIN(13.9790938650669*(-0.0319382149269121+2.01107689765918*COS(22.8137623437846/(COS(2.34127318896247*B16)*COS(3.10463810559498*(1.40575784242892+0.759335251212575*(-8.77364090383746+1.32790216254556*(18.5476673029205+0.316076929223304*B16))+B16)))+2.7676129357411*(1.64686568436068+2.59964545022312*(-1.79753367710594-4.2992092889529/COS(2.41818850379927*SIN(B16)))*SIN(B16))))))))))*SIN(0.102880699536384-COS(0.970158169284869-COS(5.6065274334164*(0.547739204788806+B16))))))))))*Sec(0.230264017381367+1.32336584838561*SIN(3.26326372784542*COS(1.73917150291469*COS(2.37500340984706-B16)))))/(-8.89161936473553-0.187768283577164*SIN(0.947274064822019*(3.32168059384751+B16)))))))</f>
      </c>
      <c r="AV16">
        <f>-3.19244398732623+2.71800423135567/(4.55545916732724+13.4778285081789*COS(17.8628331842245*(-3.04605526034252-2.53538001515763*A16))*COS(2.34127318896247*B16))+4.59529405601859/(-0.102880699536384+COS(0.970158169284869-COS((-0.644217755743392+B16)*(4.53063676937798+0.891941454495948*COS(0.454538252181423*(-4.54895958232256+B16))*(-2.99428964346217+4.38888348998079/(-1.70072156542342+0.373215060879051*B16)+6.07069820133914*SIN(0.970645957317775*(3.8647768204005+SIN(0.0398437791555164+0.68427529911992*B16)*(-1.66169941542143-SIN(0.0629521986177826*SIN(B16)))))))))-11.7674874161692*COS(2.23129038338461*B16*Csc(1.48869985630326*B16))*(4.61159416251987+0.502736280820392*SIN(1.68307575195236+COS(0.110971460070971*(0.675414338333634-0.46183169159684/COS((0.426491040284931*(-4.05270475481384-0.0126761414350927*B16*COS(0.188628472151279*COS(B16))+SIN(3.71551944464651+1.32336584838561*B16)))/((2.80582935491723+(-1.86685399942426*(0.0104239707108729-B16))/(-5.02715767714589-0.450571908918455*SIN(B16)))*(-1.0034425620328+SIN((2.23724855029327*(-4.02543794144377+(0.973757720571009*SIN(3.04605526034252+10.1703137869217*COS(2.34127318896247*B16)*COS(0.321948306320204*(-3.89983574117648-0.2259444810755/COS(4.38888348998079+B16-1.89585059019769/(-12.3658770404409+0.0333904022707034*(-0.697367305830544+2.78520763403669/(4.16267886660421/(0.464011286218211-B16)+3.10463810559498/(-0.21125249507606+4.04618419368851*COS(2.95121604831838*COS(0.228866264528742*SIN(0.783541008254785*B16)))))+39.8111098769168*(-4.02543794144377+SIN(0.0333904022707034*(8.14479154149258+(-45.8848183789036*B16)/(COS((4.5113192098519*(-1.36297950839016-1.85284534579819*B16))/B16)*COS(0.28245758274843*B16))+2.78520763403669/(0.199479867255741+(-4.74492017588741*COS(0.537619980828712*B16))/B16)))))-SIN(2.26644549032434*B16*(-3.07062809023029-0.412702921134056*B16+0.966809356649144*COS(0.73687375940996*COS(B16))))))))))/B16))/(B16*COS(0.102880699536384-COS(0.970158169284869-COS(3.38304147474741+B16)))*COS(8.63280657330097*B16*SIN(1.10214350961724+(-0.161057918038827*COS(B16)*COS(1.3750577389378*SIN(4.38888348998079*SIN(B16))))/(COS(4.20216770606499*(1.64686568436068+2.48548347013926*(-2.33864976501977+B16-0.904147576859968*(-0.546947611672606-COS(2.55680093540035+2.85369664524703/B16)+SIN(0.205606440532799/(-0.498669774984871+B16))))))*SIN(0.947394524668818*(-1.36297950839016+COS(0.997483071903992*(-7.82347132982872-SIN(3.26326372784542*COS(1.66617905604948*SIN(4.38888348998079*SIN(B16)))))+(2.33541554522187+4.69996028156384*SIN(B16))*SIN(0.647611941399037*(-0.0319382149269121-1.89621838342138*SIN(25.7332567481821/(COS(0.524371490330347*(-4.46491320015797+B16))*COS(1.22028522025927*(4.36411576342809-2.33163615227541/(-5.70301281360717+1.32790216254556*(18.4064269307623+0.314909657567638*B16))+B16)))+1.0529351996074*(-1.79753367710594+0.117596174893841*COS(1.71986695129731*B16)*(1.48502729882913+5.8626875461555*SIN(0.197443268161305/B16))))))))))))))))))))))</f>
      </c>
      <c r="AW16">
        <f>-2.35258177871109-17.9050202769674*COS(47.5012703255096-19.9648536074454*A16)*COS(2.34127318896247*B16)</f>
      </c>
      <c r="AX16">
        <f>-2.35258177871109-17.9050202769674*COS(47.5012703255096-19.9648536074454*A16)*COS(2.34127318896247*B16)</f>
      </c>
      <c r="AY16">
        <f>-2.35258177871109-17.9050202769674*COS(47.5012703255096-19.9648536074454*A16)*COS(2.34127318896247*B16)</f>
      </c>
      <c r="AZ16">
        <f>-2.35258177871109+1.98404601694252*COS(47.5012703255096-19.9648536074454*A16)*COS(2.34127318896247*B16)*(-6.22729775583901+COS((0.547739204788806+B16)*(4.53089824051787+3.60911931249123/COS((4.35063997044991*(-4.172523531424-0.466407665363302*SIN(0.98621059449367*(1.32336584838561-1.51710578095748*(-2.33541554522187+SIN(3.71551944464651+1.32336584838561*B16))))))/((-2.22132832222866-0.971036529285117*(0.464011286218211+B16)-0.950262826665238*B16)*(-1.0034425620328-SIN((0.0345338245065199*(-4.02543794144377+(0.973757720571009*SIN(3.04605526034252-10.1703137869217*COS(0.524371490330347*(-4.46491320015797+COS(B16)))*COS(0.321948306320204*(-2.99428964346217+4.38888348998079/(-1.70072156542342-0.930766521179757*B16)-6.07069820133914*SIN(0.208545147400331*(5.56632001497745+0.68427529911992*B16+SIN(8.94941416528843*COS(4.62678808588491*SIN(3.26326372784542*COS(1.9070449451209*COS(2.13112852507139*B16)))))))))))/B16))/(B16*COS((2.23129038338461*B16)/SIN(1.10214350961724+(0.482504731330719*COS(B16)*COS(1.3750577389378*SIN(4.38888348998079*SIN(B16))))/(COS(0.707807735689834*(1.64686568436068+2.48548347013926*(-2.33864976501977+B16+0.904147576859968*(0.185939686198609-SIN(1.51710578095748-7.37868802663049*(-0.498669774984871+B16))))))*SIN(4.17877075135132-COS(0.997483071903992*(-5.01271064725756-SIN(3.23277543136447*COS(0.974153035848922+4.38888348998079*SIN(B16))))-(2.33541554522187+4.69996028156384*SIN(B16))*SIN(0.639580633440371*COS(15.0633772312155/((0.297952670824784+B16)*COS(10.0053272209756*B16))+2.7676129357411*(1.64686568436068+2.59964545022312*(-0.240690677623371+1.31536717962865/(COS(2.41818850379927*B16)*(1.48502729882913-15.842682081532*SIN(1.92729652296882/B16))))*SIN(B16)))))))))))))))))</f>
      </c>
      <c r="BA16">
        <f>-2.35258177871109+1.98404601694252*COS(47.5012703255096-19.9933795287641*A16)*(-5.7771255054526-1.77046843626537*COS(5.6065274334164*(0.547739204788806+B16)))*COS(2.34127318896247*B16)</f>
      </c>
      <c r="BB16">
        <f>-3.19244398732623+0.952972231836685/(1.75104353123216-18.1838172266926*COS(53.4871081569162*(3.32867436206329+A16))*COS(2.34127318896247*B16))+1.37423663624159/(-0.102880699536384*(-0.970158169284869+COS((4.71449417548332+0.476577364714937*(-0.529647925098518+A16+4.38888348998079/(-3.84379951085584+2.44443881102134/B16)))*(-8.08659236886415+B16)))+19.7456815393579/(-4.02543794144377+14.2267368128445*SIN(1.68307575195236+COS((2.14072319491191*(0.675414338333634-0.0193539200871972/COS((684.548611823948*SIN(5.02186683269054-0.986467043468334*(4.81844542113664+3.14366631530903*SIN(0.0359861421184555*B16))))/(B16*(-5.33528518304124+A16+0.206804271871811*(0.0104239707108729-B16)-0.999785323978975*(1.83745493597157+B16))*COS(9.71999611692323*(-0.970158169284869+COS(1.07993256993885*(0.547739204788806+B16))))*COS(5.88285176554276/COS(2.06285561283754+(-0.464777703008064*(2.4979293560229*(-1.36297950839016+COS(0.997483071903992*(-3.71376149495798-0.935600983959233*(-4.54895958232256+B16))-1.9578569201783*SIN(0.106591061575539*COS(0.147706661517619-10.8803439112107/(COS(1.9070449451209*COS(4.46491320015797*B16))*COS(0.999317258394747*(0.910843304812121-2.2058470609319*SIN(2.33163615227541*(-5.70301281360717-0.0921195765429072*(4.24321362335637+B16-COS((-0.170119707071305+0.947274064822019*(-1.0034425620328+B16))*COS(5.63550271075654*SIN(2.63652450140494*(-0.228866264528742+8.3509698707334*B16))))))))))))))+0.0552250883955557*(4.38888348998079+2.48548347013926*(3.19244398732623+0.240512838623345*(-0.474107940239104+B16)-11.2560908269344*(0.138161443059092+1.01646737544449/(-2.96345064425116-0.869112035504125*(0.231533727874752+6.07069820133914*SIN(0.970645957317775*(3.8647768204005-0.103213746837193*SIN(0.0398437791555164+0.68427529911992*B16))))))))))/COS(2.05952944430618*B16)))*(0.26323489862894+0.115837183598291/SIN(3.0771119673812+(-0.158453280542526*COS(2.36457962791182*SIN(4.38888348998079*SIN(B16))))/(COS(2.64061504688481*(1.64686568436068+(2.48548347013926*(0.80977335530104+B16))/(0.481943707124545-0.904147576859968*(-1.51710578095748-4.26212605373046*COS(2.55680093540035+2.85369664524703/B16)+SIN(0.205606440532799/(-0.498669774984871+B16))))))*SIN(0.947394524668818*(-1.36297950839016+COS(0.997483071903992*(-10.0441121294217-SIN(3.26326372784542*COS(1.66617905604948*SIN(4.38888348998079*SIN(B16)))))-(2.33541554522187+4.69996028156384*SIN(B16))*SIN(0.329139187626835*(-0.0319382149269121+(-3.7298065811462*SIN(0.503127335365625*COS(1.22028522025927*(-0.101858713285314+B16+2.33163615227541/(-3.43294123651821+1.32790216254556*(18.7500364890084+0.0285927563643693*B16-B16*(-4.24321362335637-0.0497684115725929*COS(0.333789915430309*(2.81579124296115-4.38888348998079*SIN(B16))))))))+0.639310560999041*(4.61159416251987+0.380448864799603*(-1.79753367710594+(2.29751521439831*B16)/(1.48502729882913+5.8626875461555*SIN(0.197443268161305/B16))))))/A16)))))))))))*Sec(3.49622751072893*SIN(1.32336584838561*SIN(0.987711766462689*(-0.970158169284869+COS(16.3813801973759+4.38888348998079*B16))))))/(3.69848324037571-0.085288534571217*SIN(0.103159056155692*(-1.0034425620328+B16)))))))</f>
      </c>
      <c r="BC16">
        <f>-3.19244398732623+0.952972231836685/(1.75104353123216-9.35226158457549*COS(41.3330692837322*(3.85548390218424-1.22028522025927*A16))*COS(2.34127318896247*B16))+1.37423663624159/(-0.102880699536384+COS(0.970158169284869-COS((4.71449417548332+0.476577364714937*(7.68804933686132+A16-2.44443881102134/B16))*(-8.08659236886415+B16)))+9.97736373889877/(-4.02543794144377+1.36816994941305*SIN(0.629654225097054+COS((1.00252327900784*(0.675414338333634-0.0193539200871972/COS((0.179660731128502*B16^2*SIN(8.72981021814006-0.986467043468334*(-1.02234042807404+3.14366631530903*SIN(4.49431605468541*B16)))*(-1.0034425620328-SIN(85.0465462695254/(B16*COS(9.71999611692323*(-0.970158169284869+COS(2.20121578161857*(-0.380044882625685+B16))))*COS(5.88285176554276/COS(3.62955825980121+(0.0870067413675292*COS(2.05952944430618*B16))/(COS(2.93142442037043*(-1.36297950839016+COS(2.77643133263758-3.85548390218424/(-3.41951312741507+0.353059200155604*(-4.54895958232256+B16))-4.4139966857128*COS(10123.6774072076/COS(1.9070449451209*COS(1.96697100595367*B16))+0.836041456882564*(1.64686568436068-0.710129864885364*(-1.37442221955639+0.243745521312418/(4.35408547402562+COS(2.03158977616426*COS(B16))))*SIN(B16))))))*COS(0.0552250883955557*(4.38888348998079+2.48548347013926*(3.19244398732623-0.958843395197739*(-0.474107940239104+B16)+1.0263545588659*(0.970158169284869-COS(2.05801821799646-1.93163519161352/B16)+1/(4.71449417548332+0.891941454495948*COS(0.0999213653046681*B16)*(-2.93188685070726+0.556153597123559*SIN(0.970645957317775*(3.8647768204005-0.103213746837193*SIN(0.0398437791555164+0.68427529911992*B16))))))))))))*(0.26323489862894+(-4.87927850433874*B16^2)/SIN(3.04605526034252+0.347490285918315*(3.89983574117648-0.13054127825986/(-0.911579101267122+(-1.01350483678952*(4.38888348998079+B16))/(-4.02543794144377-3.26868103830189*SIN((0.978943734892926*(-4.01236775500626+1.54444395209071*(-7.56253769230352-0.397749655720089*(1.5479690960655+0.286022576314408*(-0.0319382149269121+SIN(B16))-2.03785680386851/(COS(4.20226414462264*B16)*(3.83493169861245-5.43701984470055*COS(0.228866264528742*SIN(2.43308724107386*SIN(0.45017225038641-0.206804271871811*(0.0104239707108729-B16)))))*(4.38888348998079+B16-1.89585059019769/(-10.1644991104518+0.601793555873873*(0.0104239707108729-B16)*SIN(0.179272778479524*(-2.14264276460126-0.993480082000876*B16)*B16*(3.93978482603949+0.997483071903992*COS(3.49622751072893+1.32336584838561*SIN(3.26326372784542*COS(1.9070449451209*COS(4.38888348998079*B16))))*(-8.89161936473553-0.187768283577164*SIN(0.947274064822019*(3.32168059384751+B16)))))))))-4.55783984221592*SIN(4.83821679162844*B16*SIN(0.179272778479524*(-0.510108221218374+2.95121604831838*COS(0.497489917065028*(0.228866264528742+B16))))))))/(4.36469719111898-0.0710196996646526*SIN(10.1837316372068*(-3.30386236010148+4.12499740963754*COS(B16))*COS(4.85913802285826*SIN(B16))))))))))))))/(-2.5074246958483+0.206804271871811*(0.0104239707108729-B16)-B16)))*Sec(3.49622751072893*SIN(1.32336584838561*SIN(0.987711766462689*(-0.970158169284869+COS(16.3813801973759*COS(4.38888348998079*B16)))))))/(3.69848324037571+0.085288534571217*SIN(0.838083913533219*(-1.0034425620328+B16)))))))</f>
      </c>
      <c r="BD16">
        <f>-3.19244398732623+0.952972231836685/(1.75104353123216-9.35226158457549*COS(41.3330692837322*(3.85548390218424-1.22028522025927*A16))*COS(2.34127318896247*B16))+1.37423663624159/(-0.102880699536384+COS(0.970158169284869-COS((4.71449417548332+0.476577364714937*(7.68804933686132+A16-2.44443881102134/B16))*(-8.08659236886415+B16)))+9.97736373889877/(-4.02543794144377+1.36816994941305*SIN(0.629654225097054+COS((1.00252327900784*(0.675414338333634-0.0193539200871972/COS((0.179660731128502*B16^2*SIN(8.72981021814006-0.986467043468334*(-1.02234042807404+3.14366631530903*SIN(4.49431605468541*B16)))*(-1.0034425620328-SIN(85.0465462695254/(B16*COS(9.71999611692323*(-0.970158169284869+COS(1.07993256993885*(-0.380044882625685+B16))))*COS(5.88285176554276/COS(3.62955825980121+(0.0870067413675292*COS(2.05952944430618*B16))/(COS(2.93142442037043*(-1.36297950839016+COS(2.77643133263758+2.63652450140494/(-3.41951312741507+0.353059200155604*(-4.54895958232256+B16))-0.778649609309361*COS(10123.6774072076/COS(1.9070449451209*COS(1.96697100595367*B16))+0.836041456882564*(1.64686568436068-0.710129864885364*(-1.37442221955639+0.243745521312418/(4.35408547402562+COS(2.03158977616426*COS(B16))))*SIN(B16))))))*COS(0.0552250883955557*(4.38888348998079+2.48548347013926*(3.19244398732623-0.958843395197739*(-0.474107940239104+B16)-(0.970158169284869-COS(2.05801821799646-1.93163519161352/B16)+1/(4.71449417548332+0.891941454495948*COS(0.0999213653046681*B16)*(-2.93188685070726+0.556153597123559*SIN(0.970645957317775*(3.8647768204005-0.103213746837193*SIN(0.0398437791555164+0.68427529911992*B16))))))/(0.464011286218211-0.0129110673922222*COS(0.0673481356022965*(4.38888348998079+B16)*(-10.0304614952191+1.96036832657105*(0.0104239707108729-B16)*SIN(2.26644549032434*B16*(-3.07062809023029+0.0691776291570159*B16+0.966809356649144*COS(19.538468268013*(0.228866264528742+B16))))+0.668480377812508*(-0.697367305830544+(1.7624150988083*(-4.02543794144377+SIN(0.928921811984624*(8.14479154149258+(-127.798746435309*B16)/(COS((4.5113192098519*(4.38888348998079-2.34127318896247*B16))/B16)*COS(0.28245758274843*B16)*((-109.258774418071*COS(0.152083151022746*B16))/B16+(-3.13616188499066*COS(2.31597677522377/SIN(1.10214350961724+(0.676007273520465*COS(B16)*COS(3.19178123630727*B16))/(COS(0.269458586708642*(-1.36297950839016+COS(6.08629012572982/(-1.25382318840771-0.187768283577164*SIN(0.947274064822019*(-1.0034425620328+B16))))))*(4.17877075135132+SIN(0.199636746855701*(-2.33541554522187+2.24925584891254*(-4.24321362335637+SIN(B16)))+0.997483071903992*(-3.70095047617492+1.32336584838561*SIN(0.404252188458842*COS(1.66617905604948-4.38888348998079*SIN(B16)))))))))*SIN(B16))/(-0.518128807244517+0.966955099171663*B16*SIN(3.04605526034252-10.1703137869217*COS(2.6299840052893*B16)*COS(0.681208950305383*(-5.24253088175112+6.67030394204438/(-0.14942975874265+(-11.4969620953109*SIN(0.227848381549171*B16))/(-7.00689753574568+B16-1.96036832657105*(0.0104239707108729-B16)*SIN(12.4719137695494*(-3.07062809023029+0.0691776291570159*B16+0.216468871216694*(1.75104353123216-0.948126877965075*(4.54170879037296+B16))*COS(0.509803318216735*(0.228866264528742+B16))))))))))))))))/SIN(1.06842078554415*B16)+2.78520763403669/((-4.24321362335637*COS(0.740068463148044*B16))/(0.464011286218211-B16)-81.5787329943979/(B16*SIN(5.02186683269054-0.986467043468334*(0.637461142927665+3.14366631530903*SIN(0.0359861421184555*B16)))*(-1.0034425620328-SIN(85.0465462695254/(B16*COS(9.71999611692323*(-0.970158169284869+COS(1.07993256993885*(0.547739204788806+B16))))*COS(4.56944137235583/COS(2.06285561283754+(-0.0870067413675292*COS(1.35322876627239*B16))/(COS(0.0552250883955557*(4.38888348998079+2.48548347013926*(3.19244398732623+0.240512838623345*(-0.474107940239104+B16)-11.2560908269344*(0.970158169284869-COS(2.55328537785344+1.93163519161352/B16)+1/(4.71449417548332-3.31886331914612*COS(0.99070229778345*B16))))))*(4.29440392876059-COS(0.997483071903992*(-3.57415069120048-0.935600983959233*(-4.54895958232256+B16))+1.9578569201783*SIN(13.9790938650669*(-0.0319382149269121-0.088810972648174*COS((5.73961400962436*(-3.24737298100873-0.710129864885364*(-0.650011773681869-1.85282145385703/(-3.24737298100873+COS(2.41818850379927*COS(B16))))*SIN(B16)))/(COS(1.9070449451209*COS(4.46491320015797*B16))*COS(0.999317258394747*(0.910843304812121+0.786807337671767*SIN(2.33163615227541*(-5.70301281360717-0.0708852198786061*COS(B16)*(-4.24321362335637+COS(0.170119707071305*COS(1.62305899145103*(-2.41640103524547-0.0969066503345407*COS(1.4572611314709*B16)))*SIN(0.726861776657963*(-1.0034425620328+B16)))))))))))))))))*(1.3979404071097+(-4.87927850433874*B16^2)/SIN(3.04605526034252+0.347490285918315*(4.50259299674639+0.200159893836569/(-0.932628505266608+(1.5981274668069*(4.38888348998079+B16))/((-2.33541554522187+SIN(0.478207770002108+2.08956232517353*SIN(B16)))*SIN((0.978943734892926*(-4.01236775500626+1.54444395209071*(-7.56253769230352+0.491862318102224*(2.01198038228371+(1.63817228760119*(0.464011286218211-B16)*COS(3.07455604918613*SIN(2.99428964346217*B16)))/COS(0.791911128545396*B16)+0.286022576314408*(-0.0319382149269121+SIN(B16)))+4.59870948625332*SIN(1.60501744944577*B16*(-0.510108221218374+2.95121604831838*COS(0.497489917065028*(0.228866264528742+B16)))))))/(3.52213138772818+3.99778134379428*SIN(0.0177647784001233*SIN(0.115509347718925*(-3.30386236010148+1.62262997366088*COS(B16)-4.88128635181885*SIN(B16))))))))))))))))))))))))))*(0.26323489862894+(-4.87927850433874*B16^2)/SIN(3.04605526034252+0.347490285918315*(3.89983574117648-0.13054127825986/(-0.911579101267122+(-1.01350483678952*(4.38888348998079+B16))/(-4.02543794144377+3.26868103830189*SIN(0.405124696031046*(-4.01236775500626+1.54444395209071*(-7.56253769230352-0.397749655720089*(1.5479690960655+1.38100485552734/((0.464011286218211-B16)*COS(4.20226414462264*B16))+0.286022576314408*(-0.0319382149269121+SIN(B16)))-4.55783984221592*SIN(4.83821679162844*B16*SIN(0.179272778479524*(-0.510108221218374+2.95121604831838*COS(0.497489917065028*(0.228866264528742+B16)))))))))))))))))/(-2.5074246958483+0.206804271871811*(0.0104239707108729-B16)-B16)))*Sec(3.49622751072893*SIN(1.32336584838561*SIN(0.987711766462689*(-0.970158169284869+COS(16.3813801973759*COS(4.38888348998079*B16)))))))/(3.69848324037571+0.085288534571217*SIN(0.838083913533219*(-1.0034425620328+B16)))))))</f>
      </c>
      <c r="BE16">
        <f>-3.19244398732623+0.952972231836685/(1.75104353123216-9.35226158457549*COS(41.3330692837322*(3.85548390218424-1.22028522025927*A16))*COS(2.34127318896247*B16))+1.37423663624159/(-0.102880699536384+COS(0.970158169284869-COS((4.71449417548332+0.476577364714937*(7.68804933686132+A16-2.44443881102134/B16))*(-8.08659236886415+B16)))+9.97736373889877/(-4.02543794144377+1.36816994941305*SIN(0.629654225097054+COS((1.00252327900784*(0.675414338333634-0.0172827458694873/COS((0.179660731128502*B16^2*SIN(8.72981021814006-0.986467043468334*(-1.02234042807404+3.14366631530903*SIN(4.49431605468541*B16)))*(-1.0034425620328-SIN(85.0465462695254/(B16*COS(9.71999611692323*(-0.970158169284869+COS(1.07993256993885*(-0.380044882625685+B16))))*COS(5.88285176554276/COS(3.62955825980121+(0.0870067413675292*COS(2.05952944430618*B16))/(COS(2.93142442037043*(-1.36297950839016+COS(2.77643133263758+2.63652450140494/(-3.41951312741507+0.353059200155604*(-4.54895958232256+B16))-0.778649609309361*COS(10123.6774072076/COS(1.9070449451209*COS(1.96697100595367*B16))+0.836041456882564*(1.64686568436068-0.710129864885364*(-1.37442221955639+0.243745521312418/(4.35408547402562+COS(2.03158977616426*COS(B16))))*SIN(B16))))))*COS(0.0552250883955557*(4.38888348998079+2.48548347013926*(3.19244398732623-0.958843395197739*(-0.474107940239104+B16)-(0.970158169284869-COS(2.05801821799646-1.93163519161352/B16)+1/(4.71449417548332+0.891941454495948*COS(0.0999213653046681*B16)*(-2.93188685070726+0.556153597123559*SIN(0.970645957317775*(3.8647768204005+0.00789489574621929*SIN(0.0398437791555164+0.68427529911992*B16))))))/(0.464011286218211-0.000452181138139513*COS(0.0673481356022965*(4.38888348998079+B16)*(-10.0304614952191+1.96036832657105*(0.0104239707108729-B16)*SIN(2.26644549032434*B16*(-3.07062809023029+0.0691776291570159*B16+0.966809356649144*COS(19.538468268013*(0.228866264528742+B16))))+0.668480377812508*(-0.697367305830544+2.78520763403669/((-4.24321362335637*COS(0.740068463148044*B16))/(0.464011286218211-B16)+3.10463810559498/(-0.21125249507606+4.04618419368851*COS(2.95121604831838*COS(0.228866264528742*SIN(0.783541008254785*B16)))))-2.97358541762451*(-4.02543794144377+SIN(0.928921811984624*(8.14479154149258+(-127.798746435309*B16)/(COS((4.5113192098519*(4.38888348998079-2.34127318896247*B16))/B16)*COS(0.28245758274843*B16)*((-109.258774418071*COS(0.152083151022746*B16))/B16+(-3.13616188499066*COS(2.31597677522377/SIN(1.10214350961724+(0.676007273520465*COS(B16)*COS(3.19178123630727*B16))/(COS(0.269458586708642*(-1.36297950839016+COS(6.08629012572982/(-1.25382318840771-0.187768283577164*SIN(0.947274064822019*(-1.0034425620328+B16))))))*(4.17877075135132+SIN(0.199636746855701*(-2.33541554522187+2.24925584891254*(-4.24321362335637+SIN(B16)))+0.997483071903992*(-3.70095047617492+1.32336584838561*SIN(0.404252188458842*COS(1.66617905604948-4.38888348998079*SIN(B16)))))))))*SIN(B16))/(-0.518128807244517+0.966955099171663*B16*SIN(3.04605526034252-10.1703137869217*COS(2.6299840052893*B16)*COS(0.681208950305383*(-5.24253088175112+6.67030394204438/(-1.99977262871367+0.0691776291570159*B16+0.966809356649144*COS(0.0865514593704007*SIN(B16))+(-11.4969620953109*SIN(0.227848381549171*B16))/(-7.00689753574568+B16-1.96036832657105*(0.0104239707108729-B16)*SIN(12.4719137695494*(-3.07062809023029+0.0691776291570159*B16+0.216468871216694*(1.75104353123216-0.948126877965075*(4.54170879037296+B16))*COS(3.21966962202688*(0.228866264528742+B16)))))))))))))))))))))))))*(0.26323489862894+(-4.87927850433874*B16^2)/SIN(3.04605526034252+0.347490285918315*(3.89983574117648-0.13054127825986/(-0.911579101267122+(-1.01350483678952*(4.38888348998079+B16))/(-4.02543794144377+3.26868103830189*SIN(0.405124696031046*(-4.01236775500626+1.54444395209071*(-7.56253769230352-0.397749655720089*(1.5479690960655+1.38100485552734/((0.464011286218211-B16)*COS(4.20226414462264*B16))+0.286022576314408*(-0.0319382149269121+SIN(B16)))-4.55783984221592*SIN(4.83821679162844*B16*SIN(0.179272778479524*(-0.510108221218374+2.95121604831838*COS(0.497489917065028*(0.228866264528742+B16)))))))))))))))))/(-2.5074246958483+0.206804271871811*(0.0104239707108729-B16)-B16)))*Sec(3.49622751072893*SIN(1.32336584838561*SIN(0.987711766462689*(-0.970158169284869+COS(16.3813801973759*COS(4.38888348998079*B16)))))))/(3.69848324037571+0.085288534571217*SIN(0.838083913533219*(-1.0034425620328+B16)))))))</f>
      </c>
      <c r="BF16">
        <f>-3.19244398732623+1.12586549431762/(2.08956232517353-14.3847669140417*COS(17.8628331842245*(-2.04789184159191-2.53538001515763*A16))*COS(2.34127318896247*B16))-0.116827522015499*(-0.0463344736960289+COS(0.45017225038641-COS((-0.200899973516642+B16)*(3.8637241772538+0.891941454495948*COS(0.454538252181423*(-4.54895958232256+B16))*(-2.99428964346217+4.38888348998079/(-6.45816380592759-0.930766521179757*B16)+10.257296978812*SIN(0.970645957317775*(3.8647768204005+SIN(0.0398437791555164+0.68427529911992*B16)*(-1.66169941542143-SIN(0.0336206493084471*SIN(B16)))))))))+(-9.57012350287464*COS(6.26506655935736*Csc(0.89022335658841*COS(1.66169941542143-B16))))/(-4.02543794144377+3.89778188649779*SIN(1.68307575195236+COS((1.0164624713026*(-2.40026564724377-0.293273057904527*COS(0.352073807669771*SIN(4.38888348998079*B16)*SIN((1.11596601165107*(4.01236775500626+0.647482220799467*(-3.2899633919266+1.91241527905177*(0.0104239707108729-B16)-0.916567894734818*(4.91889103745603+B16)))*(B16-0.376546788699777*(-1.0034425620328+SIN((13.6682093364167*(-4.02543794144377+4.12128452096706*SIN(3.04605526034252+0.756294601786745*A16*COS(2.34127318896247*B16)*COS((-3.89983574117648+0.0139686638929919*COS((4.49810867871241*COS(4.38888348998079+B16))/(1.66241695692097-1.96036832657105*(0.0104239707108729-B16)*SIN(12.642440807505*B16*COS(0.179272778479524*(-3.07062809023029+0.0691776291570159*B16+0.966809356649144*COS(0.0865514593704007*SIN(B16)))))-1.4614001137936*(-3.56575756335229+0.0333904022707034*(0.0178168467838976+2.78520763403669/(-1.1249515224028*COS(1.5505125154381*B16)+3.10463810559498/(-0.0410693641686142+4.04618419368851*COS(1.91495843382934*COS(0.228866264528742*SIN(0.783541008254785*B16)))))-2.04234628259225*(-4.02543794144377+SIN(0.279982028875551*(8.14479154149258+(-45.8848183789036*B16)/(COS((4.5113192098519*(4.38888348998079-2.57110384654335*B16))/B16)*COS(0.371853168252836*B16))+0.228866264528742/(0.458492073235626+(4.74492017588741*SIN(1.07039612175432*B16))/B16)))))))))/(1.9070449451209+4.04618419368851*B16)))))/(B16*COS((2.23129038338461*B16)/SIN(1.10214350961724+(-0.236425596508051*COS(B16)*COS(1.3750577389378*SIN(4.38888348998079*SIN(B16))))/(COS(6.89692498451458*(1.79369938948017+B16+0.224205789019262*(1.13007966903571-COS(2.55680093540035+2.85369664524703/B16))))*SIN(2.81579124296115+0.733686745724532*(0.997483071903992*(-4.84819983677129-3.14383711712105*SIN(3.26326372784542*COS(0.745042283995865+4.38888348998079*SIN(B16))))-(2.33541554522187+1.07642438888524/SIN(B16))*SIN((2.25711826043782*COS(40.0597560166563/(COS(0.150835764170477*B16)*COS(3.10463810559498*(-2.53538001515763+B16-0.550799529526559*(-8.77364090383746+1.32790216254556*(-0.446299593328702+0.300457585173198*B16+1.64011751913756*(4.75123511441602-0.104194893193397*SIN(3.04605526034252+4.54895958232256*COS(3.53286308706162*SIN(2.35151374678552*SIN(1.00142880693641/B16))))))))))-2.7676129357411*(1.64686568436068+0.495255411950829*(-4.83333429355996+COS(0.384595740834949*(1.50704551792392*B16+0.196671547872117/(0.498669774984871+4.19054462638296*COS(0.00637597005406976*COS(B16)*(-1.26221974320673-0.70433848197628*(-10.5282948290564-0.518128807244517*(-0.0398437791555164-96.2657448521152*(-3.30386236010148+10.4409745107485*COS(B16))*COS(1.06282763033982*B16))))*(-2.41640103524547-3.14383711712105*COS(1.26379680953426*COS(0.693935322170248*B16)))*(-4.61159416251987/(0.738153574518312+0.113360324107389*B16*(2.60995781336344-96.2657448521152*COS(3.40769579713652*B16)*(4.02543794144377-1.42226738378444*SIN(B16))))+1.96697100595367/(-4.01236775500626+0.711722780484071*(-11.3501183638935+(-0.510108221218374+SIN(0.0104239707108729-B16))*SIN(6.03615085257551*(4.82167162146245-0.451281666552392*(0.228866264528742+B16)+0.213641279321011*B16)*B16))))*(4.61366923575936+5.7262367634124*SIN(7.2701303077199*B16*(-2.76701553574705+0.0346994035652252*(-1.0034425620328-0.292203822137493*(4.54170879037296+B16))))-0.999785323978975*(4.55715261915801-84.9302750429841*COS(3.76696487679641*B16*SIN(4.38888348998079+B16))+1.02615493643776*10^18/(-0.21125249507606-4.04618419368851*SIN(2.95121604831838*COS(0.228866264528742-1.31964592815584/B16))))))))))*SIN(B16))))/A16))))))*SIN(0.102880699536384-COS(0.970158169284869-COS(0.796749079294485*B16*(1.75104353123216+B16)))))))))/(-7.59841351743161-0.000246958146621201*B16*SIN(1.51710578095748*(-2.33541554522187+SIN(0.213432382182193+1.32336584838561*B16))))))))/(-2.84355529717235-0.187768283577164*SIN(0.947274064822019*(3.32168059384751+B16)))))*SIN(0.970645957317775*(3.8647768204005+1.56916883990802*SIN(0.21469815156228-0.68427529911992*B16)))))</f>
      </c>
      <c r="BG16">
        <f>-3.19244398732623+1.12586549431762/(2.08956232517353-14.3847669140417*COS(17.8628331842245*(-2.04789184159191-2.53538001515763*A16))*COS(2.34127318896247*B16))-0.116827522015499*(-0.0463344736960289+COS(0.45017225038641-COS((-0.200899973516642+B16)*(3.8637241772538+0.891941454495948*COS(0.454538252181423*(-4.54895958232256+B16))*(-2.99428964346217+4.38888348998079/(-6.45816380592759-0.930766521179757*B16)+10.257296978812*SIN(0.970645957317775*(3.8647768204005+SIN(0.0398437791555164+0.68427529911992*B16)*(-1.66169941542143-SIN(0.0336206493084471*SIN(B16)))))))))+(-9.57012350287464*COS(6.26506655935736*Csc(0.89022335658841*COS(1.66169941542143-B16))))/(-4.02543794144377+3.89778188649779*SIN(1.68307575195236+COS((1.0164624713026*(-2.40026564724377-0.293273057904527*COS(0.352073807669771*SIN(4.38888348998079*B16)*SIN((1.11596601165107*(4.01236775500626+0.647482220799467*(-3.2899633919266+1.91241527905177*(0.0104239707108729-B16)-0.916567894734818*(4.91889103745603+B16)))*(B16-0.376546788699777*(-1.0034425620328+SIN((13.6682093364167*(-4.02543794144377+4.12128452096706*SIN(3.04605526034252+0.756294601786745*A16*COS(2.34127318896247*B16)*COS((-3.89983574117648+0.0139686638929919*COS((4.49810867871241*COS(4.38888348998079+B16))/(1.66241695692097-1.96036832657105*(0.0104239707108729-B16)*SIN(12.642440807505*B16*COS(0.179272778479524*(-3.07062809023029+0.0691776291570159*B16+0.966809356649144*COS(0.0865514593704007*SIN(B16)))))-1.4614001137936*(-3.56575756335229+0.0333904022707034*(0.0178168467838976+2.78520763403669/(-1.1249515224028*COS(1.5505125154381*B16)+3.10463810559498/(-0.0410693641686142+4.04618419368851*COS(1.91495843382934*COS(0.228866264528742*SIN(0.783541008254785*B16)))))-2.04234628259225*(-4.02543794144377+SIN(0.279982028875551*(8.14479154149258+(-45.8848183789036*B16)/(COS((4.5113192098519*(4.38888348998079-2.57110384654335*B16))/B16)*COS(0.371853168252836*B16))+0.228866264528742/(0.458492073235626+(4.74492017588741*SIN(1.07039612175432*B16))/B16)))))))))/(1.9070449451209+4.04618419368851*B16)))))/(B16*COS((2.23129038338461*B16)/SIN(1.10214350961724+(-0.236425596508051*COS(B16)*COS(1.3750577389378*SIN(4.38888348998079*SIN(B16))))/(COS(6.89692498451458*(1.79369938948017+B16+0.224205789019262*(1.13007966903571-COS(2.55680093540035+2.85369664524703/B16))))*SIN(2.81579124296115+0.733686745724532*(0.997483071903992*(-4.84819983677129-3.14383711712105*SIN(3.26326372784542*COS(0.745042283995865+4.38888348998079*SIN(B16))))-(2.33541554522187+1.07642438888524/SIN(B16))*SIN((2.25711826043782*COS(40.0597560166563/(COS(0.150835764170477*B16)*COS(3.10463810559498*(-2.53538001515763+B16-0.550799529526559*(-8.77364090383746+1.32790216254556*(-0.446299593328702+0.300457585173198*B16+1.64011751913756*(4.75123511441602-0.104194893193397*SIN(3.04605526034252+4.54895958232256*COS(3.53286308706162*SIN(2.35151374678552*SIN(1.00142880693641/B16))))))))))-2.7676129357411*(1.64686568436068+0.495255411950829*(-4.83333429355996+COS(0.384595740834949*(1.50704551792392*B16+0.196671547872117/(0.498669774984871+4.19054462638296*COS(0.00637597005406976*COS(B16)*(-1.26221974320673-0.70433848197628*(-10.5282948290564-0.518128807244517*(-0.0398437791555164-96.2657448521152*(-3.30386236010148+10.4409745107485*COS(B16))*COS(1.06282763033982*B16))))*(-2.41640103524547-3.14383711712105*COS(0.104944825667732*COS(0.693935322170248*B16)))*(-4.61159416251987/(-0.588564233672441+1.54930788009319*COS(0.464011286218211+8.89536832041086*SIN(3.53977960545111+0.428189322472372*(-2.22132832222866+2.90032775970771/(0.464011286218211+B16)+0.251759540947922*B16)))+0.113360324107389*B16*(2.60995781336344-96.2657448521152*COS(3.40769579713652*B16)*(4.02543794144377-1.42226738378444*SIN(B16))))+1.96697100595367/(-4.01236775500626+0.711722780484071*(-11.3501183638935+(-0.510108221218374+SIN(0.0104239707108729-B16))*SIN(6.03615085257551*(4.82167162146245-0.451281666552392*(0.228866264528742+B16)+0.213641279321011*B16)*B16))))*(4.61366923575936+5.7262367634124*SIN(7.2701303077199*B16*(-2.76701553574705+0.0346994035652252*(-1.0034425620328-0.292203822137493*(4.54170879037296+B16))))-0.999785323978975*(4.55715261915801-84.9302750429841*COS(3.76696487679641*B16*SIN(4.38888348998079+B16))+1.02615493643776*10^18/(-0.21125249507606-4.04618419368851*SIN(2.95121604831838*COS(0.228866264528742-1.31964592815584/B16))))))))))*SIN(B16))))/A16))))))*SIN(0.102880699536384-COS(0.970158169284869-COS(0.796749079294485*B16*(1.75104353123216+B16)))))))))/(-7.59841351743161-0.000246958146621201*B16*SIN(1.51710578095748*(-2.33541554522187+SIN(0.213432382182193+1.32336584838561*B16))))))))/(-2.84355529717235-0.187768283577164*SIN(0.947274064822019*(3.32168059384751+B16)))))*SIN(0.970645957317775*(3.8647768204005+0.680634131508929*SIN(0.21469815156228-0.68427529911992*B16)))))</f>
      </c>
      <c r="BH16">
        <f>-3.19244398732623+1.12586549431762/(2.08956232517353-14.3847669140417*COS(17.8628331842245*(-2.04789184159191-2.53538001515763*A16))*COS(2.34127318896247*B16))-0.116827522015499*(-0.0463344736960289+COS(0.45017225038641-COS((-0.200899973516642+B16)*(3.8637241772538+0.891941454495948*COS(0.454538252181423*(-4.54895958232256+B16))*(-2.99428964346217+4.38888348998079/(-6.45816380592759-0.930766521179757*B16)+10.257296978812*SIN(0.970645957317775*(3.8647768204005+SIN(0.0398437791555164+0.68427529911992*B16)*(-1.66169941542143-SIN(0.0336206493084471*SIN(B16)))))))))+(-9.57012350287464*COS(6.26506655935736*Csc(0.89022335658841*COS(1.66169941542143-B16))))/(-4.02543794144377+3.89778188649779*SIN(1.68307575195236+COS((1.0164624713026*(-2.40026564724377-0.293273057904527*COS(0.352073807669771*SIN(4.38888348998079*B16)*SIN((1.11596601165107*(4.01236775500626+0.647482220799467*(-3.2899633919266+1.91241527905177*(0.0104239707108729-B16)-0.916567894734818*(4.91889103745603+B16)))*(B16-0.376546788699777*(-1.0034425620328+SIN((13.6682093364167*(-4.02543794144377+4.12128452096706*SIN(3.04605526034252+0.756294601786745*A16*COS(2.34127318896247*B16)*COS((-3.89983574117648+0.0139686638929919*COS((4.49810867871241*COS(4.38888348998079+B16))/(1.66241695692097-1.96036832657105*(0.0104239707108729-B16)*SIN(12.642440807505*B16*COS(0.179272778479524*(-3.07062809023029+0.0691776291570159*B16+0.966809356649144*COS(0.0865514593704007*SIN(B16)))))-1.4614001137936*(-3.56575756335229+0.0333904022707034*(0.0178168467838976+2.78520763403669/(-1.1249515224028*COS(1.5505125154381*B16)+3.10463810559498/(-0.0410693641686142+4.04618419368851*COS(1.91495843382934*COS(0.228866264528742*SIN(0.783541008254785*B16)))))-2.04234628259225*(-4.02543794144377+SIN(0.279982028875551*(8.14479154149258+(-45.8848183789036*B16)/(COS((4.5113192098519*(4.38888348998079-2.57110384654335*B16))/B16)*COS(0.428040653541318*B16))+0.228866264528742/(0.458492073235626+(4.74492017588741*SIN(1.07039612175432*B16))/B16)))))))))/(1.9070449451209+4.04618419368851*B16)))))/(B16*COS((2.23129038338461*B16)/SIN(1.10214350961724+(-0.236425596508051*COS(B16)*COS(1.3750577389378*SIN(4.38888348998079*SIN(B16))))/(COS(6.89692498451458*(1.79369938948017+B16+0.224205789019262*(1.13007966903571-COS(2.55680093540035+2.85369664524703/B16))))*SIN(2.81579124296115+0.733686745724532*(0.997483071903992*(-4.84819983677129-3.14383711712105*SIN(3.26326372784542*COS(0.745042283995865+4.38888348998079*SIN(B16))))-(2.33541554522187+1.07642438888524/SIN(B16))*SIN((2.25711826043782*COS(40.0597560166563/(COS(0.150835764170477*B16)*COS(3.10463810559498*(-2.53538001515763+B16-0.550799529526559*(-8.77364090383746+1.32790216254556*(-0.446299593328702+0.300457585173198*B16+1.64011751913756*(4.75123511441602-0.104194893193397*SIN(3.04605526034252+4.54895958232256*COS(3.53286308706162*SIN(2.35151374678552*SIN(1.00142880693641/B16))))))))))-2.7676129357411*(1.64686568436068+0.495255411950829*(-4.83333429355996+COS(0.384595740834949*(1.50704551792392*B16+0.196671547872117/(0.498669774984871+4.19054462638296*COS(0.00637597005406976*COS(B16)*(-1.26221974320673-0.70433848197628*(-10.5282948290564-0.518128807244517*(-0.0398437791555164-96.2657448521152*(-3.30386236010148+10.4409745107485*COS(B16))*COS(1.06282763033982*B16))))*(-2.41640103524547-3.14383711712105*COS(1.26379680953426*COS(0.693935322170248*B16)))*(-4.61159416251987/(-0.588564233672441+1.54930788009319*COS(0.464011286218211+8.89536832041086*SIN(3.53977960545111+0.428189322472372*(-2.22132832222866+2.90032775970771/(0.464011286218211+B16)+0.251759540947922*B16)))+0.113360324107389*B16*(2.60995781336344-96.2657448521152*COS(3.40769579713652*B16)*(4.02543794144377-1.42226738378444*SIN(B16))))+1.96697100595367/(-4.01236775500626+0.711722780484071*(-11.3501183638935+(-0.510108221218374+SIN(0.0104239707108729-B16))*SIN(6.03615085257551*(4.82167162146245-0.451281666552392*(0.228866264528742+B16)+0.213641279321011*B16)*B16))))*(4.61366923575936+5.7262367634124*SIN(7.2701303077199*B16*(-2.76701553574705+0.0346994035652252*(-1.0034425620328-0.292203822137493*(4.54170879037296+B16))))-0.999785323978975*(4.55715261915801-84.9302750429841*COS(3.76696487679641*B16*SIN(4.38888348998079+B16))+1.02615493643776*10^18/(-0.21125249507606-4.04618419368851*SIN(2.95121604831838*COS(0.228866264528742-1.31964592815584/B16))))))))))*SIN(B16))))/A16))))))*SIN(0.102880699536384-COS(0.970158169284869-COS(0.796749079294485*B16*(1.75104353123216+B16)))))))))/(-7.59841351743161-0.000246958146621201*B16*SIN(1.51710578095748*(-2.33541554522187+SIN(0.213432382182193+1.32336584838561*B16))))))))/(-2.84355529717235-0.187768283577164*SIN(0.947274064822019*(3.32168059384751+B16)))))*SIN(0.970645957317775*(3.8647768204005+1.56916883990802*SIN(0.21469815156228-0.68427529911992*B16)))))</f>
      </c>
      <c r="BI16">
        <f>-3.19244398732623+1.12586549431762/(2.08956232517353-14.3847669140417*COS(17.8628331842245*(-2.04789184159191-2.53538001515763*A16))*COS(2.34127318896247*B16))-0.116827522015499*(-0.0463344736960289+COS(0.45017225038641-COS((-0.200899973516642+B16)*(3.82167188145907-0.310419540556542*(-2.99428964346217+0.464011286218211/(-6.45816380592759-0.930766521179757*B16)+10.257296978812*SIN(0.970645957317775*(3.8647768204005+SIN(0.0398437791555164+0.68427529911992*B16)*(-1.66169941542143-SIN(0.0336206493084471*SIN(B16)))))))))+(3.1928303602047*COS(18.9171411141789*Csc(0.970158169284869-COS(1.66169941542143-B16))))/(-4.02543794144377-3.16117245475551*SIN(1.68307575195236+COS((1.00252327900784*Sec(0.871802255052251-0.13054127825986/(-0.911579101267122+(-1.01350483678952*(4.38888348998079+B16))/(-4.02543794144377-3.26868103830189*SIN((0.978943734892926*(-4.01236775500626+1.54444395209071*(-7.56253769230352-0.397749655720089*(1.5479690960655+11.485020831085/((0.464011286218211-B16)*COS(4.20226414462264*B16))+0.286022576314408*(-0.0319382149269121+SIN(B16)))-4.55783984221592*SIN(4.83821679162844*B16*SIN(0.179272778479524*(-0.510108221218374+2.95121604831838*COS(0.925187262703742*(0.228866264528742+B16))))))))/(4.36469719111898-0.0710196996646526*SIN(10.1837316372068*(-3.30386236010148+4.12499740963754*COS(B16))*COS(4.85913802285826*SIN(B16))))))))*(-2.40026564724377-0.285716592962881*(-1.02644741372311+0.352073807669771*SIN(4.38888348998079*B16)*SIN((1.11596601165107*(4.01236775500626+0.647482220799467*(-3.2899633919266+1.91241527905177*(0.0104239707108729-B16)-0.783825728799143*(4.91889103745603+B16)))*(B16-0.376546788699777*(-1.0034425620328+SIN(0.0319382149269121+(0.436538207452503*(-4.02543794144377+4.12128452096706*SIN(3.04605526034252+0.756294601786745*A16*COS(2.34127318896247*B16)*COS((-3.89983574117648+10.8194017565173/COS((0.897516308159673*COS(4.38888348998079+B16))/(1.43157108857086-1.96036832657105*(1.8405640811986-B16)*SIN(12.642440807505*B16*COS(0.179272778479524*(-4.03743744687943+0.0691776291570159*B16+0.0865514593704007*SIN(B16))))-1.4614001137936*(-3.56575756335229+0.0333904022707034*(2.80302448082059+1.29525867071283*COS(1.5505125154381*B16)-3.10463810559498/(-0.0874038378646432+COS(1.91495843382934*COS(0.179326103664357*B16)))-2.04234628259225*(-4.02543794144377+SIN(0.279982028875551*(8.14479154149258+(286.853571302021*B16)/(COS((4.5113192098519*(4.38888348998079-2.57110384654335*B16))/B16)*COS(0.426016048257109*B16))+0.228866264528742/(0.458492073235626+(4.74492017588741*SIN(0.755805386848657*B16))/B16)))))))))/(1.9070449451209+4.04618419368851*B16)))))/(B16*COS(4.38888348998079/SIN((0.250370445694789*COS(B16)*COS(1.3750577389378*SIN(4.38888348998079*SIN(B16))))/(COS(0.617974831290765-4.26212605373046*(1.79369938948017+B16+4.46018813508017*COS(1.13007966903571-COS(2.55680093540035+2.85369664524703/B16))))*SIN(2.81579124296115+0.733686745724532*(0.997483071903992*(-4.43386482858191-3.14383711712105*SIN(3.26326372784542*COS(0.745042283995865+4.38888348998079*SIN(B16))))-(2.33541554522187+1.07642438888524/SIN(B16))*SIN((2.25711826043782*COS(24.7968591818679/(COS(0.155475435806166*(-0.970158169284869+SIN(B16)))*COS(3.10463810559498*(-2.53538001515763+B16-0.992983110633093*(-8.77364090383746+1.32790216254556*(-0.833245010372747+0.197098093251466*B16-0.00663681899807356*SIN(3.04605526034252+4.54895958232256*COS(3.53286308706162*SIN(2.35151374678552*SIN(1.00142880693641/B16)))))))))-2.7676129357411*(1.64686568436068+0.495255411950829*(-4.83333429355996+COS(0.384595740834949*(1.50704551792392*B16+0.524774328474636*(0.498669774984871+4.19054462638296*COS((0.0508856228504946*COS(B16)*(-4.65322492563405-0.70433848197628*(-10.5282948290564-0.518128807244517*(-0.0398437791555164-96.2657448521152*(-3.30386236010148-9.74722748499912*COS(B16))*COS(1.06282763033982*B16))))*(-2.41640103524547-3.14383711712105*COS(1.26379680953426*COS(0.693935322170248*B16)))*(4.61366923575936+5.7262367634124*SIN(7.2701303077199*(-2.76701553574705+0.0346994035652252*(-1.0034425620328-0.292203822137493*B16))*B16)-0.993794843867237*(4.62407622482673-84.9302750429841*COS(3.76696487679641*B16*SIN(4.38888348998079+B16))-8.7638389103024/((-0.0760506773916294-4.04618419368851*SIN(2.95121604831838*COS(0.228866264528742-1.31964592815584/B16)))*(-4.02543794144377+3.26868103830189*SIN(0.405124696031046*(-4.01236775500626-3.53977960545111*(-7.56253769230352+0.303722392808812*(1.5479690960655-1.06185941109922/((0.464011286218211-B16)*COS(4.20226414462264*B16))+0.286022576314408*(-0.0319382149269121+SIN(B16)))-4.55783984221592*SIN(0.704954142161488*B16*SIN(0.999206341635794*(-0.510108221218374+2.95121604831838*COS(0.497489917065028*(0.228866264528742+B16)))))))))))))/(-4.61159416251987/(-0.588564233672441+1.54930788009319*COS(4.02543794144377-8.89536832041086*SIN(3.53977960545111+0.428189322472372*(0.0943637099440274+2.90032775970771/(0.464011286218211+B16)-0.179378591152303*B16)))+0.113360324107389*B16*(2.60995781336344-96.2657448521152*COS(2.5117741483551*SIN(B16))*(4.02543794144377-1.42226738378444*SIN(B16))))+1.96697100595367/(-4.01236775500626+0.711722780484071*(5.47372386555167+(-0.510108221218374+SIN(0.0104239707108729-B16))*SIN(6.03615085257551*(4.82167162146245+0.167565214049411*(0.228866264528742+B16)+0.213641279321011*B16)*B16)))))))))*SIN(B16))))/A16))))))*SIN(2.48548347013926*COS(0.970158169284869-COS(0.796749079294485*B16*(1.75104353123216+B16)))))))))/(-7.59841351743161-0.0023013249626701*B16*SIN(1.51710578095748*(-2.33541554522187+SIN(0.213432382182193+1.32336584838561*B16))))))))/(-2.84355529717235-0.187768283577164*SIN(0.947274064822019*(3.32168059384751+B16)))))))</f>
      </c>
      <c r="BJ16">
        <f>-3.19244398732623+1.12586549431762/(2.08956232517353-14.3847669140417*COS(17.8628331842245*(-2.04789184159191-2.53538001515763*A16))*COS(2.34127318896247*B16))-0.116827522015499*(-0.0463344736960289+COS(0.45017225038641-COS((-0.200899973516642+B16)*(3.8637241772538+0.891941454495948*COS(0.454538252181423*(-4.54895958232256+B16))*(-2.99428964346217+4.38888348998079/(0.972437103038873-0.930766521179757*B16)+10.257296978812*SIN(0.970645957317775*(3.8647768204005+SIN(4.13034075983652+0.68427529911992*B16)*(-1.66169941542143-SIN(0.0336206493084471*SIN(B16)))))))))+(-9.57012350287464*COS(6.26506655935736*Csc(0.89022335658841*COS(1.66169941542143+B16))))/(-4.02543794144377-0.0462562038823284*SIN(1.68307575195236+COS(0.382342177008861*(-2.40026564724377-0.293273057904527*COS(0.352073807669771*SIN(4.38888348998079*B16)*SIN((2.02441800101748*(-0.822039589011056+1.91241527905177*(0.0104239707108729-B16)-0.916567894734818*(4.91889103745603+B16))*(B16-0.376546788699777*(-1.0034425620328+SIN((13.6682093364167*(-4.02543794144377+4.12128452096706*SIN(3.04605526034252+0.156200252899901*A16*COS((0.287585148563419+0.0139686638929919*COS((4.29187463600296*COS(4.38888348998079+B16))/(1.66241695692097-1.96036832657105*(1.02778568089134-B16)*SIN(12.642440807505+B16*COS(0.179272778479524*(-3.07062809023029+0.195487678412255*B16+2.31524876760832*COS(0.0865514593704007*SIN(B16)))))-1.4614001137936*(-3.56575756335229+0.0333904022707034*(1.34169562517324+2.78520763403669/(-0.784142200017842-1.1249515224028*COS(12.423181429905*B16))+0.438329003430628*(-4.02543794144377+SIN(0.279982028875551*(8.14479154149258+(-45.8848183789036*B16)/(COS((4.5113192098519*(4.38888348998079-2.57110384654335*B16))/B16)*COS(0.371853168252836*B16))+0.228866264528742/(7.13479293766586+(-4.74492017588741*SIN(1.11428896524311*B16))/B16)))))))))/(1.9070449451209+4.04618419368851*B16)))))/(B16*COS((2.23129038338461*B16)/SIN(5.46417601023882+(0.0751578427688716*COS(3.19178123630727*SIN(B16)))/(COS(6.89692498451458*(-1.53640907656428+B16-COS(2.55680093540035+2.85369664524703/B16)))*SIN(2.81579124296115+0.733686745724532*(0.997483071903992*(-4.70122061556332-3.14383711712105*SIN(3.26326372784542*COS(0.745042283995865+4.38888348998079*SIN(B16))))-(2.33541554522187+1.07642438888524/SIN(B16))*SIN((2.25711826043782*COS(47.1378037903259/(COS(0.150835764170477*B16)*COS(3.10463810559498*(-2.53538001515763+B16-1.0468237404445*(-2.05993751026681+1.32790216254556*(-0.238859456207631+0.300457585173198*B16+1.64011751913756*(4.75123511441602-2.09984831872697*SIN(3.04605526034252+4.54895958232256*COS(3.53286308706162*SIN(2.35151374678552*SIN(1.00142880693641/B16))))))))))-2.7676129357411*(1.64686568436068+0.495255411950829*(-4.83333429355996+COS(0.384595740834949*(1.50704551792392*B16+0.196671547872117/(0.498669774984871+4.19054462638296*COS((0.304197241118503*COS(B16)*(-3.38373629140373-0.830881008288191*(-10.5282948290564-0.518128807244517*(-0.0398437791555164-96.2657448521152*(-3.30386236010148-2.14356255579253*COS(B16))*COS(1.06282763033982*B16))))*(-2.41640103524547-3.14383711712105*COS(1.26379680953426*COS(0.693935322170248*B16)))*(1.96697100595367/(-4.01236775500626+0.711722780484071*(-11.3501183638935+3.07455604918613*SIN(0.0104239707108729-B16)*SIN(4.00289104319808*(-1.17258553312608-0.328132337430241*(0.228866264528742+B16)+0.213641279321011*B16)*B16)))-4.61159416251987/(-0.588564233672441+1.54930788009319*COS(0.464011286218211+8.89536832041086*SIN(3.53977960545111+0.428189322472372*(-2.22132832222866+2.90032775970771/(0.464011286218211+B16)-0.247268267717842*B16)))+(-2.36046905814184*(2.60995781336344-1.02680649345304*COS(3.40769579713652*B16)*(4.02543794144377-1.42226738378444*SIN(B16))))/(-4.02543794144377+3.26868103830189*SIN(0.405124696031046*(-4.01236775500626+1.54444395209071*(-7.56253769230352-0.397749655720089*(1.5479690960655+1.38100485552734/((0.464011286218211-B16)*COS(4.20226414462264*B16))+0.286022576314408*(-0.0319382149269121+SIN(B16)))-4.55783984221592*SIN(4.83821679162844*B16*SIN(0.179272778479524*(-0.510108221218374+2.95121604831838*COS(0.497489917065028*(0.228866264528742+B16))))))))))))/(4.61366923575936-0.999785323978975*(4.29976519817765-60.2054598321291*COS(3.76696487679641*B16*SIN(4.38888348998079+B16))-449512555508300000/(-0.21125249507606-4.04618419368851*SIN(2.95121604831838*COS(0.228866264528742-10.3765963781486/B16))))-2.41089222844118*SIN(10.6328019912307*B16*(-2.76701553574705+0.0346994035652252*(-1.0034425620328+0.146141408602355*(1.8052333783649+B16)))*COS(0.556153597123559*SIN(0.970645957317775*(3.8647768204005-0.615351434947489*(0.0398437791555164+0.68427529911992*B16)))))))))))*SIN(B16))))/A16))))))*SIN(0.102880699536384-COS(0.970158169284869-COS(0.796749079294485*B16*(1.75104353123216+B16)))))))))/(-7.59841351743161-0.000112926239459104*B16))))))*SIN(0.970645957317775*(3.8647768204005+1.62058025943827*SIN(0.21469815156228-0.68427529911992*B16)))))</f>
      </c>
      <c r="BK16">
        <f>-3.19244398732623+1.12586549431762/(2.08956232517353-14.3847669140417*COS(17.8628331842245*(-2.04789184159191-2.53538001515763*A16))*COS(2.34127318896247*B16))-0.116827522015499*(-0.0463344736960289+COS(0.45017225038641-COS((-0.200899973516642+B16)*(3.8637241772538+0.891941454495948*COS(0.454538252181423*(-4.54895958232256+B16))*(-2.99428964346217+4.38888348998079/(-6.45816380592759-0.930766521179757*B16)+10.257296978812*SIN(0.970645957317775*(3.8647768204005+SIN(0.0398437791555164+0.68427529911992*B16)*(-1.66169941542143-SIN(0.0336206493084471*SIN(B16)))))))))+(-9.57012350287464*COS(6.26506655935736*Csc(0.89022335658841*COS(1.66169941542143-B16))))/(-4.02543794144377+3.89778188649779*SIN(1.68307575195236+COS((1.0164624713026*(-2.40026564724377-0.293273057904527*COS(0.352073807669771*SIN(4.38888348998079*B16)*SIN((1.11596601165107*(4.01236775500626+0.647482220799467*(-3.2899633919266+1.91241527905177*(0.0104239707108729-B16)-0.916567894734818*(4.91889103745603+B16)))*(B16-0.376546788699777*(-1.0034425620328+SIN((13.6682093364167*(-4.02543794144377+4.12128452096706*SIN(3.04605526034252+0.756294601786745*A16*COS(2.34127318896247*B16)*COS((-3.89983574117648+0.0139686638929919*COS((4.49810867871241*COS(4.38888348998079+B16))/(1.66241695692097-1.96036832657105*(0.0104239707108729-B16)*SIN(12.642440807505*B16*COS(0.179272778479524*(-3.07062809023029+0.0691776291570159*B16+0.966809356649144*COS(1.83745493597157*SIN(0.884187666036016*(3.8647768204005-SIN(0.683732218305354*B16)*(-1.66169941542143-SIN(0.0629521986177826*SIN(B16)))))))))-1.4614001137936*(-3.56575756335229+0.0333904022707034*(0.0178168467838976+2.78520763403669/((0.984223326634907*COS(1.5505125154381*B16))/(0.249313134655931+6.87819645143681*B16)+3.10463810559498/(-0.0410693641686142+4.04618419368851*COS(1.91495843382934*COS(0.228866264528742*SIN(0.783541008254785*B16)))))-2.04234628259225*(-4.02543794144377+SIN(0.279982028875551*(8.14479154149258+(-45.8848183789036*B16)/(COS((4.5113192098519*(4.38888348998079-2.57110384654335*B16))/B16)*COS(0.371853168252836*B16))+0.228866264528742/(0.458492073235626+(4.74492017588741*SIN(1.07039612175432*B16))/B16)))))))))/(1.9070449451209+4.04618419368851*B16)))))/(B16*COS((2.23129038338461*B16)/SIN(1.32239027642284+(-0.236425596508051*COS(B16)*COS(1.3750577389378*SIN(4.38888348998079*SIN(B16))))/(COS(6.89692498451458*(1.79369938948017+B16+0.224205789019262*(1.13007966903571-COS(2.55680093540035+2.85369664524703/B16))))*SIN(2.81579124296115+0.733686745724532*(0.997483071903992*(-4.84819983677129-3.14383711712105*SIN(3.26326372784542*COS(0.745042283995865+4.38888348998079*SIN(B16))))-(2.33541554522187+1.07642438888524/SIN(B16))*SIN((2.25711826043782*COS(40.0597560166563/(COS(0.150835764170477*B16)*COS(3.10463810559498*(-2.53538001515763+B16-0.550799529526559*(-8.77364090383746+1.32790216254556*(-0.446299593328702+0.298925166728684*B16+1.64011751913756*(4.75123511441602-0.104194893193397*SIN(3.04605526034252+4.54895958232256*COS(3.53286308706162*SIN(2.35151374678552*SIN(1.00142880693641/B16))))))))))-2.7676129357411*(1.64686568436068+0.495255411950829*(-4.83333429355996+COS(0.384595740834949*(1.50704551792392*B16+0.196671547872117/(0.498669774984871+4.19054462638296*COS(0.130821662147091*(-1.26221974320673-0.70433848197628*(-10.5282948290564-0.518128807244517*(-0.0398437791555164-96.2657448521152*(-3.30386236010148+10.4409745107485*COS(B16))*COS(1.06282763033982*B16))))*(-2.41640103524547-3.14383711712105*COS(0.104944825667732*COS(0.693935322170248*B16)))*(4.61366923575936+5.7262367634124*SIN(7.2701303077199*B16*(-2.76701553574705+0.0346994035652252*(-1.0034425620328-0.292203822137493*(4.54170879037296+B16))))-0.999785323978975*(4.55715261915801-84.9302750429841*COS(3.76696487679641*B16*SIN(4.38888348998079+B16))+1.02615493643776*10^18/(-0.21125249507606-4.04618419368851*SIN(2.95121604831838*COS(0.228866264528742-1.31964592815584/B16))))))))))*SIN(B16))))/A16))))))*SIN(0.102880699536384-COS(0.970158169284869-COS(0.796749079294485*B16*(1.75104353123216+B16)))))))))/(-7.59841351743161-0.000246958146621201*B16*SIN(1.51710578095748*(-2.33541554522187+SIN(0.213432382182193+1.32336584838561*B16))))))))/(-2.84355529717235-0.187768283577164*SIN(0.947274064822019*(3.32168059384751+B16)))))*SIN(0.970645957317775*(3.8647768204005+0.680634131508929*SIN(0.21469815156228-0.68427529911992*B16)))))</f>
      </c>
      <c r="BL16">
        <f>-2.53538001515763+0.778499045397058/(1.75104353123216+6.71358746348701*COS(33.2138636553604*(3.85548390218424-1.22028522025927*A16))*COS(2.34127318896247*B16))-1.17395074656324/(-0.102880699536384+COS(0.970158169284869-COS((-4.4799701720476+0.476577364714937*(12.8847522437049+A16-2.44443881102134/B16))*(-8.08659236886415+B16)))-2.44884994123778/(-4.02543794144377+0.294733137896549*SIN(0.867277469748485-COS(10.4210669354735*(-0.189309768993577+0.493262271901336*(5.12649419432822+4.38417312211862/(-1.6911420937038+4.38888348998079/B16))))+(19.7456867666596*COS(0.315118259777248*B16))/(-4.02543794144377+14.2267368128445*SIN(1.68307575195236+COS(0.570898547743601/(COS(2.81718899581378*SIN(1.32336584838561*SIN(0.987711766462689*(-0.970158169284869+COS(17.9148737532156*COS(4.38888348998079*B16))))))*(3.69848324037571-0.085288534571217*SIN(4.172523531424+0.977040748286438*(-1.0034425620328+B16))))))))))</f>
      </c>
      <c r="BM16">
        <f>-2.53538001515763+0.778499045397058/(1.75104353123216+6.71358746348701*COS(33.2138636553604*(3.85548390218424-1.22028522025927*A16))*COS(2.34127318896247*B16))-1.17395074656324/(-0.102880699536384+COS(0.970158169284869-COS((-4.4799701720476+0.476577364714937*(12.8847522437049+A16-2.44443881102134/B16))*(-8.08659236886415+B16)))-3.0702164658237/(-4.02543794144377+0.294733137896549*SIN(0.867277469748485-COS(10.4210669354735*(-0.189309768993577+0.493262271901336*(5.12649419432822+4.38417312211862/(-1.6911420937038+4.38888348998079/B16))))+(19.7456867666596*COS(0.315118259777248*B16))/(-4.02543794144377+14.2267368128445*SIN(1.68307575195236+COS(0.570898547743601/(COS(2.81718899581378*SIN(1.32336584838561*SIN(0.987711766462689*(-0.970158169284869+COS(17.9148737532156*COS(4.38888348998079*B16))))))*(3.69848324037571-0.085288534571217*SIN(4.172523531424+0.977040748286438*(-1.0034425620328+B16))))))))))</f>
      </c>
      <c r="BN16">
        <f>-2.53538001515763+0.778499045397058/(1.75104353123216+6.71358746348701*COS(33.2138636553604*(3.85548390218424-1.22028522025927*A16))*COS(2.34127318896247*B16))-1.17395074656324/(-0.102880699536384+COS(0.970158169284869-COS((-4.4799701720476+0.476577364714937*(12.3834220756504+A16-2.44443881102134/B16))*(-8.08659236886415+B16)))+2.26632519511585/(-4.02543794144377+0.294733137896549*SIN(0.867277469748485-COS(10.4210669354735*(-0.189309768993577+0.493262271901336*(5.12649419432822+4.38417312211862/(-2.12750102800033+4.38888348998079/B16))))+(19.7456867666596*COS(0.315118259777248*B16))/(-4.02543794144377-4.75123511441601*(-4.01236775500626-SIN(1.68307575195236+COS(0.570898547743601/(COS(2.81718899581378*SIN(1.32336584838561*SIN(0.987711766462689*(-0.970158169284869+COS(17.9148737532156*COS(4.38888348998079*B16))))))*(3.69848324037571-0.085288534571217*SIN(4.172523531424+0.977040748286438*(-1.0034425620328+B16)))))))))))</f>
      </c>
      <c r="BO16">
        <f>-2.53538001515763-1.17395074656324/(-0.102880699536384+COS(0.970158169284869-COS((-5.73234392829489+0.476577364714937*(3.59973874652164-0.30032805677058*B16))*(-8.08659236886415+B16)))-2.44884994123778/(-4.02543794144377+0.294733137896549*SIN(0.867277469748485-COS(10.4210669354735*(-0.189309768993577+0.493262271901336*(5.12649419432822+4.38417312211862/(-2.12750102800033+4.38888348998079/B16))))+(19.7456867666596*COS(0.315118259777248*B16))/(-4.02543794144377-4.75123511441601*(-4.01236775500626-SIN(1.68307575195236+COS(0.501173997796498/(B16*COS(2.81718899581378*SIN(1.32336584838561*SIN(0.987711766462689*(-0.970158169284869+COS(17.9148737532156*COS(4.38888348998079*B16))))))))))))))+0.778499045397058/(1.75104353123216-1.93163519161352*COS(33.2138636553604*(3.85548390218424-1.22028522025927*A16))*COS(2.34127318896247*B16)*(-0.481943707124545+0.236425596508051/(COS(6.89692498451458*(-2.45200857029818+B16))*SIN(2.81579124296115+0.733686745724532*((-2.25711826043782*COS(1763.29818529963/(COS(0.150835764170477*B16)*(-2.69489162896542+COS(3.10463810559498*(-2.53538001515763+B16-1.97935092928286*(-8.77364090383746-3.07062809023029*(-0.446299593328702+0.00298814217242901*B16+3.36902552858082*COS(B16)+1.64011751913756*(4.75123511441602-0.104194893193397*SIN(3.04605526034252+1.54444395209071*COS(3.53286308706162*SIN(2.35151374678552*SIN(1.00142880693641/B16)))))))))))+2.7676129357411*(1.64686568436068+0.495255411950829*(-4.83333429355996+COS(0.384595740834949*(-0.0096492048554675+0.343377882179898*(4.38888348998079+B16))))*SIN(B16)))*(4.58467139413441-2.08956232517353*SIN(B16)))/A16+0.997483071903992*(-4.85870348444865-3.14383711712105*SIN(3.26326372784542*COS(0.745042283995866+4.38888348998079*SIN(B16)))))))))</f>
      </c>
      <c r="BP16">
        <f>-2.53538001515763+0.821650834584695/(1.75104353123216+6.71358746348701*COS(33.2138636553604*(3.85548390218424-1.22028522025927*A16))*COS(2.34127318896247*B16))-1.17395074656324/(-0.102880699536384+COS(0.970158169284869-COS((-4.4799701720476+0.476577364714937*(12.8847522437049+A16-2.44443881102134/B16))*(-8.08659236886415+B16)))-2.44884994123778/(-4.02543794144377+0.294733137896549*SIN(0.867277469748485-COS(10.4210669354735*(-0.189309768993577+0.493262271901336*(5.12649419432822+4.38417312211862/(-2.12750102800033+4.38888348998079/B16))))+(19.7456867666596*COS(0.315118259777248*B16))/(-4.02543794144377+14.2267368128445*SIN(1.68307575195236+COS(0.570898547743601/(COS(2.81718899581378*SIN(1.32336584838561*SIN(0.987711766462689*(-0.970158169284869+COS(17.9148737532156*COS(1.89585059019769/(-8.68751137060312+0.601793555873873*(0.0104239707108729-B16)*SIN(0.179272778479524*(-2.14264276460126-0.993480082000876*B16)*B16*(3.93978482603949+0.997483071903992*COS(3.49622751072893+1.32336584838561*SIN(3.26326372784542*COS(1.9070449451209*COS(4.38888348998079*B16))))*(-8.89161936473553-0.187768283577164*SIN(0.947274064822019*(3.32168059384751+B16))))))))))))*(3.69848324037571-0.085288534571217*SIN(4.172523531424+0.977040748286438*(-1.0034425620328+B16))))))))))</f>
      </c>
      <c r="BQ16">
        <f>-0.715614181593226+0.778499045397058/(1.75104353123216+6.71358746348701*COS(28.5611498917064*(3.85548390218424-1.22028522025927*A16))*COS(2.34127318896247*B16))</f>
      </c>
      <c r="BR16">
        <f>-2.53538001515763+0.778499045397058/(1.75104353123216-0.930939425058453*COS(0.498669774984871/A16)*COS(30.6267439013831*(3.85548390218424-1.22028522025927*A16))*COS(2.34127318896247*B16))-1.17395074656324/(-0.102880699536384+COS(0.970158169284869-COS((-8.08659236886415+B16)*(-4.4799701720476-0.341076373801376*(4.14738263638421+A16-2.44443881102134/B16-2.85369664524703*(-4.0960305754739+4.10302537581516*(-1.22028522025927+0.010005966605881*A16)*COS((5.81764923750462*COS(4.38888348998079+B16)*SIN(0.534714488090634*COS(3.10463810559498*(-3.26428930183994+B16))*COS(0.155475435806166*(-0.970158169284869+B16))))/(-2.46792380291555+0.711722780484071*(-11.3501183638935+(-0.510108221218374+SIN(0.0104239707108729-B16))*SIN(6.03615085257551*(4.82167162146245-0.451281666552392*(0.228866264528742+B16)+0.213641279321011*B16)*B16))-1.96036832657105*(0.0104239707108729-B16)*SIN(12.642440807505*B16*COS(0.179272778479524*(-3.07062809023029+0.0691776291570159*B16+0.966809356649144*COS(2.64427967123349+0.228866264528742*SIN(B16)))))-0.45017225038641*(-3.56575756335229+0.0333904022707034*(-0.383557820979713+2.78520763403669/(3.10463810559498/(-0.0410693641686142+4.04618419368851*COS(0.212951183376325*COS(0.228866264528742*SIN(0.425711707191754*B16))))-0.754178171033725*COS(3.48749934416123*(-4.24321362335637+SIN(B16))))-1.2317908493828*(-2.41640103524547+SIN(0.279982028875551*(5.0401534358976+B16+(-45.8848183789036*B16)/(COS((4.5113192098519*(5.88535920444246-3.84759446571111*B16))/B16)*COS(0.371853168252836*B16))+0.228866264528742/(0.458492073235626+(4.74492017588741*SIN(1.07039612175432*B16))/B16)))))))))))))+0.165935022714804*SIN(3.43689890591473-COS(10.4210669354735*(1.99594335397759+0.493262271901336*(5.12649419432822-1.51547754764245/(-2.12750102800033+4.38888348998079/B16))))+(19.7456867666596*COS(0.315118259777248*B16))/(-4.02543794144377+0.45017225038641*(-4.01236775500626-SIN(1.68307575195236+COS((1.00252327900784*(0.675414338333634+2.22946329466955/(COS(B16)*(1.96697100595367/(-4.01236775500626+0.711722780484071*(-5.14314724672842-(-0.510108221218374+SIN(0.0104239707108729-B16))*SIN(3.23243616075294*(4.82167162146245+0.0823120999176122*(0.228866264528742+B16)+0.213641279321011*B16)*B16)))-4.61159416251987/(3.67369281647034+1.54930788009319*COS(0.464011286218211-2.1873394434784*SIN(3.53977960545111+0.428189322472372*(-2.22132832222866+2.90032775970771/(0.464011286218211+B16)+0.251759540947922*B16)))+0.113360324107389*B16*(2.60995781336344-96.2657448521152*COS(3.40769579713652*B16)*(-4.02543794144377-SIN(1.42226738378444*SIN(B16)))))))))/(COS(0.464011286218211*SIN(1.32336584838561*SIN(0.987711766462689*(-0.970158169284869+COS(17.9148737532156*COS(0.227848381549171*B16))))))*(3.69848324037571+0.085288534571217*SIN(0.733686745724532*(-(2.33541554522187+1.07642438888524/SIN(B16))*SIN((2.25711826043782*COS(2.7676129357411*(1.64686568436068+0.495255411950829*COS(B16)*(-4.83333429355996+COS(1.28705698413417*(1.50704551792392*B16+0.0395560655776378/COS(0.144691715076527+0.204948333879852/B16)))))-17.3218462737165/(COS(0.150835764170477*B16)*COS(3.10463810559498*(-2.53538001515763+B16-0.550799529526559*(-8.77364090383746+1.32790216254556*(-0.446299593328702+0.242868609434218*B16+1.64011751913756*(4.75123511441602-0.104194893193397*SIN(3.04605526034252+4.54895958232256*COS(3.53286308706162*SIN(2.35151374678552*SIN(1.00142880693641/B16))))))))))))/A16)-0.997483071903992*(-4.84819983677129-3.14383711712105*SIN(3.26326372784542*COS(0.745042283995865+4.38888348998079*SIN(B16))))))))))))))</f>
      </c>
      <c r="BS16">
        <f>-2.53538001515763+0.778499045397058/(1.75104353123216-0.930939425058453*COS(0.498669774984871/A16)*COS(30.6267439013831*(3.85548390218424-1.22028522025927*A16))*COS(2.34127318896247*B16))-1.17395074656324/(-0.102880699536384+COS(0.970158169284869-COS((-8.08659236886415+B16)*(-4.4799701720476-0.341076373801376*(4.14738263638421+A16-2.44443881102134/B16-2.85369664524703*(-4.0960305754739+4.10302537581516*(-1.22028522025927+0.010005966605881*A16)*COS((5.81764923750462*COS(4.38888348998079+B16)*SIN(0.534714488090634*COS(3.10463810559498*(-3.26428930183994+B16))*COS(0.155475435806166*(-0.970158169284869+B16))))/(-2.46792380291555+0.711722780484071*(-11.3501183638935+(-0.510108221218374+SIN(0.0104239707108729-B16))*SIN(6.03615085257551*(4.82167162146245-0.451281666552392*(0.228866264528742+B16)+0.213641279321011*B16)*B16))-1.96036832657105*(0.0104239707108729-B16)*SIN(12.642440807505*B16*COS(0.179272778479524*(-3.07062809023029+0.0691776291570159*B16+0.966809356649144*COS(2.64427967123349+0.228866264528742*SIN(B16)))))-0.45017225038641*(-3.56575756335229+0.0333904022707034*(-0.383557820979713+2.78520763403669/(3.10463810559498/(-0.0410693641686142+4.04618419368851*COS(0.212951183376325*COS(0.228866264528742*SIN(0.425711707191754*B16))))-0.754178171033725*COS(3.48749934416123*(-4.24321362335637+SIN(B16))))-1.2317908493828*(-2.41640103524547+SIN(0.279982028875551*(5.0401534358976+B16+(-45.8848183789036*B16)/(COS((4.5113192098519*(5.88535920444246-3.84759446571111*B16))/B16)*COS(0.371853168252836*B16))+0.228866264528742/(0.458492073235626+(4.74492017588741*SIN(1.07039612175432*B16))/B16)))))))))))))+0.179299104591765*COS(171.354165997469/B16)*SIN(3.43689890591473-COS(10.4210669354735*(1.99594335397759+0.493262271901336*(5.12649419432822-1.51547754764245/(-2.12750102800033+4.38888348998079/B16))))+(19.7456867666596*COS(0.315118259777248*B16))/(-4.02543794144377+0.45017225038641*(-4.01236775500626-SIN(1.68307575195236+COS((1.00252327900784*(0.675414338333634+2.22946329466955/(COS(B16)*(1.96697100595367/(-4.01236775500626+0.711722780484071*(-5.14314724672842-(-0.510108221218374+SIN(0.0104239707108729-B16))*SIN(3.23243616075294*(4.82167162146245+0.0823120999176122*(0.228866264528742+B16)+0.213641279321011*B16)*B16)))-4.61159416251987/(3.67369281647034+1.54930788009319*COS(0.464011286218211-2.1873394434784*SIN(3.53977960545111+0.428189322472372*(-2.22132832222866+2.90032775970771/(0.464011286218211+B16)+0.251759540947922*B16)))+0.113360324107389*B16*(2.60995781336344-96.2657448521152*COS(3.40769579713652*B16)*(-4.02543794144377-SIN(1.42226738378444*SIN(B16)))))))))/(COS(0.464011286218211*SIN(1.32336584838561*SIN(0.987711766462689*(-0.970158169284869+COS(17.9148737532156*COS(0.227848381549171*B16))))))*(3.69848324037571+0.085288534571217*SIN(0.733686745724532*(-4.58467139413441*SIN((2.25711826043782*COS(2.7676129357411*(1.64686568436068+0.495255411950829*COS(B16)*(-4.83333429355996+COS(1.28705698413417*(1.50704551792392*B16+0.0395560655776378/COS(0.144691715076527+0.204948333879852/B16)))))-17.3218462737165/(COS(0.150835764170477*B16)*COS(3.10463810559498*(-2.53538001515763+B16-0.550799529526559*(-8.77364090383746+1.32790216254556*(-0.446299593328702+0.242868609434218*B16+1.64011751913756*(4.75123511441602-0.104194893193397*SIN(3.04605526034252+4.54895958232256*COS(3.53286308706162*SIN(2.35151374678552*SIN(1.00142880693641/B16))))))))))))/A16)-0.997483071903992*(-4.84819983677129-3.14383711712105*SIN(3.26326372784542*COS(0.745042283995865+4.38888348998079*SIN(B16))))))))))))))</f>
      </c>
      <c r="BT16">
        <f>-2.53538001515763+0.778499045397058/(1.75104353123216+6.71358746348701*COS(30.6267439013831*(3.85548390218424-1.22028522025927*A16))*COS(2.34127318896247*B16))-1.2666196939553/(-11.2222882944706/(3.69848324037571-0.103482088848126*SIN(2.95438281782893+B16))+(3.89200134589662*COS(0.753159400904593*B16))/(-4.02543794144377+0.294733137896549*SIN(4.07479627487985-COS(7.29748814053158*(-0.189309768993577-0.296391691300352*(4.93633565740369+4.38417312211862/(-1.38639110165225+4.38888348998079/B16))))+(19.7456867666596*COS(0.315118259777248*B16))/(-4.02543794144377+14.2267368128445*SIN(1.68307575195236+COS((1.02019666358136*Sec(B16))/(2.61194505247029+5.4090082053798*SIN(4.96126794189452-B16))))))))</f>
      </c>
      <c r="BU16">
        <f>-2.53538001515763+0.778499045397058/(1.75104353123216+6.71358746348701*COS(30.6267439013831*(3.85548390218424-1.22028522025927*A16))*COS(2.34127318896247*B16))-1.17395074656324/(-0.102880699536384+COS(0.970158169284869-COS((-8.08659236886415+B16)*(4.82167162146245+0.296765101465277*(12.584661969583+A16-2.44443881102134/B16)+0.892008308560504*Csc(1.10214350961724+1.33382928167442*COS(B16)*COS(1.3750577389378*SIN(4.38888348998079*SIN(B16)))))))-2.44884994123778/(-4.02543794144377+0.294733137896549*SIN(0.867277469748485-COS(10.4210669354735*(-0.189309768993577-0.495255411950829*(5.12649419432822+4.38417312211862/(-1.38639110165225+4.38888348998079/B16))*COS(0.454538252181423*(-2.24925584891254-0.179272778479524*(-0.510108221218374+2.95121604831838*COS(0.497489917065028*(0.228866264528742+B16)))))))+(19.7456867666596*COS(0.137725078229943*B16))/(-4.02543794144377+14.2267368128445*SIN(1.68307575195236+COS(0.626946920482001/(3.69848324037571+5.4090082053798*SIN(4.172523531424+0.977040748286438*(-1.0034425620328+B16)))))))))</f>
      </c>
      <c r="BV16">
        <f>-2.53538001515763+0.778499045397058/(1.75104353123216-0.930939425058453*COS(0.498669774984871/A16)*COS(30.6267439013831*(3.85548390218424-1.22028522025927*A16))*COS(2.34127318896247*B16))-1.17395074656324/(-0.102880699536384+COS(0.970158169284869-COS((-8.08659236886415+B16)*(-4.4799701720476-0.341076373801376*(4.14738263638421+A16-2.44443881102134/B16-2.85369664524703*(-4.0960305754739+4.10302537581516*(-1.22028522025927-0.0092562748436248*A16)*COS((5.81764923750462*COS(4.38888348998079+B16)*SIN(0.534714488090634*COS(3.10463810559498*(-3.26428930183994+B16))*COS(0.155475435806166*(-0.970158169284869+B16))))/(1.66241695692097-1.96036832657105*(0.0104239707108729-B16)*SIN(12.642440807505*B16*COS(0.179272778479524*(-3.07062809023029+0.0691776291570159*B16+0.966809356649144*COS(2.64427967123349+0.228866264528742*SIN(B16)))))-0.45017225038641*(-3.56575756335229+0.0333904022707034*(-0.383557820979713+2.78520763403669/(3.10463810559498/(-0.0410693641686142+4.04618419368851*COS(0.212951183376325*COS(0.228866264528742*SIN(0.425711707191754*B16))))-0.754178171033725*COS(3.48749934416123*(-4.24321362335637+SIN(B16))))+2.68050352172264*(-2.41640103524547+SIN(0.279982028875551*(5.0401534358976+B16+(-45.8848183789036*B16)/(COS((4.5113192098519*(5.88535920444246-3.84759446571111*B16))/B16)*COS(0.371853168252836*B16))+0.228866264528742/(0.458492073235626+(4.74492017588741*SIN(1.07039612175432*B16))/B16)))))))))))))+0.165935022714804*SIN(3.43689890591473-COS(10.4210669354735*(1.99594335397759+0.493262271901336*(5.12649419432822-1.51547754764245/(-2.12750102800033+4.38888348998079/B16))))+(19.7456867666596*COS(0.315118259777248*B16))/(-4.02543794144377+0.45017225038641*(-4.01236775500626-SIN(1.68307575195236+COS((1.00252327900784*(0.675414338333634+5.51944878711322/(COS(B16)*(1.96697100595367/(-4.01236775500626+0.711722780484071*(-5.14314724672842-4.04618419368851*B16*SIN(2.93512202034308*(4.82167162146245+0.0823120999176122*(0.228866264528742+B16)+0.213641279321011*B16)*B16)))-4.61159416251987/(3.67369281647034+1.54930788009319*COS(0.464011286218211-2.1873394434784*SIN(3.53977960545111+0.428189322472372*(-2.22132832222866+2.90032775970771/(0.464011286218211+B16)+0.251759540947922*B16)))+0.113360324107389*B16*(2.60995781336344-96.2657448521152*COS(3.40769579713652*B16)*(-4.02543794144377-SIN(1.42226738378444*SIN(B16)))))))))/(COS(0.464011286218211*SIN(1.32336584838561*SIN(0.987711766462689*(-0.970158169284869+COS(17.9148737532156*COS(0.227848381549171*B16))))))*(3.69848324037571+0.085288534571217*SIN(0.733686745724532*(-(2.33541554522187+1.07642438888524/SIN(B16))*SIN((2.25711826043782*COS(2.7676129357411*(1.64686568436068+0.495255411950829*COS(B16)*(-4.83333429355996+COS(1.28705698413417*(1.50704551792392*B16+0.0395560655776378/COS(0.144691715076527+0.204948333879852/B16)))))-17.3218462737165/(COS(0.150835764170477*B16)*COS(3.10463810559498*(-2.53538001515763+B16-0.550799529526559*(-8.77364090383746+1.32790216254556*(-0.446299593328702+0.244821246622017*B16+1.64011751913756*(4.75123511441602-0.104194893193397*SIN(3.04605526034252+4.54895958232256*COS(3.53286308706162*SIN(2.35151374678552*SIN(1.00142880693641/B16))))))))))))/A16)-0.997483071903992*(-4.62453290626782+0.347182790533016*COS(1.51547754764245/(-2.12750102800033+4.38888348998079/B16))-3.14383711712105*SIN(3.26326372784542*COS(0.745042283995865+4.38888348998079*SIN(B16))))))))))))))</f>
      </c>
      <c r="BW16">
        <f>-2.53538001515763+0.778499045397058/(1.75104353123216+6.71358746348701*COS(30.6267439013831*(3.85548390218424-1.22028522025927*A16))*COS(2.34127318896247*B16))-1.17395074656324/(-0.102880699536384+COS(0.970158169284869-COS((-8.08659236886415+B16)*(4.82167162146245+0.296765101465277*(12.584661969583+A16-2.44443881102134/B16)+0.892008308560504*Csc(1.10214350961724+0.591097706029779*COS(B16)*COS(1.3750577389378*SIN(4.38888348998079*SIN(B16)))))))-2.44884994123778/(-4.02543794144377+0.294733137896549*SIN(0.867277469748485-COS(10.4210669354735*(-2.5110825224983+COS(0.454538252181423*(-2.24925584891254-0.179272778479524*(-0.510108221218374+2.95121604831838*COS(0.497489917065028*(0.228866264528742+B16)))))*SIN(B16)*(5.67478471192723+4.38417312211862/(-1.38639110165225+4.38888348998079/B16)-1.96036832657105*(0.0104239707108729-B16)*SIN(12.642440807505*B16*COS(0.179272778479524*(-3.07062809023029+0.0691776291570159*B16+0.966809356649144*COS(0.0865514593704007*SIN(B16)))))-1.4614001137936*(-3.56575756335229+0.0333904022707034*(-1.0034425620328+B16+2.78520763403669/(-1.1249515224028*COS(1.25053959456292*B16)+3.10463810559498/(-0.0410693641686142+4.04618419368851*COS(1.5792805139324*COS(0.228866264528742*SIN(0.621340074663686*B16)))))-2.04234628259225*(-4.02543794144377+SIN(0.279982028875551*(8.14479154149258+(-45.8848183789036*COS(B16))/(COS((4.5113192098519*(4.38888348998079-1.69423398632946*B16))/B16)*COS(0.371853168252836*B16))+0.228866264528742/(2.43585677776938+(4.74492017588741*SIN((0.738452660725532*B16)/COS(0.473808200250788*COS(0.150835764170477*B16)*COS(3.10463810559498*(-2.53538001515763+B16-0.550799529526559*(-8.77364090383746+1.32790216254556*(-0.479615611946378+1.64011751913756*(4.75123511441602-4.05137050842486*B16)+0.00298814217242901*B16-B16/(-4.24321362335637+SIN(1.16961510262995*COS(0.77900829374141/A16))))))))))/B16)))))))))+(19.7456867666596*COS(0.315118259777248*B16))/(-4.02543794144377+14.2267368128445*SIN(1.68307575195236+COS(0.626735530923938/(3.69848324037571+5.4090082053798*SIN(4.172523531424+0.977040748286438*(-1.0034425620328+B16)))))))))</f>
      </c>
      <c r="BX16">
        <f>-2.53538001515763+0.778499045397058/(1.75104353123216+6.71358746348701*COS(30.6267439013831*(3.85548390218424-1.22028522025927*A16))*COS(2.34127318896247*(0.0104239707108729-B16)))-1.17395074656324/(1.52085826862378+COS(0.970158169284869-COS((-8.08659236886415+B16)*(4.82167162146245+0.296765101465277*(12.584661969583+A16-2.44443881102134/B16)+0.892008308560504*Csc(0.347838125305021+(-1.96697100595367*COS(B16)*COS(1.3750577389378*SIN(4.38888348998079*SIN(B16))))/B16)))))</f>
      </c>
      <c r="BY16">
        <f>-2.53538001515763+0.778499045397058/(1.75104353123216+6.71358746348701*COS(30.6267439013831*(3.85548390218424-1.22028522025927*A16))*COS(2.34127318896247*(0.0104239707108729-B16)))-1.17395074656324/(1.52085826862378+COS(0.970158169284869-COS((-8.08659236886415+B16)*(4.82167162146245+0.296765101465277*(12.584661969583+A16-2.44443881102134/B16)+0.892008308560504*Csc(0.347838125305021+(-1.96697100595367*COS(B16)*COS(1.3750577389378*SIN(4.38888348998079*SIN(B16))))/B16)))))</f>
      </c>
      <c r="BZ16">
        <f>-2.53538001515763+0.778499045397058/(1.75104353123216+6.71358746348701*COS(30.6267439013831*(3.85548390218424-1.22028522025927*A16))*COS(2.34127318896247*(0.0104239707108729-B16)))-1.17395074656324/(1.52085826862378+COS(0.970158169284869-COS((-8.08659236886415+B16)*(4.82167162146245+0.296765101465277*(13.1404973993675+A16-2.44443881102134/B16+0.556153597123559*COS(0.360497727172928*B16))+0.892008308560504*Csc(0.347838125305021+(-1.96697100595367*COS(B16)*COS(1.3750577389378*SIN(4.38888348998079*SIN(B16))))/B16)))))</f>
      </c>
      <c r="CA16">
        <f>-2.53538001515763+0.778499045397058/(1.75104353123216+6.71358746348701*COS(30.6267439013831*(3.85548390218424-1.22028522025927*A16))*COS(2.34127318896247*(0.0104239707108729-B16)))-1.17395074656324/(1.52085826862378+COS(0.970158169284869-COS((-8.08659236886415+B16)*(4.82167162146245-0.495255411950829*COS(0.645449502225374*(-4.46491320015797-1.50704551792392*B16))*(13.1404973993675+A16-2.44443881102134/B16+0.556153597123559*COS(0.360497727172928*B16))+0.892008308560504*Csc(0.347838125305021+(-1.96697100595367*COS(B16)*COS(1.3750577389378*SIN(4.38888348998079*SIN(B16))))/B16)))))</f>
      </c>
      <c r="CB16">
        <f>-2.53538001515763+0.787981818347263/(1.75104353123216-3.20373596089422*COS(30.6267439013831*(3.85548390218424-1.22028522025927*A16))*COS(2.34127318896247*B16))-1.17395074656324/(-0.102880699536384+COS(0.970158169284869-COS((-8.08659236886415+B16)*(4.82167162146245+0.570685217482619*(12.584661969583+A16-2.44443881102134/B16)+0.892008308560504*Csc(1.10214350961724+8.3649272768838*COS(B16)*COS(1.3750577389378*SIN(4.38888348998079*SIN(B16)))*Csc(4.32868285742212*COS(3.53977960545111*(-0.0990673640486293+B16)))))))+(2.44885058952523*COS((15.2803726736218*(-1.51710578095748-0.085288534571217*SIN(4.69237334887556+0.977040748286438*(-1.0034425620328+B16))))/B16))/(-1.91275729542212-0.344193203671007*(-2.99428964346217+4.38888348998079/(-2.85369664524702-0.405203078789852*B16)+6.10673313768426*SIN(0.970645957317775*(3.8647768204005+3.01892781434028*SIN(0.0398437791555164+0.68427529911992*B16))))))</f>
      </c>
      <c r="CC16">
        <f>-2.53538001515763+0.787981818347263/(1.75104353123216-3.20373596089422*COS(30.6267439013831*(3.85548390218424-1.22028522025927*A16))*COS(2.34127318896247*B16))-1.17395074656324/(-0.102880699536384+COS(0.970158169284869-COS((-8.08659236886415+B16)*(4.82167162146245+0.570685217482619*(12.584661969583+A16-2.44443881102134/B16)+0.892008308560504*Csc(1.10214350961724+8.3649272768838*COS(B16)*COS(1.3750577389378*SIN(4.38888348998079*SIN(B16)))*Csc(4.32868285742212*COS(3.53977960545111*(-0.0990673640486293+B16)))))))+(2.44885058952523*COS((15.2803726736218*(-1.51710578095748-0.085288534571217*SIN(4.69237334887556+0.977040748286438*(-1.0034425620328+B16))))/B16))/(-1.91275729542212-0.344193203671007*(-2.99428964346217+4.38888348998079/(-2.85369664524702-0.405203078789852*B16)+6.10673313768426*SIN(0.970645957317775*(3.8647768204005+3.01892781434028*SIN(0.0398437791555164+0.68427529911992*B16))))))</f>
      </c>
      <c r="CD16">
        <f>-2.53538001515763+0.787981818347263/(1.75104353123216-3.20373596089422*COS(30.6267439013831*(3.85548390218424-1.22028522025927*A16))*COS(2.34127318896247*B16))-1.17395074656324/(-0.102880699536384+COS(0.970158169284869-COS((-8.08659236886415+B16)*(4.82167162146245+0.892008308560504*Csc(1.10214350961724+8.3649272768838*COS(B16)*COS(1.3750577389378*SIN(4.38888348998079*SIN(B16)))*Csc(2.56273885716467*COS(3.53977960545111*(-0.0990673640486293+B16))))+0.570685217482619*(7.00261675640299+A16+(4.01425577763392*COS(6.87410829084458/B16))/(-1.91275729542212+0.891941454495948*(-2.99428964346217+4.38888348998079/(0.407900594325699-0.999325768576598*B16)+6.10673313768426*SIN(B16)))))))+(2.44885058952523*COS((15.2803726736218*(-1.51710578095748-0.085288534571217*SIN(4.69237334887556+0.977040748286438*(-1.0034425620328+B16))))/B16))/(-1.91275729542212-0.344193203671007*(-2.99428964346217+4.38888348998079/(-2.85369664524702-0.405203078789852*B16)+6.10673313768426*SIN(0.970645957317775*(3.8647768204005+3.01892781434028*SIN(0.0398437791555164+0.68427529911992*B16))))))</f>
      </c>
      <c r="CE16">
        <f>-2.53538001515763+0.780059983330297/(1.75104353123216+0.920770837123875*COS(30.6267439013831*(3.85548390218424-1.22028522025927*A16))*COS(2.33341406131542*B16))-1.17395074656324/(-1.08970726038248-B16+COS(0.970158169284869-COS(8.08659236886415*COS(B16)*(4.82167162146245+0.415665886847509*(1.29769797941223+A16-2.44443881102134/B16)-0.892008308560504/COS(30.9095163742833+(0.579975494035767*COS(B16)*COS(1.3750577389378*SIN(4.38888348998079*SIN(B16))))/SIN(0.234990843821049*(-3.53977960545111+SIN(0.618053781215391*COS(171.354165997469/B16)*SIN(3.43689890591473-COS(10.4210669354735*(1.99594335397759-0.495255411950829*(3.30386236010148-1.51547754764245/(-2.12750102800033+4.38888348998079/B16)+1.83745493597157*COS(2.14621831230364*(-0.720640553761703+0.0149486471701785/(3.85548390218424-1.22028522025927*A16))))*COS(0.332099886715785/SIN(0.867277469748485-COS(10.4210669354735*(-0.189309768993577-0.382095311146127*(3.30386236010148+4.38417312211862/(-1.18506813461532+4.38888348998079/B16)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16)))))))*(B16-8.08845973366274*SIN(B16))))+2.16573234696969/(-4.02543794144377-4.75123511441601*(0.0408477479355928+0.595166291692657*COS(10.4210669354735*(1.48343470593101-0.397977498058071*(3.79253170859851+1.83745493597157*COS(2.14621831230364*(2.46584086298192-COS(0.970158169284869-COS(0.796749079294485*B16*(1.75104353123216+B16))))))))+(12.8048204407246*COS(0.315118259777248*B16))/(-4.02543794144377-4.75123511441601*(-4.01236775500626-SIN(1.68307575195236+COS((0.933698605719809*(-8.08659236886415+B16))/(COS(0.710809971653287*SIN(1.32336584838561*SIN(0.987711766462689*(-0.970158169284869+COS(12.1130486169505*COS(4.38888348998079*B16))))))*(3.69848324037571+0.145215261394385*SIN(4.172523531424+0.977040748286438*(17.8628331842245+B16))))))))))))))))))+(19.7456867666596*COS(0.313659330569682*B16))/(-4.02543794144377-2.48562107855926*(-4.01236775500626-SIN(1.68307575195236+COS(16.1146994045772/(3.69848324037571-0.085288534571217*SIN(4.172523531424+0.977040748286438*(-1.0034425620328+B16)))))))))))+(19.7456867666596*COS(0.315118259777248*B16))/(-4.02543794144377+0.45017225038641*(-4.01236775500626-SIN(1.68307575195236+COS(1.22028522025927*A16)))))))))))))</f>
      </c>
      <c r="CF16">
        <f>-2.53538001515763+0.780059983330297/(1.75104353123216+0.920770837123875*COS(30.6267439013831*(3.85548390218424-1.22028522025927*A16))*COS(2.33341406131542*B16))-1.17395074656324/(-1.08970726038248-B16+COS(0.970158169284869-COS(8.08659236886415*COS(B16)*(4.82167162146245+0.415665886847509*(1.29769797941223+A16+3.04283391879382/B16)-0.892008308560504/COS(30.9095163742833+(0.579975494035767*COS(B16)*COS(1.3750577389378*SIN(4.38888348998079*SIN(B16))))/SIN(0.234990843821049*(-3.53977960545111+SIN(0.618053781215391*COS(171.354165997469/B16)*SIN(3.43689890591473-COS(10.4210669354735*(1.99594335397759-0.495255411950829*(1.69146473519733-0.494723879231552*COS(B16)*(-4.83333429355996+COS(6.09685031462364*(0.204366940786288*B16+0.0395560655776378/COS(0.144691715076527+0.204948333879852/B16)))))*COS(0.332099886715785/SIN(0.867277469748485-COS(10.4210669354735*(-0.189309768993577-0.382095311146127*(3.30386236010148+4.38417312211862/(-1.18506813461532+4.38888348998079/B16)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16)))))))*(B16-8.08845973366274*SIN(B16))))+2.16573234696969/(-4.02543794144377-4.75123511441601*(0.0408477479355928+0.595166291692657*COS(10.4210669354735*(1.48343470593101-0.397977498058071*(3.79253170859851+1.83745493597157*COS(2.14621831230364*(2.46584086298192-COS(0.970158169284869-COS(0.796749079294485*B16*(1.75104353123216+B16))))))))+(12.8048204407246*COS(0.315118259777248*B16))/(-4.02543794144377-4.75123511441601*(-4.01236775500626-SIN(1.68307575195236+COS((0.933698605719809*(-8.08659236886415+B16))/(COS(0.710809971653287*SIN(1.32336584838561*SIN(0.987711766462689*(-0.970158169284869+COS(12.1130486169505*COS(4.38888348998079*B16))))))*(3.69848324037571+0.145215261394385*SIN(4.172523531424+0.977040748286438*(17.8628331842245+B16))))))))))))))))))+(19.7456867666596*COS(0.313659330569682*B16))/(-4.02543794144377-2.48562107855926*(-4.01236775500626-SIN(1.68307575195236+COS(16.1146994045772/(3.69848324037571-0.085288534571217*SIN(4.172523531424+0.977040748286438*(-1.0034425620328+B16)))))))))))+(19.7456867666596*COS(0.315118259777248*B16))/(-4.02543794144377+0.45017225038641*(-4.01236775500626-SIN(1.68307575195236+COS(1.22028522025927*A16)))))))))))))</f>
      </c>
      <c r="CG16">
        <f>-2.53538001515763+0.787981818347263/(1.75104353123216+6.71358746348701*COS(30.6267439013831*(3.85548390218424-1.22028522025927*A16))*COS(2.34127318896247*(0.0104239707108729-B16)))-1.17395074656324/(-0.102880699536384+COS(0.970158169284869-COS((-8.08659236886415+B16)*(4.82167162146245+0.892008308560504*Csc(1.10214350961724-0.489996431446389*(-1.91275729542212+0.891941454495948*(1.79152241468593+4.38888348998079/(-0.888836690323398-0.930766521179757*B16))*COS(0.454538252181423*(-4.54895958232256+B16)))*COS(B16)*COS(1.3750577389378*SIN(4.38888348998079*SIN(B16)))*Csc(4.32868285742212*COS(3.53977960545111*(-0.0990673640486293+B16))))+0.570685217482619*(12.584661969583+A16+(4.01425577763392*COS(6.87410829084458/B16))/(-3.97994282361962+0.891941454495948*COS(0.454538252181423*(1.96697100595367-B16))*(-2.99428964346217+4.38888348998079/(1.12749615696308-0.999325768576598*B16)+6.10673313768426*SIN(B16)))))))+(2.44885058952523*COS((15.2803726736218*(-1.51710578095748-0.085288534571217*SIN(4.69237334887556+0.977040748286438*(-1.0034425620328+B16))))/B16))/(-1.91275729542212-0.344193203671007*(-2.99428964346217+4.38888348998079/(-2.85369664524702-0.405203078789852*B16)+6.10673313768426*SIN(0.970645957317775*(3.8647768204005+3.01892781434028*SIN(0.0398437791555164+0.68427529911992*B16))))))</f>
      </c>
      <c r="CH16">
        <f>-2.53538001515763+0.787981818347263/(1.75104353123216+6.71358746348701*COS(30.6267439013831*(3.85548390218424-1.22028522025927*A16))*COS(2.34127318896247*(0.0104239707108729-B16)))-1.17395074656324/(-0.102880699536384+COS(0.970158169284869-COS((-8.08659236886415+B16)*(4.82167162146245+0.892008308560504*Csc(1.10214350961724-0.489996431446389*(-1.91275729542212+0.891941454495948*(1.79152241468593+4.38888348998079/(-0.888836690323398-0.930766521179757*B16))*COS(0.454538252181423*(-4.54895958232256+B16)))*COS(B16)*COS(1.3750577389378*SIN(4.38888348998079*SIN(B16)))*Csc(4.32868285742212*COS(3.53977960545111*(-0.0990673640486293+B16))))+0.570685217482619*(12.584661969583+A16+(4.01425577763392*COS(6.87410829084458/B16))/(-3.97994282361962+0.891941454495948*COS(0.454538252181423*(1.96697100595367-B16))*(-2.99428964346217+4.38888348998079/(1.12749615696308-0.999325768576598*B16)+6.10673313768426*SIN(B16)))))))+(2.44885058952523*COS((15.2803726736218*(-1.51710578095748-0.085288534571217*SIN(4.69237334887556-1.96697100595367*SIN(0.347838125305021+(-1.96697100595367*COS(B16)*COS(1.3750577389378*SIN(4.38888348998079*SIN(B16))))/B16))))/B16))/(-1.91275729542212-0.344193203671007*(-2.99428964346217+4.38888348998079/(-2.85369664524702-0.405203078789852*B16)+6.10673313768426*SIN(0.970645957317775*(3.8647768204005+3.01892781434028*SIN(0.0398437791555164+0.68427529911992*B16))))))</f>
      </c>
      <c r="CI16">
        <f>-2.53538001515763+0.787981818347263/(1.75104353123216+0.920770837123875*COS(30.6267439013831*(3.85548390218424-1.22028522025927*A16))*COS(2.33341406131542*B16))-1.17395074656324/(-0.102880699536384+COS(0.970158169284869-COS((-8.09244218131859+B16)*(4.82167162146245+0.892008308560504*Csc(1.10214350961724+2.57005674176339*COS(B16)*COS(1.3750577389378*SIN(4.38888348998079*SIN(B16)))*Csc(4.32868285742212*COS(3.53977960545111*(-0.0990673640486293+B16))))+0.570685217482619*(12.584661969583+A16+(4.01425577763392*COS(1.67204813636182/B16))/(-0.663566361640531+0.891941454495948*(-2.99428964346217+4.38888348998079/(0.407900594325699-0.999325768576598*B16)+6.10673313768426*SIN(B16)))))))+(2.44885058952523*COS((15.2803726736218*(-1.51710578095748-0.085288534571217*SIN(4.69237334887556+0.977040748286438*(-1.0034425620328+B16))))/B16))/(-1.91275729542212-0.344193203671007*(-2.99428964346217+4.38888348998079/(-2.85369664524702+0.525563442389905*B16+B16*COS(3.10463810559498*COS(0.891941454495948*(4.38888348998079/(-6.45816380592759-0.930766521179757*B16)+0.216844753627145*(1.64686568436068+32.6562960430631/SIN(4.69237334887556+0.977040748286438*(-1.0034425620328+B16)))+3.10463810559498*A16*SIN(0.970645957317775*(3.30386236010148+3.01892781434028*SIN(0.0398437791555164+0.68427529911992*B16)))))))+6.10673313768426*SIN(0.982847461064206*(3.8647768204005+3.01892781434028*SIN(0.0398437791555164+0.68427529911992*B16))))))</f>
      </c>
      <c r="CJ16">
        <f>-2.53538001515763+0.787981818347263/(1.75104353123216+0.920770837123875*COS(30.6267439013831*(3.85548390218424-1.22028522025927*A16))*COS(2.33341406131542*B16))-1.17395074656324/(-0.102880699536384+COS(0.970158169284869-COS((-8.09244218131859+B16)*(4.82167162146245+0.892008308560504*Csc(1.10214350961724+2.57005674176339*COS(B16)*COS(1.3750577389378*SIN(4.38888348998079*SIN(B16)))*Csc(4.32868285742212*COS(3.53977960545111*(-0.0990673640486293+B16))))-0.133687772985852*(12.584661969583+A16+(4.01425577763392*COS(1.67204813636182/B16))/(-0.663566361640531+0.891941454495948*(-2.99428964346217+4.38888348998079/(0.407900594325699-0.999325768576598*B16)+6.10673313768426*SIN(B16)))))))+(2.44885058952523*COS((15.2803726736218*(-1.51710578095748-0.085288534571217*SIN(4.69237334887556+0.977040748286438*(-1.0034425620328+B16))))/B16))/(-1.91275729542212-0.344193203671007*(-2.99428964346217+4.38888348998079/(-2.85369664524702+0.525563442389905*B16+B16*COS(3.10463810559498*COS(0.891941454495948*(4.38888348998079/(-6.45816380592759-0.930766521179757*B16)+0.216844753627145*(1.64686568436068+32.6562960430631/SIN(4.69237334887556+0.977040748286438*(-1.0034425620328+B16)))+3.10463810559498*A16*SIN(0.970645957317775*(3.30386236010148+3.01892781434028*SIN(0.0398437791555164+0.68427529911992*B16)))))))+6.10673313768426*SIN(0.982847461064206*(3.8647768204005+B16)))))</f>
      </c>
      <c r="CK16">
        <f>-2.53538001515763+0.780059983330297/(1.75104353123216+0.920770837123875*COS(30.6267439013831*(3.85548390218424-1.22028522025927*A16))*COS(2.3364983618542*B16))-1.17395074656324/(-1.08970726038248-B16+COS(0.970158169284869-COS(4.19086399424798*COS(B16)*SIN(B16))))</f>
      </c>
      <c r="CL16">
        <f>-2.53538001515763+0.780059983330297/(1.75104353123216+0.920770837123875*COS(30.6267439013831*(3.85548390218424-1.22028522025927*A16))*COS((2.26232388633918*B16)/SIN((4.46491320015797*(0.0104239707108729-B16))/B16)))-1.17395074656324/(-4.02543794144377-2.48562107855926*(-4.01236775500626-SIN(1.68307575195236+COS(0.244046543898768/B16))))</f>
      </c>
      <c r="CM16">
        <f>-2.53538001515763+0.780059983330297/(1.75104353123216+0.920770837123875*COS(30.6267439013831*(3.85548390218424-1.22028522025927*A16))*COS((2.26232388633918*B16)/SIN((4.46491320015797*(0.0104239707108729-B16))/B16)))-1.17395074656324/(-4.02543794144377-2.48562107855926*(-4.01236775500626-SIN(1.68307575195236+COS(0.244046543898768/B16))))</f>
      </c>
      <c r="CN16">
        <f>-2.53538001515763+0.780059983330297/(1.75104353123216+0.920770837123875*COS(30.6267439013831*(3.85548390218424-1.22028522025927*A16))*COS((2.26232388633918*B16)/SIN((4.46491320015797*(0.0104239707108729-B16))/B16)))-1.17395074656324/(-4.02543794144377-2.48562107855926*(-4.01236775500626-SIN(1.68307575195236+COS(0.244046543898768/B16))))</f>
      </c>
      <c r="CO16">
        <f>-2.53538001515763+0.780059983330297/(1.75104353123216+0.920770837123875*COS(30.6267439013831*(3.85548390218424-1.22028522025927*A16))*COS((2.26232388633918*B16)/SIN((4.46491320015797*(0.0104239707108729-B16))/B16)))-1.17395074656324/(-4.02543794144377-2.48562107855926*(-4.01236775500626-SIN(1.68307575195236+COS(0.244046543898768/B16))))</f>
      </c>
      <c r="CP16">
        <f>-6.48502186754103+0.780059983330297/(1.75104353123216+0.920770837123875*COS(30.6267439013831*(3.85548390218424-1.22028522025927*A16))*COS((2.26232388633918*B16)/SIN((4.46491320015797*(0.0104239707108729-B16))/B16)))</f>
      </c>
      <c r="CQ16">
        <f>-2.53538001515763+0.780059983330297/(1.75104353123216+0.920770837123875*COS(30.6267439013831*(3.85548390218424-1.22028522025927*A16))*COS((2.26232388633918*B16)/SIN((4.46491320015797*(0.0104239707108729-B16))/B16)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16))))))))/(3.69848324037571-0.085288534571217*SIN(0.977040748286438*(-1.0034425620328+B16)-0.085288534571217*SIN(4.69237334887556+0.977040748286438*(-1.0034425620328+B16))))))))</f>
      </c>
      <c r="CR16">
        <f>-2.53538001515763+0.780059983330297/(1.75104353123216+0.920770837123875*COS(30.6267439013831*(3.85548390218424-1.22028522025927*A16))*COS((2.26232388633918*B16)/SIN((4.46491320015797*(0.0104239707108729-B16))/B16)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16))))))))/(3.69848324037571-0.085288534571217*SIN(0.977040748286438*(-1.0034425620328+B16)-0.085288534571217*SIN(4.69237334887556+0.977040748286438*(-1.0034425620328+B16))))))))</f>
      </c>
      <c r="CS16">
        <f>-2.53538001515763+0.787981818347263/(1.75104353123216-0.828257123886134*COS(30.6267439013831*(3.85548390218424-1.22028522025927*A16))*COS(2.3364983618542*B16))-1.17395074656324/(-1.08970726038248-B16+COS(0.970158169284869-COS(3.35351215638373*COS(B16)^2*(4.82167162146245+0.415665886847509*(7.5617222555395+A16+3.04283391879382/B16)-0.892008308560504/COS(30.9095163742833+(0.579975494035767*COS(B16)*COS(1.3750577389378*SIN(4.38888348998079*SIN(B16))))/SIN(0.234990843821049*(-3.53977960545111-SIN(0.757335698941963*COS(171.354165997469/B16)*SIN(3.43689890591473-COS(10.4210669354735*(1.99594335397759-0.495255411950829*COS(0.332099886715785/SIN(0.867277469748485-COS(10.4210669354735*(-0.0821323230144477-0.382095311146127*(3.30386236010148+4.38417312211862/(-1.18506813461532+4.38888348998079/B16)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16)))))))*(B16-8.08845973366274*SIN(B16))))+2.16573234696969/(-4.02543794144377-4.75123511441601*(4.80458120979862+(4.42417907631947*COS(0.315118259777248*B16))/(-4.02543794144377-4.75123511441601*(-0.0463344736960289-SIN(1.68307575195236+COS((0.933698605719809*(-8.08659236886415+B16))/(COS(0.710809971653287*SIN(1.32336584838561*SIN(0.987711766462689*(-0.970158169284869+COS(12.1130486169505*COS(4.38888348998079*B16))))))*(0.0104239707108729-B16+0.145215261394385*SIN(4.172523531424+0.977040748286438*(17.8628331842245+B16)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16))))-0.113225606212894*COS(B16))*COS(0.332099886715785/SIN(0.867277469748485+2.62583154338191*COS(0.313659330569682*B16)-COS(1.50473634000143*(-0.189309768993577-0.382095311146127*(3.30386236010148+4.38417312211862/(-1.18506813461532+4.38888348998079/B16)+1.83745493597157*COS(0.596752411656072*(-3.81221146125725-0.610038504065784*(-1.66169941542143+COS(6.17799041170864/A16))+COS(2.53538001515763+1.17395074656324/(-0.102880699536384+COS(1.54930788009319*SIN((-2.85369664524702+0.525563442389905*B16+B16*COS(3.10463810559498*COS(0.891941454495948*(4.38888348998079/(-6.45816380592759-0.996203716565432*B16)+0.216844753627145*(-3.1671161522807+B16-2.01562374312393*COS(B16))+3.10463810559498*A16*SIN(0.970645957317775*(3.30386236010148+3.01892781434028*SIN(0.0398437791555164+0.68427529911992*B16)))))))*(4.78027452898951+0.0988261080324625*(-0.299426324523994+0.556153597123559*COS(2.81201129084223*SIN(4.38888348998079+3.14383711712105*SIN(3.26326372784542*SIN(3.64384120598492-B16))))))))-2.41668037049394/(-4.02543794144377-4.75123511441601*(-0.10836742529682+(10.8651683445539*COS(0.704120545279541*B16))/(-4.02543794144377-4.75123511441601*(-4.01236775500626-SIN(1.68307575195236+COS((6.45954096046735*(-8.08659236886415+B16))/(3.69848324037571+0.188572790656832*SIN(4.172523531424+0.977040748286438*(17.8628331842245+B16))))))))))))))))))))+(-19.7456867666596*COS(9.97668976511667*COS(1.83745493597157*B16)))/(-4.02543794144377+0.45017225038641*(-4.01236775500626+SIN(1.36297950839016-0.69368257590981*(1.52544079625912+2*A16+3.04283391879382/B16)-COS(1.22028522025927-A16)))))))+(19.7456867666596*COS(0.313659330569682*B16))/(-4.02543794144377-2.48562107855926*(-4.01236775500626-SIN(1.68307575195236+COS((1.18502010407427*(0.675414338333634+0.445738967950897/(-3.53977960545111-SIN(0.720640553761703+0.995871158593384*B16))))/(3.69848324037571-0.085288534571217*SIN(4.172523531424+0.977040748286438*(-1.0034425620328+B16)))))))))*(3.36345130193881+0.998926750306103*COS(B16)*(-4.83333429355996+COS(5.81456547166478*(0.204366940786288*B16+0.0395560655776378/COS(3.43984988479375+0.68427529911992*B16))))*SIN(4.20944892536231*COS(30.6267439013831*(3.85548390218424-1.22028522025927*A16))*COS(2.34127318896247*(0.0104239707108729-B16))))))+(19.7456867666596*COS(0.315118259777248*B16))/(-4.02543794144377+0.45017225038641*(-4.01236775500626-SIN(1.68307575195236+COS(1.22028522025927*A16)))))))))))))</f>
      </c>
      <c r="CT16">
        <f>-2.53538001515763-1.17395074656324/(-1.08970726038248-B16+COS(0.970158169284869-COS(3.23746204424493*COS(B16)*(4.82167162146245+0.415665886847509*(7.22790459282486+A16+3.04283391879382/B16)-0.892008308560504/COS(19.1189505399703+(0.579975494035767*COS(B16)*COS(1.3750577389378*SIN(4.38888348998079*SIN(B16))))/SIN(0.234990843821049*(-3.53977960545111+SIN(0.618053781215391*COS(171.354165997469/B16)*SIN(3.43689890591473-3.9136062699127*COS(0.315118259777248*B16)-COS(10.4210669354735*(3.34177042754182-0.495255411950829*COS(0.332099886715785/SIN(0.867277469748485+13.8797733191252*COS(0.313659330569682*B16)-COS(10.4210669354735*(-0.189309768993577-0.771511632030511*(3.30386236010148+4.38417312211862/(-7.23120876718858+4.38888348998079/B16)+1.83745493597157*COS(0.606314107521993*(-2.53538001515763+B16/(1.52085826862378+COS(B16)))))*SIN(3.53977960545111*(-17.1881574278849+B16))))))*(3.30386236010148+1.83745493597157*COS(2.14621831230364*(-0.720640553761703+0.0149486471701785/(3.85548390218424-1.22028522025927*A16)))+0.998926750306103*COS(B16)*(-4.83333429355996+COS(6.09685031462364*(-1.04594800429935*(-1.36297950839016+COS(1.22028522025927*A16))+0.0395560655776378/COS(0.144691715076527+0.553054737700968/B16))))*SIN(4.20944892536231*COS(30.6267439013831*(3.85548390218424-1.22028522025927*A16))*COS(2.34127318896247*(0.0104239707108729-B16)))))))))))))))+0.787981818347263/(1.75104353123216+0.920770837123875*COS(30.6267439013831*(3.85548390218424-1.22028522025927*A16))*COS(1.75104353123216+0.920770837123875*COS(30.6267439013831*(3.85548390218424-1.22028522025927*A16))*COS((2.26232388633918*B16)/SIN((4.46491320015797*(0.0104239707108729-B16))/B16))))</f>
      </c>
      <c r="CU16">
        <f>-2.53538001515763-1.17395074656324/(-1.08970726038248-B16+COS(0.970158169284869-COS(3.23746204424493*COS(B16)*(4.82167162146245+0.415665886847509*(7.22790459282486+A16+3.04283391879382/B16)-0.892008308560504/COS(19.1189505399703+(0.579975494035767*COS(B16)*COS(1.3750577389378*SIN(4.38888348998079*SIN(B16))))/SIN(0.234990843821049*(-3.53977960545111+SIN(0.618053781215391*COS(171.354165997469/B16)*SIN(3.43689890591473-3.9136062699127*COS(0.315118259777248*B16)-COS(10.4210669354735*(3.34177042754182-0.495255411950829*COS(0.332099886715785/SIN(0.867277469748485+13.8797733191252*COS(0.313659330569682*B16)-COS(10.4210669354735*(-0.189309768993577-0.771511632030511*(3.30386236010148+4.38417312211862/(-7.23120876718858+4.38888348998079/B16)+1.83745493597157*COS(0.606314107521993*(-2.53538001515763+B16/(1.52085826862378+COS(B16)))))*SIN(3.53977960545111*(-17.1881574278849+B16))))))*(3.30386236010148+1.83745493597157*COS(2.14621831230364*(-0.720640553761703+0.0149486471701785/(3.85548390218424-1.22028522025927*A16)))+0.998926750306103*COS(B16)*(-4.83333429355996+COS(6.09685031462364*(-1.04594800429935*(-1.36297950839016+COS(1.22028522025927*A16))+0.0395560655776378/COS(0.144691715076527+0.553054737700968/B16))))*SIN(4.20944892536231*COS(30.6267439013831*(3.85548390218424-1.22028522025927*A16))*COS(2.34127318896247*(0.0104239707108729-B16)))))))))))))))+0.787981818347263/(1.75104353123216+0.920770837123875*COS(30.6267439013831*(3.85548390218424-1.22028522025927*A16))*COS(1.75104353123216+0.920770837123875*COS(30.6267439013831*(3.85548390218424-1.22028522025927*A16))*COS((2.26232388633918*B16)/SIN((4.46491320015797*(0.0104239707108729-B16))/B16))))</f>
      </c>
      <c r="CV16">
        <f>-2.53538001515763-1.17395074656324/(-1.08970726038248-B16+COS(0.970158169284869-COS(3.23746204424493*COS(B16)*(4.82167162146245+0.415665886847509*(7.22790459282486+A16+3.04283391879382/B16)-0.892008308560504/COS(19.1189505399703+(0.579975494035767*COS(B16)*COS(1.3750577389378*SIN(4.38888348998079*SIN(B16))))/SIN(0.234990843821049*(-3.53977960545111+SIN(0.618053781215391*COS(171.354165997469/B16)*SIN(3.43689890591473-3.9136062699127*COS(0.315118259777248*B16)-COS(10.4210669354735*(3.34177042754182-0.495255411950829*COS(0.332099886715785/SIN(0.867277469748485+13.8797733191252*COS(0.313659330569682*B16)-COS(10.4210669354735*(-0.189309768993577-0.771511632030511*(3.30386236010148+4.38417312211862/(-7.23120876718858+4.38888348998079/B16)+1.83745493597157*COS(0.606314107521993*(-2.53538001515763+B16/(1.52085826862378+COS(B16)))))*SIN(3.53977960545111*(-17.1881574278849+B16))))))*(3.30386236010148+1.83745493597157*COS(2.14621831230364*(-0.720640553761703+0.0149486471701785/(3.85548390218424-1.22028522025927*A16)))+0.998926750306103*COS(B16)*(-4.83333429355996+COS(6.09685031462364*(-1.04594800429935*(-1.36297950839016+COS(1.22028522025927*A16))+0.0395560655776378/COS(0.144691715076527+0.553054737700968/B16))))*SIN(4.20944892536231*COS(30.6267439013831*(3.85548390218424-1.22028522025927*A16))*COS(2.34127318896247*(0.0104239707108729-B16)))))))))))))))+0.787981818347263/(1.75104353123216+0.920770837123875*COS(30.6267439013831*(3.85548390218424-1.22028522025927*A16))*COS(1.75104353123216+0.920770837123875*COS(30.6267439013831*(3.85548390218424-1.22028522025927*A16))*COS((2.26232388633918*B16)/SIN((4.46491320015797*(0.0104239707108729-B16))/B16))))</f>
      </c>
      <c r="CW16">
        <f>-2.53538001515763-1.17395074656324/(-1.08970726038248-B16+COS(0.970158169284869-COS(2.62961822039689*COS(B16)*(4.82167162146245+0.415665886847509*(7.22790459282486+A16+3.04283391879382/B16)-0.789446730108993/COS(19.1189505399703+(0.579975494035767*COS(B16)*COS(1.3750577389378*SIN(4.38888348998079*SIN(B16))))/SIN(0.234990843821049*(-3.53977960545111+SIN(0.122592574522691*B16*COS(171.354165997469/B16)*SIN(3.43689890591473-3.9136062699127*COS(0.315118259777248*B16)-COS(10.4210669354735*(3.34177042754182-0.495255411950829*COS(0.332099886715785/SIN(0.867277469748485+13.8797733191252*COS(0.313659330569682*B16)-COS(10.4210669354735*(-0.189309768993577-0.382095311146127*(3.30386236010148+4.38417312211862/(-7.23120876718858+4.38888348998079/B16)+1.83745493597157*COS(0.606314107521993*(-2.53538001515763+B16/(1.52085826862378+COS(B16)))))))))*(3.30386236010148+1.83745493597157*COS(2.14621831230364*(-0.720640553761703+0.0149486471701785/(3.85548390218424-1.22028522025927*A16)))+0.998926750306103*COS(B16)*(-4.83333429355996+COS(6.09685031462364*(-1.04594800429935*(-1.36297950839016+COS(1.22028522025927*A16))+0.0395560655776378/COS(0.144691715076527+0.553054737700968/B16))))*SIN(4.20944892536231*COS(30.6267439013831*(3.85548390218424-1.22028522025927*A16))*COS(2.27046775438192*(0.0104239707108729-B16)))))))))))))))+0.787981818347263/(1.75104353123216+3.5105239358063*COS(30.6267439013831*(3.85548390218424-1.22028522025927*A16))*COS(0.999945670909258*(-3.81221146125725-0.610038504065784*(-1.66169941542143+COS(1.59435500026644/(A16*B16)))+COS(2.53538001515763-1.59564235378922/(0.190119685841844+3.01892781434028*COS(1.54930788009319*SIN(2.30617602209105*B16*(1.430675542427-0.735983794532307*(-0.299426324523994+0.556153597123559*COS(4.19069048026533*SIN(4.38888348998079-3.14383711712105*SIN(3.26326372784542*SIN(2.20644239778946+B16))))))*SIN(B16)))))))*COS(1.75104353123216+0.920770837123875*COS(30.6267439013831*(3.85548390218424-1.22028522025927*A16))*COS((2.26232388633918*B16)/SIN((4.46491320015797*(0.0104239707108729-B16))/B16))))</f>
      </c>
      <c r="CX16">
        <f>-2.53538001515763-1.17395074656324/(-1.08970726038248-B16+COS(0.970158169284869-COS(3.23746204424493*COS(B16)*(4.82167162146245+0.415665886847509*(7.22790459282486+A16+3.04283391879382/B16)-0.892008308560504/COS(19.1189505399703+(0.579975494035767*COS(B16)*COS(1.3750577389378*SIN(4.38888348998079*SIN(B16))))/SIN(0.234990843821049*(-3.53977960545111+SIN(5.03752580502412*B16))))))))+0.787981818347263/(1.75104353123216+0.920770837123875*COS(30.6267439013831*(3.85548390218424-1.22028522025927*A16))*COS(1.75104353123216+0.920770837123875*COS(30.6267439013831*(3.85548390218424-1.22028522025927*A16))*COS((2.26232388633918*B16)/SIN((4.46491320015797*(0.0104239707108729-B16))/B16))))</f>
      </c>
      <c r="CY16">
        <f>-2.53538001515763-1.17395074656324/(-1.08970726038248-B16+COS(0.970158169284869-COS(2.62961822039689*COS(B16)*(4.82167162146245+0.415665886847509*(7.22790459282486+A16+3.04283391879382/B16)-0.892008308560504/COS(19.1189505399703+(0.579975494035767*COS(B16)*COS(1.3750577389378*SIN(4.38888348998079*SIN(B16))))/SIN(0.234990843821049*(-3.53977960545111+SIN(0.122592574522691*B16*COS(171.354165997469/B16)*SIN(3.43689890591473-3.9136062699127*COS(3.12754931813664*B16)-COS(10.4210669354735*(3.34177042754182-0.495255411950829*COS(0.332099886715785/SIN(0.867277469748485+13.8797733191252*COS(0.313659330569682*B16)-COS(10.4210669354735*(-0.189309768993577-0.382095311146127*(3.30386236010148+4.38417312211862/(-7.23120876718858+4.38888348998079/B16)+1.83745493597157*COS(0.606314107521993*(-2.53538001515763+B16/(1.52085826862378+COS(B16)))))))))*(3.30386236010148+1.83745493597157*COS(1.92359162914591*(-0.720640553761703+0.0149486471701785/(3.85548390218424-1.22028522025927*A16)))+0.998926750306103*COS(B16)*(-4.83333429355996+COS(6.09685031462364*(-1.04594800429935*(-1.36297950839016+COS(1.22028522025927*A16))+0.0395560655776378/COS(0.144691715076527+0.553054737700968/B16))))*SIN(4.20944892536231*COS(30.6267439013831*(3.85548390218424-1.22028522025927*A16))*COS(2.27046775438192*(0.0104239707108729-B16)))))))))))))))+0.787981818347263/(1.75104353123216+3.5105239358063*COS(30.6267439013831*(3.85548390218424-1.22028522025927*A16))*COS(0.999945670909258*(-3.81221146125725-0.610038504065784*(-1.66169941542143+COS(1.59435500026644/(A16*B16)))+COS(2.53538001515763-1.59564235378922/(0.190119685841844+3.01892781434028*COS(1.54930788009319*SIN(2.30617602209105*B16*SIN(B16)*(1.75104353123216-0.735983794532307*(-0.299426324523994+0.556153597123559*COS(4.19069048026533*SIN(4.38888348998079-3.14383711712105*SIN(3.26326372784542*SIN(2.20644239778946+B16)))))+0.405976899997257*SIN(17.9638256434066*COS(3.53977960545111*(-1.67619991593421-B16))))))))))*COS(1.75104353123216+0.920770837123875*COS(114.169882444315*(3.85548390218424-1.22028522025927*A16))*COS((2.26232388633918*B16)/SIN((4.46491320015797*(0.0104239707108729-B16))/B16))))</f>
      </c>
    </row>
    <row r="17">
      <c r="A17" t="n">
        <v>1.03960396039604</v>
      </c>
      <c r="B17" t="n">
        <v>6.439682960510254</v>
      </c>
      <c r="C17" t="n">
        <v>2.4722667126271505</v>
      </c>
      <c r="D17">
        <f>3.6602499406871*SIN(0.0387223447678864*B17)</f>
      </c>
      <c r="E17">
        <f>1.75104353123216*COS(62.0979862251655*B17)</f>
      </c>
      <c r="F17">
        <f>-0.682834826093842*COS(6.89800044123182*(-0.758558339806912+8.36751927018415*B17))</f>
      </c>
      <c r="G17">
        <f>-0.682834826093842*COS(6.89800044123182*(-0.758558339806912+8.36751927018415*B17))</f>
      </c>
      <c r="H17">
        <f>-0.137487228235692*COS(6.89800044123182*(-0.758558339806912+8.36751927018415*B17))</f>
      </c>
      <c r="I17">
        <f>-0.137487228235692*COS(6.89800044123182*(-0.758558339806912+8.36751927018415*B17))</f>
      </c>
      <c r="J17">
        <f>0.939185325062333-4.14643644508667*COS(0.0189887298980037*(0.0104239707108729-B17))</f>
      </c>
      <c r="K17">
        <f>0.939185325062333-4.14643644508667*COS(0.0189887298980037*(0.0104239707108729-B17))</f>
      </c>
      <c r="L17">
        <f>-2.12308015877194+0.129569300180172/COS((4.63317180630867*B17)/(-9.86147533878599+B17))</f>
      </c>
      <c r="M17">
        <f>0.939185325062333+0.0293956223887295*COS(0.0172580123911547*(0.0104239707108729-B17))</f>
      </c>
      <c r="N17">
        <f>-2.04284240933895+0.0691776291570159*B17-0.477654832648527*COS((4.63317180630867*B17)/(-6.92474727686258+B17))</f>
      </c>
      <c r="O17">
        <f>-2.12308015877194+0.129215724566975/COS(2.30140537652748*B17)</f>
      </c>
      <c r="P17">
        <f>-1.97489460550758+5.29213139525145/((-1.93163519161352+B17)*COS(2.30140537652748*B17))</f>
      </c>
      <c r="Q17">
        <f>-0.313889440961011+0.320772770036817/COS(2.30140537652748*B17)</f>
      </c>
      <c r="R17">
        <f>-0.313889440961011+0.320772770036817/COS(2.30140537652748*B17)</f>
      </c>
      <c r="S17">
        <f>-1.03876260770818+0.0932471536291962*Sec(2.30140537652748*B17)</f>
      </c>
      <c r="T17">
        <f>-0.319265658446769-0.0878246729080054*Sec(2.30140537652748*B17)</f>
      </c>
      <c r="U17">
        <f>-1.03876260770818-0.0314171631864948*Sec(2.30140537652748*B17)</f>
      </c>
      <c r="V17">
        <f>-1.25065691826588+2.47922225364319/(4.55545916732724+0.639038637545555*COS(2.34127318896247*B17))</f>
      </c>
      <c r="W17">
        <f>-2.12308015877194-10.0045295265383*(-3.19244398732623+4.38888348998079*B17+0.286833528592101/(-1.02660156822043+0.228866264528742*COS(0.891343868123568*B17)))*Sec(0.468476440148673*B17)*Sec(2.35336687023739*B17)</f>
      </c>
      <c r="X17">
        <f>-2.12308015877194+20.4507274309083*Sec(2.35336687023739*B17)</f>
      </c>
      <c r="Y17">
        <f>1.02938741113269-4.74453729083839/COS(2.35336687023739*B17)</f>
      </c>
      <c r="Z17">
        <f>-3.12179288783445+0.197825083469985*B17*Sec(2.4293605945166*B17)*Sec(0.114137895520679/((-2.52546085232433+(1.85063405272572*B17)/(0.0104239707108729-0.97296549133936*B17))*COS(4.30196983288598-B17)*COS(2.30140537652748*B17))+2.7676129357411*(1.64686568436068-2.59964545022312*(-2.12308015877194+78.2292589044328/COS(2.30140537652748*B17))*SIN(1.79746568418778+B17)))</f>
      </c>
      <c r="AA17">
        <f>-3.12179288783445+0.197825083469985*B17*Sec(2.4293605945166*B17)*Sec(0.114137895520679/((-2.52546085232433+(1.85063405272572*B17)/(0.0104239707108729-0.97296549133936*B17))*COS(0.592898516856485-B17)*COS(2.30140537652748*B17))+2.7676129357411*(1.64686568436068-2.59964545022312*(-2.12308015877194+4.16655540004758/COS(2.30140537652748*B17))*SIN(1.79746568418778+B17)))</f>
      </c>
      <c r="AB17">
        <f>-3.38154063936382+2.47922225364319/(4.55545916732724+10.1703137869217*COS(2.34127318896247*B17)*COS(3.63811627751044+4.38888348998079*B17))</f>
      </c>
      <c r="AC17">
        <f>-3.38154063936382+2.47922225364319/(4.55545916732724+10.1703137869217*COS(2.34127318896247*B17)*COS(3.63811627751044+4.38888348998079*B17))</f>
      </c>
      <c r="AD17">
        <f>-3.19244398732623+2.47922225364319/(4.55545916732724+10.1703137869217*COS(2.34127318896247*B17)*COS(2.37798727809565+(0.0398437791555164+0.68427529911992*B17)*B17))+0.286833528592101/(-1.10214350961724+(-4.01425577763392*B17*COS(2.35336687023739*B17))/(-4.02543794144377-11.9733307643649*SIN(1.68307575195236+COS(0.997483071903992*(-3.36517341727201-1.32336584838561*SIN(3.26326372784542*COS(1.9070449451209*COS(4.38888348998079*B17))))+(2.33541554522187+4.69996028156384*SIN(B17))*SIN(0.00395691045705083/(-2.41640103524547-SIN(0.999317258394747*B17)))))))</f>
      </c>
      <c r="AE17">
        <f>-3.25965967015153+2.47922225364319/(4.55545916732724-9.03079866436036*COS(2.34127318896247*B17)*COS(3.26168022661188+B17^2))</f>
      </c>
      <c r="AF17">
        <f>-4.46491320015797+0.209932586005785/(COS(3.1444818847505+0.970158169284869/(-1.93163519161352+B17))*(-0.102880699536384+COS(2.34127318896247*B17)))+COS(1.64686568436068-1.30104112325117*(0.498669774984871+(4.24321362335637*COS(0.154355378683397*B17*SIN(4.38888348998079*B17)))/(-3.45921456801396-2.68369365733408*(0.614022744113914-0.151945085767431/B17)*COS(0.373207135104491*B17)*SIN(0.549736046044653*(-0.0463344736960289-0.474107940239104/B17+0.98379940582226*B17)))))</f>
      </c>
      <c r="AG17">
        <f>-4.46491320015797+0.209932586005785/(COS(3.1444818847505+0.970158169284869/(-1.93163519161352+B17))*(-0.102880699536384+COS(2.34127318896247*B17)))+COS(1.64686568436068-1.30104112325117*(0.498669774984871+(4.24321362335637*COS(0.154355378683397*B17*SIN(4.38888348998079*B17)))/(-3.45921456801396-2.68369365733408*(0.614022744113914-0.151945085767431/B17)*COS(0.373207135104491*B17)*SIN(0.549736046044653*(-0.0463344736960289-0.474107940239104/B17+0.98379940582226*B17)))))</f>
      </c>
      <c r="AH17">
        <f>-4.46491320015797+0.209932586005785/(COS(3.1444818847505+0.970158169284869/(-1.93163519161352+B17))*(-0.102880699536384+COS(2.34127318896247*B17)))+COS(1.64686568436068-1.30104112325117*(0.498669774984871+(4.24321362335637*COS(0.154355378683397*B17*SIN(4.38888348998079*B17)))/(-3.45921456801396-2.68369365733408*(0.614022744113914-0.151945085767431/B17)*COS(0.373207135104491*B17)*SIN(0.549736046044653*(-0.0463344736960289-0.474107940239104/B17+0.98379940582226*B17)))))</f>
      </c>
      <c r="AI17">
        <f>-3.19244398732623+2.47922225364319/(4.55545916732724+10.1703137869217*COS(2.34127318896247*B17)*COS(B17*(4.54895958232256+(0.0398437791555164+0.68427529911992*B17)*B17)))+0.286833528592101/(-1.10214350961724+(-4.01425577763392*B17*COS(3.19178123630727*B17))/(-4.02543794144377-11.9733307643649*SIN(1.68307575195236+COS(0.0109041006032584*(2.33541554522187+4.69996028156384*SIN(B17))+0.997483071903992*(-3.60468181176981-1.32336584838561*SIN(3.26326372784542*COS(1.9070449451209*COS(4.38888348998079*B17))))))))</f>
      </c>
      <c r="AJ17">
        <f>2.47922225364319/(4.55545916732724+3.97269401619023*COS(2.34127318896247*B17)*COS(2.37798727809565-B17*(0.68427529911992*B17+(0.0398437791555164+0.68427529911992*B17)*B17)))+(-0.99870734951553*(-4.26212605373046+4.38888348998079*B17))/(-0.102880699536384+COS(0.0104239707108729-0.318484263036092*COS(2.30140537652748*B17))+6.52156308846133*B17*COS(0.536210832575027*(-4.38888348998079+B17))*SIN(1.68307575195236+COS(0.000783162395511269*(-8.1078216732488-1.32336584838561*SIN(3.26326372784542*COS(3.07455604918613*COS(4.38888348998079*B17)))))))</f>
      </c>
      <c r="AK17">
        <f>2.47922225364319/(4.55545916732724+3.97269401619023*COS(2.34127318896247*B17)*COS(2.37798727809565-B17*(0.68427529911992*B17+(0.0398437791555164+0.68427529911992*B17)*B17)))+(-0.99870734951553*(-4.26212605373046+4.38888348998079*B17))/(-0.102880699536384+COS(0.0104239707108729-0.318484263036092*COS(2.30140537652748*B17))+6.52156308846133*B17*COS(0.536210832575027*(-4.38888348998079+B17))*SIN(1.68307575195236+COS(0.000783162395511269*(-8.1078216732488-1.32336584838561*SIN(3.26326372784542*COS(3.07455604918613*COS(4.38888348998079*B17)))))))</f>
      </c>
      <c r="AL17">
        <f>2.47922225364319/(4.55545916732724-2.13370168835842*COS(0.153617049136277-19.9648536074454*A17)*COS(2.34127318896247*B17))+5.61783426669055/(-0.102880699536384+COS(0.547739204788806*COS((-0.0117718766654464+B17)*(4.19764630412403+0.891941454495948*COS(0.771995401184512*(-4.54895958232256+B17))*(1.08475215657704+4.38888348998079/(-1.99964678050107-0.999271636690398*B17)+6.07069820133914*SIN(0.970645957317775*(3.8647768204005+41.3945440664685*SIN(1.50124389294911-B17)))))))+(-4.01425577763392*B17*COS(2.23545582865239*B17))/(-4.02543794144377+0.495054435283295*SIN(3.04605526034252+4.54895958232256*COS(0.143400102837183*(-2.35151374678552+1.57451118320615/((0.910843304812121+0.0861708799634651*B17)*COS((3.00963994156335*B17*(-1.75811140810983+0.0150030470906728*B17*SIN(95.9667487237239*(0.518128807244517-5.69092194517994*COS(B17)))))/(-2.22132832222866-1.96036832657105*(0.0104239707108729-B17)*COS(2.93142442037043*(5.36720669420212-4.06097165469792*A17))+0.0333904022707034*(-5.87059790227181+(0.595815324207803*(-4.38888348998079+B17))/COS(8.01695911824396/B17))))))*Sec(3.49622751072893+1.30710401978535*(-0.970158169284869+COS(1.96657700973168*COS(4.38888348998079*B17))))))))</f>
      </c>
      <c r="AM17">
        <f>2.47922225364319/(4.55545916732724-2.13370168835842*COS(0.153617049136277-19.9648536074454*A17)*COS(2.34127318896247*B17))+5.61783426669055/(-0.102880699536384+COS(0.547739204788806*COS((-0.0117718766654464+B17)*(4.19764630412403+0.891941454495948*COS(0.771995401184512*(-4.54895958232256+B17))*(1.08475215657704+4.38888348998079/(-1.99964678050107-0.999271636690398*B17)+6.07069820133914*SIN(0.970645957317775*(3.8647768204005+41.3945440664685*SIN(1.50124389294911-B17)))))))+(-4.01425577763392*B17*COS(2.23545582865239*B17))/(-4.02543794144377+0.495054435283295*SIN(3.04605526034252+4.54895958232256*COS(0.143400102837183*(-2.35151374678552+1.57451118320615/((0.910843304812121+0.0861708799634651*B17)*COS((3.00963994156335*B17*(-1.75811140810983+0.0150030470906728*B17*SIN(95.9667487237239*(0.518128807244517-5.69092194517994*COS(B17)))))/(-2.22132832222866-1.96036832657105*(0.0104239707108729-B17)*COS(2.93142442037043*(5.36720669420212-4.06097165469792*A17))+0.0333904022707034*(-5.87059790227181+(0.595815324207803*(-4.38888348998079+B17))/COS(8.01695911824396/B17))))))*Sec(3.49622751072893+1.30710401978535*(-0.970158169284869+COS(1.96657700973168*COS(4.38888348998079*B17))))))))</f>
      </c>
      <c r="AN17">
        <f>-3.19244398732623+2.47922225364319/(4.55545916732724-19.1853644219838*COS(53.4871081569162*(4.54895958232256-2.53538001515763*A17))*COS(2.34127318896247*B17))+4.59529405601859/(-0.102880699536384+COS(0.970158169284869-COS((-0.644217755743392+B17)*(4.71449417548332+0.891941454495948*COS(0.454538252181423*(-4.54895958232256+B17))*(-2.99428964346217+4.38888348998079/(-1.99964678050107-0.930766521179757*B17)+6.07069820133914*SIN(0.970645957317775*(3.8647768204005-0.103213746837193*SIN(0.0398437791555164+0.68427529911992*B17)))))))+(-19.7456867666596*COS(2.23129038338461*B17*Csc(1.20856592332071*B17)))/(-4.02543794144377+5.14775899136527*SIN(1.68307575195236+COS((1.00252327900784*(0.675414338333634-2.65843774893853/COS((10.9057470538265*(-4.63893119678731+0.98621059449367*(0.0124584892007249*B17+0.649608496467101*(3.71551944464651+1.32336584838561*B17))))/((-2.22132832222866+1.86685399942426*(0.0104239707108729-B17)-0.999785323978975*(0.464011286218211+B17))*(-1.0034425620328-SIN((2.23724855029327*(-4.02543794144377+(0.973757720571009*SIN(1.68307575195236+COS(0.681208950305383*(-3.89983574117648+0.439705499317587/COS(0.0804723243439316*(4.38888348998079+B17)*(-10.0304614952191+0.0333904022707034*(-0.267283993381096+(-2.03785680386851*(0.464011286218211-B17))/(COS(0.740068463148044*B17)*(3.83493169861245-2.95121604831838*COS(0.228866264528742*SIN(0.783541008254785*B17))))-22.271177534471*(-4.02543794144377+SIN(B17)))+1.96036832657105*(0.0104239707108729-B17)*SIN(2.26644549032434*B17*(-3.07062809023029+0.0691776291570159*B17+(-5.06156062179036*COS(3.21966962202688*(0.228866264528742+B17)))/(4.54170879037296+B17))))*(-0.583058869082825-0.0150030470906728*B17*SIN(96.2657448521152*(-3.30386236010148+1.02287422143789*COS(B17))*COS(21.726440612325*B17))))))))/B17))/(B17*COS((2.23129038338461*B17)/SIN(1.10214350961724+(-0.335266423072614*COS(B17)*COS(3.19178123630727*B17))/(COS(0.269458586708642*(0.126757436250328+2.48548347013926*(-2.33864976501977+B17-0.904147576859968*(-0.546947611672606-COS(2.55680093540035+2.85369664524703/B17)+SIN(0.205606440532799/(-0.498669774984871+B17))))))*SIN(4.17877075135132-COS(0.997483071903992*(-3.36517341727201-1.32336584838561*SIN(3.26326372784542*COS(1.66617905604948-4.38888348998079*SIN(B17))))-(2.33541554522187+4.69996028156384*SIN(B17))*SIN(0.171320499552431*COS(25.7332567481821/(COS(2.34127318896247*B17)*COS(0.999317258394747*(0.910843304812121-0.725370682642472*SIN(0.759335251212575*(-8.77364090383746+1.32790216254556/(19.6837212090565+0.346890385587777*B17))))))+2.7676129357411*(1.64686568436068+2.59964545022312*(-1.79753367710594-1.85282145385703/(COS(2.41818850379927*B17)*(1.48502729882913-15.3444130141536*SIN(0.064987409316677/B17))))*SIN(B17)))))))))*SIN(0.102880699536384-COS(0.970158169284869-COS((0.547739204788806+B17)*(3.83091492211859+0.891941454495948*COS(0.481574612416498*(-4.54895958232256+B17))*(1.08475215657704+4.91889103745603/(-7.23978127520875-0.757266802709473*B17)+9.10800191174348*SIN(2.53687465785495+2.51850998500881*SIN(0.0398437791555164+0.68427529911992*B17)))))))))))))*Sec(3.49622751072893+1.32336584838561*SIN(3.26326372784542*COS(1.9070449451209*COS(4.38888348998079*B17)))))/(-8.89161936473553-0.187768283577164*SIN(0.947274064822019*(-1.0034425620328+B17)))))))</f>
      </c>
      <c r="AO17">
        <f>-3.19244398732623+2.47922225364319/(4.55545916732724-19.1853644219838*COS(53.4871081569162*(4.54895958232256-2.53538001515763*A17))*COS(2.34127318896247*B17))+4.59529405601859/(-0.102880699536384+COS(0.970158169284869-COS((-0.644217755743392+B17)*(4.71449417548332+0.891941454495948*COS(0.454538252181423*(-4.54895958232256+B17))*(-2.99428964346217+4.38888348998079/(-1.99964678050107-0.930766521179757*B17)+6.07069820133914*SIN(0.970645957317775*(3.8647768204005-0.103213746837193*SIN(0.0398437791555164+0.68427529911992*B17)))))))+(-19.7456867666596*COS(2.23129038338461*B17*Csc(1.20856592332071*B17)))/(-4.02543794144377+5.14775899136527*SIN(1.68307575195236+COS((1.00252327900784*(0.675414338333634-2.65843774893853/COS((10.9057470538265*(-4.63893119678731+0.98621059449367*(0.0124584892007249*B17+0.649608496467101*(3.71551944464651+1.32336584838561*B17))))/((-2.22132832222866+1.86685399942426*(0.0104239707108729-B17)-0.999785323978975*(0.464011286218211+B17))*(-1.0034425620328-SIN((2.23724855029327*(-4.02543794144377+(0.973757720571009*SIN(1.68307575195236+COS(0.681208950305383*(-3.89983574117648+0.439705499317587/COS(0.0804723243439316*(4.38888348998079+B17)*(-10.0304614952191+0.0333904022707034*(-0.267283993381096+(-2.03785680386851*(0.464011286218211-B17))/(COS(0.740068463148044*B17)*(3.83493169861245-2.95121604831838*COS(0.228866264528742*SIN(0.783541008254785*B17))))-22.271177534471*(-4.02543794144377+SIN(B17)))+1.96036832657105*(0.0104239707108729-B17)*SIN(2.26644549032434*B17*(-3.07062809023029+0.0691776291570159*B17+(-5.06156062179036*COS(3.21966962202688*(0.228866264528742+B17)))/(4.54170879037296+B17))))*(-0.583058869082825-0.0150030470906728*B17*SIN(96.2657448521152*(-3.30386236010148+1.02287422143789*COS(B17))*COS(21.726440612325*B17))))))))/B17))/(B17*COS((2.23129038338461*B17)/SIN(1.10214350961724+(-0.335266423072614*COS(B17)*COS(3.19178123630727*B17))/(COS(0.269458586708642*(0.126757436250328+2.48548347013926*(-2.33864976501977+B17-0.904147576859968*(-0.546947611672606-COS(2.55680093540035+2.85369664524703/B17)+SIN(0.205606440532799/(-0.498669774984871+B17))))))*SIN(4.17877075135132-COS(0.997483071903992*(-3.36517341727201-1.32336584838561*SIN(3.26326372784542*COS(1.66617905604948-4.38888348998079*SIN(B17))))-(2.33541554522187+4.69996028156384*SIN(B17))*SIN(0.171320499552431*COS(25.7332567481821/(COS(2.34127318896247*B17)*COS(0.999317258394747*(0.910843304812121-0.725370682642472*SIN(0.759335251212575*(-8.77364090383746+1.32790216254556/(19.6837212090565+0.346890385587777*B17))))))+2.7676129357411*(1.64686568436068+2.59964545022312*(-1.79753367710594-1.85282145385703/(COS(2.41818850379927*B17)*(1.48502729882913-15.3444130141536*SIN(0.064987409316677/B17))))*SIN(B17)))))))))*SIN(0.102880699536384-COS(0.970158169284869-COS((0.547739204788806+B17)*(3.83091492211859+0.891941454495948*COS(0.481574612416498*(-4.54895958232256+B17))*(1.08475215657704+4.91889103745603/(-7.23978127520875-0.757266802709473*B17)+9.10800191174348*SIN(2.53687465785495+2.51850998500881*SIN(0.0398437791555164+0.68427529911992*B17)))))))))))))*Sec(3.49622751072893+1.32336584838561*SIN(3.26326372784542*COS(1.9070449451209*COS(4.38888348998079*B17)))))/(-8.89161936473553-0.187768283577164*SIN(0.947274064822019*(-1.0034425620328+B17)))))))</f>
      </c>
      <c r="AP17">
        <f>-3.19244398732623+2.47922225364319/(4.55545916732724-19.1853644219838*COS(53.4871081569162*(4.54895958232256-2.53538001515763*A17))*COS(2.34127318896247*B17))+4.59529405601859/(-0.102880699536384+COS(0.970158169284869-COS((-0.644217755743392+B17)*(4.71449417548332+0.891941454495948*COS(0.454538252181423*(-4.54895958232256+B17))*(-2.99428964346217+4.38888348998079/(-1.99964678050107-0.930766521179757*B17)+6.07069820133914*SIN(0.970645957317775*(3.8647768204005-0.103213746837193*SIN(0.0398437791555164+0.68427529911992*B17)))))))+(-19.7456867666596*COS(2.23129038338461*B17*Csc(1.20856592332071*B17)))/(-4.02543794144377+5.14775899136527*SIN(1.68307575195236+COS((1.00252327900784*(0.675414338333634-2.65843774893853/COS((10.9057470538265*(-4.63893119678731+0.98621059449367*(0.0124584892007249*B17+0.649608496467101*(3.71551944464651+1.32336584838561*B17))))/((-2.22132832222866+1.86685399942426*(0.0104239707108729-B17)-0.999785323978975*(0.464011286218211+B17))*(-1.0034425620328-SIN((2.23724855029327*(-4.02543794144377+(0.973757720571009*SIN(1.68307575195236+COS(0.681208950305383*(-3.89983574117648+0.439705499317587/COS(0.114117574382462*(4.38888348998079+B17)*(-10.0304614952191+0.0333904022707034*(-0.267283993381096+(-2.03785680386851*(0.464011286218211-B17))/(COS(0.740068463148044*B17)*(3.83493169861245-2.95121604831838*COS(0.228866264528742*SIN(0.783541008254785*B17))))-22.271177534471*(-4.02543794144377+SIN(B17)))+1.96036832657105*(0.0104239707108729-B17)*SIN(2.26644549032434*B17*(-3.07062809023029+0.0691776291570159*B17+(-5.06156062179036*COS(3.21966962202688*(0.228866264528742+B17)))/(4.54170879037296+B17))))*(-0.583058869082825-0.0150030470906728*B17*SIN(96.2657448521152*(-3.30386236010148+1.02287422143789*COS(B17))*COS(21.726440612325*B17))))))))/B17))/(B17*COS((2.23129038338461*B17)/SIN(1.10214350961724+(-0.335266423072614*COS(B17)*COS(3.19178123630727*B17))/(COS(0.269458586708642*(0.126757436250328+2.48548347013926*(-2.33864976501977+B17-0.904147576859968*(-0.639991575618684-COS(2.55680093540035+2.85369664524703/B17)))))*SIN(4.17877075135132-COS(0.997483071903992*(-3.36517341727201-1.32336584838561*SIN(3.26326372784542*COS(1.66617905604948-4.38888348998079*SIN(B17))))-(2.33541554522187+4.69996028156384*SIN(B17))*SIN(0.171320499552431*COS(25.7332567481821/(COS(2.34127318896247*B17)*COS(0.999317258394747*(0.910843304812121-0.725370682642472*SIN(0.759335251212575*(-8.77364090383746+1.32790216254556/(19.6837212090565+0.346890385587777*B17))))))+2.7676129357411*(1.64686568436068+2.59964545022312*(-1.79753367710594-1.85282145385703/(COS(2.41818850379927*B17)*(1.48502729882913-15.3444130141536*SIN(0.064987409316677/B17))))*SIN(B17)))))))))*SIN(0.102880699536384-COS(0.970158169284869-COS((0.547739204788806+B17)*(3.83091492211859+0.891941454495948*COS(0.481574612416498*(-4.54895958232256+B17))*(1.08475215657704+4.91889103745603/(-7.23978127520875-0.757266802709473*B17)+9.10800191174348*SIN(2.53687465785495+2.51850998500881*SIN(0.0398437791555164+0.68427529911992*B17)))))))))))))*Sec(3.49622751072893+1.32336584838561*SIN(3.26326372784542*COS(1.9070449451209*COS(4.38888348998079*B17)))))/(-8.89161936473553-0.187768283577164*SIN(0.947274064822019*(-1.0034425620328+B17)))))))</f>
      </c>
      <c r="AQ17">
        <f>-3.19244398732623+2.47922225364319/(4.55545916732724-19.1853644219838*COS(53.4871081569162*(4.54895958232256-2.53538001515763*A17))*COS(2.34127318896247*B17))+4.59529405601859/(-0.102880699536384+COS(0.970158169284869-COS((-0.644217755743392+B17)*(4.71449417548332+0.891941454495948*COS(0.454538252181423*(-4.54895958232256+B17))*(-2.99428964346217+4.38888348998079/(-1.99964678050107-0.930766521179757*B17)+6.07069820133914*SIN(0.970645957317775*(3.8647768204005-0.103213746837193*SIN(0.0398437791555164+0.68427529911992*B17)))))))+(-19.7456867666596*COS(2.23129038338461*B17*Csc(1.20856592332071*B17)))/(-4.02543794144377+5.14775899136527*SIN(1.68307575195236+COS((1.00252327900784*(0.675414338333634-1.61643836884575/COS((10.9057470538265*(-4.63893119678731+0.98621059449367*(0.0124584892007249*B17+0.649608496467101*(3.71551944464651+1.32336584838561*B17))))/((-2.22132832222866+1.86685399942426*(0.0104239707108729-B17)-0.971036529285117*(0.464011286218211+B17))*(-1.0034425620328-SIN((2.23724855029327*(-4.02543794144377+(0.973757720571009*SIN(3.04605526034252-10.1703137869217*COS(2.34127318896247*B17)*COS(0.681208950305383*(-3.89983574117648+0.439705499317587/COS(0.0804723243439316*(4.38888348998079+B17)*(-10.0304614952191+0.0333904022707034*(-0.267283993381096+(-2.03785680386851*(0.464011286218211-B17))/(COS(0.740068463148044*B17)*(3.83493169861245-2.95121604831838*COS(0.228866264528742*SIN(0.783541008254785*B17))))-22.271177534471*(-4.02543794144377+SIN(B17)))+1.96036832657105*(0.0104239707108729-B17)*SIN(2.26644549032434*B17*(-3.07062809023029+0.0691776291570159*B17+(-5.06156062179036*COS(3.21966962202688*(0.228866264528742+B17)))/(4.54170879037296+B17))))*(-0.583058869082825-0.0150030470906728*B17*SIN(96.2657448521152*(-3.30386236010148+1.02287422143789*COS(B17))*COS(21.726440612325*B17))))))))/B17))/(B17*COS((2.23129038338461*B17)/SIN(1.10214350961724+(-0.335266423072614*COS(B17)*COS(3.19178123630727*B17))/(COS(0.269458586708642*(0.126757436250328+2.48548347013926*(-2.33864976501977+B17-0.904147576859968*(-0.546947611672606-COS(2.55680093540035+2.85369664524703/B17)+SIN(0.205606440532799/(-0.498669774984871+B17))))))*SIN(4.17877075135132-COS(0.997483071903992*(-3.36517341727201-1.32336584838561*SIN(3.26326372784542*COS(1.66617905604948-4.38888348998079*SIN(B17))))-(2.33541554522187+4.69996028156384*SIN(B17))*SIN(0.171320499552431*COS(25.7332567481821/(COS(2.34127318896247*B17)*COS(0.999317258394747*(0.910843304812121-0.725370682642472*SIN(0.759335251212575*(-8.77364090383746+1.32790216254556/(19.6837212090565+0.346890385587777*B17))))))+2.7676129357411*(1.64686568436068+2.59964545022312*(-1.79753367710594-1.85282145385703/(COS(2.41818850379927*B17)*(1.48502729882913-15.3444130141536*SIN(0.064987409316677/B17))))*SIN(B17)))))))))*SIN(0.102880699536384-COS(0.970158169284869-COS(2.10444037095208*(0.547739204788806+B17))))))))))*Sec(3.49622751072893+1.32336584838561*SIN(3.26326372784542*COS(1.9070449451209*COS(4.38888348998079*B17)))))/(-8.89161936473553-0.187768283577164*SIN(0.947274064822019*(-1.0034425620328+B17)))))))</f>
      </c>
      <c r="AR17">
        <f>-3.19244398732623+2.71800423135567/(4.55545916732724-19.1853644219838*COS(53.4871081569162*(4.54895958232256-2.53538001515763*A17))*COS(2.34127318896247*B17))-0.99315221899753*(-0.102880699536384+COS(0.970158169284869-COS((-0.0914979243671115+B17)*(4.68992134559555+0.891941454495948*COS(0.241313381810039*(-4.54895958232256+B17))*(-2.50034565186493+6.07069820133914*SIN(0.970645957317775*(-0.0463344736960289-0.103213746837193*SIN(0.0398437791555164+0.68427529911992*B17)))))))-1.22535565991147*Sec((7.14301669997533*SIN(B17))/B17)*(-4.02543794144377+5.14775899136527*SIN(1.68307575195236+COS((1.00252327900784*(0.675414338333634+2.19625750339725/COS((0.336762851744905*B17*(-1.0034425620328-SIN((16.5034135001561*(-4.02543794144377+(0.973757720571009*SIN(1.68307575195236+COS(0.681208950305383*(-3.89983574117648+0.416211674122732/COS(0.0415192467061986*(4.38888348998079+B17)*(-2.20170288368319-COS(1.26379680953426*COS(0.693935322170248*B17)))*(-0.596957997929629+0.551951410042153*B17*COS(3.32168059384751*(-0.0398437791555164-96.2657448521152*(-3.30386236010148+0.956988959564365*COS(B17))*COS(1.06282763033982*B17))))*(-6.94664763899132-0.999785323978975*(-0.267283993381096-19.124282709223/((0.464011286218211-B17)*COS(5.82607129681541*B17)*(3.83493169861245-2.95121604831838*COS(0.228866264528742*SIN(0.783541008254785*B17))))+(1.7624150988083*(-4.02543794144377+SIN(B17)))/COS((0.229231503482786*(4.38888348998079+B17))/B17))+1.96036832657105*(0.0104239707108729-B17)*SIN(2.26644549032434*B17*(-3.07062809023029+0.0691776291570159*B17+(1.09344476355422*COS(3.21966962202688*(0.228866264528742+B17)))/(4.54170879037296+B17)))))))))/B17))/(B17*COS((2.23129038338461*B17)/SIN(1.10214350961724+(-0.335266423072614*COS(B17)*COS(9.10902839016168*COS(B17)))/(COS(0.269458586708642*(0.126757436250328+2.48548347013926*(-2.33864976501977+B17-0.904147576859968*(-0.546947611672606-COS(2.55680093540035+2.85369664524703/B17)+SIN(0.205606440532799/(-0.498669774984871+B17))))))*SIN(4.17877075135132-COS(0.997483071903992*(23.2263001256815-SIN(3.26326372784542*COS(1.66617905604948-4.38888348998079*SIN(B17))))-(2.33541554522187+4.69996028156384*SIN(B17))*SIN(0.171320499552431*COS(4.73631998521116/(COS(1.08475215657704*(-0.470495291492003+B17))*COS(0.524371490330347*(-4.46491320015797+COS(B17)))*COS(0.999317258394747*(0.910843304812121-0.725370682642472*SIN(0.759335251212575*(-8.77364090383746+1.32790216254556/(-14.2802649249316+0.322767167731473*B17))))))+2.7676129357411*(1.64686568436068+2.59964545022312*(-1.79753367710594-2.00985206782362/(COS(2.41818850379927*B17)*(1.96697100595367-14.1134484538248*SIN(0.064987409316677/B17))))*SIN(B17)))))))))*SIN(0.102880699536384-COS(0.970158169284869-COS((0.547739204788806+B17)*(3.83091492211859+0.891941454495948*COS(0.481574612416498*(-4.54895958232256+B17))*(1.08475215657704+4.91889103745603/(-7.23978127520875-0.917948109029364*B17)-9.10800191174348*SIN(6.28475946197508+0.125871845070311*(4.18020940043024+B17)))))))))))/((-4.63893119678731+0.98621059449367*(0.0124584892007249*B17+0.649608496467101*(3.71551944464651+1.32336584838561*B17)))*(-4.01236775500626+SIN(1.54444395209071-0.924676858096462*(-5.02715767714589+0.206804271871811*(0.0104239707108729-B17)+0.992695026748626*(0.464011286218211+B17)*(1.42111669992612+0.835921316059934*(-0.0510411795160046*B17+0.649608496467101*(5.20954124225725+1.32336584838561*B17)))))))))*Sec(3.49622751072893+1.32336584838561*SIN(3.26326372784542*COS(1.9070449451209*COS(4.38888348998079*B17)))))/(-8.89161936473553+0.187768283577164*SIN(0.175003720754548*(-1.0034425620328+B17)))))))</f>
      </c>
      <c r="AS17">
        <f>-3.19244398732623+2.47922225364319/(4.13034075983652-19.1853644219838*COS(53.4871081569162*(4.54895958232256+0.595166291692657*A17))*COS(2.34127318896247*B17))+4.59529405601859/(-0.102880699536384+COS(0.970158169284869-COS((-0.644217755743392+B17)*(4.71449417548332+COS(1.47605523896888*B17)*(-1.24892397989421-4.38888348998079/(-1.99964678050107-0.930766521179757*B17)-6.07069820133914*SIN(0.240512838623345*(3.8647768204005-0.103213746837193*SIN(0.0398437791555164+0.68427529911992*B17)))))))+(-19.7456867666596*COS(2.33700230349172*B17))/(-4.02543794144377+0.999245583811795*(-0.599618741848579-COS((1.00252327900784*(0.675414338333634-3.07154731790958/COS((2.05045672490275*(-3.7082923621518-0.531041901024465*(0.0124584892007249*B17-1.51710578095748*(10.1467186730522+1.32336584838561*B17))))/(B17*(-4.01236775500626+SIN(0.871841091568481-0.209344039155982*(0.0104239707108729-B17)-0.971036529285117*(0.464011286218211+B17)))*(-1.0034425620328+SIN((2.86365571943192*(-4.02543794144377+(0.973757720571009*SIN(3.04605526034252-10.1703137869217*COS(2.34127318896247*B17)*COS(0.681208950305383*(-5.24253088175112-44.6383906269437/COS(0.0869794987327878*(4.38888348998079+B17)*(-7.47090882196389+0.0333904022707034*(3.4412282518247+(-2.03785680386851*(0.464011286218211-B17))/(COS(1.06432419423554*COS(B17))*(-4.25743668876457-2.95121604831838*COS(2.37185130248878*COS(21.0844742520398*B17^2)*SIN(0.783541008254785*B17))))+(-2.51127978153963*(-4.02543794144377+SIN(B17)))/COS(15.0456369401782/B17))+1.96036832657105*(0.0104239707108729-B17)*SIN(2.26644549032434*B17*(-3.07062809023029+0.0691776291570159*B17+0.323552810766608*(4.54170879037296+B17)*COS(3.21966962202688*(0.228866264528742+B17))))))))))/B17))/(COS(2.31597677522377/SIN(1.10214350961724+(-0.335266423072614*COS(B17)*COS(3.19178123630727*B17))/(COS(0.269458586708642*(0.126757436250328+2.48548347013926*(-3.19244398732623-0.904147576859968*(-4.46491320015797-4.55545916732724*COS(2.55680093540035+2.85369664524703/B17)))*SIN(0.853794222306453+B17)))*SIN(4.17877075135132-COS(0.997483071903992*(-3.70095047617492-1.32336584838561*SIN(3.26326372784542*COS(1.66617905604948-4.38888348998079*SIN(B17))))+(-2.33541554522187+2.24925584891254*(-4.24321362335637+SIN(B17)))*SIN(0.0728535461789953*COS(21.4205319314821/(-1.08475215657704+0.767370281668077*COS(2.34127318896247*B17)*COS(0.444406446746926*SIN(0.759335251212575*(-4.91815700165322+3.85548390218424*SIN(1.32790216254556/(18.3323158396242+0.358834095216839*B17))))))+2.7676129357411*(1.64686568436068+2.44577149231099*(4.54895958232256+12.3753706297687/(1.48502729882913-15.3444130141536*SIN(0.064987409316677*B17)))*SIN(B17)))))))))*SIN(B17)))))))*Sec(3.49622751072893+1.32336584838561*SIN(0.987711766462689*(-3.30386236010148+1.9070449451209*COS(4.38888348998079*B17)))))/(-8.89161936473553+5.20239639245279*(-1.0034425620328+B17))))))</f>
      </c>
      <c r="AT17">
        <f>-3.19244398732623+2.47922225364319/(4.55545916732724+19.1853644219838*COS(17.8628331842245*(-3.04605526034252-2.53538001515763*A17))*COS(2.34127318896247*B17))+4.59529405601859/(-0.102880699536384+COS(0.970158169284869-COS((-0.644217755743392+B17)*(4.53063676937798+0.891941454495948*COS(0.454538252181423*(-4.54895958232256+B17))*(-2.99428964346217+4.38888348998079/(-1.70072156542342-0.930766521179757*B17)+6.07069820133914*SIN(0.970645957317775*(3.8647768204005+SIN(0.0398437791555164+0.68427529911992*B17)*(-1.66169941542143-SIN(0.0629521986177826*SIN(B17)))))))))+(-11.7674874161692*COS(2.23129038338461*B17*Csc(1.32995720491595*B17)))/(-4.02543794144377+5.14775899136527*SIN(1.68307575195236+COS((1.00252327900784*(0.675414338333634-2.65843774893853/COS((0.426491040284931*(-4.63893119678731+0.98621059449367*(0.0124584892007249*B17-1.51710578095748*(-2.33541554522187+SIN(3.71551944464651+1.32336584838561*B17)))))/((-2.22132832222866+1.86685399942426*(0.0104239707108729-B17)-0.971036529285117*(0.464011286218211+B17))*(-1.0034425620328-SIN((2.23724855029327*(-4.02543794144377+(0.973757720571009*SIN(3.04605526034252-10.1703137869217*COS(2.34127318896247*B17)*COS(0.321948306320204*(-3.89983574117648-13.5596355410534/COS(0.0869794987327878*(4.38888348998079+B17)*(-10.0304614952191+1.96036832657105*(0.0104239707108729-B17)*SIN(2.26644549032434*B17*(-3.07062809023029+0.0691776291570159*B17+0.966809356649144*COS(3.21966962202688*(0.228866264528742+B17))))+0.0333904022707034*(-0.697367305830544+2.78520763403669/((-4.24321362335637*COS(0.740068463148044*B17))/(0.464011286218211-B17)+3.10463810559498/(-0.21125249507606+4.04618419368851*COS(2.95121604831838*COS(0.228866264528742*SIN(0.783541008254785*B17)))))-22.271177534471*(-4.02543794144377+SIN(0.0333904022707034*(8.14479154149258+(-45.8848183789036*B17)/(COS((4.5113192098519*(4.38888348998079-2.34127318896247*B17))/B17)*COS(0.28245758274843*B17))+2.78520763403669/(0.199479867255741+(-4.74492017588741*COS(0.537619980828712*B17))/B17)))))))))))/B17))/(B17*COS((2.23129038338461*B17)/SIN(1.10214350961724+(0.482504731330719*COS(B17)*COS(1.3750577389378*SIN(4.38888348998079*SIN(B17))))/(COS(0.707807735689834*(1.64686568436068+2.48548347013926*(-2.33864976501977+B17-0.904147576859968*(-0.546947611672606-COS(2.55680093540035+2.85369664524703/B17)+SIN(0.205606440532799/(-0.498669774984871+B17))))))*SIN(4.17877075135132-COS(0.997483071903992*(-5.22758831987261-SIN(3.26326372784542*COS(1.66617905604948-4.38888348998079*SIN(B17))))+(2.33541554522187+4.69996028156384*SIN(B17))*SIN(13.9790938650669*(-0.0319382149269121-1.43253632956902*COS(25.7332567481821/(COS(2.34127318896247*B17)*COS(3.10463810559498*(1.40575784242892+0.759335251212575*(-8.77364090383746+1.32790216254556*(18.5476673029205+0.316076929223304*B17))+B17)))+2.7676129357411*(1.64686568436068+2.59964545022312*(-1.79753367710594+0.335714325406428/COS(2.41818850379927*B17))*SIN(B17))))))))))*SIN(0.102880699536384-COS(0.970158169284869-COS(5.6065274334164*(0.547739204788806+B17))))))))))*Sec(3.04605526034252-B17+1.32336584838561*SIN(3.26326372784542*COS(1.9070449451209*COS(4.38888348998079*B17)))))/(-8.89161936473553-0.187768283577164*SIN(0.947274064822019*(3.32168059384751+B17)))))))</f>
      </c>
      <c r="AU17">
        <f>-3.19244398732623+2.71800423135567/(4.55545916732724+19.1853644219838*COS(17.8628331842245*(-3.04605526034252-2.53538001515763*A17))*COS(2.34127318896247*B17))+4.59529405601859/(-0.102880699536384+COS(0.970158169284869-COS((0.90494136087752+B17)*(3.16594339399998+0.891941454495948*COS(0.454538252181423*(-4.54895958232256+B17))*(-2.99428964346217+4.38888348998079/(-1.70072156542342-0.930766521179757*B17)+11.7807721988068*SIN(0.970645957317775*(3.8647768204005+SIN(0.0398437791555164+0.68427529911992*B17)*(-1.66169941542143-SIN(7.36914946809175*SIN(B17)))))))))+(-11.7674874161692*COS(0.259336929560409*B17*Csc(1.32995720491595*B17)))/(-4.02543794144377+5.14775899136527*SIN(1.68307575195236+COS((1.00252327900784*(0.675414338333634-2.65843774893853/COS((0.00751721947620742*(4.96440863612121+0.98621059449367*(0.0124584892007249*B17-1.51710578095748*(-2.33541554522187+SIN(8.69483570660885+1.32336584838561*B17)))))/((-5.3372775433549-1.24900163619626*(0.0104239707108729-B17))*(-1.0034425620328-SIN((2.23724855029327*(-4.02543794144377+(0.973757720571009*SIN(3.04605526034252-10.1703137869217*COS(2.34127318896247*B17)*COS(0.321948306320204*(-3.89983574117648+465.519969304544/(A17*COS(0.0869794987327878*(4.38888348998079+B17)*(-10.0304614952191+1.96036832657105*(0.0104239707108729-B17)*SIN(2.26644549032434*B17*(-3.07062809023029+0.0691776291570159*B17+0.966809356649144*COS(19.538468268013*(0.228866264528742+B17))))+0.668480377812508*(-0.697367305830544+2.78520763403669/((-4.24321362335637*COS(0.740068463148044*B17))/(0.464011286218211-B17)+3.10463810559498/(-0.21125249507606+4.04618419368851*COS(2.95121604831838*COS(0.228866264528742*SIN(0.783541008254785*B17)))))-2.97358541762451*(-4.02543794144377+SIN(0.928921811984624*(8.14479154149258+(-127.798746435309*B17)/(COS((4.5113192098519*(4.38888348998079-2.34127318896247*B17))/B17)*(0.199479867255741+(-109.258774418071*COS(0.152083151022746*B17))/B17)*COS(0.28245758274843*B17)))))))))))))/B17))/(B17*COS((2.23129038338461*B17)/SIN(1.10214350961724+(0.452208545977342*COS(B17)*COS(1.3750577389378*SIN(4.38888348998079*SIN(B17))))/(COS(3.16678725854344*(1.64686568436068+2.48548347013926*(-2.33864976501977+B17-0.904147576859968*(-0.546947611672606-COS(2.55680093540035+2.85369664524703/B17)+SIN(0.205606440532799/(-0.498669774984871+B17))))))*SIN(4.17877075135132-COS(4.01353511772973-(2.33541554522187+4.69996028156384*SIN(B17))*SIN(13.9790938650669*(-0.0319382149269121+2.01107689765918*COS(22.8137623437846/(COS(2.34127318896247*B17)*COS(3.10463810559498*(1.40575784242892+0.759335251212575*(-8.77364090383746+1.32790216254556*(18.5476673029205+0.316076929223304*B17))+B17)))+2.7676129357411*(1.64686568436068+2.59964545022312*(-1.79753367710594-4.2992092889529/COS(2.41818850379927*SIN(B17)))*SIN(B17))))))))))*SIN(0.102880699536384-COS(0.970158169284869-COS(5.6065274334164*(0.547739204788806+B17))))))))))*Sec(0.230264017381367+1.32336584838561*SIN(3.26326372784542*COS(1.73917150291469*COS(2.37500340984706-B17)))))/(-8.89161936473553-0.187768283577164*SIN(0.947274064822019*(3.32168059384751+B17)))))))</f>
      </c>
      <c r="AV17">
        <f>-3.19244398732623+2.71800423135567/(4.55545916732724+13.4778285081789*COS(17.8628331842245*(-3.04605526034252-2.53538001515763*A17))*COS(2.34127318896247*B17))+4.59529405601859/(-0.102880699536384+COS(0.970158169284869-COS((-0.644217755743392+B17)*(4.53063676937798+0.891941454495948*COS(0.454538252181423*(-4.54895958232256+B17))*(-2.99428964346217+4.38888348998079/(-1.70072156542342+0.373215060879051*B17)+6.07069820133914*SIN(0.970645957317775*(3.8647768204005+SIN(0.0398437791555164+0.68427529911992*B17)*(-1.66169941542143-SIN(0.0629521986177826*SIN(B17)))))))))-11.7674874161692*COS(2.23129038338461*B17*Csc(1.48869985630326*B17))*(4.61159416251987+0.502736280820392*SIN(1.68307575195236+COS(0.110971460070971*(0.675414338333634-0.46183169159684/COS((0.426491040284931*(-4.05270475481384-0.0126761414350927*B17*COS(0.188628472151279*COS(B17))+SIN(3.71551944464651+1.32336584838561*B17)))/((2.80582935491723+(-1.86685399942426*(0.0104239707108729-B17))/(-5.02715767714589-0.450571908918455*SIN(B17)))*(-1.0034425620328+SIN((2.23724855029327*(-4.02543794144377+(0.973757720571009*SIN(3.04605526034252+10.1703137869217*COS(2.34127318896247*B17)*COS(0.321948306320204*(-3.89983574117648-0.2259444810755/COS(4.38888348998079+B17-1.89585059019769/(-12.3658770404409+0.0333904022707034*(-0.697367305830544+2.78520763403669/(4.16267886660421/(0.464011286218211-B17)+3.10463810559498/(-0.21125249507606+4.04618419368851*COS(2.95121604831838*COS(0.228866264528742*SIN(0.783541008254785*B17)))))+39.8111098769168*(-4.02543794144377+SIN(0.0333904022707034*(8.14479154149258+(-45.8848183789036*B17)/(COS((4.5113192098519*(-1.36297950839016-1.85284534579819*B17))/B17)*COS(0.28245758274843*B17))+2.78520763403669/(0.199479867255741+(-4.74492017588741*COS(0.537619980828712*B17))/B17)))))-SIN(2.26644549032434*B17*(-3.07062809023029-0.412702921134056*B17+0.966809356649144*COS(0.73687375940996*COS(B17))))))))))/B17))/(B17*COS(0.102880699536384-COS(0.970158169284869-COS(3.38304147474741+B17)))*COS(8.63280657330097*B17*SIN(1.10214350961724+(-0.161057918038827*COS(B17)*COS(1.3750577389378*SIN(4.38888348998079*SIN(B17))))/(COS(4.20216770606499*(1.64686568436068+2.48548347013926*(-2.33864976501977+B17-0.904147576859968*(-0.546947611672606-COS(2.55680093540035+2.85369664524703/B17)+SIN(0.205606440532799/(-0.498669774984871+B17))))))*SIN(0.947394524668818*(-1.36297950839016+COS(0.997483071903992*(-7.82347132982872-SIN(3.26326372784542*COS(1.66617905604948*SIN(4.38888348998079*SIN(B17)))))+(2.33541554522187+4.69996028156384*SIN(B17))*SIN(0.647611941399037*(-0.0319382149269121-1.89621838342138*SIN(25.7332567481821/(COS(0.524371490330347*(-4.46491320015797+B17))*COS(1.22028522025927*(4.36411576342809-2.33163615227541/(-5.70301281360717+1.32790216254556*(18.4064269307623+0.314909657567638*B17))+B17)))+1.0529351996074*(-1.79753367710594+0.117596174893841*COS(1.71986695129731*B17)*(1.48502729882913+5.8626875461555*SIN(0.197443268161305/B17))))))))))))))))))))))</f>
      </c>
      <c r="AW17">
        <f>-2.35258177871109-17.9050202769674*COS(47.5012703255096-19.9648536074454*A17)*COS(2.34127318896247*B17)</f>
      </c>
      <c r="AX17">
        <f>-2.35258177871109-17.9050202769674*COS(47.5012703255096-19.9648536074454*A17)*COS(2.34127318896247*B17)</f>
      </c>
      <c r="AY17">
        <f>-2.35258177871109-17.9050202769674*COS(47.5012703255096-19.9648536074454*A17)*COS(2.34127318896247*B17)</f>
      </c>
      <c r="AZ17">
        <f>-2.35258177871109+1.98404601694252*COS(47.5012703255096-19.9648536074454*A17)*COS(2.34127318896247*B17)*(-6.22729775583901+COS((0.547739204788806+B17)*(4.53089824051787+3.60911931249123/COS((4.35063997044991*(-4.172523531424-0.466407665363302*SIN(0.98621059449367*(1.32336584838561-1.51710578095748*(-2.33541554522187+SIN(3.71551944464651+1.32336584838561*B17))))))/((-2.22132832222866-0.971036529285117*(0.464011286218211+B17)-0.950262826665238*B17)*(-1.0034425620328-SIN((0.0345338245065199*(-4.02543794144377+(0.973757720571009*SIN(3.04605526034252-10.1703137869217*COS(0.524371490330347*(-4.46491320015797+COS(B17)))*COS(0.321948306320204*(-2.99428964346217+4.38888348998079/(-1.70072156542342-0.930766521179757*B17)-6.07069820133914*SIN(0.208545147400331*(5.56632001497745+0.68427529911992*B17+SIN(8.94941416528843*COS(4.62678808588491*SIN(3.26326372784542*COS(1.9070449451209*COS(2.13112852507139*B17)))))))))))/B17))/(B17*COS((2.23129038338461*B17)/SIN(1.10214350961724+(0.482504731330719*COS(B17)*COS(1.3750577389378*SIN(4.38888348998079*SIN(B17))))/(COS(0.707807735689834*(1.64686568436068+2.48548347013926*(-2.33864976501977+B17+0.904147576859968*(0.185939686198609-SIN(1.51710578095748-7.37868802663049*(-0.498669774984871+B17))))))*SIN(4.17877075135132-COS(0.997483071903992*(-5.01271064725756-SIN(3.23277543136447*COS(0.974153035848922+4.38888348998079*SIN(B17))))-(2.33541554522187+4.69996028156384*SIN(B17))*SIN(0.639580633440371*COS(15.0633772312155/((0.297952670824784+B17)*COS(10.0053272209756*B17))+2.7676129357411*(1.64686568436068+2.59964545022312*(-0.240690677623371+1.31536717962865/(COS(2.41818850379927*B17)*(1.48502729882913-15.842682081532*SIN(1.92729652296882/B17))))*SIN(B17)))))))))))))))))</f>
      </c>
      <c r="BA17">
        <f>-2.35258177871109+1.98404601694252*COS(47.5012703255096-19.9933795287641*A17)*(-5.7771255054526-1.77046843626537*COS(5.6065274334164*(0.547739204788806+B17)))*COS(2.34127318896247*B17)</f>
      </c>
      <c r="BB17">
        <f>-3.19244398732623+0.952972231836685/(1.75104353123216-18.1838172266926*COS(53.4871081569162*(3.32867436206329+A17))*COS(2.34127318896247*B17))+1.37423663624159/(-0.102880699536384*(-0.970158169284869+COS((4.71449417548332+0.476577364714937*(-0.529647925098518+A17+4.38888348998079/(-3.84379951085584+2.44443881102134/B17)))*(-8.08659236886415+B17)))+19.7456815393579/(-4.02543794144377+14.2267368128445*SIN(1.68307575195236+COS((2.14072319491191*(0.675414338333634-0.0193539200871972/COS((684.548611823948*SIN(5.02186683269054-0.986467043468334*(4.81844542113664+3.14366631530903*SIN(0.0359861421184555*B17))))/(B17*(-5.33528518304124+A17+0.206804271871811*(0.0104239707108729-B17)-0.999785323978975*(1.83745493597157+B17))*COS(9.71999611692323*(-0.970158169284869+COS(1.07993256993885*(0.547739204788806+B17))))*COS(5.88285176554276/COS(2.06285561283754+(-0.464777703008064*(2.4979293560229*(-1.36297950839016+COS(0.997483071903992*(-3.71376149495798-0.935600983959233*(-4.54895958232256+B17))-1.9578569201783*SIN(0.106591061575539*COS(0.147706661517619-10.8803439112107/(COS(1.9070449451209*COS(4.46491320015797*B17))*COS(0.999317258394747*(0.910843304812121-2.2058470609319*SIN(2.33163615227541*(-5.70301281360717-0.0921195765429072*(4.24321362335637+B17-COS((-0.170119707071305+0.947274064822019*(-1.0034425620328+B17))*COS(5.63550271075654*SIN(2.63652450140494*(-0.228866264528742+8.3509698707334*B17))))))))))))))+0.0552250883955557*(4.38888348998079+2.48548347013926*(3.19244398732623+0.240512838623345*(-0.474107940239104+B17)-11.2560908269344*(0.138161443059092+1.01646737544449/(-2.96345064425116-0.869112035504125*(0.231533727874752+6.07069820133914*SIN(0.970645957317775*(3.8647768204005-0.103213746837193*SIN(0.0398437791555164+0.68427529911992*B17))))))))))/COS(2.05952944430618*B17)))*(0.26323489862894+0.115837183598291/SIN(3.0771119673812+(-0.158453280542526*COS(2.36457962791182*SIN(4.38888348998079*SIN(B17))))/(COS(2.64061504688481*(1.64686568436068+(2.48548347013926*(0.80977335530104+B17))/(0.481943707124545-0.904147576859968*(-1.51710578095748-4.26212605373046*COS(2.55680093540035+2.85369664524703/B17)+SIN(0.205606440532799/(-0.498669774984871+B17))))))*SIN(0.947394524668818*(-1.36297950839016+COS(0.997483071903992*(-10.0441121294217-SIN(3.26326372784542*COS(1.66617905604948*SIN(4.38888348998079*SIN(B17)))))-(2.33541554522187+4.69996028156384*SIN(B17))*SIN(0.329139187626835*(-0.0319382149269121+(-3.7298065811462*SIN(0.503127335365625*COS(1.22028522025927*(-0.101858713285314+B17+2.33163615227541/(-3.43294123651821+1.32790216254556*(18.7500364890084+0.0285927563643693*B17-B17*(-4.24321362335637-0.0497684115725929*COS(0.333789915430309*(2.81579124296115-4.38888348998079*SIN(B17))))))))+0.639310560999041*(4.61159416251987+0.380448864799603*(-1.79753367710594+(2.29751521439831*B17)/(1.48502729882913+5.8626875461555*SIN(0.197443268161305/B17))))))/A17)))))))))))*Sec(3.49622751072893*SIN(1.32336584838561*SIN(0.987711766462689*(-0.970158169284869+COS(16.3813801973759+4.38888348998079*B17))))))/(3.69848324037571-0.085288534571217*SIN(0.103159056155692*(-1.0034425620328+B17)))))))</f>
      </c>
      <c r="BC17">
        <f>-3.19244398732623+0.952972231836685/(1.75104353123216-9.35226158457549*COS(41.3330692837322*(3.85548390218424-1.22028522025927*A17))*COS(2.34127318896247*B17))+1.37423663624159/(-0.102880699536384+COS(0.970158169284869-COS((4.71449417548332+0.476577364714937*(7.68804933686132+A17-2.44443881102134/B17))*(-8.08659236886415+B17)))+9.97736373889877/(-4.02543794144377+1.36816994941305*SIN(0.629654225097054+COS((1.00252327900784*(0.675414338333634-0.0193539200871972/COS((0.179660731128502*B17^2*SIN(8.72981021814006-0.986467043468334*(-1.02234042807404+3.14366631530903*SIN(4.49431605468541*B17)))*(-1.0034425620328-SIN(85.0465462695254/(B17*COS(9.71999611692323*(-0.970158169284869+COS(2.20121578161857*(-0.380044882625685+B17))))*COS(5.88285176554276/COS(3.62955825980121+(0.0870067413675292*COS(2.05952944430618*B17))/(COS(2.93142442037043*(-1.36297950839016+COS(2.77643133263758-3.85548390218424/(-3.41951312741507+0.353059200155604*(-4.54895958232256+B17))-4.4139966857128*COS(10123.6774072076/COS(1.9070449451209*COS(1.96697100595367*B17))+0.836041456882564*(1.64686568436068-0.710129864885364*(-1.37442221955639+0.243745521312418/(4.35408547402562+COS(2.03158977616426*COS(B17))))*SIN(B17))))))*COS(0.0552250883955557*(4.38888348998079+2.48548347013926*(3.19244398732623-0.958843395197739*(-0.474107940239104+B17)+1.0263545588659*(0.970158169284869-COS(2.05801821799646-1.93163519161352/B17)+1/(4.71449417548332+0.891941454495948*COS(0.0999213653046681*B17)*(-2.93188685070726+0.556153597123559*SIN(0.970645957317775*(3.8647768204005-0.103213746837193*SIN(0.0398437791555164+0.68427529911992*B17))))))))))))*(0.26323489862894+(-4.87927850433874*B17^2)/SIN(3.04605526034252+0.347490285918315*(3.89983574117648-0.13054127825986/(-0.911579101267122+(-1.01350483678952*(4.38888348998079+B17))/(-4.02543794144377-3.26868103830189*SIN((0.978943734892926*(-4.01236775500626+1.54444395209071*(-7.56253769230352-0.397749655720089*(1.5479690960655+0.286022576314408*(-0.0319382149269121+SIN(B17))-2.03785680386851/(COS(4.20226414462264*B17)*(3.83493169861245-5.43701984470055*COS(0.228866264528742*SIN(2.43308724107386*SIN(0.45017225038641-0.206804271871811*(0.0104239707108729-B17)))))*(4.38888348998079+B17-1.89585059019769/(-10.1644991104518+0.601793555873873*(0.0104239707108729-B17)*SIN(0.179272778479524*(-2.14264276460126-0.993480082000876*B17)*B17*(3.93978482603949+0.997483071903992*COS(3.49622751072893+1.32336584838561*SIN(3.26326372784542*COS(1.9070449451209*COS(4.38888348998079*B17))))*(-8.89161936473553-0.187768283577164*SIN(0.947274064822019*(3.32168059384751+B17)))))))))-4.55783984221592*SIN(4.83821679162844*B17*SIN(0.179272778479524*(-0.510108221218374+2.95121604831838*COS(0.497489917065028*(0.228866264528742+B17))))))))/(4.36469719111898-0.0710196996646526*SIN(10.1837316372068*(-3.30386236010148+4.12499740963754*COS(B17))*COS(4.85913802285826*SIN(B17))))))))))))))/(-2.5074246958483+0.206804271871811*(0.0104239707108729-B17)-B17)))*Sec(3.49622751072893*SIN(1.32336584838561*SIN(0.987711766462689*(-0.970158169284869+COS(16.3813801973759*COS(4.38888348998079*B17)))))))/(3.69848324037571+0.085288534571217*SIN(0.838083913533219*(-1.0034425620328+B17)))))))</f>
      </c>
      <c r="BD17">
        <f>-3.19244398732623+0.952972231836685/(1.75104353123216-9.35226158457549*COS(41.3330692837322*(3.85548390218424-1.22028522025927*A17))*COS(2.34127318896247*B17))+1.37423663624159/(-0.102880699536384+COS(0.970158169284869-COS((4.71449417548332+0.476577364714937*(7.68804933686132+A17-2.44443881102134/B17))*(-8.08659236886415+B17)))+9.97736373889877/(-4.02543794144377+1.36816994941305*SIN(0.629654225097054+COS((1.00252327900784*(0.675414338333634-0.0193539200871972/COS((0.179660731128502*B17^2*SIN(8.72981021814006-0.986467043468334*(-1.02234042807404+3.14366631530903*SIN(4.49431605468541*B17)))*(-1.0034425620328-SIN(85.0465462695254/(B17*COS(9.71999611692323*(-0.970158169284869+COS(1.07993256993885*(-0.380044882625685+B17))))*COS(5.88285176554276/COS(3.62955825980121+(0.0870067413675292*COS(2.05952944430618*B17))/(COS(2.93142442037043*(-1.36297950839016+COS(2.77643133263758+2.63652450140494/(-3.41951312741507+0.353059200155604*(-4.54895958232256+B17))-0.778649609309361*COS(10123.6774072076/COS(1.9070449451209*COS(1.96697100595367*B17))+0.836041456882564*(1.64686568436068-0.710129864885364*(-1.37442221955639+0.243745521312418/(4.35408547402562+COS(2.03158977616426*COS(B17))))*SIN(B17))))))*COS(0.0552250883955557*(4.38888348998079+2.48548347013926*(3.19244398732623-0.958843395197739*(-0.474107940239104+B17)-(0.970158169284869-COS(2.05801821799646-1.93163519161352/B17)+1/(4.71449417548332+0.891941454495948*COS(0.0999213653046681*B17)*(-2.93188685070726+0.556153597123559*SIN(0.970645957317775*(3.8647768204005-0.103213746837193*SIN(0.0398437791555164+0.68427529911992*B17))))))/(0.464011286218211-0.0129110673922222*COS(0.0673481356022965*(4.38888348998079+B17)*(-10.0304614952191+1.96036832657105*(0.0104239707108729-B17)*SIN(2.26644549032434*B17*(-3.07062809023029+0.0691776291570159*B17+0.966809356649144*COS(19.538468268013*(0.228866264528742+B17))))+0.668480377812508*(-0.697367305830544+(1.7624150988083*(-4.02543794144377+SIN(0.928921811984624*(8.14479154149258+(-127.798746435309*B17)/(COS((4.5113192098519*(4.38888348998079-2.34127318896247*B17))/B17)*COS(0.28245758274843*B17)*((-109.258774418071*COS(0.152083151022746*B17))/B17+(-3.13616188499066*COS(2.31597677522377/SIN(1.10214350961724+(0.676007273520465*COS(B17)*COS(3.19178123630727*B17))/(COS(0.269458586708642*(-1.36297950839016+COS(6.08629012572982/(-1.25382318840771-0.187768283577164*SIN(0.947274064822019*(-1.0034425620328+B17))))))*(4.17877075135132+SIN(0.199636746855701*(-2.33541554522187+2.24925584891254*(-4.24321362335637+SIN(B17)))+0.997483071903992*(-3.70095047617492+1.32336584838561*SIN(0.404252188458842*COS(1.66617905604948-4.38888348998079*SIN(B17)))))))))*SIN(B17))/(-0.518128807244517+0.966955099171663*B17*SIN(3.04605526034252-10.1703137869217*COS(2.6299840052893*B17)*COS(0.681208950305383*(-5.24253088175112+6.67030394204438/(-0.14942975874265+(-11.4969620953109*SIN(0.227848381549171*B17))/(-7.00689753574568+B17-1.96036832657105*(0.0104239707108729-B17)*SIN(12.4719137695494*(-3.07062809023029+0.0691776291570159*B17+0.216468871216694*(1.75104353123216-0.948126877965075*(4.54170879037296+B17))*COS(0.509803318216735*(0.228866264528742+B17))))))))))))))))/SIN(1.06842078554415*B17)+2.78520763403669/((-4.24321362335637*COS(0.740068463148044*B17))/(0.464011286218211-B17)-81.5787329943979/(B17*SIN(5.02186683269054-0.986467043468334*(0.637461142927665+3.14366631530903*SIN(0.0359861421184555*B17)))*(-1.0034425620328-SIN(85.0465462695254/(B17*COS(9.71999611692323*(-0.970158169284869+COS(1.07993256993885*(0.547739204788806+B17))))*COS(4.56944137235583/COS(2.06285561283754+(-0.0870067413675292*COS(1.35322876627239*B17))/(COS(0.0552250883955557*(4.38888348998079+2.48548347013926*(3.19244398732623+0.240512838623345*(-0.474107940239104+B17)-11.2560908269344*(0.970158169284869-COS(2.55328537785344+1.93163519161352/B17)+1/(4.71449417548332-3.31886331914612*COS(0.99070229778345*B17))))))*(4.29440392876059-COS(0.997483071903992*(-3.57415069120048-0.935600983959233*(-4.54895958232256+B17))+1.9578569201783*SIN(13.9790938650669*(-0.0319382149269121-0.088810972648174*COS((5.73961400962436*(-3.24737298100873-0.710129864885364*(-0.650011773681869-1.85282145385703/(-3.24737298100873+COS(2.41818850379927*COS(B17))))*SIN(B17)))/(COS(1.9070449451209*COS(4.46491320015797*B17))*COS(0.999317258394747*(0.910843304812121+0.786807337671767*SIN(2.33163615227541*(-5.70301281360717-0.0708852198786061*COS(B17)*(-4.24321362335637+COS(0.170119707071305*COS(1.62305899145103*(-2.41640103524547-0.0969066503345407*COS(1.4572611314709*B17)))*SIN(0.726861776657963*(-1.0034425620328+B17)))))))))))))))))*(1.3979404071097+(-4.87927850433874*B17^2)/SIN(3.04605526034252+0.347490285918315*(4.50259299674639+0.200159893836569/(-0.932628505266608+(1.5981274668069*(4.38888348998079+B17))/((-2.33541554522187+SIN(0.478207770002108+2.08956232517353*SIN(B17)))*SIN((0.978943734892926*(-4.01236775500626+1.54444395209071*(-7.56253769230352+0.491862318102224*(2.01198038228371+(1.63817228760119*(0.464011286218211-B17)*COS(3.07455604918613*SIN(2.99428964346217*B17)))/COS(0.791911128545396*B17)+0.286022576314408*(-0.0319382149269121+SIN(B17)))+4.59870948625332*SIN(1.60501744944577*B17*(-0.510108221218374+2.95121604831838*COS(0.497489917065028*(0.228866264528742+B17)))))))/(3.52213138772818+3.99778134379428*SIN(0.0177647784001233*SIN(0.115509347718925*(-3.30386236010148+1.62262997366088*COS(B17)-4.88128635181885*SIN(B17))))))))))))))))))))))))))*(0.26323489862894+(-4.87927850433874*B17^2)/SIN(3.04605526034252+0.347490285918315*(3.89983574117648-0.13054127825986/(-0.911579101267122+(-1.01350483678952*(4.38888348998079+B17))/(-4.02543794144377+3.26868103830189*SIN(0.405124696031046*(-4.01236775500626+1.54444395209071*(-7.56253769230352-0.397749655720089*(1.5479690960655+1.38100485552734/((0.464011286218211-B17)*COS(4.20226414462264*B17))+0.286022576314408*(-0.0319382149269121+SIN(B17)))-4.55783984221592*SIN(4.83821679162844*B17*SIN(0.179272778479524*(-0.510108221218374+2.95121604831838*COS(0.497489917065028*(0.228866264528742+B17)))))))))))))))))/(-2.5074246958483+0.206804271871811*(0.0104239707108729-B17)-B17)))*Sec(3.49622751072893*SIN(1.32336584838561*SIN(0.987711766462689*(-0.970158169284869+COS(16.3813801973759*COS(4.38888348998079*B17)))))))/(3.69848324037571+0.085288534571217*SIN(0.838083913533219*(-1.0034425620328+B17)))))))</f>
      </c>
      <c r="BE17">
        <f>-3.19244398732623+0.952972231836685/(1.75104353123216-9.35226158457549*COS(41.3330692837322*(3.85548390218424-1.22028522025927*A17))*COS(2.34127318896247*B17))+1.37423663624159/(-0.102880699536384+COS(0.970158169284869-COS((4.71449417548332+0.476577364714937*(7.68804933686132+A17-2.44443881102134/B17))*(-8.08659236886415+B17)))+9.97736373889877/(-4.02543794144377+1.36816994941305*SIN(0.629654225097054+COS((1.00252327900784*(0.675414338333634-0.0172827458694873/COS((0.179660731128502*B17^2*SIN(8.72981021814006-0.986467043468334*(-1.02234042807404+3.14366631530903*SIN(4.49431605468541*B17)))*(-1.0034425620328-SIN(85.0465462695254/(B17*COS(9.71999611692323*(-0.970158169284869+COS(1.07993256993885*(-0.380044882625685+B17))))*COS(5.88285176554276/COS(3.62955825980121+(0.0870067413675292*COS(2.05952944430618*B17))/(COS(2.93142442037043*(-1.36297950839016+COS(2.77643133263758+2.63652450140494/(-3.41951312741507+0.353059200155604*(-4.54895958232256+B17))-0.778649609309361*COS(10123.6774072076/COS(1.9070449451209*COS(1.96697100595367*B17))+0.836041456882564*(1.64686568436068-0.710129864885364*(-1.37442221955639+0.243745521312418/(4.35408547402562+COS(2.03158977616426*COS(B17))))*SIN(B17))))))*COS(0.0552250883955557*(4.38888348998079+2.48548347013926*(3.19244398732623-0.958843395197739*(-0.474107940239104+B17)-(0.970158169284869-COS(2.05801821799646-1.93163519161352/B17)+1/(4.71449417548332+0.891941454495948*COS(0.0999213653046681*B17)*(-2.93188685070726+0.556153597123559*SIN(0.970645957317775*(3.8647768204005+0.00789489574621929*SIN(0.0398437791555164+0.68427529911992*B17))))))/(0.464011286218211-0.000452181138139513*COS(0.0673481356022965*(4.38888348998079+B17)*(-10.0304614952191+1.96036832657105*(0.0104239707108729-B17)*SIN(2.26644549032434*B17*(-3.07062809023029+0.0691776291570159*B17+0.966809356649144*COS(19.538468268013*(0.228866264528742+B17))))+0.668480377812508*(-0.697367305830544+2.78520763403669/((-4.24321362335637*COS(0.740068463148044*B17))/(0.464011286218211-B17)+3.10463810559498/(-0.21125249507606+4.04618419368851*COS(2.95121604831838*COS(0.228866264528742*SIN(0.783541008254785*B17)))))-2.97358541762451*(-4.02543794144377+SIN(0.928921811984624*(8.14479154149258+(-127.798746435309*B17)/(COS((4.5113192098519*(4.38888348998079-2.34127318896247*B17))/B17)*COS(0.28245758274843*B17)*((-109.258774418071*COS(0.152083151022746*B17))/B17+(-3.13616188499066*COS(2.31597677522377/SIN(1.10214350961724+(0.676007273520465*COS(B17)*COS(3.19178123630727*B17))/(COS(0.269458586708642*(-1.36297950839016+COS(6.08629012572982/(-1.25382318840771-0.187768283577164*SIN(0.947274064822019*(-1.0034425620328+B17))))))*(4.17877075135132+SIN(0.199636746855701*(-2.33541554522187+2.24925584891254*(-4.24321362335637+SIN(B17)))+0.997483071903992*(-3.70095047617492+1.32336584838561*SIN(0.404252188458842*COS(1.66617905604948-4.38888348998079*SIN(B17)))))))))*SIN(B17))/(-0.518128807244517+0.966955099171663*B17*SIN(3.04605526034252-10.1703137869217*COS(2.6299840052893*B17)*COS(0.681208950305383*(-5.24253088175112+6.67030394204438/(-1.99977262871367+0.0691776291570159*B17+0.966809356649144*COS(0.0865514593704007*SIN(B17))+(-11.4969620953109*SIN(0.227848381549171*B17))/(-7.00689753574568+B17-1.96036832657105*(0.0104239707108729-B17)*SIN(12.4719137695494*(-3.07062809023029+0.0691776291570159*B17+0.216468871216694*(1.75104353123216-0.948126877965075*(4.54170879037296+B17))*COS(3.21966962202688*(0.228866264528742+B17)))))))))))))))))))))))))*(0.26323489862894+(-4.87927850433874*B17^2)/SIN(3.04605526034252+0.347490285918315*(3.89983574117648-0.13054127825986/(-0.911579101267122+(-1.01350483678952*(4.38888348998079+B17))/(-4.02543794144377+3.26868103830189*SIN(0.405124696031046*(-4.01236775500626+1.54444395209071*(-7.56253769230352-0.397749655720089*(1.5479690960655+1.38100485552734/((0.464011286218211-B17)*COS(4.20226414462264*B17))+0.286022576314408*(-0.0319382149269121+SIN(B17)))-4.55783984221592*SIN(4.83821679162844*B17*SIN(0.179272778479524*(-0.510108221218374+2.95121604831838*COS(0.497489917065028*(0.228866264528742+B17)))))))))))))))))/(-2.5074246958483+0.206804271871811*(0.0104239707108729-B17)-B17)))*Sec(3.49622751072893*SIN(1.32336584838561*SIN(0.987711766462689*(-0.970158169284869+COS(16.3813801973759*COS(4.38888348998079*B17)))))))/(3.69848324037571+0.085288534571217*SIN(0.838083913533219*(-1.0034425620328+B17)))))))</f>
      </c>
      <c r="BF17">
        <f>-3.19244398732623+1.12586549431762/(2.08956232517353-14.3847669140417*COS(17.8628331842245*(-2.04789184159191-2.53538001515763*A17))*COS(2.34127318896247*B17))-0.116827522015499*(-0.0463344736960289+COS(0.45017225038641-COS((-0.200899973516642+B17)*(3.8637241772538+0.891941454495948*COS(0.454538252181423*(-4.54895958232256+B17))*(-2.99428964346217+4.38888348998079/(-6.45816380592759-0.930766521179757*B17)+10.257296978812*SIN(0.970645957317775*(3.8647768204005+SIN(0.0398437791555164+0.68427529911992*B17)*(-1.66169941542143-SIN(0.0336206493084471*SIN(B17)))))))))+(-9.57012350287464*COS(6.26506655935736*Csc(0.89022335658841*COS(1.66169941542143-B17))))/(-4.02543794144377+3.89778188649779*SIN(1.68307575195236+COS((1.0164624713026*(-2.40026564724377-0.293273057904527*COS(0.352073807669771*SIN(4.38888348998079*B17)*SIN((1.11596601165107*(4.01236775500626+0.647482220799467*(-3.2899633919266+1.91241527905177*(0.0104239707108729-B17)-0.916567894734818*(4.91889103745603+B17)))*(B17-0.376546788699777*(-1.0034425620328+SIN((13.6682093364167*(-4.02543794144377+4.12128452096706*SIN(3.04605526034252+0.756294601786745*A17*COS(2.34127318896247*B17)*COS((-3.89983574117648+0.0139686638929919*COS((4.49810867871241*COS(4.38888348998079+B17))/(1.66241695692097-1.96036832657105*(0.0104239707108729-B17)*SIN(12.642440807505*B17*COS(0.179272778479524*(-3.07062809023029+0.0691776291570159*B17+0.966809356649144*COS(0.0865514593704007*SIN(B17)))))-1.4614001137936*(-3.56575756335229+0.0333904022707034*(0.0178168467838976+2.78520763403669/(-1.1249515224028*COS(1.5505125154381*B17)+3.10463810559498/(-0.0410693641686142+4.04618419368851*COS(1.91495843382934*COS(0.228866264528742*SIN(0.783541008254785*B17)))))-2.04234628259225*(-4.02543794144377+SIN(0.279982028875551*(8.14479154149258+(-45.8848183789036*B17)/(COS((4.5113192098519*(4.38888348998079-2.57110384654335*B17))/B17)*COS(0.371853168252836*B17))+0.228866264528742/(0.458492073235626+(4.74492017588741*SIN(1.07039612175432*B17))/B17)))))))))/(1.9070449451209+4.04618419368851*B17)))))/(B17*COS((2.23129038338461*B17)/SIN(1.10214350961724+(-0.236425596508051*COS(B17)*COS(1.3750577389378*SIN(4.38888348998079*SIN(B17))))/(COS(6.89692498451458*(1.79369938948017+B17+0.224205789019262*(1.13007966903571-COS(2.55680093540035+2.85369664524703/B17))))*SIN(2.81579124296115+0.733686745724532*(0.997483071903992*(-4.84819983677129-3.14383711712105*SIN(3.26326372784542*COS(0.745042283995865+4.38888348998079*SIN(B17))))-(2.33541554522187+1.07642438888524/SIN(B17))*SIN((2.25711826043782*COS(40.0597560166563/(COS(0.150835764170477*B17)*COS(3.10463810559498*(-2.53538001515763+B17-0.550799529526559*(-8.77364090383746+1.32790216254556*(-0.446299593328702+0.300457585173198*B17+1.64011751913756*(4.75123511441602-0.104194893193397*SIN(3.04605526034252+4.54895958232256*COS(3.53286308706162*SIN(2.35151374678552*SIN(1.00142880693641/B17))))))))))-2.7676129357411*(1.64686568436068+0.495255411950829*(-4.83333429355996+COS(0.384595740834949*(1.50704551792392*B17+0.196671547872117/(0.498669774984871+4.19054462638296*COS(0.00637597005406976*COS(B17)*(-1.26221974320673-0.70433848197628*(-10.5282948290564-0.518128807244517*(-0.0398437791555164-96.2657448521152*(-3.30386236010148+10.4409745107485*COS(B17))*COS(1.06282763033982*B17))))*(-2.41640103524547-3.14383711712105*COS(1.26379680953426*COS(0.693935322170248*B17)))*(-4.61159416251987/(0.738153574518312+0.113360324107389*B17*(2.60995781336344-96.2657448521152*COS(3.40769579713652*B17)*(4.02543794144377-1.42226738378444*SIN(B17))))+1.96697100595367/(-4.01236775500626+0.711722780484071*(-11.3501183638935+(-0.510108221218374+SIN(0.0104239707108729-B17))*SIN(6.03615085257551*(4.82167162146245-0.451281666552392*(0.228866264528742+B17)+0.213641279321011*B17)*B17))))*(4.61366923575936+5.7262367634124*SIN(7.2701303077199*B17*(-2.76701553574705+0.0346994035652252*(-1.0034425620328-0.292203822137493*(4.54170879037296+B17))))-0.999785323978975*(4.55715261915801-84.9302750429841*COS(3.76696487679641*B17*SIN(4.38888348998079+B17))+1.02615493643776*10^18/(-0.21125249507606-4.04618419368851*SIN(2.95121604831838*COS(0.228866264528742-1.31964592815584/B17))))))))))*SIN(B17))))/A17))))))*SIN(0.102880699536384-COS(0.970158169284869-COS(0.796749079294485*B17*(1.75104353123216+B17)))))))))/(-7.59841351743161-0.000246958146621201*B17*SIN(1.51710578095748*(-2.33541554522187+SIN(0.213432382182193+1.32336584838561*B17))))))))/(-2.84355529717235-0.187768283577164*SIN(0.947274064822019*(3.32168059384751+B17)))))*SIN(0.970645957317775*(3.8647768204005+1.56916883990802*SIN(0.21469815156228-0.68427529911992*B17)))))</f>
      </c>
      <c r="BG17">
        <f>-3.19244398732623+1.12586549431762/(2.08956232517353-14.3847669140417*COS(17.8628331842245*(-2.04789184159191-2.53538001515763*A17))*COS(2.34127318896247*B17))-0.116827522015499*(-0.0463344736960289+COS(0.45017225038641-COS((-0.200899973516642+B17)*(3.8637241772538+0.891941454495948*COS(0.454538252181423*(-4.54895958232256+B17))*(-2.99428964346217+4.38888348998079/(-6.45816380592759-0.930766521179757*B17)+10.257296978812*SIN(0.970645957317775*(3.8647768204005+SIN(0.0398437791555164+0.68427529911992*B17)*(-1.66169941542143-SIN(0.0336206493084471*SIN(B17)))))))))+(-9.57012350287464*COS(6.26506655935736*Csc(0.89022335658841*COS(1.66169941542143-B17))))/(-4.02543794144377+3.89778188649779*SIN(1.68307575195236+COS((1.0164624713026*(-2.40026564724377-0.293273057904527*COS(0.352073807669771*SIN(4.38888348998079*B17)*SIN((1.11596601165107*(4.01236775500626+0.647482220799467*(-3.2899633919266+1.91241527905177*(0.0104239707108729-B17)-0.916567894734818*(4.91889103745603+B17)))*(B17-0.376546788699777*(-1.0034425620328+SIN((13.6682093364167*(-4.02543794144377+4.12128452096706*SIN(3.04605526034252+0.756294601786745*A17*COS(2.34127318896247*B17)*COS((-3.89983574117648+0.0139686638929919*COS((4.49810867871241*COS(4.38888348998079+B17))/(1.66241695692097-1.96036832657105*(0.0104239707108729-B17)*SIN(12.642440807505*B17*COS(0.179272778479524*(-3.07062809023029+0.0691776291570159*B17+0.966809356649144*COS(0.0865514593704007*SIN(B17)))))-1.4614001137936*(-3.56575756335229+0.0333904022707034*(0.0178168467838976+2.78520763403669/(-1.1249515224028*COS(1.5505125154381*B17)+3.10463810559498/(-0.0410693641686142+4.04618419368851*COS(1.91495843382934*COS(0.228866264528742*SIN(0.783541008254785*B17)))))-2.04234628259225*(-4.02543794144377+SIN(0.279982028875551*(8.14479154149258+(-45.8848183789036*B17)/(COS((4.5113192098519*(4.38888348998079-2.57110384654335*B17))/B17)*COS(0.371853168252836*B17))+0.228866264528742/(0.458492073235626+(4.74492017588741*SIN(1.07039612175432*B17))/B17)))))))))/(1.9070449451209+4.04618419368851*B17)))))/(B17*COS((2.23129038338461*B17)/SIN(1.10214350961724+(-0.236425596508051*COS(B17)*COS(1.3750577389378*SIN(4.38888348998079*SIN(B17))))/(COS(6.89692498451458*(1.79369938948017+B17+0.224205789019262*(1.13007966903571-COS(2.55680093540035+2.85369664524703/B17))))*SIN(2.81579124296115+0.733686745724532*(0.997483071903992*(-4.84819983677129-3.14383711712105*SIN(3.26326372784542*COS(0.745042283995865+4.38888348998079*SIN(B17))))-(2.33541554522187+1.07642438888524/SIN(B17))*SIN((2.25711826043782*COS(40.0597560166563/(COS(0.150835764170477*B17)*COS(3.10463810559498*(-2.53538001515763+B17-0.550799529526559*(-8.77364090383746+1.32790216254556*(-0.446299593328702+0.300457585173198*B17+1.64011751913756*(4.75123511441602-0.104194893193397*SIN(3.04605526034252+4.54895958232256*COS(3.53286308706162*SIN(2.35151374678552*SIN(1.00142880693641/B17))))))))))-2.7676129357411*(1.64686568436068+0.495255411950829*(-4.83333429355996+COS(0.384595740834949*(1.50704551792392*B17+0.196671547872117/(0.498669774984871+4.19054462638296*COS(0.00637597005406976*COS(B17)*(-1.26221974320673-0.70433848197628*(-10.5282948290564-0.518128807244517*(-0.0398437791555164-96.2657448521152*(-3.30386236010148+10.4409745107485*COS(B17))*COS(1.06282763033982*B17))))*(-2.41640103524547-3.14383711712105*COS(0.104944825667732*COS(0.693935322170248*B17)))*(-4.61159416251987/(-0.588564233672441+1.54930788009319*COS(0.464011286218211+8.89536832041086*SIN(3.53977960545111+0.428189322472372*(-2.22132832222866+2.90032775970771/(0.464011286218211+B17)+0.251759540947922*B17)))+0.113360324107389*B17*(2.60995781336344-96.2657448521152*COS(3.40769579713652*B17)*(4.02543794144377-1.42226738378444*SIN(B17))))+1.96697100595367/(-4.01236775500626+0.711722780484071*(-11.3501183638935+(-0.510108221218374+SIN(0.0104239707108729-B17))*SIN(6.03615085257551*(4.82167162146245-0.451281666552392*(0.228866264528742+B17)+0.213641279321011*B17)*B17))))*(4.61366923575936+5.7262367634124*SIN(7.2701303077199*B17*(-2.76701553574705+0.0346994035652252*(-1.0034425620328-0.292203822137493*(4.54170879037296+B17))))-0.999785323978975*(4.55715261915801-84.9302750429841*COS(3.76696487679641*B17*SIN(4.38888348998079+B17))+1.02615493643776*10^18/(-0.21125249507606-4.04618419368851*SIN(2.95121604831838*COS(0.228866264528742-1.31964592815584/B17))))))))))*SIN(B17))))/A17))))))*SIN(0.102880699536384-COS(0.970158169284869-COS(0.796749079294485*B17*(1.75104353123216+B17)))))))))/(-7.59841351743161-0.000246958146621201*B17*SIN(1.51710578095748*(-2.33541554522187+SIN(0.213432382182193+1.32336584838561*B17))))))))/(-2.84355529717235-0.187768283577164*SIN(0.947274064822019*(3.32168059384751+B17)))))*SIN(0.970645957317775*(3.8647768204005+0.680634131508929*SIN(0.21469815156228-0.68427529911992*B17)))))</f>
      </c>
      <c r="BH17">
        <f>-3.19244398732623+1.12586549431762/(2.08956232517353-14.3847669140417*COS(17.8628331842245*(-2.04789184159191-2.53538001515763*A17))*COS(2.34127318896247*B17))-0.116827522015499*(-0.0463344736960289+COS(0.45017225038641-COS((-0.200899973516642+B17)*(3.8637241772538+0.891941454495948*COS(0.454538252181423*(-4.54895958232256+B17))*(-2.99428964346217+4.38888348998079/(-6.45816380592759-0.930766521179757*B17)+10.257296978812*SIN(0.970645957317775*(3.8647768204005+SIN(0.0398437791555164+0.68427529911992*B17)*(-1.66169941542143-SIN(0.0336206493084471*SIN(B17)))))))))+(-9.57012350287464*COS(6.26506655935736*Csc(0.89022335658841*COS(1.66169941542143-B17))))/(-4.02543794144377+3.89778188649779*SIN(1.68307575195236+COS((1.0164624713026*(-2.40026564724377-0.293273057904527*COS(0.352073807669771*SIN(4.38888348998079*B17)*SIN((1.11596601165107*(4.01236775500626+0.647482220799467*(-3.2899633919266+1.91241527905177*(0.0104239707108729-B17)-0.916567894734818*(4.91889103745603+B17)))*(B17-0.376546788699777*(-1.0034425620328+SIN((13.6682093364167*(-4.02543794144377+4.12128452096706*SIN(3.04605526034252+0.756294601786745*A17*COS(2.34127318896247*B17)*COS((-3.89983574117648+0.0139686638929919*COS((4.49810867871241*COS(4.38888348998079+B17))/(1.66241695692097-1.96036832657105*(0.0104239707108729-B17)*SIN(12.642440807505*B17*COS(0.179272778479524*(-3.07062809023029+0.0691776291570159*B17+0.966809356649144*COS(0.0865514593704007*SIN(B17)))))-1.4614001137936*(-3.56575756335229+0.0333904022707034*(0.0178168467838976+2.78520763403669/(-1.1249515224028*COS(1.5505125154381*B17)+3.10463810559498/(-0.0410693641686142+4.04618419368851*COS(1.91495843382934*COS(0.228866264528742*SIN(0.783541008254785*B17)))))-2.04234628259225*(-4.02543794144377+SIN(0.279982028875551*(8.14479154149258+(-45.8848183789036*B17)/(COS((4.5113192098519*(4.38888348998079-2.57110384654335*B17))/B17)*COS(0.428040653541318*B17))+0.228866264528742/(0.458492073235626+(4.74492017588741*SIN(1.07039612175432*B17))/B17)))))))))/(1.9070449451209+4.04618419368851*B17)))))/(B17*COS((2.23129038338461*B17)/SIN(1.10214350961724+(-0.236425596508051*COS(B17)*COS(1.3750577389378*SIN(4.38888348998079*SIN(B17))))/(COS(6.89692498451458*(1.79369938948017+B17+0.224205789019262*(1.13007966903571-COS(2.55680093540035+2.85369664524703/B17))))*SIN(2.81579124296115+0.733686745724532*(0.997483071903992*(-4.84819983677129-3.14383711712105*SIN(3.26326372784542*COS(0.745042283995865+4.38888348998079*SIN(B17))))-(2.33541554522187+1.07642438888524/SIN(B17))*SIN((2.25711826043782*COS(40.0597560166563/(COS(0.150835764170477*B17)*COS(3.10463810559498*(-2.53538001515763+B17-0.550799529526559*(-8.77364090383746+1.32790216254556*(-0.446299593328702+0.300457585173198*B17+1.64011751913756*(4.75123511441602-0.104194893193397*SIN(3.04605526034252+4.54895958232256*COS(3.53286308706162*SIN(2.35151374678552*SIN(1.00142880693641/B17))))))))))-2.7676129357411*(1.64686568436068+0.495255411950829*(-4.83333429355996+COS(0.384595740834949*(1.50704551792392*B17+0.196671547872117/(0.498669774984871+4.19054462638296*COS(0.00637597005406976*COS(B17)*(-1.26221974320673-0.70433848197628*(-10.5282948290564-0.518128807244517*(-0.0398437791555164-96.2657448521152*(-3.30386236010148+10.4409745107485*COS(B17))*COS(1.06282763033982*B17))))*(-2.41640103524547-3.14383711712105*COS(1.26379680953426*COS(0.693935322170248*B17)))*(-4.61159416251987/(-0.588564233672441+1.54930788009319*COS(0.464011286218211+8.89536832041086*SIN(3.53977960545111+0.428189322472372*(-2.22132832222866+2.90032775970771/(0.464011286218211+B17)+0.251759540947922*B17)))+0.113360324107389*B17*(2.60995781336344-96.2657448521152*COS(3.40769579713652*B17)*(4.02543794144377-1.42226738378444*SIN(B17))))+1.96697100595367/(-4.01236775500626+0.711722780484071*(-11.3501183638935+(-0.510108221218374+SIN(0.0104239707108729-B17))*SIN(6.03615085257551*(4.82167162146245-0.451281666552392*(0.228866264528742+B17)+0.213641279321011*B17)*B17))))*(4.61366923575936+5.7262367634124*SIN(7.2701303077199*B17*(-2.76701553574705+0.0346994035652252*(-1.0034425620328-0.292203822137493*(4.54170879037296+B17))))-0.999785323978975*(4.55715261915801-84.9302750429841*COS(3.76696487679641*B17*SIN(4.38888348998079+B17))+1.02615493643776*10^18/(-0.21125249507606-4.04618419368851*SIN(2.95121604831838*COS(0.228866264528742-1.31964592815584/B17))))))))))*SIN(B17))))/A17))))))*SIN(0.102880699536384-COS(0.970158169284869-COS(0.796749079294485*B17*(1.75104353123216+B17)))))))))/(-7.59841351743161-0.000246958146621201*B17*SIN(1.51710578095748*(-2.33541554522187+SIN(0.213432382182193+1.32336584838561*B17))))))))/(-2.84355529717235-0.187768283577164*SIN(0.947274064822019*(3.32168059384751+B17)))))*SIN(0.970645957317775*(3.8647768204005+1.56916883990802*SIN(0.21469815156228-0.68427529911992*B17)))))</f>
      </c>
      <c r="BI17">
        <f>-3.19244398732623+1.12586549431762/(2.08956232517353-14.3847669140417*COS(17.8628331842245*(-2.04789184159191-2.53538001515763*A17))*COS(2.34127318896247*B17))-0.116827522015499*(-0.0463344736960289+COS(0.45017225038641-COS((-0.200899973516642+B17)*(3.82167188145907-0.310419540556542*(-2.99428964346217+0.464011286218211/(-6.45816380592759-0.930766521179757*B17)+10.257296978812*SIN(0.970645957317775*(3.8647768204005+SIN(0.0398437791555164+0.68427529911992*B17)*(-1.66169941542143-SIN(0.0336206493084471*SIN(B17)))))))))+(3.1928303602047*COS(18.9171411141789*Csc(0.970158169284869-COS(1.66169941542143-B17))))/(-4.02543794144377-3.16117245475551*SIN(1.68307575195236+COS((1.00252327900784*Sec(0.871802255052251-0.13054127825986/(-0.911579101267122+(-1.01350483678952*(4.38888348998079+B17))/(-4.02543794144377-3.26868103830189*SIN((0.978943734892926*(-4.01236775500626+1.54444395209071*(-7.56253769230352-0.397749655720089*(1.5479690960655+11.485020831085/((0.464011286218211-B17)*COS(4.20226414462264*B17))+0.286022576314408*(-0.0319382149269121+SIN(B17)))-4.55783984221592*SIN(4.83821679162844*B17*SIN(0.179272778479524*(-0.510108221218374+2.95121604831838*COS(0.925187262703742*(0.228866264528742+B17))))))))/(4.36469719111898-0.0710196996646526*SIN(10.1837316372068*(-3.30386236010148+4.12499740963754*COS(B17))*COS(4.85913802285826*SIN(B17))))))))*(-2.40026564724377-0.285716592962881*(-1.02644741372311+0.352073807669771*SIN(4.38888348998079*B17)*SIN((1.11596601165107*(4.01236775500626+0.647482220799467*(-3.2899633919266+1.91241527905177*(0.0104239707108729-B17)-0.783825728799143*(4.91889103745603+B17)))*(B17-0.376546788699777*(-1.0034425620328+SIN(0.0319382149269121+(0.436538207452503*(-4.02543794144377+4.12128452096706*SIN(3.04605526034252+0.756294601786745*A17*COS(2.34127318896247*B17)*COS((-3.89983574117648+10.8194017565173/COS((0.897516308159673*COS(4.38888348998079+B17))/(1.43157108857086-1.96036832657105*(1.8405640811986-B17)*SIN(12.642440807505*B17*COS(0.179272778479524*(-4.03743744687943+0.0691776291570159*B17+0.0865514593704007*SIN(B17))))-1.4614001137936*(-3.56575756335229+0.0333904022707034*(2.80302448082059+1.29525867071283*COS(1.5505125154381*B17)-3.10463810559498/(-0.0874038378646432+COS(1.91495843382934*COS(0.179326103664357*B17)))-2.04234628259225*(-4.02543794144377+SIN(0.279982028875551*(8.14479154149258+(286.853571302021*B17)/(COS((4.5113192098519*(4.38888348998079-2.57110384654335*B17))/B17)*COS(0.426016048257109*B17))+0.228866264528742/(0.458492073235626+(4.74492017588741*SIN(0.755805386848657*B17))/B17)))))))))/(1.9070449451209+4.04618419368851*B17)))))/(B17*COS(4.38888348998079/SIN((0.250370445694789*COS(B17)*COS(1.3750577389378*SIN(4.38888348998079*SIN(B17))))/(COS(0.617974831290765-4.26212605373046*(1.79369938948017+B17+4.46018813508017*COS(1.13007966903571-COS(2.55680093540035+2.85369664524703/B17))))*SIN(2.81579124296115+0.733686745724532*(0.997483071903992*(-4.43386482858191-3.14383711712105*SIN(3.26326372784542*COS(0.745042283995865+4.38888348998079*SIN(B17))))-(2.33541554522187+1.07642438888524/SIN(B17))*SIN((2.25711826043782*COS(24.7968591818679/(COS(0.155475435806166*(-0.970158169284869+SIN(B17)))*COS(3.10463810559498*(-2.53538001515763+B17-0.992983110633093*(-8.77364090383746+1.32790216254556*(-0.833245010372747+0.197098093251466*B17-0.00663681899807356*SIN(3.04605526034252+4.54895958232256*COS(3.53286308706162*SIN(2.35151374678552*SIN(1.00142880693641/B17)))))))))-2.7676129357411*(1.64686568436068+0.495255411950829*(-4.83333429355996+COS(0.384595740834949*(1.50704551792392*B17+0.524774328474636*(0.498669774984871+4.19054462638296*COS((0.0508856228504946*COS(B17)*(-4.65322492563405-0.70433848197628*(-10.5282948290564-0.518128807244517*(-0.0398437791555164-96.2657448521152*(-3.30386236010148-9.74722748499912*COS(B17))*COS(1.06282763033982*B17))))*(-2.41640103524547-3.14383711712105*COS(1.26379680953426*COS(0.693935322170248*B17)))*(4.61366923575936+5.7262367634124*SIN(7.2701303077199*(-2.76701553574705+0.0346994035652252*(-1.0034425620328-0.292203822137493*B17))*B17)-0.993794843867237*(4.62407622482673-84.9302750429841*COS(3.76696487679641*B17*SIN(4.38888348998079+B17))-8.7638389103024/((-0.0760506773916294-4.04618419368851*SIN(2.95121604831838*COS(0.228866264528742-1.31964592815584/B17)))*(-4.02543794144377+3.26868103830189*SIN(0.405124696031046*(-4.01236775500626-3.53977960545111*(-7.56253769230352+0.303722392808812*(1.5479690960655-1.06185941109922/((0.464011286218211-B17)*COS(4.20226414462264*B17))+0.286022576314408*(-0.0319382149269121+SIN(B17)))-4.55783984221592*SIN(0.704954142161488*B17*SIN(0.999206341635794*(-0.510108221218374+2.95121604831838*COS(0.497489917065028*(0.228866264528742+B17)))))))))))))/(-4.61159416251987/(-0.588564233672441+1.54930788009319*COS(4.02543794144377-8.89536832041086*SIN(3.53977960545111+0.428189322472372*(0.0943637099440274+2.90032775970771/(0.464011286218211+B17)-0.179378591152303*B17)))+0.113360324107389*B17*(2.60995781336344-96.2657448521152*COS(2.5117741483551*SIN(B17))*(4.02543794144377-1.42226738378444*SIN(B17))))+1.96697100595367/(-4.01236775500626+0.711722780484071*(5.47372386555167+(-0.510108221218374+SIN(0.0104239707108729-B17))*SIN(6.03615085257551*(4.82167162146245+0.167565214049411*(0.228866264528742+B17)+0.213641279321011*B17)*B17)))))))))*SIN(B17))))/A17))))))*SIN(2.48548347013926*COS(0.970158169284869-COS(0.796749079294485*B17*(1.75104353123216+B17)))))))))/(-7.59841351743161-0.0023013249626701*B17*SIN(1.51710578095748*(-2.33541554522187+SIN(0.213432382182193+1.32336584838561*B17))))))))/(-2.84355529717235-0.187768283577164*SIN(0.947274064822019*(3.32168059384751+B17)))))))</f>
      </c>
      <c r="BJ17">
        <f>-3.19244398732623+1.12586549431762/(2.08956232517353-14.3847669140417*COS(17.8628331842245*(-2.04789184159191-2.53538001515763*A17))*COS(2.34127318896247*B17))-0.116827522015499*(-0.0463344736960289+COS(0.45017225038641-COS((-0.200899973516642+B17)*(3.8637241772538+0.891941454495948*COS(0.454538252181423*(-4.54895958232256+B17))*(-2.99428964346217+4.38888348998079/(0.972437103038873-0.930766521179757*B17)+10.257296978812*SIN(0.970645957317775*(3.8647768204005+SIN(4.13034075983652+0.68427529911992*B17)*(-1.66169941542143-SIN(0.0336206493084471*SIN(B17)))))))))+(-9.57012350287464*COS(6.26506655935736*Csc(0.89022335658841*COS(1.66169941542143+B17))))/(-4.02543794144377-0.0462562038823284*SIN(1.68307575195236+COS(0.382342177008861*(-2.40026564724377-0.293273057904527*COS(0.352073807669771*SIN(4.38888348998079*B17)*SIN((2.02441800101748*(-0.822039589011056+1.91241527905177*(0.0104239707108729-B17)-0.916567894734818*(4.91889103745603+B17))*(B17-0.376546788699777*(-1.0034425620328+SIN((13.6682093364167*(-4.02543794144377+4.12128452096706*SIN(3.04605526034252+0.156200252899901*A17*COS((0.287585148563419+0.0139686638929919*COS((4.29187463600296*COS(4.38888348998079+B17))/(1.66241695692097-1.96036832657105*(1.02778568089134-B17)*SIN(12.642440807505+B17*COS(0.179272778479524*(-3.07062809023029+0.195487678412255*B17+2.31524876760832*COS(0.0865514593704007*SIN(B17)))))-1.4614001137936*(-3.56575756335229+0.0333904022707034*(1.34169562517324+2.78520763403669/(-0.784142200017842-1.1249515224028*COS(12.423181429905*B17))+0.438329003430628*(-4.02543794144377+SIN(0.279982028875551*(8.14479154149258+(-45.8848183789036*B17)/(COS((4.5113192098519*(4.38888348998079-2.57110384654335*B17))/B17)*COS(0.371853168252836*B17))+0.228866264528742/(7.13479293766586+(-4.74492017588741*SIN(1.11428896524311*B17))/B17)))))))))/(1.9070449451209+4.04618419368851*B17)))))/(B17*COS((2.23129038338461*B17)/SIN(5.46417601023882+(0.0751578427688716*COS(3.19178123630727*SIN(B17)))/(COS(6.89692498451458*(-1.53640907656428+B17-COS(2.55680093540035+2.85369664524703/B17)))*SIN(2.81579124296115+0.733686745724532*(0.997483071903992*(-4.70122061556332-3.14383711712105*SIN(3.26326372784542*COS(0.745042283995865+4.38888348998079*SIN(B17))))-(2.33541554522187+1.07642438888524/SIN(B17))*SIN((2.25711826043782*COS(47.1378037903259/(COS(0.150835764170477*B17)*COS(3.10463810559498*(-2.53538001515763+B17-1.0468237404445*(-2.05993751026681+1.32790216254556*(-0.238859456207631+0.300457585173198*B17+1.64011751913756*(4.75123511441602-2.09984831872697*SIN(3.04605526034252+4.54895958232256*COS(3.53286308706162*SIN(2.35151374678552*SIN(1.00142880693641/B17))))))))))-2.7676129357411*(1.64686568436068+0.495255411950829*(-4.83333429355996+COS(0.384595740834949*(1.50704551792392*B17+0.196671547872117/(0.498669774984871+4.19054462638296*COS((0.304197241118503*COS(B17)*(-3.38373629140373-0.830881008288191*(-10.5282948290564-0.518128807244517*(-0.0398437791555164-96.2657448521152*(-3.30386236010148-2.14356255579253*COS(B17))*COS(1.06282763033982*B17))))*(-2.41640103524547-3.14383711712105*COS(1.26379680953426*COS(0.693935322170248*B17)))*(1.96697100595367/(-4.01236775500626+0.711722780484071*(-11.3501183638935+3.07455604918613*SIN(0.0104239707108729-B17)*SIN(4.00289104319808*(-1.17258553312608-0.328132337430241*(0.228866264528742+B17)+0.213641279321011*B17)*B17)))-4.61159416251987/(-0.588564233672441+1.54930788009319*COS(0.464011286218211+8.89536832041086*SIN(3.53977960545111+0.428189322472372*(-2.22132832222866+2.90032775970771/(0.464011286218211+B17)-0.247268267717842*B17)))+(-2.36046905814184*(2.60995781336344-1.02680649345304*COS(3.40769579713652*B17)*(4.02543794144377-1.42226738378444*SIN(B17))))/(-4.02543794144377+3.26868103830189*SIN(0.405124696031046*(-4.01236775500626+1.54444395209071*(-7.56253769230352-0.397749655720089*(1.5479690960655+1.38100485552734/((0.464011286218211-B17)*COS(4.20226414462264*B17))+0.286022576314408*(-0.0319382149269121+SIN(B17)))-4.55783984221592*SIN(4.83821679162844*B17*SIN(0.179272778479524*(-0.510108221218374+2.95121604831838*COS(0.497489917065028*(0.228866264528742+B17))))))))))))/(4.61366923575936-0.999785323978975*(4.29976519817765-60.2054598321291*COS(3.76696487679641*B17*SIN(4.38888348998079+B17))-449512555508300000/(-0.21125249507606-4.04618419368851*SIN(2.95121604831838*COS(0.228866264528742-10.3765963781486/B17))))-2.41089222844118*SIN(10.6328019912307*B17*(-2.76701553574705+0.0346994035652252*(-1.0034425620328+0.146141408602355*(1.8052333783649+B17)))*COS(0.556153597123559*SIN(0.970645957317775*(3.8647768204005-0.615351434947489*(0.0398437791555164+0.68427529911992*B17)))))))))))*SIN(B17))))/A17))))))*SIN(0.102880699536384-COS(0.970158169284869-COS(0.796749079294485*B17*(1.75104353123216+B17)))))))))/(-7.59841351743161-0.000112926239459104*B17))))))*SIN(0.970645957317775*(3.8647768204005+1.62058025943827*SIN(0.21469815156228-0.68427529911992*B17)))))</f>
      </c>
      <c r="BK17">
        <f>-3.19244398732623+1.12586549431762/(2.08956232517353-14.3847669140417*COS(17.8628331842245*(-2.04789184159191-2.53538001515763*A17))*COS(2.34127318896247*B17))-0.116827522015499*(-0.0463344736960289+COS(0.45017225038641-COS((-0.200899973516642+B17)*(3.8637241772538+0.891941454495948*COS(0.454538252181423*(-4.54895958232256+B17))*(-2.99428964346217+4.38888348998079/(-6.45816380592759-0.930766521179757*B17)+10.257296978812*SIN(0.970645957317775*(3.8647768204005+SIN(0.0398437791555164+0.68427529911992*B17)*(-1.66169941542143-SIN(0.0336206493084471*SIN(B17)))))))))+(-9.57012350287464*COS(6.26506655935736*Csc(0.89022335658841*COS(1.66169941542143-B17))))/(-4.02543794144377+3.89778188649779*SIN(1.68307575195236+COS((1.0164624713026*(-2.40026564724377-0.293273057904527*COS(0.352073807669771*SIN(4.38888348998079*B17)*SIN((1.11596601165107*(4.01236775500626+0.647482220799467*(-3.2899633919266+1.91241527905177*(0.0104239707108729-B17)-0.916567894734818*(4.91889103745603+B17)))*(B17-0.376546788699777*(-1.0034425620328+SIN((13.6682093364167*(-4.02543794144377+4.12128452096706*SIN(3.04605526034252+0.756294601786745*A17*COS(2.34127318896247*B17)*COS((-3.89983574117648+0.0139686638929919*COS((4.49810867871241*COS(4.38888348998079+B17))/(1.66241695692097-1.96036832657105*(0.0104239707108729-B17)*SIN(12.642440807505*B17*COS(0.179272778479524*(-3.07062809023029+0.0691776291570159*B17+0.966809356649144*COS(1.83745493597157*SIN(0.884187666036016*(3.8647768204005-SIN(0.683732218305354*B17)*(-1.66169941542143-SIN(0.0629521986177826*SIN(B17)))))))))-1.4614001137936*(-3.56575756335229+0.0333904022707034*(0.0178168467838976+2.78520763403669/((0.984223326634907*COS(1.5505125154381*B17))/(0.249313134655931+6.87819645143681*B17)+3.10463810559498/(-0.0410693641686142+4.04618419368851*COS(1.91495843382934*COS(0.228866264528742*SIN(0.783541008254785*B17)))))-2.04234628259225*(-4.02543794144377+SIN(0.279982028875551*(8.14479154149258+(-45.8848183789036*B17)/(COS((4.5113192098519*(4.38888348998079-2.57110384654335*B17))/B17)*COS(0.371853168252836*B17))+0.228866264528742/(0.458492073235626+(4.74492017588741*SIN(1.07039612175432*B17))/B17)))))))))/(1.9070449451209+4.04618419368851*B17)))))/(B17*COS((2.23129038338461*B17)/SIN(1.32239027642284+(-0.236425596508051*COS(B17)*COS(1.3750577389378*SIN(4.38888348998079*SIN(B17))))/(COS(6.89692498451458*(1.79369938948017+B17+0.224205789019262*(1.13007966903571-COS(2.55680093540035+2.85369664524703/B17))))*SIN(2.81579124296115+0.733686745724532*(0.997483071903992*(-4.84819983677129-3.14383711712105*SIN(3.26326372784542*COS(0.745042283995865+4.38888348998079*SIN(B17))))-(2.33541554522187+1.07642438888524/SIN(B17))*SIN((2.25711826043782*COS(40.0597560166563/(COS(0.150835764170477*B17)*COS(3.10463810559498*(-2.53538001515763+B17-0.550799529526559*(-8.77364090383746+1.32790216254556*(-0.446299593328702+0.298925166728684*B17+1.64011751913756*(4.75123511441602-0.104194893193397*SIN(3.04605526034252+4.54895958232256*COS(3.53286308706162*SIN(2.35151374678552*SIN(1.00142880693641/B17))))))))))-2.7676129357411*(1.64686568436068+0.495255411950829*(-4.83333429355996+COS(0.384595740834949*(1.50704551792392*B17+0.196671547872117/(0.498669774984871+4.19054462638296*COS(0.130821662147091*(-1.26221974320673-0.70433848197628*(-10.5282948290564-0.518128807244517*(-0.0398437791555164-96.2657448521152*(-3.30386236010148+10.4409745107485*COS(B17))*COS(1.06282763033982*B17))))*(-2.41640103524547-3.14383711712105*COS(0.104944825667732*COS(0.693935322170248*B17)))*(4.61366923575936+5.7262367634124*SIN(7.2701303077199*B17*(-2.76701553574705+0.0346994035652252*(-1.0034425620328-0.292203822137493*(4.54170879037296+B17))))-0.999785323978975*(4.55715261915801-84.9302750429841*COS(3.76696487679641*B17*SIN(4.38888348998079+B17))+1.02615493643776*10^18/(-0.21125249507606-4.04618419368851*SIN(2.95121604831838*COS(0.228866264528742-1.31964592815584/B17))))))))))*SIN(B17))))/A17))))))*SIN(0.102880699536384-COS(0.970158169284869-COS(0.796749079294485*B17*(1.75104353123216+B17)))))))))/(-7.59841351743161-0.000246958146621201*B17*SIN(1.51710578095748*(-2.33541554522187+SIN(0.213432382182193+1.32336584838561*B17))))))))/(-2.84355529717235-0.187768283577164*SIN(0.947274064822019*(3.32168059384751+B17)))))*SIN(0.970645957317775*(3.8647768204005+0.680634131508929*SIN(0.21469815156228-0.68427529911992*B17)))))</f>
      </c>
      <c r="BL17">
        <f>-2.53538001515763+0.778499045397058/(1.75104353123216+6.71358746348701*COS(33.2138636553604*(3.85548390218424-1.22028522025927*A17))*COS(2.34127318896247*B17))-1.17395074656324/(-0.102880699536384+COS(0.970158169284869-COS((-4.4799701720476+0.476577364714937*(12.8847522437049+A17-2.44443881102134/B17))*(-8.08659236886415+B17)))-2.44884994123778/(-4.02543794144377+0.294733137896549*SIN(0.867277469748485-COS(10.4210669354735*(-0.189309768993577+0.493262271901336*(5.12649419432822+4.38417312211862/(-1.6911420937038+4.38888348998079/B17))))+(19.7456867666596*COS(0.315118259777248*B17))/(-4.02543794144377+14.2267368128445*SIN(1.68307575195236+COS(0.570898547743601/(COS(2.81718899581378*SIN(1.32336584838561*SIN(0.987711766462689*(-0.970158169284869+COS(17.9148737532156*COS(4.38888348998079*B17))))))*(3.69848324037571-0.085288534571217*SIN(4.172523531424+0.977040748286438*(-1.0034425620328+B17))))))))))</f>
      </c>
      <c r="BM17">
        <f>-2.53538001515763+0.778499045397058/(1.75104353123216+6.71358746348701*COS(33.2138636553604*(3.85548390218424-1.22028522025927*A17))*COS(2.34127318896247*B17))-1.17395074656324/(-0.102880699536384+COS(0.970158169284869-COS((-4.4799701720476+0.476577364714937*(12.8847522437049+A17-2.44443881102134/B17))*(-8.08659236886415+B17)))-3.0702164658237/(-4.02543794144377+0.294733137896549*SIN(0.867277469748485-COS(10.4210669354735*(-0.189309768993577+0.493262271901336*(5.12649419432822+4.38417312211862/(-1.6911420937038+4.38888348998079/B17))))+(19.7456867666596*COS(0.315118259777248*B17))/(-4.02543794144377+14.2267368128445*SIN(1.68307575195236+COS(0.570898547743601/(COS(2.81718899581378*SIN(1.32336584838561*SIN(0.987711766462689*(-0.970158169284869+COS(17.9148737532156*COS(4.38888348998079*B17))))))*(3.69848324037571-0.085288534571217*SIN(4.172523531424+0.977040748286438*(-1.0034425620328+B17))))))))))</f>
      </c>
      <c r="BN17">
        <f>-2.53538001515763+0.778499045397058/(1.75104353123216+6.71358746348701*COS(33.2138636553604*(3.85548390218424-1.22028522025927*A17))*COS(2.34127318896247*B17))-1.17395074656324/(-0.102880699536384+COS(0.970158169284869-COS((-4.4799701720476+0.476577364714937*(12.3834220756504+A17-2.44443881102134/B17))*(-8.08659236886415+B17)))+2.26632519511585/(-4.02543794144377+0.294733137896549*SIN(0.867277469748485-COS(10.4210669354735*(-0.189309768993577+0.493262271901336*(5.12649419432822+4.38417312211862/(-2.12750102800033+4.38888348998079/B17))))+(19.7456867666596*COS(0.315118259777248*B17))/(-4.02543794144377-4.75123511441601*(-4.01236775500626-SIN(1.68307575195236+COS(0.570898547743601/(COS(2.81718899581378*SIN(1.32336584838561*SIN(0.987711766462689*(-0.970158169284869+COS(17.9148737532156*COS(4.38888348998079*B17))))))*(3.69848324037571-0.085288534571217*SIN(4.172523531424+0.977040748286438*(-1.0034425620328+B17)))))))))))</f>
      </c>
      <c r="BO17">
        <f>-2.53538001515763-1.17395074656324/(-0.102880699536384+COS(0.970158169284869-COS((-5.73234392829489+0.476577364714937*(3.59973874652164-0.30032805677058*B17))*(-8.08659236886415+B17)))-2.44884994123778/(-4.02543794144377+0.294733137896549*SIN(0.867277469748485-COS(10.4210669354735*(-0.189309768993577+0.493262271901336*(5.12649419432822+4.38417312211862/(-2.12750102800033+4.38888348998079/B17))))+(19.7456867666596*COS(0.315118259777248*B17))/(-4.02543794144377-4.75123511441601*(-4.01236775500626-SIN(1.68307575195236+COS(0.501173997796498/(B17*COS(2.81718899581378*SIN(1.32336584838561*SIN(0.987711766462689*(-0.970158169284869+COS(17.9148737532156*COS(4.38888348998079*B17))))))))))))))+0.778499045397058/(1.75104353123216-1.93163519161352*COS(33.2138636553604*(3.85548390218424-1.22028522025927*A17))*COS(2.34127318896247*B17)*(-0.481943707124545+0.236425596508051/(COS(6.89692498451458*(-2.45200857029818+B17))*SIN(2.81579124296115+0.733686745724532*((-2.25711826043782*COS(1763.29818529963/(COS(0.150835764170477*B17)*(-2.69489162896542+COS(3.10463810559498*(-2.53538001515763+B17-1.97935092928286*(-8.77364090383746-3.07062809023029*(-0.446299593328702+0.00298814217242901*B17+3.36902552858082*COS(B17)+1.64011751913756*(4.75123511441602-0.104194893193397*SIN(3.04605526034252+1.54444395209071*COS(3.53286308706162*SIN(2.35151374678552*SIN(1.00142880693641/B17)))))))))))+2.7676129357411*(1.64686568436068+0.495255411950829*(-4.83333429355996+COS(0.384595740834949*(-0.0096492048554675+0.343377882179898*(4.38888348998079+B17))))*SIN(B17)))*(4.58467139413441-2.08956232517353*SIN(B17)))/A17+0.997483071903992*(-4.85870348444865-3.14383711712105*SIN(3.26326372784542*COS(0.745042283995866+4.38888348998079*SIN(B17)))))))))</f>
      </c>
      <c r="BP17">
        <f>-2.53538001515763+0.821650834584695/(1.75104353123216+6.71358746348701*COS(33.2138636553604*(3.85548390218424-1.22028522025927*A17))*COS(2.34127318896247*B17))-1.17395074656324/(-0.102880699536384+COS(0.970158169284869-COS((-4.4799701720476+0.476577364714937*(12.8847522437049+A17-2.44443881102134/B17))*(-8.08659236886415+B17)))-2.44884994123778/(-4.02543794144377+0.294733137896549*SIN(0.867277469748485-COS(10.4210669354735*(-0.189309768993577+0.493262271901336*(5.12649419432822+4.38417312211862/(-2.12750102800033+4.38888348998079/B17))))+(19.7456867666596*COS(0.315118259777248*B17))/(-4.02543794144377+14.2267368128445*SIN(1.68307575195236+COS(0.570898547743601/(COS(2.81718899581378*SIN(1.32336584838561*SIN(0.987711766462689*(-0.970158169284869+COS(17.9148737532156*COS(1.89585059019769/(-8.68751137060312+0.601793555873873*(0.0104239707108729-B17)*SIN(0.179272778479524*(-2.14264276460126-0.993480082000876*B17)*B17*(3.93978482603949+0.997483071903992*COS(3.49622751072893+1.32336584838561*SIN(3.26326372784542*COS(1.9070449451209*COS(4.38888348998079*B17))))*(-8.89161936473553-0.187768283577164*SIN(0.947274064822019*(3.32168059384751+B17))))))))))))*(3.69848324037571-0.085288534571217*SIN(4.172523531424+0.977040748286438*(-1.0034425620328+B17))))))))))</f>
      </c>
      <c r="BQ17">
        <f>-0.715614181593226+0.778499045397058/(1.75104353123216+6.71358746348701*COS(28.5611498917064*(3.85548390218424-1.22028522025927*A17))*COS(2.34127318896247*B17))</f>
      </c>
      <c r="BR17">
        <f>-2.53538001515763+0.778499045397058/(1.75104353123216-0.930939425058453*COS(0.498669774984871/A17)*COS(30.6267439013831*(3.85548390218424-1.22028522025927*A17))*COS(2.34127318896247*B17))-1.17395074656324/(-0.102880699536384+COS(0.970158169284869-COS((-8.08659236886415+B17)*(-4.4799701720476-0.341076373801376*(4.14738263638421+A17-2.44443881102134/B17-2.85369664524703*(-4.0960305754739+4.10302537581516*(-1.22028522025927+0.010005966605881*A17)*COS((5.81764923750462*COS(4.38888348998079+B17)*SIN(0.534714488090634*COS(3.10463810559498*(-3.26428930183994+B17))*COS(0.155475435806166*(-0.970158169284869+B17))))/(-2.46792380291555+0.711722780484071*(-11.3501183638935+(-0.510108221218374+SIN(0.0104239707108729-B17))*SIN(6.03615085257551*(4.82167162146245-0.451281666552392*(0.228866264528742+B17)+0.213641279321011*B17)*B17))-1.96036832657105*(0.0104239707108729-B17)*SIN(12.642440807505*B17*COS(0.179272778479524*(-3.07062809023029+0.0691776291570159*B17+0.966809356649144*COS(2.64427967123349+0.228866264528742*SIN(B17)))))-0.45017225038641*(-3.56575756335229+0.0333904022707034*(-0.383557820979713+2.78520763403669/(3.10463810559498/(-0.0410693641686142+4.04618419368851*COS(0.212951183376325*COS(0.228866264528742*SIN(0.425711707191754*B17))))-0.754178171033725*COS(3.48749934416123*(-4.24321362335637+SIN(B17))))-1.2317908493828*(-2.41640103524547+SIN(0.279982028875551*(5.0401534358976+B17+(-45.8848183789036*B17)/(COS((4.5113192098519*(5.88535920444246-3.84759446571111*B17))/B17)*COS(0.371853168252836*B17))+0.228866264528742/(0.458492073235626+(4.74492017588741*SIN(1.07039612175432*B17))/B17)))))))))))))+0.165935022714804*SIN(3.43689890591473-COS(10.4210669354735*(1.99594335397759+0.493262271901336*(5.12649419432822-1.51547754764245/(-2.12750102800033+4.38888348998079/B17))))+(19.7456867666596*COS(0.315118259777248*B17))/(-4.02543794144377+0.45017225038641*(-4.01236775500626-SIN(1.68307575195236+COS((1.00252327900784*(0.675414338333634+2.22946329466955/(COS(B17)*(1.96697100595367/(-4.01236775500626+0.711722780484071*(-5.14314724672842-(-0.510108221218374+SIN(0.0104239707108729-B17))*SIN(3.23243616075294*(4.82167162146245+0.0823120999176122*(0.228866264528742+B17)+0.213641279321011*B17)*B17)))-4.61159416251987/(3.67369281647034+1.54930788009319*COS(0.464011286218211-2.1873394434784*SIN(3.53977960545111+0.428189322472372*(-2.22132832222866+2.90032775970771/(0.464011286218211+B17)+0.251759540947922*B17)))+0.113360324107389*B17*(2.60995781336344-96.2657448521152*COS(3.40769579713652*B17)*(-4.02543794144377-SIN(1.42226738378444*SIN(B17)))))))))/(COS(0.464011286218211*SIN(1.32336584838561*SIN(0.987711766462689*(-0.970158169284869+COS(17.9148737532156*COS(0.227848381549171*B17))))))*(3.69848324037571+0.085288534571217*SIN(0.733686745724532*(-(2.33541554522187+1.07642438888524/SIN(B17))*SIN((2.25711826043782*COS(2.7676129357411*(1.64686568436068+0.495255411950829*COS(B17)*(-4.83333429355996+COS(1.28705698413417*(1.50704551792392*B17+0.0395560655776378/COS(0.144691715076527+0.204948333879852/B17)))))-17.3218462737165/(COS(0.150835764170477*B17)*COS(3.10463810559498*(-2.53538001515763+B17-0.550799529526559*(-8.77364090383746+1.32790216254556*(-0.446299593328702+0.242868609434218*B17+1.64011751913756*(4.75123511441602-0.104194893193397*SIN(3.04605526034252+4.54895958232256*COS(3.53286308706162*SIN(2.35151374678552*SIN(1.00142880693641/B17))))))))))))/A17)-0.997483071903992*(-4.84819983677129-3.14383711712105*SIN(3.26326372784542*COS(0.745042283995865+4.38888348998079*SIN(B17))))))))))))))</f>
      </c>
      <c r="BS17">
        <f>-2.53538001515763+0.778499045397058/(1.75104353123216-0.930939425058453*COS(0.498669774984871/A17)*COS(30.6267439013831*(3.85548390218424-1.22028522025927*A17))*COS(2.34127318896247*B17))-1.17395074656324/(-0.102880699536384+COS(0.970158169284869-COS((-8.08659236886415+B17)*(-4.4799701720476-0.341076373801376*(4.14738263638421+A17-2.44443881102134/B17-2.85369664524703*(-4.0960305754739+4.10302537581516*(-1.22028522025927+0.010005966605881*A17)*COS((5.81764923750462*COS(4.38888348998079+B17)*SIN(0.534714488090634*COS(3.10463810559498*(-3.26428930183994+B17))*COS(0.155475435806166*(-0.970158169284869+B17))))/(-2.46792380291555+0.711722780484071*(-11.3501183638935+(-0.510108221218374+SIN(0.0104239707108729-B17))*SIN(6.03615085257551*(4.82167162146245-0.451281666552392*(0.228866264528742+B17)+0.213641279321011*B17)*B17))-1.96036832657105*(0.0104239707108729-B17)*SIN(12.642440807505*B17*COS(0.179272778479524*(-3.07062809023029+0.0691776291570159*B17+0.966809356649144*COS(2.64427967123349+0.228866264528742*SIN(B17)))))-0.45017225038641*(-3.56575756335229+0.0333904022707034*(-0.383557820979713+2.78520763403669/(3.10463810559498/(-0.0410693641686142+4.04618419368851*COS(0.212951183376325*COS(0.228866264528742*SIN(0.425711707191754*B17))))-0.754178171033725*COS(3.48749934416123*(-4.24321362335637+SIN(B17))))-1.2317908493828*(-2.41640103524547+SIN(0.279982028875551*(5.0401534358976+B17+(-45.8848183789036*B17)/(COS((4.5113192098519*(5.88535920444246-3.84759446571111*B17))/B17)*COS(0.371853168252836*B17))+0.228866264528742/(0.458492073235626+(4.74492017588741*SIN(1.07039612175432*B17))/B17)))))))))))))+0.179299104591765*COS(171.354165997469/B17)*SIN(3.43689890591473-COS(10.4210669354735*(1.99594335397759+0.493262271901336*(5.12649419432822-1.51547754764245/(-2.12750102800033+4.38888348998079/B17))))+(19.7456867666596*COS(0.315118259777248*B17))/(-4.02543794144377+0.45017225038641*(-4.01236775500626-SIN(1.68307575195236+COS((1.00252327900784*(0.675414338333634+2.22946329466955/(COS(B17)*(1.96697100595367/(-4.01236775500626+0.711722780484071*(-5.14314724672842-(-0.510108221218374+SIN(0.0104239707108729-B17))*SIN(3.23243616075294*(4.82167162146245+0.0823120999176122*(0.228866264528742+B17)+0.213641279321011*B17)*B17)))-4.61159416251987/(3.67369281647034+1.54930788009319*COS(0.464011286218211-2.1873394434784*SIN(3.53977960545111+0.428189322472372*(-2.22132832222866+2.90032775970771/(0.464011286218211+B17)+0.251759540947922*B17)))+0.113360324107389*B17*(2.60995781336344-96.2657448521152*COS(3.40769579713652*B17)*(-4.02543794144377-SIN(1.42226738378444*SIN(B17)))))))))/(COS(0.464011286218211*SIN(1.32336584838561*SIN(0.987711766462689*(-0.970158169284869+COS(17.9148737532156*COS(0.227848381549171*B17))))))*(3.69848324037571+0.085288534571217*SIN(0.733686745724532*(-4.58467139413441*SIN((2.25711826043782*COS(2.7676129357411*(1.64686568436068+0.495255411950829*COS(B17)*(-4.83333429355996+COS(1.28705698413417*(1.50704551792392*B17+0.0395560655776378/COS(0.144691715076527+0.204948333879852/B17)))))-17.3218462737165/(COS(0.150835764170477*B17)*COS(3.10463810559498*(-2.53538001515763+B17-0.550799529526559*(-8.77364090383746+1.32790216254556*(-0.446299593328702+0.242868609434218*B17+1.64011751913756*(4.75123511441602-0.104194893193397*SIN(3.04605526034252+4.54895958232256*COS(3.53286308706162*SIN(2.35151374678552*SIN(1.00142880693641/B17))))))))))))/A17)-0.997483071903992*(-4.84819983677129-3.14383711712105*SIN(3.26326372784542*COS(0.745042283995865+4.38888348998079*SIN(B17))))))))))))))</f>
      </c>
      <c r="BT17">
        <f>-2.53538001515763+0.778499045397058/(1.75104353123216+6.71358746348701*COS(30.6267439013831*(3.85548390218424-1.22028522025927*A17))*COS(2.34127318896247*B17))-1.2666196939553/(-11.2222882944706/(3.69848324037571-0.103482088848126*SIN(2.95438281782893+B17))+(3.89200134589662*COS(0.753159400904593*B17))/(-4.02543794144377+0.294733137896549*SIN(4.07479627487985-COS(7.29748814053158*(-0.189309768993577-0.296391691300352*(4.93633565740369+4.38417312211862/(-1.38639110165225+4.38888348998079/B17))))+(19.7456867666596*COS(0.315118259777248*B17))/(-4.02543794144377+14.2267368128445*SIN(1.68307575195236+COS((1.02019666358136*Sec(B17))/(2.61194505247029+5.4090082053798*SIN(4.96126794189452-B17))))))))</f>
      </c>
      <c r="BU17">
        <f>-2.53538001515763+0.778499045397058/(1.75104353123216+6.71358746348701*COS(30.6267439013831*(3.85548390218424-1.22028522025927*A17))*COS(2.34127318896247*B17))-1.17395074656324/(-0.102880699536384+COS(0.970158169284869-COS((-8.08659236886415+B17)*(4.82167162146245+0.296765101465277*(12.584661969583+A17-2.44443881102134/B17)+0.892008308560504*Csc(1.10214350961724+1.33382928167442*COS(B17)*COS(1.3750577389378*SIN(4.38888348998079*SIN(B17)))))))-2.44884994123778/(-4.02543794144377+0.294733137896549*SIN(0.867277469748485-COS(10.4210669354735*(-0.189309768993577-0.495255411950829*(5.12649419432822+4.38417312211862/(-1.38639110165225+4.38888348998079/B17))*COS(0.454538252181423*(-2.24925584891254-0.179272778479524*(-0.510108221218374+2.95121604831838*COS(0.497489917065028*(0.228866264528742+B17)))))))+(19.7456867666596*COS(0.137725078229943*B17))/(-4.02543794144377+14.2267368128445*SIN(1.68307575195236+COS(0.626946920482001/(3.69848324037571+5.4090082053798*SIN(4.172523531424+0.977040748286438*(-1.0034425620328+B17)))))))))</f>
      </c>
      <c r="BV17">
        <f>-2.53538001515763+0.778499045397058/(1.75104353123216-0.930939425058453*COS(0.498669774984871/A17)*COS(30.6267439013831*(3.85548390218424-1.22028522025927*A17))*COS(2.34127318896247*B17))-1.17395074656324/(-0.102880699536384+COS(0.970158169284869-COS((-8.08659236886415+B17)*(-4.4799701720476-0.341076373801376*(4.14738263638421+A17-2.44443881102134/B17-2.85369664524703*(-4.0960305754739+4.10302537581516*(-1.22028522025927-0.0092562748436248*A17)*COS((5.81764923750462*COS(4.38888348998079+B17)*SIN(0.534714488090634*COS(3.10463810559498*(-3.26428930183994+B17))*COS(0.155475435806166*(-0.970158169284869+B17))))/(1.66241695692097-1.96036832657105*(0.0104239707108729-B17)*SIN(12.642440807505*B17*COS(0.179272778479524*(-3.07062809023029+0.0691776291570159*B17+0.966809356649144*COS(2.64427967123349+0.228866264528742*SIN(B17)))))-0.45017225038641*(-3.56575756335229+0.0333904022707034*(-0.383557820979713+2.78520763403669/(3.10463810559498/(-0.0410693641686142+4.04618419368851*COS(0.212951183376325*COS(0.228866264528742*SIN(0.425711707191754*B17))))-0.754178171033725*COS(3.48749934416123*(-4.24321362335637+SIN(B17))))+2.68050352172264*(-2.41640103524547+SIN(0.279982028875551*(5.0401534358976+B17+(-45.8848183789036*B17)/(COS((4.5113192098519*(5.88535920444246-3.84759446571111*B17))/B17)*COS(0.371853168252836*B17))+0.228866264528742/(0.458492073235626+(4.74492017588741*SIN(1.07039612175432*B17))/B17)))))))))))))+0.165935022714804*SIN(3.43689890591473-COS(10.4210669354735*(1.99594335397759+0.493262271901336*(5.12649419432822-1.51547754764245/(-2.12750102800033+4.38888348998079/B17))))+(19.7456867666596*COS(0.315118259777248*B17))/(-4.02543794144377+0.45017225038641*(-4.01236775500626-SIN(1.68307575195236+COS((1.00252327900784*(0.675414338333634+5.51944878711322/(COS(B17)*(1.96697100595367/(-4.01236775500626+0.711722780484071*(-5.14314724672842-4.04618419368851*B17*SIN(2.93512202034308*(4.82167162146245+0.0823120999176122*(0.228866264528742+B17)+0.213641279321011*B17)*B17)))-4.61159416251987/(3.67369281647034+1.54930788009319*COS(0.464011286218211-2.1873394434784*SIN(3.53977960545111+0.428189322472372*(-2.22132832222866+2.90032775970771/(0.464011286218211+B17)+0.251759540947922*B17)))+0.113360324107389*B17*(2.60995781336344-96.2657448521152*COS(3.40769579713652*B17)*(-4.02543794144377-SIN(1.42226738378444*SIN(B17)))))))))/(COS(0.464011286218211*SIN(1.32336584838561*SIN(0.987711766462689*(-0.970158169284869+COS(17.9148737532156*COS(0.227848381549171*B17))))))*(3.69848324037571+0.085288534571217*SIN(0.733686745724532*(-(2.33541554522187+1.07642438888524/SIN(B17))*SIN((2.25711826043782*COS(2.7676129357411*(1.64686568436068+0.495255411950829*COS(B17)*(-4.83333429355996+COS(1.28705698413417*(1.50704551792392*B17+0.0395560655776378/COS(0.144691715076527+0.204948333879852/B17)))))-17.3218462737165/(COS(0.150835764170477*B17)*COS(3.10463810559498*(-2.53538001515763+B17-0.550799529526559*(-8.77364090383746+1.32790216254556*(-0.446299593328702+0.244821246622017*B17+1.64011751913756*(4.75123511441602-0.104194893193397*SIN(3.04605526034252+4.54895958232256*COS(3.53286308706162*SIN(2.35151374678552*SIN(1.00142880693641/B17))))))))))))/A17)-0.997483071903992*(-4.62453290626782+0.347182790533016*COS(1.51547754764245/(-2.12750102800033+4.38888348998079/B17))-3.14383711712105*SIN(3.26326372784542*COS(0.745042283995865+4.38888348998079*SIN(B17))))))))))))))</f>
      </c>
      <c r="BW17">
        <f>-2.53538001515763+0.778499045397058/(1.75104353123216+6.71358746348701*COS(30.6267439013831*(3.85548390218424-1.22028522025927*A17))*COS(2.34127318896247*B17))-1.17395074656324/(-0.102880699536384+COS(0.970158169284869-COS((-8.08659236886415+B17)*(4.82167162146245+0.296765101465277*(12.584661969583+A17-2.44443881102134/B17)+0.892008308560504*Csc(1.10214350961724+0.591097706029779*COS(B17)*COS(1.3750577389378*SIN(4.38888348998079*SIN(B17)))))))-2.44884994123778/(-4.02543794144377+0.294733137896549*SIN(0.867277469748485-COS(10.4210669354735*(-2.5110825224983+COS(0.454538252181423*(-2.24925584891254-0.179272778479524*(-0.510108221218374+2.95121604831838*COS(0.497489917065028*(0.228866264528742+B17)))))*SIN(B17)*(5.67478471192723+4.38417312211862/(-1.38639110165225+4.38888348998079/B17)-1.96036832657105*(0.0104239707108729-B17)*SIN(12.642440807505*B17*COS(0.179272778479524*(-3.07062809023029+0.0691776291570159*B17+0.966809356649144*COS(0.0865514593704007*SIN(B17)))))-1.4614001137936*(-3.56575756335229+0.0333904022707034*(-1.0034425620328+B17+2.78520763403669/(-1.1249515224028*COS(1.25053959456292*B17)+3.10463810559498/(-0.0410693641686142+4.04618419368851*COS(1.5792805139324*COS(0.228866264528742*SIN(0.621340074663686*B17)))))-2.04234628259225*(-4.02543794144377+SIN(0.279982028875551*(8.14479154149258+(-45.8848183789036*COS(B17))/(COS((4.5113192098519*(4.38888348998079-1.69423398632946*B17))/B17)*COS(0.371853168252836*B17))+0.228866264528742/(2.43585677776938+(4.74492017588741*SIN((0.738452660725532*B17)/COS(0.473808200250788*COS(0.150835764170477*B17)*COS(3.10463810559498*(-2.53538001515763+B17-0.550799529526559*(-8.77364090383746+1.32790216254556*(-0.479615611946378+1.64011751913756*(4.75123511441602-4.05137050842486*B17)+0.00298814217242901*B17-B17/(-4.24321362335637+SIN(1.16961510262995*COS(0.77900829374141/A17))))))))))/B17)))))))))+(19.7456867666596*COS(0.315118259777248*B17))/(-4.02543794144377+14.2267368128445*SIN(1.68307575195236+COS(0.626735530923938/(3.69848324037571+5.4090082053798*SIN(4.172523531424+0.977040748286438*(-1.0034425620328+B17)))))))))</f>
      </c>
      <c r="BX17">
        <f>-2.53538001515763+0.778499045397058/(1.75104353123216+6.71358746348701*COS(30.6267439013831*(3.85548390218424-1.22028522025927*A17))*COS(2.34127318896247*(0.0104239707108729-B17)))-1.17395074656324/(1.52085826862378+COS(0.970158169284869-COS((-8.08659236886415+B17)*(4.82167162146245+0.296765101465277*(12.584661969583+A17-2.44443881102134/B17)+0.892008308560504*Csc(0.347838125305021+(-1.96697100595367*COS(B17)*COS(1.3750577389378*SIN(4.38888348998079*SIN(B17))))/B17)))))</f>
      </c>
      <c r="BY17">
        <f>-2.53538001515763+0.778499045397058/(1.75104353123216+6.71358746348701*COS(30.6267439013831*(3.85548390218424-1.22028522025927*A17))*COS(2.34127318896247*(0.0104239707108729-B17)))-1.17395074656324/(1.52085826862378+COS(0.970158169284869-COS((-8.08659236886415+B17)*(4.82167162146245+0.296765101465277*(12.584661969583+A17-2.44443881102134/B17)+0.892008308560504*Csc(0.347838125305021+(-1.96697100595367*COS(B17)*COS(1.3750577389378*SIN(4.38888348998079*SIN(B17))))/B17)))))</f>
      </c>
      <c r="BZ17">
        <f>-2.53538001515763+0.778499045397058/(1.75104353123216+6.71358746348701*COS(30.6267439013831*(3.85548390218424-1.22028522025927*A17))*COS(2.34127318896247*(0.0104239707108729-B17)))-1.17395074656324/(1.52085826862378+COS(0.970158169284869-COS((-8.08659236886415+B17)*(4.82167162146245+0.296765101465277*(13.1404973993675+A17-2.44443881102134/B17+0.556153597123559*COS(0.360497727172928*B17))+0.892008308560504*Csc(0.347838125305021+(-1.96697100595367*COS(B17)*COS(1.3750577389378*SIN(4.38888348998079*SIN(B17))))/B17)))))</f>
      </c>
      <c r="CA17">
        <f>-2.53538001515763+0.778499045397058/(1.75104353123216+6.71358746348701*COS(30.6267439013831*(3.85548390218424-1.22028522025927*A17))*COS(2.34127318896247*(0.0104239707108729-B17)))-1.17395074656324/(1.52085826862378+COS(0.970158169284869-COS((-8.08659236886415+B17)*(4.82167162146245-0.495255411950829*COS(0.645449502225374*(-4.46491320015797-1.50704551792392*B17))*(13.1404973993675+A17-2.44443881102134/B17+0.556153597123559*COS(0.360497727172928*B17))+0.892008308560504*Csc(0.347838125305021+(-1.96697100595367*COS(B17)*COS(1.3750577389378*SIN(4.38888348998079*SIN(B17))))/B17)))))</f>
      </c>
      <c r="CB17">
        <f>-2.53538001515763+0.787981818347263/(1.75104353123216-3.20373596089422*COS(30.6267439013831*(3.85548390218424-1.22028522025927*A17))*COS(2.34127318896247*B17))-1.17395074656324/(-0.102880699536384+COS(0.970158169284869-COS((-8.08659236886415+B17)*(4.82167162146245+0.570685217482619*(12.584661969583+A17-2.44443881102134/B17)+0.892008308560504*Csc(1.10214350961724+8.3649272768838*COS(B17)*COS(1.3750577389378*SIN(4.38888348998079*SIN(B17)))*Csc(4.32868285742212*COS(3.53977960545111*(-0.0990673640486293+B17)))))))+(2.44885058952523*COS((15.2803726736218*(-1.51710578095748-0.085288534571217*SIN(4.69237334887556+0.977040748286438*(-1.0034425620328+B17))))/B17))/(-1.91275729542212-0.344193203671007*(-2.99428964346217+4.38888348998079/(-2.85369664524702-0.405203078789852*B17)+6.10673313768426*SIN(0.970645957317775*(3.8647768204005+3.01892781434028*SIN(0.0398437791555164+0.68427529911992*B17))))))</f>
      </c>
      <c r="CC17">
        <f>-2.53538001515763+0.787981818347263/(1.75104353123216-3.20373596089422*COS(30.6267439013831*(3.85548390218424-1.22028522025927*A17))*COS(2.34127318896247*B17))-1.17395074656324/(-0.102880699536384+COS(0.970158169284869-COS((-8.08659236886415+B17)*(4.82167162146245+0.570685217482619*(12.584661969583+A17-2.44443881102134/B17)+0.892008308560504*Csc(1.10214350961724+8.3649272768838*COS(B17)*COS(1.3750577389378*SIN(4.38888348998079*SIN(B17)))*Csc(4.32868285742212*COS(3.53977960545111*(-0.0990673640486293+B17)))))))+(2.44885058952523*COS((15.2803726736218*(-1.51710578095748-0.085288534571217*SIN(4.69237334887556+0.977040748286438*(-1.0034425620328+B17))))/B17))/(-1.91275729542212-0.344193203671007*(-2.99428964346217+4.38888348998079/(-2.85369664524702-0.405203078789852*B17)+6.10673313768426*SIN(0.970645957317775*(3.8647768204005+3.01892781434028*SIN(0.0398437791555164+0.68427529911992*B17))))))</f>
      </c>
      <c r="CD17">
        <f>-2.53538001515763+0.787981818347263/(1.75104353123216-3.20373596089422*COS(30.6267439013831*(3.85548390218424-1.22028522025927*A17))*COS(2.34127318896247*B17))-1.17395074656324/(-0.102880699536384+COS(0.970158169284869-COS((-8.08659236886415+B17)*(4.82167162146245+0.892008308560504*Csc(1.10214350961724+8.3649272768838*COS(B17)*COS(1.3750577389378*SIN(4.38888348998079*SIN(B17)))*Csc(2.56273885716467*COS(3.53977960545111*(-0.0990673640486293+B17))))+0.570685217482619*(7.00261675640299+A17+(4.01425577763392*COS(6.87410829084458/B17))/(-1.91275729542212+0.891941454495948*(-2.99428964346217+4.38888348998079/(0.407900594325699-0.999325768576598*B17)+6.10673313768426*SIN(B17)))))))+(2.44885058952523*COS((15.2803726736218*(-1.51710578095748-0.085288534571217*SIN(4.69237334887556+0.977040748286438*(-1.0034425620328+B17))))/B17))/(-1.91275729542212-0.344193203671007*(-2.99428964346217+4.38888348998079/(-2.85369664524702-0.405203078789852*B17)+6.10673313768426*SIN(0.970645957317775*(3.8647768204005+3.01892781434028*SIN(0.0398437791555164+0.68427529911992*B17))))))</f>
      </c>
      <c r="CE17">
        <f>-2.53538001515763+0.780059983330297/(1.75104353123216+0.920770837123875*COS(30.6267439013831*(3.85548390218424-1.22028522025927*A17))*COS(2.33341406131542*B17))-1.17395074656324/(-1.08970726038248-B17+COS(0.970158169284869-COS(8.08659236886415*COS(B17)*(4.82167162146245+0.415665886847509*(1.29769797941223+A17-2.44443881102134/B17)-0.892008308560504/COS(30.9095163742833+(0.579975494035767*COS(B17)*COS(1.3750577389378*SIN(4.38888348998079*SIN(B17))))/SIN(0.234990843821049*(-3.53977960545111+SIN(0.618053781215391*COS(171.354165997469/B17)*SIN(3.43689890591473-COS(10.4210669354735*(1.99594335397759-0.495255411950829*(3.30386236010148-1.51547754764245/(-2.12750102800033+4.38888348998079/B17)+1.83745493597157*COS(2.14621831230364*(-0.720640553761703+0.0149486471701785/(3.85548390218424-1.22028522025927*A17))))*COS(0.332099886715785/SIN(0.867277469748485-COS(10.4210669354735*(-0.189309768993577-0.382095311146127*(3.30386236010148+4.38417312211862/(-1.18506813461532+4.38888348998079/B17)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17)))))))*(B17-8.08845973366274*SIN(B17))))+2.16573234696969/(-4.02543794144377-4.75123511441601*(0.0408477479355928+0.595166291692657*COS(10.4210669354735*(1.48343470593101-0.397977498058071*(3.79253170859851+1.83745493597157*COS(2.14621831230364*(2.46584086298192-COS(0.970158169284869-COS(0.796749079294485*B17*(1.75104353123216+B17))))))))+(12.8048204407246*COS(0.315118259777248*B17))/(-4.02543794144377-4.75123511441601*(-4.01236775500626-SIN(1.68307575195236+COS((0.933698605719809*(-8.08659236886415+B17))/(COS(0.710809971653287*SIN(1.32336584838561*SIN(0.987711766462689*(-0.970158169284869+COS(12.1130486169505*COS(4.38888348998079*B17))))))*(3.69848324037571+0.145215261394385*SIN(4.172523531424+0.977040748286438*(17.8628331842245+B17))))))))))))))))))+(19.7456867666596*COS(0.313659330569682*B17))/(-4.02543794144377-2.48562107855926*(-4.01236775500626-SIN(1.68307575195236+COS(16.1146994045772/(3.69848324037571-0.085288534571217*SIN(4.172523531424+0.977040748286438*(-1.0034425620328+B17)))))))))))+(19.7456867666596*COS(0.315118259777248*B17))/(-4.02543794144377+0.45017225038641*(-4.01236775500626-SIN(1.68307575195236+COS(1.22028522025927*A17)))))))))))))</f>
      </c>
      <c r="CF17">
        <f>-2.53538001515763+0.780059983330297/(1.75104353123216+0.920770837123875*COS(30.6267439013831*(3.85548390218424-1.22028522025927*A17))*COS(2.33341406131542*B17))-1.17395074656324/(-1.08970726038248-B17+COS(0.970158169284869-COS(8.08659236886415*COS(B17)*(4.82167162146245+0.415665886847509*(1.29769797941223+A17+3.04283391879382/B17)-0.892008308560504/COS(30.9095163742833+(0.579975494035767*COS(B17)*COS(1.3750577389378*SIN(4.38888348998079*SIN(B17))))/SIN(0.234990843821049*(-3.53977960545111+SIN(0.618053781215391*COS(171.354165997469/B17)*SIN(3.43689890591473-COS(10.4210669354735*(1.99594335397759-0.495255411950829*(1.69146473519733-0.494723879231552*COS(B17)*(-4.83333429355996+COS(6.09685031462364*(0.204366940786288*B17+0.0395560655776378/COS(0.144691715076527+0.204948333879852/B17)))))*COS(0.332099886715785/SIN(0.867277469748485-COS(10.4210669354735*(-0.189309768993577-0.382095311146127*(3.30386236010148+4.38417312211862/(-1.18506813461532+4.38888348998079/B17)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17)))))))*(B17-8.08845973366274*SIN(B17))))+2.16573234696969/(-4.02543794144377-4.75123511441601*(0.0408477479355928+0.595166291692657*COS(10.4210669354735*(1.48343470593101-0.397977498058071*(3.79253170859851+1.83745493597157*COS(2.14621831230364*(2.46584086298192-COS(0.970158169284869-COS(0.796749079294485*B17*(1.75104353123216+B17))))))))+(12.8048204407246*COS(0.315118259777248*B17))/(-4.02543794144377-4.75123511441601*(-4.01236775500626-SIN(1.68307575195236+COS((0.933698605719809*(-8.08659236886415+B17))/(COS(0.710809971653287*SIN(1.32336584838561*SIN(0.987711766462689*(-0.970158169284869+COS(12.1130486169505*COS(4.38888348998079*B17))))))*(3.69848324037571+0.145215261394385*SIN(4.172523531424+0.977040748286438*(17.8628331842245+B17))))))))))))))))))+(19.7456867666596*COS(0.313659330569682*B17))/(-4.02543794144377-2.48562107855926*(-4.01236775500626-SIN(1.68307575195236+COS(16.1146994045772/(3.69848324037571-0.085288534571217*SIN(4.172523531424+0.977040748286438*(-1.0034425620328+B17)))))))))))+(19.7456867666596*COS(0.315118259777248*B17))/(-4.02543794144377+0.45017225038641*(-4.01236775500626-SIN(1.68307575195236+COS(1.22028522025927*A17)))))))))))))</f>
      </c>
      <c r="CG17">
        <f>-2.53538001515763+0.787981818347263/(1.75104353123216+6.71358746348701*COS(30.6267439013831*(3.85548390218424-1.22028522025927*A17))*COS(2.34127318896247*(0.0104239707108729-B17)))-1.17395074656324/(-0.102880699536384+COS(0.970158169284869-COS((-8.08659236886415+B17)*(4.82167162146245+0.892008308560504*Csc(1.10214350961724-0.489996431446389*(-1.91275729542212+0.891941454495948*(1.79152241468593+4.38888348998079/(-0.888836690323398-0.930766521179757*B17))*COS(0.454538252181423*(-4.54895958232256+B17)))*COS(B17)*COS(1.3750577389378*SIN(4.38888348998079*SIN(B17)))*Csc(4.32868285742212*COS(3.53977960545111*(-0.0990673640486293+B17))))+0.570685217482619*(12.584661969583+A17+(4.01425577763392*COS(6.87410829084458/B17))/(-3.97994282361962+0.891941454495948*COS(0.454538252181423*(1.96697100595367-B17))*(-2.99428964346217+4.38888348998079/(1.12749615696308-0.999325768576598*B17)+6.10673313768426*SIN(B17)))))))+(2.44885058952523*COS((15.2803726736218*(-1.51710578095748-0.085288534571217*SIN(4.69237334887556+0.977040748286438*(-1.0034425620328+B17))))/B17))/(-1.91275729542212-0.344193203671007*(-2.99428964346217+4.38888348998079/(-2.85369664524702-0.405203078789852*B17)+6.10673313768426*SIN(0.970645957317775*(3.8647768204005+3.01892781434028*SIN(0.0398437791555164+0.68427529911992*B17))))))</f>
      </c>
      <c r="CH17">
        <f>-2.53538001515763+0.787981818347263/(1.75104353123216+6.71358746348701*COS(30.6267439013831*(3.85548390218424-1.22028522025927*A17))*COS(2.34127318896247*(0.0104239707108729-B17)))-1.17395074656324/(-0.102880699536384+COS(0.970158169284869-COS((-8.08659236886415+B17)*(4.82167162146245+0.892008308560504*Csc(1.10214350961724-0.489996431446389*(-1.91275729542212+0.891941454495948*(1.79152241468593+4.38888348998079/(-0.888836690323398-0.930766521179757*B17))*COS(0.454538252181423*(-4.54895958232256+B17)))*COS(B17)*COS(1.3750577389378*SIN(4.38888348998079*SIN(B17)))*Csc(4.32868285742212*COS(3.53977960545111*(-0.0990673640486293+B17))))+0.570685217482619*(12.584661969583+A17+(4.01425577763392*COS(6.87410829084458/B17))/(-3.97994282361962+0.891941454495948*COS(0.454538252181423*(1.96697100595367-B17))*(-2.99428964346217+4.38888348998079/(1.12749615696308-0.999325768576598*B17)+6.10673313768426*SIN(B17)))))))+(2.44885058952523*COS((15.2803726736218*(-1.51710578095748-0.085288534571217*SIN(4.69237334887556-1.96697100595367*SIN(0.347838125305021+(-1.96697100595367*COS(B17)*COS(1.3750577389378*SIN(4.38888348998079*SIN(B17))))/B17))))/B17))/(-1.91275729542212-0.344193203671007*(-2.99428964346217+4.38888348998079/(-2.85369664524702-0.405203078789852*B17)+6.10673313768426*SIN(0.970645957317775*(3.8647768204005+3.01892781434028*SIN(0.0398437791555164+0.68427529911992*B17))))))</f>
      </c>
      <c r="CI17">
        <f>-2.53538001515763+0.787981818347263/(1.75104353123216+0.920770837123875*COS(30.6267439013831*(3.85548390218424-1.22028522025927*A17))*COS(2.33341406131542*B17))-1.17395074656324/(-0.102880699536384+COS(0.970158169284869-COS((-8.09244218131859+B17)*(4.82167162146245+0.892008308560504*Csc(1.10214350961724+2.57005674176339*COS(B17)*COS(1.3750577389378*SIN(4.38888348998079*SIN(B17)))*Csc(4.32868285742212*COS(3.53977960545111*(-0.0990673640486293+B17))))+0.570685217482619*(12.584661969583+A17+(4.01425577763392*COS(1.67204813636182/B17))/(-0.663566361640531+0.891941454495948*(-2.99428964346217+4.38888348998079/(0.407900594325699-0.999325768576598*B17)+6.10673313768426*SIN(B17)))))))+(2.44885058952523*COS((15.2803726736218*(-1.51710578095748-0.085288534571217*SIN(4.69237334887556+0.977040748286438*(-1.0034425620328+B17))))/B17))/(-1.91275729542212-0.344193203671007*(-2.99428964346217+4.38888348998079/(-2.85369664524702+0.525563442389905*B17+B17*COS(3.10463810559498*COS(0.891941454495948*(4.38888348998079/(-6.45816380592759-0.930766521179757*B17)+0.216844753627145*(1.64686568436068+32.6562960430631/SIN(4.69237334887556+0.977040748286438*(-1.0034425620328+B17)))+3.10463810559498*A17*SIN(0.970645957317775*(3.30386236010148+3.01892781434028*SIN(0.0398437791555164+0.68427529911992*B17)))))))+6.10673313768426*SIN(0.982847461064206*(3.8647768204005+3.01892781434028*SIN(0.0398437791555164+0.68427529911992*B17))))))</f>
      </c>
      <c r="CJ17">
        <f>-2.53538001515763+0.787981818347263/(1.75104353123216+0.920770837123875*COS(30.6267439013831*(3.85548390218424-1.22028522025927*A17))*COS(2.33341406131542*B17))-1.17395074656324/(-0.102880699536384+COS(0.970158169284869-COS((-8.09244218131859+B17)*(4.82167162146245+0.892008308560504*Csc(1.10214350961724+2.57005674176339*COS(B17)*COS(1.3750577389378*SIN(4.38888348998079*SIN(B17)))*Csc(4.32868285742212*COS(3.53977960545111*(-0.0990673640486293+B17))))-0.133687772985852*(12.584661969583+A17+(4.01425577763392*COS(1.67204813636182/B17))/(-0.663566361640531+0.891941454495948*(-2.99428964346217+4.38888348998079/(0.407900594325699-0.999325768576598*B17)+6.10673313768426*SIN(B17)))))))+(2.44885058952523*COS((15.2803726736218*(-1.51710578095748-0.085288534571217*SIN(4.69237334887556+0.977040748286438*(-1.0034425620328+B17))))/B17))/(-1.91275729542212-0.344193203671007*(-2.99428964346217+4.38888348998079/(-2.85369664524702+0.525563442389905*B17+B17*COS(3.10463810559498*COS(0.891941454495948*(4.38888348998079/(-6.45816380592759-0.930766521179757*B17)+0.216844753627145*(1.64686568436068+32.6562960430631/SIN(4.69237334887556+0.977040748286438*(-1.0034425620328+B17)))+3.10463810559498*A17*SIN(0.970645957317775*(3.30386236010148+3.01892781434028*SIN(0.0398437791555164+0.68427529911992*B17)))))))+6.10673313768426*SIN(0.982847461064206*(3.8647768204005+B17)))))</f>
      </c>
      <c r="CK17">
        <f>-2.53538001515763+0.780059983330297/(1.75104353123216+0.920770837123875*COS(30.6267439013831*(3.85548390218424-1.22028522025927*A17))*COS(2.3364983618542*B17))-1.17395074656324/(-1.08970726038248-B17+COS(0.970158169284869-COS(4.19086399424798*COS(B17)*SIN(B17))))</f>
      </c>
      <c r="CL17">
        <f>-2.53538001515763+0.780059983330297/(1.75104353123216+0.920770837123875*COS(30.6267439013831*(3.85548390218424-1.22028522025927*A17))*COS((2.26232388633918*B17)/SIN((4.46491320015797*(0.0104239707108729-B17))/B17)))-1.17395074656324/(-4.02543794144377-2.48562107855926*(-4.01236775500626-SIN(1.68307575195236+COS(0.244046543898768/B17))))</f>
      </c>
      <c r="CM17">
        <f>-2.53538001515763+0.780059983330297/(1.75104353123216+0.920770837123875*COS(30.6267439013831*(3.85548390218424-1.22028522025927*A17))*COS((2.26232388633918*B17)/SIN((4.46491320015797*(0.0104239707108729-B17))/B17)))-1.17395074656324/(-4.02543794144377-2.48562107855926*(-4.01236775500626-SIN(1.68307575195236+COS(0.244046543898768/B17))))</f>
      </c>
      <c r="CN17">
        <f>-2.53538001515763+0.780059983330297/(1.75104353123216+0.920770837123875*COS(30.6267439013831*(3.85548390218424-1.22028522025927*A17))*COS((2.26232388633918*B17)/SIN((4.46491320015797*(0.0104239707108729-B17))/B17)))-1.17395074656324/(-4.02543794144377-2.48562107855926*(-4.01236775500626-SIN(1.68307575195236+COS(0.244046543898768/B17))))</f>
      </c>
      <c r="CO17">
        <f>-2.53538001515763+0.780059983330297/(1.75104353123216+0.920770837123875*COS(30.6267439013831*(3.85548390218424-1.22028522025927*A17))*COS((2.26232388633918*B17)/SIN((4.46491320015797*(0.0104239707108729-B17))/B17)))-1.17395074656324/(-4.02543794144377-2.48562107855926*(-4.01236775500626-SIN(1.68307575195236+COS(0.244046543898768/B17))))</f>
      </c>
      <c r="CP17">
        <f>-6.48502186754103+0.780059983330297/(1.75104353123216+0.920770837123875*COS(30.6267439013831*(3.85548390218424-1.22028522025927*A17))*COS((2.26232388633918*B17)/SIN((4.46491320015797*(0.0104239707108729-B17))/B17)))</f>
      </c>
      <c r="CQ17">
        <f>-2.53538001515763+0.780059983330297/(1.75104353123216+0.920770837123875*COS(30.6267439013831*(3.85548390218424-1.22028522025927*A17))*COS((2.26232388633918*B17)/SIN((4.46491320015797*(0.0104239707108729-B17))/B17)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17))))))))/(3.69848324037571-0.085288534571217*SIN(0.977040748286438*(-1.0034425620328+B17)-0.085288534571217*SIN(4.69237334887556+0.977040748286438*(-1.0034425620328+B17))))))))</f>
      </c>
      <c r="CR17">
        <f>-2.53538001515763+0.780059983330297/(1.75104353123216+0.920770837123875*COS(30.6267439013831*(3.85548390218424-1.22028522025927*A17))*COS((2.26232388633918*B17)/SIN((4.46491320015797*(0.0104239707108729-B17))/B17)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17))))))))/(3.69848324037571-0.085288534571217*SIN(0.977040748286438*(-1.0034425620328+B17)-0.085288534571217*SIN(4.69237334887556+0.977040748286438*(-1.0034425620328+B17))))))))</f>
      </c>
      <c r="CS17">
        <f>-2.53538001515763+0.787981818347263/(1.75104353123216-0.828257123886134*COS(30.6267439013831*(3.85548390218424-1.22028522025927*A17))*COS(2.3364983618542*B17))-1.17395074656324/(-1.08970726038248-B17+COS(0.970158169284869-COS(3.35351215638373*COS(B17)^2*(4.82167162146245+0.415665886847509*(7.5617222555395+A17+3.04283391879382/B17)-0.892008308560504/COS(30.9095163742833+(0.579975494035767*COS(B17)*COS(1.3750577389378*SIN(4.38888348998079*SIN(B17))))/SIN(0.234990843821049*(-3.53977960545111-SIN(0.757335698941963*COS(171.354165997469/B17)*SIN(3.43689890591473-COS(10.4210669354735*(1.99594335397759-0.495255411950829*COS(0.332099886715785/SIN(0.867277469748485-COS(10.4210669354735*(-0.0821323230144477-0.382095311146127*(3.30386236010148+4.38417312211862/(-1.18506813461532+4.38888348998079/B17)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17)))))))*(B17-8.08845973366274*SIN(B17))))+2.16573234696969/(-4.02543794144377-4.75123511441601*(4.80458120979862+(4.42417907631947*COS(0.315118259777248*B17))/(-4.02543794144377-4.75123511441601*(-0.0463344736960289-SIN(1.68307575195236+COS((0.933698605719809*(-8.08659236886415+B17))/(COS(0.710809971653287*SIN(1.32336584838561*SIN(0.987711766462689*(-0.970158169284869+COS(12.1130486169505*COS(4.38888348998079*B17))))))*(0.0104239707108729-B17+0.145215261394385*SIN(4.172523531424+0.977040748286438*(17.8628331842245+B17)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17))))-0.113225606212894*COS(B17))*COS(0.332099886715785/SIN(0.867277469748485+2.62583154338191*COS(0.313659330569682*B17)-COS(1.50473634000143*(-0.189309768993577-0.382095311146127*(3.30386236010148+4.38417312211862/(-1.18506813461532+4.38888348998079/B17)+1.83745493597157*COS(0.596752411656072*(-3.81221146125725-0.610038504065784*(-1.66169941542143+COS(6.17799041170864/A17))+COS(2.53538001515763+1.17395074656324/(-0.102880699536384+COS(1.54930788009319*SIN((-2.85369664524702+0.525563442389905*B17+B17*COS(3.10463810559498*COS(0.891941454495948*(4.38888348998079/(-6.45816380592759-0.996203716565432*B17)+0.216844753627145*(-3.1671161522807+B17-2.01562374312393*COS(B17))+3.10463810559498*A17*SIN(0.970645957317775*(3.30386236010148+3.01892781434028*SIN(0.0398437791555164+0.68427529911992*B17)))))))*(4.78027452898951+0.0988261080324625*(-0.299426324523994+0.556153597123559*COS(2.81201129084223*SIN(4.38888348998079+3.14383711712105*SIN(3.26326372784542*SIN(3.64384120598492-B17))))))))-2.41668037049394/(-4.02543794144377-4.75123511441601*(-0.10836742529682+(10.8651683445539*COS(0.704120545279541*B17))/(-4.02543794144377-4.75123511441601*(-4.01236775500626-SIN(1.68307575195236+COS((6.45954096046735*(-8.08659236886415+B17))/(3.69848324037571+0.188572790656832*SIN(4.172523531424+0.977040748286438*(17.8628331842245+B17))))))))))))))))))))+(-19.7456867666596*COS(9.97668976511667*COS(1.83745493597157*B17)))/(-4.02543794144377+0.45017225038641*(-4.01236775500626+SIN(1.36297950839016-0.69368257590981*(1.52544079625912+2*A17+3.04283391879382/B17)-COS(1.22028522025927-A17)))))))+(19.7456867666596*COS(0.313659330569682*B17))/(-4.02543794144377-2.48562107855926*(-4.01236775500626-SIN(1.68307575195236+COS((1.18502010407427*(0.675414338333634+0.445738967950897/(-3.53977960545111-SIN(0.720640553761703+0.995871158593384*B17))))/(3.69848324037571-0.085288534571217*SIN(4.172523531424+0.977040748286438*(-1.0034425620328+B17)))))))))*(3.36345130193881+0.998926750306103*COS(B17)*(-4.83333429355996+COS(5.81456547166478*(0.204366940786288*B17+0.0395560655776378/COS(3.43984988479375+0.68427529911992*B17))))*SIN(4.20944892536231*COS(30.6267439013831*(3.85548390218424-1.22028522025927*A17))*COS(2.34127318896247*(0.0104239707108729-B17))))))+(19.7456867666596*COS(0.315118259777248*B17))/(-4.02543794144377+0.45017225038641*(-4.01236775500626-SIN(1.68307575195236+COS(1.22028522025927*A17)))))))))))))</f>
      </c>
      <c r="CT17">
        <f>-2.53538001515763-1.17395074656324/(-1.08970726038248-B17+COS(0.970158169284869-COS(3.23746204424493*COS(B17)*(4.82167162146245+0.415665886847509*(7.22790459282486+A17+3.04283391879382/B17)-0.892008308560504/COS(19.1189505399703+(0.579975494035767*COS(B17)*COS(1.3750577389378*SIN(4.38888348998079*SIN(B17))))/SIN(0.234990843821049*(-3.53977960545111+SIN(0.618053781215391*COS(171.354165997469/B17)*SIN(3.43689890591473-3.9136062699127*COS(0.315118259777248*B17)-COS(10.4210669354735*(3.34177042754182-0.495255411950829*COS(0.332099886715785/SIN(0.867277469748485+13.8797733191252*COS(0.313659330569682*B17)-COS(10.4210669354735*(-0.189309768993577-0.771511632030511*(3.30386236010148+4.38417312211862/(-7.23120876718858+4.38888348998079/B17)+1.83745493597157*COS(0.606314107521993*(-2.53538001515763+B17/(1.52085826862378+COS(B17)))))*SIN(3.53977960545111*(-17.1881574278849+B17))))))*(3.30386236010148+1.83745493597157*COS(2.14621831230364*(-0.720640553761703+0.0149486471701785/(3.85548390218424-1.22028522025927*A17)))+0.998926750306103*COS(B17)*(-4.83333429355996+COS(6.09685031462364*(-1.04594800429935*(-1.36297950839016+COS(1.22028522025927*A17))+0.0395560655776378/COS(0.144691715076527+0.553054737700968/B17))))*SIN(4.20944892536231*COS(30.6267439013831*(3.85548390218424-1.22028522025927*A17))*COS(2.34127318896247*(0.0104239707108729-B17)))))))))))))))+0.787981818347263/(1.75104353123216+0.920770837123875*COS(30.6267439013831*(3.85548390218424-1.22028522025927*A17))*COS(1.75104353123216+0.920770837123875*COS(30.6267439013831*(3.85548390218424-1.22028522025927*A17))*COS((2.26232388633918*B17)/SIN((4.46491320015797*(0.0104239707108729-B17))/B17))))</f>
      </c>
      <c r="CU17">
        <f>-2.53538001515763-1.17395074656324/(-1.08970726038248-B17+COS(0.970158169284869-COS(3.23746204424493*COS(B17)*(4.82167162146245+0.415665886847509*(7.22790459282486+A17+3.04283391879382/B17)-0.892008308560504/COS(19.1189505399703+(0.579975494035767*COS(B17)*COS(1.3750577389378*SIN(4.38888348998079*SIN(B17))))/SIN(0.234990843821049*(-3.53977960545111+SIN(0.618053781215391*COS(171.354165997469/B17)*SIN(3.43689890591473-3.9136062699127*COS(0.315118259777248*B17)-COS(10.4210669354735*(3.34177042754182-0.495255411950829*COS(0.332099886715785/SIN(0.867277469748485+13.8797733191252*COS(0.313659330569682*B17)-COS(10.4210669354735*(-0.189309768993577-0.771511632030511*(3.30386236010148+4.38417312211862/(-7.23120876718858+4.38888348998079/B17)+1.83745493597157*COS(0.606314107521993*(-2.53538001515763+B17/(1.52085826862378+COS(B17)))))*SIN(3.53977960545111*(-17.1881574278849+B17))))))*(3.30386236010148+1.83745493597157*COS(2.14621831230364*(-0.720640553761703+0.0149486471701785/(3.85548390218424-1.22028522025927*A17)))+0.998926750306103*COS(B17)*(-4.83333429355996+COS(6.09685031462364*(-1.04594800429935*(-1.36297950839016+COS(1.22028522025927*A17))+0.0395560655776378/COS(0.144691715076527+0.553054737700968/B17))))*SIN(4.20944892536231*COS(30.6267439013831*(3.85548390218424-1.22028522025927*A17))*COS(2.34127318896247*(0.0104239707108729-B17)))))))))))))))+0.787981818347263/(1.75104353123216+0.920770837123875*COS(30.6267439013831*(3.85548390218424-1.22028522025927*A17))*COS(1.75104353123216+0.920770837123875*COS(30.6267439013831*(3.85548390218424-1.22028522025927*A17))*COS((2.26232388633918*B17)/SIN((4.46491320015797*(0.0104239707108729-B17))/B17))))</f>
      </c>
      <c r="CV17">
        <f>-2.53538001515763-1.17395074656324/(-1.08970726038248-B17+COS(0.970158169284869-COS(3.23746204424493*COS(B17)*(4.82167162146245+0.415665886847509*(7.22790459282486+A17+3.04283391879382/B17)-0.892008308560504/COS(19.1189505399703+(0.579975494035767*COS(B17)*COS(1.3750577389378*SIN(4.38888348998079*SIN(B17))))/SIN(0.234990843821049*(-3.53977960545111+SIN(0.618053781215391*COS(171.354165997469/B17)*SIN(3.43689890591473-3.9136062699127*COS(0.315118259777248*B17)-COS(10.4210669354735*(3.34177042754182-0.495255411950829*COS(0.332099886715785/SIN(0.867277469748485+13.8797733191252*COS(0.313659330569682*B17)-COS(10.4210669354735*(-0.189309768993577-0.771511632030511*(3.30386236010148+4.38417312211862/(-7.23120876718858+4.38888348998079/B17)+1.83745493597157*COS(0.606314107521993*(-2.53538001515763+B17/(1.52085826862378+COS(B17)))))*SIN(3.53977960545111*(-17.1881574278849+B17))))))*(3.30386236010148+1.83745493597157*COS(2.14621831230364*(-0.720640553761703+0.0149486471701785/(3.85548390218424-1.22028522025927*A17)))+0.998926750306103*COS(B17)*(-4.83333429355996+COS(6.09685031462364*(-1.04594800429935*(-1.36297950839016+COS(1.22028522025927*A17))+0.0395560655776378/COS(0.144691715076527+0.553054737700968/B17))))*SIN(4.20944892536231*COS(30.6267439013831*(3.85548390218424-1.22028522025927*A17))*COS(2.34127318896247*(0.0104239707108729-B17)))))))))))))))+0.787981818347263/(1.75104353123216+0.920770837123875*COS(30.6267439013831*(3.85548390218424-1.22028522025927*A17))*COS(1.75104353123216+0.920770837123875*COS(30.6267439013831*(3.85548390218424-1.22028522025927*A17))*COS((2.26232388633918*B17)/SIN((4.46491320015797*(0.0104239707108729-B17))/B17))))</f>
      </c>
      <c r="CW17">
        <f>-2.53538001515763-1.17395074656324/(-1.08970726038248-B17+COS(0.970158169284869-COS(2.62961822039689*COS(B17)*(4.82167162146245+0.415665886847509*(7.22790459282486+A17+3.04283391879382/B17)-0.789446730108993/COS(19.1189505399703+(0.579975494035767*COS(B17)*COS(1.3750577389378*SIN(4.38888348998079*SIN(B17))))/SIN(0.234990843821049*(-3.53977960545111+SIN(0.122592574522691*B17*COS(171.354165997469/B17)*SIN(3.43689890591473-3.9136062699127*COS(0.315118259777248*B17)-COS(10.4210669354735*(3.34177042754182-0.495255411950829*COS(0.332099886715785/SIN(0.867277469748485+13.8797733191252*COS(0.313659330569682*B17)-COS(10.4210669354735*(-0.189309768993577-0.382095311146127*(3.30386236010148+4.38417312211862/(-7.23120876718858+4.38888348998079/B17)+1.83745493597157*COS(0.606314107521993*(-2.53538001515763+B17/(1.52085826862378+COS(B17)))))))))*(3.30386236010148+1.83745493597157*COS(2.14621831230364*(-0.720640553761703+0.0149486471701785/(3.85548390218424-1.22028522025927*A17)))+0.998926750306103*COS(B17)*(-4.83333429355996+COS(6.09685031462364*(-1.04594800429935*(-1.36297950839016+COS(1.22028522025927*A17))+0.0395560655776378/COS(0.144691715076527+0.553054737700968/B17))))*SIN(4.20944892536231*COS(30.6267439013831*(3.85548390218424-1.22028522025927*A17))*COS(2.27046775438192*(0.0104239707108729-B17)))))))))))))))+0.787981818347263/(1.75104353123216+3.5105239358063*COS(30.6267439013831*(3.85548390218424-1.22028522025927*A17))*COS(0.999945670909258*(-3.81221146125725-0.610038504065784*(-1.66169941542143+COS(1.59435500026644/(A17*B17)))+COS(2.53538001515763-1.59564235378922/(0.190119685841844+3.01892781434028*COS(1.54930788009319*SIN(2.30617602209105*B17*(1.430675542427-0.735983794532307*(-0.299426324523994+0.556153597123559*COS(4.19069048026533*SIN(4.38888348998079-3.14383711712105*SIN(3.26326372784542*SIN(2.20644239778946+B17))))))*SIN(B17)))))))*COS(1.75104353123216+0.920770837123875*COS(30.6267439013831*(3.85548390218424-1.22028522025927*A17))*COS((2.26232388633918*B17)/SIN((4.46491320015797*(0.0104239707108729-B17))/B17))))</f>
      </c>
      <c r="CX17">
        <f>-2.53538001515763-1.17395074656324/(-1.08970726038248-B17+COS(0.970158169284869-COS(3.23746204424493*COS(B17)*(4.82167162146245+0.415665886847509*(7.22790459282486+A17+3.04283391879382/B17)-0.892008308560504/COS(19.1189505399703+(0.579975494035767*COS(B17)*COS(1.3750577389378*SIN(4.38888348998079*SIN(B17))))/SIN(0.234990843821049*(-3.53977960545111+SIN(5.03752580502412*B17))))))))+0.787981818347263/(1.75104353123216+0.920770837123875*COS(30.6267439013831*(3.85548390218424-1.22028522025927*A17))*COS(1.75104353123216+0.920770837123875*COS(30.6267439013831*(3.85548390218424-1.22028522025927*A17))*COS((2.26232388633918*B17)/SIN((4.46491320015797*(0.0104239707108729-B17))/B17))))</f>
      </c>
      <c r="CY17">
        <f>-2.53538001515763-1.17395074656324/(-1.08970726038248-B17+COS(0.970158169284869-COS(2.62961822039689*COS(B17)*(4.82167162146245+0.415665886847509*(7.22790459282486+A17+3.04283391879382/B17)-0.892008308560504/COS(19.1189505399703+(0.579975494035767*COS(B17)*COS(1.3750577389378*SIN(4.38888348998079*SIN(B17))))/SIN(0.234990843821049*(-3.53977960545111+SIN(0.122592574522691*B17*COS(171.354165997469/B17)*SIN(3.43689890591473-3.9136062699127*COS(3.12754931813664*B17)-COS(10.4210669354735*(3.34177042754182-0.495255411950829*COS(0.332099886715785/SIN(0.867277469748485+13.8797733191252*COS(0.313659330569682*B17)-COS(10.4210669354735*(-0.189309768993577-0.382095311146127*(3.30386236010148+4.38417312211862/(-7.23120876718858+4.38888348998079/B17)+1.83745493597157*COS(0.606314107521993*(-2.53538001515763+B17/(1.52085826862378+COS(B17)))))))))*(3.30386236010148+1.83745493597157*COS(1.92359162914591*(-0.720640553761703+0.0149486471701785/(3.85548390218424-1.22028522025927*A17)))+0.998926750306103*COS(B17)*(-4.83333429355996+COS(6.09685031462364*(-1.04594800429935*(-1.36297950839016+COS(1.22028522025927*A17))+0.0395560655776378/COS(0.144691715076527+0.553054737700968/B17))))*SIN(4.20944892536231*COS(30.6267439013831*(3.85548390218424-1.22028522025927*A17))*COS(2.27046775438192*(0.0104239707108729-B17)))))))))))))))+0.787981818347263/(1.75104353123216+3.5105239358063*COS(30.6267439013831*(3.85548390218424-1.22028522025927*A17))*COS(0.999945670909258*(-3.81221146125725-0.610038504065784*(-1.66169941542143+COS(1.59435500026644/(A17*B17)))+COS(2.53538001515763-1.59564235378922/(0.190119685841844+3.01892781434028*COS(1.54930788009319*SIN(2.30617602209105*B17*SIN(B17)*(1.75104353123216-0.735983794532307*(-0.299426324523994+0.556153597123559*COS(4.19069048026533*SIN(4.38888348998079-3.14383711712105*SIN(3.26326372784542*SIN(2.20644239778946+B17)))))+0.405976899997257*SIN(17.9638256434066*COS(3.53977960545111*(-1.67619991593421-B17))))))))))*COS(1.75104353123216+0.920770837123875*COS(114.169882444315*(3.85548390218424-1.22028522025927*A17))*COS((2.26232388633918*B17)/SIN((4.46491320015797*(0.0104239707108729-B17))/B17))))</f>
      </c>
    </row>
    <row r="18">
      <c r="A18" t="n">
        <v>1.1089108910891095</v>
      </c>
      <c r="B18" t="n">
        <v>1.8257462978363037</v>
      </c>
      <c r="C18" t="n">
        <v>0.02208641076142892</v>
      </c>
      <c r="D18">
        <f>3.6602499406871*SIN(0.0387223447678864*B18)</f>
      </c>
      <c r="E18">
        <f>1.75104353123216*COS(62.0979862251655*B18)</f>
      </c>
      <c r="F18">
        <f>-0.682834826093842*COS(6.89800044123182*(-0.758558339806912+8.36751927018415*B18))</f>
      </c>
      <c r="G18">
        <f>-0.682834826093842*COS(6.89800044123182*(-0.758558339806912+8.36751927018415*B18))</f>
      </c>
      <c r="H18">
        <f>-0.137487228235692*COS(6.89800044123182*(-0.758558339806912+8.36751927018415*B18))</f>
      </c>
      <c r="I18">
        <f>-0.137487228235692*COS(6.89800044123182*(-0.758558339806912+8.36751927018415*B18))</f>
      </c>
      <c r="J18">
        <f>0.939185325062333-4.14643644508667*COS(0.0189887298980037*(0.0104239707108729-B18))</f>
      </c>
      <c r="K18">
        <f>0.939185325062333-4.14643644508667*COS(0.0189887298980037*(0.0104239707108729-B18))</f>
      </c>
      <c r="L18">
        <f>-2.12308015877194+0.129569300180172/COS((4.63317180630867*B18)/(-9.86147533878599+B18))</f>
      </c>
      <c r="M18">
        <f>0.939185325062333+0.0293956223887295*COS(0.0172580123911547*(0.0104239707108729-B18))</f>
      </c>
      <c r="N18">
        <f>-2.04284240933895+0.0691776291570159*B18-0.477654832648527*COS((4.63317180630867*B18)/(-6.92474727686258+B18))</f>
      </c>
      <c r="O18">
        <f>-2.12308015877194+0.129215724566975/COS(2.30140537652748*B18)</f>
      </c>
      <c r="P18">
        <f>-1.97489460550758+5.29213139525145/((-1.93163519161352+B18)*COS(2.30140537652748*B18))</f>
      </c>
      <c r="Q18">
        <f>-0.313889440961011+0.320772770036817/COS(2.30140537652748*B18)</f>
      </c>
      <c r="R18">
        <f>-0.313889440961011+0.320772770036817/COS(2.30140537652748*B18)</f>
      </c>
      <c r="S18">
        <f>-1.03876260770818+0.0932471536291962*Sec(2.30140537652748*B18)</f>
      </c>
      <c r="T18">
        <f>-0.319265658446769-0.0878246729080054*Sec(2.30140537652748*B18)</f>
      </c>
      <c r="U18">
        <f>-1.03876260770818-0.0314171631864948*Sec(2.30140537652748*B18)</f>
      </c>
      <c r="V18">
        <f>-1.25065691826588+2.47922225364319/(4.55545916732724+0.639038637545555*COS(2.34127318896247*B18))</f>
      </c>
      <c r="W18">
        <f>-2.12308015877194-10.0045295265383*(-3.19244398732623+4.38888348998079*B18+0.286833528592101/(-1.02660156822043+0.228866264528742*COS(0.891343868123568*B18)))*Sec(0.468476440148673*B18)*Sec(2.35336687023739*B18)</f>
      </c>
      <c r="X18">
        <f>-2.12308015877194+20.4507274309083*Sec(2.35336687023739*B18)</f>
      </c>
      <c r="Y18">
        <f>1.02938741113269-4.74453729083839/COS(2.35336687023739*B18)</f>
      </c>
      <c r="Z18">
        <f>-3.12179288783445+0.197825083469985*B18*Sec(2.4293605945166*B18)*Sec(0.114137895520679/((-2.52546085232433+(1.85063405272572*B18)/(0.0104239707108729-0.97296549133936*B18))*COS(4.30196983288598-B18)*COS(2.30140537652748*B18))+2.7676129357411*(1.64686568436068-2.59964545022312*(-2.12308015877194+78.2292589044328/COS(2.30140537652748*B18))*SIN(1.79746568418778+B18)))</f>
      </c>
      <c r="AA18">
        <f>-3.12179288783445+0.197825083469985*B18*Sec(2.4293605945166*B18)*Sec(0.114137895520679/((-2.52546085232433+(1.85063405272572*B18)/(0.0104239707108729-0.97296549133936*B18))*COS(0.592898516856485-B18)*COS(2.30140537652748*B18))+2.7676129357411*(1.64686568436068-2.59964545022312*(-2.12308015877194+4.16655540004758/COS(2.30140537652748*B18))*SIN(1.79746568418778+B18)))</f>
      </c>
      <c r="AB18">
        <f>-3.38154063936382+2.47922225364319/(4.55545916732724+10.1703137869217*COS(2.34127318896247*B18)*COS(3.63811627751044+4.38888348998079*B18))</f>
      </c>
      <c r="AC18">
        <f>-3.38154063936382+2.47922225364319/(4.55545916732724+10.1703137869217*COS(2.34127318896247*B18)*COS(3.63811627751044+4.38888348998079*B18))</f>
      </c>
      <c r="AD18">
        <f>-3.19244398732623+2.47922225364319/(4.55545916732724+10.1703137869217*COS(2.34127318896247*B18)*COS(2.37798727809565+(0.0398437791555164+0.68427529911992*B18)*B18))+0.286833528592101/(-1.10214350961724+(-4.01425577763392*B18*COS(2.35336687023739*B18))/(-4.02543794144377-11.9733307643649*SIN(1.68307575195236+COS(0.997483071903992*(-3.36517341727201-1.32336584838561*SIN(3.26326372784542*COS(1.9070449451209*COS(4.38888348998079*B18))))+(2.33541554522187+4.69996028156384*SIN(B18))*SIN(0.00395691045705083/(-2.41640103524547-SIN(0.999317258394747*B18)))))))</f>
      </c>
      <c r="AE18">
        <f>-3.25965967015153+2.47922225364319/(4.55545916732724-9.03079866436036*COS(2.34127318896247*B18)*COS(3.26168022661188+B18^2))</f>
      </c>
      <c r="AF18">
        <f>-4.46491320015797+0.209932586005785/(COS(3.1444818847505+0.970158169284869/(-1.93163519161352+B18))*(-0.102880699536384+COS(2.34127318896247*B18)))+COS(1.64686568436068-1.30104112325117*(0.498669774984871+(4.24321362335637*COS(0.154355378683397*B18*SIN(4.38888348998079*B18)))/(-3.45921456801396-2.68369365733408*(0.614022744113914-0.151945085767431/B18)*COS(0.373207135104491*B18)*SIN(0.549736046044653*(-0.0463344736960289-0.474107940239104/B18+0.98379940582226*B18)))))</f>
      </c>
      <c r="AG18">
        <f>-4.46491320015797+0.209932586005785/(COS(3.1444818847505+0.970158169284869/(-1.93163519161352+B18))*(-0.102880699536384+COS(2.34127318896247*B18)))+COS(1.64686568436068-1.30104112325117*(0.498669774984871+(4.24321362335637*COS(0.154355378683397*B18*SIN(4.38888348998079*B18)))/(-3.45921456801396-2.68369365733408*(0.614022744113914-0.151945085767431/B18)*COS(0.373207135104491*B18)*SIN(0.549736046044653*(-0.0463344736960289-0.474107940239104/B18+0.98379940582226*B18)))))</f>
      </c>
      <c r="AH18">
        <f>-4.46491320015797+0.209932586005785/(COS(3.1444818847505+0.970158169284869/(-1.93163519161352+B18))*(-0.102880699536384+COS(2.34127318896247*B18)))+COS(1.64686568436068-1.30104112325117*(0.498669774984871+(4.24321362335637*COS(0.154355378683397*B18*SIN(4.38888348998079*B18)))/(-3.45921456801396-2.68369365733408*(0.614022744113914-0.151945085767431/B18)*COS(0.373207135104491*B18)*SIN(0.549736046044653*(-0.0463344736960289-0.474107940239104/B18+0.98379940582226*B18)))))</f>
      </c>
      <c r="AI18">
        <f>-3.19244398732623+2.47922225364319/(4.55545916732724+10.1703137869217*COS(2.34127318896247*B18)*COS(B18*(4.54895958232256+(0.0398437791555164+0.68427529911992*B18)*B18)))+0.286833528592101/(-1.10214350961724+(-4.01425577763392*B18*COS(3.19178123630727*B18))/(-4.02543794144377-11.9733307643649*SIN(1.68307575195236+COS(0.0109041006032584*(2.33541554522187+4.69996028156384*SIN(B18))+0.997483071903992*(-3.60468181176981-1.32336584838561*SIN(3.26326372784542*COS(1.9070449451209*COS(4.38888348998079*B18))))))))</f>
      </c>
      <c r="AJ18">
        <f>2.47922225364319/(4.55545916732724+3.97269401619023*COS(2.34127318896247*B18)*COS(2.37798727809565-B18*(0.68427529911992*B18+(0.0398437791555164+0.68427529911992*B18)*B18)))+(-0.99870734951553*(-4.26212605373046+4.38888348998079*B18))/(-0.102880699536384+COS(0.0104239707108729-0.318484263036092*COS(2.30140537652748*B18))+6.52156308846133*B18*COS(0.536210832575027*(-4.38888348998079+B18))*SIN(1.68307575195236+COS(0.000783162395511269*(-8.1078216732488-1.32336584838561*SIN(3.26326372784542*COS(3.07455604918613*COS(4.38888348998079*B18)))))))</f>
      </c>
      <c r="AK18">
        <f>2.47922225364319/(4.55545916732724+3.97269401619023*COS(2.34127318896247*B18)*COS(2.37798727809565-B18*(0.68427529911992*B18+(0.0398437791555164+0.68427529911992*B18)*B18)))+(-0.99870734951553*(-4.26212605373046+4.38888348998079*B18))/(-0.102880699536384+COS(0.0104239707108729-0.318484263036092*COS(2.30140537652748*B18))+6.52156308846133*B18*COS(0.536210832575027*(-4.38888348998079+B18))*SIN(1.68307575195236+COS(0.000783162395511269*(-8.1078216732488-1.32336584838561*SIN(3.26326372784542*COS(3.07455604918613*COS(4.38888348998079*B18)))))))</f>
      </c>
      <c r="AL18">
        <f>2.47922225364319/(4.55545916732724-2.13370168835842*COS(0.153617049136277-19.9648536074454*A18)*COS(2.34127318896247*B18))+5.61783426669055/(-0.102880699536384+COS(0.547739204788806*COS((-0.0117718766654464+B18)*(4.19764630412403+0.891941454495948*COS(0.771995401184512*(-4.54895958232256+B18))*(1.08475215657704+4.38888348998079/(-1.99964678050107-0.999271636690398*B18)+6.07069820133914*SIN(0.970645957317775*(3.8647768204005+41.3945440664685*SIN(1.50124389294911-B18)))))))+(-4.01425577763392*B18*COS(2.23545582865239*B18))/(-4.02543794144377+0.495054435283295*SIN(3.04605526034252+4.54895958232256*COS(0.143400102837183*(-2.35151374678552+1.57451118320615/((0.910843304812121+0.0861708799634651*B18)*COS((3.00963994156335*B18*(-1.75811140810983+0.0150030470906728*B18*SIN(95.9667487237239*(0.518128807244517-5.69092194517994*COS(B18)))))/(-2.22132832222866-1.96036832657105*(0.0104239707108729-B18)*COS(2.93142442037043*(5.36720669420212-4.06097165469792*A18))+0.0333904022707034*(-5.87059790227181+(0.595815324207803*(-4.38888348998079+B18))/COS(8.01695911824396/B18))))))*Sec(3.49622751072893+1.30710401978535*(-0.970158169284869+COS(1.96657700973168*COS(4.38888348998079*B18))))))))</f>
      </c>
      <c r="AM18">
        <f>2.47922225364319/(4.55545916732724-2.13370168835842*COS(0.153617049136277-19.9648536074454*A18)*COS(2.34127318896247*B18))+5.61783426669055/(-0.102880699536384+COS(0.547739204788806*COS((-0.0117718766654464+B18)*(4.19764630412403+0.891941454495948*COS(0.771995401184512*(-4.54895958232256+B18))*(1.08475215657704+4.38888348998079/(-1.99964678050107-0.999271636690398*B18)+6.07069820133914*SIN(0.970645957317775*(3.8647768204005+41.3945440664685*SIN(1.50124389294911-B18)))))))+(-4.01425577763392*B18*COS(2.23545582865239*B18))/(-4.02543794144377+0.495054435283295*SIN(3.04605526034252+4.54895958232256*COS(0.143400102837183*(-2.35151374678552+1.57451118320615/((0.910843304812121+0.0861708799634651*B18)*COS((3.00963994156335*B18*(-1.75811140810983+0.0150030470906728*B18*SIN(95.9667487237239*(0.518128807244517-5.69092194517994*COS(B18)))))/(-2.22132832222866-1.96036832657105*(0.0104239707108729-B18)*COS(2.93142442037043*(5.36720669420212-4.06097165469792*A18))+0.0333904022707034*(-5.87059790227181+(0.595815324207803*(-4.38888348998079+B18))/COS(8.01695911824396/B18))))))*Sec(3.49622751072893+1.30710401978535*(-0.970158169284869+COS(1.96657700973168*COS(4.38888348998079*B18))))))))</f>
      </c>
      <c r="AN18">
        <f>-3.19244398732623+2.47922225364319/(4.55545916732724-19.1853644219838*COS(53.4871081569162*(4.54895958232256-2.53538001515763*A18))*COS(2.34127318896247*B18))+4.59529405601859/(-0.102880699536384+COS(0.970158169284869-COS((-0.644217755743392+B18)*(4.71449417548332+0.891941454495948*COS(0.454538252181423*(-4.54895958232256+B18))*(-2.99428964346217+4.38888348998079/(-1.99964678050107-0.930766521179757*B18)+6.07069820133914*SIN(0.970645957317775*(3.8647768204005-0.103213746837193*SIN(0.0398437791555164+0.68427529911992*B18)))))))+(-19.7456867666596*COS(2.23129038338461*B18*Csc(1.20856592332071*B18)))/(-4.02543794144377+5.14775899136527*SIN(1.68307575195236+COS((1.00252327900784*(0.675414338333634-2.65843774893853/COS((10.9057470538265*(-4.63893119678731+0.98621059449367*(0.0124584892007249*B18+0.649608496467101*(3.71551944464651+1.32336584838561*B18))))/((-2.22132832222866+1.86685399942426*(0.0104239707108729-B18)-0.999785323978975*(0.464011286218211+B18))*(-1.0034425620328-SIN((2.23724855029327*(-4.02543794144377+(0.973757720571009*SIN(1.68307575195236+COS(0.681208950305383*(-3.89983574117648+0.439705499317587/COS(0.0804723243439316*(4.38888348998079+B18)*(-10.0304614952191+0.0333904022707034*(-0.267283993381096+(-2.03785680386851*(0.464011286218211-B18))/(COS(0.740068463148044*B18)*(3.83493169861245-2.95121604831838*COS(0.228866264528742*SIN(0.783541008254785*B18))))-22.271177534471*(-4.02543794144377+SIN(B18)))+1.96036832657105*(0.0104239707108729-B18)*SIN(2.26644549032434*B18*(-3.07062809023029+0.0691776291570159*B18+(-5.06156062179036*COS(3.21966962202688*(0.228866264528742+B18)))/(4.54170879037296+B18))))*(-0.583058869082825-0.0150030470906728*B18*SIN(96.2657448521152*(-3.30386236010148+1.02287422143789*COS(B18))*COS(21.726440612325*B18))))))))/B18))/(B18*COS((2.23129038338461*B18)/SIN(1.10214350961724+(-0.335266423072614*COS(B18)*COS(3.19178123630727*B18))/(COS(0.269458586708642*(0.126757436250328+2.48548347013926*(-2.33864976501977+B18-0.904147576859968*(-0.546947611672606-COS(2.55680093540035+2.85369664524703/B18)+SIN(0.205606440532799/(-0.498669774984871+B18))))))*SIN(4.17877075135132-COS(0.997483071903992*(-3.36517341727201-1.32336584838561*SIN(3.26326372784542*COS(1.66617905604948-4.38888348998079*SIN(B18))))-(2.33541554522187+4.69996028156384*SIN(B18))*SIN(0.171320499552431*COS(25.7332567481821/(COS(2.34127318896247*B18)*COS(0.999317258394747*(0.910843304812121-0.725370682642472*SIN(0.759335251212575*(-8.77364090383746+1.32790216254556/(19.6837212090565+0.346890385587777*B18))))))+2.7676129357411*(1.64686568436068+2.59964545022312*(-1.79753367710594-1.85282145385703/(COS(2.41818850379927*B18)*(1.48502729882913-15.3444130141536*SIN(0.064987409316677/B18))))*SIN(B18)))))))))*SIN(0.102880699536384-COS(0.970158169284869-COS((0.547739204788806+B18)*(3.83091492211859+0.891941454495948*COS(0.481574612416498*(-4.54895958232256+B18))*(1.08475215657704+4.91889103745603/(-7.23978127520875-0.757266802709473*B18)+9.10800191174348*SIN(2.53687465785495+2.51850998500881*SIN(0.0398437791555164+0.68427529911992*B18)))))))))))))*Sec(3.49622751072893+1.32336584838561*SIN(3.26326372784542*COS(1.9070449451209*COS(4.38888348998079*B18)))))/(-8.89161936473553-0.187768283577164*SIN(0.947274064822019*(-1.0034425620328+B18)))))))</f>
      </c>
      <c r="AO18">
        <f>-3.19244398732623+2.47922225364319/(4.55545916732724-19.1853644219838*COS(53.4871081569162*(4.54895958232256-2.53538001515763*A18))*COS(2.34127318896247*B18))+4.59529405601859/(-0.102880699536384+COS(0.970158169284869-COS((-0.644217755743392+B18)*(4.71449417548332+0.891941454495948*COS(0.454538252181423*(-4.54895958232256+B18))*(-2.99428964346217+4.38888348998079/(-1.99964678050107-0.930766521179757*B18)+6.07069820133914*SIN(0.970645957317775*(3.8647768204005-0.103213746837193*SIN(0.0398437791555164+0.68427529911992*B18)))))))+(-19.7456867666596*COS(2.23129038338461*B18*Csc(1.20856592332071*B18)))/(-4.02543794144377+5.14775899136527*SIN(1.68307575195236+COS((1.00252327900784*(0.675414338333634-2.65843774893853/COS((10.9057470538265*(-4.63893119678731+0.98621059449367*(0.0124584892007249*B18+0.649608496467101*(3.71551944464651+1.32336584838561*B18))))/((-2.22132832222866+1.86685399942426*(0.0104239707108729-B18)-0.999785323978975*(0.464011286218211+B18))*(-1.0034425620328-SIN((2.23724855029327*(-4.02543794144377+(0.973757720571009*SIN(1.68307575195236+COS(0.681208950305383*(-3.89983574117648+0.439705499317587/COS(0.0804723243439316*(4.38888348998079+B18)*(-10.0304614952191+0.0333904022707034*(-0.267283993381096+(-2.03785680386851*(0.464011286218211-B18))/(COS(0.740068463148044*B18)*(3.83493169861245-2.95121604831838*COS(0.228866264528742*SIN(0.783541008254785*B18))))-22.271177534471*(-4.02543794144377+SIN(B18)))+1.96036832657105*(0.0104239707108729-B18)*SIN(2.26644549032434*B18*(-3.07062809023029+0.0691776291570159*B18+(-5.06156062179036*COS(3.21966962202688*(0.228866264528742+B18)))/(4.54170879037296+B18))))*(-0.583058869082825-0.0150030470906728*B18*SIN(96.2657448521152*(-3.30386236010148+1.02287422143789*COS(B18))*COS(21.726440612325*B18))))))))/B18))/(B18*COS((2.23129038338461*B18)/SIN(1.10214350961724+(-0.335266423072614*COS(B18)*COS(3.19178123630727*B18))/(COS(0.269458586708642*(0.126757436250328+2.48548347013926*(-2.33864976501977+B18-0.904147576859968*(-0.546947611672606-COS(2.55680093540035+2.85369664524703/B18)+SIN(0.205606440532799/(-0.498669774984871+B18))))))*SIN(4.17877075135132-COS(0.997483071903992*(-3.36517341727201-1.32336584838561*SIN(3.26326372784542*COS(1.66617905604948-4.38888348998079*SIN(B18))))-(2.33541554522187+4.69996028156384*SIN(B18))*SIN(0.171320499552431*COS(25.7332567481821/(COS(2.34127318896247*B18)*COS(0.999317258394747*(0.910843304812121-0.725370682642472*SIN(0.759335251212575*(-8.77364090383746+1.32790216254556/(19.6837212090565+0.346890385587777*B18))))))+2.7676129357411*(1.64686568436068+2.59964545022312*(-1.79753367710594-1.85282145385703/(COS(2.41818850379927*B18)*(1.48502729882913-15.3444130141536*SIN(0.064987409316677/B18))))*SIN(B18)))))))))*SIN(0.102880699536384-COS(0.970158169284869-COS((0.547739204788806+B18)*(3.83091492211859+0.891941454495948*COS(0.481574612416498*(-4.54895958232256+B18))*(1.08475215657704+4.91889103745603/(-7.23978127520875-0.757266802709473*B18)+9.10800191174348*SIN(2.53687465785495+2.51850998500881*SIN(0.0398437791555164+0.68427529911992*B18)))))))))))))*Sec(3.49622751072893+1.32336584838561*SIN(3.26326372784542*COS(1.9070449451209*COS(4.38888348998079*B18)))))/(-8.89161936473553-0.187768283577164*SIN(0.947274064822019*(-1.0034425620328+B18)))))))</f>
      </c>
      <c r="AP18">
        <f>-3.19244398732623+2.47922225364319/(4.55545916732724-19.1853644219838*COS(53.4871081569162*(4.54895958232256-2.53538001515763*A18))*COS(2.34127318896247*B18))+4.59529405601859/(-0.102880699536384+COS(0.970158169284869-COS((-0.644217755743392+B18)*(4.71449417548332+0.891941454495948*COS(0.454538252181423*(-4.54895958232256+B18))*(-2.99428964346217+4.38888348998079/(-1.99964678050107-0.930766521179757*B18)+6.07069820133914*SIN(0.970645957317775*(3.8647768204005-0.103213746837193*SIN(0.0398437791555164+0.68427529911992*B18)))))))+(-19.7456867666596*COS(2.23129038338461*B18*Csc(1.20856592332071*B18)))/(-4.02543794144377+5.14775899136527*SIN(1.68307575195236+COS((1.00252327900784*(0.675414338333634-2.65843774893853/COS((10.9057470538265*(-4.63893119678731+0.98621059449367*(0.0124584892007249*B18+0.649608496467101*(3.71551944464651+1.32336584838561*B18))))/((-2.22132832222866+1.86685399942426*(0.0104239707108729-B18)-0.999785323978975*(0.464011286218211+B18))*(-1.0034425620328-SIN((2.23724855029327*(-4.02543794144377+(0.973757720571009*SIN(1.68307575195236+COS(0.681208950305383*(-3.89983574117648+0.439705499317587/COS(0.114117574382462*(4.38888348998079+B18)*(-10.0304614952191+0.0333904022707034*(-0.267283993381096+(-2.03785680386851*(0.464011286218211-B18))/(COS(0.740068463148044*B18)*(3.83493169861245-2.95121604831838*COS(0.228866264528742*SIN(0.783541008254785*B18))))-22.271177534471*(-4.02543794144377+SIN(B18)))+1.96036832657105*(0.0104239707108729-B18)*SIN(2.26644549032434*B18*(-3.07062809023029+0.0691776291570159*B18+(-5.06156062179036*COS(3.21966962202688*(0.228866264528742+B18)))/(4.54170879037296+B18))))*(-0.583058869082825-0.0150030470906728*B18*SIN(96.2657448521152*(-3.30386236010148+1.02287422143789*COS(B18))*COS(21.726440612325*B18))))))))/B18))/(B18*COS((2.23129038338461*B18)/SIN(1.10214350961724+(-0.335266423072614*COS(B18)*COS(3.19178123630727*B18))/(COS(0.269458586708642*(0.126757436250328+2.48548347013926*(-2.33864976501977+B18-0.904147576859968*(-0.639991575618684-COS(2.55680093540035+2.85369664524703/B18)))))*SIN(4.17877075135132-COS(0.997483071903992*(-3.36517341727201-1.32336584838561*SIN(3.26326372784542*COS(1.66617905604948-4.38888348998079*SIN(B18))))-(2.33541554522187+4.69996028156384*SIN(B18))*SIN(0.171320499552431*COS(25.7332567481821/(COS(2.34127318896247*B18)*COS(0.999317258394747*(0.910843304812121-0.725370682642472*SIN(0.759335251212575*(-8.77364090383746+1.32790216254556/(19.6837212090565+0.346890385587777*B18))))))+2.7676129357411*(1.64686568436068+2.59964545022312*(-1.79753367710594-1.85282145385703/(COS(2.41818850379927*B18)*(1.48502729882913-15.3444130141536*SIN(0.064987409316677/B18))))*SIN(B18)))))))))*SIN(0.102880699536384-COS(0.970158169284869-COS((0.547739204788806+B18)*(3.83091492211859+0.891941454495948*COS(0.481574612416498*(-4.54895958232256+B18))*(1.08475215657704+4.91889103745603/(-7.23978127520875-0.757266802709473*B18)+9.10800191174348*SIN(2.53687465785495+2.51850998500881*SIN(0.0398437791555164+0.68427529911992*B18)))))))))))))*Sec(3.49622751072893+1.32336584838561*SIN(3.26326372784542*COS(1.9070449451209*COS(4.38888348998079*B18)))))/(-8.89161936473553-0.187768283577164*SIN(0.947274064822019*(-1.0034425620328+B18)))))))</f>
      </c>
      <c r="AQ18">
        <f>-3.19244398732623+2.47922225364319/(4.55545916732724-19.1853644219838*COS(53.4871081569162*(4.54895958232256-2.53538001515763*A18))*COS(2.34127318896247*B18))+4.59529405601859/(-0.102880699536384+COS(0.970158169284869-COS((-0.644217755743392+B18)*(4.71449417548332+0.891941454495948*COS(0.454538252181423*(-4.54895958232256+B18))*(-2.99428964346217+4.38888348998079/(-1.99964678050107-0.930766521179757*B18)+6.07069820133914*SIN(0.970645957317775*(3.8647768204005-0.103213746837193*SIN(0.0398437791555164+0.68427529911992*B18)))))))+(-19.7456867666596*COS(2.23129038338461*B18*Csc(1.20856592332071*B18)))/(-4.02543794144377+5.14775899136527*SIN(1.68307575195236+COS((1.00252327900784*(0.675414338333634-1.61643836884575/COS((10.9057470538265*(-4.63893119678731+0.98621059449367*(0.0124584892007249*B18+0.649608496467101*(3.71551944464651+1.32336584838561*B18))))/((-2.22132832222866+1.86685399942426*(0.0104239707108729-B18)-0.971036529285117*(0.464011286218211+B18))*(-1.0034425620328-SIN((2.23724855029327*(-4.02543794144377+(0.973757720571009*SIN(3.04605526034252-10.1703137869217*COS(2.34127318896247*B18)*COS(0.681208950305383*(-3.89983574117648+0.439705499317587/COS(0.0804723243439316*(4.38888348998079+B18)*(-10.0304614952191+0.0333904022707034*(-0.267283993381096+(-2.03785680386851*(0.464011286218211-B18))/(COS(0.740068463148044*B18)*(3.83493169861245-2.95121604831838*COS(0.228866264528742*SIN(0.783541008254785*B18))))-22.271177534471*(-4.02543794144377+SIN(B18)))+1.96036832657105*(0.0104239707108729-B18)*SIN(2.26644549032434*B18*(-3.07062809023029+0.0691776291570159*B18+(-5.06156062179036*COS(3.21966962202688*(0.228866264528742+B18)))/(4.54170879037296+B18))))*(-0.583058869082825-0.0150030470906728*B18*SIN(96.2657448521152*(-3.30386236010148+1.02287422143789*COS(B18))*COS(21.726440612325*B18))))))))/B18))/(B18*COS((2.23129038338461*B18)/SIN(1.10214350961724+(-0.335266423072614*COS(B18)*COS(3.19178123630727*B18))/(COS(0.269458586708642*(0.126757436250328+2.48548347013926*(-2.33864976501977+B18-0.904147576859968*(-0.546947611672606-COS(2.55680093540035+2.85369664524703/B18)+SIN(0.205606440532799/(-0.498669774984871+B18))))))*SIN(4.17877075135132-COS(0.997483071903992*(-3.36517341727201-1.32336584838561*SIN(3.26326372784542*COS(1.66617905604948-4.38888348998079*SIN(B18))))-(2.33541554522187+4.69996028156384*SIN(B18))*SIN(0.171320499552431*COS(25.7332567481821/(COS(2.34127318896247*B18)*COS(0.999317258394747*(0.910843304812121-0.725370682642472*SIN(0.759335251212575*(-8.77364090383746+1.32790216254556/(19.6837212090565+0.346890385587777*B18))))))+2.7676129357411*(1.64686568436068+2.59964545022312*(-1.79753367710594-1.85282145385703/(COS(2.41818850379927*B18)*(1.48502729882913-15.3444130141536*SIN(0.064987409316677/B18))))*SIN(B18)))))))))*SIN(0.102880699536384-COS(0.970158169284869-COS(2.10444037095208*(0.547739204788806+B18))))))))))*Sec(3.49622751072893+1.32336584838561*SIN(3.26326372784542*COS(1.9070449451209*COS(4.38888348998079*B18)))))/(-8.89161936473553-0.187768283577164*SIN(0.947274064822019*(-1.0034425620328+B18)))))))</f>
      </c>
      <c r="AR18">
        <f>-3.19244398732623+2.71800423135567/(4.55545916732724-19.1853644219838*COS(53.4871081569162*(4.54895958232256-2.53538001515763*A18))*COS(2.34127318896247*B18))-0.99315221899753*(-0.102880699536384+COS(0.970158169284869-COS((-0.0914979243671115+B18)*(4.68992134559555+0.891941454495948*COS(0.241313381810039*(-4.54895958232256+B18))*(-2.50034565186493+6.07069820133914*SIN(0.970645957317775*(-0.0463344736960289-0.103213746837193*SIN(0.0398437791555164+0.68427529911992*B18)))))))-1.22535565991147*Sec((7.14301669997533*SIN(B18))/B18)*(-4.02543794144377+5.14775899136527*SIN(1.68307575195236+COS((1.00252327900784*(0.675414338333634+2.19625750339725/COS((0.336762851744905*B18*(-1.0034425620328-SIN((16.5034135001561*(-4.02543794144377+(0.973757720571009*SIN(1.68307575195236+COS(0.681208950305383*(-3.89983574117648+0.416211674122732/COS(0.0415192467061986*(4.38888348998079+B18)*(-2.20170288368319-COS(1.26379680953426*COS(0.693935322170248*B18)))*(-0.596957997929629+0.551951410042153*B18*COS(3.32168059384751*(-0.0398437791555164-96.2657448521152*(-3.30386236010148+0.956988959564365*COS(B18))*COS(1.06282763033982*B18))))*(-6.94664763899132-0.999785323978975*(-0.267283993381096-19.124282709223/((0.464011286218211-B18)*COS(5.82607129681541*B18)*(3.83493169861245-2.95121604831838*COS(0.228866264528742*SIN(0.783541008254785*B18))))+(1.7624150988083*(-4.02543794144377+SIN(B18)))/COS((0.229231503482786*(4.38888348998079+B18))/B18))+1.96036832657105*(0.0104239707108729-B18)*SIN(2.26644549032434*B18*(-3.07062809023029+0.0691776291570159*B18+(1.09344476355422*COS(3.21966962202688*(0.228866264528742+B18)))/(4.54170879037296+B18)))))))))/B18))/(B18*COS((2.23129038338461*B18)/SIN(1.10214350961724+(-0.335266423072614*COS(B18)*COS(9.10902839016168*COS(B18)))/(COS(0.269458586708642*(0.126757436250328+2.48548347013926*(-2.33864976501977+B18-0.904147576859968*(-0.546947611672606-COS(2.55680093540035+2.85369664524703/B18)+SIN(0.205606440532799/(-0.498669774984871+B18))))))*SIN(4.17877075135132-COS(0.997483071903992*(23.2263001256815-SIN(3.26326372784542*COS(1.66617905604948-4.38888348998079*SIN(B18))))-(2.33541554522187+4.69996028156384*SIN(B18))*SIN(0.171320499552431*COS(4.73631998521116/(COS(1.08475215657704*(-0.470495291492003+B18))*COS(0.524371490330347*(-4.46491320015797+COS(B18)))*COS(0.999317258394747*(0.910843304812121-0.725370682642472*SIN(0.759335251212575*(-8.77364090383746+1.32790216254556/(-14.2802649249316+0.322767167731473*B18))))))+2.7676129357411*(1.64686568436068+2.59964545022312*(-1.79753367710594-2.00985206782362/(COS(2.41818850379927*B18)*(1.96697100595367-14.1134484538248*SIN(0.064987409316677/B18))))*SIN(B18)))))))))*SIN(0.102880699536384-COS(0.970158169284869-COS((0.547739204788806+B18)*(3.83091492211859+0.891941454495948*COS(0.481574612416498*(-4.54895958232256+B18))*(1.08475215657704+4.91889103745603/(-7.23978127520875-0.917948109029364*B18)-9.10800191174348*SIN(6.28475946197508+0.125871845070311*(4.18020940043024+B18)))))))))))/((-4.63893119678731+0.98621059449367*(0.0124584892007249*B18+0.649608496467101*(3.71551944464651+1.32336584838561*B18)))*(-4.01236775500626+SIN(1.54444395209071-0.924676858096462*(-5.02715767714589+0.206804271871811*(0.0104239707108729-B18)+0.992695026748626*(0.464011286218211+B18)*(1.42111669992612+0.835921316059934*(-0.0510411795160046*B18+0.649608496467101*(5.20954124225725+1.32336584838561*B18)))))))))*Sec(3.49622751072893+1.32336584838561*SIN(3.26326372784542*COS(1.9070449451209*COS(4.38888348998079*B18)))))/(-8.89161936473553+0.187768283577164*SIN(0.175003720754548*(-1.0034425620328+B18)))))))</f>
      </c>
      <c r="AS18">
        <f>-3.19244398732623+2.47922225364319/(4.13034075983652-19.1853644219838*COS(53.4871081569162*(4.54895958232256+0.595166291692657*A18))*COS(2.34127318896247*B18))+4.59529405601859/(-0.102880699536384+COS(0.970158169284869-COS((-0.644217755743392+B18)*(4.71449417548332+COS(1.47605523896888*B18)*(-1.24892397989421-4.38888348998079/(-1.99964678050107-0.930766521179757*B18)-6.07069820133914*SIN(0.240512838623345*(3.8647768204005-0.103213746837193*SIN(0.0398437791555164+0.68427529911992*B18)))))))+(-19.7456867666596*COS(2.33700230349172*B18))/(-4.02543794144377+0.999245583811795*(-0.599618741848579-COS((1.00252327900784*(0.675414338333634-3.07154731790958/COS((2.05045672490275*(-3.7082923621518-0.531041901024465*(0.0124584892007249*B18-1.51710578095748*(10.1467186730522+1.32336584838561*B18))))/(B18*(-4.01236775500626+SIN(0.871841091568481-0.209344039155982*(0.0104239707108729-B18)-0.971036529285117*(0.464011286218211+B18)))*(-1.0034425620328+SIN((2.86365571943192*(-4.02543794144377+(0.973757720571009*SIN(3.04605526034252-10.1703137869217*COS(2.34127318896247*B18)*COS(0.681208950305383*(-5.24253088175112-44.6383906269437/COS(0.0869794987327878*(4.38888348998079+B18)*(-7.47090882196389+0.0333904022707034*(3.4412282518247+(-2.03785680386851*(0.464011286218211-B18))/(COS(1.06432419423554*COS(B18))*(-4.25743668876457-2.95121604831838*COS(2.37185130248878*COS(21.0844742520398*B18^2)*SIN(0.783541008254785*B18))))+(-2.51127978153963*(-4.02543794144377+SIN(B18)))/COS(15.0456369401782/B18))+1.96036832657105*(0.0104239707108729-B18)*SIN(2.26644549032434*B18*(-3.07062809023029+0.0691776291570159*B18+0.323552810766608*(4.54170879037296+B18)*COS(3.21966962202688*(0.228866264528742+B18))))))))))/B18))/(COS(2.31597677522377/SIN(1.10214350961724+(-0.335266423072614*COS(B18)*COS(3.19178123630727*B18))/(COS(0.269458586708642*(0.126757436250328+2.48548347013926*(-3.19244398732623-0.904147576859968*(-4.46491320015797-4.55545916732724*COS(2.55680093540035+2.85369664524703/B18)))*SIN(0.853794222306453+B18)))*SIN(4.17877075135132-COS(0.997483071903992*(-3.70095047617492-1.32336584838561*SIN(3.26326372784542*COS(1.66617905604948-4.38888348998079*SIN(B18))))+(-2.33541554522187+2.24925584891254*(-4.24321362335637+SIN(B18)))*SIN(0.0728535461789953*COS(21.4205319314821/(-1.08475215657704+0.767370281668077*COS(2.34127318896247*B18)*COS(0.444406446746926*SIN(0.759335251212575*(-4.91815700165322+3.85548390218424*SIN(1.32790216254556/(18.3323158396242+0.358834095216839*B18))))))+2.7676129357411*(1.64686568436068+2.44577149231099*(4.54895958232256+12.3753706297687/(1.48502729882913-15.3444130141536*SIN(0.064987409316677*B18)))*SIN(B18)))))))))*SIN(B18)))))))*Sec(3.49622751072893+1.32336584838561*SIN(0.987711766462689*(-3.30386236010148+1.9070449451209*COS(4.38888348998079*B18)))))/(-8.89161936473553+5.20239639245279*(-1.0034425620328+B18))))))</f>
      </c>
      <c r="AT18">
        <f>-3.19244398732623+2.47922225364319/(4.55545916732724+19.1853644219838*COS(17.8628331842245*(-3.04605526034252-2.53538001515763*A18))*COS(2.34127318896247*B18))+4.59529405601859/(-0.102880699536384+COS(0.970158169284869-COS((-0.644217755743392+B18)*(4.53063676937798+0.891941454495948*COS(0.454538252181423*(-4.54895958232256+B18))*(-2.99428964346217+4.38888348998079/(-1.70072156542342-0.930766521179757*B18)+6.07069820133914*SIN(0.970645957317775*(3.8647768204005+SIN(0.0398437791555164+0.68427529911992*B18)*(-1.66169941542143-SIN(0.0629521986177826*SIN(B18)))))))))+(-11.7674874161692*COS(2.23129038338461*B18*Csc(1.32995720491595*B18)))/(-4.02543794144377+5.14775899136527*SIN(1.68307575195236+COS((1.00252327900784*(0.675414338333634-2.65843774893853/COS((0.426491040284931*(-4.63893119678731+0.98621059449367*(0.0124584892007249*B18-1.51710578095748*(-2.33541554522187+SIN(3.71551944464651+1.32336584838561*B18)))))/((-2.22132832222866+1.86685399942426*(0.0104239707108729-B18)-0.971036529285117*(0.464011286218211+B18))*(-1.0034425620328-SIN((2.23724855029327*(-4.02543794144377+(0.973757720571009*SIN(3.04605526034252-10.1703137869217*COS(2.34127318896247*B18)*COS(0.321948306320204*(-3.89983574117648-13.5596355410534/COS(0.0869794987327878*(4.38888348998079+B18)*(-10.0304614952191+1.96036832657105*(0.0104239707108729-B18)*SIN(2.26644549032434*B18*(-3.07062809023029+0.0691776291570159*B18+0.966809356649144*COS(3.21966962202688*(0.228866264528742+B18))))+0.0333904022707034*(-0.697367305830544+2.78520763403669/((-4.24321362335637*COS(0.740068463148044*B18))/(0.464011286218211-B18)+3.10463810559498/(-0.21125249507606+4.04618419368851*COS(2.95121604831838*COS(0.228866264528742*SIN(0.783541008254785*B18)))))-22.271177534471*(-4.02543794144377+SIN(0.0333904022707034*(8.14479154149258+(-45.8848183789036*B18)/(COS((4.5113192098519*(4.38888348998079-2.34127318896247*B18))/B18)*COS(0.28245758274843*B18))+2.78520763403669/(0.199479867255741+(-4.74492017588741*COS(0.537619980828712*B18))/B18)))))))))))/B18))/(B18*COS((2.23129038338461*B18)/SIN(1.10214350961724+(0.482504731330719*COS(B18)*COS(1.3750577389378*SIN(4.38888348998079*SIN(B18))))/(COS(0.707807735689834*(1.64686568436068+2.48548347013926*(-2.33864976501977+B18-0.904147576859968*(-0.546947611672606-COS(2.55680093540035+2.85369664524703/B18)+SIN(0.205606440532799/(-0.498669774984871+B18))))))*SIN(4.17877075135132-COS(0.997483071903992*(-5.22758831987261-SIN(3.26326372784542*COS(1.66617905604948-4.38888348998079*SIN(B18))))+(2.33541554522187+4.69996028156384*SIN(B18))*SIN(13.9790938650669*(-0.0319382149269121-1.43253632956902*COS(25.7332567481821/(COS(2.34127318896247*B18)*COS(3.10463810559498*(1.40575784242892+0.759335251212575*(-8.77364090383746+1.32790216254556*(18.5476673029205+0.316076929223304*B18))+B18)))+2.7676129357411*(1.64686568436068+2.59964545022312*(-1.79753367710594+0.335714325406428/COS(2.41818850379927*B18))*SIN(B18))))))))))*SIN(0.102880699536384-COS(0.970158169284869-COS(5.6065274334164*(0.547739204788806+B18))))))))))*Sec(3.04605526034252-B18+1.32336584838561*SIN(3.26326372784542*COS(1.9070449451209*COS(4.38888348998079*B18)))))/(-8.89161936473553-0.187768283577164*SIN(0.947274064822019*(3.32168059384751+B18)))))))</f>
      </c>
      <c r="AU18">
        <f>-3.19244398732623+2.71800423135567/(4.55545916732724+19.1853644219838*COS(17.8628331842245*(-3.04605526034252-2.53538001515763*A18))*COS(2.34127318896247*B18))+4.59529405601859/(-0.102880699536384+COS(0.970158169284869-COS((0.90494136087752+B18)*(3.16594339399998+0.891941454495948*COS(0.454538252181423*(-4.54895958232256+B18))*(-2.99428964346217+4.38888348998079/(-1.70072156542342-0.930766521179757*B18)+11.7807721988068*SIN(0.970645957317775*(3.8647768204005+SIN(0.0398437791555164+0.68427529911992*B18)*(-1.66169941542143-SIN(7.36914946809175*SIN(B18)))))))))+(-11.7674874161692*COS(0.259336929560409*B18*Csc(1.32995720491595*B18)))/(-4.02543794144377+5.14775899136527*SIN(1.68307575195236+COS((1.00252327900784*(0.675414338333634-2.65843774893853/COS((0.00751721947620742*(4.96440863612121+0.98621059449367*(0.0124584892007249*B18-1.51710578095748*(-2.33541554522187+SIN(8.69483570660885+1.32336584838561*B18)))))/((-5.3372775433549-1.24900163619626*(0.0104239707108729-B18))*(-1.0034425620328-SIN((2.23724855029327*(-4.02543794144377+(0.973757720571009*SIN(3.04605526034252-10.1703137869217*COS(2.34127318896247*B18)*COS(0.321948306320204*(-3.89983574117648+465.519969304544/(A18*COS(0.0869794987327878*(4.38888348998079+B18)*(-10.0304614952191+1.96036832657105*(0.0104239707108729-B18)*SIN(2.26644549032434*B18*(-3.07062809023029+0.0691776291570159*B18+0.966809356649144*COS(19.538468268013*(0.228866264528742+B18))))+0.668480377812508*(-0.697367305830544+2.78520763403669/((-4.24321362335637*COS(0.740068463148044*B18))/(0.464011286218211-B18)+3.10463810559498/(-0.21125249507606+4.04618419368851*COS(2.95121604831838*COS(0.228866264528742*SIN(0.783541008254785*B18)))))-2.97358541762451*(-4.02543794144377+SIN(0.928921811984624*(8.14479154149258+(-127.798746435309*B18)/(COS((4.5113192098519*(4.38888348998079-2.34127318896247*B18))/B18)*(0.199479867255741+(-109.258774418071*COS(0.152083151022746*B18))/B18)*COS(0.28245758274843*B18)))))))))))))/B18))/(B18*COS((2.23129038338461*B18)/SIN(1.10214350961724+(0.452208545977342*COS(B18)*COS(1.3750577389378*SIN(4.38888348998079*SIN(B18))))/(COS(3.16678725854344*(1.64686568436068+2.48548347013926*(-2.33864976501977+B18-0.904147576859968*(-0.546947611672606-COS(2.55680093540035+2.85369664524703/B18)+SIN(0.205606440532799/(-0.498669774984871+B18))))))*SIN(4.17877075135132-COS(4.01353511772973-(2.33541554522187+4.69996028156384*SIN(B18))*SIN(13.9790938650669*(-0.0319382149269121+2.01107689765918*COS(22.8137623437846/(COS(2.34127318896247*B18)*COS(3.10463810559498*(1.40575784242892+0.759335251212575*(-8.77364090383746+1.32790216254556*(18.5476673029205+0.316076929223304*B18))+B18)))+2.7676129357411*(1.64686568436068+2.59964545022312*(-1.79753367710594-4.2992092889529/COS(2.41818850379927*SIN(B18)))*SIN(B18))))))))))*SIN(0.102880699536384-COS(0.970158169284869-COS(5.6065274334164*(0.547739204788806+B18))))))))))*Sec(0.230264017381367+1.32336584838561*SIN(3.26326372784542*COS(1.73917150291469*COS(2.37500340984706-B18)))))/(-8.89161936473553-0.187768283577164*SIN(0.947274064822019*(3.32168059384751+B18)))))))</f>
      </c>
      <c r="AV18">
        <f>-3.19244398732623+2.71800423135567/(4.55545916732724+13.4778285081789*COS(17.8628331842245*(-3.04605526034252-2.53538001515763*A18))*COS(2.34127318896247*B18))+4.59529405601859/(-0.102880699536384+COS(0.970158169284869-COS((-0.644217755743392+B18)*(4.53063676937798+0.891941454495948*COS(0.454538252181423*(-4.54895958232256+B18))*(-2.99428964346217+4.38888348998079/(-1.70072156542342+0.373215060879051*B18)+6.07069820133914*SIN(0.970645957317775*(3.8647768204005+SIN(0.0398437791555164+0.68427529911992*B18)*(-1.66169941542143-SIN(0.0629521986177826*SIN(B18)))))))))-11.7674874161692*COS(2.23129038338461*B18*Csc(1.48869985630326*B18))*(4.61159416251987+0.502736280820392*SIN(1.68307575195236+COS(0.110971460070971*(0.675414338333634-0.46183169159684/COS((0.426491040284931*(-4.05270475481384-0.0126761414350927*B18*COS(0.188628472151279*COS(B18))+SIN(3.71551944464651+1.32336584838561*B18)))/((2.80582935491723+(-1.86685399942426*(0.0104239707108729-B18))/(-5.02715767714589-0.450571908918455*SIN(B18)))*(-1.0034425620328+SIN((2.23724855029327*(-4.02543794144377+(0.973757720571009*SIN(3.04605526034252+10.1703137869217*COS(2.34127318896247*B18)*COS(0.321948306320204*(-3.89983574117648-0.2259444810755/COS(4.38888348998079+B18-1.89585059019769/(-12.3658770404409+0.0333904022707034*(-0.697367305830544+2.78520763403669/(4.16267886660421/(0.464011286218211-B18)+3.10463810559498/(-0.21125249507606+4.04618419368851*COS(2.95121604831838*COS(0.228866264528742*SIN(0.783541008254785*B18)))))+39.8111098769168*(-4.02543794144377+SIN(0.0333904022707034*(8.14479154149258+(-45.8848183789036*B18)/(COS((4.5113192098519*(-1.36297950839016-1.85284534579819*B18))/B18)*COS(0.28245758274843*B18))+2.78520763403669/(0.199479867255741+(-4.74492017588741*COS(0.537619980828712*B18))/B18)))))-SIN(2.26644549032434*B18*(-3.07062809023029-0.412702921134056*B18+0.966809356649144*COS(0.73687375940996*COS(B18))))))))))/B18))/(B18*COS(0.102880699536384-COS(0.970158169284869-COS(3.38304147474741+B18)))*COS(8.63280657330097*B18*SIN(1.10214350961724+(-0.161057918038827*COS(B18)*COS(1.3750577389378*SIN(4.38888348998079*SIN(B18))))/(COS(4.20216770606499*(1.64686568436068+2.48548347013926*(-2.33864976501977+B18-0.904147576859968*(-0.546947611672606-COS(2.55680093540035+2.85369664524703/B18)+SIN(0.205606440532799/(-0.498669774984871+B18))))))*SIN(0.947394524668818*(-1.36297950839016+COS(0.997483071903992*(-7.82347132982872-SIN(3.26326372784542*COS(1.66617905604948*SIN(4.38888348998079*SIN(B18)))))+(2.33541554522187+4.69996028156384*SIN(B18))*SIN(0.647611941399037*(-0.0319382149269121-1.89621838342138*SIN(25.7332567481821/(COS(0.524371490330347*(-4.46491320015797+B18))*COS(1.22028522025927*(4.36411576342809-2.33163615227541/(-5.70301281360717+1.32790216254556*(18.4064269307623+0.314909657567638*B18))+B18)))+1.0529351996074*(-1.79753367710594+0.117596174893841*COS(1.71986695129731*B18)*(1.48502729882913+5.8626875461555*SIN(0.197443268161305/B18))))))))))))))))))))))</f>
      </c>
      <c r="AW18">
        <f>-2.35258177871109-17.9050202769674*COS(47.5012703255096-19.9648536074454*A18)*COS(2.34127318896247*B18)</f>
      </c>
      <c r="AX18">
        <f>-2.35258177871109-17.9050202769674*COS(47.5012703255096-19.9648536074454*A18)*COS(2.34127318896247*B18)</f>
      </c>
      <c r="AY18">
        <f>-2.35258177871109-17.9050202769674*COS(47.5012703255096-19.9648536074454*A18)*COS(2.34127318896247*B18)</f>
      </c>
      <c r="AZ18">
        <f>-2.35258177871109+1.98404601694252*COS(47.5012703255096-19.9648536074454*A18)*COS(2.34127318896247*B18)*(-6.22729775583901+COS((0.547739204788806+B18)*(4.53089824051787+3.60911931249123/COS((4.35063997044991*(-4.172523531424-0.466407665363302*SIN(0.98621059449367*(1.32336584838561-1.51710578095748*(-2.33541554522187+SIN(3.71551944464651+1.32336584838561*B18))))))/((-2.22132832222866-0.971036529285117*(0.464011286218211+B18)-0.950262826665238*B18)*(-1.0034425620328-SIN((0.0345338245065199*(-4.02543794144377+(0.973757720571009*SIN(3.04605526034252-10.1703137869217*COS(0.524371490330347*(-4.46491320015797+COS(B18)))*COS(0.321948306320204*(-2.99428964346217+4.38888348998079/(-1.70072156542342-0.930766521179757*B18)-6.07069820133914*SIN(0.208545147400331*(5.56632001497745+0.68427529911992*B18+SIN(8.94941416528843*COS(4.62678808588491*SIN(3.26326372784542*COS(1.9070449451209*COS(2.13112852507139*B18)))))))))))/B18))/(B18*COS((2.23129038338461*B18)/SIN(1.10214350961724+(0.482504731330719*COS(B18)*COS(1.3750577389378*SIN(4.38888348998079*SIN(B18))))/(COS(0.707807735689834*(1.64686568436068+2.48548347013926*(-2.33864976501977+B18+0.904147576859968*(0.185939686198609-SIN(1.51710578095748-7.37868802663049*(-0.498669774984871+B18))))))*SIN(4.17877075135132-COS(0.997483071903992*(-5.01271064725756-SIN(3.23277543136447*COS(0.974153035848922+4.38888348998079*SIN(B18))))-(2.33541554522187+4.69996028156384*SIN(B18))*SIN(0.639580633440371*COS(15.0633772312155/((0.297952670824784+B18)*COS(10.0053272209756*B18))+2.7676129357411*(1.64686568436068+2.59964545022312*(-0.240690677623371+1.31536717962865/(COS(2.41818850379927*B18)*(1.48502729882913-15.842682081532*SIN(1.92729652296882/B18))))*SIN(B18)))))))))))))))))</f>
      </c>
      <c r="BA18">
        <f>-2.35258177871109+1.98404601694252*COS(47.5012703255096-19.9933795287641*A18)*(-5.7771255054526-1.77046843626537*COS(5.6065274334164*(0.547739204788806+B18)))*COS(2.34127318896247*B18)</f>
      </c>
      <c r="BB18">
        <f>-3.19244398732623+0.952972231836685/(1.75104353123216-18.1838172266926*COS(53.4871081569162*(3.32867436206329+A18))*COS(2.34127318896247*B18))+1.37423663624159/(-0.102880699536384*(-0.970158169284869+COS((4.71449417548332+0.476577364714937*(-0.529647925098518+A18+4.38888348998079/(-3.84379951085584+2.44443881102134/B18)))*(-8.08659236886415+B18)))+19.7456815393579/(-4.02543794144377+14.2267368128445*SIN(1.68307575195236+COS((2.14072319491191*(0.675414338333634-0.0193539200871972/COS((684.548611823948*SIN(5.02186683269054-0.986467043468334*(4.81844542113664+3.14366631530903*SIN(0.0359861421184555*B18))))/(B18*(-5.33528518304124+A18+0.206804271871811*(0.0104239707108729-B18)-0.999785323978975*(1.83745493597157+B18))*COS(9.71999611692323*(-0.970158169284869+COS(1.07993256993885*(0.547739204788806+B18))))*COS(5.88285176554276/COS(2.06285561283754+(-0.464777703008064*(2.4979293560229*(-1.36297950839016+COS(0.997483071903992*(-3.71376149495798-0.935600983959233*(-4.54895958232256+B18))-1.9578569201783*SIN(0.106591061575539*COS(0.147706661517619-10.8803439112107/(COS(1.9070449451209*COS(4.46491320015797*B18))*COS(0.999317258394747*(0.910843304812121-2.2058470609319*SIN(2.33163615227541*(-5.70301281360717-0.0921195765429072*(4.24321362335637+B18-COS((-0.170119707071305+0.947274064822019*(-1.0034425620328+B18))*COS(5.63550271075654*SIN(2.63652450140494*(-0.228866264528742+8.3509698707334*B18))))))))))))))+0.0552250883955557*(4.38888348998079+2.48548347013926*(3.19244398732623+0.240512838623345*(-0.474107940239104+B18)-11.2560908269344*(0.138161443059092+1.01646737544449/(-2.96345064425116-0.869112035504125*(0.231533727874752+6.07069820133914*SIN(0.970645957317775*(3.8647768204005-0.103213746837193*SIN(0.0398437791555164+0.68427529911992*B18))))))))))/COS(2.05952944430618*B18)))*(0.26323489862894+0.115837183598291/SIN(3.0771119673812+(-0.158453280542526*COS(2.36457962791182*SIN(4.38888348998079*SIN(B18))))/(COS(2.64061504688481*(1.64686568436068+(2.48548347013926*(0.80977335530104+B18))/(0.481943707124545-0.904147576859968*(-1.51710578095748-4.26212605373046*COS(2.55680093540035+2.85369664524703/B18)+SIN(0.205606440532799/(-0.498669774984871+B18))))))*SIN(0.947394524668818*(-1.36297950839016+COS(0.997483071903992*(-10.0441121294217-SIN(3.26326372784542*COS(1.66617905604948*SIN(4.38888348998079*SIN(B18)))))-(2.33541554522187+4.69996028156384*SIN(B18))*SIN(0.329139187626835*(-0.0319382149269121+(-3.7298065811462*SIN(0.503127335365625*COS(1.22028522025927*(-0.101858713285314+B18+2.33163615227541/(-3.43294123651821+1.32790216254556*(18.7500364890084+0.0285927563643693*B18-B18*(-4.24321362335637-0.0497684115725929*COS(0.333789915430309*(2.81579124296115-4.38888348998079*SIN(B18))))))))+0.639310560999041*(4.61159416251987+0.380448864799603*(-1.79753367710594+(2.29751521439831*B18)/(1.48502729882913+5.8626875461555*SIN(0.197443268161305/B18))))))/A18)))))))))))*Sec(3.49622751072893*SIN(1.32336584838561*SIN(0.987711766462689*(-0.970158169284869+COS(16.3813801973759+4.38888348998079*B18))))))/(3.69848324037571-0.085288534571217*SIN(0.103159056155692*(-1.0034425620328+B18)))))))</f>
      </c>
      <c r="BC18">
        <f>-3.19244398732623+0.952972231836685/(1.75104353123216-9.35226158457549*COS(41.3330692837322*(3.85548390218424-1.22028522025927*A18))*COS(2.34127318896247*B18))+1.37423663624159/(-0.102880699536384+COS(0.970158169284869-COS((4.71449417548332+0.476577364714937*(7.68804933686132+A18-2.44443881102134/B18))*(-8.08659236886415+B18)))+9.97736373889877/(-4.02543794144377+1.36816994941305*SIN(0.629654225097054+COS((1.00252327900784*(0.675414338333634-0.0193539200871972/COS((0.179660731128502*B18^2*SIN(8.72981021814006-0.986467043468334*(-1.02234042807404+3.14366631530903*SIN(4.49431605468541*B18)))*(-1.0034425620328-SIN(85.0465462695254/(B18*COS(9.71999611692323*(-0.970158169284869+COS(2.20121578161857*(-0.380044882625685+B18))))*COS(5.88285176554276/COS(3.62955825980121+(0.0870067413675292*COS(2.05952944430618*B18))/(COS(2.93142442037043*(-1.36297950839016+COS(2.77643133263758-3.85548390218424/(-3.41951312741507+0.353059200155604*(-4.54895958232256+B18))-4.4139966857128*COS(10123.6774072076/COS(1.9070449451209*COS(1.96697100595367*B18))+0.836041456882564*(1.64686568436068-0.710129864885364*(-1.37442221955639+0.243745521312418/(4.35408547402562+COS(2.03158977616426*COS(B18))))*SIN(B18))))))*COS(0.0552250883955557*(4.38888348998079+2.48548347013926*(3.19244398732623-0.958843395197739*(-0.474107940239104+B18)+1.0263545588659*(0.970158169284869-COS(2.05801821799646-1.93163519161352/B18)+1/(4.71449417548332+0.891941454495948*COS(0.0999213653046681*B18)*(-2.93188685070726+0.556153597123559*SIN(0.970645957317775*(3.8647768204005-0.103213746837193*SIN(0.0398437791555164+0.68427529911992*B18))))))))))))*(0.26323489862894+(-4.87927850433874*B18^2)/SIN(3.04605526034252+0.347490285918315*(3.89983574117648-0.13054127825986/(-0.911579101267122+(-1.01350483678952*(4.38888348998079+B18))/(-4.02543794144377-3.26868103830189*SIN((0.978943734892926*(-4.01236775500626+1.54444395209071*(-7.56253769230352-0.397749655720089*(1.5479690960655+0.286022576314408*(-0.0319382149269121+SIN(B18))-2.03785680386851/(COS(4.20226414462264*B18)*(3.83493169861245-5.43701984470055*COS(0.228866264528742*SIN(2.43308724107386*SIN(0.45017225038641-0.206804271871811*(0.0104239707108729-B18)))))*(4.38888348998079+B18-1.89585059019769/(-10.1644991104518+0.601793555873873*(0.0104239707108729-B18)*SIN(0.179272778479524*(-2.14264276460126-0.993480082000876*B18)*B18*(3.93978482603949+0.997483071903992*COS(3.49622751072893+1.32336584838561*SIN(3.26326372784542*COS(1.9070449451209*COS(4.38888348998079*B18))))*(-8.89161936473553-0.187768283577164*SIN(0.947274064822019*(3.32168059384751+B18)))))))))-4.55783984221592*SIN(4.83821679162844*B18*SIN(0.179272778479524*(-0.510108221218374+2.95121604831838*COS(0.497489917065028*(0.228866264528742+B18))))))))/(4.36469719111898-0.0710196996646526*SIN(10.1837316372068*(-3.30386236010148+4.12499740963754*COS(B18))*COS(4.85913802285826*SIN(B18))))))))))))))/(-2.5074246958483+0.206804271871811*(0.0104239707108729-B18)-B18)))*Sec(3.49622751072893*SIN(1.32336584838561*SIN(0.987711766462689*(-0.970158169284869+COS(16.3813801973759*COS(4.38888348998079*B18)))))))/(3.69848324037571+0.085288534571217*SIN(0.838083913533219*(-1.0034425620328+B18)))))))</f>
      </c>
      <c r="BD18">
        <f>-3.19244398732623+0.952972231836685/(1.75104353123216-9.35226158457549*COS(41.3330692837322*(3.85548390218424-1.22028522025927*A18))*COS(2.34127318896247*B18))+1.37423663624159/(-0.102880699536384+COS(0.970158169284869-COS((4.71449417548332+0.476577364714937*(7.68804933686132+A18-2.44443881102134/B18))*(-8.08659236886415+B18)))+9.97736373889877/(-4.02543794144377+1.36816994941305*SIN(0.629654225097054+COS((1.00252327900784*(0.675414338333634-0.0193539200871972/COS((0.179660731128502*B18^2*SIN(8.72981021814006-0.986467043468334*(-1.02234042807404+3.14366631530903*SIN(4.49431605468541*B18)))*(-1.0034425620328-SIN(85.0465462695254/(B18*COS(9.71999611692323*(-0.970158169284869+COS(1.07993256993885*(-0.380044882625685+B18))))*COS(5.88285176554276/COS(3.62955825980121+(0.0870067413675292*COS(2.05952944430618*B18))/(COS(2.93142442037043*(-1.36297950839016+COS(2.77643133263758+2.63652450140494/(-3.41951312741507+0.353059200155604*(-4.54895958232256+B18))-0.778649609309361*COS(10123.6774072076/COS(1.9070449451209*COS(1.96697100595367*B18))+0.836041456882564*(1.64686568436068-0.710129864885364*(-1.37442221955639+0.243745521312418/(4.35408547402562+COS(2.03158977616426*COS(B18))))*SIN(B18))))))*COS(0.0552250883955557*(4.38888348998079+2.48548347013926*(3.19244398732623-0.958843395197739*(-0.474107940239104+B18)-(0.970158169284869-COS(2.05801821799646-1.93163519161352/B18)+1/(4.71449417548332+0.891941454495948*COS(0.0999213653046681*B18)*(-2.93188685070726+0.556153597123559*SIN(0.970645957317775*(3.8647768204005-0.103213746837193*SIN(0.0398437791555164+0.68427529911992*B18))))))/(0.464011286218211-0.0129110673922222*COS(0.0673481356022965*(4.38888348998079+B18)*(-10.0304614952191+1.96036832657105*(0.0104239707108729-B18)*SIN(2.26644549032434*B18*(-3.07062809023029+0.0691776291570159*B18+0.966809356649144*COS(19.538468268013*(0.228866264528742+B18))))+0.668480377812508*(-0.697367305830544+(1.7624150988083*(-4.02543794144377+SIN(0.928921811984624*(8.14479154149258+(-127.798746435309*B18)/(COS((4.5113192098519*(4.38888348998079-2.34127318896247*B18))/B18)*COS(0.28245758274843*B18)*((-109.258774418071*COS(0.152083151022746*B18))/B18+(-3.13616188499066*COS(2.31597677522377/SIN(1.10214350961724+(0.676007273520465*COS(B18)*COS(3.19178123630727*B18))/(COS(0.269458586708642*(-1.36297950839016+COS(6.08629012572982/(-1.25382318840771-0.187768283577164*SIN(0.947274064822019*(-1.0034425620328+B18))))))*(4.17877075135132+SIN(0.199636746855701*(-2.33541554522187+2.24925584891254*(-4.24321362335637+SIN(B18)))+0.997483071903992*(-3.70095047617492+1.32336584838561*SIN(0.404252188458842*COS(1.66617905604948-4.38888348998079*SIN(B18)))))))))*SIN(B18))/(-0.518128807244517+0.966955099171663*B18*SIN(3.04605526034252-10.1703137869217*COS(2.6299840052893*B18)*COS(0.681208950305383*(-5.24253088175112+6.67030394204438/(-0.14942975874265+(-11.4969620953109*SIN(0.227848381549171*B18))/(-7.00689753574568+B18-1.96036832657105*(0.0104239707108729-B18)*SIN(12.4719137695494*(-3.07062809023029+0.0691776291570159*B18+0.216468871216694*(1.75104353123216-0.948126877965075*(4.54170879037296+B18))*COS(0.509803318216735*(0.228866264528742+B18))))))))))))))))/SIN(1.06842078554415*B18)+2.78520763403669/((-4.24321362335637*COS(0.740068463148044*B18))/(0.464011286218211-B18)-81.5787329943979/(B18*SIN(5.02186683269054-0.986467043468334*(0.637461142927665+3.14366631530903*SIN(0.0359861421184555*B18)))*(-1.0034425620328-SIN(85.0465462695254/(B18*COS(9.71999611692323*(-0.970158169284869+COS(1.07993256993885*(0.547739204788806+B18))))*COS(4.56944137235583/COS(2.06285561283754+(-0.0870067413675292*COS(1.35322876627239*B18))/(COS(0.0552250883955557*(4.38888348998079+2.48548347013926*(3.19244398732623+0.240512838623345*(-0.474107940239104+B18)-11.2560908269344*(0.970158169284869-COS(2.55328537785344+1.93163519161352/B18)+1/(4.71449417548332-3.31886331914612*COS(0.99070229778345*B18))))))*(4.29440392876059-COS(0.997483071903992*(-3.57415069120048-0.935600983959233*(-4.54895958232256+B18))+1.9578569201783*SIN(13.9790938650669*(-0.0319382149269121-0.088810972648174*COS((5.73961400962436*(-3.24737298100873-0.710129864885364*(-0.650011773681869-1.85282145385703/(-3.24737298100873+COS(2.41818850379927*COS(B18))))*SIN(B18)))/(COS(1.9070449451209*COS(4.46491320015797*B18))*COS(0.999317258394747*(0.910843304812121+0.786807337671767*SIN(2.33163615227541*(-5.70301281360717-0.0708852198786061*COS(B18)*(-4.24321362335637+COS(0.170119707071305*COS(1.62305899145103*(-2.41640103524547-0.0969066503345407*COS(1.4572611314709*B18)))*SIN(0.726861776657963*(-1.0034425620328+B18)))))))))))))))))*(1.3979404071097+(-4.87927850433874*B18^2)/SIN(3.04605526034252+0.347490285918315*(4.50259299674639+0.200159893836569/(-0.932628505266608+(1.5981274668069*(4.38888348998079+B18))/((-2.33541554522187+SIN(0.478207770002108+2.08956232517353*SIN(B18)))*SIN((0.978943734892926*(-4.01236775500626+1.54444395209071*(-7.56253769230352+0.491862318102224*(2.01198038228371+(1.63817228760119*(0.464011286218211-B18)*COS(3.07455604918613*SIN(2.99428964346217*B18)))/COS(0.791911128545396*B18)+0.286022576314408*(-0.0319382149269121+SIN(B18)))+4.59870948625332*SIN(1.60501744944577*B18*(-0.510108221218374+2.95121604831838*COS(0.497489917065028*(0.228866264528742+B18)))))))/(3.52213138772818+3.99778134379428*SIN(0.0177647784001233*SIN(0.115509347718925*(-3.30386236010148+1.62262997366088*COS(B18)-4.88128635181885*SIN(B18))))))))))))))))))))))))))*(0.26323489862894+(-4.87927850433874*B18^2)/SIN(3.04605526034252+0.347490285918315*(3.89983574117648-0.13054127825986/(-0.911579101267122+(-1.01350483678952*(4.38888348998079+B18))/(-4.02543794144377+3.26868103830189*SIN(0.405124696031046*(-4.01236775500626+1.54444395209071*(-7.56253769230352-0.397749655720089*(1.5479690960655+1.38100485552734/((0.464011286218211-B18)*COS(4.20226414462264*B18))+0.286022576314408*(-0.0319382149269121+SIN(B18)))-4.55783984221592*SIN(4.83821679162844*B18*SIN(0.179272778479524*(-0.510108221218374+2.95121604831838*COS(0.497489917065028*(0.228866264528742+B18)))))))))))))))))/(-2.5074246958483+0.206804271871811*(0.0104239707108729-B18)-B18)))*Sec(3.49622751072893*SIN(1.32336584838561*SIN(0.987711766462689*(-0.970158169284869+COS(16.3813801973759*COS(4.38888348998079*B18)))))))/(3.69848324037571+0.085288534571217*SIN(0.838083913533219*(-1.0034425620328+B18)))))))</f>
      </c>
      <c r="BE18">
        <f>-3.19244398732623+0.952972231836685/(1.75104353123216-9.35226158457549*COS(41.3330692837322*(3.85548390218424-1.22028522025927*A18))*COS(2.34127318896247*B18))+1.37423663624159/(-0.102880699536384+COS(0.970158169284869-COS((4.71449417548332+0.476577364714937*(7.68804933686132+A18-2.44443881102134/B18))*(-8.08659236886415+B18)))+9.97736373889877/(-4.02543794144377+1.36816994941305*SIN(0.629654225097054+COS((1.00252327900784*(0.675414338333634-0.0172827458694873/COS((0.179660731128502*B18^2*SIN(8.72981021814006-0.986467043468334*(-1.02234042807404+3.14366631530903*SIN(4.49431605468541*B18)))*(-1.0034425620328-SIN(85.0465462695254/(B18*COS(9.71999611692323*(-0.970158169284869+COS(1.07993256993885*(-0.380044882625685+B18))))*COS(5.88285176554276/COS(3.62955825980121+(0.0870067413675292*COS(2.05952944430618*B18))/(COS(2.93142442037043*(-1.36297950839016+COS(2.77643133263758+2.63652450140494/(-3.41951312741507+0.353059200155604*(-4.54895958232256+B18))-0.778649609309361*COS(10123.6774072076/COS(1.9070449451209*COS(1.96697100595367*B18))+0.836041456882564*(1.64686568436068-0.710129864885364*(-1.37442221955639+0.243745521312418/(4.35408547402562+COS(2.03158977616426*COS(B18))))*SIN(B18))))))*COS(0.0552250883955557*(4.38888348998079+2.48548347013926*(3.19244398732623-0.958843395197739*(-0.474107940239104+B18)-(0.970158169284869-COS(2.05801821799646-1.93163519161352/B18)+1/(4.71449417548332+0.891941454495948*COS(0.0999213653046681*B18)*(-2.93188685070726+0.556153597123559*SIN(0.970645957317775*(3.8647768204005+0.00789489574621929*SIN(0.0398437791555164+0.68427529911992*B18))))))/(0.464011286218211-0.000452181138139513*COS(0.0673481356022965*(4.38888348998079+B18)*(-10.0304614952191+1.96036832657105*(0.0104239707108729-B18)*SIN(2.26644549032434*B18*(-3.07062809023029+0.0691776291570159*B18+0.966809356649144*COS(19.538468268013*(0.228866264528742+B18))))+0.668480377812508*(-0.697367305830544+2.78520763403669/((-4.24321362335637*COS(0.740068463148044*B18))/(0.464011286218211-B18)+3.10463810559498/(-0.21125249507606+4.04618419368851*COS(2.95121604831838*COS(0.228866264528742*SIN(0.783541008254785*B18)))))-2.97358541762451*(-4.02543794144377+SIN(0.928921811984624*(8.14479154149258+(-127.798746435309*B18)/(COS((4.5113192098519*(4.38888348998079-2.34127318896247*B18))/B18)*COS(0.28245758274843*B18)*((-109.258774418071*COS(0.152083151022746*B18))/B18+(-3.13616188499066*COS(2.31597677522377/SIN(1.10214350961724+(0.676007273520465*COS(B18)*COS(3.19178123630727*B18))/(COS(0.269458586708642*(-1.36297950839016+COS(6.08629012572982/(-1.25382318840771-0.187768283577164*SIN(0.947274064822019*(-1.0034425620328+B18))))))*(4.17877075135132+SIN(0.199636746855701*(-2.33541554522187+2.24925584891254*(-4.24321362335637+SIN(B18)))+0.997483071903992*(-3.70095047617492+1.32336584838561*SIN(0.404252188458842*COS(1.66617905604948-4.38888348998079*SIN(B18)))))))))*SIN(B18))/(-0.518128807244517+0.966955099171663*B18*SIN(3.04605526034252-10.1703137869217*COS(2.6299840052893*B18)*COS(0.681208950305383*(-5.24253088175112+6.67030394204438/(-1.99977262871367+0.0691776291570159*B18+0.966809356649144*COS(0.0865514593704007*SIN(B18))+(-11.4969620953109*SIN(0.227848381549171*B18))/(-7.00689753574568+B18-1.96036832657105*(0.0104239707108729-B18)*SIN(12.4719137695494*(-3.07062809023029+0.0691776291570159*B18+0.216468871216694*(1.75104353123216-0.948126877965075*(4.54170879037296+B18))*COS(3.21966962202688*(0.228866264528742+B18)))))))))))))))))))))))))*(0.26323489862894+(-4.87927850433874*B18^2)/SIN(3.04605526034252+0.347490285918315*(3.89983574117648-0.13054127825986/(-0.911579101267122+(-1.01350483678952*(4.38888348998079+B18))/(-4.02543794144377+3.26868103830189*SIN(0.405124696031046*(-4.01236775500626+1.54444395209071*(-7.56253769230352-0.397749655720089*(1.5479690960655+1.38100485552734/((0.464011286218211-B18)*COS(4.20226414462264*B18))+0.286022576314408*(-0.0319382149269121+SIN(B18)))-4.55783984221592*SIN(4.83821679162844*B18*SIN(0.179272778479524*(-0.510108221218374+2.95121604831838*COS(0.497489917065028*(0.228866264528742+B18)))))))))))))))))/(-2.5074246958483+0.206804271871811*(0.0104239707108729-B18)-B18)))*Sec(3.49622751072893*SIN(1.32336584838561*SIN(0.987711766462689*(-0.970158169284869+COS(16.3813801973759*COS(4.38888348998079*B18)))))))/(3.69848324037571+0.085288534571217*SIN(0.838083913533219*(-1.0034425620328+B18)))))))</f>
      </c>
      <c r="BF18">
        <f>-3.19244398732623+1.12586549431762/(2.08956232517353-14.3847669140417*COS(17.8628331842245*(-2.04789184159191-2.53538001515763*A18))*COS(2.34127318896247*B18))-0.116827522015499*(-0.0463344736960289+COS(0.45017225038641-COS((-0.200899973516642+B18)*(3.8637241772538+0.891941454495948*COS(0.454538252181423*(-4.54895958232256+B18))*(-2.99428964346217+4.38888348998079/(-6.45816380592759-0.930766521179757*B18)+10.257296978812*SIN(0.970645957317775*(3.8647768204005+SIN(0.0398437791555164+0.68427529911992*B18)*(-1.66169941542143-SIN(0.0336206493084471*SIN(B18)))))))))+(-9.57012350287464*COS(6.26506655935736*Csc(0.89022335658841*COS(1.66169941542143-B18))))/(-4.02543794144377+3.89778188649779*SIN(1.68307575195236+COS((1.0164624713026*(-2.40026564724377-0.293273057904527*COS(0.352073807669771*SIN(4.38888348998079*B18)*SIN((1.11596601165107*(4.01236775500626+0.647482220799467*(-3.2899633919266+1.91241527905177*(0.0104239707108729-B18)-0.916567894734818*(4.91889103745603+B18)))*(B18-0.376546788699777*(-1.0034425620328+SIN((13.6682093364167*(-4.02543794144377+4.12128452096706*SIN(3.04605526034252+0.756294601786745*A18*COS(2.34127318896247*B18)*COS((-3.89983574117648+0.0139686638929919*COS((4.49810867871241*COS(4.38888348998079+B18))/(1.66241695692097-1.96036832657105*(0.0104239707108729-B18)*SIN(12.642440807505*B18*COS(0.179272778479524*(-3.07062809023029+0.0691776291570159*B18+0.966809356649144*COS(0.0865514593704007*SIN(B18)))))-1.4614001137936*(-3.56575756335229+0.0333904022707034*(0.0178168467838976+2.78520763403669/(-1.1249515224028*COS(1.5505125154381*B18)+3.10463810559498/(-0.0410693641686142+4.04618419368851*COS(1.91495843382934*COS(0.228866264528742*SIN(0.783541008254785*B18)))))-2.04234628259225*(-4.02543794144377+SIN(0.279982028875551*(8.14479154149258+(-45.8848183789036*B18)/(COS((4.5113192098519*(4.38888348998079-2.57110384654335*B18))/B18)*COS(0.371853168252836*B18))+0.228866264528742/(0.458492073235626+(4.74492017588741*SIN(1.07039612175432*B18))/B18)))))))))/(1.9070449451209+4.04618419368851*B18)))))/(B18*COS((2.23129038338461*B18)/SIN(1.10214350961724+(-0.236425596508051*COS(B18)*COS(1.3750577389378*SIN(4.38888348998079*SIN(B18))))/(COS(6.89692498451458*(1.79369938948017+B18+0.224205789019262*(1.13007966903571-COS(2.55680093540035+2.85369664524703/B18))))*SIN(2.81579124296115+0.733686745724532*(0.997483071903992*(-4.84819983677129-3.14383711712105*SIN(3.26326372784542*COS(0.745042283995865+4.38888348998079*SIN(B18))))-(2.33541554522187+1.07642438888524/SIN(B18))*SIN((2.25711826043782*COS(40.0597560166563/(COS(0.150835764170477*B18)*COS(3.10463810559498*(-2.53538001515763+B18-0.550799529526559*(-8.77364090383746+1.32790216254556*(-0.446299593328702+0.300457585173198*B18+1.64011751913756*(4.75123511441602-0.104194893193397*SIN(3.04605526034252+4.54895958232256*COS(3.53286308706162*SIN(2.35151374678552*SIN(1.00142880693641/B18))))))))))-2.7676129357411*(1.64686568436068+0.495255411950829*(-4.83333429355996+COS(0.384595740834949*(1.50704551792392*B18+0.196671547872117/(0.498669774984871+4.19054462638296*COS(0.00637597005406976*COS(B18)*(-1.26221974320673-0.70433848197628*(-10.5282948290564-0.518128807244517*(-0.0398437791555164-96.2657448521152*(-3.30386236010148+10.4409745107485*COS(B18))*COS(1.06282763033982*B18))))*(-2.41640103524547-3.14383711712105*COS(1.26379680953426*COS(0.693935322170248*B18)))*(-4.61159416251987/(0.738153574518312+0.113360324107389*B18*(2.60995781336344-96.2657448521152*COS(3.40769579713652*B18)*(4.02543794144377-1.42226738378444*SIN(B18))))+1.96697100595367/(-4.01236775500626+0.711722780484071*(-11.3501183638935+(-0.510108221218374+SIN(0.0104239707108729-B18))*SIN(6.03615085257551*(4.82167162146245-0.451281666552392*(0.228866264528742+B18)+0.213641279321011*B18)*B18))))*(4.61366923575936+5.7262367634124*SIN(7.2701303077199*B18*(-2.76701553574705+0.0346994035652252*(-1.0034425620328-0.292203822137493*(4.54170879037296+B18))))-0.999785323978975*(4.55715261915801-84.9302750429841*COS(3.76696487679641*B18*SIN(4.38888348998079+B18))+1.02615493643776*10^18/(-0.21125249507606-4.04618419368851*SIN(2.95121604831838*COS(0.228866264528742-1.31964592815584/B18))))))))))*SIN(B18))))/A18))))))*SIN(0.102880699536384-COS(0.970158169284869-COS(0.796749079294485*B18*(1.75104353123216+B18)))))))))/(-7.59841351743161-0.000246958146621201*B18*SIN(1.51710578095748*(-2.33541554522187+SIN(0.213432382182193+1.32336584838561*B18))))))))/(-2.84355529717235-0.187768283577164*SIN(0.947274064822019*(3.32168059384751+B18)))))*SIN(0.970645957317775*(3.8647768204005+1.56916883990802*SIN(0.21469815156228-0.68427529911992*B18)))))</f>
      </c>
      <c r="BG18">
        <f>-3.19244398732623+1.12586549431762/(2.08956232517353-14.3847669140417*COS(17.8628331842245*(-2.04789184159191-2.53538001515763*A18))*COS(2.34127318896247*B18))-0.116827522015499*(-0.0463344736960289+COS(0.45017225038641-COS((-0.200899973516642+B18)*(3.8637241772538+0.891941454495948*COS(0.454538252181423*(-4.54895958232256+B18))*(-2.99428964346217+4.38888348998079/(-6.45816380592759-0.930766521179757*B18)+10.257296978812*SIN(0.970645957317775*(3.8647768204005+SIN(0.0398437791555164+0.68427529911992*B18)*(-1.66169941542143-SIN(0.0336206493084471*SIN(B18)))))))))+(-9.57012350287464*COS(6.26506655935736*Csc(0.89022335658841*COS(1.66169941542143-B18))))/(-4.02543794144377+3.89778188649779*SIN(1.68307575195236+COS((1.0164624713026*(-2.40026564724377-0.293273057904527*COS(0.352073807669771*SIN(4.38888348998079*B18)*SIN((1.11596601165107*(4.01236775500626+0.647482220799467*(-3.2899633919266+1.91241527905177*(0.0104239707108729-B18)-0.916567894734818*(4.91889103745603+B18)))*(B18-0.376546788699777*(-1.0034425620328+SIN((13.6682093364167*(-4.02543794144377+4.12128452096706*SIN(3.04605526034252+0.756294601786745*A18*COS(2.34127318896247*B18)*COS((-3.89983574117648+0.0139686638929919*COS((4.49810867871241*COS(4.38888348998079+B18))/(1.66241695692097-1.96036832657105*(0.0104239707108729-B18)*SIN(12.642440807505*B18*COS(0.179272778479524*(-3.07062809023029+0.0691776291570159*B18+0.966809356649144*COS(0.0865514593704007*SIN(B18)))))-1.4614001137936*(-3.56575756335229+0.0333904022707034*(0.0178168467838976+2.78520763403669/(-1.1249515224028*COS(1.5505125154381*B18)+3.10463810559498/(-0.0410693641686142+4.04618419368851*COS(1.91495843382934*COS(0.228866264528742*SIN(0.783541008254785*B18)))))-2.04234628259225*(-4.02543794144377+SIN(0.279982028875551*(8.14479154149258+(-45.8848183789036*B18)/(COS((4.5113192098519*(4.38888348998079-2.57110384654335*B18))/B18)*COS(0.371853168252836*B18))+0.228866264528742/(0.458492073235626+(4.74492017588741*SIN(1.07039612175432*B18))/B18)))))))))/(1.9070449451209+4.04618419368851*B18)))))/(B18*COS((2.23129038338461*B18)/SIN(1.10214350961724+(-0.236425596508051*COS(B18)*COS(1.3750577389378*SIN(4.38888348998079*SIN(B18))))/(COS(6.89692498451458*(1.79369938948017+B18+0.224205789019262*(1.13007966903571-COS(2.55680093540035+2.85369664524703/B18))))*SIN(2.81579124296115+0.733686745724532*(0.997483071903992*(-4.84819983677129-3.14383711712105*SIN(3.26326372784542*COS(0.745042283995865+4.38888348998079*SIN(B18))))-(2.33541554522187+1.07642438888524/SIN(B18))*SIN((2.25711826043782*COS(40.0597560166563/(COS(0.150835764170477*B18)*COS(3.10463810559498*(-2.53538001515763+B18-0.550799529526559*(-8.77364090383746+1.32790216254556*(-0.446299593328702+0.300457585173198*B18+1.64011751913756*(4.75123511441602-0.104194893193397*SIN(3.04605526034252+4.54895958232256*COS(3.53286308706162*SIN(2.35151374678552*SIN(1.00142880693641/B18))))))))))-2.7676129357411*(1.64686568436068+0.495255411950829*(-4.83333429355996+COS(0.384595740834949*(1.50704551792392*B18+0.196671547872117/(0.498669774984871+4.19054462638296*COS(0.00637597005406976*COS(B18)*(-1.26221974320673-0.70433848197628*(-10.5282948290564-0.518128807244517*(-0.0398437791555164-96.2657448521152*(-3.30386236010148+10.4409745107485*COS(B18))*COS(1.06282763033982*B18))))*(-2.41640103524547-3.14383711712105*COS(0.104944825667732*COS(0.693935322170248*B18)))*(-4.61159416251987/(-0.588564233672441+1.54930788009319*COS(0.464011286218211+8.89536832041086*SIN(3.53977960545111+0.428189322472372*(-2.22132832222866+2.90032775970771/(0.464011286218211+B18)+0.251759540947922*B18)))+0.113360324107389*B18*(2.60995781336344-96.2657448521152*COS(3.40769579713652*B18)*(4.02543794144377-1.42226738378444*SIN(B18))))+1.96697100595367/(-4.01236775500626+0.711722780484071*(-11.3501183638935+(-0.510108221218374+SIN(0.0104239707108729-B18))*SIN(6.03615085257551*(4.82167162146245-0.451281666552392*(0.228866264528742+B18)+0.213641279321011*B18)*B18))))*(4.61366923575936+5.7262367634124*SIN(7.2701303077199*B18*(-2.76701553574705+0.0346994035652252*(-1.0034425620328-0.292203822137493*(4.54170879037296+B18))))-0.999785323978975*(4.55715261915801-84.9302750429841*COS(3.76696487679641*B18*SIN(4.38888348998079+B18))+1.02615493643776*10^18/(-0.21125249507606-4.04618419368851*SIN(2.95121604831838*COS(0.228866264528742-1.31964592815584/B18))))))))))*SIN(B18))))/A18))))))*SIN(0.102880699536384-COS(0.970158169284869-COS(0.796749079294485*B18*(1.75104353123216+B18)))))))))/(-7.59841351743161-0.000246958146621201*B18*SIN(1.51710578095748*(-2.33541554522187+SIN(0.213432382182193+1.32336584838561*B18))))))))/(-2.84355529717235-0.187768283577164*SIN(0.947274064822019*(3.32168059384751+B18)))))*SIN(0.970645957317775*(3.8647768204005+0.680634131508929*SIN(0.21469815156228-0.68427529911992*B18)))))</f>
      </c>
      <c r="BH18">
        <f>-3.19244398732623+1.12586549431762/(2.08956232517353-14.3847669140417*COS(17.8628331842245*(-2.04789184159191-2.53538001515763*A18))*COS(2.34127318896247*B18))-0.116827522015499*(-0.0463344736960289+COS(0.45017225038641-COS((-0.200899973516642+B18)*(3.8637241772538+0.891941454495948*COS(0.454538252181423*(-4.54895958232256+B18))*(-2.99428964346217+4.38888348998079/(-6.45816380592759-0.930766521179757*B18)+10.257296978812*SIN(0.970645957317775*(3.8647768204005+SIN(0.0398437791555164+0.68427529911992*B18)*(-1.66169941542143-SIN(0.0336206493084471*SIN(B18)))))))))+(-9.57012350287464*COS(6.26506655935736*Csc(0.89022335658841*COS(1.66169941542143-B18))))/(-4.02543794144377+3.89778188649779*SIN(1.68307575195236+COS((1.0164624713026*(-2.40026564724377-0.293273057904527*COS(0.352073807669771*SIN(4.38888348998079*B18)*SIN((1.11596601165107*(4.01236775500626+0.647482220799467*(-3.2899633919266+1.91241527905177*(0.0104239707108729-B18)-0.916567894734818*(4.91889103745603+B18)))*(B18-0.376546788699777*(-1.0034425620328+SIN((13.6682093364167*(-4.02543794144377+4.12128452096706*SIN(3.04605526034252+0.756294601786745*A18*COS(2.34127318896247*B18)*COS((-3.89983574117648+0.0139686638929919*COS((4.49810867871241*COS(4.38888348998079+B18))/(1.66241695692097-1.96036832657105*(0.0104239707108729-B18)*SIN(12.642440807505*B18*COS(0.179272778479524*(-3.07062809023029+0.0691776291570159*B18+0.966809356649144*COS(0.0865514593704007*SIN(B18)))))-1.4614001137936*(-3.56575756335229+0.0333904022707034*(0.0178168467838976+2.78520763403669/(-1.1249515224028*COS(1.5505125154381*B18)+3.10463810559498/(-0.0410693641686142+4.04618419368851*COS(1.91495843382934*COS(0.228866264528742*SIN(0.783541008254785*B18)))))-2.04234628259225*(-4.02543794144377+SIN(0.279982028875551*(8.14479154149258+(-45.8848183789036*B18)/(COS((4.5113192098519*(4.38888348998079-2.57110384654335*B18))/B18)*COS(0.428040653541318*B18))+0.228866264528742/(0.458492073235626+(4.74492017588741*SIN(1.07039612175432*B18))/B18)))))))))/(1.9070449451209+4.04618419368851*B18)))))/(B18*COS((2.23129038338461*B18)/SIN(1.10214350961724+(-0.236425596508051*COS(B18)*COS(1.3750577389378*SIN(4.38888348998079*SIN(B18))))/(COS(6.89692498451458*(1.79369938948017+B18+0.224205789019262*(1.13007966903571-COS(2.55680093540035+2.85369664524703/B18))))*SIN(2.81579124296115+0.733686745724532*(0.997483071903992*(-4.84819983677129-3.14383711712105*SIN(3.26326372784542*COS(0.745042283995865+4.38888348998079*SIN(B18))))-(2.33541554522187+1.07642438888524/SIN(B18))*SIN((2.25711826043782*COS(40.0597560166563/(COS(0.150835764170477*B18)*COS(3.10463810559498*(-2.53538001515763+B18-0.550799529526559*(-8.77364090383746+1.32790216254556*(-0.446299593328702+0.300457585173198*B18+1.64011751913756*(4.75123511441602-0.104194893193397*SIN(3.04605526034252+4.54895958232256*COS(3.53286308706162*SIN(2.35151374678552*SIN(1.00142880693641/B18))))))))))-2.7676129357411*(1.64686568436068+0.495255411950829*(-4.83333429355996+COS(0.384595740834949*(1.50704551792392*B18+0.196671547872117/(0.498669774984871+4.19054462638296*COS(0.00637597005406976*COS(B18)*(-1.26221974320673-0.70433848197628*(-10.5282948290564-0.518128807244517*(-0.0398437791555164-96.2657448521152*(-3.30386236010148+10.4409745107485*COS(B18))*COS(1.06282763033982*B18))))*(-2.41640103524547-3.14383711712105*COS(1.26379680953426*COS(0.693935322170248*B18)))*(-4.61159416251987/(-0.588564233672441+1.54930788009319*COS(0.464011286218211+8.89536832041086*SIN(3.53977960545111+0.428189322472372*(-2.22132832222866+2.90032775970771/(0.464011286218211+B18)+0.251759540947922*B18)))+0.113360324107389*B18*(2.60995781336344-96.2657448521152*COS(3.40769579713652*B18)*(4.02543794144377-1.42226738378444*SIN(B18))))+1.96697100595367/(-4.01236775500626+0.711722780484071*(-11.3501183638935+(-0.510108221218374+SIN(0.0104239707108729-B18))*SIN(6.03615085257551*(4.82167162146245-0.451281666552392*(0.228866264528742+B18)+0.213641279321011*B18)*B18))))*(4.61366923575936+5.7262367634124*SIN(7.2701303077199*B18*(-2.76701553574705+0.0346994035652252*(-1.0034425620328-0.292203822137493*(4.54170879037296+B18))))-0.999785323978975*(4.55715261915801-84.9302750429841*COS(3.76696487679641*B18*SIN(4.38888348998079+B18))+1.02615493643776*10^18/(-0.21125249507606-4.04618419368851*SIN(2.95121604831838*COS(0.228866264528742-1.31964592815584/B18))))))))))*SIN(B18))))/A18))))))*SIN(0.102880699536384-COS(0.970158169284869-COS(0.796749079294485*B18*(1.75104353123216+B18)))))))))/(-7.59841351743161-0.000246958146621201*B18*SIN(1.51710578095748*(-2.33541554522187+SIN(0.213432382182193+1.32336584838561*B18))))))))/(-2.84355529717235-0.187768283577164*SIN(0.947274064822019*(3.32168059384751+B18)))))*SIN(0.970645957317775*(3.8647768204005+1.56916883990802*SIN(0.21469815156228-0.68427529911992*B18)))))</f>
      </c>
      <c r="BI18">
        <f>-3.19244398732623+1.12586549431762/(2.08956232517353-14.3847669140417*COS(17.8628331842245*(-2.04789184159191-2.53538001515763*A18))*COS(2.34127318896247*B18))-0.116827522015499*(-0.0463344736960289+COS(0.45017225038641-COS((-0.200899973516642+B18)*(3.82167188145907-0.310419540556542*(-2.99428964346217+0.464011286218211/(-6.45816380592759-0.930766521179757*B18)+10.257296978812*SIN(0.970645957317775*(3.8647768204005+SIN(0.0398437791555164+0.68427529911992*B18)*(-1.66169941542143-SIN(0.0336206493084471*SIN(B18)))))))))+(3.1928303602047*COS(18.9171411141789*Csc(0.970158169284869-COS(1.66169941542143-B18))))/(-4.02543794144377-3.16117245475551*SIN(1.68307575195236+COS((1.00252327900784*Sec(0.871802255052251-0.13054127825986/(-0.911579101267122+(-1.01350483678952*(4.38888348998079+B18))/(-4.02543794144377-3.26868103830189*SIN((0.978943734892926*(-4.01236775500626+1.54444395209071*(-7.56253769230352-0.397749655720089*(1.5479690960655+11.485020831085/((0.464011286218211-B18)*COS(4.20226414462264*B18))+0.286022576314408*(-0.0319382149269121+SIN(B18)))-4.55783984221592*SIN(4.83821679162844*B18*SIN(0.179272778479524*(-0.510108221218374+2.95121604831838*COS(0.925187262703742*(0.228866264528742+B18))))))))/(4.36469719111898-0.0710196996646526*SIN(10.1837316372068*(-3.30386236010148+4.12499740963754*COS(B18))*COS(4.85913802285826*SIN(B18))))))))*(-2.40026564724377-0.285716592962881*(-1.02644741372311+0.352073807669771*SIN(4.38888348998079*B18)*SIN((1.11596601165107*(4.01236775500626+0.647482220799467*(-3.2899633919266+1.91241527905177*(0.0104239707108729-B18)-0.783825728799143*(4.91889103745603+B18)))*(B18-0.376546788699777*(-1.0034425620328+SIN(0.0319382149269121+(0.436538207452503*(-4.02543794144377+4.12128452096706*SIN(3.04605526034252+0.756294601786745*A18*COS(2.34127318896247*B18)*COS((-3.89983574117648+10.8194017565173/COS((0.897516308159673*COS(4.38888348998079+B18))/(1.43157108857086-1.96036832657105*(1.8405640811986-B18)*SIN(12.642440807505*B18*COS(0.179272778479524*(-4.03743744687943+0.0691776291570159*B18+0.0865514593704007*SIN(B18))))-1.4614001137936*(-3.56575756335229+0.0333904022707034*(2.80302448082059+1.29525867071283*COS(1.5505125154381*B18)-3.10463810559498/(-0.0874038378646432+COS(1.91495843382934*COS(0.179326103664357*B18)))-2.04234628259225*(-4.02543794144377+SIN(0.279982028875551*(8.14479154149258+(286.853571302021*B18)/(COS((4.5113192098519*(4.38888348998079-2.57110384654335*B18))/B18)*COS(0.426016048257109*B18))+0.228866264528742/(0.458492073235626+(4.74492017588741*SIN(0.755805386848657*B18))/B18)))))))))/(1.9070449451209+4.04618419368851*B18)))))/(B18*COS(4.38888348998079/SIN((0.250370445694789*COS(B18)*COS(1.3750577389378*SIN(4.38888348998079*SIN(B18))))/(COS(0.617974831290765-4.26212605373046*(1.79369938948017+B18+4.46018813508017*COS(1.13007966903571-COS(2.55680093540035+2.85369664524703/B18))))*SIN(2.81579124296115+0.733686745724532*(0.997483071903992*(-4.43386482858191-3.14383711712105*SIN(3.26326372784542*COS(0.745042283995865+4.38888348998079*SIN(B18))))-(2.33541554522187+1.07642438888524/SIN(B18))*SIN((2.25711826043782*COS(24.7968591818679/(COS(0.155475435806166*(-0.970158169284869+SIN(B18)))*COS(3.10463810559498*(-2.53538001515763+B18-0.992983110633093*(-8.77364090383746+1.32790216254556*(-0.833245010372747+0.197098093251466*B18-0.00663681899807356*SIN(3.04605526034252+4.54895958232256*COS(3.53286308706162*SIN(2.35151374678552*SIN(1.00142880693641/B18)))))))))-2.7676129357411*(1.64686568436068+0.495255411950829*(-4.83333429355996+COS(0.384595740834949*(1.50704551792392*B18+0.524774328474636*(0.498669774984871+4.19054462638296*COS((0.0508856228504946*COS(B18)*(-4.65322492563405-0.70433848197628*(-10.5282948290564-0.518128807244517*(-0.0398437791555164-96.2657448521152*(-3.30386236010148-9.74722748499912*COS(B18))*COS(1.06282763033982*B18))))*(-2.41640103524547-3.14383711712105*COS(1.26379680953426*COS(0.693935322170248*B18)))*(4.61366923575936+5.7262367634124*SIN(7.2701303077199*(-2.76701553574705+0.0346994035652252*(-1.0034425620328-0.292203822137493*B18))*B18)-0.993794843867237*(4.62407622482673-84.9302750429841*COS(3.76696487679641*B18*SIN(4.38888348998079+B18))-8.7638389103024/((-0.0760506773916294-4.04618419368851*SIN(2.95121604831838*COS(0.228866264528742-1.31964592815584/B18)))*(-4.02543794144377+3.26868103830189*SIN(0.405124696031046*(-4.01236775500626-3.53977960545111*(-7.56253769230352+0.303722392808812*(1.5479690960655-1.06185941109922/((0.464011286218211-B18)*COS(4.20226414462264*B18))+0.286022576314408*(-0.0319382149269121+SIN(B18)))-4.55783984221592*SIN(0.704954142161488*B18*SIN(0.999206341635794*(-0.510108221218374+2.95121604831838*COS(0.497489917065028*(0.228866264528742+B18)))))))))))))/(-4.61159416251987/(-0.588564233672441+1.54930788009319*COS(4.02543794144377-8.89536832041086*SIN(3.53977960545111+0.428189322472372*(0.0943637099440274+2.90032775970771/(0.464011286218211+B18)-0.179378591152303*B18)))+0.113360324107389*B18*(2.60995781336344-96.2657448521152*COS(2.5117741483551*SIN(B18))*(4.02543794144377-1.42226738378444*SIN(B18))))+1.96697100595367/(-4.01236775500626+0.711722780484071*(5.47372386555167+(-0.510108221218374+SIN(0.0104239707108729-B18))*SIN(6.03615085257551*(4.82167162146245+0.167565214049411*(0.228866264528742+B18)+0.213641279321011*B18)*B18)))))))))*SIN(B18))))/A18))))))*SIN(2.48548347013926*COS(0.970158169284869-COS(0.796749079294485*B18*(1.75104353123216+B18)))))))))/(-7.59841351743161-0.0023013249626701*B18*SIN(1.51710578095748*(-2.33541554522187+SIN(0.213432382182193+1.32336584838561*B18))))))))/(-2.84355529717235-0.187768283577164*SIN(0.947274064822019*(3.32168059384751+B18)))))))</f>
      </c>
      <c r="BJ18">
        <f>-3.19244398732623+1.12586549431762/(2.08956232517353-14.3847669140417*COS(17.8628331842245*(-2.04789184159191-2.53538001515763*A18))*COS(2.34127318896247*B18))-0.116827522015499*(-0.0463344736960289+COS(0.45017225038641-COS((-0.200899973516642+B18)*(3.8637241772538+0.891941454495948*COS(0.454538252181423*(-4.54895958232256+B18))*(-2.99428964346217+4.38888348998079/(0.972437103038873-0.930766521179757*B18)+10.257296978812*SIN(0.970645957317775*(3.8647768204005+SIN(4.13034075983652+0.68427529911992*B18)*(-1.66169941542143-SIN(0.0336206493084471*SIN(B18)))))))))+(-9.57012350287464*COS(6.26506655935736*Csc(0.89022335658841*COS(1.66169941542143+B18))))/(-4.02543794144377-0.0462562038823284*SIN(1.68307575195236+COS(0.382342177008861*(-2.40026564724377-0.293273057904527*COS(0.352073807669771*SIN(4.38888348998079*B18)*SIN((2.02441800101748*(-0.822039589011056+1.91241527905177*(0.0104239707108729-B18)-0.916567894734818*(4.91889103745603+B18))*(B18-0.376546788699777*(-1.0034425620328+SIN((13.6682093364167*(-4.02543794144377+4.12128452096706*SIN(3.04605526034252+0.156200252899901*A18*COS((0.287585148563419+0.0139686638929919*COS((4.29187463600296*COS(4.38888348998079+B18))/(1.66241695692097-1.96036832657105*(1.02778568089134-B18)*SIN(12.642440807505+B18*COS(0.179272778479524*(-3.07062809023029+0.195487678412255*B18+2.31524876760832*COS(0.0865514593704007*SIN(B18)))))-1.4614001137936*(-3.56575756335229+0.0333904022707034*(1.34169562517324+2.78520763403669/(-0.784142200017842-1.1249515224028*COS(12.423181429905*B18))+0.438329003430628*(-4.02543794144377+SIN(0.279982028875551*(8.14479154149258+(-45.8848183789036*B18)/(COS((4.5113192098519*(4.38888348998079-2.57110384654335*B18))/B18)*COS(0.371853168252836*B18))+0.228866264528742/(7.13479293766586+(-4.74492017588741*SIN(1.11428896524311*B18))/B18)))))))))/(1.9070449451209+4.04618419368851*B18)))))/(B18*COS((2.23129038338461*B18)/SIN(5.46417601023882+(0.0751578427688716*COS(3.19178123630727*SIN(B18)))/(COS(6.89692498451458*(-1.53640907656428+B18-COS(2.55680093540035+2.85369664524703/B18)))*SIN(2.81579124296115+0.733686745724532*(0.997483071903992*(-4.70122061556332-3.14383711712105*SIN(3.26326372784542*COS(0.745042283995865+4.38888348998079*SIN(B18))))-(2.33541554522187+1.07642438888524/SIN(B18))*SIN((2.25711826043782*COS(47.1378037903259/(COS(0.150835764170477*B18)*COS(3.10463810559498*(-2.53538001515763+B18-1.0468237404445*(-2.05993751026681+1.32790216254556*(-0.238859456207631+0.300457585173198*B18+1.64011751913756*(4.75123511441602-2.09984831872697*SIN(3.04605526034252+4.54895958232256*COS(3.53286308706162*SIN(2.35151374678552*SIN(1.00142880693641/B18))))))))))-2.7676129357411*(1.64686568436068+0.495255411950829*(-4.83333429355996+COS(0.384595740834949*(1.50704551792392*B18+0.196671547872117/(0.498669774984871+4.19054462638296*COS((0.304197241118503*COS(B18)*(-3.38373629140373-0.830881008288191*(-10.5282948290564-0.518128807244517*(-0.0398437791555164-96.2657448521152*(-3.30386236010148-2.14356255579253*COS(B18))*COS(1.06282763033982*B18))))*(-2.41640103524547-3.14383711712105*COS(1.26379680953426*COS(0.693935322170248*B18)))*(1.96697100595367/(-4.01236775500626+0.711722780484071*(-11.3501183638935+3.07455604918613*SIN(0.0104239707108729-B18)*SIN(4.00289104319808*(-1.17258553312608-0.328132337430241*(0.228866264528742+B18)+0.213641279321011*B18)*B18)))-4.61159416251987/(-0.588564233672441+1.54930788009319*COS(0.464011286218211+8.89536832041086*SIN(3.53977960545111+0.428189322472372*(-2.22132832222866+2.90032775970771/(0.464011286218211+B18)-0.247268267717842*B18)))+(-2.36046905814184*(2.60995781336344-1.02680649345304*COS(3.40769579713652*B18)*(4.02543794144377-1.42226738378444*SIN(B18))))/(-4.02543794144377+3.26868103830189*SIN(0.405124696031046*(-4.01236775500626+1.54444395209071*(-7.56253769230352-0.397749655720089*(1.5479690960655+1.38100485552734/((0.464011286218211-B18)*COS(4.20226414462264*B18))+0.286022576314408*(-0.0319382149269121+SIN(B18)))-4.55783984221592*SIN(4.83821679162844*B18*SIN(0.179272778479524*(-0.510108221218374+2.95121604831838*COS(0.497489917065028*(0.228866264528742+B18))))))))))))/(4.61366923575936-0.999785323978975*(4.29976519817765-60.2054598321291*COS(3.76696487679641*B18*SIN(4.38888348998079+B18))-449512555508300000/(-0.21125249507606-4.04618419368851*SIN(2.95121604831838*COS(0.228866264528742-10.3765963781486/B18))))-2.41089222844118*SIN(10.6328019912307*B18*(-2.76701553574705+0.0346994035652252*(-1.0034425620328+0.146141408602355*(1.8052333783649+B18)))*COS(0.556153597123559*SIN(0.970645957317775*(3.8647768204005-0.615351434947489*(0.0398437791555164+0.68427529911992*B18)))))))))))*SIN(B18))))/A18))))))*SIN(0.102880699536384-COS(0.970158169284869-COS(0.796749079294485*B18*(1.75104353123216+B18)))))))))/(-7.59841351743161-0.000112926239459104*B18))))))*SIN(0.970645957317775*(3.8647768204005+1.62058025943827*SIN(0.21469815156228-0.68427529911992*B18)))))</f>
      </c>
      <c r="BK18">
        <f>-3.19244398732623+1.12586549431762/(2.08956232517353-14.3847669140417*COS(17.8628331842245*(-2.04789184159191-2.53538001515763*A18))*COS(2.34127318896247*B18))-0.116827522015499*(-0.0463344736960289+COS(0.45017225038641-COS((-0.200899973516642+B18)*(3.8637241772538+0.891941454495948*COS(0.454538252181423*(-4.54895958232256+B18))*(-2.99428964346217+4.38888348998079/(-6.45816380592759-0.930766521179757*B18)+10.257296978812*SIN(0.970645957317775*(3.8647768204005+SIN(0.0398437791555164+0.68427529911992*B18)*(-1.66169941542143-SIN(0.0336206493084471*SIN(B18)))))))))+(-9.57012350287464*COS(6.26506655935736*Csc(0.89022335658841*COS(1.66169941542143-B18))))/(-4.02543794144377+3.89778188649779*SIN(1.68307575195236+COS((1.0164624713026*(-2.40026564724377-0.293273057904527*COS(0.352073807669771*SIN(4.38888348998079*B18)*SIN((1.11596601165107*(4.01236775500626+0.647482220799467*(-3.2899633919266+1.91241527905177*(0.0104239707108729-B18)-0.916567894734818*(4.91889103745603+B18)))*(B18-0.376546788699777*(-1.0034425620328+SIN((13.6682093364167*(-4.02543794144377+4.12128452096706*SIN(3.04605526034252+0.756294601786745*A18*COS(2.34127318896247*B18)*COS((-3.89983574117648+0.0139686638929919*COS((4.49810867871241*COS(4.38888348998079+B18))/(1.66241695692097-1.96036832657105*(0.0104239707108729-B18)*SIN(12.642440807505*B18*COS(0.179272778479524*(-3.07062809023029+0.0691776291570159*B18+0.966809356649144*COS(1.83745493597157*SIN(0.884187666036016*(3.8647768204005-SIN(0.683732218305354*B18)*(-1.66169941542143-SIN(0.0629521986177826*SIN(B18)))))))))-1.4614001137936*(-3.56575756335229+0.0333904022707034*(0.0178168467838976+2.78520763403669/((0.984223326634907*COS(1.5505125154381*B18))/(0.249313134655931+6.87819645143681*B18)+3.10463810559498/(-0.0410693641686142+4.04618419368851*COS(1.91495843382934*COS(0.228866264528742*SIN(0.783541008254785*B18)))))-2.04234628259225*(-4.02543794144377+SIN(0.279982028875551*(8.14479154149258+(-45.8848183789036*B18)/(COS((4.5113192098519*(4.38888348998079-2.57110384654335*B18))/B18)*COS(0.371853168252836*B18))+0.228866264528742/(0.458492073235626+(4.74492017588741*SIN(1.07039612175432*B18))/B18)))))))))/(1.9070449451209+4.04618419368851*B18)))))/(B18*COS((2.23129038338461*B18)/SIN(1.32239027642284+(-0.236425596508051*COS(B18)*COS(1.3750577389378*SIN(4.38888348998079*SIN(B18))))/(COS(6.89692498451458*(1.79369938948017+B18+0.224205789019262*(1.13007966903571-COS(2.55680093540035+2.85369664524703/B18))))*SIN(2.81579124296115+0.733686745724532*(0.997483071903992*(-4.84819983677129-3.14383711712105*SIN(3.26326372784542*COS(0.745042283995865+4.38888348998079*SIN(B18))))-(2.33541554522187+1.07642438888524/SIN(B18))*SIN((2.25711826043782*COS(40.0597560166563/(COS(0.150835764170477*B18)*COS(3.10463810559498*(-2.53538001515763+B18-0.550799529526559*(-8.77364090383746+1.32790216254556*(-0.446299593328702+0.298925166728684*B18+1.64011751913756*(4.75123511441602-0.104194893193397*SIN(3.04605526034252+4.54895958232256*COS(3.53286308706162*SIN(2.35151374678552*SIN(1.00142880693641/B18))))))))))-2.7676129357411*(1.64686568436068+0.495255411950829*(-4.83333429355996+COS(0.384595740834949*(1.50704551792392*B18+0.196671547872117/(0.498669774984871+4.19054462638296*COS(0.130821662147091*(-1.26221974320673-0.70433848197628*(-10.5282948290564-0.518128807244517*(-0.0398437791555164-96.2657448521152*(-3.30386236010148+10.4409745107485*COS(B18))*COS(1.06282763033982*B18))))*(-2.41640103524547-3.14383711712105*COS(0.104944825667732*COS(0.693935322170248*B18)))*(4.61366923575936+5.7262367634124*SIN(7.2701303077199*B18*(-2.76701553574705+0.0346994035652252*(-1.0034425620328-0.292203822137493*(4.54170879037296+B18))))-0.999785323978975*(4.55715261915801-84.9302750429841*COS(3.76696487679641*B18*SIN(4.38888348998079+B18))+1.02615493643776*10^18/(-0.21125249507606-4.04618419368851*SIN(2.95121604831838*COS(0.228866264528742-1.31964592815584/B18))))))))))*SIN(B18))))/A18))))))*SIN(0.102880699536384-COS(0.970158169284869-COS(0.796749079294485*B18*(1.75104353123216+B18)))))))))/(-7.59841351743161-0.000246958146621201*B18*SIN(1.51710578095748*(-2.33541554522187+SIN(0.213432382182193+1.32336584838561*B18))))))))/(-2.84355529717235-0.187768283577164*SIN(0.947274064822019*(3.32168059384751+B18)))))*SIN(0.970645957317775*(3.8647768204005+0.680634131508929*SIN(0.21469815156228-0.68427529911992*B18)))))</f>
      </c>
      <c r="BL18">
        <f>-2.53538001515763+0.778499045397058/(1.75104353123216+6.71358746348701*COS(33.2138636553604*(3.85548390218424-1.22028522025927*A18))*COS(2.34127318896247*B18))-1.17395074656324/(-0.102880699536384+COS(0.970158169284869-COS((-4.4799701720476+0.476577364714937*(12.8847522437049+A18-2.44443881102134/B18))*(-8.08659236886415+B18)))-2.44884994123778/(-4.02543794144377+0.294733137896549*SIN(0.867277469748485-COS(10.4210669354735*(-0.189309768993577+0.493262271901336*(5.12649419432822+4.38417312211862/(-1.6911420937038+4.38888348998079/B18))))+(19.7456867666596*COS(0.315118259777248*B18))/(-4.02543794144377+14.2267368128445*SIN(1.68307575195236+COS(0.570898547743601/(COS(2.81718899581378*SIN(1.32336584838561*SIN(0.987711766462689*(-0.970158169284869+COS(17.9148737532156*COS(4.38888348998079*B18))))))*(3.69848324037571-0.085288534571217*SIN(4.172523531424+0.977040748286438*(-1.0034425620328+B18))))))))))</f>
      </c>
      <c r="BM18">
        <f>-2.53538001515763+0.778499045397058/(1.75104353123216+6.71358746348701*COS(33.2138636553604*(3.85548390218424-1.22028522025927*A18))*COS(2.34127318896247*B18))-1.17395074656324/(-0.102880699536384+COS(0.970158169284869-COS((-4.4799701720476+0.476577364714937*(12.8847522437049+A18-2.44443881102134/B18))*(-8.08659236886415+B18)))-3.0702164658237/(-4.02543794144377+0.294733137896549*SIN(0.867277469748485-COS(10.4210669354735*(-0.189309768993577+0.493262271901336*(5.12649419432822+4.38417312211862/(-1.6911420937038+4.38888348998079/B18))))+(19.7456867666596*COS(0.315118259777248*B18))/(-4.02543794144377+14.2267368128445*SIN(1.68307575195236+COS(0.570898547743601/(COS(2.81718899581378*SIN(1.32336584838561*SIN(0.987711766462689*(-0.970158169284869+COS(17.9148737532156*COS(4.38888348998079*B18))))))*(3.69848324037571-0.085288534571217*SIN(4.172523531424+0.977040748286438*(-1.0034425620328+B18))))))))))</f>
      </c>
      <c r="BN18">
        <f>-2.53538001515763+0.778499045397058/(1.75104353123216+6.71358746348701*COS(33.2138636553604*(3.85548390218424-1.22028522025927*A18))*COS(2.34127318896247*B18))-1.17395074656324/(-0.102880699536384+COS(0.970158169284869-COS((-4.4799701720476+0.476577364714937*(12.3834220756504+A18-2.44443881102134/B18))*(-8.08659236886415+B18)))+2.26632519511585/(-4.02543794144377+0.294733137896549*SIN(0.867277469748485-COS(10.4210669354735*(-0.189309768993577+0.493262271901336*(5.12649419432822+4.38417312211862/(-2.12750102800033+4.38888348998079/B18))))+(19.7456867666596*COS(0.315118259777248*B18))/(-4.02543794144377-4.75123511441601*(-4.01236775500626-SIN(1.68307575195236+COS(0.570898547743601/(COS(2.81718899581378*SIN(1.32336584838561*SIN(0.987711766462689*(-0.970158169284869+COS(17.9148737532156*COS(4.38888348998079*B18))))))*(3.69848324037571-0.085288534571217*SIN(4.172523531424+0.977040748286438*(-1.0034425620328+B18)))))))))))</f>
      </c>
      <c r="BO18">
        <f>-2.53538001515763-1.17395074656324/(-0.102880699536384+COS(0.970158169284869-COS((-5.73234392829489+0.476577364714937*(3.59973874652164-0.30032805677058*B18))*(-8.08659236886415+B18)))-2.44884994123778/(-4.02543794144377+0.294733137896549*SIN(0.867277469748485-COS(10.4210669354735*(-0.189309768993577+0.493262271901336*(5.12649419432822+4.38417312211862/(-2.12750102800033+4.38888348998079/B18))))+(19.7456867666596*COS(0.315118259777248*B18))/(-4.02543794144377-4.75123511441601*(-4.01236775500626-SIN(1.68307575195236+COS(0.501173997796498/(B18*COS(2.81718899581378*SIN(1.32336584838561*SIN(0.987711766462689*(-0.970158169284869+COS(17.9148737532156*COS(4.38888348998079*B18))))))))))))))+0.778499045397058/(1.75104353123216-1.93163519161352*COS(33.2138636553604*(3.85548390218424-1.22028522025927*A18))*COS(2.34127318896247*B18)*(-0.481943707124545+0.236425596508051/(COS(6.89692498451458*(-2.45200857029818+B18))*SIN(2.81579124296115+0.733686745724532*((-2.25711826043782*COS(1763.29818529963/(COS(0.150835764170477*B18)*(-2.69489162896542+COS(3.10463810559498*(-2.53538001515763+B18-1.97935092928286*(-8.77364090383746-3.07062809023029*(-0.446299593328702+0.00298814217242901*B18+3.36902552858082*COS(B18)+1.64011751913756*(4.75123511441602-0.104194893193397*SIN(3.04605526034252+1.54444395209071*COS(3.53286308706162*SIN(2.35151374678552*SIN(1.00142880693641/B18)))))))))))+2.7676129357411*(1.64686568436068+0.495255411950829*(-4.83333429355996+COS(0.384595740834949*(-0.0096492048554675+0.343377882179898*(4.38888348998079+B18))))*SIN(B18)))*(4.58467139413441-2.08956232517353*SIN(B18)))/A18+0.997483071903992*(-4.85870348444865-3.14383711712105*SIN(3.26326372784542*COS(0.745042283995866+4.38888348998079*SIN(B18)))))))))</f>
      </c>
      <c r="BP18">
        <f>-2.53538001515763+0.821650834584695/(1.75104353123216+6.71358746348701*COS(33.2138636553604*(3.85548390218424-1.22028522025927*A18))*COS(2.34127318896247*B18))-1.17395074656324/(-0.102880699536384+COS(0.970158169284869-COS((-4.4799701720476+0.476577364714937*(12.8847522437049+A18-2.44443881102134/B18))*(-8.08659236886415+B18)))-2.44884994123778/(-4.02543794144377+0.294733137896549*SIN(0.867277469748485-COS(10.4210669354735*(-0.189309768993577+0.493262271901336*(5.12649419432822+4.38417312211862/(-2.12750102800033+4.38888348998079/B18))))+(19.7456867666596*COS(0.315118259777248*B18))/(-4.02543794144377+14.2267368128445*SIN(1.68307575195236+COS(0.570898547743601/(COS(2.81718899581378*SIN(1.32336584838561*SIN(0.987711766462689*(-0.970158169284869+COS(17.9148737532156*COS(1.89585059019769/(-8.68751137060312+0.601793555873873*(0.0104239707108729-B18)*SIN(0.179272778479524*(-2.14264276460126-0.993480082000876*B18)*B18*(3.93978482603949+0.997483071903992*COS(3.49622751072893+1.32336584838561*SIN(3.26326372784542*COS(1.9070449451209*COS(4.38888348998079*B18))))*(-8.89161936473553-0.187768283577164*SIN(0.947274064822019*(3.32168059384751+B18))))))))))))*(3.69848324037571-0.085288534571217*SIN(4.172523531424+0.977040748286438*(-1.0034425620328+B18))))))))))</f>
      </c>
      <c r="BQ18">
        <f>-0.715614181593226+0.778499045397058/(1.75104353123216+6.71358746348701*COS(28.5611498917064*(3.85548390218424-1.22028522025927*A18))*COS(2.34127318896247*B18))</f>
      </c>
      <c r="BR18">
        <f>-2.53538001515763+0.778499045397058/(1.75104353123216-0.930939425058453*COS(0.498669774984871/A18)*COS(30.6267439013831*(3.85548390218424-1.22028522025927*A18))*COS(2.34127318896247*B18))-1.17395074656324/(-0.102880699536384+COS(0.970158169284869-COS((-8.08659236886415+B18)*(-4.4799701720476-0.341076373801376*(4.14738263638421+A18-2.44443881102134/B18-2.85369664524703*(-4.0960305754739+4.10302537581516*(-1.22028522025927+0.010005966605881*A18)*COS((5.81764923750462*COS(4.38888348998079+B18)*SIN(0.534714488090634*COS(3.10463810559498*(-3.26428930183994+B18))*COS(0.155475435806166*(-0.970158169284869+B18))))/(-2.46792380291555+0.711722780484071*(-11.3501183638935+(-0.510108221218374+SIN(0.0104239707108729-B18))*SIN(6.03615085257551*(4.82167162146245-0.451281666552392*(0.228866264528742+B18)+0.213641279321011*B18)*B18))-1.96036832657105*(0.0104239707108729-B18)*SIN(12.642440807505*B18*COS(0.179272778479524*(-3.07062809023029+0.0691776291570159*B18+0.966809356649144*COS(2.64427967123349+0.228866264528742*SIN(B18)))))-0.45017225038641*(-3.56575756335229+0.0333904022707034*(-0.383557820979713+2.78520763403669/(3.10463810559498/(-0.0410693641686142+4.04618419368851*COS(0.212951183376325*COS(0.228866264528742*SIN(0.425711707191754*B18))))-0.754178171033725*COS(3.48749934416123*(-4.24321362335637+SIN(B18))))-1.2317908493828*(-2.41640103524547+SIN(0.279982028875551*(5.0401534358976+B18+(-45.8848183789036*B18)/(COS((4.5113192098519*(5.88535920444246-3.84759446571111*B18))/B18)*COS(0.371853168252836*B18))+0.228866264528742/(0.458492073235626+(4.74492017588741*SIN(1.07039612175432*B18))/B18)))))))))))))+0.165935022714804*SIN(3.43689890591473-COS(10.4210669354735*(1.99594335397759+0.493262271901336*(5.12649419432822-1.51547754764245/(-2.12750102800033+4.38888348998079/B18))))+(19.7456867666596*COS(0.315118259777248*B18))/(-4.02543794144377+0.45017225038641*(-4.01236775500626-SIN(1.68307575195236+COS((1.00252327900784*(0.675414338333634+2.22946329466955/(COS(B18)*(1.96697100595367/(-4.01236775500626+0.711722780484071*(-5.14314724672842-(-0.510108221218374+SIN(0.0104239707108729-B18))*SIN(3.23243616075294*(4.82167162146245+0.0823120999176122*(0.228866264528742+B18)+0.213641279321011*B18)*B18)))-4.61159416251987/(3.67369281647034+1.54930788009319*COS(0.464011286218211-2.1873394434784*SIN(3.53977960545111+0.428189322472372*(-2.22132832222866+2.90032775970771/(0.464011286218211+B18)+0.251759540947922*B18)))+0.113360324107389*B18*(2.60995781336344-96.2657448521152*COS(3.40769579713652*B18)*(-4.02543794144377-SIN(1.42226738378444*SIN(B18)))))))))/(COS(0.464011286218211*SIN(1.32336584838561*SIN(0.987711766462689*(-0.970158169284869+COS(17.9148737532156*COS(0.227848381549171*B18))))))*(3.69848324037571+0.085288534571217*SIN(0.733686745724532*(-(2.33541554522187+1.07642438888524/SIN(B18))*SIN((2.25711826043782*COS(2.7676129357411*(1.64686568436068+0.495255411950829*COS(B18)*(-4.83333429355996+COS(1.28705698413417*(1.50704551792392*B18+0.0395560655776378/COS(0.144691715076527+0.204948333879852/B18)))))-17.3218462737165/(COS(0.150835764170477*B18)*COS(3.10463810559498*(-2.53538001515763+B18-0.550799529526559*(-8.77364090383746+1.32790216254556*(-0.446299593328702+0.242868609434218*B18+1.64011751913756*(4.75123511441602-0.104194893193397*SIN(3.04605526034252+4.54895958232256*COS(3.53286308706162*SIN(2.35151374678552*SIN(1.00142880693641/B18))))))))))))/A18)-0.997483071903992*(-4.84819983677129-3.14383711712105*SIN(3.26326372784542*COS(0.745042283995865+4.38888348998079*SIN(B18))))))))))))))</f>
      </c>
      <c r="BS18">
        <f>-2.53538001515763+0.778499045397058/(1.75104353123216-0.930939425058453*COS(0.498669774984871/A18)*COS(30.6267439013831*(3.85548390218424-1.22028522025927*A18))*COS(2.34127318896247*B18))-1.17395074656324/(-0.102880699536384+COS(0.970158169284869-COS((-8.08659236886415+B18)*(-4.4799701720476-0.341076373801376*(4.14738263638421+A18-2.44443881102134/B18-2.85369664524703*(-4.0960305754739+4.10302537581516*(-1.22028522025927+0.010005966605881*A18)*COS((5.81764923750462*COS(4.38888348998079+B18)*SIN(0.534714488090634*COS(3.10463810559498*(-3.26428930183994+B18))*COS(0.155475435806166*(-0.970158169284869+B18))))/(-2.46792380291555+0.711722780484071*(-11.3501183638935+(-0.510108221218374+SIN(0.0104239707108729-B18))*SIN(6.03615085257551*(4.82167162146245-0.451281666552392*(0.228866264528742+B18)+0.213641279321011*B18)*B18))-1.96036832657105*(0.0104239707108729-B18)*SIN(12.642440807505*B18*COS(0.179272778479524*(-3.07062809023029+0.0691776291570159*B18+0.966809356649144*COS(2.64427967123349+0.228866264528742*SIN(B18)))))-0.45017225038641*(-3.56575756335229+0.0333904022707034*(-0.383557820979713+2.78520763403669/(3.10463810559498/(-0.0410693641686142+4.04618419368851*COS(0.212951183376325*COS(0.228866264528742*SIN(0.425711707191754*B18))))-0.754178171033725*COS(3.48749934416123*(-4.24321362335637+SIN(B18))))-1.2317908493828*(-2.41640103524547+SIN(0.279982028875551*(5.0401534358976+B18+(-45.8848183789036*B18)/(COS((4.5113192098519*(5.88535920444246-3.84759446571111*B18))/B18)*COS(0.371853168252836*B18))+0.228866264528742/(0.458492073235626+(4.74492017588741*SIN(1.07039612175432*B18))/B18)))))))))))))+0.179299104591765*COS(171.354165997469/B18)*SIN(3.43689890591473-COS(10.4210669354735*(1.99594335397759+0.493262271901336*(5.12649419432822-1.51547754764245/(-2.12750102800033+4.38888348998079/B18))))+(19.7456867666596*COS(0.315118259777248*B18))/(-4.02543794144377+0.45017225038641*(-4.01236775500626-SIN(1.68307575195236+COS((1.00252327900784*(0.675414338333634+2.22946329466955/(COS(B18)*(1.96697100595367/(-4.01236775500626+0.711722780484071*(-5.14314724672842-(-0.510108221218374+SIN(0.0104239707108729-B18))*SIN(3.23243616075294*(4.82167162146245+0.0823120999176122*(0.228866264528742+B18)+0.213641279321011*B18)*B18)))-4.61159416251987/(3.67369281647034+1.54930788009319*COS(0.464011286218211-2.1873394434784*SIN(3.53977960545111+0.428189322472372*(-2.22132832222866+2.90032775970771/(0.464011286218211+B18)+0.251759540947922*B18)))+0.113360324107389*B18*(2.60995781336344-96.2657448521152*COS(3.40769579713652*B18)*(-4.02543794144377-SIN(1.42226738378444*SIN(B18)))))))))/(COS(0.464011286218211*SIN(1.32336584838561*SIN(0.987711766462689*(-0.970158169284869+COS(17.9148737532156*COS(0.227848381549171*B18))))))*(3.69848324037571+0.085288534571217*SIN(0.733686745724532*(-4.58467139413441*SIN((2.25711826043782*COS(2.7676129357411*(1.64686568436068+0.495255411950829*COS(B18)*(-4.83333429355996+COS(1.28705698413417*(1.50704551792392*B18+0.0395560655776378/COS(0.144691715076527+0.204948333879852/B18)))))-17.3218462737165/(COS(0.150835764170477*B18)*COS(3.10463810559498*(-2.53538001515763+B18-0.550799529526559*(-8.77364090383746+1.32790216254556*(-0.446299593328702+0.242868609434218*B18+1.64011751913756*(4.75123511441602-0.104194893193397*SIN(3.04605526034252+4.54895958232256*COS(3.53286308706162*SIN(2.35151374678552*SIN(1.00142880693641/B18))))))))))))/A18)-0.997483071903992*(-4.84819983677129-3.14383711712105*SIN(3.26326372784542*COS(0.745042283995865+4.38888348998079*SIN(B18))))))))))))))</f>
      </c>
      <c r="BT18">
        <f>-2.53538001515763+0.778499045397058/(1.75104353123216+6.71358746348701*COS(30.6267439013831*(3.85548390218424-1.22028522025927*A18))*COS(2.34127318896247*B18))-1.2666196939553/(-11.2222882944706/(3.69848324037571-0.103482088848126*SIN(2.95438281782893+B18))+(3.89200134589662*COS(0.753159400904593*B18))/(-4.02543794144377+0.294733137896549*SIN(4.07479627487985-COS(7.29748814053158*(-0.189309768993577-0.296391691300352*(4.93633565740369+4.38417312211862/(-1.38639110165225+4.38888348998079/B18))))+(19.7456867666596*COS(0.315118259777248*B18))/(-4.02543794144377+14.2267368128445*SIN(1.68307575195236+COS((1.02019666358136*Sec(B18))/(2.61194505247029+5.4090082053798*SIN(4.96126794189452-B18))))))))</f>
      </c>
      <c r="BU18">
        <f>-2.53538001515763+0.778499045397058/(1.75104353123216+6.71358746348701*COS(30.6267439013831*(3.85548390218424-1.22028522025927*A18))*COS(2.34127318896247*B18))-1.17395074656324/(-0.102880699536384+COS(0.970158169284869-COS((-8.08659236886415+B18)*(4.82167162146245+0.296765101465277*(12.584661969583+A18-2.44443881102134/B18)+0.892008308560504*Csc(1.10214350961724+1.33382928167442*COS(B18)*COS(1.3750577389378*SIN(4.38888348998079*SIN(B18)))))))-2.44884994123778/(-4.02543794144377+0.294733137896549*SIN(0.867277469748485-COS(10.4210669354735*(-0.189309768993577-0.495255411950829*(5.12649419432822+4.38417312211862/(-1.38639110165225+4.38888348998079/B18))*COS(0.454538252181423*(-2.24925584891254-0.179272778479524*(-0.510108221218374+2.95121604831838*COS(0.497489917065028*(0.228866264528742+B18)))))))+(19.7456867666596*COS(0.137725078229943*B18))/(-4.02543794144377+14.2267368128445*SIN(1.68307575195236+COS(0.626946920482001/(3.69848324037571+5.4090082053798*SIN(4.172523531424+0.977040748286438*(-1.0034425620328+B18)))))))))</f>
      </c>
      <c r="BV18">
        <f>-2.53538001515763+0.778499045397058/(1.75104353123216-0.930939425058453*COS(0.498669774984871/A18)*COS(30.6267439013831*(3.85548390218424-1.22028522025927*A18))*COS(2.34127318896247*B18))-1.17395074656324/(-0.102880699536384+COS(0.970158169284869-COS((-8.08659236886415+B18)*(-4.4799701720476-0.341076373801376*(4.14738263638421+A18-2.44443881102134/B18-2.85369664524703*(-4.0960305754739+4.10302537581516*(-1.22028522025927-0.0092562748436248*A18)*COS((5.81764923750462*COS(4.38888348998079+B18)*SIN(0.534714488090634*COS(3.10463810559498*(-3.26428930183994+B18))*COS(0.155475435806166*(-0.970158169284869+B18))))/(1.66241695692097-1.96036832657105*(0.0104239707108729-B18)*SIN(12.642440807505*B18*COS(0.179272778479524*(-3.07062809023029+0.0691776291570159*B18+0.966809356649144*COS(2.64427967123349+0.228866264528742*SIN(B18)))))-0.45017225038641*(-3.56575756335229+0.0333904022707034*(-0.383557820979713+2.78520763403669/(3.10463810559498/(-0.0410693641686142+4.04618419368851*COS(0.212951183376325*COS(0.228866264528742*SIN(0.425711707191754*B18))))-0.754178171033725*COS(3.48749934416123*(-4.24321362335637+SIN(B18))))+2.68050352172264*(-2.41640103524547+SIN(0.279982028875551*(5.0401534358976+B18+(-45.8848183789036*B18)/(COS((4.5113192098519*(5.88535920444246-3.84759446571111*B18))/B18)*COS(0.371853168252836*B18))+0.228866264528742/(0.458492073235626+(4.74492017588741*SIN(1.07039612175432*B18))/B18)))))))))))))+0.165935022714804*SIN(3.43689890591473-COS(10.4210669354735*(1.99594335397759+0.493262271901336*(5.12649419432822-1.51547754764245/(-2.12750102800033+4.38888348998079/B18))))+(19.7456867666596*COS(0.315118259777248*B18))/(-4.02543794144377+0.45017225038641*(-4.01236775500626-SIN(1.68307575195236+COS((1.00252327900784*(0.675414338333634+5.51944878711322/(COS(B18)*(1.96697100595367/(-4.01236775500626+0.711722780484071*(-5.14314724672842-4.04618419368851*B18*SIN(2.93512202034308*(4.82167162146245+0.0823120999176122*(0.228866264528742+B18)+0.213641279321011*B18)*B18)))-4.61159416251987/(3.67369281647034+1.54930788009319*COS(0.464011286218211-2.1873394434784*SIN(3.53977960545111+0.428189322472372*(-2.22132832222866+2.90032775970771/(0.464011286218211+B18)+0.251759540947922*B18)))+0.113360324107389*B18*(2.60995781336344-96.2657448521152*COS(3.40769579713652*B18)*(-4.02543794144377-SIN(1.42226738378444*SIN(B18)))))))))/(COS(0.464011286218211*SIN(1.32336584838561*SIN(0.987711766462689*(-0.970158169284869+COS(17.9148737532156*COS(0.227848381549171*B18))))))*(3.69848324037571+0.085288534571217*SIN(0.733686745724532*(-(2.33541554522187+1.07642438888524/SIN(B18))*SIN((2.25711826043782*COS(2.7676129357411*(1.64686568436068+0.495255411950829*COS(B18)*(-4.83333429355996+COS(1.28705698413417*(1.50704551792392*B18+0.0395560655776378/COS(0.144691715076527+0.204948333879852/B18)))))-17.3218462737165/(COS(0.150835764170477*B18)*COS(3.10463810559498*(-2.53538001515763+B18-0.550799529526559*(-8.77364090383746+1.32790216254556*(-0.446299593328702+0.244821246622017*B18+1.64011751913756*(4.75123511441602-0.104194893193397*SIN(3.04605526034252+4.54895958232256*COS(3.53286308706162*SIN(2.35151374678552*SIN(1.00142880693641/B18))))))))))))/A18)-0.997483071903992*(-4.62453290626782+0.347182790533016*COS(1.51547754764245/(-2.12750102800033+4.38888348998079/B18))-3.14383711712105*SIN(3.26326372784542*COS(0.745042283995865+4.38888348998079*SIN(B18))))))))))))))</f>
      </c>
      <c r="BW18">
        <f>-2.53538001515763+0.778499045397058/(1.75104353123216+6.71358746348701*COS(30.6267439013831*(3.85548390218424-1.22028522025927*A18))*COS(2.34127318896247*B18))-1.17395074656324/(-0.102880699536384+COS(0.970158169284869-COS((-8.08659236886415+B18)*(4.82167162146245+0.296765101465277*(12.584661969583+A18-2.44443881102134/B18)+0.892008308560504*Csc(1.10214350961724+0.591097706029779*COS(B18)*COS(1.3750577389378*SIN(4.38888348998079*SIN(B18)))))))-2.44884994123778/(-4.02543794144377+0.294733137896549*SIN(0.867277469748485-COS(10.4210669354735*(-2.5110825224983+COS(0.454538252181423*(-2.24925584891254-0.179272778479524*(-0.510108221218374+2.95121604831838*COS(0.497489917065028*(0.228866264528742+B18)))))*SIN(B18)*(5.67478471192723+4.38417312211862/(-1.38639110165225+4.38888348998079/B18)-1.96036832657105*(0.0104239707108729-B18)*SIN(12.642440807505*B18*COS(0.179272778479524*(-3.07062809023029+0.0691776291570159*B18+0.966809356649144*COS(0.0865514593704007*SIN(B18)))))-1.4614001137936*(-3.56575756335229+0.0333904022707034*(-1.0034425620328+B18+2.78520763403669/(-1.1249515224028*COS(1.25053959456292*B18)+3.10463810559498/(-0.0410693641686142+4.04618419368851*COS(1.5792805139324*COS(0.228866264528742*SIN(0.621340074663686*B18)))))-2.04234628259225*(-4.02543794144377+SIN(0.279982028875551*(8.14479154149258+(-45.8848183789036*COS(B18))/(COS((4.5113192098519*(4.38888348998079-1.69423398632946*B18))/B18)*COS(0.371853168252836*B18))+0.228866264528742/(2.43585677776938+(4.74492017588741*SIN((0.738452660725532*B18)/COS(0.473808200250788*COS(0.150835764170477*B18)*COS(3.10463810559498*(-2.53538001515763+B18-0.550799529526559*(-8.77364090383746+1.32790216254556*(-0.479615611946378+1.64011751913756*(4.75123511441602-4.05137050842486*B18)+0.00298814217242901*B18-B18/(-4.24321362335637+SIN(1.16961510262995*COS(0.77900829374141/A18))))))))))/B18)))))))))+(19.7456867666596*COS(0.315118259777248*B18))/(-4.02543794144377+14.2267368128445*SIN(1.68307575195236+COS(0.626735530923938/(3.69848324037571+5.4090082053798*SIN(4.172523531424+0.977040748286438*(-1.0034425620328+B18)))))))))</f>
      </c>
      <c r="BX18">
        <f>-2.53538001515763+0.778499045397058/(1.75104353123216+6.71358746348701*COS(30.6267439013831*(3.85548390218424-1.22028522025927*A18))*COS(2.34127318896247*(0.0104239707108729-B18)))-1.17395074656324/(1.52085826862378+COS(0.970158169284869-COS((-8.08659236886415+B18)*(4.82167162146245+0.296765101465277*(12.584661969583+A18-2.44443881102134/B18)+0.892008308560504*Csc(0.347838125305021+(-1.96697100595367*COS(B18)*COS(1.3750577389378*SIN(4.38888348998079*SIN(B18))))/B18)))))</f>
      </c>
      <c r="BY18">
        <f>-2.53538001515763+0.778499045397058/(1.75104353123216+6.71358746348701*COS(30.6267439013831*(3.85548390218424-1.22028522025927*A18))*COS(2.34127318896247*(0.0104239707108729-B18)))-1.17395074656324/(1.52085826862378+COS(0.970158169284869-COS((-8.08659236886415+B18)*(4.82167162146245+0.296765101465277*(12.584661969583+A18-2.44443881102134/B18)+0.892008308560504*Csc(0.347838125305021+(-1.96697100595367*COS(B18)*COS(1.3750577389378*SIN(4.38888348998079*SIN(B18))))/B18)))))</f>
      </c>
      <c r="BZ18">
        <f>-2.53538001515763+0.778499045397058/(1.75104353123216+6.71358746348701*COS(30.6267439013831*(3.85548390218424-1.22028522025927*A18))*COS(2.34127318896247*(0.0104239707108729-B18)))-1.17395074656324/(1.52085826862378+COS(0.970158169284869-COS((-8.08659236886415+B18)*(4.82167162146245+0.296765101465277*(13.1404973993675+A18-2.44443881102134/B18+0.556153597123559*COS(0.360497727172928*B18))+0.892008308560504*Csc(0.347838125305021+(-1.96697100595367*COS(B18)*COS(1.3750577389378*SIN(4.38888348998079*SIN(B18))))/B18)))))</f>
      </c>
      <c r="CA18">
        <f>-2.53538001515763+0.778499045397058/(1.75104353123216+6.71358746348701*COS(30.6267439013831*(3.85548390218424-1.22028522025927*A18))*COS(2.34127318896247*(0.0104239707108729-B18)))-1.17395074656324/(1.52085826862378+COS(0.970158169284869-COS((-8.08659236886415+B18)*(4.82167162146245-0.495255411950829*COS(0.645449502225374*(-4.46491320015797-1.50704551792392*B18))*(13.1404973993675+A18-2.44443881102134/B18+0.556153597123559*COS(0.360497727172928*B18))+0.892008308560504*Csc(0.347838125305021+(-1.96697100595367*COS(B18)*COS(1.3750577389378*SIN(4.38888348998079*SIN(B18))))/B18)))))</f>
      </c>
      <c r="CB18">
        <f>-2.53538001515763+0.787981818347263/(1.75104353123216-3.20373596089422*COS(30.6267439013831*(3.85548390218424-1.22028522025927*A18))*COS(2.34127318896247*B18))-1.17395074656324/(-0.102880699536384+COS(0.970158169284869-COS((-8.08659236886415+B18)*(4.82167162146245+0.570685217482619*(12.584661969583+A18-2.44443881102134/B18)+0.892008308560504*Csc(1.10214350961724+8.3649272768838*COS(B18)*COS(1.3750577389378*SIN(4.38888348998079*SIN(B18)))*Csc(4.32868285742212*COS(3.53977960545111*(-0.0990673640486293+B18)))))))+(2.44885058952523*COS((15.2803726736218*(-1.51710578095748-0.085288534571217*SIN(4.69237334887556+0.977040748286438*(-1.0034425620328+B18))))/B18))/(-1.91275729542212-0.344193203671007*(-2.99428964346217+4.38888348998079/(-2.85369664524702-0.405203078789852*B18)+6.10673313768426*SIN(0.970645957317775*(3.8647768204005+3.01892781434028*SIN(0.0398437791555164+0.68427529911992*B18))))))</f>
      </c>
      <c r="CC18">
        <f>-2.53538001515763+0.787981818347263/(1.75104353123216-3.20373596089422*COS(30.6267439013831*(3.85548390218424-1.22028522025927*A18))*COS(2.34127318896247*B18))-1.17395074656324/(-0.102880699536384+COS(0.970158169284869-COS((-8.08659236886415+B18)*(4.82167162146245+0.570685217482619*(12.584661969583+A18-2.44443881102134/B18)+0.892008308560504*Csc(1.10214350961724+8.3649272768838*COS(B18)*COS(1.3750577389378*SIN(4.38888348998079*SIN(B18)))*Csc(4.32868285742212*COS(3.53977960545111*(-0.0990673640486293+B18)))))))+(2.44885058952523*COS((15.2803726736218*(-1.51710578095748-0.085288534571217*SIN(4.69237334887556+0.977040748286438*(-1.0034425620328+B18))))/B18))/(-1.91275729542212-0.344193203671007*(-2.99428964346217+4.38888348998079/(-2.85369664524702-0.405203078789852*B18)+6.10673313768426*SIN(0.970645957317775*(3.8647768204005+3.01892781434028*SIN(0.0398437791555164+0.68427529911992*B18))))))</f>
      </c>
      <c r="CD18">
        <f>-2.53538001515763+0.787981818347263/(1.75104353123216-3.20373596089422*COS(30.6267439013831*(3.85548390218424-1.22028522025927*A18))*COS(2.34127318896247*B18))-1.17395074656324/(-0.102880699536384+COS(0.970158169284869-COS((-8.08659236886415+B18)*(4.82167162146245+0.892008308560504*Csc(1.10214350961724+8.3649272768838*COS(B18)*COS(1.3750577389378*SIN(4.38888348998079*SIN(B18)))*Csc(2.56273885716467*COS(3.53977960545111*(-0.0990673640486293+B18))))+0.570685217482619*(7.00261675640299+A18+(4.01425577763392*COS(6.87410829084458/B18))/(-1.91275729542212+0.891941454495948*(-2.99428964346217+4.38888348998079/(0.407900594325699-0.999325768576598*B18)+6.10673313768426*SIN(B18)))))))+(2.44885058952523*COS((15.2803726736218*(-1.51710578095748-0.085288534571217*SIN(4.69237334887556+0.977040748286438*(-1.0034425620328+B18))))/B18))/(-1.91275729542212-0.344193203671007*(-2.99428964346217+4.38888348998079/(-2.85369664524702-0.405203078789852*B18)+6.10673313768426*SIN(0.970645957317775*(3.8647768204005+3.01892781434028*SIN(0.0398437791555164+0.68427529911992*B18))))))</f>
      </c>
      <c r="CE18">
        <f>-2.53538001515763+0.780059983330297/(1.75104353123216+0.920770837123875*COS(30.6267439013831*(3.85548390218424-1.22028522025927*A18))*COS(2.33341406131542*B18))-1.17395074656324/(-1.08970726038248-B18+COS(0.970158169284869-COS(8.08659236886415*COS(B18)*(4.82167162146245+0.415665886847509*(1.29769797941223+A18-2.44443881102134/B18)-0.892008308560504/COS(30.9095163742833+(0.579975494035767*COS(B18)*COS(1.3750577389378*SIN(4.38888348998079*SIN(B18))))/SIN(0.234990843821049*(-3.53977960545111+SIN(0.618053781215391*COS(171.354165997469/B18)*SIN(3.43689890591473-COS(10.4210669354735*(1.99594335397759-0.495255411950829*(3.30386236010148-1.51547754764245/(-2.12750102800033+4.38888348998079/B18)+1.83745493597157*COS(2.14621831230364*(-0.720640553761703+0.0149486471701785/(3.85548390218424-1.22028522025927*A18))))*COS(0.332099886715785/SIN(0.867277469748485-COS(10.4210669354735*(-0.189309768993577-0.382095311146127*(3.30386236010148+4.38417312211862/(-1.18506813461532+4.38888348998079/B18)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18)))))))*(B18-8.08845973366274*SIN(B18))))+2.16573234696969/(-4.02543794144377-4.75123511441601*(0.0408477479355928+0.595166291692657*COS(10.4210669354735*(1.48343470593101-0.397977498058071*(3.79253170859851+1.83745493597157*COS(2.14621831230364*(2.46584086298192-COS(0.970158169284869-COS(0.796749079294485*B18*(1.75104353123216+B18))))))))+(12.8048204407246*COS(0.315118259777248*B18))/(-4.02543794144377-4.75123511441601*(-4.01236775500626-SIN(1.68307575195236+COS((0.933698605719809*(-8.08659236886415+B18))/(COS(0.710809971653287*SIN(1.32336584838561*SIN(0.987711766462689*(-0.970158169284869+COS(12.1130486169505*COS(4.38888348998079*B18))))))*(3.69848324037571+0.145215261394385*SIN(4.172523531424+0.977040748286438*(17.8628331842245+B18))))))))))))))))))+(19.7456867666596*COS(0.313659330569682*B18))/(-4.02543794144377-2.48562107855926*(-4.01236775500626-SIN(1.68307575195236+COS(16.1146994045772/(3.69848324037571-0.085288534571217*SIN(4.172523531424+0.977040748286438*(-1.0034425620328+B18)))))))))))+(19.7456867666596*COS(0.315118259777248*B18))/(-4.02543794144377+0.45017225038641*(-4.01236775500626-SIN(1.68307575195236+COS(1.22028522025927*A18)))))))))))))</f>
      </c>
      <c r="CF18">
        <f>-2.53538001515763+0.780059983330297/(1.75104353123216+0.920770837123875*COS(30.6267439013831*(3.85548390218424-1.22028522025927*A18))*COS(2.33341406131542*B18))-1.17395074656324/(-1.08970726038248-B18+COS(0.970158169284869-COS(8.08659236886415*COS(B18)*(4.82167162146245+0.415665886847509*(1.29769797941223+A18+3.04283391879382/B18)-0.892008308560504/COS(30.9095163742833+(0.579975494035767*COS(B18)*COS(1.3750577389378*SIN(4.38888348998079*SIN(B18))))/SIN(0.234990843821049*(-3.53977960545111+SIN(0.618053781215391*COS(171.354165997469/B18)*SIN(3.43689890591473-COS(10.4210669354735*(1.99594335397759-0.495255411950829*(1.69146473519733-0.494723879231552*COS(B18)*(-4.83333429355996+COS(6.09685031462364*(0.204366940786288*B18+0.0395560655776378/COS(0.144691715076527+0.204948333879852/B18)))))*COS(0.332099886715785/SIN(0.867277469748485-COS(10.4210669354735*(-0.189309768993577-0.382095311146127*(3.30386236010148+4.38417312211862/(-1.18506813461532+4.38888348998079/B18)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18)))))))*(B18-8.08845973366274*SIN(B18))))+2.16573234696969/(-4.02543794144377-4.75123511441601*(0.0408477479355928+0.595166291692657*COS(10.4210669354735*(1.48343470593101-0.397977498058071*(3.79253170859851+1.83745493597157*COS(2.14621831230364*(2.46584086298192-COS(0.970158169284869-COS(0.796749079294485*B18*(1.75104353123216+B18))))))))+(12.8048204407246*COS(0.315118259777248*B18))/(-4.02543794144377-4.75123511441601*(-4.01236775500626-SIN(1.68307575195236+COS((0.933698605719809*(-8.08659236886415+B18))/(COS(0.710809971653287*SIN(1.32336584838561*SIN(0.987711766462689*(-0.970158169284869+COS(12.1130486169505*COS(4.38888348998079*B18))))))*(3.69848324037571+0.145215261394385*SIN(4.172523531424+0.977040748286438*(17.8628331842245+B18))))))))))))))))))+(19.7456867666596*COS(0.313659330569682*B18))/(-4.02543794144377-2.48562107855926*(-4.01236775500626-SIN(1.68307575195236+COS(16.1146994045772/(3.69848324037571-0.085288534571217*SIN(4.172523531424+0.977040748286438*(-1.0034425620328+B18)))))))))))+(19.7456867666596*COS(0.315118259777248*B18))/(-4.02543794144377+0.45017225038641*(-4.01236775500626-SIN(1.68307575195236+COS(1.22028522025927*A18)))))))))))))</f>
      </c>
      <c r="CG18">
        <f>-2.53538001515763+0.787981818347263/(1.75104353123216+6.71358746348701*COS(30.6267439013831*(3.85548390218424-1.22028522025927*A18))*COS(2.34127318896247*(0.0104239707108729-B18)))-1.17395074656324/(-0.102880699536384+COS(0.970158169284869-COS((-8.08659236886415+B18)*(4.82167162146245+0.892008308560504*Csc(1.10214350961724-0.489996431446389*(-1.91275729542212+0.891941454495948*(1.79152241468593+4.38888348998079/(-0.888836690323398-0.930766521179757*B18))*COS(0.454538252181423*(-4.54895958232256+B18)))*COS(B18)*COS(1.3750577389378*SIN(4.38888348998079*SIN(B18)))*Csc(4.32868285742212*COS(3.53977960545111*(-0.0990673640486293+B18))))+0.570685217482619*(12.584661969583+A18+(4.01425577763392*COS(6.87410829084458/B18))/(-3.97994282361962+0.891941454495948*COS(0.454538252181423*(1.96697100595367-B18))*(-2.99428964346217+4.38888348998079/(1.12749615696308-0.999325768576598*B18)+6.10673313768426*SIN(B18)))))))+(2.44885058952523*COS((15.2803726736218*(-1.51710578095748-0.085288534571217*SIN(4.69237334887556+0.977040748286438*(-1.0034425620328+B18))))/B18))/(-1.91275729542212-0.344193203671007*(-2.99428964346217+4.38888348998079/(-2.85369664524702-0.405203078789852*B18)+6.10673313768426*SIN(0.970645957317775*(3.8647768204005+3.01892781434028*SIN(0.0398437791555164+0.68427529911992*B18))))))</f>
      </c>
      <c r="CH18">
        <f>-2.53538001515763+0.787981818347263/(1.75104353123216+6.71358746348701*COS(30.6267439013831*(3.85548390218424-1.22028522025927*A18))*COS(2.34127318896247*(0.0104239707108729-B18)))-1.17395074656324/(-0.102880699536384+COS(0.970158169284869-COS((-8.08659236886415+B18)*(4.82167162146245+0.892008308560504*Csc(1.10214350961724-0.489996431446389*(-1.91275729542212+0.891941454495948*(1.79152241468593+4.38888348998079/(-0.888836690323398-0.930766521179757*B18))*COS(0.454538252181423*(-4.54895958232256+B18)))*COS(B18)*COS(1.3750577389378*SIN(4.38888348998079*SIN(B18)))*Csc(4.32868285742212*COS(3.53977960545111*(-0.0990673640486293+B18))))+0.570685217482619*(12.584661969583+A18+(4.01425577763392*COS(6.87410829084458/B18))/(-3.97994282361962+0.891941454495948*COS(0.454538252181423*(1.96697100595367-B18))*(-2.99428964346217+4.38888348998079/(1.12749615696308-0.999325768576598*B18)+6.10673313768426*SIN(B18)))))))+(2.44885058952523*COS((15.2803726736218*(-1.51710578095748-0.085288534571217*SIN(4.69237334887556-1.96697100595367*SIN(0.347838125305021+(-1.96697100595367*COS(B18)*COS(1.3750577389378*SIN(4.38888348998079*SIN(B18))))/B18))))/B18))/(-1.91275729542212-0.344193203671007*(-2.99428964346217+4.38888348998079/(-2.85369664524702-0.405203078789852*B18)+6.10673313768426*SIN(0.970645957317775*(3.8647768204005+3.01892781434028*SIN(0.0398437791555164+0.68427529911992*B18))))))</f>
      </c>
      <c r="CI18">
        <f>-2.53538001515763+0.787981818347263/(1.75104353123216+0.920770837123875*COS(30.6267439013831*(3.85548390218424-1.22028522025927*A18))*COS(2.33341406131542*B18))-1.17395074656324/(-0.102880699536384+COS(0.970158169284869-COS((-8.09244218131859+B18)*(4.82167162146245+0.892008308560504*Csc(1.10214350961724+2.57005674176339*COS(B18)*COS(1.3750577389378*SIN(4.38888348998079*SIN(B18)))*Csc(4.32868285742212*COS(3.53977960545111*(-0.0990673640486293+B18))))+0.570685217482619*(12.584661969583+A18+(4.01425577763392*COS(1.67204813636182/B18))/(-0.663566361640531+0.891941454495948*(-2.99428964346217+4.38888348998079/(0.407900594325699-0.999325768576598*B18)+6.10673313768426*SIN(B18)))))))+(2.44885058952523*COS((15.2803726736218*(-1.51710578095748-0.085288534571217*SIN(4.69237334887556+0.977040748286438*(-1.0034425620328+B18))))/B18))/(-1.91275729542212-0.344193203671007*(-2.99428964346217+4.38888348998079/(-2.85369664524702+0.525563442389905*B18+B18*COS(3.10463810559498*COS(0.891941454495948*(4.38888348998079/(-6.45816380592759-0.930766521179757*B18)+0.216844753627145*(1.64686568436068+32.6562960430631/SIN(4.69237334887556+0.977040748286438*(-1.0034425620328+B18)))+3.10463810559498*A18*SIN(0.970645957317775*(3.30386236010148+3.01892781434028*SIN(0.0398437791555164+0.68427529911992*B18)))))))+6.10673313768426*SIN(0.982847461064206*(3.8647768204005+3.01892781434028*SIN(0.0398437791555164+0.68427529911992*B18))))))</f>
      </c>
      <c r="CJ18">
        <f>-2.53538001515763+0.787981818347263/(1.75104353123216+0.920770837123875*COS(30.6267439013831*(3.85548390218424-1.22028522025927*A18))*COS(2.33341406131542*B18))-1.17395074656324/(-0.102880699536384+COS(0.970158169284869-COS((-8.09244218131859+B18)*(4.82167162146245+0.892008308560504*Csc(1.10214350961724+2.57005674176339*COS(B18)*COS(1.3750577389378*SIN(4.38888348998079*SIN(B18)))*Csc(4.32868285742212*COS(3.53977960545111*(-0.0990673640486293+B18))))-0.133687772985852*(12.584661969583+A18+(4.01425577763392*COS(1.67204813636182/B18))/(-0.663566361640531+0.891941454495948*(-2.99428964346217+4.38888348998079/(0.407900594325699-0.999325768576598*B18)+6.10673313768426*SIN(B18)))))))+(2.44885058952523*COS((15.2803726736218*(-1.51710578095748-0.085288534571217*SIN(4.69237334887556+0.977040748286438*(-1.0034425620328+B18))))/B18))/(-1.91275729542212-0.344193203671007*(-2.99428964346217+4.38888348998079/(-2.85369664524702+0.525563442389905*B18+B18*COS(3.10463810559498*COS(0.891941454495948*(4.38888348998079/(-6.45816380592759-0.930766521179757*B18)+0.216844753627145*(1.64686568436068+32.6562960430631/SIN(4.69237334887556+0.977040748286438*(-1.0034425620328+B18)))+3.10463810559498*A18*SIN(0.970645957317775*(3.30386236010148+3.01892781434028*SIN(0.0398437791555164+0.68427529911992*B18)))))))+6.10673313768426*SIN(0.982847461064206*(3.8647768204005+B18)))))</f>
      </c>
      <c r="CK18">
        <f>-2.53538001515763+0.780059983330297/(1.75104353123216+0.920770837123875*COS(30.6267439013831*(3.85548390218424-1.22028522025927*A18))*COS(2.3364983618542*B18))-1.17395074656324/(-1.08970726038248-B18+COS(0.970158169284869-COS(4.19086399424798*COS(B18)*SIN(B18))))</f>
      </c>
      <c r="CL18">
        <f>-2.53538001515763+0.780059983330297/(1.75104353123216+0.920770837123875*COS(30.6267439013831*(3.85548390218424-1.22028522025927*A18))*COS((2.26232388633918*B18)/SIN((4.46491320015797*(0.0104239707108729-B18))/B18)))-1.17395074656324/(-4.02543794144377-2.48562107855926*(-4.01236775500626-SIN(1.68307575195236+COS(0.244046543898768/B18))))</f>
      </c>
      <c r="CM18">
        <f>-2.53538001515763+0.780059983330297/(1.75104353123216+0.920770837123875*COS(30.6267439013831*(3.85548390218424-1.22028522025927*A18))*COS((2.26232388633918*B18)/SIN((4.46491320015797*(0.0104239707108729-B18))/B18)))-1.17395074656324/(-4.02543794144377-2.48562107855926*(-4.01236775500626-SIN(1.68307575195236+COS(0.244046543898768/B18))))</f>
      </c>
      <c r="CN18">
        <f>-2.53538001515763+0.780059983330297/(1.75104353123216+0.920770837123875*COS(30.6267439013831*(3.85548390218424-1.22028522025927*A18))*COS((2.26232388633918*B18)/SIN((4.46491320015797*(0.0104239707108729-B18))/B18)))-1.17395074656324/(-4.02543794144377-2.48562107855926*(-4.01236775500626-SIN(1.68307575195236+COS(0.244046543898768/B18))))</f>
      </c>
      <c r="CO18">
        <f>-2.53538001515763+0.780059983330297/(1.75104353123216+0.920770837123875*COS(30.6267439013831*(3.85548390218424-1.22028522025927*A18))*COS((2.26232388633918*B18)/SIN((4.46491320015797*(0.0104239707108729-B18))/B18)))-1.17395074656324/(-4.02543794144377-2.48562107855926*(-4.01236775500626-SIN(1.68307575195236+COS(0.244046543898768/B18))))</f>
      </c>
      <c r="CP18">
        <f>-6.48502186754103+0.780059983330297/(1.75104353123216+0.920770837123875*COS(30.6267439013831*(3.85548390218424-1.22028522025927*A18))*COS((2.26232388633918*B18)/SIN((4.46491320015797*(0.0104239707108729-B18))/B18)))</f>
      </c>
      <c r="CQ18">
        <f>-2.53538001515763+0.780059983330297/(1.75104353123216+0.920770837123875*COS(30.6267439013831*(3.85548390218424-1.22028522025927*A18))*COS((2.26232388633918*B18)/SIN((4.46491320015797*(0.0104239707108729-B18))/B18)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18))))))))/(3.69848324037571-0.085288534571217*SIN(0.977040748286438*(-1.0034425620328+B18)-0.085288534571217*SIN(4.69237334887556+0.977040748286438*(-1.0034425620328+B18))))))))</f>
      </c>
      <c r="CR18">
        <f>-2.53538001515763+0.780059983330297/(1.75104353123216+0.920770837123875*COS(30.6267439013831*(3.85548390218424-1.22028522025927*A18))*COS((2.26232388633918*B18)/SIN((4.46491320015797*(0.0104239707108729-B18))/B18)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18))))))))/(3.69848324037571-0.085288534571217*SIN(0.977040748286438*(-1.0034425620328+B18)-0.085288534571217*SIN(4.69237334887556+0.977040748286438*(-1.0034425620328+B18))))))))</f>
      </c>
      <c r="CS18">
        <f>-2.53538001515763+0.787981818347263/(1.75104353123216-0.828257123886134*COS(30.6267439013831*(3.85548390218424-1.22028522025927*A18))*COS(2.3364983618542*B18))-1.17395074656324/(-1.08970726038248-B18+COS(0.970158169284869-COS(3.35351215638373*COS(B18)^2*(4.82167162146245+0.415665886847509*(7.5617222555395+A18+3.04283391879382/B18)-0.892008308560504/COS(30.9095163742833+(0.579975494035767*COS(B18)*COS(1.3750577389378*SIN(4.38888348998079*SIN(B18))))/SIN(0.234990843821049*(-3.53977960545111-SIN(0.757335698941963*COS(171.354165997469/B18)*SIN(3.43689890591473-COS(10.4210669354735*(1.99594335397759-0.495255411950829*COS(0.332099886715785/SIN(0.867277469748485-COS(10.4210669354735*(-0.0821323230144477-0.382095311146127*(3.30386236010148+4.38417312211862/(-1.18506813461532+4.38888348998079/B18)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18)))))))*(B18-8.08845973366274*SIN(B18))))+2.16573234696969/(-4.02543794144377-4.75123511441601*(4.80458120979862+(4.42417907631947*COS(0.315118259777248*B18))/(-4.02543794144377-4.75123511441601*(-0.0463344736960289-SIN(1.68307575195236+COS((0.933698605719809*(-8.08659236886415+B18))/(COS(0.710809971653287*SIN(1.32336584838561*SIN(0.987711766462689*(-0.970158169284869+COS(12.1130486169505*COS(4.38888348998079*B18))))))*(0.0104239707108729-B18+0.145215261394385*SIN(4.172523531424+0.977040748286438*(17.8628331842245+B18)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18))))-0.113225606212894*COS(B18))*COS(0.332099886715785/SIN(0.867277469748485+2.62583154338191*COS(0.313659330569682*B18)-COS(1.50473634000143*(-0.189309768993577-0.382095311146127*(3.30386236010148+4.38417312211862/(-1.18506813461532+4.38888348998079/B18)+1.83745493597157*COS(0.596752411656072*(-3.81221146125725-0.610038504065784*(-1.66169941542143+COS(6.17799041170864/A18))+COS(2.53538001515763+1.17395074656324/(-0.102880699536384+COS(1.54930788009319*SIN((-2.85369664524702+0.525563442389905*B18+B18*COS(3.10463810559498*COS(0.891941454495948*(4.38888348998079/(-6.45816380592759-0.996203716565432*B18)+0.216844753627145*(-3.1671161522807+B18-2.01562374312393*COS(B18))+3.10463810559498*A18*SIN(0.970645957317775*(3.30386236010148+3.01892781434028*SIN(0.0398437791555164+0.68427529911992*B18)))))))*(4.78027452898951+0.0988261080324625*(-0.299426324523994+0.556153597123559*COS(2.81201129084223*SIN(4.38888348998079+3.14383711712105*SIN(3.26326372784542*SIN(3.64384120598492-B18))))))))-2.41668037049394/(-4.02543794144377-4.75123511441601*(-0.10836742529682+(10.8651683445539*COS(0.704120545279541*B18))/(-4.02543794144377-4.75123511441601*(-4.01236775500626-SIN(1.68307575195236+COS((6.45954096046735*(-8.08659236886415+B18))/(3.69848324037571+0.188572790656832*SIN(4.172523531424+0.977040748286438*(17.8628331842245+B18))))))))))))))))))))+(-19.7456867666596*COS(9.97668976511667*COS(1.83745493597157*B18)))/(-4.02543794144377+0.45017225038641*(-4.01236775500626+SIN(1.36297950839016-0.69368257590981*(1.52544079625912+2*A18+3.04283391879382/B18)-COS(1.22028522025927-A18)))))))+(19.7456867666596*COS(0.313659330569682*B18))/(-4.02543794144377-2.48562107855926*(-4.01236775500626-SIN(1.68307575195236+COS((1.18502010407427*(0.675414338333634+0.445738967950897/(-3.53977960545111-SIN(0.720640553761703+0.995871158593384*B18))))/(3.69848324037571-0.085288534571217*SIN(4.172523531424+0.977040748286438*(-1.0034425620328+B18)))))))))*(3.36345130193881+0.998926750306103*COS(B18)*(-4.83333429355996+COS(5.81456547166478*(0.204366940786288*B18+0.0395560655776378/COS(3.43984988479375+0.68427529911992*B18))))*SIN(4.20944892536231*COS(30.6267439013831*(3.85548390218424-1.22028522025927*A18))*COS(2.34127318896247*(0.0104239707108729-B18))))))+(19.7456867666596*COS(0.315118259777248*B18))/(-4.02543794144377+0.45017225038641*(-4.01236775500626-SIN(1.68307575195236+COS(1.22028522025927*A18)))))))))))))</f>
      </c>
      <c r="CT18">
        <f>-2.53538001515763-1.17395074656324/(-1.08970726038248-B18+COS(0.970158169284869-COS(3.23746204424493*COS(B18)*(4.82167162146245+0.415665886847509*(7.22790459282486+A18+3.04283391879382/B18)-0.892008308560504/COS(19.1189505399703+(0.579975494035767*COS(B18)*COS(1.3750577389378*SIN(4.38888348998079*SIN(B18))))/SIN(0.234990843821049*(-3.53977960545111+SIN(0.618053781215391*COS(171.354165997469/B18)*SIN(3.43689890591473-3.9136062699127*COS(0.315118259777248*B18)-COS(10.4210669354735*(3.34177042754182-0.495255411950829*COS(0.332099886715785/SIN(0.867277469748485+13.8797733191252*COS(0.313659330569682*B18)-COS(10.4210669354735*(-0.189309768993577-0.771511632030511*(3.30386236010148+4.38417312211862/(-7.23120876718858+4.38888348998079/B18)+1.83745493597157*COS(0.606314107521993*(-2.53538001515763+B18/(1.52085826862378+COS(B18)))))*SIN(3.53977960545111*(-17.1881574278849+B18))))))*(3.30386236010148+1.83745493597157*COS(2.14621831230364*(-0.720640553761703+0.0149486471701785/(3.85548390218424-1.22028522025927*A18)))+0.998926750306103*COS(B18)*(-4.83333429355996+COS(6.09685031462364*(-1.04594800429935*(-1.36297950839016+COS(1.22028522025927*A18))+0.0395560655776378/COS(0.144691715076527+0.553054737700968/B18))))*SIN(4.20944892536231*COS(30.6267439013831*(3.85548390218424-1.22028522025927*A18))*COS(2.34127318896247*(0.0104239707108729-B18)))))))))))))))+0.787981818347263/(1.75104353123216+0.920770837123875*COS(30.6267439013831*(3.85548390218424-1.22028522025927*A18))*COS(1.75104353123216+0.920770837123875*COS(30.6267439013831*(3.85548390218424-1.22028522025927*A18))*COS((2.26232388633918*B18)/SIN((4.46491320015797*(0.0104239707108729-B18))/B18))))</f>
      </c>
      <c r="CU18">
        <f>-2.53538001515763-1.17395074656324/(-1.08970726038248-B18+COS(0.970158169284869-COS(3.23746204424493*COS(B18)*(4.82167162146245+0.415665886847509*(7.22790459282486+A18+3.04283391879382/B18)-0.892008308560504/COS(19.1189505399703+(0.579975494035767*COS(B18)*COS(1.3750577389378*SIN(4.38888348998079*SIN(B18))))/SIN(0.234990843821049*(-3.53977960545111+SIN(0.618053781215391*COS(171.354165997469/B18)*SIN(3.43689890591473-3.9136062699127*COS(0.315118259777248*B18)-COS(10.4210669354735*(3.34177042754182-0.495255411950829*COS(0.332099886715785/SIN(0.867277469748485+13.8797733191252*COS(0.313659330569682*B18)-COS(10.4210669354735*(-0.189309768993577-0.771511632030511*(3.30386236010148+4.38417312211862/(-7.23120876718858+4.38888348998079/B18)+1.83745493597157*COS(0.606314107521993*(-2.53538001515763+B18/(1.52085826862378+COS(B18)))))*SIN(3.53977960545111*(-17.1881574278849+B18))))))*(3.30386236010148+1.83745493597157*COS(2.14621831230364*(-0.720640553761703+0.0149486471701785/(3.85548390218424-1.22028522025927*A18)))+0.998926750306103*COS(B18)*(-4.83333429355996+COS(6.09685031462364*(-1.04594800429935*(-1.36297950839016+COS(1.22028522025927*A18))+0.0395560655776378/COS(0.144691715076527+0.553054737700968/B18))))*SIN(4.20944892536231*COS(30.6267439013831*(3.85548390218424-1.22028522025927*A18))*COS(2.34127318896247*(0.0104239707108729-B18)))))))))))))))+0.787981818347263/(1.75104353123216+0.920770837123875*COS(30.6267439013831*(3.85548390218424-1.22028522025927*A18))*COS(1.75104353123216+0.920770837123875*COS(30.6267439013831*(3.85548390218424-1.22028522025927*A18))*COS((2.26232388633918*B18)/SIN((4.46491320015797*(0.0104239707108729-B18))/B18))))</f>
      </c>
      <c r="CV18">
        <f>-2.53538001515763-1.17395074656324/(-1.08970726038248-B18+COS(0.970158169284869-COS(3.23746204424493*COS(B18)*(4.82167162146245+0.415665886847509*(7.22790459282486+A18+3.04283391879382/B18)-0.892008308560504/COS(19.1189505399703+(0.579975494035767*COS(B18)*COS(1.3750577389378*SIN(4.38888348998079*SIN(B18))))/SIN(0.234990843821049*(-3.53977960545111+SIN(0.618053781215391*COS(171.354165997469/B18)*SIN(3.43689890591473-3.9136062699127*COS(0.315118259777248*B18)-COS(10.4210669354735*(3.34177042754182-0.495255411950829*COS(0.332099886715785/SIN(0.867277469748485+13.8797733191252*COS(0.313659330569682*B18)-COS(10.4210669354735*(-0.189309768993577-0.771511632030511*(3.30386236010148+4.38417312211862/(-7.23120876718858+4.38888348998079/B18)+1.83745493597157*COS(0.606314107521993*(-2.53538001515763+B18/(1.52085826862378+COS(B18)))))*SIN(3.53977960545111*(-17.1881574278849+B18))))))*(3.30386236010148+1.83745493597157*COS(2.14621831230364*(-0.720640553761703+0.0149486471701785/(3.85548390218424-1.22028522025927*A18)))+0.998926750306103*COS(B18)*(-4.83333429355996+COS(6.09685031462364*(-1.04594800429935*(-1.36297950839016+COS(1.22028522025927*A18))+0.0395560655776378/COS(0.144691715076527+0.553054737700968/B18))))*SIN(4.20944892536231*COS(30.6267439013831*(3.85548390218424-1.22028522025927*A18))*COS(2.34127318896247*(0.0104239707108729-B18)))))))))))))))+0.787981818347263/(1.75104353123216+0.920770837123875*COS(30.6267439013831*(3.85548390218424-1.22028522025927*A18))*COS(1.75104353123216+0.920770837123875*COS(30.6267439013831*(3.85548390218424-1.22028522025927*A18))*COS((2.26232388633918*B18)/SIN((4.46491320015797*(0.0104239707108729-B18))/B18))))</f>
      </c>
      <c r="CW18">
        <f>-2.53538001515763-1.17395074656324/(-1.08970726038248-B18+COS(0.970158169284869-COS(2.62961822039689*COS(B18)*(4.82167162146245+0.415665886847509*(7.22790459282486+A18+3.04283391879382/B18)-0.789446730108993/COS(19.1189505399703+(0.579975494035767*COS(B18)*COS(1.3750577389378*SIN(4.38888348998079*SIN(B18))))/SIN(0.234990843821049*(-3.53977960545111+SIN(0.122592574522691*B18*COS(171.354165997469/B18)*SIN(3.43689890591473-3.9136062699127*COS(0.315118259777248*B18)-COS(10.4210669354735*(3.34177042754182-0.495255411950829*COS(0.332099886715785/SIN(0.867277469748485+13.8797733191252*COS(0.313659330569682*B18)-COS(10.4210669354735*(-0.189309768993577-0.382095311146127*(3.30386236010148+4.38417312211862/(-7.23120876718858+4.38888348998079/B18)+1.83745493597157*COS(0.606314107521993*(-2.53538001515763+B18/(1.52085826862378+COS(B18)))))))))*(3.30386236010148+1.83745493597157*COS(2.14621831230364*(-0.720640553761703+0.0149486471701785/(3.85548390218424-1.22028522025927*A18)))+0.998926750306103*COS(B18)*(-4.83333429355996+COS(6.09685031462364*(-1.04594800429935*(-1.36297950839016+COS(1.22028522025927*A18))+0.0395560655776378/COS(0.144691715076527+0.553054737700968/B18))))*SIN(4.20944892536231*COS(30.6267439013831*(3.85548390218424-1.22028522025927*A18))*COS(2.27046775438192*(0.0104239707108729-B18)))))))))))))))+0.787981818347263/(1.75104353123216+3.5105239358063*COS(30.6267439013831*(3.85548390218424-1.22028522025927*A18))*COS(0.999945670909258*(-3.81221146125725-0.610038504065784*(-1.66169941542143+COS(1.59435500026644/(A18*B18)))+COS(2.53538001515763-1.59564235378922/(0.190119685841844+3.01892781434028*COS(1.54930788009319*SIN(2.30617602209105*B18*(1.430675542427-0.735983794532307*(-0.299426324523994+0.556153597123559*COS(4.19069048026533*SIN(4.38888348998079-3.14383711712105*SIN(3.26326372784542*SIN(2.20644239778946+B18))))))*SIN(B18)))))))*COS(1.75104353123216+0.920770837123875*COS(30.6267439013831*(3.85548390218424-1.22028522025927*A18))*COS((2.26232388633918*B18)/SIN((4.46491320015797*(0.0104239707108729-B18))/B18))))</f>
      </c>
      <c r="CX18">
        <f>-2.53538001515763-1.17395074656324/(-1.08970726038248-B18+COS(0.970158169284869-COS(3.23746204424493*COS(B18)*(4.82167162146245+0.415665886847509*(7.22790459282486+A18+3.04283391879382/B18)-0.892008308560504/COS(19.1189505399703+(0.579975494035767*COS(B18)*COS(1.3750577389378*SIN(4.38888348998079*SIN(B18))))/SIN(0.234990843821049*(-3.53977960545111+SIN(5.03752580502412*B18))))))))+0.787981818347263/(1.75104353123216+0.920770837123875*COS(30.6267439013831*(3.85548390218424-1.22028522025927*A18))*COS(1.75104353123216+0.920770837123875*COS(30.6267439013831*(3.85548390218424-1.22028522025927*A18))*COS((2.26232388633918*B18)/SIN((4.46491320015797*(0.0104239707108729-B18))/B18))))</f>
      </c>
      <c r="CY18">
        <f>-2.53538001515763-1.17395074656324/(-1.08970726038248-B18+COS(0.970158169284869-COS(2.62961822039689*COS(B18)*(4.82167162146245+0.415665886847509*(7.22790459282486+A18+3.04283391879382/B18)-0.892008308560504/COS(19.1189505399703+(0.579975494035767*COS(B18)*COS(1.3750577389378*SIN(4.38888348998079*SIN(B18))))/SIN(0.234990843821049*(-3.53977960545111+SIN(0.122592574522691*B18*COS(171.354165997469/B18)*SIN(3.43689890591473-3.9136062699127*COS(3.12754931813664*B18)-COS(10.4210669354735*(3.34177042754182-0.495255411950829*COS(0.332099886715785/SIN(0.867277469748485+13.8797733191252*COS(0.313659330569682*B18)-COS(10.4210669354735*(-0.189309768993577-0.382095311146127*(3.30386236010148+4.38417312211862/(-7.23120876718858+4.38888348998079/B18)+1.83745493597157*COS(0.606314107521993*(-2.53538001515763+B18/(1.52085826862378+COS(B18)))))))))*(3.30386236010148+1.83745493597157*COS(1.92359162914591*(-0.720640553761703+0.0149486471701785/(3.85548390218424-1.22028522025927*A18)))+0.998926750306103*COS(B18)*(-4.83333429355996+COS(6.09685031462364*(-1.04594800429935*(-1.36297950839016+COS(1.22028522025927*A18))+0.0395560655776378/COS(0.144691715076527+0.553054737700968/B18))))*SIN(4.20944892536231*COS(30.6267439013831*(3.85548390218424-1.22028522025927*A18))*COS(2.27046775438192*(0.0104239707108729-B18)))))))))))))))+0.787981818347263/(1.75104353123216+3.5105239358063*COS(30.6267439013831*(3.85548390218424-1.22028522025927*A18))*COS(0.999945670909258*(-3.81221146125725-0.610038504065784*(-1.66169941542143+COS(1.59435500026644/(A18*B18)))+COS(2.53538001515763-1.59564235378922/(0.190119685841844+3.01892781434028*COS(1.54930788009319*SIN(2.30617602209105*B18*SIN(B18)*(1.75104353123216-0.735983794532307*(-0.299426324523994+0.556153597123559*COS(4.19069048026533*SIN(4.38888348998079-3.14383711712105*SIN(3.26326372784542*SIN(2.20644239778946+B18)))))+0.405976899997257*SIN(17.9638256434066*COS(3.53977960545111*(-1.67619991593421-B18))))))))))*COS(1.75104353123216+0.920770837123875*COS(114.169882444315*(3.85548390218424-1.22028522025927*A18))*COS((2.26232388633918*B18)/SIN((4.46491320015797*(0.0104239707108729-B18))/B18))))</f>
      </c>
    </row>
    <row r="19">
      <c r="A19" t="n">
        <v>1.1782178217821788</v>
      </c>
      <c r="B19" t="n">
        <v>6.00283145904541</v>
      </c>
      <c r="C19" t="n">
        <v>2.4775355403671795</v>
      </c>
      <c r="D19">
        <f>3.6602499406871*SIN(0.0387223447678864*B19)</f>
      </c>
      <c r="E19">
        <f>1.75104353123216*COS(62.0979862251655*B19)</f>
      </c>
      <c r="F19">
        <f>-0.682834826093842*COS(6.89800044123182*(-0.758558339806912+8.36751927018415*B19))</f>
      </c>
      <c r="G19">
        <f>-0.682834826093842*COS(6.89800044123182*(-0.758558339806912+8.36751927018415*B19))</f>
      </c>
      <c r="H19">
        <f>-0.137487228235692*COS(6.89800044123182*(-0.758558339806912+8.36751927018415*B19))</f>
      </c>
      <c r="I19">
        <f>-0.137487228235692*COS(6.89800044123182*(-0.758558339806912+8.36751927018415*B19))</f>
      </c>
      <c r="J19">
        <f>0.939185325062333-4.14643644508667*COS(0.0189887298980037*(0.0104239707108729-B19))</f>
      </c>
      <c r="K19">
        <f>0.939185325062333-4.14643644508667*COS(0.0189887298980037*(0.0104239707108729-B19))</f>
      </c>
      <c r="L19">
        <f>-2.12308015877194+0.129569300180172/COS((4.63317180630867*B19)/(-9.86147533878599+B19))</f>
      </c>
      <c r="M19">
        <f>0.939185325062333+0.0293956223887295*COS(0.0172580123911547*(0.0104239707108729-B19))</f>
      </c>
      <c r="N19">
        <f>-2.04284240933895+0.0691776291570159*B19-0.477654832648527*COS((4.63317180630867*B19)/(-6.92474727686258+B19))</f>
      </c>
      <c r="O19">
        <f>-2.12308015877194+0.129215724566975/COS(2.30140537652748*B19)</f>
      </c>
      <c r="P19">
        <f>-1.97489460550758+5.29213139525145/((-1.93163519161352+B19)*COS(2.30140537652748*B19))</f>
      </c>
      <c r="Q19">
        <f>-0.313889440961011+0.320772770036817/COS(2.30140537652748*B19)</f>
      </c>
      <c r="R19">
        <f>-0.313889440961011+0.320772770036817/COS(2.30140537652748*B19)</f>
      </c>
      <c r="S19">
        <f>-1.03876260770818+0.0932471536291962*Sec(2.30140537652748*B19)</f>
      </c>
      <c r="T19">
        <f>-0.319265658446769-0.0878246729080054*Sec(2.30140537652748*B19)</f>
      </c>
      <c r="U19">
        <f>-1.03876260770818-0.0314171631864948*Sec(2.30140537652748*B19)</f>
      </c>
      <c r="V19">
        <f>-1.25065691826588+2.47922225364319/(4.55545916732724+0.639038637545555*COS(2.34127318896247*B19))</f>
      </c>
      <c r="W19">
        <f>-2.12308015877194-10.0045295265383*(-3.19244398732623+4.38888348998079*B19+0.286833528592101/(-1.02660156822043+0.228866264528742*COS(0.891343868123568*B19)))*Sec(0.468476440148673*B19)*Sec(2.35336687023739*B19)</f>
      </c>
      <c r="X19">
        <f>-2.12308015877194+20.4507274309083*Sec(2.35336687023739*B19)</f>
      </c>
      <c r="Y19">
        <f>1.02938741113269-4.74453729083839/COS(2.35336687023739*B19)</f>
      </c>
      <c r="Z19">
        <f>-3.12179288783445+0.197825083469985*B19*Sec(2.4293605945166*B19)*Sec(0.114137895520679/((-2.52546085232433+(1.85063405272572*B19)/(0.0104239707108729-0.97296549133936*B19))*COS(4.30196983288598-B19)*COS(2.30140537652748*B19))+2.7676129357411*(1.64686568436068-2.59964545022312*(-2.12308015877194+78.2292589044328/COS(2.30140537652748*B19))*SIN(1.79746568418778+B19)))</f>
      </c>
      <c r="AA19">
        <f>-3.12179288783445+0.197825083469985*B19*Sec(2.4293605945166*B19)*Sec(0.114137895520679/((-2.52546085232433+(1.85063405272572*B19)/(0.0104239707108729-0.97296549133936*B19))*COS(0.592898516856485-B19)*COS(2.30140537652748*B19))+2.7676129357411*(1.64686568436068-2.59964545022312*(-2.12308015877194+4.16655540004758/COS(2.30140537652748*B19))*SIN(1.79746568418778+B19)))</f>
      </c>
      <c r="AB19">
        <f>-3.38154063936382+2.47922225364319/(4.55545916732724+10.1703137869217*COS(2.34127318896247*B19)*COS(3.63811627751044+4.38888348998079*B19))</f>
      </c>
      <c r="AC19">
        <f>-3.38154063936382+2.47922225364319/(4.55545916732724+10.1703137869217*COS(2.34127318896247*B19)*COS(3.63811627751044+4.38888348998079*B19))</f>
      </c>
      <c r="AD19">
        <f>-3.19244398732623+2.47922225364319/(4.55545916732724+10.1703137869217*COS(2.34127318896247*B19)*COS(2.37798727809565+(0.0398437791555164+0.68427529911992*B19)*B19))+0.286833528592101/(-1.10214350961724+(-4.01425577763392*B19*COS(2.35336687023739*B19))/(-4.02543794144377-11.9733307643649*SIN(1.68307575195236+COS(0.997483071903992*(-3.36517341727201-1.32336584838561*SIN(3.26326372784542*COS(1.9070449451209*COS(4.38888348998079*B19))))+(2.33541554522187+4.69996028156384*SIN(B19))*SIN(0.00395691045705083/(-2.41640103524547-SIN(0.999317258394747*B19)))))))</f>
      </c>
      <c r="AE19">
        <f>-3.25965967015153+2.47922225364319/(4.55545916732724-9.03079866436036*COS(2.34127318896247*B19)*COS(3.26168022661188+B19^2))</f>
      </c>
      <c r="AF19">
        <f>-4.46491320015797+0.209932586005785/(COS(3.1444818847505+0.970158169284869/(-1.93163519161352+B19))*(-0.102880699536384+COS(2.34127318896247*B19)))+COS(1.64686568436068-1.30104112325117*(0.498669774984871+(4.24321362335637*COS(0.154355378683397*B19*SIN(4.38888348998079*B19)))/(-3.45921456801396-2.68369365733408*(0.614022744113914-0.151945085767431/B19)*COS(0.373207135104491*B19)*SIN(0.549736046044653*(-0.0463344736960289-0.474107940239104/B19+0.98379940582226*B19)))))</f>
      </c>
      <c r="AG19">
        <f>-4.46491320015797+0.209932586005785/(COS(3.1444818847505+0.970158169284869/(-1.93163519161352+B19))*(-0.102880699536384+COS(2.34127318896247*B19)))+COS(1.64686568436068-1.30104112325117*(0.498669774984871+(4.24321362335637*COS(0.154355378683397*B19*SIN(4.38888348998079*B19)))/(-3.45921456801396-2.68369365733408*(0.614022744113914-0.151945085767431/B19)*COS(0.373207135104491*B19)*SIN(0.549736046044653*(-0.0463344736960289-0.474107940239104/B19+0.98379940582226*B19)))))</f>
      </c>
      <c r="AH19">
        <f>-4.46491320015797+0.209932586005785/(COS(3.1444818847505+0.970158169284869/(-1.93163519161352+B19))*(-0.102880699536384+COS(2.34127318896247*B19)))+COS(1.64686568436068-1.30104112325117*(0.498669774984871+(4.24321362335637*COS(0.154355378683397*B19*SIN(4.38888348998079*B19)))/(-3.45921456801396-2.68369365733408*(0.614022744113914-0.151945085767431/B19)*COS(0.373207135104491*B19)*SIN(0.549736046044653*(-0.0463344736960289-0.474107940239104/B19+0.98379940582226*B19)))))</f>
      </c>
      <c r="AI19">
        <f>-3.19244398732623+2.47922225364319/(4.55545916732724+10.1703137869217*COS(2.34127318896247*B19)*COS(B19*(4.54895958232256+(0.0398437791555164+0.68427529911992*B19)*B19)))+0.286833528592101/(-1.10214350961724+(-4.01425577763392*B19*COS(3.19178123630727*B19))/(-4.02543794144377-11.9733307643649*SIN(1.68307575195236+COS(0.0109041006032584*(2.33541554522187+4.69996028156384*SIN(B19))+0.997483071903992*(-3.60468181176981-1.32336584838561*SIN(3.26326372784542*COS(1.9070449451209*COS(4.38888348998079*B19))))))))</f>
      </c>
      <c r="AJ19">
        <f>2.47922225364319/(4.55545916732724+3.97269401619023*COS(2.34127318896247*B19)*COS(2.37798727809565-B19*(0.68427529911992*B19+(0.0398437791555164+0.68427529911992*B19)*B19)))+(-0.99870734951553*(-4.26212605373046+4.38888348998079*B19))/(-0.102880699536384+COS(0.0104239707108729-0.318484263036092*COS(2.30140537652748*B19))+6.52156308846133*B19*COS(0.536210832575027*(-4.38888348998079+B19))*SIN(1.68307575195236+COS(0.000783162395511269*(-8.1078216732488-1.32336584838561*SIN(3.26326372784542*COS(3.07455604918613*COS(4.38888348998079*B19)))))))</f>
      </c>
      <c r="AK19">
        <f>2.47922225364319/(4.55545916732724+3.97269401619023*COS(2.34127318896247*B19)*COS(2.37798727809565-B19*(0.68427529911992*B19+(0.0398437791555164+0.68427529911992*B19)*B19)))+(-0.99870734951553*(-4.26212605373046+4.38888348998079*B19))/(-0.102880699536384+COS(0.0104239707108729-0.318484263036092*COS(2.30140537652748*B19))+6.52156308846133*B19*COS(0.536210832575027*(-4.38888348998079+B19))*SIN(1.68307575195236+COS(0.000783162395511269*(-8.1078216732488-1.32336584838561*SIN(3.26326372784542*COS(3.07455604918613*COS(4.38888348998079*B19)))))))</f>
      </c>
      <c r="AL19">
        <f>2.47922225364319/(4.55545916732724-2.13370168835842*COS(0.153617049136277-19.9648536074454*A19)*COS(2.34127318896247*B19))+5.61783426669055/(-0.102880699536384+COS(0.547739204788806*COS((-0.0117718766654464+B19)*(4.19764630412403+0.891941454495948*COS(0.771995401184512*(-4.54895958232256+B19))*(1.08475215657704+4.38888348998079/(-1.99964678050107-0.999271636690398*B19)+6.07069820133914*SIN(0.970645957317775*(3.8647768204005+41.3945440664685*SIN(1.50124389294911-B19)))))))+(-4.01425577763392*B19*COS(2.23545582865239*B19))/(-4.02543794144377+0.495054435283295*SIN(3.04605526034252+4.54895958232256*COS(0.143400102837183*(-2.35151374678552+1.57451118320615/((0.910843304812121+0.0861708799634651*B19)*COS((3.00963994156335*B19*(-1.75811140810983+0.0150030470906728*B19*SIN(95.9667487237239*(0.518128807244517-5.69092194517994*COS(B19)))))/(-2.22132832222866-1.96036832657105*(0.0104239707108729-B19)*COS(2.93142442037043*(5.36720669420212-4.06097165469792*A19))+0.0333904022707034*(-5.87059790227181+(0.595815324207803*(-4.38888348998079+B19))/COS(8.01695911824396/B19))))))*Sec(3.49622751072893+1.30710401978535*(-0.970158169284869+COS(1.96657700973168*COS(4.38888348998079*B19))))))))</f>
      </c>
      <c r="AM19">
        <f>2.47922225364319/(4.55545916732724-2.13370168835842*COS(0.153617049136277-19.9648536074454*A19)*COS(2.34127318896247*B19))+5.61783426669055/(-0.102880699536384+COS(0.547739204788806*COS((-0.0117718766654464+B19)*(4.19764630412403+0.891941454495948*COS(0.771995401184512*(-4.54895958232256+B19))*(1.08475215657704+4.38888348998079/(-1.99964678050107-0.999271636690398*B19)+6.07069820133914*SIN(0.970645957317775*(3.8647768204005+41.3945440664685*SIN(1.50124389294911-B19)))))))+(-4.01425577763392*B19*COS(2.23545582865239*B19))/(-4.02543794144377+0.495054435283295*SIN(3.04605526034252+4.54895958232256*COS(0.143400102837183*(-2.35151374678552+1.57451118320615/((0.910843304812121+0.0861708799634651*B19)*COS((3.00963994156335*B19*(-1.75811140810983+0.0150030470906728*B19*SIN(95.9667487237239*(0.518128807244517-5.69092194517994*COS(B19)))))/(-2.22132832222866-1.96036832657105*(0.0104239707108729-B19)*COS(2.93142442037043*(5.36720669420212-4.06097165469792*A19))+0.0333904022707034*(-5.87059790227181+(0.595815324207803*(-4.38888348998079+B19))/COS(8.01695911824396/B19))))))*Sec(3.49622751072893+1.30710401978535*(-0.970158169284869+COS(1.96657700973168*COS(4.38888348998079*B19))))))))</f>
      </c>
      <c r="AN19">
        <f>-3.19244398732623+2.47922225364319/(4.55545916732724-19.1853644219838*COS(53.4871081569162*(4.54895958232256-2.53538001515763*A19))*COS(2.34127318896247*B19))+4.59529405601859/(-0.102880699536384+COS(0.970158169284869-COS((-0.644217755743392+B19)*(4.71449417548332+0.891941454495948*COS(0.454538252181423*(-4.54895958232256+B19))*(-2.99428964346217+4.38888348998079/(-1.99964678050107-0.930766521179757*B19)+6.07069820133914*SIN(0.970645957317775*(3.8647768204005-0.103213746837193*SIN(0.0398437791555164+0.68427529911992*B19)))))))+(-19.7456867666596*COS(2.23129038338461*B19*Csc(1.20856592332071*B19)))/(-4.02543794144377+5.14775899136527*SIN(1.68307575195236+COS((1.00252327900784*(0.675414338333634-2.65843774893853/COS((10.9057470538265*(-4.63893119678731+0.98621059449367*(0.0124584892007249*B19+0.649608496467101*(3.71551944464651+1.32336584838561*B19))))/((-2.22132832222866+1.86685399942426*(0.0104239707108729-B19)-0.999785323978975*(0.464011286218211+B19))*(-1.0034425620328-SIN((2.23724855029327*(-4.02543794144377+(0.973757720571009*SIN(1.68307575195236+COS(0.681208950305383*(-3.89983574117648+0.439705499317587/COS(0.0804723243439316*(4.38888348998079+B19)*(-10.0304614952191+0.0333904022707034*(-0.267283993381096+(-2.03785680386851*(0.464011286218211-B19))/(COS(0.740068463148044*B19)*(3.83493169861245-2.95121604831838*COS(0.228866264528742*SIN(0.783541008254785*B19))))-22.271177534471*(-4.02543794144377+SIN(B19)))+1.96036832657105*(0.0104239707108729-B19)*SIN(2.26644549032434*B19*(-3.07062809023029+0.0691776291570159*B19+(-5.06156062179036*COS(3.21966962202688*(0.228866264528742+B19)))/(4.54170879037296+B19))))*(-0.583058869082825-0.0150030470906728*B19*SIN(96.2657448521152*(-3.30386236010148+1.02287422143789*COS(B19))*COS(21.726440612325*B19))))))))/B19))/(B19*COS((2.23129038338461*B19)/SIN(1.10214350961724+(-0.335266423072614*COS(B19)*COS(3.19178123630727*B19))/(COS(0.269458586708642*(0.126757436250328+2.48548347013926*(-2.33864976501977+B19-0.904147576859968*(-0.546947611672606-COS(2.55680093540035+2.85369664524703/B19)+SIN(0.205606440532799/(-0.498669774984871+B19))))))*SIN(4.17877075135132-COS(0.997483071903992*(-3.36517341727201-1.32336584838561*SIN(3.26326372784542*COS(1.66617905604948-4.38888348998079*SIN(B19))))-(2.33541554522187+4.69996028156384*SIN(B19))*SIN(0.171320499552431*COS(25.7332567481821/(COS(2.34127318896247*B19)*COS(0.999317258394747*(0.910843304812121-0.725370682642472*SIN(0.759335251212575*(-8.77364090383746+1.32790216254556/(19.6837212090565+0.346890385587777*B19))))))+2.7676129357411*(1.64686568436068+2.59964545022312*(-1.79753367710594-1.85282145385703/(COS(2.41818850379927*B19)*(1.48502729882913-15.3444130141536*SIN(0.064987409316677/B19))))*SIN(B19)))))))))*SIN(0.102880699536384-COS(0.970158169284869-COS((0.547739204788806+B19)*(3.83091492211859+0.891941454495948*COS(0.481574612416498*(-4.54895958232256+B19))*(1.08475215657704+4.91889103745603/(-7.23978127520875-0.757266802709473*B19)+9.10800191174348*SIN(2.53687465785495+2.51850998500881*SIN(0.0398437791555164+0.68427529911992*B19)))))))))))))*Sec(3.49622751072893+1.32336584838561*SIN(3.26326372784542*COS(1.9070449451209*COS(4.38888348998079*B19)))))/(-8.89161936473553-0.187768283577164*SIN(0.947274064822019*(-1.0034425620328+B19)))))))</f>
      </c>
      <c r="AO19">
        <f>-3.19244398732623+2.47922225364319/(4.55545916732724-19.1853644219838*COS(53.4871081569162*(4.54895958232256-2.53538001515763*A19))*COS(2.34127318896247*B19))+4.59529405601859/(-0.102880699536384+COS(0.970158169284869-COS((-0.644217755743392+B19)*(4.71449417548332+0.891941454495948*COS(0.454538252181423*(-4.54895958232256+B19))*(-2.99428964346217+4.38888348998079/(-1.99964678050107-0.930766521179757*B19)+6.07069820133914*SIN(0.970645957317775*(3.8647768204005-0.103213746837193*SIN(0.0398437791555164+0.68427529911992*B19)))))))+(-19.7456867666596*COS(2.23129038338461*B19*Csc(1.20856592332071*B19)))/(-4.02543794144377+5.14775899136527*SIN(1.68307575195236+COS((1.00252327900784*(0.675414338333634-2.65843774893853/COS((10.9057470538265*(-4.63893119678731+0.98621059449367*(0.0124584892007249*B19+0.649608496467101*(3.71551944464651+1.32336584838561*B19))))/((-2.22132832222866+1.86685399942426*(0.0104239707108729-B19)-0.999785323978975*(0.464011286218211+B19))*(-1.0034425620328-SIN((2.23724855029327*(-4.02543794144377+(0.973757720571009*SIN(1.68307575195236+COS(0.681208950305383*(-3.89983574117648+0.439705499317587/COS(0.0804723243439316*(4.38888348998079+B19)*(-10.0304614952191+0.0333904022707034*(-0.267283993381096+(-2.03785680386851*(0.464011286218211-B19))/(COS(0.740068463148044*B19)*(3.83493169861245-2.95121604831838*COS(0.228866264528742*SIN(0.783541008254785*B19))))-22.271177534471*(-4.02543794144377+SIN(B19)))+1.96036832657105*(0.0104239707108729-B19)*SIN(2.26644549032434*B19*(-3.07062809023029+0.0691776291570159*B19+(-5.06156062179036*COS(3.21966962202688*(0.228866264528742+B19)))/(4.54170879037296+B19))))*(-0.583058869082825-0.0150030470906728*B19*SIN(96.2657448521152*(-3.30386236010148+1.02287422143789*COS(B19))*COS(21.726440612325*B19))))))))/B19))/(B19*COS((2.23129038338461*B19)/SIN(1.10214350961724+(-0.335266423072614*COS(B19)*COS(3.19178123630727*B19))/(COS(0.269458586708642*(0.126757436250328+2.48548347013926*(-2.33864976501977+B19-0.904147576859968*(-0.546947611672606-COS(2.55680093540035+2.85369664524703/B19)+SIN(0.205606440532799/(-0.498669774984871+B19))))))*SIN(4.17877075135132-COS(0.997483071903992*(-3.36517341727201-1.32336584838561*SIN(3.26326372784542*COS(1.66617905604948-4.38888348998079*SIN(B19))))-(2.33541554522187+4.69996028156384*SIN(B19))*SIN(0.171320499552431*COS(25.7332567481821/(COS(2.34127318896247*B19)*COS(0.999317258394747*(0.910843304812121-0.725370682642472*SIN(0.759335251212575*(-8.77364090383746+1.32790216254556/(19.6837212090565+0.346890385587777*B19))))))+2.7676129357411*(1.64686568436068+2.59964545022312*(-1.79753367710594-1.85282145385703/(COS(2.41818850379927*B19)*(1.48502729882913-15.3444130141536*SIN(0.064987409316677/B19))))*SIN(B19)))))))))*SIN(0.102880699536384-COS(0.970158169284869-COS((0.547739204788806+B19)*(3.83091492211859+0.891941454495948*COS(0.481574612416498*(-4.54895958232256+B19))*(1.08475215657704+4.91889103745603/(-7.23978127520875-0.757266802709473*B19)+9.10800191174348*SIN(2.53687465785495+2.51850998500881*SIN(0.0398437791555164+0.68427529911992*B19)))))))))))))*Sec(3.49622751072893+1.32336584838561*SIN(3.26326372784542*COS(1.9070449451209*COS(4.38888348998079*B19)))))/(-8.89161936473553-0.187768283577164*SIN(0.947274064822019*(-1.0034425620328+B19)))))))</f>
      </c>
      <c r="AP19">
        <f>-3.19244398732623+2.47922225364319/(4.55545916732724-19.1853644219838*COS(53.4871081569162*(4.54895958232256-2.53538001515763*A19))*COS(2.34127318896247*B19))+4.59529405601859/(-0.102880699536384+COS(0.970158169284869-COS((-0.644217755743392+B19)*(4.71449417548332+0.891941454495948*COS(0.454538252181423*(-4.54895958232256+B19))*(-2.99428964346217+4.38888348998079/(-1.99964678050107-0.930766521179757*B19)+6.07069820133914*SIN(0.970645957317775*(3.8647768204005-0.103213746837193*SIN(0.0398437791555164+0.68427529911992*B19)))))))+(-19.7456867666596*COS(2.23129038338461*B19*Csc(1.20856592332071*B19)))/(-4.02543794144377+5.14775899136527*SIN(1.68307575195236+COS((1.00252327900784*(0.675414338333634-2.65843774893853/COS((10.9057470538265*(-4.63893119678731+0.98621059449367*(0.0124584892007249*B19+0.649608496467101*(3.71551944464651+1.32336584838561*B19))))/((-2.22132832222866+1.86685399942426*(0.0104239707108729-B19)-0.999785323978975*(0.464011286218211+B19))*(-1.0034425620328-SIN((2.23724855029327*(-4.02543794144377+(0.973757720571009*SIN(1.68307575195236+COS(0.681208950305383*(-3.89983574117648+0.439705499317587/COS(0.114117574382462*(4.38888348998079+B19)*(-10.0304614952191+0.0333904022707034*(-0.267283993381096+(-2.03785680386851*(0.464011286218211-B19))/(COS(0.740068463148044*B19)*(3.83493169861245-2.95121604831838*COS(0.228866264528742*SIN(0.783541008254785*B19))))-22.271177534471*(-4.02543794144377+SIN(B19)))+1.96036832657105*(0.0104239707108729-B19)*SIN(2.26644549032434*B19*(-3.07062809023029+0.0691776291570159*B19+(-5.06156062179036*COS(3.21966962202688*(0.228866264528742+B19)))/(4.54170879037296+B19))))*(-0.583058869082825-0.0150030470906728*B19*SIN(96.2657448521152*(-3.30386236010148+1.02287422143789*COS(B19))*COS(21.726440612325*B19))))))))/B19))/(B19*COS((2.23129038338461*B19)/SIN(1.10214350961724+(-0.335266423072614*COS(B19)*COS(3.19178123630727*B19))/(COS(0.269458586708642*(0.126757436250328+2.48548347013926*(-2.33864976501977+B19-0.904147576859968*(-0.639991575618684-COS(2.55680093540035+2.85369664524703/B19)))))*SIN(4.17877075135132-COS(0.997483071903992*(-3.36517341727201-1.32336584838561*SIN(3.26326372784542*COS(1.66617905604948-4.38888348998079*SIN(B19))))-(2.33541554522187+4.69996028156384*SIN(B19))*SIN(0.171320499552431*COS(25.7332567481821/(COS(2.34127318896247*B19)*COS(0.999317258394747*(0.910843304812121-0.725370682642472*SIN(0.759335251212575*(-8.77364090383746+1.32790216254556/(19.6837212090565+0.346890385587777*B19))))))+2.7676129357411*(1.64686568436068+2.59964545022312*(-1.79753367710594-1.85282145385703/(COS(2.41818850379927*B19)*(1.48502729882913-15.3444130141536*SIN(0.064987409316677/B19))))*SIN(B19)))))))))*SIN(0.102880699536384-COS(0.970158169284869-COS((0.547739204788806+B19)*(3.83091492211859+0.891941454495948*COS(0.481574612416498*(-4.54895958232256+B19))*(1.08475215657704+4.91889103745603/(-7.23978127520875-0.757266802709473*B19)+9.10800191174348*SIN(2.53687465785495+2.51850998500881*SIN(0.0398437791555164+0.68427529911992*B19)))))))))))))*Sec(3.49622751072893+1.32336584838561*SIN(3.26326372784542*COS(1.9070449451209*COS(4.38888348998079*B19)))))/(-8.89161936473553-0.187768283577164*SIN(0.947274064822019*(-1.0034425620328+B19)))))))</f>
      </c>
      <c r="AQ19">
        <f>-3.19244398732623+2.47922225364319/(4.55545916732724-19.1853644219838*COS(53.4871081569162*(4.54895958232256-2.53538001515763*A19))*COS(2.34127318896247*B19))+4.59529405601859/(-0.102880699536384+COS(0.970158169284869-COS((-0.644217755743392+B19)*(4.71449417548332+0.891941454495948*COS(0.454538252181423*(-4.54895958232256+B19))*(-2.99428964346217+4.38888348998079/(-1.99964678050107-0.930766521179757*B19)+6.07069820133914*SIN(0.970645957317775*(3.8647768204005-0.103213746837193*SIN(0.0398437791555164+0.68427529911992*B19)))))))+(-19.7456867666596*COS(2.23129038338461*B19*Csc(1.20856592332071*B19)))/(-4.02543794144377+5.14775899136527*SIN(1.68307575195236+COS((1.00252327900784*(0.675414338333634-1.61643836884575/COS((10.9057470538265*(-4.63893119678731+0.98621059449367*(0.0124584892007249*B19+0.649608496467101*(3.71551944464651+1.32336584838561*B19))))/((-2.22132832222866+1.86685399942426*(0.0104239707108729-B19)-0.971036529285117*(0.464011286218211+B19))*(-1.0034425620328-SIN((2.23724855029327*(-4.02543794144377+(0.973757720571009*SIN(3.04605526034252-10.1703137869217*COS(2.34127318896247*B19)*COS(0.681208950305383*(-3.89983574117648+0.439705499317587/COS(0.0804723243439316*(4.38888348998079+B19)*(-10.0304614952191+0.0333904022707034*(-0.267283993381096+(-2.03785680386851*(0.464011286218211-B19))/(COS(0.740068463148044*B19)*(3.83493169861245-2.95121604831838*COS(0.228866264528742*SIN(0.783541008254785*B19))))-22.271177534471*(-4.02543794144377+SIN(B19)))+1.96036832657105*(0.0104239707108729-B19)*SIN(2.26644549032434*B19*(-3.07062809023029+0.0691776291570159*B19+(-5.06156062179036*COS(3.21966962202688*(0.228866264528742+B19)))/(4.54170879037296+B19))))*(-0.583058869082825-0.0150030470906728*B19*SIN(96.2657448521152*(-3.30386236010148+1.02287422143789*COS(B19))*COS(21.726440612325*B19))))))))/B19))/(B19*COS((2.23129038338461*B19)/SIN(1.10214350961724+(-0.335266423072614*COS(B19)*COS(3.19178123630727*B19))/(COS(0.269458586708642*(0.126757436250328+2.48548347013926*(-2.33864976501977+B19-0.904147576859968*(-0.546947611672606-COS(2.55680093540035+2.85369664524703/B19)+SIN(0.205606440532799/(-0.498669774984871+B19))))))*SIN(4.17877075135132-COS(0.997483071903992*(-3.36517341727201-1.32336584838561*SIN(3.26326372784542*COS(1.66617905604948-4.38888348998079*SIN(B19))))-(2.33541554522187+4.69996028156384*SIN(B19))*SIN(0.171320499552431*COS(25.7332567481821/(COS(2.34127318896247*B19)*COS(0.999317258394747*(0.910843304812121-0.725370682642472*SIN(0.759335251212575*(-8.77364090383746+1.32790216254556/(19.6837212090565+0.346890385587777*B19))))))+2.7676129357411*(1.64686568436068+2.59964545022312*(-1.79753367710594-1.85282145385703/(COS(2.41818850379927*B19)*(1.48502729882913-15.3444130141536*SIN(0.064987409316677/B19))))*SIN(B19)))))))))*SIN(0.102880699536384-COS(0.970158169284869-COS(2.10444037095208*(0.547739204788806+B19))))))))))*Sec(3.49622751072893+1.32336584838561*SIN(3.26326372784542*COS(1.9070449451209*COS(4.38888348998079*B19)))))/(-8.89161936473553-0.187768283577164*SIN(0.947274064822019*(-1.0034425620328+B19)))))))</f>
      </c>
      <c r="AR19">
        <f>-3.19244398732623+2.71800423135567/(4.55545916732724-19.1853644219838*COS(53.4871081569162*(4.54895958232256-2.53538001515763*A19))*COS(2.34127318896247*B19))-0.99315221899753*(-0.102880699536384+COS(0.970158169284869-COS((-0.0914979243671115+B19)*(4.68992134559555+0.891941454495948*COS(0.241313381810039*(-4.54895958232256+B19))*(-2.50034565186493+6.07069820133914*SIN(0.970645957317775*(-0.0463344736960289-0.103213746837193*SIN(0.0398437791555164+0.68427529911992*B19)))))))-1.22535565991147*Sec((7.14301669997533*SIN(B19))/B19)*(-4.02543794144377+5.14775899136527*SIN(1.68307575195236+COS((1.00252327900784*(0.675414338333634+2.19625750339725/COS((0.336762851744905*B19*(-1.0034425620328-SIN((16.5034135001561*(-4.02543794144377+(0.973757720571009*SIN(1.68307575195236+COS(0.681208950305383*(-3.89983574117648+0.416211674122732/COS(0.0415192467061986*(4.38888348998079+B19)*(-2.20170288368319-COS(1.26379680953426*COS(0.693935322170248*B19)))*(-0.596957997929629+0.551951410042153*B19*COS(3.32168059384751*(-0.0398437791555164-96.2657448521152*(-3.30386236010148+0.956988959564365*COS(B19))*COS(1.06282763033982*B19))))*(-6.94664763899132-0.999785323978975*(-0.267283993381096-19.124282709223/((0.464011286218211-B19)*COS(5.82607129681541*B19)*(3.83493169861245-2.95121604831838*COS(0.228866264528742*SIN(0.783541008254785*B19))))+(1.7624150988083*(-4.02543794144377+SIN(B19)))/COS((0.229231503482786*(4.38888348998079+B19))/B19))+1.96036832657105*(0.0104239707108729-B19)*SIN(2.26644549032434*B19*(-3.07062809023029+0.0691776291570159*B19+(1.09344476355422*COS(3.21966962202688*(0.228866264528742+B19)))/(4.54170879037296+B19)))))))))/B19))/(B19*COS((2.23129038338461*B19)/SIN(1.10214350961724+(-0.335266423072614*COS(B19)*COS(9.10902839016168*COS(B19)))/(COS(0.269458586708642*(0.126757436250328+2.48548347013926*(-2.33864976501977+B19-0.904147576859968*(-0.546947611672606-COS(2.55680093540035+2.85369664524703/B19)+SIN(0.205606440532799/(-0.498669774984871+B19))))))*SIN(4.17877075135132-COS(0.997483071903992*(23.2263001256815-SIN(3.26326372784542*COS(1.66617905604948-4.38888348998079*SIN(B19))))-(2.33541554522187+4.69996028156384*SIN(B19))*SIN(0.171320499552431*COS(4.73631998521116/(COS(1.08475215657704*(-0.470495291492003+B19))*COS(0.524371490330347*(-4.46491320015797+COS(B19)))*COS(0.999317258394747*(0.910843304812121-0.725370682642472*SIN(0.759335251212575*(-8.77364090383746+1.32790216254556/(-14.2802649249316+0.322767167731473*B19))))))+2.7676129357411*(1.64686568436068+2.59964545022312*(-1.79753367710594-2.00985206782362/(COS(2.41818850379927*B19)*(1.96697100595367-14.1134484538248*SIN(0.064987409316677/B19))))*SIN(B19)))))))))*SIN(0.102880699536384-COS(0.970158169284869-COS((0.547739204788806+B19)*(3.83091492211859+0.891941454495948*COS(0.481574612416498*(-4.54895958232256+B19))*(1.08475215657704+4.91889103745603/(-7.23978127520875-0.917948109029364*B19)-9.10800191174348*SIN(6.28475946197508+0.125871845070311*(4.18020940043024+B19)))))))))))/((-4.63893119678731+0.98621059449367*(0.0124584892007249*B19+0.649608496467101*(3.71551944464651+1.32336584838561*B19)))*(-4.01236775500626+SIN(1.54444395209071-0.924676858096462*(-5.02715767714589+0.206804271871811*(0.0104239707108729-B19)+0.992695026748626*(0.464011286218211+B19)*(1.42111669992612+0.835921316059934*(-0.0510411795160046*B19+0.649608496467101*(5.20954124225725+1.32336584838561*B19)))))))))*Sec(3.49622751072893+1.32336584838561*SIN(3.26326372784542*COS(1.9070449451209*COS(4.38888348998079*B19)))))/(-8.89161936473553+0.187768283577164*SIN(0.175003720754548*(-1.0034425620328+B19)))))))</f>
      </c>
      <c r="AS19">
        <f>-3.19244398732623+2.47922225364319/(4.13034075983652-19.1853644219838*COS(53.4871081569162*(4.54895958232256+0.595166291692657*A19))*COS(2.34127318896247*B19))+4.59529405601859/(-0.102880699536384+COS(0.970158169284869-COS((-0.644217755743392+B19)*(4.71449417548332+COS(1.47605523896888*B19)*(-1.24892397989421-4.38888348998079/(-1.99964678050107-0.930766521179757*B19)-6.07069820133914*SIN(0.240512838623345*(3.8647768204005-0.103213746837193*SIN(0.0398437791555164+0.68427529911992*B19)))))))+(-19.7456867666596*COS(2.33700230349172*B19))/(-4.02543794144377+0.999245583811795*(-0.599618741848579-COS((1.00252327900784*(0.675414338333634-3.07154731790958/COS((2.05045672490275*(-3.7082923621518-0.531041901024465*(0.0124584892007249*B19-1.51710578095748*(10.1467186730522+1.32336584838561*B19))))/(B19*(-4.01236775500626+SIN(0.871841091568481-0.209344039155982*(0.0104239707108729-B19)-0.971036529285117*(0.464011286218211+B19)))*(-1.0034425620328+SIN((2.86365571943192*(-4.02543794144377+(0.973757720571009*SIN(3.04605526034252-10.1703137869217*COS(2.34127318896247*B19)*COS(0.681208950305383*(-5.24253088175112-44.6383906269437/COS(0.0869794987327878*(4.38888348998079+B19)*(-7.47090882196389+0.0333904022707034*(3.4412282518247+(-2.03785680386851*(0.464011286218211-B19))/(COS(1.06432419423554*COS(B19))*(-4.25743668876457-2.95121604831838*COS(2.37185130248878*COS(21.0844742520398*B19^2)*SIN(0.783541008254785*B19))))+(-2.51127978153963*(-4.02543794144377+SIN(B19)))/COS(15.0456369401782/B19))+1.96036832657105*(0.0104239707108729-B19)*SIN(2.26644549032434*B19*(-3.07062809023029+0.0691776291570159*B19+0.323552810766608*(4.54170879037296+B19)*COS(3.21966962202688*(0.228866264528742+B19))))))))))/B19))/(COS(2.31597677522377/SIN(1.10214350961724+(-0.335266423072614*COS(B19)*COS(3.19178123630727*B19))/(COS(0.269458586708642*(0.126757436250328+2.48548347013926*(-3.19244398732623-0.904147576859968*(-4.46491320015797-4.55545916732724*COS(2.55680093540035+2.85369664524703/B19)))*SIN(0.853794222306453+B19)))*SIN(4.17877075135132-COS(0.997483071903992*(-3.70095047617492-1.32336584838561*SIN(3.26326372784542*COS(1.66617905604948-4.38888348998079*SIN(B19))))+(-2.33541554522187+2.24925584891254*(-4.24321362335637+SIN(B19)))*SIN(0.0728535461789953*COS(21.4205319314821/(-1.08475215657704+0.767370281668077*COS(2.34127318896247*B19)*COS(0.444406446746926*SIN(0.759335251212575*(-4.91815700165322+3.85548390218424*SIN(1.32790216254556/(18.3323158396242+0.358834095216839*B19))))))+2.7676129357411*(1.64686568436068+2.44577149231099*(4.54895958232256+12.3753706297687/(1.48502729882913-15.3444130141536*SIN(0.064987409316677*B19)))*SIN(B19)))))))))*SIN(B19)))))))*Sec(3.49622751072893+1.32336584838561*SIN(0.987711766462689*(-3.30386236010148+1.9070449451209*COS(4.38888348998079*B19)))))/(-8.89161936473553+5.20239639245279*(-1.0034425620328+B19))))))</f>
      </c>
      <c r="AT19">
        <f>-3.19244398732623+2.47922225364319/(4.55545916732724+19.1853644219838*COS(17.8628331842245*(-3.04605526034252-2.53538001515763*A19))*COS(2.34127318896247*B19))+4.59529405601859/(-0.102880699536384+COS(0.970158169284869-COS((-0.644217755743392+B19)*(4.53063676937798+0.891941454495948*COS(0.454538252181423*(-4.54895958232256+B19))*(-2.99428964346217+4.38888348998079/(-1.70072156542342-0.930766521179757*B19)+6.07069820133914*SIN(0.970645957317775*(3.8647768204005+SIN(0.0398437791555164+0.68427529911992*B19)*(-1.66169941542143-SIN(0.0629521986177826*SIN(B19)))))))))+(-11.7674874161692*COS(2.23129038338461*B19*Csc(1.32995720491595*B19)))/(-4.02543794144377+5.14775899136527*SIN(1.68307575195236+COS((1.00252327900784*(0.675414338333634-2.65843774893853/COS((0.426491040284931*(-4.63893119678731+0.98621059449367*(0.0124584892007249*B19-1.51710578095748*(-2.33541554522187+SIN(3.71551944464651+1.32336584838561*B19)))))/((-2.22132832222866+1.86685399942426*(0.0104239707108729-B19)-0.971036529285117*(0.464011286218211+B19))*(-1.0034425620328-SIN((2.23724855029327*(-4.02543794144377+(0.973757720571009*SIN(3.04605526034252-10.1703137869217*COS(2.34127318896247*B19)*COS(0.321948306320204*(-3.89983574117648-13.5596355410534/COS(0.0869794987327878*(4.38888348998079+B19)*(-10.0304614952191+1.96036832657105*(0.0104239707108729-B19)*SIN(2.26644549032434*B19*(-3.07062809023029+0.0691776291570159*B19+0.966809356649144*COS(3.21966962202688*(0.228866264528742+B19))))+0.0333904022707034*(-0.697367305830544+2.78520763403669/((-4.24321362335637*COS(0.740068463148044*B19))/(0.464011286218211-B19)+3.10463810559498/(-0.21125249507606+4.04618419368851*COS(2.95121604831838*COS(0.228866264528742*SIN(0.783541008254785*B19)))))-22.271177534471*(-4.02543794144377+SIN(0.0333904022707034*(8.14479154149258+(-45.8848183789036*B19)/(COS((4.5113192098519*(4.38888348998079-2.34127318896247*B19))/B19)*COS(0.28245758274843*B19))+2.78520763403669/(0.199479867255741+(-4.74492017588741*COS(0.537619980828712*B19))/B19)))))))))))/B19))/(B19*COS((2.23129038338461*B19)/SIN(1.10214350961724+(0.482504731330719*COS(B19)*COS(1.3750577389378*SIN(4.38888348998079*SIN(B19))))/(COS(0.707807735689834*(1.64686568436068+2.48548347013926*(-2.33864976501977+B19-0.904147576859968*(-0.546947611672606-COS(2.55680093540035+2.85369664524703/B19)+SIN(0.205606440532799/(-0.498669774984871+B19))))))*SIN(4.17877075135132-COS(0.997483071903992*(-5.22758831987261-SIN(3.26326372784542*COS(1.66617905604948-4.38888348998079*SIN(B19))))+(2.33541554522187+4.69996028156384*SIN(B19))*SIN(13.9790938650669*(-0.0319382149269121-1.43253632956902*COS(25.7332567481821/(COS(2.34127318896247*B19)*COS(3.10463810559498*(1.40575784242892+0.759335251212575*(-8.77364090383746+1.32790216254556*(18.5476673029205+0.316076929223304*B19))+B19)))+2.7676129357411*(1.64686568436068+2.59964545022312*(-1.79753367710594+0.335714325406428/COS(2.41818850379927*B19))*SIN(B19))))))))))*SIN(0.102880699536384-COS(0.970158169284869-COS(5.6065274334164*(0.547739204788806+B19))))))))))*Sec(3.04605526034252-B19+1.32336584838561*SIN(3.26326372784542*COS(1.9070449451209*COS(4.38888348998079*B19)))))/(-8.89161936473553-0.187768283577164*SIN(0.947274064822019*(3.32168059384751+B19)))))))</f>
      </c>
      <c r="AU19">
        <f>-3.19244398732623+2.71800423135567/(4.55545916732724+19.1853644219838*COS(17.8628331842245*(-3.04605526034252-2.53538001515763*A19))*COS(2.34127318896247*B19))+4.59529405601859/(-0.102880699536384+COS(0.970158169284869-COS((0.90494136087752+B19)*(3.16594339399998+0.891941454495948*COS(0.454538252181423*(-4.54895958232256+B19))*(-2.99428964346217+4.38888348998079/(-1.70072156542342-0.930766521179757*B19)+11.7807721988068*SIN(0.970645957317775*(3.8647768204005+SIN(0.0398437791555164+0.68427529911992*B19)*(-1.66169941542143-SIN(7.36914946809175*SIN(B19)))))))))+(-11.7674874161692*COS(0.259336929560409*B19*Csc(1.32995720491595*B19)))/(-4.02543794144377+5.14775899136527*SIN(1.68307575195236+COS((1.00252327900784*(0.675414338333634-2.65843774893853/COS((0.00751721947620742*(4.96440863612121+0.98621059449367*(0.0124584892007249*B19-1.51710578095748*(-2.33541554522187+SIN(8.69483570660885+1.32336584838561*B19)))))/((-5.3372775433549-1.24900163619626*(0.0104239707108729-B19))*(-1.0034425620328-SIN((2.23724855029327*(-4.02543794144377+(0.973757720571009*SIN(3.04605526034252-10.1703137869217*COS(2.34127318896247*B19)*COS(0.321948306320204*(-3.89983574117648+465.519969304544/(A19*COS(0.0869794987327878*(4.38888348998079+B19)*(-10.0304614952191+1.96036832657105*(0.0104239707108729-B19)*SIN(2.26644549032434*B19*(-3.07062809023029+0.0691776291570159*B19+0.966809356649144*COS(19.538468268013*(0.228866264528742+B19))))+0.668480377812508*(-0.697367305830544+2.78520763403669/((-4.24321362335637*COS(0.740068463148044*B19))/(0.464011286218211-B19)+3.10463810559498/(-0.21125249507606+4.04618419368851*COS(2.95121604831838*COS(0.228866264528742*SIN(0.783541008254785*B19)))))-2.97358541762451*(-4.02543794144377+SIN(0.928921811984624*(8.14479154149258+(-127.798746435309*B19)/(COS((4.5113192098519*(4.38888348998079-2.34127318896247*B19))/B19)*(0.199479867255741+(-109.258774418071*COS(0.152083151022746*B19))/B19)*COS(0.28245758274843*B19)))))))))))))/B19))/(B19*COS((2.23129038338461*B19)/SIN(1.10214350961724+(0.452208545977342*COS(B19)*COS(1.3750577389378*SIN(4.38888348998079*SIN(B19))))/(COS(3.16678725854344*(1.64686568436068+2.48548347013926*(-2.33864976501977+B19-0.904147576859968*(-0.546947611672606-COS(2.55680093540035+2.85369664524703/B19)+SIN(0.205606440532799/(-0.498669774984871+B19))))))*SIN(4.17877075135132-COS(4.01353511772973-(2.33541554522187+4.69996028156384*SIN(B19))*SIN(13.9790938650669*(-0.0319382149269121+2.01107689765918*COS(22.8137623437846/(COS(2.34127318896247*B19)*COS(3.10463810559498*(1.40575784242892+0.759335251212575*(-8.77364090383746+1.32790216254556*(18.5476673029205+0.316076929223304*B19))+B19)))+2.7676129357411*(1.64686568436068+2.59964545022312*(-1.79753367710594-4.2992092889529/COS(2.41818850379927*SIN(B19)))*SIN(B19))))))))))*SIN(0.102880699536384-COS(0.970158169284869-COS(5.6065274334164*(0.547739204788806+B19))))))))))*Sec(0.230264017381367+1.32336584838561*SIN(3.26326372784542*COS(1.73917150291469*COS(2.37500340984706-B19)))))/(-8.89161936473553-0.187768283577164*SIN(0.947274064822019*(3.32168059384751+B19)))))))</f>
      </c>
      <c r="AV19">
        <f>-3.19244398732623+2.71800423135567/(4.55545916732724+13.4778285081789*COS(17.8628331842245*(-3.04605526034252-2.53538001515763*A19))*COS(2.34127318896247*B19))+4.59529405601859/(-0.102880699536384+COS(0.970158169284869-COS((-0.644217755743392+B19)*(4.53063676937798+0.891941454495948*COS(0.454538252181423*(-4.54895958232256+B19))*(-2.99428964346217+4.38888348998079/(-1.70072156542342+0.373215060879051*B19)+6.07069820133914*SIN(0.970645957317775*(3.8647768204005+SIN(0.0398437791555164+0.68427529911992*B19)*(-1.66169941542143-SIN(0.0629521986177826*SIN(B19)))))))))-11.7674874161692*COS(2.23129038338461*B19*Csc(1.48869985630326*B19))*(4.61159416251987+0.502736280820392*SIN(1.68307575195236+COS(0.110971460070971*(0.675414338333634-0.46183169159684/COS((0.426491040284931*(-4.05270475481384-0.0126761414350927*B19*COS(0.188628472151279*COS(B19))+SIN(3.71551944464651+1.32336584838561*B19)))/((2.80582935491723+(-1.86685399942426*(0.0104239707108729-B19))/(-5.02715767714589-0.450571908918455*SIN(B19)))*(-1.0034425620328+SIN((2.23724855029327*(-4.02543794144377+(0.973757720571009*SIN(3.04605526034252+10.1703137869217*COS(2.34127318896247*B19)*COS(0.321948306320204*(-3.89983574117648-0.2259444810755/COS(4.38888348998079+B19-1.89585059019769/(-12.3658770404409+0.0333904022707034*(-0.697367305830544+2.78520763403669/(4.16267886660421/(0.464011286218211-B19)+3.10463810559498/(-0.21125249507606+4.04618419368851*COS(2.95121604831838*COS(0.228866264528742*SIN(0.783541008254785*B19)))))+39.8111098769168*(-4.02543794144377+SIN(0.0333904022707034*(8.14479154149258+(-45.8848183789036*B19)/(COS((4.5113192098519*(-1.36297950839016-1.85284534579819*B19))/B19)*COS(0.28245758274843*B19))+2.78520763403669/(0.199479867255741+(-4.74492017588741*COS(0.537619980828712*B19))/B19)))))-SIN(2.26644549032434*B19*(-3.07062809023029-0.412702921134056*B19+0.966809356649144*COS(0.73687375940996*COS(B19))))))))))/B19))/(B19*COS(0.102880699536384-COS(0.970158169284869-COS(3.38304147474741+B19)))*COS(8.63280657330097*B19*SIN(1.10214350961724+(-0.161057918038827*COS(B19)*COS(1.3750577389378*SIN(4.38888348998079*SIN(B19))))/(COS(4.20216770606499*(1.64686568436068+2.48548347013926*(-2.33864976501977+B19-0.904147576859968*(-0.546947611672606-COS(2.55680093540035+2.85369664524703/B19)+SIN(0.205606440532799/(-0.498669774984871+B19))))))*SIN(0.947394524668818*(-1.36297950839016+COS(0.997483071903992*(-7.82347132982872-SIN(3.26326372784542*COS(1.66617905604948*SIN(4.38888348998079*SIN(B19)))))+(2.33541554522187+4.69996028156384*SIN(B19))*SIN(0.647611941399037*(-0.0319382149269121-1.89621838342138*SIN(25.7332567481821/(COS(0.524371490330347*(-4.46491320015797+B19))*COS(1.22028522025927*(4.36411576342809-2.33163615227541/(-5.70301281360717+1.32790216254556*(18.4064269307623+0.314909657567638*B19))+B19)))+1.0529351996074*(-1.79753367710594+0.117596174893841*COS(1.71986695129731*B19)*(1.48502729882913+5.8626875461555*SIN(0.197443268161305/B19))))))))))))))))))))))</f>
      </c>
      <c r="AW19">
        <f>-2.35258177871109-17.9050202769674*COS(47.5012703255096-19.9648536074454*A19)*COS(2.34127318896247*B19)</f>
      </c>
      <c r="AX19">
        <f>-2.35258177871109-17.9050202769674*COS(47.5012703255096-19.9648536074454*A19)*COS(2.34127318896247*B19)</f>
      </c>
      <c r="AY19">
        <f>-2.35258177871109-17.9050202769674*COS(47.5012703255096-19.9648536074454*A19)*COS(2.34127318896247*B19)</f>
      </c>
      <c r="AZ19">
        <f>-2.35258177871109+1.98404601694252*COS(47.5012703255096-19.9648536074454*A19)*COS(2.34127318896247*B19)*(-6.22729775583901+COS((0.547739204788806+B19)*(4.53089824051787+3.60911931249123/COS((4.35063997044991*(-4.172523531424-0.466407665363302*SIN(0.98621059449367*(1.32336584838561-1.51710578095748*(-2.33541554522187+SIN(3.71551944464651+1.32336584838561*B19))))))/((-2.22132832222866-0.971036529285117*(0.464011286218211+B19)-0.950262826665238*B19)*(-1.0034425620328-SIN((0.0345338245065199*(-4.02543794144377+(0.973757720571009*SIN(3.04605526034252-10.1703137869217*COS(0.524371490330347*(-4.46491320015797+COS(B19)))*COS(0.321948306320204*(-2.99428964346217+4.38888348998079/(-1.70072156542342-0.930766521179757*B19)-6.07069820133914*SIN(0.208545147400331*(5.56632001497745+0.68427529911992*B19+SIN(8.94941416528843*COS(4.62678808588491*SIN(3.26326372784542*COS(1.9070449451209*COS(2.13112852507139*B19)))))))))))/B19))/(B19*COS((2.23129038338461*B19)/SIN(1.10214350961724+(0.482504731330719*COS(B19)*COS(1.3750577389378*SIN(4.38888348998079*SIN(B19))))/(COS(0.707807735689834*(1.64686568436068+2.48548347013926*(-2.33864976501977+B19+0.904147576859968*(0.185939686198609-SIN(1.51710578095748-7.37868802663049*(-0.498669774984871+B19))))))*SIN(4.17877075135132-COS(0.997483071903992*(-5.01271064725756-SIN(3.23277543136447*COS(0.974153035848922+4.38888348998079*SIN(B19))))-(2.33541554522187+4.69996028156384*SIN(B19))*SIN(0.639580633440371*COS(15.0633772312155/((0.297952670824784+B19)*COS(10.0053272209756*B19))+2.7676129357411*(1.64686568436068+2.59964545022312*(-0.240690677623371+1.31536717962865/(COS(2.41818850379927*B19)*(1.48502729882913-15.842682081532*SIN(1.92729652296882/B19))))*SIN(B19)))))))))))))))))</f>
      </c>
      <c r="BA19">
        <f>-2.35258177871109+1.98404601694252*COS(47.5012703255096-19.9933795287641*A19)*(-5.7771255054526-1.77046843626537*COS(5.6065274334164*(0.547739204788806+B19)))*COS(2.34127318896247*B19)</f>
      </c>
      <c r="BB19">
        <f>-3.19244398732623+0.952972231836685/(1.75104353123216-18.1838172266926*COS(53.4871081569162*(3.32867436206329+A19))*COS(2.34127318896247*B19))+1.37423663624159/(-0.102880699536384*(-0.970158169284869+COS((4.71449417548332+0.476577364714937*(-0.529647925098518+A19+4.38888348998079/(-3.84379951085584+2.44443881102134/B19)))*(-8.08659236886415+B19)))+19.7456815393579/(-4.02543794144377+14.2267368128445*SIN(1.68307575195236+COS((2.14072319491191*(0.675414338333634-0.0193539200871972/COS((684.548611823948*SIN(5.02186683269054-0.986467043468334*(4.81844542113664+3.14366631530903*SIN(0.0359861421184555*B19))))/(B19*(-5.33528518304124+A19+0.206804271871811*(0.0104239707108729-B19)-0.999785323978975*(1.83745493597157+B19))*COS(9.71999611692323*(-0.970158169284869+COS(1.07993256993885*(0.547739204788806+B19))))*COS(5.88285176554276/COS(2.06285561283754+(-0.464777703008064*(2.4979293560229*(-1.36297950839016+COS(0.997483071903992*(-3.71376149495798-0.935600983959233*(-4.54895958232256+B19))-1.9578569201783*SIN(0.106591061575539*COS(0.147706661517619-10.8803439112107/(COS(1.9070449451209*COS(4.46491320015797*B19))*COS(0.999317258394747*(0.910843304812121-2.2058470609319*SIN(2.33163615227541*(-5.70301281360717-0.0921195765429072*(4.24321362335637+B19-COS((-0.170119707071305+0.947274064822019*(-1.0034425620328+B19))*COS(5.63550271075654*SIN(2.63652450140494*(-0.228866264528742+8.3509698707334*B19))))))))))))))+0.0552250883955557*(4.38888348998079+2.48548347013926*(3.19244398732623+0.240512838623345*(-0.474107940239104+B19)-11.2560908269344*(0.138161443059092+1.01646737544449/(-2.96345064425116-0.869112035504125*(0.231533727874752+6.07069820133914*SIN(0.970645957317775*(3.8647768204005-0.103213746837193*SIN(0.0398437791555164+0.68427529911992*B19))))))))))/COS(2.05952944430618*B19)))*(0.26323489862894+0.115837183598291/SIN(3.0771119673812+(-0.158453280542526*COS(2.36457962791182*SIN(4.38888348998079*SIN(B19))))/(COS(2.64061504688481*(1.64686568436068+(2.48548347013926*(0.80977335530104+B19))/(0.481943707124545-0.904147576859968*(-1.51710578095748-4.26212605373046*COS(2.55680093540035+2.85369664524703/B19)+SIN(0.205606440532799/(-0.498669774984871+B19))))))*SIN(0.947394524668818*(-1.36297950839016+COS(0.997483071903992*(-10.0441121294217-SIN(3.26326372784542*COS(1.66617905604948*SIN(4.38888348998079*SIN(B19)))))-(2.33541554522187+4.69996028156384*SIN(B19))*SIN(0.329139187626835*(-0.0319382149269121+(-3.7298065811462*SIN(0.503127335365625*COS(1.22028522025927*(-0.101858713285314+B19+2.33163615227541/(-3.43294123651821+1.32790216254556*(18.7500364890084+0.0285927563643693*B19-B19*(-4.24321362335637-0.0497684115725929*COS(0.333789915430309*(2.81579124296115-4.38888348998079*SIN(B19))))))))+0.639310560999041*(4.61159416251987+0.380448864799603*(-1.79753367710594+(2.29751521439831*B19)/(1.48502729882913+5.8626875461555*SIN(0.197443268161305/B19))))))/A19)))))))))))*Sec(3.49622751072893*SIN(1.32336584838561*SIN(0.987711766462689*(-0.970158169284869+COS(16.3813801973759+4.38888348998079*B19))))))/(3.69848324037571-0.085288534571217*SIN(0.103159056155692*(-1.0034425620328+B19)))))))</f>
      </c>
      <c r="BC19">
        <f>-3.19244398732623+0.952972231836685/(1.75104353123216-9.35226158457549*COS(41.3330692837322*(3.85548390218424-1.22028522025927*A19))*COS(2.34127318896247*B19))+1.37423663624159/(-0.102880699536384+COS(0.970158169284869-COS((4.71449417548332+0.476577364714937*(7.68804933686132+A19-2.44443881102134/B19))*(-8.08659236886415+B19)))+9.97736373889877/(-4.02543794144377+1.36816994941305*SIN(0.629654225097054+COS((1.00252327900784*(0.675414338333634-0.0193539200871972/COS((0.179660731128502*B19^2*SIN(8.72981021814006-0.986467043468334*(-1.02234042807404+3.14366631530903*SIN(4.49431605468541*B19)))*(-1.0034425620328-SIN(85.0465462695254/(B19*COS(9.71999611692323*(-0.970158169284869+COS(2.20121578161857*(-0.380044882625685+B19))))*COS(5.88285176554276/COS(3.62955825980121+(0.0870067413675292*COS(2.05952944430618*B19))/(COS(2.93142442037043*(-1.36297950839016+COS(2.77643133263758-3.85548390218424/(-3.41951312741507+0.353059200155604*(-4.54895958232256+B19))-4.4139966857128*COS(10123.6774072076/COS(1.9070449451209*COS(1.96697100595367*B19))+0.836041456882564*(1.64686568436068-0.710129864885364*(-1.37442221955639+0.243745521312418/(4.35408547402562+COS(2.03158977616426*COS(B19))))*SIN(B19))))))*COS(0.0552250883955557*(4.38888348998079+2.48548347013926*(3.19244398732623-0.958843395197739*(-0.474107940239104+B19)+1.0263545588659*(0.970158169284869-COS(2.05801821799646-1.93163519161352/B19)+1/(4.71449417548332+0.891941454495948*COS(0.0999213653046681*B19)*(-2.93188685070726+0.556153597123559*SIN(0.970645957317775*(3.8647768204005-0.103213746837193*SIN(0.0398437791555164+0.68427529911992*B19))))))))))))*(0.26323489862894+(-4.87927850433874*B19^2)/SIN(3.04605526034252+0.347490285918315*(3.89983574117648-0.13054127825986/(-0.911579101267122+(-1.01350483678952*(4.38888348998079+B19))/(-4.02543794144377-3.26868103830189*SIN((0.978943734892926*(-4.01236775500626+1.54444395209071*(-7.56253769230352-0.397749655720089*(1.5479690960655+0.286022576314408*(-0.0319382149269121+SIN(B19))-2.03785680386851/(COS(4.20226414462264*B19)*(3.83493169861245-5.43701984470055*COS(0.228866264528742*SIN(2.43308724107386*SIN(0.45017225038641-0.206804271871811*(0.0104239707108729-B19)))))*(4.38888348998079+B19-1.89585059019769/(-10.1644991104518+0.601793555873873*(0.0104239707108729-B19)*SIN(0.179272778479524*(-2.14264276460126-0.993480082000876*B19)*B19*(3.93978482603949+0.997483071903992*COS(3.49622751072893+1.32336584838561*SIN(3.26326372784542*COS(1.9070449451209*COS(4.38888348998079*B19))))*(-8.89161936473553-0.187768283577164*SIN(0.947274064822019*(3.32168059384751+B19)))))))))-4.55783984221592*SIN(4.83821679162844*B19*SIN(0.179272778479524*(-0.510108221218374+2.95121604831838*COS(0.497489917065028*(0.228866264528742+B19))))))))/(4.36469719111898-0.0710196996646526*SIN(10.1837316372068*(-3.30386236010148+4.12499740963754*COS(B19))*COS(4.85913802285826*SIN(B19))))))))))))))/(-2.5074246958483+0.206804271871811*(0.0104239707108729-B19)-B19)))*Sec(3.49622751072893*SIN(1.32336584838561*SIN(0.987711766462689*(-0.970158169284869+COS(16.3813801973759*COS(4.38888348998079*B19)))))))/(3.69848324037571+0.085288534571217*SIN(0.838083913533219*(-1.0034425620328+B19)))))))</f>
      </c>
      <c r="BD19">
        <f>-3.19244398732623+0.952972231836685/(1.75104353123216-9.35226158457549*COS(41.3330692837322*(3.85548390218424-1.22028522025927*A19))*COS(2.34127318896247*B19))+1.37423663624159/(-0.102880699536384+COS(0.970158169284869-COS((4.71449417548332+0.476577364714937*(7.68804933686132+A19-2.44443881102134/B19))*(-8.08659236886415+B19)))+9.97736373889877/(-4.02543794144377+1.36816994941305*SIN(0.629654225097054+COS((1.00252327900784*(0.675414338333634-0.0193539200871972/COS((0.179660731128502*B19^2*SIN(8.72981021814006-0.986467043468334*(-1.02234042807404+3.14366631530903*SIN(4.49431605468541*B19)))*(-1.0034425620328-SIN(85.0465462695254/(B19*COS(9.71999611692323*(-0.970158169284869+COS(1.07993256993885*(-0.380044882625685+B19))))*COS(5.88285176554276/COS(3.62955825980121+(0.0870067413675292*COS(2.05952944430618*B19))/(COS(2.93142442037043*(-1.36297950839016+COS(2.77643133263758+2.63652450140494/(-3.41951312741507+0.353059200155604*(-4.54895958232256+B19))-0.778649609309361*COS(10123.6774072076/COS(1.9070449451209*COS(1.96697100595367*B19))+0.836041456882564*(1.64686568436068-0.710129864885364*(-1.37442221955639+0.243745521312418/(4.35408547402562+COS(2.03158977616426*COS(B19))))*SIN(B19))))))*COS(0.0552250883955557*(4.38888348998079+2.48548347013926*(3.19244398732623-0.958843395197739*(-0.474107940239104+B19)-(0.970158169284869-COS(2.05801821799646-1.93163519161352/B19)+1/(4.71449417548332+0.891941454495948*COS(0.0999213653046681*B19)*(-2.93188685070726+0.556153597123559*SIN(0.970645957317775*(3.8647768204005-0.103213746837193*SIN(0.0398437791555164+0.68427529911992*B19))))))/(0.464011286218211-0.0129110673922222*COS(0.0673481356022965*(4.38888348998079+B19)*(-10.0304614952191+1.96036832657105*(0.0104239707108729-B19)*SIN(2.26644549032434*B19*(-3.07062809023029+0.0691776291570159*B19+0.966809356649144*COS(19.538468268013*(0.228866264528742+B19))))+0.668480377812508*(-0.697367305830544+(1.7624150988083*(-4.02543794144377+SIN(0.928921811984624*(8.14479154149258+(-127.798746435309*B19)/(COS((4.5113192098519*(4.38888348998079-2.34127318896247*B19))/B19)*COS(0.28245758274843*B19)*((-109.258774418071*COS(0.152083151022746*B19))/B19+(-3.13616188499066*COS(2.31597677522377/SIN(1.10214350961724+(0.676007273520465*COS(B19)*COS(3.19178123630727*B19))/(COS(0.269458586708642*(-1.36297950839016+COS(6.08629012572982/(-1.25382318840771-0.187768283577164*SIN(0.947274064822019*(-1.0034425620328+B19))))))*(4.17877075135132+SIN(0.199636746855701*(-2.33541554522187+2.24925584891254*(-4.24321362335637+SIN(B19)))+0.997483071903992*(-3.70095047617492+1.32336584838561*SIN(0.404252188458842*COS(1.66617905604948-4.38888348998079*SIN(B19)))))))))*SIN(B19))/(-0.518128807244517+0.966955099171663*B19*SIN(3.04605526034252-10.1703137869217*COS(2.6299840052893*B19)*COS(0.681208950305383*(-5.24253088175112+6.67030394204438/(-0.14942975874265+(-11.4969620953109*SIN(0.227848381549171*B19))/(-7.00689753574568+B19-1.96036832657105*(0.0104239707108729-B19)*SIN(12.4719137695494*(-3.07062809023029+0.0691776291570159*B19+0.216468871216694*(1.75104353123216-0.948126877965075*(4.54170879037296+B19))*COS(0.509803318216735*(0.228866264528742+B19))))))))))))))))/SIN(1.06842078554415*B19)+2.78520763403669/((-4.24321362335637*COS(0.740068463148044*B19))/(0.464011286218211-B19)-81.5787329943979/(B19*SIN(5.02186683269054-0.986467043468334*(0.637461142927665+3.14366631530903*SIN(0.0359861421184555*B19)))*(-1.0034425620328-SIN(85.0465462695254/(B19*COS(9.71999611692323*(-0.970158169284869+COS(1.07993256993885*(0.547739204788806+B19))))*COS(4.56944137235583/COS(2.06285561283754+(-0.0870067413675292*COS(1.35322876627239*B19))/(COS(0.0552250883955557*(4.38888348998079+2.48548347013926*(3.19244398732623+0.240512838623345*(-0.474107940239104+B19)-11.2560908269344*(0.970158169284869-COS(2.55328537785344+1.93163519161352/B19)+1/(4.71449417548332-3.31886331914612*COS(0.99070229778345*B19))))))*(4.29440392876059-COS(0.997483071903992*(-3.57415069120048-0.935600983959233*(-4.54895958232256+B19))+1.9578569201783*SIN(13.9790938650669*(-0.0319382149269121-0.088810972648174*COS((5.73961400962436*(-3.24737298100873-0.710129864885364*(-0.650011773681869-1.85282145385703/(-3.24737298100873+COS(2.41818850379927*COS(B19))))*SIN(B19)))/(COS(1.9070449451209*COS(4.46491320015797*B19))*COS(0.999317258394747*(0.910843304812121+0.786807337671767*SIN(2.33163615227541*(-5.70301281360717-0.0708852198786061*COS(B19)*(-4.24321362335637+COS(0.170119707071305*COS(1.62305899145103*(-2.41640103524547-0.0969066503345407*COS(1.4572611314709*B19)))*SIN(0.726861776657963*(-1.0034425620328+B19)))))))))))))))))*(1.3979404071097+(-4.87927850433874*B19^2)/SIN(3.04605526034252+0.347490285918315*(4.50259299674639+0.200159893836569/(-0.932628505266608+(1.5981274668069*(4.38888348998079+B19))/((-2.33541554522187+SIN(0.478207770002108+2.08956232517353*SIN(B19)))*SIN((0.978943734892926*(-4.01236775500626+1.54444395209071*(-7.56253769230352+0.491862318102224*(2.01198038228371+(1.63817228760119*(0.464011286218211-B19)*COS(3.07455604918613*SIN(2.99428964346217*B19)))/COS(0.791911128545396*B19)+0.286022576314408*(-0.0319382149269121+SIN(B19)))+4.59870948625332*SIN(1.60501744944577*B19*(-0.510108221218374+2.95121604831838*COS(0.497489917065028*(0.228866264528742+B19)))))))/(3.52213138772818+3.99778134379428*SIN(0.0177647784001233*SIN(0.115509347718925*(-3.30386236010148+1.62262997366088*COS(B19)-4.88128635181885*SIN(B19))))))))))))))))))))))))))*(0.26323489862894+(-4.87927850433874*B19^2)/SIN(3.04605526034252+0.347490285918315*(3.89983574117648-0.13054127825986/(-0.911579101267122+(-1.01350483678952*(4.38888348998079+B19))/(-4.02543794144377+3.26868103830189*SIN(0.405124696031046*(-4.01236775500626+1.54444395209071*(-7.56253769230352-0.397749655720089*(1.5479690960655+1.38100485552734/((0.464011286218211-B19)*COS(4.20226414462264*B19))+0.286022576314408*(-0.0319382149269121+SIN(B19)))-4.55783984221592*SIN(4.83821679162844*B19*SIN(0.179272778479524*(-0.510108221218374+2.95121604831838*COS(0.497489917065028*(0.228866264528742+B19)))))))))))))))))/(-2.5074246958483+0.206804271871811*(0.0104239707108729-B19)-B19)))*Sec(3.49622751072893*SIN(1.32336584838561*SIN(0.987711766462689*(-0.970158169284869+COS(16.3813801973759*COS(4.38888348998079*B19)))))))/(3.69848324037571+0.085288534571217*SIN(0.838083913533219*(-1.0034425620328+B19)))))))</f>
      </c>
      <c r="BE19">
        <f>-3.19244398732623+0.952972231836685/(1.75104353123216-9.35226158457549*COS(41.3330692837322*(3.85548390218424-1.22028522025927*A19))*COS(2.34127318896247*B19))+1.37423663624159/(-0.102880699536384+COS(0.970158169284869-COS((4.71449417548332+0.476577364714937*(7.68804933686132+A19-2.44443881102134/B19))*(-8.08659236886415+B19)))+9.97736373889877/(-4.02543794144377+1.36816994941305*SIN(0.629654225097054+COS((1.00252327900784*(0.675414338333634-0.0172827458694873/COS((0.179660731128502*B19^2*SIN(8.72981021814006-0.986467043468334*(-1.02234042807404+3.14366631530903*SIN(4.49431605468541*B19)))*(-1.0034425620328-SIN(85.0465462695254/(B19*COS(9.71999611692323*(-0.970158169284869+COS(1.07993256993885*(-0.380044882625685+B19))))*COS(5.88285176554276/COS(3.62955825980121+(0.0870067413675292*COS(2.05952944430618*B19))/(COS(2.93142442037043*(-1.36297950839016+COS(2.77643133263758+2.63652450140494/(-3.41951312741507+0.353059200155604*(-4.54895958232256+B19))-0.778649609309361*COS(10123.6774072076/COS(1.9070449451209*COS(1.96697100595367*B19))+0.836041456882564*(1.64686568436068-0.710129864885364*(-1.37442221955639+0.243745521312418/(4.35408547402562+COS(2.03158977616426*COS(B19))))*SIN(B19))))))*COS(0.0552250883955557*(4.38888348998079+2.48548347013926*(3.19244398732623-0.958843395197739*(-0.474107940239104+B19)-(0.970158169284869-COS(2.05801821799646-1.93163519161352/B19)+1/(4.71449417548332+0.891941454495948*COS(0.0999213653046681*B19)*(-2.93188685070726+0.556153597123559*SIN(0.970645957317775*(3.8647768204005+0.00789489574621929*SIN(0.0398437791555164+0.68427529911992*B19))))))/(0.464011286218211-0.000452181138139513*COS(0.0673481356022965*(4.38888348998079+B19)*(-10.0304614952191+1.96036832657105*(0.0104239707108729-B19)*SIN(2.26644549032434*B19*(-3.07062809023029+0.0691776291570159*B19+0.966809356649144*COS(19.538468268013*(0.228866264528742+B19))))+0.668480377812508*(-0.697367305830544+2.78520763403669/((-4.24321362335637*COS(0.740068463148044*B19))/(0.464011286218211-B19)+3.10463810559498/(-0.21125249507606+4.04618419368851*COS(2.95121604831838*COS(0.228866264528742*SIN(0.783541008254785*B19)))))-2.97358541762451*(-4.02543794144377+SIN(0.928921811984624*(8.14479154149258+(-127.798746435309*B19)/(COS((4.5113192098519*(4.38888348998079-2.34127318896247*B19))/B19)*COS(0.28245758274843*B19)*((-109.258774418071*COS(0.152083151022746*B19))/B19+(-3.13616188499066*COS(2.31597677522377/SIN(1.10214350961724+(0.676007273520465*COS(B19)*COS(3.19178123630727*B19))/(COS(0.269458586708642*(-1.36297950839016+COS(6.08629012572982/(-1.25382318840771-0.187768283577164*SIN(0.947274064822019*(-1.0034425620328+B19))))))*(4.17877075135132+SIN(0.199636746855701*(-2.33541554522187+2.24925584891254*(-4.24321362335637+SIN(B19)))+0.997483071903992*(-3.70095047617492+1.32336584838561*SIN(0.404252188458842*COS(1.66617905604948-4.38888348998079*SIN(B19)))))))))*SIN(B19))/(-0.518128807244517+0.966955099171663*B19*SIN(3.04605526034252-10.1703137869217*COS(2.6299840052893*B19)*COS(0.681208950305383*(-5.24253088175112+6.67030394204438/(-1.99977262871367+0.0691776291570159*B19+0.966809356649144*COS(0.0865514593704007*SIN(B19))+(-11.4969620953109*SIN(0.227848381549171*B19))/(-7.00689753574568+B19-1.96036832657105*(0.0104239707108729-B19)*SIN(12.4719137695494*(-3.07062809023029+0.0691776291570159*B19+0.216468871216694*(1.75104353123216-0.948126877965075*(4.54170879037296+B19))*COS(3.21966962202688*(0.228866264528742+B19)))))))))))))))))))))))))*(0.26323489862894+(-4.87927850433874*B19^2)/SIN(3.04605526034252+0.347490285918315*(3.89983574117648-0.13054127825986/(-0.911579101267122+(-1.01350483678952*(4.38888348998079+B19))/(-4.02543794144377+3.26868103830189*SIN(0.405124696031046*(-4.01236775500626+1.54444395209071*(-7.56253769230352-0.397749655720089*(1.5479690960655+1.38100485552734/((0.464011286218211-B19)*COS(4.20226414462264*B19))+0.286022576314408*(-0.0319382149269121+SIN(B19)))-4.55783984221592*SIN(4.83821679162844*B19*SIN(0.179272778479524*(-0.510108221218374+2.95121604831838*COS(0.497489917065028*(0.228866264528742+B19)))))))))))))))))/(-2.5074246958483+0.206804271871811*(0.0104239707108729-B19)-B19)))*Sec(3.49622751072893*SIN(1.32336584838561*SIN(0.987711766462689*(-0.970158169284869+COS(16.3813801973759*COS(4.38888348998079*B19)))))))/(3.69848324037571+0.085288534571217*SIN(0.838083913533219*(-1.0034425620328+B19)))))))</f>
      </c>
      <c r="BF19">
        <f>-3.19244398732623+1.12586549431762/(2.08956232517353-14.3847669140417*COS(17.8628331842245*(-2.04789184159191-2.53538001515763*A19))*COS(2.34127318896247*B19))-0.116827522015499*(-0.0463344736960289+COS(0.45017225038641-COS((-0.200899973516642+B19)*(3.8637241772538+0.891941454495948*COS(0.454538252181423*(-4.54895958232256+B19))*(-2.99428964346217+4.38888348998079/(-6.45816380592759-0.930766521179757*B19)+10.257296978812*SIN(0.970645957317775*(3.8647768204005+SIN(0.0398437791555164+0.68427529911992*B19)*(-1.66169941542143-SIN(0.0336206493084471*SIN(B19)))))))))+(-9.57012350287464*COS(6.26506655935736*Csc(0.89022335658841*COS(1.66169941542143-B19))))/(-4.02543794144377+3.89778188649779*SIN(1.68307575195236+COS((1.0164624713026*(-2.40026564724377-0.293273057904527*COS(0.352073807669771*SIN(4.38888348998079*B19)*SIN((1.11596601165107*(4.01236775500626+0.647482220799467*(-3.2899633919266+1.91241527905177*(0.0104239707108729-B19)-0.916567894734818*(4.91889103745603+B19)))*(B19-0.376546788699777*(-1.0034425620328+SIN((13.6682093364167*(-4.02543794144377+4.12128452096706*SIN(3.04605526034252+0.756294601786745*A19*COS(2.34127318896247*B19)*COS((-3.89983574117648+0.0139686638929919*COS((4.49810867871241*COS(4.38888348998079+B19))/(1.66241695692097-1.96036832657105*(0.0104239707108729-B19)*SIN(12.642440807505*B19*COS(0.179272778479524*(-3.07062809023029+0.0691776291570159*B19+0.966809356649144*COS(0.0865514593704007*SIN(B19)))))-1.4614001137936*(-3.56575756335229+0.0333904022707034*(0.0178168467838976+2.78520763403669/(-1.1249515224028*COS(1.5505125154381*B19)+3.10463810559498/(-0.0410693641686142+4.04618419368851*COS(1.91495843382934*COS(0.228866264528742*SIN(0.783541008254785*B19)))))-2.04234628259225*(-4.02543794144377+SIN(0.279982028875551*(8.14479154149258+(-45.8848183789036*B19)/(COS((4.5113192098519*(4.38888348998079-2.57110384654335*B19))/B19)*COS(0.371853168252836*B19))+0.228866264528742/(0.458492073235626+(4.74492017588741*SIN(1.07039612175432*B19))/B19)))))))))/(1.9070449451209+4.04618419368851*B19)))))/(B19*COS((2.23129038338461*B19)/SIN(1.10214350961724+(-0.236425596508051*COS(B19)*COS(1.3750577389378*SIN(4.38888348998079*SIN(B19))))/(COS(6.89692498451458*(1.79369938948017+B19+0.224205789019262*(1.13007966903571-COS(2.55680093540035+2.85369664524703/B19))))*SIN(2.81579124296115+0.733686745724532*(0.997483071903992*(-4.84819983677129-3.14383711712105*SIN(3.26326372784542*COS(0.745042283995865+4.38888348998079*SIN(B19))))-(2.33541554522187+1.07642438888524/SIN(B19))*SIN((2.25711826043782*COS(40.0597560166563/(COS(0.150835764170477*B19)*COS(3.10463810559498*(-2.53538001515763+B19-0.550799529526559*(-8.77364090383746+1.32790216254556*(-0.446299593328702+0.300457585173198*B19+1.64011751913756*(4.75123511441602-0.104194893193397*SIN(3.04605526034252+4.54895958232256*COS(3.53286308706162*SIN(2.35151374678552*SIN(1.00142880693641/B19))))))))))-2.7676129357411*(1.64686568436068+0.495255411950829*(-4.83333429355996+COS(0.384595740834949*(1.50704551792392*B19+0.196671547872117/(0.498669774984871+4.19054462638296*COS(0.00637597005406976*COS(B19)*(-1.26221974320673-0.70433848197628*(-10.5282948290564-0.518128807244517*(-0.0398437791555164-96.2657448521152*(-3.30386236010148+10.4409745107485*COS(B19))*COS(1.06282763033982*B19))))*(-2.41640103524547-3.14383711712105*COS(1.26379680953426*COS(0.693935322170248*B19)))*(-4.61159416251987/(0.738153574518312+0.113360324107389*B19*(2.60995781336344-96.2657448521152*COS(3.40769579713652*B19)*(4.02543794144377-1.42226738378444*SIN(B19))))+1.96697100595367/(-4.01236775500626+0.711722780484071*(-11.3501183638935+(-0.510108221218374+SIN(0.0104239707108729-B19))*SIN(6.03615085257551*(4.82167162146245-0.451281666552392*(0.228866264528742+B19)+0.213641279321011*B19)*B19))))*(4.61366923575936+5.7262367634124*SIN(7.2701303077199*B19*(-2.76701553574705+0.0346994035652252*(-1.0034425620328-0.292203822137493*(4.54170879037296+B19))))-0.999785323978975*(4.55715261915801-84.9302750429841*COS(3.76696487679641*B19*SIN(4.38888348998079+B19))+1.02615493643776*10^18/(-0.21125249507606-4.04618419368851*SIN(2.95121604831838*COS(0.228866264528742-1.31964592815584/B19))))))))))*SIN(B19))))/A19))))))*SIN(0.102880699536384-COS(0.970158169284869-COS(0.796749079294485*B19*(1.75104353123216+B19)))))))))/(-7.59841351743161-0.000246958146621201*B19*SIN(1.51710578095748*(-2.33541554522187+SIN(0.213432382182193+1.32336584838561*B19))))))))/(-2.84355529717235-0.187768283577164*SIN(0.947274064822019*(3.32168059384751+B19)))))*SIN(0.970645957317775*(3.8647768204005+1.56916883990802*SIN(0.21469815156228-0.68427529911992*B19)))))</f>
      </c>
      <c r="BG19">
        <f>-3.19244398732623+1.12586549431762/(2.08956232517353-14.3847669140417*COS(17.8628331842245*(-2.04789184159191-2.53538001515763*A19))*COS(2.34127318896247*B19))-0.116827522015499*(-0.0463344736960289+COS(0.45017225038641-COS((-0.200899973516642+B19)*(3.8637241772538+0.891941454495948*COS(0.454538252181423*(-4.54895958232256+B19))*(-2.99428964346217+4.38888348998079/(-6.45816380592759-0.930766521179757*B19)+10.257296978812*SIN(0.970645957317775*(3.8647768204005+SIN(0.0398437791555164+0.68427529911992*B19)*(-1.66169941542143-SIN(0.0336206493084471*SIN(B19)))))))))+(-9.57012350287464*COS(6.26506655935736*Csc(0.89022335658841*COS(1.66169941542143-B19))))/(-4.02543794144377+3.89778188649779*SIN(1.68307575195236+COS((1.0164624713026*(-2.40026564724377-0.293273057904527*COS(0.352073807669771*SIN(4.38888348998079*B19)*SIN((1.11596601165107*(4.01236775500626+0.647482220799467*(-3.2899633919266+1.91241527905177*(0.0104239707108729-B19)-0.916567894734818*(4.91889103745603+B19)))*(B19-0.376546788699777*(-1.0034425620328+SIN((13.6682093364167*(-4.02543794144377+4.12128452096706*SIN(3.04605526034252+0.756294601786745*A19*COS(2.34127318896247*B19)*COS((-3.89983574117648+0.0139686638929919*COS((4.49810867871241*COS(4.38888348998079+B19))/(1.66241695692097-1.96036832657105*(0.0104239707108729-B19)*SIN(12.642440807505*B19*COS(0.179272778479524*(-3.07062809023029+0.0691776291570159*B19+0.966809356649144*COS(0.0865514593704007*SIN(B19)))))-1.4614001137936*(-3.56575756335229+0.0333904022707034*(0.0178168467838976+2.78520763403669/(-1.1249515224028*COS(1.5505125154381*B19)+3.10463810559498/(-0.0410693641686142+4.04618419368851*COS(1.91495843382934*COS(0.228866264528742*SIN(0.783541008254785*B19)))))-2.04234628259225*(-4.02543794144377+SIN(0.279982028875551*(8.14479154149258+(-45.8848183789036*B19)/(COS((4.5113192098519*(4.38888348998079-2.57110384654335*B19))/B19)*COS(0.371853168252836*B19))+0.228866264528742/(0.458492073235626+(4.74492017588741*SIN(1.07039612175432*B19))/B19)))))))))/(1.9070449451209+4.04618419368851*B19)))))/(B19*COS((2.23129038338461*B19)/SIN(1.10214350961724+(-0.236425596508051*COS(B19)*COS(1.3750577389378*SIN(4.38888348998079*SIN(B19))))/(COS(6.89692498451458*(1.79369938948017+B19+0.224205789019262*(1.13007966903571-COS(2.55680093540035+2.85369664524703/B19))))*SIN(2.81579124296115+0.733686745724532*(0.997483071903992*(-4.84819983677129-3.14383711712105*SIN(3.26326372784542*COS(0.745042283995865+4.38888348998079*SIN(B19))))-(2.33541554522187+1.07642438888524/SIN(B19))*SIN((2.25711826043782*COS(40.0597560166563/(COS(0.150835764170477*B19)*COS(3.10463810559498*(-2.53538001515763+B19-0.550799529526559*(-8.77364090383746+1.32790216254556*(-0.446299593328702+0.300457585173198*B19+1.64011751913756*(4.75123511441602-0.104194893193397*SIN(3.04605526034252+4.54895958232256*COS(3.53286308706162*SIN(2.35151374678552*SIN(1.00142880693641/B19))))))))))-2.7676129357411*(1.64686568436068+0.495255411950829*(-4.83333429355996+COS(0.384595740834949*(1.50704551792392*B19+0.196671547872117/(0.498669774984871+4.19054462638296*COS(0.00637597005406976*COS(B19)*(-1.26221974320673-0.70433848197628*(-10.5282948290564-0.518128807244517*(-0.0398437791555164-96.2657448521152*(-3.30386236010148+10.4409745107485*COS(B19))*COS(1.06282763033982*B19))))*(-2.41640103524547-3.14383711712105*COS(0.104944825667732*COS(0.693935322170248*B19)))*(-4.61159416251987/(-0.588564233672441+1.54930788009319*COS(0.464011286218211+8.89536832041086*SIN(3.53977960545111+0.428189322472372*(-2.22132832222866+2.90032775970771/(0.464011286218211+B19)+0.251759540947922*B19)))+0.113360324107389*B19*(2.60995781336344-96.2657448521152*COS(3.40769579713652*B19)*(4.02543794144377-1.42226738378444*SIN(B19))))+1.96697100595367/(-4.01236775500626+0.711722780484071*(-11.3501183638935+(-0.510108221218374+SIN(0.0104239707108729-B19))*SIN(6.03615085257551*(4.82167162146245-0.451281666552392*(0.228866264528742+B19)+0.213641279321011*B19)*B19))))*(4.61366923575936+5.7262367634124*SIN(7.2701303077199*B19*(-2.76701553574705+0.0346994035652252*(-1.0034425620328-0.292203822137493*(4.54170879037296+B19))))-0.999785323978975*(4.55715261915801-84.9302750429841*COS(3.76696487679641*B19*SIN(4.38888348998079+B19))+1.02615493643776*10^18/(-0.21125249507606-4.04618419368851*SIN(2.95121604831838*COS(0.228866264528742-1.31964592815584/B19))))))))))*SIN(B19))))/A19))))))*SIN(0.102880699536384-COS(0.970158169284869-COS(0.796749079294485*B19*(1.75104353123216+B19)))))))))/(-7.59841351743161-0.000246958146621201*B19*SIN(1.51710578095748*(-2.33541554522187+SIN(0.213432382182193+1.32336584838561*B19))))))))/(-2.84355529717235-0.187768283577164*SIN(0.947274064822019*(3.32168059384751+B19)))))*SIN(0.970645957317775*(3.8647768204005+0.680634131508929*SIN(0.21469815156228-0.68427529911992*B19)))))</f>
      </c>
      <c r="BH19">
        <f>-3.19244398732623+1.12586549431762/(2.08956232517353-14.3847669140417*COS(17.8628331842245*(-2.04789184159191-2.53538001515763*A19))*COS(2.34127318896247*B19))-0.116827522015499*(-0.0463344736960289+COS(0.45017225038641-COS((-0.200899973516642+B19)*(3.8637241772538+0.891941454495948*COS(0.454538252181423*(-4.54895958232256+B19))*(-2.99428964346217+4.38888348998079/(-6.45816380592759-0.930766521179757*B19)+10.257296978812*SIN(0.970645957317775*(3.8647768204005+SIN(0.0398437791555164+0.68427529911992*B19)*(-1.66169941542143-SIN(0.0336206493084471*SIN(B19)))))))))+(-9.57012350287464*COS(6.26506655935736*Csc(0.89022335658841*COS(1.66169941542143-B19))))/(-4.02543794144377+3.89778188649779*SIN(1.68307575195236+COS((1.0164624713026*(-2.40026564724377-0.293273057904527*COS(0.352073807669771*SIN(4.38888348998079*B19)*SIN((1.11596601165107*(4.01236775500626+0.647482220799467*(-3.2899633919266+1.91241527905177*(0.0104239707108729-B19)-0.916567894734818*(4.91889103745603+B19)))*(B19-0.376546788699777*(-1.0034425620328+SIN((13.6682093364167*(-4.02543794144377+4.12128452096706*SIN(3.04605526034252+0.756294601786745*A19*COS(2.34127318896247*B19)*COS((-3.89983574117648+0.0139686638929919*COS((4.49810867871241*COS(4.38888348998079+B19))/(1.66241695692097-1.96036832657105*(0.0104239707108729-B19)*SIN(12.642440807505*B19*COS(0.179272778479524*(-3.07062809023029+0.0691776291570159*B19+0.966809356649144*COS(0.0865514593704007*SIN(B19)))))-1.4614001137936*(-3.56575756335229+0.0333904022707034*(0.0178168467838976+2.78520763403669/(-1.1249515224028*COS(1.5505125154381*B19)+3.10463810559498/(-0.0410693641686142+4.04618419368851*COS(1.91495843382934*COS(0.228866264528742*SIN(0.783541008254785*B19)))))-2.04234628259225*(-4.02543794144377+SIN(0.279982028875551*(8.14479154149258+(-45.8848183789036*B19)/(COS((4.5113192098519*(4.38888348998079-2.57110384654335*B19))/B19)*COS(0.428040653541318*B19))+0.228866264528742/(0.458492073235626+(4.74492017588741*SIN(1.07039612175432*B19))/B19)))))))))/(1.9070449451209+4.04618419368851*B19)))))/(B19*COS((2.23129038338461*B19)/SIN(1.10214350961724+(-0.236425596508051*COS(B19)*COS(1.3750577389378*SIN(4.38888348998079*SIN(B19))))/(COS(6.89692498451458*(1.79369938948017+B19+0.224205789019262*(1.13007966903571-COS(2.55680093540035+2.85369664524703/B19))))*SIN(2.81579124296115+0.733686745724532*(0.997483071903992*(-4.84819983677129-3.14383711712105*SIN(3.26326372784542*COS(0.745042283995865+4.38888348998079*SIN(B19))))-(2.33541554522187+1.07642438888524/SIN(B19))*SIN((2.25711826043782*COS(40.0597560166563/(COS(0.150835764170477*B19)*COS(3.10463810559498*(-2.53538001515763+B19-0.550799529526559*(-8.77364090383746+1.32790216254556*(-0.446299593328702+0.300457585173198*B19+1.64011751913756*(4.75123511441602-0.104194893193397*SIN(3.04605526034252+4.54895958232256*COS(3.53286308706162*SIN(2.35151374678552*SIN(1.00142880693641/B19))))))))))-2.7676129357411*(1.64686568436068+0.495255411950829*(-4.83333429355996+COS(0.384595740834949*(1.50704551792392*B19+0.196671547872117/(0.498669774984871+4.19054462638296*COS(0.00637597005406976*COS(B19)*(-1.26221974320673-0.70433848197628*(-10.5282948290564-0.518128807244517*(-0.0398437791555164-96.2657448521152*(-3.30386236010148+10.4409745107485*COS(B19))*COS(1.06282763033982*B19))))*(-2.41640103524547-3.14383711712105*COS(1.26379680953426*COS(0.693935322170248*B19)))*(-4.61159416251987/(-0.588564233672441+1.54930788009319*COS(0.464011286218211+8.89536832041086*SIN(3.53977960545111+0.428189322472372*(-2.22132832222866+2.90032775970771/(0.464011286218211+B19)+0.251759540947922*B19)))+0.113360324107389*B19*(2.60995781336344-96.2657448521152*COS(3.40769579713652*B19)*(4.02543794144377-1.42226738378444*SIN(B19))))+1.96697100595367/(-4.01236775500626+0.711722780484071*(-11.3501183638935+(-0.510108221218374+SIN(0.0104239707108729-B19))*SIN(6.03615085257551*(4.82167162146245-0.451281666552392*(0.228866264528742+B19)+0.213641279321011*B19)*B19))))*(4.61366923575936+5.7262367634124*SIN(7.2701303077199*B19*(-2.76701553574705+0.0346994035652252*(-1.0034425620328-0.292203822137493*(4.54170879037296+B19))))-0.999785323978975*(4.55715261915801-84.9302750429841*COS(3.76696487679641*B19*SIN(4.38888348998079+B19))+1.02615493643776*10^18/(-0.21125249507606-4.04618419368851*SIN(2.95121604831838*COS(0.228866264528742-1.31964592815584/B19))))))))))*SIN(B19))))/A19))))))*SIN(0.102880699536384-COS(0.970158169284869-COS(0.796749079294485*B19*(1.75104353123216+B19)))))))))/(-7.59841351743161-0.000246958146621201*B19*SIN(1.51710578095748*(-2.33541554522187+SIN(0.213432382182193+1.32336584838561*B19))))))))/(-2.84355529717235-0.187768283577164*SIN(0.947274064822019*(3.32168059384751+B19)))))*SIN(0.970645957317775*(3.8647768204005+1.56916883990802*SIN(0.21469815156228-0.68427529911992*B19)))))</f>
      </c>
      <c r="BI19">
        <f>-3.19244398732623+1.12586549431762/(2.08956232517353-14.3847669140417*COS(17.8628331842245*(-2.04789184159191-2.53538001515763*A19))*COS(2.34127318896247*B19))-0.116827522015499*(-0.0463344736960289+COS(0.45017225038641-COS((-0.200899973516642+B19)*(3.82167188145907-0.310419540556542*(-2.99428964346217+0.464011286218211/(-6.45816380592759-0.930766521179757*B19)+10.257296978812*SIN(0.970645957317775*(3.8647768204005+SIN(0.0398437791555164+0.68427529911992*B19)*(-1.66169941542143-SIN(0.0336206493084471*SIN(B19)))))))))+(3.1928303602047*COS(18.9171411141789*Csc(0.970158169284869-COS(1.66169941542143-B19))))/(-4.02543794144377-3.16117245475551*SIN(1.68307575195236+COS((1.00252327900784*Sec(0.871802255052251-0.13054127825986/(-0.911579101267122+(-1.01350483678952*(4.38888348998079+B19))/(-4.02543794144377-3.26868103830189*SIN((0.978943734892926*(-4.01236775500626+1.54444395209071*(-7.56253769230352-0.397749655720089*(1.5479690960655+11.485020831085/((0.464011286218211-B19)*COS(4.20226414462264*B19))+0.286022576314408*(-0.0319382149269121+SIN(B19)))-4.55783984221592*SIN(4.83821679162844*B19*SIN(0.179272778479524*(-0.510108221218374+2.95121604831838*COS(0.925187262703742*(0.228866264528742+B19))))))))/(4.36469719111898-0.0710196996646526*SIN(10.1837316372068*(-3.30386236010148+4.12499740963754*COS(B19))*COS(4.85913802285826*SIN(B19))))))))*(-2.40026564724377-0.285716592962881*(-1.02644741372311+0.352073807669771*SIN(4.38888348998079*B19)*SIN((1.11596601165107*(4.01236775500626+0.647482220799467*(-3.2899633919266+1.91241527905177*(0.0104239707108729-B19)-0.783825728799143*(4.91889103745603+B19)))*(B19-0.376546788699777*(-1.0034425620328+SIN(0.0319382149269121+(0.436538207452503*(-4.02543794144377+4.12128452096706*SIN(3.04605526034252+0.756294601786745*A19*COS(2.34127318896247*B19)*COS((-3.89983574117648+10.8194017565173/COS((0.897516308159673*COS(4.38888348998079+B19))/(1.43157108857086-1.96036832657105*(1.8405640811986-B19)*SIN(12.642440807505*B19*COS(0.179272778479524*(-4.03743744687943+0.0691776291570159*B19+0.0865514593704007*SIN(B19))))-1.4614001137936*(-3.56575756335229+0.0333904022707034*(2.80302448082059+1.29525867071283*COS(1.5505125154381*B19)-3.10463810559498/(-0.0874038378646432+COS(1.91495843382934*COS(0.179326103664357*B19)))-2.04234628259225*(-4.02543794144377+SIN(0.279982028875551*(8.14479154149258+(286.853571302021*B19)/(COS((4.5113192098519*(4.38888348998079-2.57110384654335*B19))/B19)*COS(0.426016048257109*B19))+0.228866264528742/(0.458492073235626+(4.74492017588741*SIN(0.755805386848657*B19))/B19)))))))))/(1.9070449451209+4.04618419368851*B19)))))/(B19*COS(4.38888348998079/SIN((0.250370445694789*COS(B19)*COS(1.3750577389378*SIN(4.38888348998079*SIN(B19))))/(COS(0.617974831290765-4.26212605373046*(1.79369938948017+B19+4.46018813508017*COS(1.13007966903571-COS(2.55680093540035+2.85369664524703/B19))))*SIN(2.81579124296115+0.733686745724532*(0.997483071903992*(-4.43386482858191-3.14383711712105*SIN(3.26326372784542*COS(0.745042283995865+4.38888348998079*SIN(B19))))-(2.33541554522187+1.07642438888524/SIN(B19))*SIN((2.25711826043782*COS(24.7968591818679/(COS(0.155475435806166*(-0.970158169284869+SIN(B19)))*COS(3.10463810559498*(-2.53538001515763+B19-0.992983110633093*(-8.77364090383746+1.32790216254556*(-0.833245010372747+0.197098093251466*B19-0.00663681899807356*SIN(3.04605526034252+4.54895958232256*COS(3.53286308706162*SIN(2.35151374678552*SIN(1.00142880693641/B19)))))))))-2.7676129357411*(1.64686568436068+0.495255411950829*(-4.83333429355996+COS(0.384595740834949*(1.50704551792392*B19+0.524774328474636*(0.498669774984871+4.19054462638296*COS((0.0508856228504946*COS(B19)*(-4.65322492563405-0.70433848197628*(-10.5282948290564-0.518128807244517*(-0.0398437791555164-96.2657448521152*(-3.30386236010148-9.74722748499912*COS(B19))*COS(1.06282763033982*B19))))*(-2.41640103524547-3.14383711712105*COS(1.26379680953426*COS(0.693935322170248*B19)))*(4.61366923575936+5.7262367634124*SIN(7.2701303077199*(-2.76701553574705+0.0346994035652252*(-1.0034425620328-0.292203822137493*B19))*B19)-0.993794843867237*(4.62407622482673-84.9302750429841*COS(3.76696487679641*B19*SIN(4.38888348998079+B19))-8.7638389103024/((-0.0760506773916294-4.04618419368851*SIN(2.95121604831838*COS(0.228866264528742-1.31964592815584/B19)))*(-4.02543794144377+3.26868103830189*SIN(0.405124696031046*(-4.01236775500626-3.53977960545111*(-7.56253769230352+0.303722392808812*(1.5479690960655-1.06185941109922/((0.464011286218211-B19)*COS(4.20226414462264*B19))+0.286022576314408*(-0.0319382149269121+SIN(B19)))-4.55783984221592*SIN(0.704954142161488*B19*SIN(0.999206341635794*(-0.510108221218374+2.95121604831838*COS(0.497489917065028*(0.228866264528742+B19)))))))))))))/(-4.61159416251987/(-0.588564233672441+1.54930788009319*COS(4.02543794144377-8.89536832041086*SIN(3.53977960545111+0.428189322472372*(0.0943637099440274+2.90032775970771/(0.464011286218211+B19)-0.179378591152303*B19)))+0.113360324107389*B19*(2.60995781336344-96.2657448521152*COS(2.5117741483551*SIN(B19))*(4.02543794144377-1.42226738378444*SIN(B19))))+1.96697100595367/(-4.01236775500626+0.711722780484071*(5.47372386555167+(-0.510108221218374+SIN(0.0104239707108729-B19))*SIN(6.03615085257551*(4.82167162146245+0.167565214049411*(0.228866264528742+B19)+0.213641279321011*B19)*B19)))))))))*SIN(B19))))/A19))))))*SIN(2.48548347013926*COS(0.970158169284869-COS(0.796749079294485*B19*(1.75104353123216+B19)))))))))/(-7.59841351743161-0.0023013249626701*B19*SIN(1.51710578095748*(-2.33541554522187+SIN(0.213432382182193+1.32336584838561*B19))))))))/(-2.84355529717235-0.187768283577164*SIN(0.947274064822019*(3.32168059384751+B19)))))))</f>
      </c>
      <c r="BJ19">
        <f>-3.19244398732623+1.12586549431762/(2.08956232517353-14.3847669140417*COS(17.8628331842245*(-2.04789184159191-2.53538001515763*A19))*COS(2.34127318896247*B19))-0.116827522015499*(-0.0463344736960289+COS(0.45017225038641-COS((-0.200899973516642+B19)*(3.8637241772538+0.891941454495948*COS(0.454538252181423*(-4.54895958232256+B19))*(-2.99428964346217+4.38888348998079/(0.972437103038873-0.930766521179757*B19)+10.257296978812*SIN(0.970645957317775*(3.8647768204005+SIN(4.13034075983652+0.68427529911992*B19)*(-1.66169941542143-SIN(0.0336206493084471*SIN(B19)))))))))+(-9.57012350287464*COS(6.26506655935736*Csc(0.89022335658841*COS(1.66169941542143+B19))))/(-4.02543794144377-0.0462562038823284*SIN(1.68307575195236+COS(0.382342177008861*(-2.40026564724377-0.293273057904527*COS(0.352073807669771*SIN(4.38888348998079*B19)*SIN((2.02441800101748*(-0.822039589011056+1.91241527905177*(0.0104239707108729-B19)-0.916567894734818*(4.91889103745603+B19))*(B19-0.376546788699777*(-1.0034425620328+SIN((13.6682093364167*(-4.02543794144377+4.12128452096706*SIN(3.04605526034252+0.156200252899901*A19*COS((0.287585148563419+0.0139686638929919*COS((4.29187463600296*COS(4.38888348998079+B19))/(1.66241695692097-1.96036832657105*(1.02778568089134-B19)*SIN(12.642440807505+B19*COS(0.179272778479524*(-3.07062809023029+0.195487678412255*B19+2.31524876760832*COS(0.0865514593704007*SIN(B19)))))-1.4614001137936*(-3.56575756335229+0.0333904022707034*(1.34169562517324+2.78520763403669/(-0.784142200017842-1.1249515224028*COS(12.423181429905*B19))+0.438329003430628*(-4.02543794144377+SIN(0.279982028875551*(8.14479154149258+(-45.8848183789036*B19)/(COS((4.5113192098519*(4.38888348998079-2.57110384654335*B19))/B19)*COS(0.371853168252836*B19))+0.228866264528742/(7.13479293766586+(-4.74492017588741*SIN(1.11428896524311*B19))/B19)))))))))/(1.9070449451209+4.04618419368851*B19)))))/(B19*COS((2.23129038338461*B19)/SIN(5.46417601023882+(0.0751578427688716*COS(3.19178123630727*SIN(B19)))/(COS(6.89692498451458*(-1.53640907656428+B19-COS(2.55680093540035+2.85369664524703/B19)))*SIN(2.81579124296115+0.733686745724532*(0.997483071903992*(-4.70122061556332-3.14383711712105*SIN(3.26326372784542*COS(0.745042283995865+4.38888348998079*SIN(B19))))-(2.33541554522187+1.07642438888524/SIN(B19))*SIN((2.25711826043782*COS(47.1378037903259/(COS(0.150835764170477*B19)*COS(3.10463810559498*(-2.53538001515763+B19-1.0468237404445*(-2.05993751026681+1.32790216254556*(-0.238859456207631+0.300457585173198*B19+1.64011751913756*(4.75123511441602-2.09984831872697*SIN(3.04605526034252+4.54895958232256*COS(3.53286308706162*SIN(2.35151374678552*SIN(1.00142880693641/B19))))))))))-2.7676129357411*(1.64686568436068+0.495255411950829*(-4.83333429355996+COS(0.384595740834949*(1.50704551792392*B19+0.196671547872117/(0.498669774984871+4.19054462638296*COS((0.304197241118503*COS(B19)*(-3.38373629140373-0.830881008288191*(-10.5282948290564-0.518128807244517*(-0.0398437791555164-96.2657448521152*(-3.30386236010148-2.14356255579253*COS(B19))*COS(1.06282763033982*B19))))*(-2.41640103524547-3.14383711712105*COS(1.26379680953426*COS(0.693935322170248*B19)))*(1.96697100595367/(-4.01236775500626+0.711722780484071*(-11.3501183638935+3.07455604918613*SIN(0.0104239707108729-B19)*SIN(4.00289104319808*(-1.17258553312608-0.328132337430241*(0.228866264528742+B19)+0.213641279321011*B19)*B19)))-4.61159416251987/(-0.588564233672441+1.54930788009319*COS(0.464011286218211+8.89536832041086*SIN(3.53977960545111+0.428189322472372*(-2.22132832222866+2.90032775970771/(0.464011286218211+B19)-0.247268267717842*B19)))+(-2.36046905814184*(2.60995781336344-1.02680649345304*COS(3.40769579713652*B19)*(4.02543794144377-1.42226738378444*SIN(B19))))/(-4.02543794144377+3.26868103830189*SIN(0.405124696031046*(-4.01236775500626+1.54444395209071*(-7.56253769230352-0.397749655720089*(1.5479690960655+1.38100485552734/((0.464011286218211-B19)*COS(4.20226414462264*B19))+0.286022576314408*(-0.0319382149269121+SIN(B19)))-4.55783984221592*SIN(4.83821679162844*B19*SIN(0.179272778479524*(-0.510108221218374+2.95121604831838*COS(0.497489917065028*(0.228866264528742+B19))))))))))))/(4.61366923575936-0.999785323978975*(4.29976519817765-60.2054598321291*COS(3.76696487679641*B19*SIN(4.38888348998079+B19))-449512555508300000/(-0.21125249507606-4.04618419368851*SIN(2.95121604831838*COS(0.228866264528742-10.3765963781486/B19))))-2.41089222844118*SIN(10.6328019912307*B19*(-2.76701553574705+0.0346994035652252*(-1.0034425620328+0.146141408602355*(1.8052333783649+B19)))*COS(0.556153597123559*SIN(0.970645957317775*(3.8647768204005-0.615351434947489*(0.0398437791555164+0.68427529911992*B19)))))))))))*SIN(B19))))/A19))))))*SIN(0.102880699536384-COS(0.970158169284869-COS(0.796749079294485*B19*(1.75104353123216+B19)))))))))/(-7.59841351743161-0.000112926239459104*B19))))))*SIN(0.970645957317775*(3.8647768204005+1.62058025943827*SIN(0.21469815156228-0.68427529911992*B19)))))</f>
      </c>
      <c r="BK19">
        <f>-3.19244398732623+1.12586549431762/(2.08956232517353-14.3847669140417*COS(17.8628331842245*(-2.04789184159191-2.53538001515763*A19))*COS(2.34127318896247*B19))-0.116827522015499*(-0.0463344736960289+COS(0.45017225038641-COS((-0.200899973516642+B19)*(3.8637241772538+0.891941454495948*COS(0.454538252181423*(-4.54895958232256+B19))*(-2.99428964346217+4.38888348998079/(-6.45816380592759-0.930766521179757*B19)+10.257296978812*SIN(0.970645957317775*(3.8647768204005+SIN(0.0398437791555164+0.68427529911992*B19)*(-1.66169941542143-SIN(0.0336206493084471*SIN(B19)))))))))+(-9.57012350287464*COS(6.26506655935736*Csc(0.89022335658841*COS(1.66169941542143-B19))))/(-4.02543794144377+3.89778188649779*SIN(1.68307575195236+COS((1.0164624713026*(-2.40026564724377-0.293273057904527*COS(0.352073807669771*SIN(4.38888348998079*B19)*SIN((1.11596601165107*(4.01236775500626+0.647482220799467*(-3.2899633919266+1.91241527905177*(0.0104239707108729-B19)-0.916567894734818*(4.91889103745603+B19)))*(B19-0.376546788699777*(-1.0034425620328+SIN((13.6682093364167*(-4.02543794144377+4.12128452096706*SIN(3.04605526034252+0.756294601786745*A19*COS(2.34127318896247*B19)*COS((-3.89983574117648+0.0139686638929919*COS((4.49810867871241*COS(4.38888348998079+B19))/(1.66241695692097-1.96036832657105*(0.0104239707108729-B19)*SIN(12.642440807505*B19*COS(0.179272778479524*(-3.07062809023029+0.0691776291570159*B19+0.966809356649144*COS(1.83745493597157*SIN(0.884187666036016*(3.8647768204005-SIN(0.683732218305354*B19)*(-1.66169941542143-SIN(0.0629521986177826*SIN(B19)))))))))-1.4614001137936*(-3.56575756335229+0.0333904022707034*(0.0178168467838976+2.78520763403669/((0.984223326634907*COS(1.5505125154381*B19))/(0.249313134655931+6.87819645143681*B19)+3.10463810559498/(-0.0410693641686142+4.04618419368851*COS(1.91495843382934*COS(0.228866264528742*SIN(0.783541008254785*B19)))))-2.04234628259225*(-4.02543794144377+SIN(0.279982028875551*(8.14479154149258+(-45.8848183789036*B19)/(COS((4.5113192098519*(4.38888348998079-2.57110384654335*B19))/B19)*COS(0.371853168252836*B19))+0.228866264528742/(0.458492073235626+(4.74492017588741*SIN(1.07039612175432*B19))/B19)))))))))/(1.9070449451209+4.04618419368851*B19)))))/(B19*COS((2.23129038338461*B19)/SIN(1.32239027642284+(-0.236425596508051*COS(B19)*COS(1.3750577389378*SIN(4.38888348998079*SIN(B19))))/(COS(6.89692498451458*(1.79369938948017+B19+0.224205789019262*(1.13007966903571-COS(2.55680093540035+2.85369664524703/B19))))*SIN(2.81579124296115+0.733686745724532*(0.997483071903992*(-4.84819983677129-3.14383711712105*SIN(3.26326372784542*COS(0.745042283995865+4.38888348998079*SIN(B19))))-(2.33541554522187+1.07642438888524/SIN(B19))*SIN((2.25711826043782*COS(40.0597560166563/(COS(0.150835764170477*B19)*COS(3.10463810559498*(-2.53538001515763+B19-0.550799529526559*(-8.77364090383746+1.32790216254556*(-0.446299593328702+0.298925166728684*B19+1.64011751913756*(4.75123511441602-0.104194893193397*SIN(3.04605526034252+4.54895958232256*COS(3.53286308706162*SIN(2.35151374678552*SIN(1.00142880693641/B19))))))))))-2.7676129357411*(1.64686568436068+0.495255411950829*(-4.83333429355996+COS(0.384595740834949*(1.50704551792392*B19+0.196671547872117/(0.498669774984871+4.19054462638296*COS(0.130821662147091*(-1.26221974320673-0.70433848197628*(-10.5282948290564-0.518128807244517*(-0.0398437791555164-96.2657448521152*(-3.30386236010148+10.4409745107485*COS(B19))*COS(1.06282763033982*B19))))*(-2.41640103524547-3.14383711712105*COS(0.104944825667732*COS(0.693935322170248*B19)))*(4.61366923575936+5.7262367634124*SIN(7.2701303077199*B19*(-2.76701553574705+0.0346994035652252*(-1.0034425620328-0.292203822137493*(4.54170879037296+B19))))-0.999785323978975*(4.55715261915801-84.9302750429841*COS(3.76696487679641*B19*SIN(4.38888348998079+B19))+1.02615493643776*10^18/(-0.21125249507606-4.04618419368851*SIN(2.95121604831838*COS(0.228866264528742-1.31964592815584/B19))))))))))*SIN(B19))))/A19))))))*SIN(0.102880699536384-COS(0.970158169284869-COS(0.796749079294485*B19*(1.75104353123216+B19)))))))))/(-7.59841351743161-0.000246958146621201*B19*SIN(1.51710578095748*(-2.33541554522187+SIN(0.213432382182193+1.32336584838561*B19))))))))/(-2.84355529717235-0.187768283577164*SIN(0.947274064822019*(3.32168059384751+B19)))))*SIN(0.970645957317775*(3.8647768204005+0.680634131508929*SIN(0.21469815156228-0.68427529911992*B19)))))</f>
      </c>
      <c r="BL19">
        <f>-2.53538001515763+0.778499045397058/(1.75104353123216+6.71358746348701*COS(33.2138636553604*(3.85548390218424-1.22028522025927*A19))*COS(2.34127318896247*B19))-1.17395074656324/(-0.102880699536384+COS(0.970158169284869-COS((-4.4799701720476+0.476577364714937*(12.8847522437049+A19-2.44443881102134/B19))*(-8.08659236886415+B19)))-2.44884994123778/(-4.02543794144377+0.294733137896549*SIN(0.867277469748485-COS(10.4210669354735*(-0.189309768993577+0.493262271901336*(5.12649419432822+4.38417312211862/(-1.6911420937038+4.38888348998079/B19))))+(19.7456867666596*COS(0.315118259777248*B19))/(-4.02543794144377+14.2267368128445*SIN(1.68307575195236+COS(0.570898547743601/(COS(2.81718899581378*SIN(1.32336584838561*SIN(0.987711766462689*(-0.970158169284869+COS(17.9148737532156*COS(4.38888348998079*B19))))))*(3.69848324037571-0.085288534571217*SIN(4.172523531424+0.977040748286438*(-1.0034425620328+B19))))))))))</f>
      </c>
      <c r="BM19">
        <f>-2.53538001515763+0.778499045397058/(1.75104353123216+6.71358746348701*COS(33.2138636553604*(3.85548390218424-1.22028522025927*A19))*COS(2.34127318896247*B19))-1.17395074656324/(-0.102880699536384+COS(0.970158169284869-COS((-4.4799701720476+0.476577364714937*(12.8847522437049+A19-2.44443881102134/B19))*(-8.08659236886415+B19)))-3.0702164658237/(-4.02543794144377+0.294733137896549*SIN(0.867277469748485-COS(10.4210669354735*(-0.189309768993577+0.493262271901336*(5.12649419432822+4.38417312211862/(-1.6911420937038+4.38888348998079/B19))))+(19.7456867666596*COS(0.315118259777248*B19))/(-4.02543794144377+14.2267368128445*SIN(1.68307575195236+COS(0.570898547743601/(COS(2.81718899581378*SIN(1.32336584838561*SIN(0.987711766462689*(-0.970158169284869+COS(17.9148737532156*COS(4.38888348998079*B19))))))*(3.69848324037571-0.085288534571217*SIN(4.172523531424+0.977040748286438*(-1.0034425620328+B19))))))))))</f>
      </c>
      <c r="BN19">
        <f>-2.53538001515763+0.778499045397058/(1.75104353123216+6.71358746348701*COS(33.2138636553604*(3.85548390218424-1.22028522025927*A19))*COS(2.34127318896247*B19))-1.17395074656324/(-0.102880699536384+COS(0.970158169284869-COS((-4.4799701720476+0.476577364714937*(12.3834220756504+A19-2.44443881102134/B19))*(-8.08659236886415+B19)))+2.26632519511585/(-4.02543794144377+0.294733137896549*SIN(0.867277469748485-COS(10.4210669354735*(-0.189309768993577+0.493262271901336*(5.12649419432822+4.38417312211862/(-2.12750102800033+4.38888348998079/B19))))+(19.7456867666596*COS(0.315118259777248*B19))/(-4.02543794144377-4.75123511441601*(-4.01236775500626-SIN(1.68307575195236+COS(0.570898547743601/(COS(2.81718899581378*SIN(1.32336584838561*SIN(0.987711766462689*(-0.970158169284869+COS(17.9148737532156*COS(4.38888348998079*B19))))))*(3.69848324037571-0.085288534571217*SIN(4.172523531424+0.977040748286438*(-1.0034425620328+B19)))))))))))</f>
      </c>
      <c r="BO19">
        <f>-2.53538001515763-1.17395074656324/(-0.102880699536384+COS(0.970158169284869-COS((-5.73234392829489+0.476577364714937*(3.59973874652164-0.30032805677058*B19))*(-8.08659236886415+B19)))-2.44884994123778/(-4.02543794144377+0.294733137896549*SIN(0.867277469748485-COS(10.4210669354735*(-0.189309768993577+0.493262271901336*(5.12649419432822+4.38417312211862/(-2.12750102800033+4.38888348998079/B19))))+(19.7456867666596*COS(0.315118259777248*B19))/(-4.02543794144377-4.75123511441601*(-4.01236775500626-SIN(1.68307575195236+COS(0.501173997796498/(B19*COS(2.81718899581378*SIN(1.32336584838561*SIN(0.987711766462689*(-0.970158169284869+COS(17.9148737532156*COS(4.38888348998079*B19))))))))))))))+0.778499045397058/(1.75104353123216-1.93163519161352*COS(33.2138636553604*(3.85548390218424-1.22028522025927*A19))*COS(2.34127318896247*B19)*(-0.481943707124545+0.236425596508051/(COS(6.89692498451458*(-2.45200857029818+B19))*SIN(2.81579124296115+0.733686745724532*((-2.25711826043782*COS(1763.29818529963/(COS(0.150835764170477*B19)*(-2.69489162896542+COS(3.10463810559498*(-2.53538001515763+B19-1.97935092928286*(-8.77364090383746-3.07062809023029*(-0.446299593328702+0.00298814217242901*B19+3.36902552858082*COS(B19)+1.64011751913756*(4.75123511441602-0.104194893193397*SIN(3.04605526034252+1.54444395209071*COS(3.53286308706162*SIN(2.35151374678552*SIN(1.00142880693641/B19)))))))))))+2.7676129357411*(1.64686568436068+0.495255411950829*(-4.83333429355996+COS(0.384595740834949*(-0.0096492048554675+0.343377882179898*(4.38888348998079+B19))))*SIN(B19)))*(4.58467139413441-2.08956232517353*SIN(B19)))/A19+0.997483071903992*(-4.85870348444865-3.14383711712105*SIN(3.26326372784542*COS(0.745042283995866+4.38888348998079*SIN(B19)))))))))</f>
      </c>
      <c r="BP19">
        <f>-2.53538001515763+0.821650834584695/(1.75104353123216+6.71358746348701*COS(33.2138636553604*(3.85548390218424-1.22028522025927*A19))*COS(2.34127318896247*B19))-1.17395074656324/(-0.102880699536384+COS(0.970158169284869-COS((-4.4799701720476+0.476577364714937*(12.8847522437049+A19-2.44443881102134/B19))*(-8.08659236886415+B19)))-2.44884994123778/(-4.02543794144377+0.294733137896549*SIN(0.867277469748485-COS(10.4210669354735*(-0.189309768993577+0.493262271901336*(5.12649419432822+4.38417312211862/(-2.12750102800033+4.38888348998079/B19))))+(19.7456867666596*COS(0.315118259777248*B19))/(-4.02543794144377+14.2267368128445*SIN(1.68307575195236+COS(0.570898547743601/(COS(2.81718899581378*SIN(1.32336584838561*SIN(0.987711766462689*(-0.970158169284869+COS(17.9148737532156*COS(1.89585059019769/(-8.68751137060312+0.601793555873873*(0.0104239707108729-B19)*SIN(0.179272778479524*(-2.14264276460126-0.993480082000876*B19)*B19*(3.93978482603949+0.997483071903992*COS(3.49622751072893+1.32336584838561*SIN(3.26326372784542*COS(1.9070449451209*COS(4.38888348998079*B19))))*(-8.89161936473553-0.187768283577164*SIN(0.947274064822019*(3.32168059384751+B19))))))))))))*(3.69848324037571-0.085288534571217*SIN(4.172523531424+0.977040748286438*(-1.0034425620328+B19))))))))))</f>
      </c>
      <c r="BQ19">
        <f>-0.715614181593226+0.778499045397058/(1.75104353123216+6.71358746348701*COS(28.5611498917064*(3.85548390218424-1.22028522025927*A19))*COS(2.34127318896247*B19))</f>
      </c>
      <c r="BR19">
        <f>-2.53538001515763+0.778499045397058/(1.75104353123216-0.930939425058453*COS(0.498669774984871/A19)*COS(30.6267439013831*(3.85548390218424-1.22028522025927*A19))*COS(2.34127318896247*B19))-1.17395074656324/(-0.102880699536384+COS(0.970158169284869-COS((-8.08659236886415+B19)*(-4.4799701720476-0.341076373801376*(4.14738263638421+A19-2.44443881102134/B19-2.85369664524703*(-4.0960305754739+4.10302537581516*(-1.22028522025927+0.010005966605881*A19)*COS((5.81764923750462*COS(4.38888348998079+B19)*SIN(0.534714488090634*COS(3.10463810559498*(-3.26428930183994+B19))*COS(0.155475435806166*(-0.970158169284869+B19))))/(-2.46792380291555+0.711722780484071*(-11.3501183638935+(-0.510108221218374+SIN(0.0104239707108729-B19))*SIN(6.03615085257551*(4.82167162146245-0.451281666552392*(0.228866264528742+B19)+0.213641279321011*B19)*B19))-1.96036832657105*(0.0104239707108729-B19)*SIN(12.642440807505*B19*COS(0.179272778479524*(-3.07062809023029+0.0691776291570159*B19+0.966809356649144*COS(2.64427967123349+0.228866264528742*SIN(B19)))))-0.45017225038641*(-3.56575756335229+0.0333904022707034*(-0.383557820979713+2.78520763403669/(3.10463810559498/(-0.0410693641686142+4.04618419368851*COS(0.212951183376325*COS(0.228866264528742*SIN(0.425711707191754*B19))))-0.754178171033725*COS(3.48749934416123*(-4.24321362335637+SIN(B19))))-1.2317908493828*(-2.41640103524547+SIN(0.279982028875551*(5.0401534358976+B19+(-45.8848183789036*B19)/(COS((4.5113192098519*(5.88535920444246-3.84759446571111*B19))/B19)*COS(0.371853168252836*B19))+0.228866264528742/(0.458492073235626+(4.74492017588741*SIN(1.07039612175432*B19))/B19)))))))))))))+0.165935022714804*SIN(3.43689890591473-COS(10.4210669354735*(1.99594335397759+0.493262271901336*(5.12649419432822-1.51547754764245/(-2.12750102800033+4.38888348998079/B19))))+(19.7456867666596*COS(0.315118259777248*B19))/(-4.02543794144377+0.45017225038641*(-4.01236775500626-SIN(1.68307575195236+COS((1.00252327900784*(0.675414338333634+2.22946329466955/(COS(B19)*(1.96697100595367/(-4.01236775500626+0.711722780484071*(-5.14314724672842-(-0.510108221218374+SIN(0.0104239707108729-B19))*SIN(3.23243616075294*(4.82167162146245+0.0823120999176122*(0.228866264528742+B19)+0.213641279321011*B19)*B19)))-4.61159416251987/(3.67369281647034+1.54930788009319*COS(0.464011286218211-2.1873394434784*SIN(3.53977960545111+0.428189322472372*(-2.22132832222866+2.90032775970771/(0.464011286218211+B19)+0.251759540947922*B19)))+0.113360324107389*B19*(2.60995781336344-96.2657448521152*COS(3.40769579713652*B19)*(-4.02543794144377-SIN(1.42226738378444*SIN(B19)))))))))/(COS(0.464011286218211*SIN(1.32336584838561*SIN(0.987711766462689*(-0.970158169284869+COS(17.9148737532156*COS(0.227848381549171*B19))))))*(3.69848324037571+0.085288534571217*SIN(0.733686745724532*(-(2.33541554522187+1.07642438888524/SIN(B19))*SIN((2.25711826043782*COS(2.7676129357411*(1.64686568436068+0.495255411950829*COS(B19)*(-4.83333429355996+COS(1.28705698413417*(1.50704551792392*B19+0.0395560655776378/COS(0.144691715076527+0.204948333879852/B19)))))-17.3218462737165/(COS(0.150835764170477*B19)*COS(3.10463810559498*(-2.53538001515763+B19-0.550799529526559*(-8.77364090383746+1.32790216254556*(-0.446299593328702+0.242868609434218*B19+1.64011751913756*(4.75123511441602-0.104194893193397*SIN(3.04605526034252+4.54895958232256*COS(3.53286308706162*SIN(2.35151374678552*SIN(1.00142880693641/B19))))))))))))/A19)-0.997483071903992*(-4.84819983677129-3.14383711712105*SIN(3.26326372784542*COS(0.745042283995865+4.38888348998079*SIN(B19))))))))))))))</f>
      </c>
      <c r="BS19">
        <f>-2.53538001515763+0.778499045397058/(1.75104353123216-0.930939425058453*COS(0.498669774984871/A19)*COS(30.6267439013831*(3.85548390218424-1.22028522025927*A19))*COS(2.34127318896247*B19))-1.17395074656324/(-0.102880699536384+COS(0.970158169284869-COS((-8.08659236886415+B19)*(-4.4799701720476-0.341076373801376*(4.14738263638421+A19-2.44443881102134/B19-2.85369664524703*(-4.0960305754739+4.10302537581516*(-1.22028522025927+0.010005966605881*A19)*COS((5.81764923750462*COS(4.38888348998079+B19)*SIN(0.534714488090634*COS(3.10463810559498*(-3.26428930183994+B19))*COS(0.155475435806166*(-0.970158169284869+B19))))/(-2.46792380291555+0.711722780484071*(-11.3501183638935+(-0.510108221218374+SIN(0.0104239707108729-B19))*SIN(6.03615085257551*(4.82167162146245-0.451281666552392*(0.228866264528742+B19)+0.213641279321011*B19)*B19))-1.96036832657105*(0.0104239707108729-B19)*SIN(12.642440807505*B19*COS(0.179272778479524*(-3.07062809023029+0.0691776291570159*B19+0.966809356649144*COS(2.64427967123349+0.228866264528742*SIN(B19)))))-0.45017225038641*(-3.56575756335229+0.0333904022707034*(-0.383557820979713+2.78520763403669/(3.10463810559498/(-0.0410693641686142+4.04618419368851*COS(0.212951183376325*COS(0.228866264528742*SIN(0.425711707191754*B19))))-0.754178171033725*COS(3.48749934416123*(-4.24321362335637+SIN(B19))))-1.2317908493828*(-2.41640103524547+SIN(0.279982028875551*(5.0401534358976+B19+(-45.8848183789036*B19)/(COS((4.5113192098519*(5.88535920444246-3.84759446571111*B19))/B19)*COS(0.371853168252836*B19))+0.228866264528742/(0.458492073235626+(4.74492017588741*SIN(1.07039612175432*B19))/B19)))))))))))))+0.179299104591765*COS(171.354165997469/B19)*SIN(3.43689890591473-COS(10.4210669354735*(1.99594335397759+0.493262271901336*(5.12649419432822-1.51547754764245/(-2.12750102800033+4.38888348998079/B19))))+(19.7456867666596*COS(0.315118259777248*B19))/(-4.02543794144377+0.45017225038641*(-4.01236775500626-SIN(1.68307575195236+COS((1.00252327900784*(0.675414338333634+2.22946329466955/(COS(B19)*(1.96697100595367/(-4.01236775500626+0.711722780484071*(-5.14314724672842-(-0.510108221218374+SIN(0.0104239707108729-B19))*SIN(3.23243616075294*(4.82167162146245+0.0823120999176122*(0.228866264528742+B19)+0.213641279321011*B19)*B19)))-4.61159416251987/(3.67369281647034+1.54930788009319*COS(0.464011286218211-2.1873394434784*SIN(3.53977960545111+0.428189322472372*(-2.22132832222866+2.90032775970771/(0.464011286218211+B19)+0.251759540947922*B19)))+0.113360324107389*B19*(2.60995781336344-96.2657448521152*COS(3.40769579713652*B19)*(-4.02543794144377-SIN(1.42226738378444*SIN(B19)))))))))/(COS(0.464011286218211*SIN(1.32336584838561*SIN(0.987711766462689*(-0.970158169284869+COS(17.9148737532156*COS(0.227848381549171*B19))))))*(3.69848324037571+0.085288534571217*SIN(0.733686745724532*(-4.58467139413441*SIN((2.25711826043782*COS(2.7676129357411*(1.64686568436068+0.495255411950829*COS(B19)*(-4.83333429355996+COS(1.28705698413417*(1.50704551792392*B19+0.0395560655776378/COS(0.144691715076527+0.204948333879852/B19)))))-17.3218462737165/(COS(0.150835764170477*B19)*COS(3.10463810559498*(-2.53538001515763+B19-0.550799529526559*(-8.77364090383746+1.32790216254556*(-0.446299593328702+0.242868609434218*B19+1.64011751913756*(4.75123511441602-0.104194893193397*SIN(3.04605526034252+4.54895958232256*COS(3.53286308706162*SIN(2.35151374678552*SIN(1.00142880693641/B19))))))))))))/A19)-0.997483071903992*(-4.84819983677129-3.14383711712105*SIN(3.26326372784542*COS(0.745042283995865+4.38888348998079*SIN(B19))))))))))))))</f>
      </c>
      <c r="BT19">
        <f>-2.53538001515763+0.778499045397058/(1.75104353123216+6.71358746348701*COS(30.6267439013831*(3.85548390218424-1.22028522025927*A19))*COS(2.34127318896247*B19))-1.2666196939553/(-11.2222882944706/(3.69848324037571-0.103482088848126*SIN(2.95438281782893+B19))+(3.89200134589662*COS(0.753159400904593*B19))/(-4.02543794144377+0.294733137896549*SIN(4.07479627487985-COS(7.29748814053158*(-0.189309768993577-0.296391691300352*(4.93633565740369+4.38417312211862/(-1.38639110165225+4.38888348998079/B19))))+(19.7456867666596*COS(0.315118259777248*B19))/(-4.02543794144377+14.2267368128445*SIN(1.68307575195236+COS((1.02019666358136*Sec(B19))/(2.61194505247029+5.4090082053798*SIN(4.96126794189452-B19))))))))</f>
      </c>
      <c r="BU19">
        <f>-2.53538001515763+0.778499045397058/(1.75104353123216+6.71358746348701*COS(30.6267439013831*(3.85548390218424-1.22028522025927*A19))*COS(2.34127318896247*B19))-1.17395074656324/(-0.102880699536384+COS(0.970158169284869-COS((-8.08659236886415+B19)*(4.82167162146245+0.296765101465277*(12.584661969583+A19-2.44443881102134/B19)+0.892008308560504*Csc(1.10214350961724+1.33382928167442*COS(B19)*COS(1.3750577389378*SIN(4.38888348998079*SIN(B19)))))))-2.44884994123778/(-4.02543794144377+0.294733137896549*SIN(0.867277469748485-COS(10.4210669354735*(-0.189309768993577-0.495255411950829*(5.12649419432822+4.38417312211862/(-1.38639110165225+4.38888348998079/B19))*COS(0.454538252181423*(-2.24925584891254-0.179272778479524*(-0.510108221218374+2.95121604831838*COS(0.497489917065028*(0.228866264528742+B19)))))))+(19.7456867666596*COS(0.137725078229943*B19))/(-4.02543794144377+14.2267368128445*SIN(1.68307575195236+COS(0.626946920482001/(3.69848324037571+5.4090082053798*SIN(4.172523531424+0.977040748286438*(-1.0034425620328+B19)))))))))</f>
      </c>
      <c r="BV19">
        <f>-2.53538001515763+0.778499045397058/(1.75104353123216-0.930939425058453*COS(0.498669774984871/A19)*COS(30.6267439013831*(3.85548390218424-1.22028522025927*A19))*COS(2.34127318896247*B19))-1.17395074656324/(-0.102880699536384+COS(0.970158169284869-COS((-8.08659236886415+B19)*(-4.4799701720476-0.341076373801376*(4.14738263638421+A19-2.44443881102134/B19-2.85369664524703*(-4.0960305754739+4.10302537581516*(-1.22028522025927-0.0092562748436248*A19)*COS((5.81764923750462*COS(4.38888348998079+B19)*SIN(0.534714488090634*COS(3.10463810559498*(-3.26428930183994+B19))*COS(0.155475435806166*(-0.970158169284869+B19))))/(1.66241695692097-1.96036832657105*(0.0104239707108729-B19)*SIN(12.642440807505*B19*COS(0.179272778479524*(-3.07062809023029+0.0691776291570159*B19+0.966809356649144*COS(2.64427967123349+0.228866264528742*SIN(B19)))))-0.45017225038641*(-3.56575756335229+0.0333904022707034*(-0.383557820979713+2.78520763403669/(3.10463810559498/(-0.0410693641686142+4.04618419368851*COS(0.212951183376325*COS(0.228866264528742*SIN(0.425711707191754*B19))))-0.754178171033725*COS(3.48749934416123*(-4.24321362335637+SIN(B19))))+2.68050352172264*(-2.41640103524547+SIN(0.279982028875551*(5.0401534358976+B19+(-45.8848183789036*B19)/(COS((4.5113192098519*(5.88535920444246-3.84759446571111*B19))/B19)*COS(0.371853168252836*B19))+0.228866264528742/(0.458492073235626+(4.74492017588741*SIN(1.07039612175432*B19))/B19)))))))))))))+0.165935022714804*SIN(3.43689890591473-COS(10.4210669354735*(1.99594335397759+0.493262271901336*(5.12649419432822-1.51547754764245/(-2.12750102800033+4.38888348998079/B19))))+(19.7456867666596*COS(0.315118259777248*B19))/(-4.02543794144377+0.45017225038641*(-4.01236775500626-SIN(1.68307575195236+COS((1.00252327900784*(0.675414338333634+5.51944878711322/(COS(B19)*(1.96697100595367/(-4.01236775500626+0.711722780484071*(-5.14314724672842-4.04618419368851*B19*SIN(2.93512202034308*(4.82167162146245+0.0823120999176122*(0.228866264528742+B19)+0.213641279321011*B19)*B19)))-4.61159416251987/(3.67369281647034+1.54930788009319*COS(0.464011286218211-2.1873394434784*SIN(3.53977960545111+0.428189322472372*(-2.22132832222866+2.90032775970771/(0.464011286218211+B19)+0.251759540947922*B19)))+0.113360324107389*B19*(2.60995781336344-96.2657448521152*COS(3.40769579713652*B19)*(-4.02543794144377-SIN(1.42226738378444*SIN(B19)))))))))/(COS(0.464011286218211*SIN(1.32336584838561*SIN(0.987711766462689*(-0.970158169284869+COS(17.9148737532156*COS(0.227848381549171*B19))))))*(3.69848324037571+0.085288534571217*SIN(0.733686745724532*(-(2.33541554522187+1.07642438888524/SIN(B19))*SIN((2.25711826043782*COS(2.7676129357411*(1.64686568436068+0.495255411950829*COS(B19)*(-4.83333429355996+COS(1.28705698413417*(1.50704551792392*B19+0.0395560655776378/COS(0.144691715076527+0.204948333879852/B19)))))-17.3218462737165/(COS(0.150835764170477*B19)*COS(3.10463810559498*(-2.53538001515763+B19-0.550799529526559*(-8.77364090383746+1.32790216254556*(-0.446299593328702+0.244821246622017*B19+1.64011751913756*(4.75123511441602-0.104194893193397*SIN(3.04605526034252+4.54895958232256*COS(3.53286308706162*SIN(2.35151374678552*SIN(1.00142880693641/B19))))))))))))/A19)-0.997483071903992*(-4.62453290626782+0.347182790533016*COS(1.51547754764245/(-2.12750102800033+4.38888348998079/B19))-3.14383711712105*SIN(3.26326372784542*COS(0.745042283995865+4.38888348998079*SIN(B19))))))))))))))</f>
      </c>
      <c r="BW19">
        <f>-2.53538001515763+0.778499045397058/(1.75104353123216+6.71358746348701*COS(30.6267439013831*(3.85548390218424-1.22028522025927*A19))*COS(2.34127318896247*B19))-1.17395074656324/(-0.102880699536384+COS(0.970158169284869-COS((-8.08659236886415+B19)*(4.82167162146245+0.296765101465277*(12.584661969583+A19-2.44443881102134/B19)+0.892008308560504*Csc(1.10214350961724+0.591097706029779*COS(B19)*COS(1.3750577389378*SIN(4.38888348998079*SIN(B19)))))))-2.44884994123778/(-4.02543794144377+0.294733137896549*SIN(0.867277469748485-COS(10.4210669354735*(-2.5110825224983+COS(0.454538252181423*(-2.24925584891254-0.179272778479524*(-0.510108221218374+2.95121604831838*COS(0.497489917065028*(0.228866264528742+B19)))))*SIN(B19)*(5.67478471192723+4.38417312211862/(-1.38639110165225+4.38888348998079/B19)-1.96036832657105*(0.0104239707108729-B19)*SIN(12.642440807505*B19*COS(0.179272778479524*(-3.07062809023029+0.0691776291570159*B19+0.966809356649144*COS(0.0865514593704007*SIN(B19)))))-1.4614001137936*(-3.56575756335229+0.0333904022707034*(-1.0034425620328+B19+2.78520763403669/(-1.1249515224028*COS(1.25053959456292*B19)+3.10463810559498/(-0.0410693641686142+4.04618419368851*COS(1.5792805139324*COS(0.228866264528742*SIN(0.621340074663686*B19)))))-2.04234628259225*(-4.02543794144377+SIN(0.279982028875551*(8.14479154149258+(-45.8848183789036*COS(B19))/(COS((4.5113192098519*(4.38888348998079-1.69423398632946*B19))/B19)*COS(0.371853168252836*B19))+0.228866264528742/(2.43585677776938+(4.74492017588741*SIN((0.738452660725532*B19)/COS(0.473808200250788*COS(0.150835764170477*B19)*COS(3.10463810559498*(-2.53538001515763+B19-0.550799529526559*(-8.77364090383746+1.32790216254556*(-0.479615611946378+1.64011751913756*(4.75123511441602-4.05137050842486*B19)+0.00298814217242901*B19-B19/(-4.24321362335637+SIN(1.16961510262995*COS(0.77900829374141/A19))))))))))/B19)))))))))+(19.7456867666596*COS(0.315118259777248*B19))/(-4.02543794144377+14.2267368128445*SIN(1.68307575195236+COS(0.626735530923938/(3.69848324037571+5.4090082053798*SIN(4.172523531424+0.977040748286438*(-1.0034425620328+B19)))))))))</f>
      </c>
      <c r="BX19">
        <f>-2.53538001515763+0.778499045397058/(1.75104353123216+6.71358746348701*COS(30.6267439013831*(3.85548390218424-1.22028522025927*A19))*COS(2.34127318896247*(0.0104239707108729-B19)))-1.17395074656324/(1.52085826862378+COS(0.970158169284869-COS((-8.08659236886415+B19)*(4.82167162146245+0.296765101465277*(12.584661969583+A19-2.44443881102134/B19)+0.892008308560504*Csc(0.347838125305021+(-1.96697100595367*COS(B19)*COS(1.3750577389378*SIN(4.38888348998079*SIN(B19))))/B19)))))</f>
      </c>
      <c r="BY19">
        <f>-2.53538001515763+0.778499045397058/(1.75104353123216+6.71358746348701*COS(30.6267439013831*(3.85548390218424-1.22028522025927*A19))*COS(2.34127318896247*(0.0104239707108729-B19)))-1.17395074656324/(1.52085826862378+COS(0.970158169284869-COS((-8.08659236886415+B19)*(4.82167162146245+0.296765101465277*(12.584661969583+A19-2.44443881102134/B19)+0.892008308560504*Csc(0.347838125305021+(-1.96697100595367*COS(B19)*COS(1.3750577389378*SIN(4.38888348998079*SIN(B19))))/B19)))))</f>
      </c>
      <c r="BZ19">
        <f>-2.53538001515763+0.778499045397058/(1.75104353123216+6.71358746348701*COS(30.6267439013831*(3.85548390218424-1.22028522025927*A19))*COS(2.34127318896247*(0.0104239707108729-B19)))-1.17395074656324/(1.52085826862378+COS(0.970158169284869-COS((-8.08659236886415+B19)*(4.82167162146245+0.296765101465277*(13.1404973993675+A19-2.44443881102134/B19+0.556153597123559*COS(0.360497727172928*B19))+0.892008308560504*Csc(0.347838125305021+(-1.96697100595367*COS(B19)*COS(1.3750577389378*SIN(4.38888348998079*SIN(B19))))/B19)))))</f>
      </c>
      <c r="CA19">
        <f>-2.53538001515763+0.778499045397058/(1.75104353123216+6.71358746348701*COS(30.6267439013831*(3.85548390218424-1.22028522025927*A19))*COS(2.34127318896247*(0.0104239707108729-B19)))-1.17395074656324/(1.52085826862378+COS(0.970158169284869-COS((-8.08659236886415+B19)*(4.82167162146245-0.495255411950829*COS(0.645449502225374*(-4.46491320015797-1.50704551792392*B19))*(13.1404973993675+A19-2.44443881102134/B19+0.556153597123559*COS(0.360497727172928*B19))+0.892008308560504*Csc(0.347838125305021+(-1.96697100595367*COS(B19)*COS(1.3750577389378*SIN(4.38888348998079*SIN(B19))))/B19)))))</f>
      </c>
      <c r="CB19">
        <f>-2.53538001515763+0.787981818347263/(1.75104353123216-3.20373596089422*COS(30.6267439013831*(3.85548390218424-1.22028522025927*A19))*COS(2.34127318896247*B19))-1.17395074656324/(-0.102880699536384+COS(0.970158169284869-COS((-8.08659236886415+B19)*(4.82167162146245+0.570685217482619*(12.584661969583+A19-2.44443881102134/B19)+0.892008308560504*Csc(1.10214350961724+8.3649272768838*COS(B19)*COS(1.3750577389378*SIN(4.38888348998079*SIN(B19)))*Csc(4.32868285742212*COS(3.53977960545111*(-0.0990673640486293+B19)))))))+(2.44885058952523*COS((15.2803726736218*(-1.51710578095748-0.085288534571217*SIN(4.69237334887556+0.977040748286438*(-1.0034425620328+B19))))/B19))/(-1.91275729542212-0.344193203671007*(-2.99428964346217+4.38888348998079/(-2.85369664524702-0.405203078789852*B19)+6.10673313768426*SIN(0.970645957317775*(3.8647768204005+3.01892781434028*SIN(0.0398437791555164+0.68427529911992*B19))))))</f>
      </c>
      <c r="CC19">
        <f>-2.53538001515763+0.787981818347263/(1.75104353123216-3.20373596089422*COS(30.6267439013831*(3.85548390218424-1.22028522025927*A19))*COS(2.34127318896247*B19))-1.17395074656324/(-0.102880699536384+COS(0.970158169284869-COS((-8.08659236886415+B19)*(4.82167162146245+0.570685217482619*(12.584661969583+A19-2.44443881102134/B19)+0.892008308560504*Csc(1.10214350961724+8.3649272768838*COS(B19)*COS(1.3750577389378*SIN(4.38888348998079*SIN(B19)))*Csc(4.32868285742212*COS(3.53977960545111*(-0.0990673640486293+B19)))))))+(2.44885058952523*COS((15.2803726736218*(-1.51710578095748-0.085288534571217*SIN(4.69237334887556+0.977040748286438*(-1.0034425620328+B19))))/B19))/(-1.91275729542212-0.344193203671007*(-2.99428964346217+4.38888348998079/(-2.85369664524702-0.405203078789852*B19)+6.10673313768426*SIN(0.970645957317775*(3.8647768204005+3.01892781434028*SIN(0.0398437791555164+0.68427529911992*B19))))))</f>
      </c>
      <c r="CD19">
        <f>-2.53538001515763+0.787981818347263/(1.75104353123216-3.20373596089422*COS(30.6267439013831*(3.85548390218424-1.22028522025927*A19))*COS(2.34127318896247*B19))-1.17395074656324/(-0.102880699536384+COS(0.970158169284869-COS((-8.08659236886415+B19)*(4.82167162146245+0.892008308560504*Csc(1.10214350961724+8.3649272768838*COS(B19)*COS(1.3750577389378*SIN(4.38888348998079*SIN(B19)))*Csc(2.56273885716467*COS(3.53977960545111*(-0.0990673640486293+B19))))+0.570685217482619*(7.00261675640299+A19+(4.01425577763392*COS(6.87410829084458/B19))/(-1.91275729542212+0.891941454495948*(-2.99428964346217+4.38888348998079/(0.407900594325699-0.999325768576598*B19)+6.10673313768426*SIN(B19)))))))+(2.44885058952523*COS((15.2803726736218*(-1.51710578095748-0.085288534571217*SIN(4.69237334887556+0.977040748286438*(-1.0034425620328+B19))))/B19))/(-1.91275729542212-0.344193203671007*(-2.99428964346217+4.38888348998079/(-2.85369664524702-0.405203078789852*B19)+6.10673313768426*SIN(0.970645957317775*(3.8647768204005+3.01892781434028*SIN(0.0398437791555164+0.68427529911992*B19))))))</f>
      </c>
      <c r="CE19">
        <f>-2.53538001515763+0.780059983330297/(1.75104353123216+0.920770837123875*COS(30.6267439013831*(3.85548390218424-1.22028522025927*A19))*COS(2.33341406131542*B19))-1.17395074656324/(-1.08970726038248-B19+COS(0.970158169284869-COS(8.08659236886415*COS(B19)*(4.82167162146245+0.415665886847509*(1.29769797941223+A19-2.44443881102134/B19)-0.892008308560504/COS(30.9095163742833+(0.579975494035767*COS(B19)*COS(1.3750577389378*SIN(4.38888348998079*SIN(B19))))/SIN(0.234990843821049*(-3.53977960545111+SIN(0.618053781215391*COS(171.354165997469/B19)*SIN(3.43689890591473-COS(10.4210669354735*(1.99594335397759-0.495255411950829*(3.30386236010148-1.51547754764245/(-2.12750102800033+4.38888348998079/B19)+1.83745493597157*COS(2.14621831230364*(-0.720640553761703+0.0149486471701785/(3.85548390218424-1.22028522025927*A19))))*COS(0.332099886715785/SIN(0.867277469748485-COS(10.4210669354735*(-0.189309768993577-0.382095311146127*(3.30386236010148+4.38417312211862/(-1.18506813461532+4.38888348998079/B19)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19)))))))*(B19-8.08845973366274*SIN(B19))))+2.16573234696969/(-4.02543794144377-4.75123511441601*(0.0408477479355928+0.595166291692657*COS(10.4210669354735*(1.48343470593101-0.397977498058071*(3.79253170859851+1.83745493597157*COS(2.14621831230364*(2.46584086298192-COS(0.970158169284869-COS(0.796749079294485*B19*(1.75104353123216+B19))))))))+(12.8048204407246*COS(0.315118259777248*B19))/(-4.02543794144377-4.75123511441601*(-4.01236775500626-SIN(1.68307575195236+COS((0.933698605719809*(-8.08659236886415+B19))/(COS(0.710809971653287*SIN(1.32336584838561*SIN(0.987711766462689*(-0.970158169284869+COS(12.1130486169505*COS(4.38888348998079*B19))))))*(3.69848324037571+0.145215261394385*SIN(4.172523531424+0.977040748286438*(17.8628331842245+B19))))))))))))))))))+(19.7456867666596*COS(0.313659330569682*B19))/(-4.02543794144377-2.48562107855926*(-4.01236775500626-SIN(1.68307575195236+COS(16.1146994045772/(3.69848324037571-0.085288534571217*SIN(4.172523531424+0.977040748286438*(-1.0034425620328+B19)))))))))))+(19.7456867666596*COS(0.315118259777248*B19))/(-4.02543794144377+0.45017225038641*(-4.01236775500626-SIN(1.68307575195236+COS(1.22028522025927*A19)))))))))))))</f>
      </c>
      <c r="CF19">
        <f>-2.53538001515763+0.780059983330297/(1.75104353123216+0.920770837123875*COS(30.6267439013831*(3.85548390218424-1.22028522025927*A19))*COS(2.33341406131542*B19))-1.17395074656324/(-1.08970726038248-B19+COS(0.970158169284869-COS(8.08659236886415*COS(B19)*(4.82167162146245+0.415665886847509*(1.29769797941223+A19+3.04283391879382/B19)-0.892008308560504/COS(30.9095163742833+(0.579975494035767*COS(B19)*COS(1.3750577389378*SIN(4.38888348998079*SIN(B19))))/SIN(0.234990843821049*(-3.53977960545111+SIN(0.618053781215391*COS(171.354165997469/B19)*SIN(3.43689890591473-COS(10.4210669354735*(1.99594335397759-0.495255411950829*(1.69146473519733-0.494723879231552*COS(B19)*(-4.83333429355996+COS(6.09685031462364*(0.204366940786288*B19+0.0395560655776378/COS(0.144691715076527+0.204948333879852/B19)))))*COS(0.332099886715785/SIN(0.867277469748485-COS(10.4210669354735*(-0.189309768993577-0.382095311146127*(3.30386236010148+4.38417312211862/(-1.18506813461532+4.38888348998079/B19)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19)))))))*(B19-8.08845973366274*SIN(B19))))+2.16573234696969/(-4.02543794144377-4.75123511441601*(0.0408477479355928+0.595166291692657*COS(10.4210669354735*(1.48343470593101-0.397977498058071*(3.79253170859851+1.83745493597157*COS(2.14621831230364*(2.46584086298192-COS(0.970158169284869-COS(0.796749079294485*B19*(1.75104353123216+B19))))))))+(12.8048204407246*COS(0.315118259777248*B19))/(-4.02543794144377-4.75123511441601*(-4.01236775500626-SIN(1.68307575195236+COS((0.933698605719809*(-8.08659236886415+B19))/(COS(0.710809971653287*SIN(1.32336584838561*SIN(0.987711766462689*(-0.970158169284869+COS(12.1130486169505*COS(4.38888348998079*B19))))))*(3.69848324037571+0.145215261394385*SIN(4.172523531424+0.977040748286438*(17.8628331842245+B19))))))))))))))))))+(19.7456867666596*COS(0.313659330569682*B19))/(-4.02543794144377-2.48562107855926*(-4.01236775500626-SIN(1.68307575195236+COS(16.1146994045772/(3.69848324037571-0.085288534571217*SIN(4.172523531424+0.977040748286438*(-1.0034425620328+B19)))))))))))+(19.7456867666596*COS(0.315118259777248*B19))/(-4.02543794144377+0.45017225038641*(-4.01236775500626-SIN(1.68307575195236+COS(1.22028522025927*A19)))))))))))))</f>
      </c>
      <c r="CG19">
        <f>-2.53538001515763+0.787981818347263/(1.75104353123216+6.71358746348701*COS(30.6267439013831*(3.85548390218424-1.22028522025927*A19))*COS(2.34127318896247*(0.0104239707108729-B19)))-1.17395074656324/(-0.102880699536384+COS(0.970158169284869-COS((-8.08659236886415+B19)*(4.82167162146245+0.892008308560504*Csc(1.10214350961724-0.489996431446389*(-1.91275729542212+0.891941454495948*(1.79152241468593+4.38888348998079/(-0.888836690323398-0.930766521179757*B19))*COS(0.454538252181423*(-4.54895958232256+B19)))*COS(B19)*COS(1.3750577389378*SIN(4.38888348998079*SIN(B19)))*Csc(4.32868285742212*COS(3.53977960545111*(-0.0990673640486293+B19))))+0.570685217482619*(12.584661969583+A19+(4.01425577763392*COS(6.87410829084458/B19))/(-3.97994282361962+0.891941454495948*COS(0.454538252181423*(1.96697100595367-B19))*(-2.99428964346217+4.38888348998079/(1.12749615696308-0.999325768576598*B19)+6.10673313768426*SIN(B19)))))))+(2.44885058952523*COS((15.2803726736218*(-1.51710578095748-0.085288534571217*SIN(4.69237334887556+0.977040748286438*(-1.0034425620328+B19))))/B19))/(-1.91275729542212-0.344193203671007*(-2.99428964346217+4.38888348998079/(-2.85369664524702-0.405203078789852*B19)+6.10673313768426*SIN(0.970645957317775*(3.8647768204005+3.01892781434028*SIN(0.0398437791555164+0.68427529911992*B19))))))</f>
      </c>
      <c r="CH19">
        <f>-2.53538001515763+0.787981818347263/(1.75104353123216+6.71358746348701*COS(30.6267439013831*(3.85548390218424-1.22028522025927*A19))*COS(2.34127318896247*(0.0104239707108729-B19)))-1.17395074656324/(-0.102880699536384+COS(0.970158169284869-COS((-8.08659236886415+B19)*(4.82167162146245+0.892008308560504*Csc(1.10214350961724-0.489996431446389*(-1.91275729542212+0.891941454495948*(1.79152241468593+4.38888348998079/(-0.888836690323398-0.930766521179757*B19))*COS(0.454538252181423*(-4.54895958232256+B19)))*COS(B19)*COS(1.3750577389378*SIN(4.38888348998079*SIN(B19)))*Csc(4.32868285742212*COS(3.53977960545111*(-0.0990673640486293+B19))))+0.570685217482619*(12.584661969583+A19+(4.01425577763392*COS(6.87410829084458/B19))/(-3.97994282361962+0.891941454495948*COS(0.454538252181423*(1.96697100595367-B19))*(-2.99428964346217+4.38888348998079/(1.12749615696308-0.999325768576598*B19)+6.10673313768426*SIN(B19)))))))+(2.44885058952523*COS((15.2803726736218*(-1.51710578095748-0.085288534571217*SIN(4.69237334887556-1.96697100595367*SIN(0.347838125305021+(-1.96697100595367*COS(B19)*COS(1.3750577389378*SIN(4.38888348998079*SIN(B19))))/B19))))/B19))/(-1.91275729542212-0.344193203671007*(-2.99428964346217+4.38888348998079/(-2.85369664524702-0.405203078789852*B19)+6.10673313768426*SIN(0.970645957317775*(3.8647768204005+3.01892781434028*SIN(0.0398437791555164+0.68427529911992*B19))))))</f>
      </c>
      <c r="CI19">
        <f>-2.53538001515763+0.787981818347263/(1.75104353123216+0.920770837123875*COS(30.6267439013831*(3.85548390218424-1.22028522025927*A19))*COS(2.33341406131542*B19))-1.17395074656324/(-0.102880699536384+COS(0.970158169284869-COS((-8.09244218131859+B19)*(4.82167162146245+0.892008308560504*Csc(1.10214350961724+2.57005674176339*COS(B19)*COS(1.3750577389378*SIN(4.38888348998079*SIN(B19)))*Csc(4.32868285742212*COS(3.53977960545111*(-0.0990673640486293+B19))))+0.570685217482619*(12.584661969583+A19+(4.01425577763392*COS(1.67204813636182/B19))/(-0.663566361640531+0.891941454495948*(-2.99428964346217+4.38888348998079/(0.407900594325699-0.999325768576598*B19)+6.10673313768426*SIN(B19)))))))+(2.44885058952523*COS((15.2803726736218*(-1.51710578095748-0.085288534571217*SIN(4.69237334887556+0.977040748286438*(-1.0034425620328+B19))))/B19))/(-1.91275729542212-0.344193203671007*(-2.99428964346217+4.38888348998079/(-2.85369664524702+0.525563442389905*B19+B19*COS(3.10463810559498*COS(0.891941454495948*(4.38888348998079/(-6.45816380592759-0.930766521179757*B19)+0.216844753627145*(1.64686568436068+32.6562960430631/SIN(4.69237334887556+0.977040748286438*(-1.0034425620328+B19)))+3.10463810559498*A19*SIN(0.970645957317775*(3.30386236010148+3.01892781434028*SIN(0.0398437791555164+0.68427529911992*B19)))))))+6.10673313768426*SIN(0.982847461064206*(3.8647768204005+3.01892781434028*SIN(0.0398437791555164+0.68427529911992*B19))))))</f>
      </c>
      <c r="CJ19">
        <f>-2.53538001515763+0.787981818347263/(1.75104353123216+0.920770837123875*COS(30.6267439013831*(3.85548390218424-1.22028522025927*A19))*COS(2.33341406131542*B19))-1.17395074656324/(-0.102880699536384+COS(0.970158169284869-COS((-8.09244218131859+B19)*(4.82167162146245+0.892008308560504*Csc(1.10214350961724+2.57005674176339*COS(B19)*COS(1.3750577389378*SIN(4.38888348998079*SIN(B19)))*Csc(4.32868285742212*COS(3.53977960545111*(-0.0990673640486293+B19))))-0.133687772985852*(12.584661969583+A19+(4.01425577763392*COS(1.67204813636182/B19))/(-0.663566361640531+0.891941454495948*(-2.99428964346217+4.38888348998079/(0.407900594325699-0.999325768576598*B19)+6.10673313768426*SIN(B19)))))))+(2.44885058952523*COS((15.2803726736218*(-1.51710578095748-0.085288534571217*SIN(4.69237334887556+0.977040748286438*(-1.0034425620328+B19))))/B19))/(-1.91275729542212-0.344193203671007*(-2.99428964346217+4.38888348998079/(-2.85369664524702+0.525563442389905*B19+B19*COS(3.10463810559498*COS(0.891941454495948*(4.38888348998079/(-6.45816380592759-0.930766521179757*B19)+0.216844753627145*(1.64686568436068+32.6562960430631/SIN(4.69237334887556+0.977040748286438*(-1.0034425620328+B19)))+3.10463810559498*A19*SIN(0.970645957317775*(3.30386236010148+3.01892781434028*SIN(0.0398437791555164+0.68427529911992*B19)))))))+6.10673313768426*SIN(0.982847461064206*(3.8647768204005+B19)))))</f>
      </c>
      <c r="CK19">
        <f>-2.53538001515763+0.780059983330297/(1.75104353123216+0.920770837123875*COS(30.6267439013831*(3.85548390218424-1.22028522025927*A19))*COS(2.3364983618542*B19))-1.17395074656324/(-1.08970726038248-B19+COS(0.970158169284869-COS(4.19086399424798*COS(B19)*SIN(B19))))</f>
      </c>
      <c r="CL19">
        <f>-2.53538001515763+0.780059983330297/(1.75104353123216+0.920770837123875*COS(30.6267439013831*(3.85548390218424-1.22028522025927*A19))*COS((2.26232388633918*B19)/SIN((4.46491320015797*(0.0104239707108729-B19))/B19)))-1.17395074656324/(-4.02543794144377-2.48562107855926*(-4.01236775500626-SIN(1.68307575195236+COS(0.244046543898768/B19))))</f>
      </c>
      <c r="CM19">
        <f>-2.53538001515763+0.780059983330297/(1.75104353123216+0.920770837123875*COS(30.6267439013831*(3.85548390218424-1.22028522025927*A19))*COS((2.26232388633918*B19)/SIN((4.46491320015797*(0.0104239707108729-B19))/B19)))-1.17395074656324/(-4.02543794144377-2.48562107855926*(-4.01236775500626-SIN(1.68307575195236+COS(0.244046543898768/B19))))</f>
      </c>
      <c r="CN19">
        <f>-2.53538001515763+0.780059983330297/(1.75104353123216+0.920770837123875*COS(30.6267439013831*(3.85548390218424-1.22028522025927*A19))*COS((2.26232388633918*B19)/SIN((4.46491320015797*(0.0104239707108729-B19))/B19)))-1.17395074656324/(-4.02543794144377-2.48562107855926*(-4.01236775500626-SIN(1.68307575195236+COS(0.244046543898768/B19))))</f>
      </c>
      <c r="CO19">
        <f>-2.53538001515763+0.780059983330297/(1.75104353123216+0.920770837123875*COS(30.6267439013831*(3.85548390218424-1.22028522025927*A19))*COS((2.26232388633918*B19)/SIN((4.46491320015797*(0.0104239707108729-B19))/B19)))-1.17395074656324/(-4.02543794144377-2.48562107855926*(-4.01236775500626-SIN(1.68307575195236+COS(0.244046543898768/B19))))</f>
      </c>
      <c r="CP19">
        <f>-6.48502186754103+0.780059983330297/(1.75104353123216+0.920770837123875*COS(30.6267439013831*(3.85548390218424-1.22028522025927*A19))*COS((2.26232388633918*B19)/SIN((4.46491320015797*(0.0104239707108729-B19))/B19)))</f>
      </c>
      <c r="CQ19">
        <f>-2.53538001515763+0.780059983330297/(1.75104353123216+0.920770837123875*COS(30.6267439013831*(3.85548390218424-1.22028522025927*A19))*COS((2.26232388633918*B19)/SIN((4.46491320015797*(0.0104239707108729-B19))/B19)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19))))))))/(3.69848324037571-0.085288534571217*SIN(0.977040748286438*(-1.0034425620328+B19)-0.085288534571217*SIN(4.69237334887556+0.977040748286438*(-1.0034425620328+B19))))))))</f>
      </c>
      <c r="CR19">
        <f>-2.53538001515763+0.780059983330297/(1.75104353123216+0.920770837123875*COS(30.6267439013831*(3.85548390218424-1.22028522025927*A19))*COS((2.26232388633918*B19)/SIN((4.46491320015797*(0.0104239707108729-B19))/B19)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19))))))))/(3.69848324037571-0.085288534571217*SIN(0.977040748286438*(-1.0034425620328+B19)-0.085288534571217*SIN(4.69237334887556+0.977040748286438*(-1.0034425620328+B19))))))))</f>
      </c>
      <c r="CS19">
        <f>-2.53538001515763+0.787981818347263/(1.75104353123216-0.828257123886134*COS(30.6267439013831*(3.85548390218424-1.22028522025927*A19))*COS(2.3364983618542*B19))-1.17395074656324/(-1.08970726038248-B19+COS(0.970158169284869-COS(3.35351215638373*COS(B19)^2*(4.82167162146245+0.415665886847509*(7.5617222555395+A19+3.04283391879382/B19)-0.892008308560504/COS(30.9095163742833+(0.579975494035767*COS(B19)*COS(1.3750577389378*SIN(4.38888348998079*SIN(B19))))/SIN(0.234990843821049*(-3.53977960545111-SIN(0.757335698941963*COS(171.354165997469/B19)*SIN(3.43689890591473-COS(10.4210669354735*(1.99594335397759-0.495255411950829*COS(0.332099886715785/SIN(0.867277469748485-COS(10.4210669354735*(-0.0821323230144477-0.382095311146127*(3.30386236010148+4.38417312211862/(-1.18506813461532+4.38888348998079/B19)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19)))))))*(B19-8.08845973366274*SIN(B19))))+2.16573234696969/(-4.02543794144377-4.75123511441601*(4.80458120979862+(4.42417907631947*COS(0.315118259777248*B19))/(-4.02543794144377-4.75123511441601*(-0.0463344736960289-SIN(1.68307575195236+COS((0.933698605719809*(-8.08659236886415+B19))/(COS(0.710809971653287*SIN(1.32336584838561*SIN(0.987711766462689*(-0.970158169284869+COS(12.1130486169505*COS(4.38888348998079*B19))))))*(0.0104239707108729-B19+0.145215261394385*SIN(4.172523531424+0.977040748286438*(17.8628331842245+B19)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19))))-0.113225606212894*COS(B19))*COS(0.332099886715785/SIN(0.867277469748485+2.62583154338191*COS(0.313659330569682*B19)-COS(1.50473634000143*(-0.189309768993577-0.382095311146127*(3.30386236010148+4.38417312211862/(-1.18506813461532+4.38888348998079/B19)+1.83745493597157*COS(0.596752411656072*(-3.81221146125725-0.610038504065784*(-1.66169941542143+COS(6.17799041170864/A19))+COS(2.53538001515763+1.17395074656324/(-0.102880699536384+COS(1.54930788009319*SIN((-2.85369664524702+0.525563442389905*B19+B19*COS(3.10463810559498*COS(0.891941454495948*(4.38888348998079/(-6.45816380592759-0.996203716565432*B19)+0.216844753627145*(-3.1671161522807+B19-2.01562374312393*COS(B19))+3.10463810559498*A19*SIN(0.970645957317775*(3.30386236010148+3.01892781434028*SIN(0.0398437791555164+0.68427529911992*B19)))))))*(4.78027452898951+0.0988261080324625*(-0.299426324523994+0.556153597123559*COS(2.81201129084223*SIN(4.38888348998079+3.14383711712105*SIN(3.26326372784542*SIN(3.64384120598492-B19))))))))-2.41668037049394/(-4.02543794144377-4.75123511441601*(-0.10836742529682+(10.8651683445539*COS(0.704120545279541*B19))/(-4.02543794144377-4.75123511441601*(-4.01236775500626-SIN(1.68307575195236+COS((6.45954096046735*(-8.08659236886415+B19))/(3.69848324037571+0.188572790656832*SIN(4.172523531424+0.977040748286438*(17.8628331842245+B19))))))))))))))))))))+(-19.7456867666596*COS(9.97668976511667*COS(1.83745493597157*B19)))/(-4.02543794144377+0.45017225038641*(-4.01236775500626+SIN(1.36297950839016-0.69368257590981*(1.52544079625912+2*A19+3.04283391879382/B19)-COS(1.22028522025927-A19)))))))+(19.7456867666596*COS(0.313659330569682*B19))/(-4.02543794144377-2.48562107855926*(-4.01236775500626-SIN(1.68307575195236+COS((1.18502010407427*(0.675414338333634+0.445738967950897/(-3.53977960545111-SIN(0.720640553761703+0.995871158593384*B19))))/(3.69848324037571-0.085288534571217*SIN(4.172523531424+0.977040748286438*(-1.0034425620328+B19)))))))))*(3.36345130193881+0.998926750306103*COS(B19)*(-4.83333429355996+COS(5.81456547166478*(0.204366940786288*B19+0.0395560655776378/COS(3.43984988479375+0.68427529911992*B19))))*SIN(4.20944892536231*COS(30.6267439013831*(3.85548390218424-1.22028522025927*A19))*COS(2.34127318896247*(0.0104239707108729-B19))))))+(19.7456867666596*COS(0.315118259777248*B19))/(-4.02543794144377+0.45017225038641*(-4.01236775500626-SIN(1.68307575195236+COS(1.22028522025927*A19)))))))))))))</f>
      </c>
      <c r="CT19">
        <f>-2.53538001515763-1.17395074656324/(-1.08970726038248-B19+COS(0.970158169284869-COS(3.23746204424493*COS(B19)*(4.82167162146245+0.415665886847509*(7.22790459282486+A19+3.04283391879382/B19)-0.892008308560504/COS(19.1189505399703+(0.579975494035767*COS(B19)*COS(1.3750577389378*SIN(4.38888348998079*SIN(B19))))/SIN(0.234990843821049*(-3.53977960545111+SIN(0.618053781215391*COS(171.354165997469/B19)*SIN(3.43689890591473-3.9136062699127*COS(0.315118259777248*B19)-COS(10.4210669354735*(3.34177042754182-0.495255411950829*COS(0.332099886715785/SIN(0.867277469748485+13.8797733191252*COS(0.313659330569682*B19)-COS(10.4210669354735*(-0.189309768993577-0.771511632030511*(3.30386236010148+4.38417312211862/(-7.23120876718858+4.38888348998079/B19)+1.83745493597157*COS(0.606314107521993*(-2.53538001515763+B19/(1.52085826862378+COS(B19)))))*SIN(3.53977960545111*(-17.1881574278849+B19))))))*(3.30386236010148+1.83745493597157*COS(2.14621831230364*(-0.720640553761703+0.0149486471701785/(3.85548390218424-1.22028522025927*A19)))+0.998926750306103*COS(B19)*(-4.83333429355996+COS(6.09685031462364*(-1.04594800429935*(-1.36297950839016+COS(1.22028522025927*A19))+0.0395560655776378/COS(0.144691715076527+0.553054737700968/B19))))*SIN(4.20944892536231*COS(30.6267439013831*(3.85548390218424-1.22028522025927*A19))*COS(2.34127318896247*(0.0104239707108729-B19)))))))))))))))+0.787981818347263/(1.75104353123216+0.920770837123875*COS(30.6267439013831*(3.85548390218424-1.22028522025927*A19))*COS(1.75104353123216+0.920770837123875*COS(30.6267439013831*(3.85548390218424-1.22028522025927*A19))*COS((2.26232388633918*B19)/SIN((4.46491320015797*(0.0104239707108729-B19))/B19))))</f>
      </c>
      <c r="CU19">
        <f>-2.53538001515763-1.17395074656324/(-1.08970726038248-B19+COS(0.970158169284869-COS(3.23746204424493*COS(B19)*(4.82167162146245+0.415665886847509*(7.22790459282486+A19+3.04283391879382/B19)-0.892008308560504/COS(19.1189505399703+(0.579975494035767*COS(B19)*COS(1.3750577389378*SIN(4.38888348998079*SIN(B19))))/SIN(0.234990843821049*(-3.53977960545111+SIN(0.618053781215391*COS(171.354165997469/B19)*SIN(3.43689890591473-3.9136062699127*COS(0.315118259777248*B19)-COS(10.4210669354735*(3.34177042754182-0.495255411950829*COS(0.332099886715785/SIN(0.867277469748485+13.8797733191252*COS(0.313659330569682*B19)-COS(10.4210669354735*(-0.189309768993577-0.771511632030511*(3.30386236010148+4.38417312211862/(-7.23120876718858+4.38888348998079/B19)+1.83745493597157*COS(0.606314107521993*(-2.53538001515763+B19/(1.52085826862378+COS(B19)))))*SIN(3.53977960545111*(-17.1881574278849+B19))))))*(3.30386236010148+1.83745493597157*COS(2.14621831230364*(-0.720640553761703+0.0149486471701785/(3.85548390218424-1.22028522025927*A19)))+0.998926750306103*COS(B19)*(-4.83333429355996+COS(6.09685031462364*(-1.04594800429935*(-1.36297950839016+COS(1.22028522025927*A19))+0.0395560655776378/COS(0.144691715076527+0.553054737700968/B19))))*SIN(4.20944892536231*COS(30.6267439013831*(3.85548390218424-1.22028522025927*A19))*COS(2.34127318896247*(0.0104239707108729-B19)))))))))))))))+0.787981818347263/(1.75104353123216+0.920770837123875*COS(30.6267439013831*(3.85548390218424-1.22028522025927*A19))*COS(1.75104353123216+0.920770837123875*COS(30.6267439013831*(3.85548390218424-1.22028522025927*A19))*COS((2.26232388633918*B19)/SIN((4.46491320015797*(0.0104239707108729-B19))/B19))))</f>
      </c>
      <c r="CV19">
        <f>-2.53538001515763-1.17395074656324/(-1.08970726038248-B19+COS(0.970158169284869-COS(3.23746204424493*COS(B19)*(4.82167162146245+0.415665886847509*(7.22790459282486+A19+3.04283391879382/B19)-0.892008308560504/COS(19.1189505399703+(0.579975494035767*COS(B19)*COS(1.3750577389378*SIN(4.38888348998079*SIN(B19))))/SIN(0.234990843821049*(-3.53977960545111+SIN(0.618053781215391*COS(171.354165997469/B19)*SIN(3.43689890591473-3.9136062699127*COS(0.315118259777248*B19)-COS(10.4210669354735*(3.34177042754182-0.495255411950829*COS(0.332099886715785/SIN(0.867277469748485+13.8797733191252*COS(0.313659330569682*B19)-COS(10.4210669354735*(-0.189309768993577-0.771511632030511*(3.30386236010148+4.38417312211862/(-7.23120876718858+4.38888348998079/B19)+1.83745493597157*COS(0.606314107521993*(-2.53538001515763+B19/(1.52085826862378+COS(B19)))))*SIN(3.53977960545111*(-17.1881574278849+B19))))))*(3.30386236010148+1.83745493597157*COS(2.14621831230364*(-0.720640553761703+0.0149486471701785/(3.85548390218424-1.22028522025927*A19)))+0.998926750306103*COS(B19)*(-4.83333429355996+COS(6.09685031462364*(-1.04594800429935*(-1.36297950839016+COS(1.22028522025927*A19))+0.0395560655776378/COS(0.144691715076527+0.553054737700968/B19))))*SIN(4.20944892536231*COS(30.6267439013831*(3.85548390218424-1.22028522025927*A19))*COS(2.34127318896247*(0.0104239707108729-B19)))))))))))))))+0.787981818347263/(1.75104353123216+0.920770837123875*COS(30.6267439013831*(3.85548390218424-1.22028522025927*A19))*COS(1.75104353123216+0.920770837123875*COS(30.6267439013831*(3.85548390218424-1.22028522025927*A19))*COS((2.26232388633918*B19)/SIN((4.46491320015797*(0.0104239707108729-B19))/B19))))</f>
      </c>
      <c r="CW19">
        <f>-2.53538001515763-1.17395074656324/(-1.08970726038248-B19+COS(0.970158169284869-COS(2.62961822039689*COS(B19)*(4.82167162146245+0.415665886847509*(7.22790459282486+A19+3.04283391879382/B19)-0.789446730108993/COS(19.1189505399703+(0.579975494035767*COS(B19)*COS(1.3750577389378*SIN(4.38888348998079*SIN(B19))))/SIN(0.234990843821049*(-3.53977960545111+SIN(0.122592574522691*B19*COS(171.354165997469/B19)*SIN(3.43689890591473-3.9136062699127*COS(0.315118259777248*B19)-COS(10.4210669354735*(3.34177042754182-0.495255411950829*COS(0.332099886715785/SIN(0.867277469748485+13.8797733191252*COS(0.313659330569682*B19)-COS(10.4210669354735*(-0.189309768993577-0.382095311146127*(3.30386236010148+4.38417312211862/(-7.23120876718858+4.38888348998079/B19)+1.83745493597157*COS(0.606314107521993*(-2.53538001515763+B19/(1.52085826862378+COS(B19)))))))))*(3.30386236010148+1.83745493597157*COS(2.14621831230364*(-0.720640553761703+0.0149486471701785/(3.85548390218424-1.22028522025927*A19)))+0.998926750306103*COS(B19)*(-4.83333429355996+COS(6.09685031462364*(-1.04594800429935*(-1.36297950839016+COS(1.22028522025927*A19))+0.0395560655776378/COS(0.144691715076527+0.553054737700968/B19))))*SIN(4.20944892536231*COS(30.6267439013831*(3.85548390218424-1.22028522025927*A19))*COS(2.27046775438192*(0.0104239707108729-B19)))))))))))))))+0.787981818347263/(1.75104353123216+3.5105239358063*COS(30.6267439013831*(3.85548390218424-1.22028522025927*A19))*COS(0.999945670909258*(-3.81221146125725-0.610038504065784*(-1.66169941542143+COS(1.59435500026644/(A19*B19)))+COS(2.53538001515763-1.59564235378922/(0.190119685841844+3.01892781434028*COS(1.54930788009319*SIN(2.30617602209105*B19*(1.430675542427-0.735983794532307*(-0.299426324523994+0.556153597123559*COS(4.19069048026533*SIN(4.38888348998079-3.14383711712105*SIN(3.26326372784542*SIN(2.20644239778946+B19))))))*SIN(B19)))))))*COS(1.75104353123216+0.920770837123875*COS(30.6267439013831*(3.85548390218424-1.22028522025927*A19))*COS((2.26232388633918*B19)/SIN((4.46491320015797*(0.0104239707108729-B19))/B19))))</f>
      </c>
      <c r="CX19">
        <f>-2.53538001515763-1.17395074656324/(-1.08970726038248-B19+COS(0.970158169284869-COS(3.23746204424493*COS(B19)*(4.82167162146245+0.415665886847509*(7.22790459282486+A19+3.04283391879382/B19)-0.892008308560504/COS(19.1189505399703+(0.579975494035767*COS(B19)*COS(1.3750577389378*SIN(4.38888348998079*SIN(B19))))/SIN(0.234990843821049*(-3.53977960545111+SIN(5.03752580502412*B19))))))))+0.787981818347263/(1.75104353123216+0.920770837123875*COS(30.6267439013831*(3.85548390218424-1.22028522025927*A19))*COS(1.75104353123216+0.920770837123875*COS(30.6267439013831*(3.85548390218424-1.22028522025927*A19))*COS((2.26232388633918*B19)/SIN((4.46491320015797*(0.0104239707108729-B19))/B19))))</f>
      </c>
      <c r="CY19">
        <f>-2.53538001515763-1.17395074656324/(-1.08970726038248-B19+COS(0.970158169284869-COS(2.62961822039689*COS(B19)*(4.82167162146245+0.415665886847509*(7.22790459282486+A19+3.04283391879382/B19)-0.892008308560504/COS(19.1189505399703+(0.579975494035767*COS(B19)*COS(1.3750577389378*SIN(4.38888348998079*SIN(B19))))/SIN(0.234990843821049*(-3.53977960545111+SIN(0.122592574522691*B19*COS(171.354165997469/B19)*SIN(3.43689890591473-3.9136062699127*COS(3.12754931813664*B19)-COS(10.4210669354735*(3.34177042754182-0.495255411950829*COS(0.332099886715785/SIN(0.867277469748485+13.8797733191252*COS(0.313659330569682*B19)-COS(10.4210669354735*(-0.189309768993577-0.382095311146127*(3.30386236010148+4.38417312211862/(-7.23120876718858+4.38888348998079/B19)+1.83745493597157*COS(0.606314107521993*(-2.53538001515763+B19/(1.52085826862378+COS(B19)))))))))*(3.30386236010148+1.83745493597157*COS(1.92359162914591*(-0.720640553761703+0.0149486471701785/(3.85548390218424-1.22028522025927*A19)))+0.998926750306103*COS(B19)*(-4.83333429355996+COS(6.09685031462364*(-1.04594800429935*(-1.36297950839016+COS(1.22028522025927*A19))+0.0395560655776378/COS(0.144691715076527+0.553054737700968/B19))))*SIN(4.20944892536231*COS(30.6267439013831*(3.85548390218424-1.22028522025927*A19))*COS(2.27046775438192*(0.0104239707108729-B19)))))))))))))))+0.787981818347263/(1.75104353123216+3.5105239358063*COS(30.6267439013831*(3.85548390218424-1.22028522025927*A19))*COS(0.999945670909258*(-3.81221146125725-0.610038504065784*(-1.66169941542143+COS(1.59435500026644/(A19*B19)))+COS(2.53538001515763-1.59564235378922/(0.190119685841844+3.01892781434028*COS(1.54930788009319*SIN(2.30617602209105*B19*SIN(B19)*(1.75104353123216-0.735983794532307*(-0.299426324523994+0.556153597123559*COS(4.19069048026533*SIN(4.38888348998079-3.14383711712105*SIN(3.26326372784542*SIN(2.20644239778946+B19)))))+0.405976899997257*SIN(17.9638256434066*COS(3.53977960545111*(-1.67619991593421-B19))))))))))*COS(1.75104353123216+0.920770837123875*COS(114.169882444315*(3.85548390218424-1.22028522025927*A19))*COS((2.26232388633918*B19)/SIN((4.46491320015797*(0.0104239707108729-B19))/B19))))</f>
      </c>
    </row>
    <row r="20">
      <c r="A20" t="n">
        <v>1.2475247524752482</v>
      </c>
      <c r="B20" t="n">
        <v>4.601885795593262</v>
      </c>
      <c r="C20" t="n">
        <v>0.3635362968486975</v>
      </c>
      <c r="D20">
        <f>3.6602499406871*SIN(0.0387223447678864*B20)</f>
      </c>
      <c r="E20">
        <f>1.75104353123216*COS(62.0979862251655*B20)</f>
      </c>
      <c r="F20">
        <f>-0.682834826093842*COS(6.89800044123182*(-0.758558339806912+8.36751927018415*B20))</f>
      </c>
      <c r="G20">
        <f>-0.682834826093842*COS(6.89800044123182*(-0.758558339806912+8.36751927018415*B20))</f>
      </c>
      <c r="H20">
        <f>-0.137487228235692*COS(6.89800044123182*(-0.758558339806912+8.36751927018415*B20))</f>
      </c>
      <c r="I20">
        <f>-0.137487228235692*COS(6.89800044123182*(-0.758558339806912+8.36751927018415*B20))</f>
      </c>
      <c r="J20">
        <f>0.939185325062333-4.14643644508667*COS(0.0189887298980037*(0.0104239707108729-B20))</f>
      </c>
      <c r="K20">
        <f>0.939185325062333-4.14643644508667*COS(0.0189887298980037*(0.0104239707108729-B20))</f>
      </c>
      <c r="L20">
        <f>-2.12308015877194+0.129569300180172/COS((4.63317180630867*B20)/(-9.86147533878599+B20))</f>
      </c>
      <c r="M20">
        <f>0.939185325062333+0.0293956223887295*COS(0.0172580123911547*(0.0104239707108729-B20))</f>
      </c>
      <c r="N20">
        <f>-2.04284240933895+0.0691776291570159*B20-0.477654832648527*COS((4.63317180630867*B20)/(-6.92474727686258+B20))</f>
      </c>
      <c r="O20">
        <f>-2.12308015877194+0.129215724566975/COS(2.30140537652748*B20)</f>
      </c>
      <c r="P20">
        <f>-1.97489460550758+5.29213139525145/((-1.93163519161352+B20)*COS(2.30140537652748*B20))</f>
      </c>
      <c r="Q20">
        <f>-0.313889440961011+0.320772770036817/COS(2.30140537652748*B20)</f>
      </c>
      <c r="R20">
        <f>-0.313889440961011+0.320772770036817/COS(2.30140537652748*B20)</f>
      </c>
      <c r="S20">
        <f>-1.03876260770818+0.0932471536291962*Sec(2.30140537652748*B20)</f>
      </c>
      <c r="T20">
        <f>-0.319265658446769-0.0878246729080054*Sec(2.30140537652748*B20)</f>
      </c>
      <c r="U20">
        <f>-1.03876260770818-0.0314171631864948*Sec(2.30140537652748*B20)</f>
      </c>
      <c r="V20">
        <f>-1.25065691826588+2.47922225364319/(4.55545916732724+0.639038637545555*COS(2.34127318896247*B20))</f>
      </c>
      <c r="W20">
        <f>-2.12308015877194-10.0045295265383*(-3.19244398732623+4.38888348998079*B20+0.286833528592101/(-1.02660156822043+0.228866264528742*COS(0.891343868123568*B20)))*Sec(0.468476440148673*B20)*Sec(2.35336687023739*B20)</f>
      </c>
      <c r="X20">
        <f>-2.12308015877194+20.4507274309083*Sec(2.35336687023739*B20)</f>
      </c>
      <c r="Y20">
        <f>1.02938741113269-4.74453729083839/COS(2.35336687023739*B20)</f>
      </c>
      <c r="Z20">
        <f>-3.12179288783445+0.197825083469985*B20*Sec(2.4293605945166*B20)*Sec(0.114137895520679/((-2.52546085232433+(1.85063405272572*B20)/(0.0104239707108729-0.97296549133936*B20))*COS(4.30196983288598-B20)*COS(2.30140537652748*B20))+2.7676129357411*(1.64686568436068-2.59964545022312*(-2.12308015877194+78.2292589044328/COS(2.30140537652748*B20))*SIN(1.79746568418778+B20)))</f>
      </c>
      <c r="AA20">
        <f>-3.12179288783445+0.197825083469985*B20*Sec(2.4293605945166*B20)*Sec(0.114137895520679/((-2.52546085232433+(1.85063405272572*B20)/(0.0104239707108729-0.97296549133936*B20))*COS(0.592898516856485-B20)*COS(2.30140537652748*B20))+2.7676129357411*(1.64686568436068-2.59964545022312*(-2.12308015877194+4.16655540004758/COS(2.30140537652748*B20))*SIN(1.79746568418778+B20)))</f>
      </c>
      <c r="AB20">
        <f>-3.38154063936382+2.47922225364319/(4.55545916732724+10.1703137869217*COS(2.34127318896247*B20)*COS(3.63811627751044+4.38888348998079*B20))</f>
      </c>
      <c r="AC20">
        <f>-3.38154063936382+2.47922225364319/(4.55545916732724+10.1703137869217*COS(2.34127318896247*B20)*COS(3.63811627751044+4.38888348998079*B20))</f>
      </c>
      <c r="AD20">
        <f>-3.19244398732623+2.47922225364319/(4.55545916732724+10.1703137869217*COS(2.34127318896247*B20)*COS(2.37798727809565+(0.0398437791555164+0.68427529911992*B20)*B20))+0.286833528592101/(-1.10214350961724+(-4.01425577763392*B20*COS(2.35336687023739*B20))/(-4.02543794144377-11.9733307643649*SIN(1.68307575195236+COS(0.997483071903992*(-3.36517341727201-1.32336584838561*SIN(3.26326372784542*COS(1.9070449451209*COS(4.38888348998079*B20))))+(2.33541554522187+4.69996028156384*SIN(B20))*SIN(0.00395691045705083/(-2.41640103524547-SIN(0.999317258394747*B20)))))))</f>
      </c>
      <c r="AE20">
        <f>-3.25965967015153+2.47922225364319/(4.55545916732724-9.03079866436036*COS(2.34127318896247*B20)*COS(3.26168022661188+B20^2))</f>
      </c>
      <c r="AF20">
        <f>-4.46491320015797+0.209932586005785/(COS(3.1444818847505+0.970158169284869/(-1.93163519161352+B20))*(-0.102880699536384+COS(2.34127318896247*B20)))+COS(1.64686568436068-1.30104112325117*(0.498669774984871+(4.24321362335637*COS(0.154355378683397*B20*SIN(4.38888348998079*B20)))/(-3.45921456801396-2.68369365733408*(0.614022744113914-0.151945085767431/B20)*COS(0.373207135104491*B20)*SIN(0.549736046044653*(-0.0463344736960289-0.474107940239104/B20+0.98379940582226*B20)))))</f>
      </c>
      <c r="AG20">
        <f>-4.46491320015797+0.209932586005785/(COS(3.1444818847505+0.970158169284869/(-1.93163519161352+B20))*(-0.102880699536384+COS(2.34127318896247*B20)))+COS(1.64686568436068-1.30104112325117*(0.498669774984871+(4.24321362335637*COS(0.154355378683397*B20*SIN(4.38888348998079*B20)))/(-3.45921456801396-2.68369365733408*(0.614022744113914-0.151945085767431/B20)*COS(0.373207135104491*B20)*SIN(0.549736046044653*(-0.0463344736960289-0.474107940239104/B20+0.98379940582226*B20)))))</f>
      </c>
      <c r="AH20">
        <f>-4.46491320015797+0.209932586005785/(COS(3.1444818847505+0.970158169284869/(-1.93163519161352+B20))*(-0.102880699536384+COS(2.34127318896247*B20)))+COS(1.64686568436068-1.30104112325117*(0.498669774984871+(4.24321362335637*COS(0.154355378683397*B20*SIN(4.38888348998079*B20)))/(-3.45921456801396-2.68369365733408*(0.614022744113914-0.151945085767431/B20)*COS(0.373207135104491*B20)*SIN(0.549736046044653*(-0.0463344736960289-0.474107940239104/B20+0.98379940582226*B20)))))</f>
      </c>
      <c r="AI20">
        <f>-3.19244398732623+2.47922225364319/(4.55545916732724+10.1703137869217*COS(2.34127318896247*B20)*COS(B20*(4.54895958232256+(0.0398437791555164+0.68427529911992*B20)*B20)))+0.286833528592101/(-1.10214350961724+(-4.01425577763392*B20*COS(3.19178123630727*B20))/(-4.02543794144377-11.9733307643649*SIN(1.68307575195236+COS(0.0109041006032584*(2.33541554522187+4.69996028156384*SIN(B20))+0.997483071903992*(-3.60468181176981-1.32336584838561*SIN(3.26326372784542*COS(1.9070449451209*COS(4.38888348998079*B20))))))))</f>
      </c>
      <c r="AJ20">
        <f>2.47922225364319/(4.55545916732724+3.97269401619023*COS(2.34127318896247*B20)*COS(2.37798727809565-B20*(0.68427529911992*B20+(0.0398437791555164+0.68427529911992*B20)*B20)))+(-0.99870734951553*(-4.26212605373046+4.38888348998079*B20))/(-0.102880699536384+COS(0.0104239707108729-0.318484263036092*COS(2.30140537652748*B20))+6.52156308846133*B20*COS(0.536210832575027*(-4.38888348998079+B20))*SIN(1.68307575195236+COS(0.000783162395511269*(-8.1078216732488-1.32336584838561*SIN(3.26326372784542*COS(3.07455604918613*COS(4.38888348998079*B20)))))))</f>
      </c>
      <c r="AK20">
        <f>2.47922225364319/(4.55545916732724+3.97269401619023*COS(2.34127318896247*B20)*COS(2.37798727809565-B20*(0.68427529911992*B20+(0.0398437791555164+0.68427529911992*B20)*B20)))+(-0.99870734951553*(-4.26212605373046+4.38888348998079*B20))/(-0.102880699536384+COS(0.0104239707108729-0.318484263036092*COS(2.30140537652748*B20))+6.52156308846133*B20*COS(0.536210832575027*(-4.38888348998079+B20))*SIN(1.68307575195236+COS(0.000783162395511269*(-8.1078216732488-1.32336584838561*SIN(3.26326372784542*COS(3.07455604918613*COS(4.38888348998079*B20)))))))</f>
      </c>
      <c r="AL20">
        <f>2.47922225364319/(4.55545916732724-2.13370168835842*COS(0.153617049136277-19.9648536074454*A20)*COS(2.34127318896247*B20))+5.61783426669055/(-0.102880699536384+COS(0.547739204788806*COS((-0.0117718766654464+B20)*(4.19764630412403+0.891941454495948*COS(0.771995401184512*(-4.54895958232256+B20))*(1.08475215657704+4.38888348998079/(-1.99964678050107-0.999271636690398*B20)+6.07069820133914*SIN(0.970645957317775*(3.8647768204005+41.3945440664685*SIN(1.50124389294911-B20)))))))+(-4.01425577763392*B20*COS(2.23545582865239*B20))/(-4.02543794144377+0.495054435283295*SIN(3.04605526034252+4.54895958232256*COS(0.143400102837183*(-2.35151374678552+1.57451118320615/((0.910843304812121+0.0861708799634651*B20)*COS((3.00963994156335*B20*(-1.75811140810983+0.0150030470906728*B20*SIN(95.9667487237239*(0.518128807244517-5.69092194517994*COS(B20)))))/(-2.22132832222866-1.96036832657105*(0.0104239707108729-B20)*COS(2.93142442037043*(5.36720669420212-4.06097165469792*A20))+0.0333904022707034*(-5.87059790227181+(0.595815324207803*(-4.38888348998079+B20))/COS(8.01695911824396/B20))))))*Sec(3.49622751072893+1.30710401978535*(-0.970158169284869+COS(1.96657700973168*COS(4.38888348998079*B20))))))))</f>
      </c>
      <c r="AM20">
        <f>2.47922225364319/(4.55545916732724-2.13370168835842*COS(0.153617049136277-19.9648536074454*A20)*COS(2.34127318896247*B20))+5.61783426669055/(-0.102880699536384+COS(0.547739204788806*COS((-0.0117718766654464+B20)*(4.19764630412403+0.891941454495948*COS(0.771995401184512*(-4.54895958232256+B20))*(1.08475215657704+4.38888348998079/(-1.99964678050107-0.999271636690398*B20)+6.07069820133914*SIN(0.970645957317775*(3.8647768204005+41.3945440664685*SIN(1.50124389294911-B20)))))))+(-4.01425577763392*B20*COS(2.23545582865239*B20))/(-4.02543794144377+0.495054435283295*SIN(3.04605526034252+4.54895958232256*COS(0.143400102837183*(-2.35151374678552+1.57451118320615/((0.910843304812121+0.0861708799634651*B20)*COS((3.00963994156335*B20*(-1.75811140810983+0.0150030470906728*B20*SIN(95.9667487237239*(0.518128807244517-5.69092194517994*COS(B20)))))/(-2.22132832222866-1.96036832657105*(0.0104239707108729-B20)*COS(2.93142442037043*(5.36720669420212-4.06097165469792*A20))+0.0333904022707034*(-5.87059790227181+(0.595815324207803*(-4.38888348998079+B20))/COS(8.01695911824396/B20))))))*Sec(3.49622751072893+1.30710401978535*(-0.970158169284869+COS(1.96657700973168*COS(4.38888348998079*B20))))))))</f>
      </c>
      <c r="AN20">
        <f>-3.19244398732623+2.47922225364319/(4.55545916732724-19.1853644219838*COS(53.4871081569162*(4.54895958232256-2.53538001515763*A20))*COS(2.34127318896247*B20))+4.59529405601859/(-0.102880699536384+COS(0.970158169284869-COS((-0.644217755743392+B20)*(4.71449417548332+0.891941454495948*COS(0.454538252181423*(-4.54895958232256+B20))*(-2.99428964346217+4.38888348998079/(-1.99964678050107-0.930766521179757*B20)+6.07069820133914*SIN(0.970645957317775*(3.8647768204005-0.103213746837193*SIN(0.0398437791555164+0.68427529911992*B20)))))))+(-19.7456867666596*COS(2.23129038338461*B20*Csc(1.20856592332071*B20)))/(-4.02543794144377+5.14775899136527*SIN(1.68307575195236+COS((1.00252327900784*(0.675414338333634-2.65843774893853/COS((10.9057470538265*(-4.63893119678731+0.98621059449367*(0.0124584892007249*B20+0.649608496467101*(3.71551944464651+1.32336584838561*B20))))/((-2.22132832222866+1.86685399942426*(0.0104239707108729-B20)-0.999785323978975*(0.464011286218211+B20))*(-1.0034425620328-SIN((2.23724855029327*(-4.02543794144377+(0.973757720571009*SIN(1.68307575195236+COS(0.681208950305383*(-3.89983574117648+0.439705499317587/COS(0.0804723243439316*(4.38888348998079+B20)*(-10.0304614952191+0.0333904022707034*(-0.267283993381096+(-2.03785680386851*(0.464011286218211-B20))/(COS(0.740068463148044*B20)*(3.83493169861245-2.95121604831838*COS(0.228866264528742*SIN(0.783541008254785*B20))))-22.271177534471*(-4.02543794144377+SIN(B20)))+1.96036832657105*(0.0104239707108729-B20)*SIN(2.26644549032434*B20*(-3.07062809023029+0.0691776291570159*B20+(-5.06156062179036*COS(3.21966962202688*(0.228866264528742+B20)))/(4.54170879037296+B20))))*(-0.583058869082825-0.0150030470906728*B20*SIN(96.2657448521152*(-3.30386236010148+1.02287422143789*COS(B20))*COS(21.726440612325*B20))))))))/B20))/(B20*COS((2.23129038338461*B20)/SIN(1.10214350961724+(-0.335266423072614*COS(B20)*COS(3.19178123630727*B20))/(COS(0.269458586708642*(0.126757436250328+2.48548347013926*(-2.33864976501977+B20-0.904147576859968*(-0.546947611672606-COS(2.55680093540035+2.85369664524703/B20)+SIN(0.205606440532799/(-0.498669774984871+B20))))))*SIN(4.17877075135132-COS(0.997483071903992*(-3.36517341727201-1.32336584838561*SIN(3.26326372784542*COS(1.66617905604948-4.38888348998079*SIN(B20))))-(2.33541554522187+4.69996028156384*SIN(B20))*SIN(0.171320499552431*COS(25.7332567481821/(COS(2.34127318896247*B20)*COS(0.999317258394747*(0.910843304812121-0.725370682642472*SIN(0.759335251212575*(-8.77364090383746+1.32790216254556/(19.6837212090565+0.346890385587777*B20))))))+2.7676129357411*(1.64686568436068+2.59964545022312*(-1.79753367710594-1.85282145385703/(COS(2.41818850379927*B20)*(1.48502729882913-15.3444130141536*SIN(0.064987409316677/B20))))*SIN(B20)))))))))*SIN(0.102880699536384-COS(0.970158169284869-COS((0.547739204788806+B20)*(3.83091492211859+0.891941454495948*COS(0.481574612416498*(-4.54895958232256+B20))*(1.08475215657704+4.91889103745603/(-7.23978127520875-0.757266802709473*B20)+9.10800191174348*SIN(2.53687465785495+2.51850998500881*SIN(0.0398437791555164+0.68427529911992*B20)))))))))))))*Sec(3.49622751072893+1.32336584838561*SIN(3.26326372784542*COS(1.9070449451209*COS(4.38888348998079*B20)))))/(-8.89161936473553-0.187768283577164*SIN(0.947274064822019*(-1.0034425620328+B20)))))))</f>
      </c>
      <c r="AO20">
        <f>-3.19244398732623+2.47922225364319/(4.55545916732724-19.1853644219838*COS(53.4871081569162*(4.54895958232256-2.53538001515763*A20))*COS(2.34127318896247*B20))+4.59529405601859/(-0.102880699536384+COS(0.970158169284869-COS((-0.644217755743392+B20)*(4.71449417548332+0.891941454495948*COS(0.454538252181423*(-4.54895958232256+B20))*(-2.99428964346217+4.38888348998079/(-1.99964678050107-0.930766521179757*B20)+6.07069820133914*SIN(0.970645957317775*(3.8647768204005-0.103213746837193*SIN(0.0398437791555164+0.68427529911992*B20)))))))+(-19.7456867666596*COS(2.23129038338461*B20*Csc(1.20856592332071*B20)))/(-4.02543794144377+5.14775899136527*SIN(1.68307575195236+COS((1.00252327900784*(0.675414338333634-2.65843774893853/COS((10.9057470538265*(-4.63893119678731+0.98621059449367*(0.0124584892007249*B20+0.649608496467101*(3.71551944464651+1.32336584838561*B20))))/((-2.22132832222866+1.86685399942426*(0.0104239707108729-B20)-0.999785323978975*(0.464011286218211+B20))*(-1.0034425620328-SIN((2.23724855029327*(-4.02543794144377+(0.973757720571009*SIN(1.68307575195236+COS(0.681208950305383*(-3.89983574117648+0.439705499317587/COS(0.0804723243439316*(4.38888348998079+B20)*(-10.0304614952191+0.0333904022707034*(-0.267283993381096+(-2.03785680386851*(0.464011286218211-B20))/(COS(0.740068463148044*B20)*(3.83493169861245-2.95121604831838*COS(0.228866264528742*SIN(0.783541008254785*B20))))-22.271177534471*(-4.02543794144377+SIN(B20)))+1.96036832657105*(0.0104239707108729-B20)*SIN(2.26644549032434*B20*(-3.07062809023029+0.0691776291570159*B20+(-5.06156062179036*COS(3.21966962202688*(0.228866264528742+B20)))/(4.54170879037296+B20))))*(-0.583058869082825-0.0150030470906728*B20*SIN(96.2657448521152*(-3.30386236010148+1.02287422143789*COS(B20))*COS(21.726440612325*B20))))))))/B20))/(B20*COS((2.23129038338461*B20)/SIN(1.10214350961724+(-0.335266423072614*COS(B20)*COS(3.19178123630727*B20))/(COS(0.269458586708642*(0.126757436250328+2.48548347013926*(-2.33864976501977+B20-0.904147576859968*(-0.546947611672606-COS(2.55680093540035+2.85369664524703/B20)+SIN(0.205606440532799/(-0.498669774984871+B20))))))*SIN(4.17877075135132-COS(0.997483071903992*(-3.36517341727201-1.32336584838561*SIN(3.26326372784542*COS(1.66617905604948-4.38888348998079*SIN(B20))))-(2.33541554522187+4.69996028156384*SIN(B20))*SIN(0.171320499552431*COS(25.7332567481821/(COS(2.34127318896247*B20)*COS(0.999317258394747*(0.910843304812121-0.725370682642472*SIN(0.759335251212575*(-8.77364090383746+1.32790216254556/(19.6837212090565+0.346890385587777*B20))))))+2.7676129357411*(1.64686568436068+2.59964545022312*(-1.79753367710594-1.85282145385703/(COS(2.41818850379927*B20)*(1.48502729882913-15.3444130141536*SIN(0.064987409316677/B20))))*SIN(B20)))))))))*SIN(0.102880699536384-COS(0.970158169284869-COS((0.547739204788806+B20)*(3.83091492211859+0.891941454495948*COS(0.481574612416498*(-4.54895958232256+B20))*(1.08475215657704+4.91889103745603/(-7.23978127520875-0.757266802709473*B20)+9.10800191174348*SIN(2.53687465785495+2.51850998500881*SIN(0.0398437791555164+0.68427529911992*B20)))))))))))))*Sec(3.49622751072893+1.32336584838561*SIN(3.26326372784542*COS(1.9070449451209*COS(4.38888348998079*B20)))))/(-8.89161936473553-0.187768283577164*SIN(0.947274064822019*(-1.0034425620328+B20)))))))</f>
      </c>
      <c r="AP20">
        <f>-3.19244398732623+2.47922225364319/(4.55545916732724-19.1853644219838*COS(53.4871081569162*(4.54895958232256-2.53538001515763*A20))*COS(2.34127318896247*B20))+4.59529405601859/(-0.102880699536384+COS(0.970158169284869-COS((-0.644217755743392+B20)*(4.71449417548332+0.891941454495948*COS(0.454538252181423*(-4.54895958232256+B20))*(-2.99428964346217+4.38888348998079/(-1.99964678050107-0.930766521179757*B20)+6.07069820133914*SIN(0.970645957317775*(3.8647768204005-0.103213746837193*SIN(0.0398437791555164+0.68427529911992*B20)))))))+(-19.7456867666596*COS(2.23129038338461*B20*Csc(1.20856592332071*B20)))/(-4.02543794144377+5.14775899136527*SIN(1.68307575195236+COS((1.00252327900784*(0.675414338333634-2.65843774893853/COS((10.9057470538265*(-4.63893119678731+0.98621059449367*(0.0124584892007249*B20+0.649608496467101*(3.71551944464651+1.32336584838561*B20))))/((-2.22132832222866+1.86685399942426*(0.0104239707108729-B20)-0.999785323978975*(0.464011286218211+B20))*(-1.0034425620328-SIN((2.23724855029327*(-4.02543794144377+(0.973757720571009*SIN(1.68307575195236+COS(0.681208950305383*(-3.89983574117648+0.439705499317587/COS(0.114117574382462*(4.38888348998079+B20)*(-10.0304614952191+0.0333904022707034*(-0.267283993381096+(-2.03785680386851*(0.464011286218211-B20))/(COS(0.740068463148044*B20)*(3.83493169861245-2.95121604831838*COS(0.228866264528742*SIN(0.783541008254785*B20))))-22.271177534471*(-4.02543794144377+SIN(B20)))+1.96036832657105*(0.0104239707108729-B20)*SIN(2.26644549032434*B20*(-3.07062809023029+0.0691776291570159*B20+(-5.06156062179036*COS(3.21966962202688*(0.228866264528742+B20)))/(4.54170879037296+B20))))*(-0.583058869082825-0.0150030470906728*B20*SIN(96.2657448521152*(-3.30386236010148+1.02287422143789*COS(B20))*COS(21.726440612325*B20))))))))/B20))/(B20*COS((2.23129038338461*B20)/SIN(1.10214350961724+(-0.335266423072614*COS(B20)*COS(3.19178123630727*B20))/(COS(0.269458586708642*(0.126757436250328+2.48548347013926*(-2.33864976501977+B20-0.904147576859968*(-0.639991575618684-COS(2.55680093540035+2.85369664524703/B20)))))*SIN(4.17877075135132-COS(0.997483071903992*(-3.36517341727201-1.32336584838561*SIN(3.26326372784542*COS(1.66617905604948-4.38888348998079*SIN(B20))))-(2.33541554522187+4.69996028156384*SIN(B20))*SIN(0.171320499552431*COS(25.7332567481821/(COS(2.34127318896247*B20)*COS(0.999317258394747*(0.910843304812121-0.725370682642472*SIN(0.759335251212575*(-8.77364090383746+1.32790216254556/(19.6837212090565+0.346890385587777*B20))))))+2.7676129357411*(1.64686568436068+2.59964545022312*(-1.79753367710594-1.85282145385703/(COS(2.41818850379927*B20)*(1.48502729882913-15.3444130141536*SIN(0.064987409316677/B20))))*SIN(B20)))))))))*SIN(0.102880699536384-COS(0.970158169284869-COS((0.547739204788806+B20)*(3.83091492211859+0.891941454495948*COS(0.481574612416498*(-4.54895958232256+B20))*(1.08475215657704+4.91889103745603/(-7.23978127520875-0.757266802709473*B20)+9.10800191174348*SIN(2.53687465785495+2.51850998500881*SIN(0.0398437791555164+0.68427529911992*B20)))))))))))))*Sec(3.49622751072893+1.32336584838561*SIN(3.26326372784542*COS(1.9070449451209*COS(4.38888348998079*B20)))))/(-8.89161936473553-0.187768283577164*SIN(0.947274064822019*(-1.0034425620328+B20)))))))</f>
      </c>
      <c r="AQ20">
        <f>-3.19244398732623+2.47922225364319/(4.55545916732724-19.1853644219838*COS(53.4871081569162*(4.54895958232256-2.53538001515763*A20))*COS(2.34127318896247*B20))+4.59529405601859/(-0.102880699536384+COS(0.970158169284869-COS((-0.644217755743392+B20)*(4.71449417548332+0.891941454495948*COS(0.454538252181423*(-4.54895958232256+B20))*(-2.99428964346217+4.38888348998079/(-1.99964678050107-0.930766521179757*B20)+6.07069820133914*SIN(0.970645957317775*(3.8647768204005-0.103213746837193*SIN(0.0398437791555164+0.68427529911992*B20)))))))+(-19.7456867666596*COS(2.23129038338461*B20*Csc(1.20856592332071*B20)))/(-4.02543794144377+5.14775899136527*SIN(1.68307575195236+COS((1.00252327900784*(0.675414338333634-1.61643836884575/COS((10.9057470538265*(-4.63893119678731+0.98621059449367*(0.0124584892007249*B20+0.649608496467101*(3.71551944464651+1.32336584838561*B20))))/((-2.22132832222866+1.86685399942426*(0.0104239707108729-B20)-0.971036529285117*(0.464011286218211+B20))*(-1.0034425620328-SIN((2.23724855029327*(-4.02543794144377+(0.973757720571009*SIN(3.04605526034252-10.1703137869217*COS(2.34127318896247*B20)*COS(0.681208950305383*(-3.89983574117648+0.439705499317587/COS(0.0804723243439316*(4.38888348998079+B20)*(-10.0304614952191+0.0333904022707034*(-0.267283993381096+(-2.03785680386851*(0.464011286218211-B20))/(COS(0.740068463148044*B20)*(3.83493169861245-2.95121604831838*COS(0.228866264528742*SIN(0.783541008254785*B20))))-22.271177534471*(-4.02543794144377+SIN(B20)))+1.96036832657105*(0.0104239707108729-B20)*SIN(2.26644549032434*B20*(-3.07062809023029+0.0691776291570159*B20+(-5.06156062179036*COS(3.21966962202688*(0.228866264528742+B20)))/(4.54170879037296+B20))))*(-0.583058869082825-0.0150030470906728*B20*SIN(96.2657448521152*(-3.30386236010148+1.02287422143789*COS(B20))*COS(21.726440612325*B20))))))))/B20))/(B20*COS((2.23129038338461*B20)/SIN(1.10214350961724+(-0.335266423072614*COS(B20)*COS(3.19178123630727*B20))/(COS(0.269458586708642*(0.126757436250328+2.48548347013926*(-2.33864976501977+B20-0.904147576859968*(-0.546947611672606-COS(2.55680093540035+2.85369664524703/B20)+SIN(0.205606440532799/(-0.498669774984871+B20))))))*SIN(4.17877075135132-COS(0.997483071903992*(-3.36517341727201-1.32336584838561*SIN(3.26326372784542*COS(1.66617905604948-4.38888348998079*SIN(B20))))-(2.33541554522187+4.69996028156384*SIN(B20))*SIN(0.171320499552431*COS(25.7332567481821/(COS(2.34127318896247*B20)*COS(0.999317258394747*(0.910843304812121-0.725370682642472*SIN(0.759335251212575*(-8.77364090383746+1.32790216254556/(19.6837212090565+0.346890385587777*B20))))))+2.7676129357411*(1.64686568436068+2.59964545022312*(-1.79753367710594-1.85282145385703/(COS(2.41818850379927*B20)*(1.48502729882913-15.3444130141536*SIN(0.064987409316677/B20))))*SIN(B20)))))))))*SIN(0.102880699536384-COS(0.970158169284869-COS(2.10444037095208*(0.547739204788806+B20))))))))))*Sec(3.49622751072893+1.32336584838561*SIN(3.26326372784542*COS(1.9070449451209*COS(4.38888348998079*B20)))))/(-8.89161936473553-0.187768283577164*SIN(0.947274064822019*(-1.0034425620328+B20)))))))</f>
      </c>
      <c r="AR20">
        <f>-3.19244398732623+2.71800423135567/(4.55545916732724-19.1853644219838*COS(53.4871081569162*(4.54895958232256-2.53538001515763*A20))*COS(2.34127318896247*B20))-0.99315221899753*(-0.102880699536384+COS(0.970158169284869-COS((-0.0914979243671115+B20)*(4.68992134559555+0.891941454495948*COS(0.241313381810039*(-4.54895958232256+B20))*(-2.50034565186493+6.07069820133914*SIN(0.970645957317775*(-0.0463344736960289-0.103213746837193*SIN(0.0398437791555164+0.68427529911992*B20)))))))-1.22535565991147*Sec((7.14301669997533*SIN(B20))/B20)*(-4.02543794144377+5.14775899136527*SIN(1.68307575195236+COS((1.00252327900784*(0.675414338333634+2.19625750339725/COS((0.336762851744905*B20*(-1.0034425620328-SIN((16.5034135001561*(-4.02543794144377+(0.973757720571009*SIN(1.68307575195236+COS(0.681208950305383*(-3.89983574117648+0.416211674122732/COS(0.0415192467061986*(4.38888348998079+B20)*(-2.20170288368319-COS(1.26379680953426*COS(0.693935322170248*B20)))*(-0.596957997929629+0.551951410042153*B20*COS(3.32168059384751*(-0.0398437791555164-96.2657448521152*(-3.30386236010148+0.956988959564365*COS(B20))*COS(1.06282763033982*B20))))*(-6.94664763899132-0.999785323978975*(-0.267283993381096-19.124282709223/((0.464011286218211-B20)*COS(5.82607129681541*B20)*(3.83493169861245-2.95121604831838*COS(0.228866264528742*SIN(0.783541008254785*B20))))+(1.7624150988083*(-4.02543794144377+SIN(B20)))/COS((0.229231503482786*(4.38888348998079+B20))/B20))+1.96036832657105*(0.0104239707108729-B20)*SIN(2.26644549032434*B20*(-3.07062809023029+0.0691776291570159*B20+(1.09344476355422*COS(3.21966962202688*(0.228866264528742+B20)))/(4.54170879037296+B20)))))))))/B20))/(B20*COS((2.23129038338461*B20)/SIN(1.10214350961724+(-0.335266423072614*COS(B20)*COS(9.10902839016168*COS(B20)))/(COS(0.269458586708642*(0.126757436250328+2.48548347013926*(-2.33864976501977+B20-0.904147576859968*(-0.546947611672606-COS(2.55680093540035+2.85369664524703/B20)+SIN(0.205606440532799/(-0.498669774984871+B20))))))*SIN(4.17877075135132-COS(0.997483071903992*(23.2263001256815-SIN(3.26326372784542*COS(1.66617905604948-4.38888348998079*SIN(B20))))-(2.33541554522187+4.69996028156384*SIN(B20))*SIN(0.171320499552431*COS(4.73631998521116/(COS(1.08475215657704*(-0.470495291492003+B20))*COS(0.524371490330347*(-4.46491320015797+COS(B20)))*COS(0.999317258394747*(0.910843304812121-0.725370682642472*SIN(0.759335251212575*(-8.77364090383746+1.32790216254556/(-14.2802649249316+0.322767167731473*B20))))))+2.7676129357411*(1.64686568436068+2.59964545022312*(-1.79753367710594-2.00985206782362/(COS(2.41818850379927*B20)*(1.96697100595367-14.1134484538248*SIN(0.064987409316677/B20))))*SIN(B20)))))))))*SIN(0.102880699536384-COS(0.970158169284869-COS((0.547739204788806+B20)*(3.83091492211859+0.891941454495948*COS(0.481574612416498*(-4.54895958232256+B20))*(1.08475215657704+4.91889103745603/(-7.23978127520875-0.917948109029364*B20)-9.10800191174348*SIN(6.28475946197508+0.125871845070311*(4.18020940043024+B20)))))))))))/((-4.63893119678731+0.98621059449367*(0.0124584892007249*B20+0.649608496467101*(3.71551944464651+1.32336584838561*B20)))*(-4.01236775500626+SIN(1.54444395209071-0.924676858096462*(-5.02715767714589+0.206804271871811*(0.0104239707108729-B20)+0.992695026748626*(0.464011286218211+B20)*(1.42111669992612+0.835921316059934*(-0.0510411795160046*B20+0.649608496467101*(5.20954124225725+1.32336584838561*B20)))))))))*Sec(3.49622751072893+1.32336584838561*SIN(3.26326372784542*COS(1.9070449451209*COS(4.38888348998079*B20)))))/(-8.89161936473553+0.187768283577164*SIN(0.175003720754548*(-1.0034425620328+B20)))))))</f>
      </c>
      <c r="AS20">
        <f>-3.19244398732623+2.47922225364319/(4.13034075983652-19.1853644219838*COS(53.4871081569162*(4.54895958232256+0.595166291692657*A20))*COS(2.34127318896247*B20))+4.59529405601859/(-0.102880699536384+COS(0.970158169284869-COS((-0.644217755743392+B20)*(4.71449417548332+COS(1.47605523896888*B20)*(-1.24892397989421-4.38888348998079/(-1.99964678050107-0.930766521179757*B20)-6.07069820133914*SIN(0.240512838623345*(3.8647768204005-0.103213746837193*SIN(0.0398437791555164+0.68427529911992*B20)))))))+(-19.7456867666596*COS(2.33700230349172*B20))/(-4.02543794144377+0.999245583811795*(-0.599618741848579-COS((1.00252327900784*(0.675414338333634-3.07154731790958/COS((2.05045672490275*(-3.7082923621518-0.531041901024465*(0.0124584892007249*B20-1.51710578095748*(10.1467186730522+1.32336584838561*B20))))/(B20*(-4.01236775500626+SIN(0.871841091568481-0.209344039155982*(0.0104239707108729-B20)-0.971036529285117*(0.464011286218211+B20)))*(-1.0034425620328+SIN((2.86365571943192*(-4.02543794144377+(0.973757720571009*SIN(3.04605526034252-10.1703137869217*COS(2.34127318896247*B20)*COS(0.681208950305383*(-5.24253088175112-44.6383906269437/COS(0.0869794987327878*(4.38888348998079+B20)*(-7.47090882196389+0.0333904022707034*(3.4412282518247+(-2.03785680386851*(0.464011286218211-B20))/(COS(1.06432419423554*COS(B20))*(-4.25743668876457-2.95121604831838*COS(2.37185130248878*COS(21.0844742520398*B20^2)*SIN(0.783541008254785*B20))))+(-2.51127978153963*(-4.02543794144377+SIN(B20)))/COS(15.0456369401782/B20))+1.96036832657105*(0.0104239707108729-B20)*SIN(2.26644549032434*B20*(-3.07062809023029+0.0691776291570159*B20+0.323552810766608*(4.54170879037296+B20)*COS(3.21966962202688*(0.228866264528742+B20))))))))))/B20))/(COS(2.31597677522377/SIN(1.10214350961724+(-0.335266423072614*COS(B20)*COS(3.19178123630727*B20))/(COS(0.269458586708642*(0.126757436250328+2.48548347013926*(-3.19244398732623-0.904147576859968*(-4.46491320015797-4.55545916732724*COS(2.55680093540035+2.85369664524703/B20)))*SIN(0.853794222306453+B20)))*SIN(4.17877075135132-COS(0.997483071903992*(-3.70095047617492-1.32336584838561*SIN(3.26326372784542*COS(1.66617905604948-4.38888348998079*SIN(B20))))+(-2.33541554522187+2.24925584891254*(-4.24321362335637+SIN(B20)))*SIN(0.0728535461789953*COS(21.4205319314821/(-1.08475215657704+0.767370281668077*COS(2.34127318896247*B20)*COS(0.444406446746926*SIN(0.759335251212575*(-4.91815700165322+3.85548390218424*SIN(1.32790216254556/(18.3323158396242+0.358834095216839*B20))))))+2.7676129357411*(1.64686568436068+2.44577149231099*(4.54895958232256+12.3753706297687/(1.48502729882913-15.3444130141536*SIN(0.064987409316677*B20)))*SIN(B20)))))))))*SIN(B20)))))))*Sec(3.49622751072893+1.32336584838561*SIN(0.987711766462689*(-3.30386236010148+1.9070449451209*COS(4.38888348998079*B20)))))/(-8.89161936473553+5.20239639245279*(-1.0034425620328+B20))))))</f>
      </c>
      <c r="AT20">
        <f>-3.19244398732623+2.47922225364319/(4.55545916732724+19.1853644219838*COS(17.8628331842245*(-3.04605526034252-2.53538001515763*A20))*COS(2.34127318896247*B20))+4.59529405601859/(-0.102880699536384+COS(0.970158169284869-COS((-0.644217755743392+B20)*(4.53063676937798+0.891941454495948*COS(0.454538252181423*(-4.54895958232256+B20))*(-2.99428964346217+4.38888348998079/(-1.70072156542342-0.930766521179757*B20)+6.07069820133914*SIN(0.970645957317775*(3.8647768204005+SIN(0.0398437791555164+0.68427529911992*B20)*(-1.66169941542143-SIN(0.0629521986177826*SIN(B20)))))))))+(-11.7674874161692*COS(2.23129038338461*B20*Csc(1.32995720491595*B20)))/(-4.02543794144377+5.14775899136527*SIN(1.68307575195236+COS((1.00252327900784*(0.675414338333634-2.65843774893853/COS((0.426491040284931*(-4.63893119678731+0.98621059449367*(0.0124584892007249*B20-1.51710578095748*(-2.33541554522187+SIN(3.71551944464651+1.32336584838561*B20)))))/((-2.22132832222866+1.86685399942426*(0.0104239707108729-B20)-0.971036529285117*(0.464011286218211+B20))*(-1.0034425620328-SIN((2.23724855029327*(-4.02543794144377+(0.973757720571009*SIN(3.04605526034252-10.1703137869217*COS(2.34127318896247*B20)*COS(0.321948306320204*(-3.89983574117648-13.5596355410534/COS(0.0869794987327878*(4.38888348998079+B20)*(-10.0304614952191+1.96036832657105*(0.0104239707108729-B20)*SIN(2.26644549032434*B20*(-3.07062809023029+0.0691776291570159*B20+0.966809356649144*COS(3.21966962202688*(0.228866264528742+B20))))+0.0333904022707034*(-0.697367305830544+2.78520763403669/((-4.24321362335637*COS(0.740068463148044*B20))/(0.464011286218211-B20)+3.10463810559498/(-0.21125249507606+4.04618419368851*COS(2.95121604831838*COS(0.228866264528742*SIN(0.783541008254785*B20)))))-22.271177534471*(-4.02543794144377+SIN(0.0333904022707034*(8.14479154149258+(-45.8848183789036*B20)/(COS((4.5113192098519*(4.38888348998079-2.34127318896247*B20))/B20)*COS(0.28245758274843*B20))+2.78520763403669/(0.199479867255741+(-4.74492017588741*COS(0.537619980828712*B20))/B20)))))))))))/B20))/(B20*COS((2.23129038338461*B20)/SIN(1.10214350961724+(0.482504731330719*COS(B20)*COS(1.3750577389378*SIN(4.38888348998079*SIN(B20))))/(COS(0.707807735689834*(1.64686568436068+2.48548347013926*(-2.33864976501977+B20-0.904147576859968*(-0.546947611672606-COS(2.55680093540035+2.85369664524703/B20)+SIN(0.205606440532799/(-0.498669774984871+B20))))))*SIN(4.17877075135132-COS(0.997483071903992*(-5.22758831987261-SIN(3.26326372784542*COS(1.66617905604948-4.38888348998079*SIN(B20))))+(2.33541554522187+4.69996028156384*SIN(B20))*SIN(13.9790938650669*(-0.0319382149269121-1.43253632956902*COS(25.7332567481821/(COS(2.34127318896247*B20)*COS(3.10463810559498*(1.40575784242892+0.759335251212575*(-8.77364090383746+1.32790216254556*(18.5476673029205+0.316076929223304*B20))+B20)))+2.7676129357411*(1.64686568436068+2.59964545022312*(-1.79753367710594+0.335714325406428/COS(2.41818850379927*B20))*SIN(B20))))))))))*SIN(0.102880699536384-COS(0.970158169284869-COS(5.6065274334164*(0.547739204788806+B20))))))))))*Sec(3.04605526034252-B20+1.32336584838561*SIN(3.26326372784542*COS(1.9070449451209*COS(4.38888348998079*B20)))))/(-8.89161936473553-0.187768283577164*SIN(0.947274064822019*(3.32168059384751+B20)))))))</f>
      </c>
      <c r="AU20">
        <f>-3.19244398732623+2.71800423135567/(4.55545916732724+19.1853644219838*COS(17.8628331842245*(-3.04605526034252-2.53538001515763*A20))*COS(2.34127318896247*B20))+4.59529405601859/(-0.102880699536384+COS(0.970158169284869-COS((0.90494136087752+B20)*(3.16594339399998+0.891941454495948*COS(0.454538252181423*(-4.54895958232256+B20))*(-2.99428964346217+4.38888348998079/(-1.70072156542342-0.930766521179757*B20)+11.7807721988068*SIN(0.970645957317775*(3.8647768204005+SIN(0.0398437791555164+0.68427529911992*B20)*(-1.66169941542143-SIN(7.36914946809175*SIN(B20)))))))))+(-11.7674874161692*COS(0.259336929560409*B20*Csc(1.32995720491595*B20)))/(-4.02543794144377+5.14775899136527*SIN(1.68307575195236+COS((1.00252327900784*(0.675414338333634-2.65843774893853/COS((0.00751721947620742*(4.96440863612121+0.98621059449367*(0.0124584892007249*B20-1.51710578095748*(-2.33541554522187+SIN(8.69483570660885+1.32336584838561*B20)))))/((-5.3372775433549-1.24900163619626*(0.0104239707108729-B20))*(-1.0034425620328-SIN((2.23724855029327*(-4.02543794144377+(0.973757720571009*SIN(3.04605526034252-10.1703137869217*COS(2.34127318896247*B20)*COS(0.321948306320204*(-3.89983574117648+465.519969304544/(A20*COS(0.0869794987327878*(4.38888348998079+B20)*(-10.0304614952191+1.96036832657105*(0.0104239707108729-B20)*SIN(2.26644549032434*B20*(-3.07062809023029+0.0691776291570159*B20+0.966809356649144*COS(19.538468268013*(0.228866264528742+B20))))+0.668480377812508*(-0.697367305830544+2.78520763403669/((-4.24321362335637*COS(0.740068463148044*B20))/(0.464011286218211-B20)+3.10463810559498/(-0.21125249507606+4.04618419368851*COS(2.95121604831838*COS(0.228866264528742*SIN(0.783541008254785*B20)))))-2.97358541762451*(-4.02543794144377+SIN(0.928921811984624*(8.14479154149258+(-127.798746435309*B20)/(COS((4.5113192098519*(4.38888348998079-2.34127318896247*B20))/B20)*(0.199479867255741+(-109.258774418071*COS(0.152083151022746*B20))/B20)*COS(0.28245758274843*B20)))))))))))))/B20))/(B20*COS((2.23129038338461*B20)/SIN(1.10214350961724+(0.452208545977342*COS(B20)*COS(1.3750577389378*SIN(4.38888348998079*SIN(B20))))/(COS(3.16678725854344*(1.64686568436068+2.48548347013926*(-2.33864976501977+B20-0.904147576859968*(-0.546947611672606-COS(2.55680093540035+2.85369664524703/B20)+SIN(0.205606440532799/(-0.498669774984871+B20))))))*SIN(4.17877075135132-COS(4.01353511772973-(2.33541554522187+4.69996028156384*SIN(B20))*SIN(13.9790938650669*(-0.0319382149269121+2.01107689765918*COS(22.8137623437846/(COS(2.34127318896247*B20)*COS(3.10463810559498*(1.40575784242892+0.759335251212575*(-8.77364090383746+1.32790216254556*(18.5476673029205+0.316076929223304*B20))+B20)))+2.7676129357411*(1.64686568436068+2.59964545022312*(-1.79753367710594-4.2992092889529/COS(2.41818850379927*SIN(B20)))*SIN(B20))))))))))*SIN(0.102880699536384-COS(0.970158169284869-COS(5.6065274334164*(0.547739204788806+B20))))))))))*Sec(0.230264017381367+1.32336584838561*SIN(3.26326372784542*COS(1.73917150291469*COS(2.37500340984706-B20)))))/(-8.89161936473553-0.187768283577164*SIN(0.947274064822019*(3.32168059384751+B20)))))))</f>
      </c>
      <c r="AV20">
        <f>-3.19244398732623+2.71800423135567/(4.55545916732724+13.4778285081789*COS(17.8628331842245*(-3.04605526034252-2.53538001515763*A20))*COS(2.34127318896247*B20))+4.59529405601859/(-0.102880699536384+COS(0.970158169284869-COS((-0.644217755743392+B20)*(4.53063676937798+0.891941454495948*COS(0.454538252181423*(-4.54895958232256+B20))*(-2.99428964346217+4.38888348998079/(-1.70072156542342+0.373215060879051*B20)+6.07069820133914*SIN(0.970645957317775*(3.8647768204005+SIN(0.0398437791555164+0.68427529911992*B20)*(-1.66169941542143-SIN(0.0629521986177826*SIN(B20)))))))))-11.7674874161692*COS(2.23129038338461*B20*Csc(1.48869985630326*B20))*(4.61159416251987+0.502736280820392*SIN(1.68307575195236+COS(0.110971460070971*(0.675414338333634-0.46183169159684/COS((0.426491040284931*(-4.05270475481384-0.0126761414350927*B20*COS(0.188628472151279*COS(B20))+SIN(3.71551944464651+1.32336584838561*B20)))/((2.80582935491723+(-1.86685399942426*(0.0104239707108729-B20))/(-5.02715767714589-0.450571908918455*SIN(B20)))*(-1.0034425620328+SIN((2.23724855029327*(-4.02543794144377+(0.973757720571009*SIN(3.04605526034252+10.1703137869217*COS(2.34127318896247*B20)*COS(0.321948306320204*(-3.89983574117648-0.2259444810755/COS(4.38888348998079+B20-1.89585059019769/(-12.3658770404409+0.0333904022707034*(-0.697367305830544+2.78520763403669/(4.16267886660421/(0.464011286218211-B20)+3.10463810559498/(-0.21125249507606+4.04618419368851*COS(2.95121604831838*COS(0.228866264528742*SIN(0.783541008254785*B20)))))+39.8111098769168*(-4.02543794144377+SIN(0.0333904022707034*(8.14479154149258+(-45.8848183789036*B20)/(COS((4.5113192098519*(-1.36297950839016-1.85284534579819*B20))/B20)*COS(0.28245758274843*B20))+2.78520763403669/(0.199479867255741+(-4.74492017588741*COS(0.537619980828712*B20))/B20)))))-SIN(2.26644549032434*B20*(-3.07062809023029-0.412702921134056*B20+0.966809356649144*COS(0.73687375940996*COS(B20))))))))))/B20))/(B20*COS(0.102880699536384-COS(0.970158169284869-COS(3.38304147474741+B20)))*COS(8.63280657330097*B20*SIN(1.10214350961724+(-0.161057918038827*COS(B20)*COS(1.3750577389378*SIN(4.38888348998079*SIN(B20))))/(COS(4.20216770606499*(1.64686568436068+2.48548347013926*(-2.33864976501977+B20-0.904147576859968*(-0.546947611672606-COS(2.55680093540035+2.85369664524703/B20)+SIN(0.205606440532799/(-0.498669774984871+B20))))))*SIN(0.947394524668818*(-1.36297950839016+COS(0.997483071903992*(-7.82347132982872-SIN(3.26326372784542*COS(1.66617905604948*SIN(4.38888348998079*SIN(B20)))))+(2.33541554522187+4.69996028156384*SIN(B20))*SIN(0.647611941399037*(-0.0319382149269121-1.89621838342138*SIN(25.7332567481821/(COS(0.524371490330347*(-4.46491320015797+B20))*COS(1.22028522025927*(4.36411576342809-2.33163615227541/(-5.70301281360717+1.32790216254556*(18.4064269307623+0.314909657567638*B20))+B20)))+1.0529351996074*(-1.79753367710594+0.117596174893841*COS(1.71986695129731*B20)*(1.48502729882913+5.8626875461555*SIN(0.197443268161305/B20))))))))))))))))))))))</f>
      </c>
      <c r="AW20">
        <f>-2.35258177871109-17.9050202769674*COS(47.5012703255096-19.9648536074454*A20)*COS(2.34127318896247*B20)</f>
      </c>
      <c r="AX20">
        <f>-2.35258177871109-17.9050202769674*COS(47.5012703255096-19.9648536074454*A20)*COS(2.34127318896247*B20)</f>
      </c>
      <c r="AY20">
        <f>-2.35258177871109-17.9050202769674*COS(47.5012703255096-19.9648536074454*A20)*COS(2.34127318896247*B20)</f>
      </c>
      <c r="AZ20">
        <f>-2.35258177871109+1.98404601694252*COS(47.5012703255096-19.9648536074454*A20)*COS(2.34127318896247*B20)*(-6.22729775583901+COS((0.547739204788806+B20)*(4.53089824051787+3.60911931249123/COS((4.35063997044991*(-4.172523531424-0.466407665363302*SIN(0.98621059449367*(1.32336584838561-1.51710578095748*(-2.33541554522187+SIN(3.71551944464651+1.32336584838561*B20))))))/((-2.22132832222866-0.971036529285117*(0.464011286218211+B20)-0.950262826665238*B20)*(-1.0034425620328-SIN((0.0345338245065199*(-4.02543794144377+(0.973757720571009*SIN(3.04605526034252-10.1703137869217*COS(0.524371490330347*(-4.46491320015797+COS(B20)))*COS(0.321948306320204*(-2.99428964346217+4.38888348998079/(-1.70072156542342-0.930766521179757*B20)-6.07069820133914*SIN(0.208545147400331*(5.56632001497745+0.68427529911992*B20+SIN(8.94941416528843*COS(4.62678808588491*SIN(3.26326372784542*COS(1.9070449451209*COS(2.13112852507139*B20)))))))))))/B20))/(B20*COS((2.23129038338461*B20)/SIN(1.10214350961724+(0.482504731330719*COS(B20)*COS(1.3750577389378*SIN(4.38888348998079*SIN(B20))))/(COS(0.707807735689834*(1.64686568436068+2.48548347013926*(-2.33864976501977+B20+0.904147576859968*(0.185939686198609-SIN(1.51710578095748-7.37868802663049*(-0.498669774984871+B20))))))*SIN(4.17877075135132-COS(0.997483071903992*(-5.01271064725756-SIN(3.23277543136447*COS(0.974153035848922+4.38888348998079*SIN(B20))))-(2.33541554522187+4.69996028156384*SIN(B20))*SIN(0.639580633440371*COS(15.0633772312155/((0.297952670824784+B20)*COS(10.0053272209756*B20))+2.7676129357411*(1.64686568436068+2.59964545022312*(-0.240690677623371+1.31536717962865/(COS(2.41818850379927*B20)*(1.48502729882913-15.842682081532*SIN(1.92729652296882/B20))))*SIN(B20)))))))))))))))))</f>
      </c>
      <c r="BA20">
        <f>-2.35258177871109+1.98404601694252*COS(47.5012703255096-19.9933795287641*A20)*(-5.7771255054526-1.77046843626537*COS(5.6065274334164*(0.547739204788806+B20)))*COS(2.34127318896247*B20)</f>
      </c>
      <c r="BB20">
        <f>-3.19244398732623+0.952972231836685/(1.75104353123216-18.1838172266926*COS(53.4871081569162*(3.32867436206329+A20))*COS(2.34127318896247*B20))+1.37423663624159/(-0.102880699536384*(-0.970158169284869+COS((4.71449417548332+0.476577364714937*(-0.529647925098518+A20+4.38888348998079/(-3.84379951085584+2.44443881102134/B20)))*(-8.08659236886415+B20)))+19.7456815393579/(-4.02543794144377+14.2267368128445*SIN(1.68307575195236+COS((2.14072319491191*(0.675414338333634-0.0193539200871972/COS((684.548611823948*SIN(5.02186683269054-0.986467043468334*(4.81844542113664+3.14366631530903*SIN(0.0359861421184555*B20))))/(B20*(-5.33528518304124+A20+0.206804271871811*(0.0104239707108729-B20)-0.999785323978975*(1.83745493597157+B20))*COS(9.71999611692323*(-0.970158169284869+COS(1.07993256993885*(0.547739204788806+B20))))*COS(5.88285176554276/COS(2.06285561283754+(-0.464777703008064*(2.4979293560229*(-1.36297950839016+COS(0.997483071903992*(-3.71376149495798-0.935600983959233*(-4.54895958232256+B20))-1.9578569201783*SIN(0.106591061575539*COS(0.147706661517619-10.8803439112107/(COS(1.9070449451209*COS(4.46491320015797*B20))*COS(0.999317258394747*(0.910843304812121-2.2058470609319*SIN(2.33163615227541*(-5.70301281360717-0.0921195765429072*(4.24321362335637+B20-COS((-0.170119707071305+0.947274064822019*(-1.0034425620328+B20))*COS(5.63550271075654*SIN(2.63652450140494*(-0.228866264528742+8.3509698707334*B20))))))))))))))+0.0552250883955557*(4.38888348998079+2.48548347013926*(3.19244398732623+0.240512838623345*(-0.474107940239104+B20)-11.2560908269344*(0.138161443059092+1.01646737544449/(-2.96345064425116-0.869112035504125*(0.231533727874752+6.07069820133914*SIN(0.970645957317775*(3.8647768204005-0.103213746837193*SIN(0.0398437791555164+0.68427529911992*B20))))))))))/COS(2.05952944430618*B20)))*(0.26323489862894+0.115837183598291/SIN(3.0771119673812+(-0.158453280542526*COS(2.36457962791182*SIN(4.38888348998079*SIN(B20))))/(COS(2.64061504688481*(1.64686568436068+(2.48548347013926*(0.80977335530104+B20))/(0.481943707124545-0.904147576859968*(-1.51710578095748-4.26212605373046*COS(2.55680093540035+2.85369664524703/B20)+SIN(0.205606440532799/(-0.498669774984871+B20))))))*SIN(0.947394524668818*(-1.36297950839016+COS(0.997483071903992*(-10.0441121294217-SIN(3.26326372784542*COS(1.66617905604948*SIN(4.38888348998079*SIN(B20)))))-(2.33541554522187+4.69996028156384*SIN(B20))*SIN(0.329139187626835*(-0.0319382149269121+(-3.7298065811462*SIN(0.503127335365625*COS(1.22028522025927*(-0.101858713285314+B20+2.33163615227541/(-3.43294123651821+1.32790216254556*(18.7500364890084+0.0285927563643693*B20-B20*(-4.24321362335637-0.0497684115725929*COS(0.333789915430309*(2.81579124296115-4.38888348998079*SIN(B20))))))))+0.639310560999041*(4.61159416251987+0.380448864799603*(-1.79753367710594+(2.29751521439831*B20)/(1.48502729882913+5.8626875461555*SIN(0.197443268161305/B20))))))/A20)))))))))))*Sec(3.49622751072893*SIN(1.32336584838561*SIN(0.987711766462689*(-0.970158169284869+COS(16.3813801973759+4.38888348998079*B20))))))/(3.69848324037571-0.085288534571217*SIN(0.103159056155692*(-1.0034425620328+B20)))))))</f>
      </c>
      <c r="BC20">
        <f>-3.19244398732623+0.952972231836685/(1.75104353123216-9.35226158457549*COS(41.3330692837322*(3.85548390218424-1.22028522025927*A20))*COS(2.34127318896247*B20))+1.37423663624159/(-0.102880699536384+COS(0.970158169284869-COS((4.71449417548332+0.476577364714937*(7.68804933686132+A20-2.44443881102134/B20))*(-8.08659236886415+B20)))+9.97736373889877/(-4.02543794144377+1.36816994941305*SIN(0.629654225097054+COS((1.00252327900784*(0.675414338333634-0.0193539200871972/COS((0.179660731128502*B20^2*SIN(8.72981021814006-0.986467043468334*(-1.02234042807404+3.14366631530903*SIN(4.49431605468541*B20)))*(-1.0034425620328-SIN(85.0465462695254/(B20*COS(9.71999611692323*(-0.970158169284869+COS(2.20121578161857*(-0.380044882625685+B20))))*COS(5.88285176554276/COS(3.62955825980121+(0.0870067413675292*COS(2.05952944430618*B20))/(COS(2.93142442037043*(-1.36297950839016+COS(2.77643133263758-3.85548390218424/(-3.41951312741507+0.353059200155604*(-4.54895958232256+B20))-4.4139966857128*COS(10123.6774072076/COS(1.9070449451209*COS(1.96697100595367*B20))+0.836041456882564*(1.64686568436068-0.710129864885364*(-1.37442221955639+0.243745521312418/(4.35408547402562+COS(2.03158977616426*COS(B20))))*SIN(B20))))))*COS(0.0552250883955557*(4.38888348998079+2.48548347013926*(3.19244398732623-0.958843395197739*(-0.474107940239104+B20)+1.0263545588659*(0.970158169284869-COS(2.05801821799646-1.93163519161352/B20)+1/(4.71449417548332+0.891941454495948*COS(0.0999213653046681*B20)*(-2.93188685070726+0.556153597123559*SIN(0.970645957317775*(3.8647768204005-0.103213746837193*SIN(0.0398437791555164+0.68427529911992*B20))))))))))))*(0.26323489862894+(-4.87927850433874*B20^2)/SIN(3.04605526034252+0.347490285918315*(3.89983574117648-0.13054127825986/(-0.911579101267122+(-1.01350483678952*(4.38888348998079+B20))/(-4.02543794144377-3.26868103830189*SIN((0.978943734892926*(-4.01236775500626+1.54444395209071*(-7.56253769230352-0.397749655720089*(1.5479690960655+0.286022576314408*(-0.0319382149269121+SIN(B20))-2.03785680386851/(COS(4.20226414462264*B20)*(3.83493169861245-5.43701984470055*COS(0.228866264528742*SIN(2.43308724107386*SIN(0.45017225038641-0.206804271871811*(0.0104239707108729-B20)))))*(4.38888348998079+B20-1.89585059019769/(-10.1644991104518+0.601793555873873*(0.0104239707108729-B20)*SIN(0.179272778479524*(-2.14264276460126-0.993480082000876*B20)*B20*(3.93978482603949+0.997483071903992*COS(3.49622751072893+1.32336584838561*SIN(3.26326372784542*COS(1.9070449451209*COS(4.38888348998079*B20))))*(-8.89161936473553-0.187768283577164*SIN(0.947274064822019*(3.32168059384751+B20)))))))))-4.55783984221592*SIN(4.83821679162844*B20*SIN(0.179272778479524*(-0.510108221218374+2.95121604831838*COS(0.497489917065028*(0.228866264528742+B20))))))))/(4.36469719111898-0.0710196996646526*SIN(10.1837316372068*(-3.30386236010148+4.12499740963754*COS(B20))*COS(4.85913802285826*SIN(B20))))))))))))))/(-2.5074246958483+0.206804271871811*(0.0104239707108729-B20)-B20)))*Sec(3.49622751072893*SIN(1.32336584838561*SIN(0.987711766462689*(-0.970158169284869+COS(16.3813801973759*COS(4.38888348998079*B20)))))))/(3.69848324037571+0.085288534571217*SIN(0.838083913533219*(-1.0034425620328+B20)))))))</f>
      </c>
      <c r="BD20">
        <f>-3.19244398732623+0.952972231836685/(1.75104353123216-9.35226158457549*COS(41.3330692837322*(3.85548390218424-1.22028522025927*A20))*COS(2.34127318896247*B20))+1.37423663624159/(-0.102880699536384+COS(0.970158169284869-COS((4.71449417548332+0.476577364714937*(7.68804933686132+A20-2.44443881102134/B20))*(-8.08659236886415+B20)))+9.97736373889877/(-4.02543794144377+1.36816994941305*SIN(0.629654225097054+COS((1.00252327900784*(0.675414338333634-0.0193539200871972/COS((0.179660731128502*B20^2*SIN(8.72981021814006-0.986467043468334*(-1.02234042807404+3.14366631530903*SIN(4.49431605468541*B20)))*(-1.0034425620328-SIN(85.0465462695254/(B20*COS(9.71999611692323*(-0.970158169284869+COS(1.07993256993885*(-0.380044882625685+B20))))*COS(5.88285176554276/COS(3.62955825980121+(0.0870067413675292*COS(2.05952944430618*B20))/(COS(2.93142442037043*(-1.36297950839016+COS(2.77643133263758+2.63652450140494/(-3.41951312741507+0.353059200155604*(-4.54895958232256+B20))-0.778649609309361*COS(10123.6774072076/COS(1.9070449451209*COS(1.96697100595367*B20))+0.836041456882564*(1.64686568436068-0.710129864885364*(-1.37442221955639+0.243745521312418/(4.35408547402562+COS(2.03158977616426*COS(B20))))*SIN(B20))))))*COS(0.0552250883955557*(4.38888348998079+2.48548347013926*(3.19244398732623-0.958843395197739*(-0.474107940239104+B20)-(0.970158169284869-COS(2.05801821799646-1.93163519161352/B20)+1/(4.71449417548332+0.891941454495948*COS(0.0999213653046681*B20)*(-2.93188685070726+0.556153597123559*SIN(0.970645957317775*(3.8647768204005-0.103213746837193*SIN(0.0398437791555164+0.68427529911992*B20))))))/(0.464011286218211-0.0129110673922222*COS(0.0673481356022965*(4.38888348998079+B20)*(-10.0304614952191+1.96036832657105*(0.0104239707108729-B20)*SIN(2.26644549032434*B20*(-3.07062809023029+0.0691776291570159*B20+0.966809356649144*COS(19.538468268013*(0.228866264528742+B20))))+0.668480377812508*(-0.697367305830544+(1.7624150988083*(-4.02543794144377+SIN(0.928921811984624*(8.14479154149258+(-127.798746435309*B20)/(COS((4.5113192098519*(4.38888348998079-2.34127318896247*B20))/B20)*COS(0.28245758274843*B20)*((-109.258774418071*COS(0.152083151022746*B20))/B20+(-3.13616188499066*COS(2.31597677522377/SIN(1.10214350961724+(0.676007273520465*COS(B20)*COS(3.19178123630727*B20))/(COS(0.269458586708642*(-1.36297950839016+COS(6.08629012572982/(-1.25382318840771-0.187768283577164*SIN(0.947274064822019*(-1.0034425620328+B20))))))*(4.17877075135132+SIN(0.199636746855701*(-2.33541554522187+2.24925584891254*(-4.24321362335637+SIN(B20)))+0.997483071903992*(-3.70095047617492+1.32336584838561*SIN(0.404252188458842*COS(1.66617905604948-4.38888348998079*SIN(B20)))))))))*SIN(B20))/(-0.518128807244517+0.966955099171663*B20*SIN(3.04605526034252-10.1703137869217*COS(2.6299840052893*B20)*COS(0.681208950305383*(-5.24253088175112+6.67030394204438/(-0.14942975874265+(-11.4969620953109*SIN(0.227848381549171*B20))/(-7.00689753574568+B20-1.96036832657105*(0.0104239707108729-B20)*SIN(12.4719137695494*(-3.07062809023029+0.0691776291570159*B20+0.216468871216694*(1.75104353123216-0.948126877965075*(4.54170879037296+B20))*COS(0.509803318216735*(0.228866264528742+B20))))))))))))))))/SIN(1.06842078554415*B20)+2.78520763403669/((-4.24321362335637*COS(0.740068463148044*B20))/(0.464011286218211-B20)-81.5787329943979/(B20*SIN(5.02186683269054-0.986467043468334*(0.637461142927665+3.14366631530903*SIN(0.0359861421184555*B20)))*(-1.0034425620328-SIN(85.0465462695254/(B20*COS(9.71999611692323*(-0.970158169284869+COS(1.07993256993885*(0.547739204788806+B20))))*COS(4.56944137235583/COS(2.06285561283754+(-0.0870067413675292*COS(1.35322876627239*B20))/(COS(0.0552250883955557*(4.38888348998079+2.48548347013926*(3.19244398732623+0.240512838623345*(-0.474107940239104+B20)-11.2560908269344*(0.970158169284869-COS(2.55328537785344+1.93163519161352/B20)+1/(4.71449417548332-3.31886331914612*COS(0.99070229778345*B20))))))*(4.29440392876059-COS(0.997483071903992*(-3.57415069120048-0.935600983959233*(-4.54895958232256+B20))+1.9578569201783*SIN(13.9790938650669*(-0.0319382149269121-0.088810972648174*COS((5.73961400962436*(-3.24737298100873-0.710129864885364*(-0.650011773681869-1.85282145385703/(-3.24737298100873+COS(2.41818850379927*COS(B20))))*SIN(B20)))/(COS(1.9070449451209*COS(4.46491320015797*B20))*COS(0.999317258394747*(0.910843304812121+0.786807337671767*SIN(2.33163615227541*(-5.70301281360717-0.0708852198786061*COS(B20)*(-4.24321362335637+COS(0.170119707071305*COS(1.62305899145103*(-2.41640103524547-0.0969066503345407*COS(1.4572611314709*B20)))*SIN(0.726861776657963*(-1.0034425620328+B20)))))))))))))))))*(1.3979404071097+(-4.87927850433874*B20^2)/SIN(3.04605526034252+0.347490285918315*(4.50259299674639+0.200159893836569/(-0.932628505266608+(1.5981274668069*(4.38888348998079+B20))/((-2.33541554522187+SIN(0.478207770002108+2.08956232517353*SIN(B20)))*SIN((0.978943734892926*(-4.01236775500626+1.54444395209071*(-7.56253769230352+0.491862318102224*(2.01198038228371+(1.63817228760119*(0.464011286218211-B20)*COS(3.07455604918613*SIN(2.99428964346217*B20)))/COS(0.791911128545396*B20)+0.286022576314408*(-0.0319382149269121+SIN(B20)))+4.59870948625332*SIN(1.60501744944577*B20*(-0.510108221218374+2.95121604831838*COS(0.497489917065028*(0.228866264528742+B20)))))))/(3.52213138772818+3.99778134379428*SIN(0.0177647784001233*SIN(0.115509347718925*(-3.30386236010148+1.62262997366088*COS(B20)-4.88128635181885*SIN(B20))))))))))))))))))))))))))*(0.26323489862894+(-4.87927850433874*B20^2)/SIN(3.04605526034252+0.347490285918315*(3.89983574117648-0.13054127825986/(-0.911579101267122+(-1.01350483678952*(4.38888348998079+B20))/(-4.02543794144377+3.26868103830189*SIN(0.405124696031046*(-4.01236775500626+1.54444395209071*(-7.56253769230352-0.397749655720089*(1.5479690960655+1.38100485552734/((0.464011286218211-B20)*COS(4.20226414462264*B20))+0.286022576314408*(-0.0319382149269121+SIN(B20)))-4.55783984221592*SIN(4.83821679162844*B20*SIN(0.179272778479524*(-0.510108221218374+2.95121604831838*COS(0.497489917065028*(0.228866264528742+B20)))))))))))))))))/(-2.5074246958483+0.206804271871811*(0.0104239707108729-B20)-B20)))*Sec(3.49622751072893*SIN(1.32336584838561*SIN(0.987711766462689*(-0.970158169284869+COS(16.3813801973759*COS(4.38888348998079*B20)))))))/(3.69848324037571+0.085288534571217*SIN(0.838083913533219*(-1.0034425620328+B20)))))))</f>
      </c>
      <c r="BE20">
        <f>-3.19244398732623+0.952972231836685/(1.75104353123216-9.35226158457549*COS(41.3330692837322*(3.85548390218424-1.22028522025927*A20))*COS(2.34127318896247*B20))+1.37423663624159/(-0.102880699536384+COS(0.970158169284869-COS((4.71449417548332+0.476577364714937*(7.68804933686132+A20-2.44443881102134/B20))*(-8.08659236886415+B20)))+9.97736373889877/(-4.02543794144377+1.36816994941305*SIN(0.629654225097054+COS((1.00252327900784*(0.675414338333634-0.0172827458694873/COS((0.179660731128502*B20^2*SIN(8.72981021814006-0.986467043468334*(-1.02234042807404+3.14366631530903*SIN(4.49431605468541*B20)))*(-1.0034425620328-SIN(85.0465462695254/(B20*COS(9.71999611692323*(-0.970158169284869+COS(1.07993256993885*(-0.380044882625685+B20))))*COS(5.88285176554276/COS(3.62955825980121+(0.0870067413675292*COS(2.05952944430618*B20))/(COS(2.93142442037043*(-1.36297950839016+COS(2.77643133263758+2.63652450140494/(-3.41951312741507+0.353059200155604*(-4.54895958232256+B20))-0.778649609309361*COS(10123.6774072076/COS(1.9070449451209*COS(1.96697100595367*B20))+0.836041456882564*(1.64686568436068-0.710129864885364*(-1.37442221955639+0.243745521312418/(4.35408547402562+COS(2.03158977616426*COS(B20))))*SIN(B20))))))*COS(0.0552250883955557*(4.38888348998079+2.48548347013926*(3.19244398732623-0.958843395197739*(-0.474107940239104+B20)-(0.970158169284869-COS(2.05801821799646-1.93163519161352/B20)+1/(4.71449417548332+0.891941454495948*COS(0.0999213653046681*B20)*(-2.93188685070726+0.556153597123559*SIN(0.970645957317775*(3.8647768204005+0.00789489574621929*SIN(0.0398437791555164+0.68427529911992*B20))))))/(0.464011286218211-0.000452181138139513*COS(0.0673481356022965*(4.38888348998079+B20)*(-10.0304614952191+1.96036832657105*(0.0104239707108729-B20)*SIN(2.26644549032434*B20*(-3.07062809023029+0.0691776291570159*B20+0.966809356649144*COS(19.538468268013*(0.228866264528742+B20))))+0.668480377812508*(-0.697367305830544+2.78520763403669/((-4.24321362335637*COS(0.740068463148044*B20))/(0.464011286218211-B20)+3.10463810559498/(-0.21125249507606+4.04618419368851*COS(2.95121604831838*COS(0.228866264528742*SIN(0.783541008254785*B20)))))-2.97358541762451*(-4.02543794144377+SIN(0.928921811984624*(8.14479154149258+(-127.798746435309*B20)/(COS((4.5113192098519*(4.38888348998079-2.34127318896247*B20))/B20)*COS(0.28245758274843*B20)*((-109.258774418071*COS(0.152083151022746*B20))/B20+(-3.13616188499066*COS(2.31597677522377/SIN(1.10214350961724+(0.676007273520465*COS(B20)*COS(3.19178123630727*B20))/(COS(0.269458586708642*(-1.36297950839016+COS(6.08629012572982/(-1.25382318840771-0.187768283577164*SIN(0.947274064822019*(-1.0034425620328+B20))))))*(4.17877075135132+SIN(0.199636746855701*(-2.33541554522187+2.24925584891254*(-4.24321362335637+SIN(B20)))+0.997483071903992*(-3.70095047617492+1.32336584838561*SIN(0.404252188458842*COS(1.66617905604948-4.38888348998079*SIN(B20)))))))))*SIN(B20))/(-0.518128807244517+0.966955099171663*B20*SIN(3.04605526034252-10.1703137869217*COS(2.6299840052893*B20)*COS(0.681208950305383*(-5.24253088175112+6.67030394204438/(-1.99977262871367+0.0691776291570159*B20+0.966809356649144*COS(0.0865514593704007*SIN(B20))+(-11.4969620953109*SIN(0.227848381549171*B20))/(-7.00689753574568+B20-1.96036832657105*(0.0104239707108729-B20)*SIN(12.4719137695494*(-3.07062809023029+0.0691776291570159*B20+0.216468871216694*(1.75104353123216-0.948126877965075*(4.54170879037296+B20))*COS(3.21966962202688*(0.228866264528742+B20)))))))))))))))))))))))))*(0.26323489862894+(-4.87927850433874*B20^2)/SIN(3.04605526034252+0.347490285918315*(3.89983574117648-0.13054127825986/(-0.911579101267122+(-1.01350483678952*(4.38888348998079+B20))/(-4.02543794144377+3.26868103830189*SIN(0.405124696031046*(-4.01236775500626+1.54444395209071*(-7.56253769230352-0.397749655720089*(1.5479690960655+1.38100485552734/((0.464011286218211-B20)*COS(4.20226414462264*B20))+0.286022576314408*(-0.0319382149269121+SIN(B20)))-4.55783984221592*SIN(4.83821679162844*B20*SIN(0.179272778479524*(-0.510108221218374+2.95121604831838*COS(0.497489917065028*(0.228866264528742+B20)))))))))))))))))/(-2.5074246958483+0.206804271871811*(0.0104239707108729-B20)-B20)))*Sec(3.49622751072893*SIN(1.32336584838561*SIN(0.987711766462689*(-0.970158169284869+COS(16.3813801973759*COS(4.38888348998079*B20)))))))/(3.69848324037571+0.085288534571217*SIN(0.838083913533219*(-1.0034425620328+B20)))))))</f>
      </c>
      <c r="BF20">
        <f>-3.19244398732623+1.12586549431762/(2.08956232517353-14.3847669140417*COS(17.8628331842245*(-2.04789184159191-2.53538001515763*A20))*COS(2.34127318896247*B20))-0.116827522015499*(-0.0463344736960289+COS(0.45017225038641-COS((-0.200899973516642+B20)*(3.8637241772538+0.891941454495948*COS(0.454538252181423*(-4.54895958232256+B20))*(-2.99428964346217+4.38888348998079/(-6.45816380592759-0.930766521179757*B20)+10.257296978812*SIN(0.970645957317775*(3.8647768204005+SIN(0.0398437791555164+0.68427529911992*B20)*(-1.66169941542143-SIN(0.0336206493084471*SIN(B20)))))))))+(-9.57012350287464*COS(6.26506655935736*Csc(0.89022335658841*COS(1.66169941542143-B20))))/(-4.02543794144377+3.89778188649779*SIN(1.68307575195236+COS((1.0164624713026*(-2.40026564724377-0.293273057904527*COS(0.352073807669771*SIN(4.38888348998079*B20)*SIN((1.11596601165107*(4.01236775500626+0.647482220799467*(-3.2899633919266+1.91241527905177*(0.0104239707108729-B20)-0.916567894734818*(4.91889103745603+B20)))*(B20-0.376546788699777*(-1.0034425620328+SIN((13.6682093364167*(-4.02543794144377+4.12128452096706*SIN(3.04605526034252+0.756294601786745*A20*COS(2.34127318896247*B20)*COS((-3.89983574117648+0.0139686638929919*COS((4.49810867871241*COS(4.38888348998079+B20))/(1.66241695692097-1.96036832657105*(0.0104239707108729-B20)*SIN(12.642440807505*B20*COS(0.179272778479524*(-3.07062809023029+0.0691776291570159*B20+0.966809356649144*COS(0.0865514593704007*SIN(B20)))))-1.4614001137936*(-3.56575756335229+0.0333904022707034*(0.0178168467838976+2.78520763403669/(-1.1249515224028*COS(1.5505125154381*B20)+3.10463810559498/(-0.0410693641686142+4.04618419368851*COS(1.91495843382934*COS(0.228866264528742*SIN(0.783541008254785*B20)))))-2.04234628259225*(-4.02543794144377+SIN(0.279982028875551*(8.14479154149258+(-45.8848183789036*B20)/(COS((4.5113192098519*(4.38888348998079-2.57110384654335*B20))/B20)*COS(0.371853168252836*B20))+0.228866264528742/(0.458492073235626+(4.74492017588741*SIN(1.07039612175432*B20))/B20)))))))))/(1.9070449451209+4.04618419368851*B20)))))/(B20*COS((2.23129038338461*B20)/SIN(1.10214350961724+(-0.236425596508051*COS(B20)*COS(1.3750577389378*SIN(4.38888348998079*SIN(B20))))/(COS(6.89692498451458*(1.79369938948017+B20+0.224205789019262*(1.13007966903571-COS(2.55680093540035+2.85369664524703/B20))))*SIN(2.81579124296115+0.733686745724532*(0.997483071903992*(-4.84819983677129-3.14383711712105*SIN(3.26326372784542*COS(0.745042283995865+4.38888348998079*SIN(B20))))-(2.33541554522187+1.07642438888524/SIN(B20))*SIN((2.25711826043782*COS(40.0597560166563/(COS(0.150835764170477*B20)*COS(3.10463810559498*(-2.53538001515763+B20-0.550799529526559*(-8.77364090383746+1.32790216254556*(-0.446299593328702+0.300457585173198*B20+1.64011751913756*(4.75123511441602-0.104194893193397*SIN(3.04605526034252+4.54895958232256*COS(3.53286308706162*SIN(2.35151374678552*SIN(1.00142880693641/B20))))))))))-2.7676129357411*(1.64686568436068+0.495255411950829*(-4.83333429355996+COS(0.384595740834949*(1.50704551792392*B20+0.196671547872117/(0.498669774984871+4.19054462638296*COS(0.00637597005406976*COS(B20)*(-1.26221974320673-0.70433848197628*(-10.5282948290564-0.518128807244517*(-0.0398437791555164-96.2657448521152*(-3.30386236010148+10.4409745107485*COS(B20))*COS(1.06282763033982*B20))))*(-2.41640103524547-3.14383711712105*COS(1.26379680953426*COS(0.693935322170248*B20)))*(-4.61159416251987/(0.738153574518312+0.113360324107389*B20*(2.60995781336344-96.2657448521152*COS(3.40769579713652*B20)*(4.02543794144377-1.42226738378444*SIN(B20))))+1.96697100595367/(-4.01236775500626+0.711722780484071*(-11.3501183638935+(-0.510108221218374+SIN(0.0104239707108729-B20))*SIN(6.03615085257551*(4.82167162146245-0.451281666552392*(0.228866264528742+B20)+0.213641279321011*B20)*B20))))*(4.61366923575936+5.7262367634124*SIN(7.2701303077199*B20*(-2.76701553574705+0.0346994035652252*(-1.0034425620328-0.292203822137493*(4.54170879037296+B20))))-0.999785323978975*(4.55715261915801-84.9302750429841*COS(3.76696487679641*B20*SIN(4.38888348998079+B20))+1.02615493643776*10^18/(-0.21125249507606-4.04618419368851*SIN(2.95121604831838*COS(0.228866264528742-1.31964592815584/B20))))))))))*SIN(B20))))/A20))))))*SIN(0.102880699536384-COS(0.970158169284869-COS(0.796749079294485*B20*(1.75104353123216+B20)))))))))/(-7.59841351743161-0.000246958146621201*B20*SIN(1.51710578095748*(-2.33541554522187+SIN(0.213432382182193+1.32336584838561*B20))))))))/(-2.84355529717235-0.187768283577164*SIN(0.947274064822019*(3.32168059384751+B20)))))*SIN(0.970645957317775*(3.8647768204005+1.56916883990802*SIN(0.21469815156228-0.68427529911992*B20)))))</f>
      </c>
      <c r="BG20">
        <f>-3.19244398732623+1.12586549431762/(2.08956232517353-14.3847669140417*COS(17.8628331842245*(-2.04789184159191-2.53538001515763*A20))*COS(2.34127318896247*B20))-0.116827522015499*(-0.0463344736960289+COS(0.45017225038641-COS((-0.200899973516642+B20)*(3.8637241772538+0.891941454495948*COS(0.454538252181423*(-4.54895958232256+B20))*(-2.99428964346217+4.38888348998079/(-6.45816380592759-0.930766521179757*B20)+10.257296978812*SIN(0.970645957317775*(3.8647768204005+SIN(0.0398437791555164+0.68427529911992*B20)*(-1.66169941542143-SIN(0.0336206493084471*SIN(B20)))))))))+(-9.57012350287464*COS(6.26506655935736*Csc(0.89022335658841*COS(1.66169941542143-B20))))/(-4.02543794144377+3.89778188649779*SIN(1.68307575195236+COS((1.0164624713026*(-2.40026564724377-0.293273057904527*COS(0.352073807669771*SIN(4.38888348998079*B20)*SIN((1.11596601165107*(4.01236775500626+0.647482220799467*(-3.2899633919266+1.91241527905177*(0.0104239707108729-B20)-0.916567894734818*(4.91889103745603+B20)))*(B20-0.376546788699777*(-1.0034425620328+SIN((13.6682093364167*(-4.02543794144377+4.12128452096706*SIN(3.04605526034252+0.756294601786745*A20*COS(2.34127318896247*B20)*COS((-3.89983574117648+0.0139686638929919*COS((4.49810867871241*COS(4.38888348998079+B20))/(1.66241695692097-1.96036832657105*(0.0104239707108729-B20)*SIN(12.642440807505*B20*COS(0.179272778479524*(-3.07062809023029+0.0691776291570159*B20+0.966809356649144*COS(0.0865514593704007*SIN(B20)))))-1.4614001137936*(-3.56575756335229+0.0333904022707034*(0.0178168467838976+2.78520763403669/(-1.1249515224028*COS(1.5505125154381*B20)+3.10463810559498/(-0.0410693641686142+4.04618419368851*COS(1.91495843382934*COS(0.228866264528742*SIN(0.783541008254785*B20)))))-2.04234628259225*(-4.02543794144377+SIN(0.279982028875551*(8.14479154149258+(-45.8848183789036*B20)/(COS((4.5113192098519*(4.38888348998079-2.57110384654335*B20))/B20)*COS(0.371853168252836*B20))+0.228866264528742/(0.458492073235626+(4.74492017588741*SIN(1.07039612175432*B20))/B20)))))))))/(1.9070449451209+4.04618419368851*B20)))))/(B20*COS((2.23129038338461*B20)/SIN(1.10214350961724+(-0.236425596508051*COS(B20)*COS(1.3750577389378*SIN(4.38888348998079*SIN(B20))))/(COS(6.89692498451458*(1.79369938948017+B20+0.224205789019262*(1.13007966903571-COS(2.55680093540035+2.85369664524703/B20))))*SIN(2.81579124296115+0.733686745724532*(0.997483071903992*(-4.84819983677129-3.14383711712105*SIN(3.26326372784542*COS(0.745042283995865+4.38888348998079*SIN(B20))))-(2.33541554522187+1.07642438888524/SIN(B20))*SIN((2.25711826043782*COS(40.0597560166563/(COS(0.150835764170477*B20)*COS(3.10463810559498*(-2.53538001515763+B20-0.550799529526559*(-8.77364090383746+1.32790216254556*(-0.446299593328702+0.300457585173198*B20+1.64011751913756*(4.75123511441602-0.104194893193397*SIN(3.04605526034252+4.54895958232256*COS(3.53286308706162*SIN(2.35151374678552*SIN(1.00142880693641/B20))))))))))-2.7676129357411*(1.64686568436068+0.495255411950829*(-4.83333429355996+COS(0.384595740834949*(1.50704551792392*B20+0.196671547872117/(0.498669774984871+4.19054462638296*COS(0.00637597005406976*COS(B20)*(-1.26221974320673-0.70433848197628*(-10.5282948290564-0.518128807244517*(-0.0398437791555164-96.2657448521152*(-3.30386236010148+10.4409745107485*COS(B20))*COS(1.06282763033982*B20))))*(-2.41640103524547-3.14383711712105*COS(0.104944825667732*COS(0.693935322170248*B20)))*(-4.61159416251987/(-0.588564233672441+1.54930788009319*COS(0.464011286218211+8.89536832041086*SIN(3.53977960545111+0.428189322472372*(-2.22132832222866+2.90032775970771/(0.464011286218211+B20)+0.251759540947922*B20)))+0.113360324107389*B20*(2.60995781336344-96.2657448521152*COS(3.40769579713652*B20)*(4.02543794144377-1.42226738378444*SIN(B20))))+1.96697100595367/(-4.01236775500626+0.711722780484071*(-11.3501183638935+(-0.510108221218374+SIN(0.0104239707108729-B20))*SIN(6.03615085257551*(4.82167162146245-0.451281666552392*(0.228866264528742+B20)+0.213641279321011*B20)*B20))))*(4.61366923575936+5.7262367634124*SIN(7.2701303077199*B20*(-2.76701553574705+0.0346994035652252*(-1.0034425620328-0.292203822137493*(4.54170879037296+B20))))-0.999785323978975*(4.55715261915801-84.9302750429841*COS(3.76696487679641*B20*SIN(4.38888348998079+B20))+1.02615493643776*10^18/(-0.21125249507606-4.04618419368851*SIN(2.95121604831838*COS(0.228866264528742-1.31964592815584/B20))))))))))*SIN(B20))))/A20))))))*SIN(0.102880699536384-COS(0.970158169284869-COS(0.796749079294485*B20*(1.75104353123216+B20)))))))))/(-7.59841351743161-0.000246958146621201*B20*SIN(1.51710578095748*(-2.33541554522187+SIN(0.213432382182193+1.32336584838561*B20))))))))/(-2.84355529717235-0.187768283577164*SIN(0.947274064822019*(3.32168059384751+B20)))))*SIN(0.970645957317775*(3.8647768204005+0.680634131508929*SIN(0.21469815156228-0.68427529911992*B20)))))</f>
      </c>
      <c r="BH20">
        <f>-3.19244398732623+1.12586549431762/(2.08956232517353-14.3847669140417*COS(17.8628331842245*(-2.04789184159191-2.53538001515763*A20))*COS(2.34127318896247*B20))-0.116827522015499*(-0.0463344736960289+COS(0.45017225038641-COS((-0.200899973516642+B20)*(3.8637241772538+0.891941454495948*COS(0.454538252181423*(-4.54895958232256+B20))*(-2.99428964346217+4.38888348998079/(-6.45816380592759-0.930766521179757*B20)+10.257296978812*SIN(0.970645957317775*(3.8647768204005+SIN(0.0398437791555164+0.68427529911992*B20)*(-1.66169941542143-SIN(0.0336206493084471*SIN(B20)))))))))+(-9.57012350287464*COS(6.26506655935736*Csc(0.89022335658841*COS(1.66169941542143-B20))))/(-4.02543794144377+3.89778188649779*SIN(1.68307575195236+COS((1.0164624713026*(-2.40026564724377-0.293273057904527*COS(0.352073807669771*SIN(4.38888348998079*B20)*SIN((1.11596601165107*(4.01236775500626+0.647482220799467*(-3.2899633919266+1.91241527905177*(0.0104239707108729-B20)-0.916567894734818*(4.91889103745603+B20)))*(B20-0.376546788699777*(-1.0034425620328+SIN((13.6682093364167*(-4.02543794144377+4.12128452096706*SIN(3.04605526034252+0.756294601786745*A20*COS(2.34127318896247*B20)*COS((-3.89983574117648+0.0139686638929919*COS((4.49810867871241*COS(4.38888348998079+B20))/(1.66241695692097-1.96036832657105*(0.0104239707108729-B20)*SIN(12.642440807505*B20*COS(0.179272778479524*(-3.07062809023029+0.0691776291570159*B20+0.966809356649144*COS(0.0865514593704007*SIN(B20)))))-1.4614001137936*(-3.56575756335229+0.0333904022707034*(0.0178168467838976+2.78520763403669/(-1.1249515224028*COS(1.5505125154381*B20)+3.10463810559498/(-0.0410693641686142+4.04618419368851*COS(1.91495843382934*COS(0.228866264528742*SIN(0.783541008254785*B20)))))-2.04234628259225*(-4.02543794144377+SIN(0.279982028875551*(8.14479154149258+(-45.8848183789036*B20)/(COS((4.5113192098519*(4.38888348998079-2.57110384654335*B20))/B20)*COS(0.428040653541318*B20))+0.228866264528742/(0.458492073235626+(4.74492017588741*SIN(1.07039612175432*B20))/B20)))))))))/(1.9070449451209+4.04618419368851*B20)))))/(B20*COS((2.23129038338461*B20)/SIN(1.10214350961724+(-0.236425596508051*COS(B20)*COS(1.3750577389378*SIN(4.38888348998079*SIN(B20))))/(COS(6.89692498451458*(1.79369938948017+B20+0.224205789019262*(1.13007966903571-COS(2.55680093540035+2.85369664524703/B20))))*SIN(2.81579124296115+0.733686745724532*(0.997483071903992*(-4.84819983677129-3.14383711712105*SIN(3.26326372784542*COS(0.745042283995865+4.38888348998079*SIN(B20))))-(2.33541554522187+1.07642438888524/SIN(B20))*SIN((2.25711826043782*COS(40.0597560166563/(COS(0.150835764170477*B20)*COS(3.10463810559498*(-2.53538001515763+B20-0.550799529526559*(-8.77364090383746+1.32790216254556*(-0.446299593328702+0.300457585173198*B20+1.64011751913756*(4.75123511441602-0.104194893193397*SIN(3.04605526034252+4.54895958232256*COS(3.53286308706162*SIN(2.35151374678552*SIN(1.00142880693641/B20))))))))))-2.7676129357411*(1.64686568436068+0.495255411950829*(-4.83333429355996+COS(0.384595740834949*(1.50704551792392*B20+0.196671547872117/(0.498669774984871+4.19054462638296*COS(0.00637597005406976*COS(B20)*(-1.26221974320673-0.70433848197628*(-10.5282948290564-0.518128807244517*(-0.0398437791555164-96.2657448521152*(-3.30386236010148+10.4409745107485*COS(B20))*COS(1.06282763033982*B20))))*(-2.41640103524547-3.14383711712105*COS(1.26379680953426*COS(0.693935322170248*B20)))*(-4.61159416251987/(-0.588564233672441+1.54930788009319*COS(0.464011286218211+8.89536832041086*SIN(3.53977960545111+0.428189322472372*(-2.22132832222866+2.90032775970771/(0.464011286218211+B20)+0.251759540947922*B20)))+0.113360324107389*B20*(2.60995781336344-96.2657448521152*COS(3.40769579713652*B20)*(4.02543794144377-1.42226738378444*SIN(B20))))+1.96697100595367/(-4.01236775500626+0.711722780484071*(-11.3501183638935+(-0.510108221218374+SIN(0.0104239707108729-B20))*SIN(6.03615085257551*(4.82167162146245-0.451281666552392*(0.228866264528742+B20)+0.213641279321011*B20)*B20))))*(4.61366923575936+5.7262367634124*SIN(7.2701303077199*B20*(-2.76701553574705+0.0346994035652252*(-1.0034425620328-0.292203822137493*(4.54170879037296+B20))))-0.999785323978975*(4.55715261915801-84.9302750429841*COS(3.76696487679641*B20*SIN(4.38888348998079+B20))+1.02615493643776*10^18/(-0.21125249507606-4.04618419368851*SIN(2.95121604831838*COS(0.228866264528742-1.31964592815584/B20))))))))))*SIN(B20))))/A20))))))*SIN(0.102880699536384-COS(0.970158169284869-COS(0.796749079294485*B20*(1.75104353123216+B20)))))))))/(-7.59841351743161-0.000246958146621201*B20*SIN(1.51710578095748*(-2.33541554522187+SIN(0.213432382182193+1.32336584838561*B20))))))))/(-2.84355529717235-0.187768283577164*SIN(0.947274064822019*(3.32168059384751+B20)))))*SIN(0.970645957317775*(3.8647768204005+1.56916883990802*SIN(0.21469815156228-0.68427529911992*B20)))))</f>
      </c>
      <c r="BI20">
        <f>-3.19244398732623+1.12586549431762/(2.08956232517353-14.3847669140417*COS(17.8628331842245*(-2.04789184159191-2.53538001515763*A20))*COS(2.34127318896247*B20))-0.116827522015499*(-0.0463344736960289+COS(0.45017225038641-COS((-0.200899973516642+B20)*(3.82167188145907-0.310419540556542*(-2.99428964346217+0.464011286218211/(-6.45816380592759-0.930766521179757*B20)+10.257296978812*SIN(0.970645957317775*(3.8647768204005+SIN(0.0398437791555164+0.68427529911992*B20)*(-1.66169941542143-SIN(0.0336206493084471*SIN(B20)))))))))+(3.1928303602047*COS(18.9171411141789*Csc(0.970158169284869-COS(1.66169941542143-B20))))/(-4.02543794144377-3.16117245475551*SIN(1.68307575195236+COS((1.00252327900784*Sec(0.871802255052251-0.13054127825986/(-0.911579101267122+(-1.01350483678952*(4.38888348998079+B20))/(-4.02543794144377-3.26868103830189*SIN((0.978943734892926*(-4.01236775500626+1.54444395209071*(-7.56253769230352-0.397749655720089*(1.5479690960655+11.485020831085/((0.464011286218211-B20)*COS(4.20226414462264*B20))+0.286022576314408*(-0.0319382149269121+SIN(B20)))-4.55783984221592*SIN(4.83821679162844*B20*SIN(0.179272778479524*(-0.510108221218374+2.95121604831838*COS(0.925187262703742*(0.228866264528742+B20))))))))/(4.36469719111898-0.0710196996646526*SIN(10.1837316372068*(-3.30386236010148+4.12499740963754*COS(B20))*COS(4.85913802285826*SIN(B20))))))))*(-2.40026564724377-0.285716592962881*(-1.02644741372311+0.352073807669771*SIN(4.38888348998079*B20)*SIN((1.11596601165107*(4.01236775500626+0.647482220799467*(-3.2899633919266+1.91241527905177*(0.0104239707108729-B20)-0.783825728799143*(4.91889103745603+B20)))*(B20-0.376546788699777*(-1.0034425620328+SIN(0.0319382149269121+(0.436538207452503*(-4.02543794144377+4.12128452096706*SIN(3.04605526034252+0.756294601786745*A20*COS(2.34127318896247*B20)*COS((-3.89983574117648+10.8194017565173/COS((0.897516308159673*COS(4.38888348998079+B20))/(1.43157108857086-1.96036832657105*(1.8405640811986-B20)*SIN(12.642440807505*B20*COS(0.179272778479524*(-4.03743744687943+0.0691776291570159*B20+0.0865514593704007*SIN(B20))))-1.4614001137936*(-3.56575756335229+0.0333904022707034*(2.80302448082059+1.29525867071283*COS(1.5505125154381*B20)-3.10463810559498/(-0.0874038378646432+COS(1.91495843382934*COS(0.179326103664357*B20)))-2.04234628259225*(-4.02543794144377+SIN(0.279982028875551*(8.14479154149258+(286.853571302021*B20)/(COS((4.5113192098519*(4.38888348998079-2.57110384654335*B20))/B20)*COS(0.426016048257109*B20))+0.228866264528742/(0.458492073235626+(4.74492017588741*SIN(0.755805386848657*B20))/B20)))))))))/(1.9070449451209+4.04618419368851*B20)))))/(B20*COS(4.38888348998079/SIN((0.250370445694789*COS(B20)*COS(1.3750577389378*SIN(4.38888348998079*SIN(B20))))/(COS(0.617974831290765-4.26212605373046*(1.79369938948017+B20+4.46018813508017*COS(1.13007966903571-COS(2.55680093540035+2.85369664524703/B20))))*SIN(2.81579124296115+0.733686745724532*(0.997483071903992*(-4.43386482858191-3.14383711712105*SIN(3.26326372784542*COS(0.745042283995865+4.38888348998079*SIN(B20))))-(2.33541554522187+1.07642438888524/SIN(B20))*SIN((2.25711826043782*COS(24.7968591818679/(COS(0.155475435806166*(-0.970158169284869+SIN(B20)))*COS(3.10463810559498*(-2.53538001515763+B20-0.992983110633093*(-8.77364090383746+1.32790216254556*(-0.833245010372747+0.197098093251466*B20-0.00663681899807356*SIN(3.04605526034252+4.54895958232256*COS(3.53286308706162*SIN(2.35151374678552*SIN(1.00142880693641/B20)))))))))-2.7676129357411*(1.64686568436068+0.495255411950829*(-4.83333429355996+COS(0.384595740834949*(1.50704551792392*B20+0.524774328474636*(0.498669774984871+4.19054462638296*COS((0.0508856228504946*COS(B20)*(-4.65322492563405-0.70433848197628*(-10.5282948290564-0.518128807244517*(-0.0398437791555164-96.2657448521152*(-3.30386236010148-9.74722748499912*COS(B20))*COS(1.06282763033982*B20))))*(-2.41640103524547-3.14383711712105*COS(1.26379680953426*COS(0.693935322170248*B20)))*(4.61366923575936+5.7262367634124*SIN(7.2701303077199*(-2.76701553574705+0.0346994035652252*(-1.0034425620328-0.292203822137493*B20))*B20)-0.993794843867237*(4.62407622482673-84.9302750429841*COS(3.76696487679641*B20*SIN(4.38888348998079+B20))-8.7638389103024/((-0.0760506773916294-4.04618419368851*SIN(2.95121604831838*COS(0.228866264528742-1.31964592815584/B20)))*(-4.02543794144377+3.26868103830189*SIN(0.405124696031046*(-4.01236775500626-3.53977960545111*(-7.56253769230352+0.303722392808812*(1.5479690960655-1.06185941109922/((0.464011286218211-B20)*COS(4.20226414462264*B20))+0.286022576314408*(-0.0319382149269121+SIN(B20)))-4.55783984221592*SIN(0.704954142161488*B20*SIN(0.999206341635794*(-0.510108221218374+2.95121604831838*COS(0.497489917065028*(0.228866264528742+B20)))))))))))))/(-4.61159416251987/(-0.588564233672441+1.54930788009319*COS(4.02543794144377-8.89536832041086*SIN(3.53977960545111+0.428189322472372*(0.0943637099440274+2.90032775970771/(0.464011286218211+B20)-0.179378591152303*B20)))+0.113360324107389*B20*(2.60995781336344-96.2657448521152*COS(2.5117741483551*SIN(B20))*(4.02543794144377-1.42226738378444*SIN(B20))))+1.96697100595367/(-4.01236775500626+0.711722780484071*(5.47372386555167+(-0.510108221218374+SIN(0.0104239707108729-B20))*SIN(6.03615085257551*(4.82167162146245+0.167565214049411*(0.228866264528742+B20)+0.213641279321011*B20)*B20)))))))))*SIN(B20))))/A20))))))*SIN(2.48548347013926*COS(0.970158169284869-COS(0.796749079294485*B20*(1.75104353123216+B20)))))))))/(-7.59841351743161-0.0023013249626701*B20*SIN(1.51710578095748*(-2.33541554522187+SIN(0.213432382182193+1.32336584838561*B20))))))))/(-2.84355529717235-0.187768283577164*SIN(0.947274064822019*(3.32168059384751+B20)))))))</f>
      </c>
      <c r="BJ20">
        <f>-3.19244398732623+1.12586549431762/(2.08956232517353-14.3847669140417*COS(17.8628331842245*(-2.04789184159191-2.53538001515763*A20))*COS(2.34127318896247*B20))-0.116827522015499*(-0.0463344736960289+COS(0.45017225038641-COS((-0.200899973516642+B20)*(3.8637241772538+0.891941454495948*COS(0.454538252181423*(-4.54895958232256+B20))*(-2.99428964346217+4.38888348998079/(0.972437103038873-0.930766521179757*B20)+10.257296978812*SIN(0.970645957317775*(3.8647768204005+SIN(4.13034075983652+0.68427529911992*B20)*(-1.66169941542143-SIN(0.0336206493084471*SIN(B20)))))))))+(-9.57012350287464*COS(6.26506655935736*Csc(0.89022335658841*COS(1.66169941542143+B20))))/(-4.02543794144377-0.0462562038823284*SIN(1.68307575195236+COS(0.382342177008861*(-2.40026564724377-0.293273057904527*COS(0.352073807669771*SIN(4.38888348998079*B20)*SIN((2.02441800101748*(-0.822039589011056+1.91241527905177*(0.0104239707108729-B20)-0.916567894734818*(4.91889103745603+B20))*(B20-0.376546788699777*(-1.0034425620328+SIN((13.6682093364167*(-4.02543794144377+4.12128452096706*SIN(3.04605526034252+0.156200252899901*A20*COS((0.287585148563419+0.0139686638929919*COS((4.29187463600296*COS(4.38888348998079+B20))/(1.66241695692097-1.96036832657105*(1.02778568089134-B20)*SIN(12.642440807505+B20*COS(0.179272778479524*(-3.07062809023029+0.195487678412255*B20+2.31524876760832*COS(0.0865514593704007*SIN(B20)))))-1.4614001137936*(-3.56575756335229+0.0333904022707034*(1.34169562517324+2.78520763403669/(-0.784142200017842-1.1249515224028*COS(12.423181429905*B20))+0.438329003430628*(-4.02543794144377+SIN(0.279982028875551*(8.14479154149258+(-45.8848183789036*B20)/(COS((4.5113192098519*(4.38888348998079-2.57110384654335*B20))/B20)*COS(0.371853168252836*B20))+0.228866264528742/(7.13479293766586+(-4.74492017588741*SIN(1.11428896524311*B20))/B20)))))))))/(1.9070449451209+4.04618419368851*B20)))))/(B20*COS((2.23129038338461*B20)/SIN(5.46417601023882+(0.0751578427688716*COS(3.19178123630727*SIN(B20)))/(COS(6.89692498451458*(-1.53640907656428+B20-COS(2.55680093540035+2.85369664524703/B20)))*SIN(2.81579124296115+0.733686745724532*(0.997483071903992*(-4.70122061556332-3.14383711712105*SIN(3.26326372784542*COS(0.745042283995865+4.38888348998079*SIN(B20))))-(2.33541554522187+1.07642438888524/SIN(B20))*SIN((2.25711826043782*COS(47.1378037903259/(COS(0.150835764170477*B20)*COS(3.10463810559498*(-2.53538001515763+B20-1.0468237404445*(-2.05993751026681+1.32790216254556*(-0.238859456207631+0.300457585173198*B20+1.64011751913756*(4.75123511441602-2.09984831872697*SIN(3.04605526034252+4.54895958232256*COS(3.53286308706162*SIN(2.35151374678552*SIN(1.00142880693641/B20))))))))))-2.7676129357411*(1.64686568436068+0.495255411950829*(-4.83333429355996+COS(0.384595740834949*(1.50704551792392*B20+0.196671547872117/(0.498669774984871+4.19054462638296*COS((0.304197241118503*COS(B20)*(-3.38373629140373-0.830881008288191*(-10.5282948290564-0.518128807244517*(-0.0398437791555164-96.2657448521152*(-3.30386236010148-2.14356255579253*COS(B20))*COS(1.06282763033982*B20))))*(-2.41640103524547-3.14383711712105*COS(1.26379680953426*COS(0.693935322170248*B20)))*(1.96697100595367/(-4.01236775500626+0.711722780484071*(-11.3501183638935+3.07455604918613*SIN(0.0104239707108729-B20)*SIN(4.00289104319808*(-1.17258553312608-0.328132337430241*(0.228866264528742+B20)+0.213641279321011*B20)*B20)))-4.61159416251987/(-0.588564233672441+1.54930788009319*COS(0.464011286218211+8.89536832041086*SIN(3.53977960545111+0.428189322472372*(-2.22132832222866+2.90032775970771/(0.464011286218211+B20)-0.247268267717842*B20)))+(-2.36046905814184*(2.60995781336344-1.02680649345304*COS(3.40769579713652*B20)*(4.02543794144377-1.42226738378444*SIN(B20))))/(-4.02543794144377+3.26868103830189*SIN(0.405124696031046*(-4.01236775500626+1.54444395209071*(-7.56253769230352-0.397749655720089*(1.5479690960655+1.38100485552734/((0.464011286218211-B20)*COS(4.20226414462264*B20))+0.286022576314408*(-0.0319382149269121+SIN(B20)))-4.55783984221592*SIN(4.83821679162844*B20*SIN(0.179272778479524*(-0.510108221218374+2.95121604831838*COS(0.497489917065028*(0.228866264528742+B20))))))))))))/(4.61366923575936-0.999785323978975*(4.29976519817765-60.2054598321291*COS(3.76696487679641*B20*SIN(4.38888348998079+B20))-449512555508300000/(-0.21125249507606-4.04618419368851*SIN(2.95121604831838*COS(0.228866264528742-10.3765963781486/B20))))-2.41089222844118*SIN(10.6328019912307*B20*(-2.76701553574705+0.0346994035652252*(-1.0034425620328+0.146141408602355*(1.8052333783649+B20)))*COS(0.556153597123559*SIN(0.970645957317775*(3.8647768204005-0.615351434947489*(0.0398437791555164+0.68427529911992*B20)))))))))))*SIN(B20))))/A20))))))*SIN(0.102880699536384-COS(0.970158169284869-COS(0.796749079294485*B20*(1.75104353123216+B20)))))))))/(-7.59841351743161-0.000112926239459104*B20))))))*SIN(0.970645957317775*(3.8647768204005+1.62058025943827*SIN(0.21469815156228-0.68427529911992*B20)))))</f>
      </c>
      <c r="BK20">
        <f>-3.19244398732623+1.12586549431762/(2.08956232517353-14.3847669140417*COS(17.8628331842245*(-2.04789184159191-2.53538001515763*A20))*COS(2.34127318896247*B20))-0.116827522015499*(-0.0463344736960289+COS(0.45017225038641-COS((-0.200899973516642+B20)*(3.8637241772538+0.891941454495948*COS(0.454538252181423*(-4.54895958232256+B20))*(-2.99428964346217+4.38888348998079/(-6.45816380592759-0.930766521179757*B20)+10.257296978812*SIN(0.970645957317775*(3.8647768204005+SIN(0.0398437791555164+0.68427529911992*B20)*(-1.66169941542143-SIN(0.0336206493084471*SIN(B20)))))))))+(-9.57012350287464*COS(6.26506655935736*Csc(0.89022335658841*COS(1.66169941542143-B20))))/(-4.02543794144377+3.89778188649779*SIN(1.68307575195236+COS((1.0164624713026*(-2.40026564724377-0.293273057904527*COS(0.352073807669771*SIN(4.38888348998079*B20)*SIN((1.11596601165107*(4.01236775500626+0.647482220799467*(-3.2899633919266+1.91241527905177*(0.0104239707108729-B20)-0.916567894734818*(4.91889103745603+B20)))*(B20-0.376546788699777*(-1.0034425620328+SIN((13.6682093364167*(-4.02543794144377+4.12128452096706*SIN(3.04605526034252+0.756294601786745*A20*COS(2.34127318896247*B20)*COS((-3.89983574117648+0.0139686638929919*COS((4.49810867871241*COS(4.38888348998079+B20))/(1.66241695692097-1.96036832657105*(0.0104239707108729-B20)*SIN(12.642440807505*B20*COS(0.179272778479524*(-3.07062809023029+0.0691776291570159*B20+0.966809356649144*COS(1.83745493597157*SIN(0.884187666036016*(3.8647768204005-SIN(0.683732218305354*B20)*(-1.66169941542143-SIN(0.0629521986177826*SIN(B20)))))))))-1.4614001137936*(-3.56575756335229+0.0333904022707034*(0.0178168467838976+2.78520763403669/((0.984223326634907*COS(1.5505125154381*B20))/(0.249313134655931+6.87819645143681*B20)+3.10463810559498/(-0.0410693641686142+4.04618419368851*COS(1.91495843382934*COS(0.228866264528742*SIN(0.783541008254785*B20)))))-2.04234628259225*(-4.02543794144377+SIN(0.279982028875551*(8.14479154149258+(-45.8848183789036*B20)/(COS((4.5113192098519*(4.38888348998079-2.57110384654335*B20))/B20)*COS(0.371853168252836*B20))+0.228866264528742/(0.458492073235626+(4.74492017588741*SIN(1.07039612175432*B20))/B20)))))))))/(1.9070449451209+4.04618419368851*B20)))))/(B20*COS((2.23129038338461*B20)/SIN(1.32239027642284+(-0.236425596508051*COS(B20)*COS(1.3750577389378*SIN(4.38888348998079*SIN(B20))))/(COS(6.89692498451458*(1.79369938948017+B20+0.224205789019262*(1.13007966903571-COS(2.55680093540035+2.85369664524703/B20))))*SIN(2.81579124296115+0.733686745724532*(0.997483071903992*(-4.84819983677129-3.14383711712105*SIN(3.26326372784542*COS(0.745042283995865+4.38888348998079*SIN(B20))))-(2.33541554522187+1.07642438888524/SIN(B20))*SIN((2.25711826043782*COS(40.0597560166563/(COS(0.150835764170477*B20)*COS(3.10463810559498*(-2.53538001515763+B20-0.550799529526559*(-8.77364090383746+1.32790216254556*(-0.446299593328702+0.298925166728684*B20+1.64011751913756*(4.75123511441602-0.104194893193397*SIN(3.04605526034252+4.54895958232256*COS(3.53286308706162*SIN(2.35151374678552*SIN(1.00142880693641/B20))))))))))-2.7676129357411*(1.64686568436068+0.495255411950829*(-4.83333429355996+COS(0.384595740834949*(1.50704551792392*B20+0.196671547872117/(0.498669774984871+4.19054462638296*COS(0.130821662147091*(-1.26221974320673-0.70433848197628*(-10.5282948290564-0.518128807244517*(-0.0398437791555164-96.2657448521152*(-3.30386236010148+10.4409745107485*COS(B20))*COS(1.06282763033982*B20))))*(-2.41640103524547-3.14383711712105*COS(0.104944825667732*COS(0.693935322170248*B20)))*(4.61366923575936+5.7262367634124*SIN(7.2701303077199*B20*(-2.76701553574705+0.0346994035652252*(-1.0034425620328-0.292203822137493*(4.54170879037296+B20))))-0.999785323978975*(4.55715261915801-84.9302750429841*COS(3.76696487679641*B20*SIN(4.38888348998079+B20))+1.02615493643776*10^18/(-0.21125249507606-4.04618419368851*SIN(2.95121604831838*COS(0.228866264528742-1.31964592815584/B20))))))))))*SIN(B20))))/A20))))))*SIN(0.102880699536384-COS(0.970158169284869-COS(0.796749079294485*B20*(1.75104353123216+B20)))))))))/(-7.59841351743161-0.000246958146621201*B20*SIN(1.51710578095748*(-2.33541554522187+SIN(0.213432382182193+1.32336584838561*B20))))))))/(-2.84355529717235-0.187768283577164*SIN(0.947274064822019*(3.32168059384751+B20)))))*SIN(0.970645957317775*(3.8647768204005+0.680634131508929*SIN(0.21469815156228-0.68427529911992*B20)))))</f>
      </c>
      <c r="BL20">
        <f>-2.53538001515763+0.778499045397058/(1.75104353123216+6.71358746348701*COS(33.2138636553604*(3.85548390218424-1.22028522025927*A20))*COS(2.34127318896247*B20))-1.17395074656324/(-0.102880699536384+COS(0.970158169284869-COS((-4.4799701720476+0.476577364714937*(12.8847522437049+A20-2.44443881102134/B20))*(-8.08659236886415+B20)))-2.44884994123778/(-4.02543794144377+0.294733137896549*SIN(0.867277469748485-COS(10.4210669354735*(-0.189309768993577+0.493262271901336*(5.12649419432822+4.38417312211862/(-1.6911420937038+4.38888348998079/B20))))+(19.7456867666596*COS(0.315118259777248*B20))/(-4.02543794144377+14.2267368128445*SIN(1.68307575195236+COS(0.570898547743601/(COS(2.81718899581378*SIN(1.32336584838561*SIN(0.987711766462689*(-0.970158169284869+COS(17.9148737532156*COS(4.38888348998079*B20))))))*(3.69848324037571-0.085288534571217*SIN(4.172523531424+0.977040748286438*(-1.0034425620328+B20))))))))))</f>
      </c>
      <c r="BM20">
        <f>-2.53538001515763+0.778499045397058/(1.75104353123216+6.71358746348701*COS(33.2138636553604*(3.85548390218424-1.22028522025927*A20))*COS(2.34127318896247*B20))-1.17395074656324/(-0.102880699536384+COS(0.970158169284869-COS((-4.4799701720476+0.476577364714937*(12.8847522437049+A20-2.44443881102134/B20))*(-8.08659236886415+B20)))-3.0702164658237/(-4.02543794144377+0.294733137896549*SIN(0.867277469748485-COS(10.4210669354735*(-0.189309768993577+0.493262271901336*(5.12649419432822+4.38417312211862/(-1.6911420937038+4.38888348998079/B20))))+(19.7456867666596*COS(0.315118259777248*B20))/(-4.02543794144377+14.2267368128445*SIN(1.68307575195236+COS(0.570898547743601/(COS(2.81718899581378*SIN(1.32336584838561*SIN(0.987711766462689*(-0.970158169284869+COS(17.9148737532156*COS(4.38888348998079*B20))))))*(3.69848324037571-0.085288534571217*SIN(4.172523531424+0.977040748286438*(-1.0034425620328+B20))))))))))</f>
      </c>
      <c r="BN20">
        <f>-2.53538001515763+0.778499045397058/(1.75104353123216+6.71358746348701*COS(33.2138636553604*(3.85548390218424-1.22028522025927*A20))*COS(2.34127318896247*B20))-1.17395074656324/(-0.102880699536384+COS(0.970158169284869-COS((-4.4799701720476+0.476577364714937*(12.3834220756504+A20-2.44443881102134/B20))*(-8.08659236886415+B20)))+2.26632519511585/(-4.02543794144377+0.294733137896549*SIN(0.867277469748485-COS(10.4210669354735*(-0.189309768993577+0.493262271901336*(5.12649419432822+4.38417312211862/(-2.12750102800033+4.38888348998079/B20))))+(19.7456867666596*COS(0.315118259777248*B20))/(-4.02543794144377-4.75123511441601*(-4.01236775500626-SIN(1.68307575195236+COS(0.570898547743601/(COS(2.81718899581378*SIN(1.32336584838561*SIN(0.987711766462689*(-0.970158169284869+COS(17.9148737532156*COS(4.38888348998079*B20))))))*(3.69848324037571-0.085288534571217*SIN(4.172523531424+0.977040748286438*(-1.0034425620328+B20)))))))))))</f>
      </c>
      <c r="BO20">
        <f>-2.53538001515763-1.17395074656324/(-0.102880699536384+COS(0.970158169284869-COS((-5.73234392829489+0.476577364714937*(3.59973874652164-0.30032805677058*B20))*(-8.08659236886415+B20)))-2.44884994123778/(-4.02543794144377+0.294733137896549*SIN(0.867277469748485-COS(10.4210669354735*(-0.189309768993577+0.493262271901336*(5.12649419432822+4.38417312211862/(-2.12750102800033+4.38888348998079/B20))))+(19.7456867666596*COS(0.315118259777248*B20))/(-4.02543794144377-4.75123511441601*(-4.01236775500626-SIN(1.68307575195236+COS(0.501173997796498/(B20*COS(2.81718899581378*SIN(1.32336584838561*SIN(0.987711766462689*(-0.970158169284869+COS(17.9148737532156*COS(4.38888348998079*B20))))))))))))))+0.778499045397058/(1.75104353123216-1.93163519161352*COS(33.2138636553604*(3.85548390218424-1.22028522025927*A20))*COS(2.34127318896247*B20)*(-0.481943707124545+0.236425596508051/(COS(6.89692498451458*(-2.45200857029818+B20))*SIN(2.81579124296115+0.733686745724532*((-2.25711826043782*COS(1763.29818529963/(COS(0.150835764170477*B20)*(-2.69489162896542+COS(3.10463810559498*(-2.53538001515763+B20-1.97935092928286*(-8.77364090383746-3.07062809023029*(-0.446299593328702+0.00298814217242901*B20+3.36902552858082*COS(B20)+1.64011751913756*(4.75123511441602-0.104194893193397*SIN(3.04605526034252+1.54444395209071*COS(3.53286308706162*SIN(2.35151374678552*SIN(1.00142880693641/B20)))))))))))+2.7676129357411*(1.64686568436068+0.495255411950829*(-4.83333429355996+COS(0.384595740834949*(-0.0096492048554675+0.343377882179898*(4.38888348998079+B20))))*SIN(B20)))*(4.58467139413441-2.08956232517353*SIN(B20)))/A20+0.997483071903992*(-4.85870348444865-3.14383711712105*SIN(3.26326372784542*COS(0.745042283995866+4.38888348998079*SIN(B20)))))))))</f>
      </c>
      <c r="BP20">
        <f>-2.53538001515763+0.821650834584695/(1.75104353123216+6.71358746348701*COS(33.2138636553604*(3.85548390218424-1.22028522025927*A20))*COS(2.34127318896247*B20))-1.17395074656324/(-0.102880699536384+COS(0.970158169284869-COS((-4.4799701720476+0.476577364714937*(12.8847522437049+A20-2.44443881102134/B20))*(-8.08659236886415+B20)))-2.44884994123778/(-4.02543794144377+0.294733137896549*SIN(0.867277469748485-COS(10.4210669354735*(-0.189309768993577+0.493262271901336*(5.12649419432822+4.38417312211862/(-2.12750102800033+4.38888348998079/B20))))+(19.7456867666596*COS(0.315118259777248*B20))/(-4.02543794144377+14.2267368128445*SIN(1.68307575195236+COS(0.570898547743601/(COS(2.81718899581378*SIN(1.32336584838561*SIN(0.987711766462689*(-0.970158169284869+COS(17.9148737532156*COS(1.89585059019769/(-8.68751137060312+0.601793555873873*(0.0104239707108729-B20)*SIN(0.179272778479524*(-2.14264276460126-0.993480082000876*B20)*B20*(3.93978482603949+0.997483071903992*COS(3.49622751072893+1.32336584838561*SIN(3.26326372784542*COS(1.9070449451209*COS(4.38888348998079*B20))))*(-8.89161936473553-0.187768283577164*SIN(0.947274064822019*(3.32168059384751+B20))))))))))))*(3.69848324037571-0.085288534571217*SIN(4.172523531424+0.977040748286438*(-1.0034425620328+B20))))))))))</f>
      </c>
      <c r="BQ20">
        <f>-0.715614181593226+0.778499045397058/(1.75104353123216+6.71358746348701*COS(28.5611498917064*(3.85548390218424-1.22028522025927*A20))*COS(2.34127318896247*B20))</f>
      </c>
      <c r="BR20">
        <f>-2.53538001515763+0.778499045397058/(1.75104353123216-0.930939425058453*COS(0.498669774984871/A20)*COS(30.6267439013831*(3.85548390218424-1.22028522025927*A20))*COS(2.34127318896247*B20))-1.17395074656324/(-0.102880699536384+COS(0.970158169284869-COS((-8.08659236886415+B20)*(-4.4799701720476-0.341076373801376*(4.14738263638421+A20-2.44443881102134/B20-2.85369664524703*(-4.0960305754739+4.10302537581516*(-1.22028522025927+0.010005966605881*A20)*COS((5.81764923750462*COS(4.38888348998079+B20)*SIN(0.534714488090634*COS(3.10463810559498*(-3.26428930183994+B20))*COS(0.155475435806166*(-0.970158169284869+B20))))/(-2.46792380291555+0.711722780484071*(-11.3501183638935+(-0.510108221218374+SIN(0.0104239707108729-B20))*SIN(6.03615085257551*(4.82167162146245-0.451281666552392*(0.228866264528742+B20)+0.213641279321011*B20)*B20))-1.96036832657105*(0.0104239707108729-B20)*SIN(12.642440807505*B20*COS(0.179272778479524*(-3.07062809023029+0.0691776291570159*B20+0.966809356649144*COS(2.64427967123349+0.228866264528742*SIN(B20)))))-0.45017225038641*(-3.56575756335229+0.0333904022707034*(-0.383557820979713+2.78520763403669/(3.10463810559498/(-0.0410693641686142+4.04618419368851*COS(0.212951183376325*COS(0.228866264528742*SIN(0.425711707191754*B20))))-0.754178171033725*COS(3.48749934416123*(-4.24321362335637+SIN(B20))))-1.2317908493828*(-2.41640103524547+SIN(0.279982028875551*(5.0401534358976+B20+(-45.8848183789036*B20)/(COS((4.5113192098519*(5.88535920444246-3.84759446571111*B20))/B20)*COS(0.371853168252836*B20))+0.228866264528742/(0.458492073235626+(4.74492017588741*SIN(1.07039612175432*B20))/B20)))))))))))))+0.165935022714804*SIN(3.43689890591473-COS(10.4210669354735*(1.99594335397759+0.493262271901336*(5.12649419432822-1.51547754764245/(-2.12750102800033+4.38888348998079/B20))))+(19.7456867666596*COS(0.315118259777248*B20))/(-4.02543794144377+0.45017225038641*(-4.01236775500626-SIN(1.68307575195236+COS((1.00252327900784*(0.675414338333634+2.22946329466955/(COS(B20)*(1.96697100595367/(-4.01236775500626+0.711722780484071*(-5.14314724672842-(-0.510108221218374+SIN(0.0104239707108729-B20))*SIN(3.23243616075294*(4.82167162146245+0.0823120999176122*(0.228866264528742+B20)+0.213641279321011*B20)*B20)))-4.61159416251987/(3.67369281647034+1.54930788009319*COS(0.464011286218211-2.1873394434784*SIN(3.53977960545111+0.428189322472372*(-2.22132832222866+2.90032775970771/(0.464011286218211+B20)+0.251759540947922*B20)))+0.113360324107389*B20*(2.60995781336344-96.2657448521152*COS(3.40769579713652*B20)*(-4.02543794144377-SIN(1.42226738378444*SIN(B20)))))))))/(COS(0.464011286218211*SIN(1.32336584838561*SIN(0.987711766462689*(-0.970158169284869+COS(17.9148737532156*COS(0.227848381549171*B20))))))*(3.69848324037571+0.085288534571217*SIN(0.733686745724532*(-(2.33541554522187+1.07642438888524/SIN(B20))*SIN((2.25711826043782*COS(2.7676129357411*(1.64686568436068+0.495255411950829*COS(B20)*(-4.83333429355996+COS(1.28705698413417*(1.50704551792392*B20+0.0395560655776378/COS(0.144691715076527+0.204948333879852/B20)))))-17.3218462737165/(COS(0.150835764170477*B20)*COS(3.10463810559498*(-2.53538001515763+B20-0.550799529526559*(-8.77364090383746+1.32790216254556*(-0.446299593328702+0.242868609434218*B20+1.64011751913756*(4.75123511441602-0.104194893193397*SIN(3.04605526034252+4.54895958232256*COS(3.53286308706162*SIN(2.35151374678552*SIN(1.00142880693641/B20))))))))))))/A20)-0.997483071903992*(-4.84819983677129-3.14383711712105*SIN(3.26326372784542*COS(0.745042283995865+4.38888348998079*SIN(B20))))))))))))))</f>
      </c>
      <c r="BS20">
        <f>-2.53538001515763+0.778499045397058/(1.75104353123216-0.930939425058453*COS(0.498669774984871/A20)*COS(30.6267439013831*(3.85548390218424-1.22028522025927*A20))*COS(2.34127318896247*B20))-1.17395074656324/(-0.102880699536384+COS(0.970158169284869-COS((-8.08659236886415+B20)*(-4.4799701720476-0.341076373801376*(4.14738263638421+A20-2.44443881102134/B20-2.85369664524703*(-4.0960305754739+4.10302537581516*(-1.22028522025927+0.010005966605881*A20)*COS((5.81764923750462*COS(4.38888348998079+B20)*SIN(0.534714488090634*COS(3.10463810559498*(-3.26428930183994+B20))*COS(0.155475435806166*(-0.970158169284869+B20))))/(-2.46792380291555+0.711722780484071*(-11.3501183638935+(-0.510108221218374+SIN(0.0104239707108729-B20))*SIN(6.03615085257551*(4.82167162146245-0.451281666552392*(0.228866264528742+B20)+0.213641279321011*B20)*B20))-1.96036832657105*(0.0104239707108729-B20)*SIN(12.642440807505*B20*COS(0.179272778479524*(-3.07062809023029+0.0691776291570159*B20+0.966809356649144*COS(2.64427967123349+0.228866264528742*SIN(B20)))))-0.45017225038641*(-3.56575756335229+0.0333904022707034*(-0.383557820979713+2.78520763403669/(3.10463810559498/(-0.0410693641686142+4.04618419368851*COS(0.212951183376325*COS(0.228866264528742*SIN(0.425711707191754*B20))))-0.754178171033725*COS(3.48749934416123*(-4.24321362335637+SIN(B20))))-1.2317908493828*(-2.41640103524547+SIN(0.279982028875551*(5.0401534358976+B20+(-45.8848183789036*B20)/(COS((4.5113192098519*(5.88535920444246-3.84759446571111*B20))/B20)*COS(0.371853168252836*B20))+0.228866264528742/(0.458492073235626+(4.74492017588741*SIN(1.07039612175432*B20))/B20)))))))))))))+0.179299104591765*COS(171.354165997469/B20)*SIN(3.43689890591473-COS(10.4210669354735*(1.99594335397759+0.493262271901336*(5.12649419432822-1.51547754764245/(-2.12750102800033+4.38888348998079/B20))))+(19.7456867666596*COS(0.315118259777248*B20))/(-4.02543794144377+0.45017225038641*(-4.01236775500626-SIN(1.68307575195236+COS((1.00252327900784*(0.675414338333634+2.22946329466955/(COS(B20)*(1.96697100595367/(-4.01236775500626+0.711722780484071*(-5.14314724672842-(-0.510108221218374+SIN(0.0104239707108729-B20))*SIN(3.23243616075294*(4.82167162146245+0.0823120999176122*(0.228866264528742+B20)+0.213641279321011*B20)*B20)))-4.61159416251987/(3.67369281647034+1.54930788009319*COS(0.464011286218211-2.1873394434784*SIN(3.53977960545111+0.428189322472372*(-2.22132832222866+2.90032775970771/(0.464011286218211+B20)+0.251759540947922*B20)))+0.113360324107389*B20*(2.60995781336344-96.2657448521152*COS(3.40769579713652*B20)*(-4.02543794144377-SIN(1.42226738378444*SIN(B20)))))))))/(COS(0.464011286218211*SIN(1.32336584838561*SIN(0.987711766462689*(-0.970158169284869+COS(17.9148737532156*COS(0.227848381549171*B20))))))*(3.69848324037571+0.085288534571217*SIN(0.733686745724532*(-4.58467139413441*SIN((2.25711826043782*COS(2.7676129357411*(1.64686568436068+0.495255411950829*COS(B20)*(-4.83333429355996+COS(1.28705698413417*(1.50704551792392*B20+0.0395560655776378/COS(0.144691715076527+0.204948333879852/B20)))))-17.3218462737165/(COS(0.150835764170477*B20)*COS(3.10463810559498*(-2.53538001515763+B20-0.550799529526559*(-8.77364090383746+1.32790216254556*(-0.446299593328702+0.242868609434218*B20+1.64011751913756*(4.75123511441602-0.104194893193397*SIN(3.04605526034252+4.54895958232256*COS(3.53286308706162*SIN(2.35151374678552*SIN(1.00142880693641/B20))))))))))))/A20)-0.997483071903992*(-4.84819983677129-3.14383711712105*SIN(3.26326372784542*COS(0.745042283995865+4.38888348998079*SIN(B20))))))))))))))</f>
      </c>
      <c r="BT20">
        <f>-2.53538001515763+0.778499045397058/(1.75104353123216+6.71358746348701*COS(30.6267439013831*(3.85548390218424-1.22028522025927*A20))*COS(2.34127318896247*B20))-1.2666196939553/(-11.2222882944706/(3.69848324037571-0.103482088848126*SIN(2.95438281782893+B20))+(3.89200134589662*COS(0.753159400904593*B20))/(-4.02543794144377+0.294733137896549*SIN(4.07479627487985-COS(7.29748814053158*(-0.189309768993577-0.296391691300352*(4.93633565740369+4.38417312211862/(-1.38639110165225+4.38888348998079/B20))))+(19.7456867666596*COS(0.315118259777248*B20))/(-4.02543794144377+14.2267368128445*SIN(1.68307575195236+COS((1.02019666358136*Sec(B20))/(2.61194505247029+5.4090082053798*SIN(4.96126794189452-B20))))))))</f>
      </c>
      <c r="BU20">
        <f>-2.53538001515763+0.778499045397058/(1.75104353123216+6.71358746348701*COS(30.6267439013831*(3.85548390218424-1.22028522025927*A20))*COS(2.34127318896247*B20))-1.17395074656324/(-0.102880699536384+COS(0.970158169284869-COS((-8.08659236886415+B20)*(4.82167162146245+0.296765101465277*(12.584661969583+A20-2.44443881102134/B20)+0.892008308560504*Csc(1.10214350961724+1.33382928167442*COS(B20)*COS(1.3750577389378*SIN(4.38888348998079*SIN(B20)))))))-2.44884994123778/(-4.02543794144377+0.294733137896549*SIN(0.867277469748485-COS(10.4210669354735*(-0.189309768993577-0.495255411950829*(5.12649419432822+4.38417312211862/(-1.38639110165225+4.38888348998079/B20))*COS(0.454538252181423*(-2.24925584891254-0.179272778479524*(-0.510108221218374+2.95121604831838*COS(0.497489917065028*(0.228866264528742+B20)))))))+(19.7456867666596*COS(0.137725078229943*B20))/(-4.02543794144377+14.2267368128445*SIN(1.68307575195236+COS(0.626946920482001/(3.69848324037571+5.4090082053798*SIN(4.172523531424+0.977040748286438*(-1.0034425620328+B20)))))))))</f>
      </c>
      <c r="BV20">
        <f>-2.53538001515763+0.778499045397058/(1.75104353123216-0.930939425058453*COS(0.498669774984871/A20)*COS(30.6267439013831*(3.85548390218424-1.22028522025927*A20))*COS(2.34127318896247*B20))-1.17395074656324/(-0.102880699536384+COS(0.970158169284869-COS((-8.08659236886415+B20)*(-4.4799701720476-0.341076373801376*(4.14738263638421+A20-2.44443881102134/B20-2.85369664524703*(-4.0960305754739+4.10302537581516*(-1.22028522025927-0.0092562748436248*A20)*COS((5.81764923750462*COS(4.38888348998079+B20)*SIN(0.534714488090634*COS(3.10463810559498*(-3.26428930183994+B20))*COS(0.155475435806166*(-0.970158169284869+B20))))/(1.66241695692097-1.96036832657105*(0.0104239707108729-B20)*SIN(12.642440807505*B20*COS(0.179272778479524*(-3.07062809023029+0.0691776291570159*B20+0.966809356649144*COS(2.64427967123349+0.228866264528742*SIN(B20)))))-0.45017225038641*(-3.56575756335229+0.0333904022707034*(-0.383557820979713+2.78520763403669/(3.10463810559498/(-0.0410693641686142+4.04618419368851*COS(0.212951183376325*COS(0.228866264528742*SIN(0.425711707191754*B20))))-0.754178171033725*COS(3.48749934416123*(-4.24321362335637+SIN(B20))))+2.68050352172264*(-2.41640103524547+SIN(0.279982028875551*(5.0401534358976+B20+(-45.8848183789036*B20)/(COS((4.5113192098519*(5.88535920444246-3.84759446571111*B20))/B20)*COS(0.371853168252836*B20))+0.228866264528742/(0.458492073235626+(4.74492017588741*SIN(1.07039612175432*B20))/B20)))))))))))))+0.165935022714804*SIN(3.43689890591473-COS(10.4210669354735*(1.99594335397759+0.493262271901336*(5.12649419432822-1.51547754764245/(-2.12750102800033+4.38888348998079/B20))))+(19.7456867666596*COS(0.315118259777248*B20))/(-4.02543794144377+0.45017225038641*(-4.01236775500626-SIN(1.68307575195236+COS((1.00252327900784*(0.675414338333634+5.51944878711322/(COS(B20)*(1.96697100595367/(-4.01236775500626+0.711722780484071*(-5.14314724672842-4.04618419368851*B20*SIN(2.93512202034308*(4.82167162146245+0.0823120999176122*(0.228866264528742+B20)+0.213641279321011*B20)*B20)))-4.61159416251987/(3.67369281647034+1.54930788009319*COS(0.464011286218211-2.1873394434784*SIN(3.53977960545111+0.428189322472372*(-2.22132832222866+2.90032775970771/(0.464011286218211+B20)+0.251759540947922*B20)))+0.113360324107389*B20*(2.60995781336344-96.2657448521152*COS(3.40769579713652*B20)*(-4.02543794144377-SIN(1.42226738378444*SIN(B20)))))))))/(COS(0.464011286218211*SIN(1.32336584838561*SIN(0.987711766462689*(-0.970158169284869+COS(17.9148737532156*COS(0.227848381549171*B20))))))*(3.69848324037571+0.085288534571217*SIN(0.733686745724532*(-(2.33541554522187+1.07642438888524/SIN(B20))*SIN((2.25711826043782*COS(2.7676129357411*(1.64686568436068+0.495255411950829*COS(B20)*(-4.83333429355996+COS(1.28705698413417*(1.50704551792392*B20+0.0395560655776378/COS(0.144691715076527+0.204948333879852/B20)))))-17.3218462737165/(COS(0.150835764170477*B20)*COS(3.10463810559498*(-2.53538001515763+B20-0.550799529526559*(-8.77364090383746+1.32790216254556*(-0.446299593328702+0.244821246622017*B20+1.64011751913756*(4.75123511441602-0.104194893193397*SIN(3.04605526034252+4.54895958232256*COS(3.53286308706162*SIN(2.35151374678552*SIN(1.00142880693641/B20))))))))))))/A20)-0.997483071903992*(-4.62453290626782+0.347182790533016*COS(1.51547754764245/(-2.12750102800033+4.38888348998079/B20))-3.14383711712105*SIN(3.26326372784542*COS(0.745042283995865+4.38888348998079*SIN(B20))))))))))))))</f>
      </c>
      <c r="BW20">
        <f>-2.53538001515763+0.778499045397058/(1.75104353123216+6.71358746348701*COS(30.6267439013831*(3.85548390218424-1.22028522025927*A20))*COS(2.34127318896247*B20))-1.17395074656324/(-0.102880699536384+COS(0.970158169284869-COS((-8.08659236886415+B20)*(4.82167162146245+0.296765101465277*(12.584661969583+A20-2.44443881102134/B20)+0.892008308560504*Csc(1.10214350961724+0.591097706029779*COS(B20)*COS(1.3750577389378*SIN(4.38888348998079*SIN(B20)))))))-2.44884994123778/(-4.02543794144377+0.294733137896549*SIN(0.867277469748485-COS(10.4210669354735*(-2.5110825224983+COS(0.454538252181423*(-2.24925584891254-0.179272778479524*(-0.510108221218374+2.95121604831838*COS(0.497489917065028*(0.228866264528742+B20)))))*SIN(B20)*(5.67478471192723+4.38417312211862/(-1.38639110165225+4.38888348998079/B20)-1.96036832657105*(0.0104239707108729-B20)*SIN(12.642440807505*B20*COS(0.179272778479524*(-3.07062809023029+0.0691776291570159*B20+0.966809356649144*COS(0.0865514593704007*SIN(B20)))))-1.4614001137936*(-3.56575756335229+0.0333904022707034*(-1.0034425620328+B20+2.78520763403669/(-1.1249515224028*COS(1.25053959456292*B20)+3.10463810559498/(-0.0410693641686142+4.04618419368851*COS(1.5792805139324*COS(0.228866264528742*SIN(0.621340074663686*B20)))))-2.04234628259225*(-4.02543794144377+SIN(0.279982028875551*(8.14479154149258+(-45.8848183789036*COS(B20))/(COS((4.5113192098519*(4.38888348998079-1.69423398632946*B20))/B20)*COS(0.371853168252836*B20))+0.228866264528742/(2.43585677776938+(4.74492017588741*SIN((0.738452660725532*B20)/COS(0.473808200250788*COS(0.150835764170477*B20)*COS(3.10463810559498*(-2.53538001515763+B20-0.550799529526559*(-8.77364090383746+1.32790216254556*(-0.479615611946378+1.64011751913756*(4.75123511441602-4.05137050842486*B20)+0.00298814217242901*B20-B20/(-4.24321362335637+SIN(1.16961510262995*COS(0.77900829374141/A20))))))))))/B20)))))))))+(19.7456867666596*COS(0.315118259777248*B20))/(-4.02543794144377+14.2267368128445*SIN(1.68307575195236+COS(0.626735530923938/(3.69848324037571+5.4090082053798*SIN(4.172523531424+0.977040748286438*(-1.0034425620328+B20)))))))))</f>
      </c>
      <c r="BX20">
        <f>-2.53538001515763+0.778499045397058/(1.75104353123216+6.71358746348701*COS(30.6267439013831*(3.85548390218424-1.22028522025927*A20))*COS(2.34127318896247*(0.0104239707108729-B20)))-1.17395074656324/(1.52085826862378+COS(0.970158169284869-COS((-8.08659236886415+B20)*(4.82167162146245+0.296765101465277*(12.584661969583+A20-2.44443881102134/B20)+0.892008308560504*Csc(0.347838125305021+(-1.96697100595367*COS(B20)*COS(1.3750577389378*SIN(4.38888348998079*SIN(B20))))/B20)))))</f>
      </c>
      <c r="BY20">
        <f>-2.53538001515763+0.778499045397058/(1.75104353123216+6.71358746348701*COS(30.6267439013831*(3.85548390218424-1.22028522025927*A20))*COS(2.34127318896247*(0.0104239707108729-B20)))-1.17395074656324/(1.52085826862378+COS(0.970158169284869-COS((-8.08659236886415+B20)*(4.82167162146245+0.296765101465277*(12.584661969583+A20-2.44443881102134/B20)+0.892008308560504*Csc(0.347838125305021+(-1.96697100595367*COS(B20)*COS(1.3750577389378*SIN(4.38888348998079*SIN(B20))))/B20)))))</f>
      </c>
      <c r="BZ20">
        <f>-2.53538001515763+0.778499045397058/(1.75104353123216+6.71358746348701*COS(30.6267439013831*(3.85548390218424-1.22028522025927*A20))*COS(2.34127318896247*(0.0104239707108729-B20)))-1.17395074656324/(1.52085826862378+COS(0.970158169284869-COS((-8.08659236886415+B20)*(4.82167162146245+0.296765101465277*(13.1404973993675+A20-2.44443881102134/B20+0.556153597123559*COS(0.360497727172928*B20))+0.892008308560504*Csc(0.347838125305021+(-1.96697100595367*COS(B20)*COS(1.3750577389378*SIN(4.38888348998079*SIN(B20))))/B20)))))</f>
      </c>
      <c r="CA20">
        <f>-2.53538001515763+0.778499045397058/(1.75104353123216+6.71358746348701*COS(30.6267439013831*(3.85548390218424-1.22028522025927*A20))*COS(2.34127318896247*(0.0104239707108729-B20)))-1.17395074656324/(1.52085826862378+COS(0.970158169284869-COS((-8.08659236886415+B20)*(4.82167162146245-0.495255411950829*COS(0.645449502225374*(-4.46491320015797-1.50704551792392*B20))*(13.1404973993675+A20-2.44443881102134/B20+0.556153597123559*COS(0.360497727172928*B20))+0.892008308560504*Csc(0.347838125305021+(-1.96697100595367*COS(B20)*COS(1.3750577389378*SIN(4.38888348998079*SIN(B20))))/B20)))))</f>
      </c>
      <c r="CB20">
        <f>-2.53538001515763+0.787981818347263/(1.75104353123216-3.20373596089422*COS(30.6267439013831*(3.85548390218424-1.22028522025927*A20))*COS(2.34127318896247*B20))-1.17395074656324/(-0.102880699536384+COS(0.970158169284869-COS((-8.08659236886415+B20)*(4.82167162146245+0.570685217482619*(12.584661969583+A20-2.44443881102134/B20)+0.892008308560504*Csc(1.10214350961724+8.3649272768838*COS(B20)*COS(1.3750577389378*SIN(4.38888348998079*SIN(B20)))*Csc(4.32868285742212*COS(3.53977960545111*(-0.0990673640486293+B20)))))))+(2.44885058952523*COS((15.2803726736218*(-1.51710578095748-0.085288534571217*SIN(4.69237334887556+0.977040748286438*(-1.0034425620328+B20))))/B20))/(-1.91275729542212-0.344193203671007*(-2.99428964346217+4.38888348998079/(-2.85369664524702-0.405203078789852*B20)+6.10673313768426*SIN(0.970645957317775*(3.8647768204005+3.01892781434028*SIN(0.0398437791555164+0.68427529911992*B20))))))</f>
      </c>
      <c r="CC20">
        <f>-2.53538001515763+0.787981818347263/(1.75104353123216-3.20373596089422*COS(30.6267439013831*(3.85548390218424-1.22028522025927*A20))*COS(2.34127318896247*B20))-1.17395074656324/(-0.102880699536384+COS(0.970158169284869-COS((-8.08659236886415+B20)*(4.82167162146245+0.570685217482619*(12.584661969583+A20-2.44443881102134/B20)+0.892008308560504*Csc(1.10214350961724+8.3649272768838*COS(B20)*COS(1.3750577389378*SIN(4.38888348998079*SIN(B20)))*Csc(4.32868285742212*COS(3.53977960545111*(-0.0990673640486293+B20)))))))+(2.44885058952523*COS((15.2803726736218*(-1.51710578095748-0.085288534571217*SIN(4.69237334887556+0.977040748286438*(-1.0034425620328+B20))))/B20))/(-1.91275729542212-0.344193203671007*(-2.99428964346217+4.38888348998079/(-2.85369664524702-0.405203078789852*B20)+6.10673313768426*SIN(0.970645957317775*(3.8647768204005+3.01892781434028*SIN(0.0398437791555164+0.68427529911992*B20))))))</f>
      </c>
      <c r="CD20">
        <f>-2.53538001515763+0.787981818347263/(1.75104353123216-3.20373596089422*COS(30.6267439013831*(3.85548390218424-1.22028522025927*A20))*COS(2.34127318896247*B20))-1.17395074656324/(-0.102880699536384+COS(0.970158169284869-COS((-8.08659236886415+B20)*(4.82167162146245+0.892008308560504*Csc(1.10214350961724+8.3649272768838*COS(B20)*COS(1.3750577389378*SIN(4.38888348998079*SIN(B20)))*Csc(2.56273885716467*COS(3.53977960545111*(-0.0990673640486293+B20))))+0.570685217482619*(7.00261675640299+A20+(4.01425577763392*COS(6.87410829084458/B20))/(-1.91275729542212+0.891941454495948*(-2.99428964346217+4.38888348998079/(0.407900594325699-0.999325768576598*B20)+6.10673313768426*SIN(B20)))))))+(2.44885058952523*COS((15.2803726736218*(-1.51710578095748-0.085288534571217*SIN(4.69237334887556+0.977040748286438*(-1.0034425620328+B20))))/B20))/(-1.91275729542212-0.344193203671007*(-2.99428964346217+4.38888348998079/(-2.85369664524702-0.405203078789852*B20)+6.10673313768426*SIN(0.970645957317775*(3.8647768204005+3.01892781434028*SIN(0.0398437791555164+0.68427529911992*B20))))))</f>
      </c>
      <c r="CE20">
        <f>-2.53538001515763+0.780059983330297/(1.75104353123216+0.920770837123875*COS(30.6267439013831*(3.85548390218424-1.22028522025927*A20))*COS(2.33341406131542*B20))-1.17395074656324/(-1.08970726038248-B20+COS(0.970158169284869-COS(8.08659236886415*COS(B20)*(4.82167162146245+0.415665886847509*(1.29769797941223+A20-2.44443881102134/B20)-0.892008308560504/COS(30.9095163742833+(0.579975494035767*COS(B20)*COS(1.3750577389378*SIN(4.38888348998079*SIN(B20))))/SIN(0.234990843821049*(-3.53977960545111+SIN(0.618053781215391*COS(171.354165997469/B20)*SIN(3.43689890591473-COS(10.4210669354735*(1.99594335397759-0.495255411950829*(3.30386236010148-1.51547754764245/(-2.12750102800033+4.38888348998079/B20)+1.83745493597157*COS(2.14621831230364*(-0.720640553761703+0.0149486471701785/(3.85548390218424-1.22028522025927*A20))))*COS(0.332099886715785/SIN(0.867277469748485-COS(10.4210669354735*(-0.189309768993577-0.382095311146127*(3.30386236010148+4.38417312211862/(-1.18506813461532+4.38888348998079/B20)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20)))))))*(B20-8.08845973366274*SIN(B20))))+2.16573234696969/(-4.02543794144377-4.75123511441601*(0.0408477479355928+0.595166291692657*COS(10.4210669354735*(1.48343470593101-0.397977498058071*(3.79253170859851+1.83745493597157*COS(2.14621831230364*(2.46584086298192-COS(0.970158169284869-COS(0.796749079294485*B20*(1.75104353123216+B20))))))))+(12.8048204407246*COS(0.315118259777248*B20))/(-4.02543794144377-4.75123511441601*(-4.01236775500626-SIN(1.68307575195236+COS((0.933698605719809*(-8.08659236886415+B20))/(COS(0.710809971653287*SIN(1.32336584838561*SIN(0.987711766462689*(-0.970158169284869+COS(12.1130486169505*COS(4.38888348998079*B20))))))*(3.69848324037571+0.145215261394385*SIN(4.172523531424+0.977040748286438*(17.8628331842245+B20))))))))))))))))))+(19.7456867666596*COS(0.313659330569682*B20))/(-4.02543794144377-2.48562107855926*(-4.01236775500626-SIN(1.68307575195236+COS(16.1146994045772/(3.69848324037571-0.085288534571217*SIN(4.172523531424+0.977040748286438*(-1.0034425620328+B20)))))))))))+(19.7456867666596*COS(0.315118259777248*B20))/(-4.02543794144377+0.45017225038641*(-4.01236775500626-SIN(1.68307575195236+COS(1.22028522025927*A20)))))))))))))</f>
      </c>
      <c r="CF20">
        <f>-2.53538001515763+0.780059983330297/(1.75104353123216+0.920770837123875*COS(30.6267439013831*(3.85548390218424-1.22028522025927*A20))*COS(2.33341406131542*B20))-1.17395074656324/(-1.08970726038248-B20+COS(0.970158169284869-COS(8.08659236886415*COS(B20)*(4.82167162146245+0.415665886847509*(1.29769797941223+A20+3.04283391879382/B20)-0.892008308560504/COS(30.9095163742833+(0.579975494035767*COS(B20)*COS(1.3750577389378*SIN(4.38888348998079*SIN(B20))))/SIN(0.234990843821049*(-3.53977960545111+SIN(0.618053781215391*COS(171.354165997469/B20)*SIN(3.43689890591473-COS(10.4210669354735*(1.99594335397759-0.495255411950829*(1.69146473519733-0.494723879231552*COS(B20)*(-4.83333429355996+COS(6.09685031462364*(0.204366940786288*B20+0.0395560655776378/COS(0.144691715076527+0.204948333879852/B20)))))*COS(0.332099886715785/SIN(0.867277469748485-COS(10.4210669354735*(-0.189309768993577-0.382095311146127*(3.30386236010148+4.38417312211862/(-1.18506813461532+4.38888348998079/B20)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20)))))))*(B20-8.08845973366274*SIN(B20))))+2.16573234696969/(-4.02543794144377-4.75123511441601*(0.0408477479355928+0.595166291692657*COS(10.4210669354735*(1.48343470593101-0.397977498058071*(3.79253170859851+1.83745493597157*COS(2.14621831230364*(2.46584086298192-COS(0.970158169284869-COS(0.796749079294485*B20*(1.75104353123216+B20))))))))+(12.8048204407246*COS(0.315118259777248*B20))/(-4.02543794144377-4.75123511441601*(-4.01236775500626-SIN(1.68307575195236+COS((0.933698605719809*(-8.08659236886415+B20))/(COS(0.710809971653287*SIN(1.32336584838561*SIN(0.987711766462689*(-0.970158169284869+COS(12.1130486169505*COS(4.38888348998079*B20))))))*(3.69848324037571+0.145215261394385*SIN(4.172523531424+0.977040748286438*(17.8628331842245+B20))))))))))))))))))+(19.7456867666596*COS(0.313659330569682*B20))/(-4.02543794144377-2.48562107855926*(-4.01236775500626-SIN(1.68307575195236+COS(16.1146994045772/(3.69848324037571-0.085288534571217*SIN(4.172523531424+0.977040748286438*(-1.0034425620328+B20)))))))))))+(19.7456867666596*COS(0.315118259777248*B20))/(-4.02543794144377+0.45017225038641*(-4.01236775500626-SIN(1.68307575195236+COS(1.22028522025927*A20)))))))))))))</f>
      </c>
      <c r="CG20">
        <f>-2.53538001515763+0.787981818347263/(1.75104353123216+6.71358746348701*COS(30.6267439013831*(3.85548390218424-1.22028522025927*A20))*COS(2.34127318896247*(0.0104239707108729-B20)))-1.17395074656324/(-0.102880699536384+COS(0.970158169284869-COS((-8.08659236886415+B20)*(4.82167162146245+0.892008308560504*Csc(1.10214350961724-0.489996431446389*(-1.91275729542212+0.891941454495948*(1.79152241468593+4.38888348998079/(-0.888836690323398-0.930766521179757*B20))*COS(0.454538252181423*(-4.54895958232256+B20)))*COS(B20)*COS(1.3750577389378*SIN(4.38888348998079*SIN(B20)))*Csc(4.32868285742212*COS(3.53977960545111*(-0.0990673640486293+B20))))+0.570685217482619*(12.584661969583+A20+(4.01425577763392*COS(6.87410829084458/B20))/(-3.97994282361962+0.891941454495948*COS(0.454538252181423*(1.96697100595367-B20))*(-2.99428964346217+4.38888348998079/(1.12749615696308-0.999325768576598*B20)+6.10673313768426*SIN(B20)))))))+(2.44885058952523*COS((15.2803726736218*(-1.51710578095748-0.085288534571217*SIN(4.69237334887556+0.977040748286438*(-1.0034425620328+B20))))/B20))/(-1.91275729542212-0.344193203671007*(-2.99428964346217+4.38888348998079/(-2.85369664524702-0.405203078789852*B20)+6.10673313768426*SIN(0.970645957317775*(3.8647768204005+3.01892781434028*SIN(0.0398437791555164+0.68427529911992*B20))))))</f>
      </c>
      <c r="CH20">
        <f>-2.53538001515763+0.787981818347263/(1.75104353123216+6.71358746348701*COS(30.6267439013831*(3.85548390218424-1.22028522025927*A20))*COS(2.34127318896247*(0.0104239707108729-B20)))-1.17395074656324/(-0.102880699536384+COS(0.970158169284869-COS((-8.08659236886415+B20)*(4.82167162146245+0.892008308560504*Csc(1.10214350961724-0.489996431446389*(-1.91275729542212+0.891941454495948*(1.79152241468593+4.38888348998079/(-0.888836690323398-0.930766521179757*B20))*COS(0.454538252181423*(-4.54895958232256+B20)))*COS(B20)*COS(1.3750577389378*SIN(4.38888348998079*SIN(B20)))*Csc(4.32868285742212*COS(3.53977960545111*(-0.0990673640486293+B20))))+0.570685217482619*(12.584661969583+A20+(4.01425577763392*COS(6.87410829084458/B20))/(-3.97994282361962+0.891941454495948*COS(0.454538252181423*(1.96697100595367-B20))*(-2.99428964346217+4.38888348998079/(1.12749615696308-0.999325768576598*B20)+6.10673313768426*SIN(B20)))))))+(2.44885058952523*COS((15.2803726736218*(-1.51710578095748-0.085288534571217*SIN(4.69237334887556-1.96697100595367*SIN(0.347838125305021+(-1.96697100595367*COS(B20)*COS(1.3750577389378*SIN(4.38888348998079*SIN(B20))))/B20))))/B20))/(-1.91275729542212-0.344193203671007*(-2.99428964346217+4.38888348998079/(-2.85369664524702-0.405203078789852*B20)+6.10673313768426*SIN(0.970645957317775*(3.8647768204005+3.01892781434028*SIN(0.0398437791555164+0.68427529911992*B20))))))</f>
      </c>
      <c r="CI20">
        <f>-2.53538001515763+0.787981818347263/(1.75104353123216+0.920770837123875*COS(30.6267439013831*(3.85548390218424-1.22028522025927*A20))*COS(2.33341406131542*B20))-1.17395074656324/(-0.102880699536384+COS(0.970158169284869-COS((-8.09244218131859+B20)*(4.82167162146245+0.892008308560504*Csc(1.10214350961724+2.57005674176339*COS(B20)*COS(1.3750577389378*SIN(4.38888348998079*SIN(B20)))*Csc(4.32868285742212*COS(3.53977960545111*(-0.0990673640486293+B20))))+0.570685217482619*(12.584661969583+A20+(4.01425577763392*COS(1.67204813636182/B20))/(-0.663566361640531+0.891941454495948*(-2.99428964346217+4.38888348998079/(0.407900594325699-0.999325768576598*B20)+6.10673313768426*SIN(B20)))))))+(2.44885058952523*COS((15.2803726736218*(-1.51710578095748-0.085288534571217*SIN(4.69237334887556+0.977040748286438*(-1.0034425620328+B20))))/B20))/(-1.91275729542212-0.344193203671007*(-2.99428964346217+4.38888348998079/(-2.85369664524702+0.525563442389905*B20+B20*COS(3.10463810559498*COS(0.891941454495948*(4.38888348998079/(-6.45816380592759-0.930766521179757*B20)+0.216844753627145*(1.64686568436068+32.6562960430631/SIN(4.69237334887556+0.977040748286438*(-1.0034425620328+B20)))+3.10463810559498*A20*SIN(0.970645957317775*(3.30386236010148+3.01892781434028*SIN(0.0398437791555164+0.68427529911992*B20)))))))+6.10673313768426*SIN(0.982847461064206*(3.8647768204005+3.01892781434028*SIN(0.0398437791555164+0.68427529911992*B20))))))</f>
      </c>
      <c r="CJ20">
        <f>-2.53538001515763+0.787981818347263/(1.75104353123216+0.920770837123875*COS(30.6267439013831*(3.85548390218424-1.22028522025927*A20))*COS(2.33341406131542*B20))-1.17395074656324/(-0.102880699536384+COS(0.970158169284869-COS((-8.09244218131859+B20)*(4.82167162146245+0.892008308560504*Csc(1.10214350961724+2.57005674176339*COS(B20)*COS(1.3750577389378*SIN(4.38888348998079*SIN(B20)))*Csc(4.32868285742212*COS(3.53977960545111*(-0.0990673640486293+B20))))-0.133687772985852*(12.584661969583+A20+(4.01425577763392*COS(1.67204813636182/B20))/(-0.663566361640531+0.891941454495948*(-2.99428964346217+4.38888348998079/(0.407900594325699-0.999325768576598*B20)+6.10673313768426*SIN(B20)))))))+(2.44885058952523*COS((15.2803726736218*(-1.51710578095748-0.085288534571217*SIN(4.69237334887556+0.977040748286438*(-1.0034425620328+B20))))/B20))/(-1.91275729542212-0.344193203671007*(-2.99428964346217+4.38888348998079/(-2.85369664524702+0.525563442389905*B20+B20*COS(3.10463810559498*COS(0.891941454495948*(4.38888348998079/(-6.45816380592759-0.930766521179757*B20)+0.216844753627145*(1.64686568436068+32.6562960430631/SIN(4.69237334887556+0.977040748286438*(-1.0034425620328+B20)))+3.10463810559498*A20*SIN(0.970645957317775*(3.30386236010148+3.01892781434028*SIN(0.0398437791555164+0.68427529911992*B20)))))))+6.10673313768426*SIN(0.982847461064206*(3.8647768204005+B20)))))</f>
      </c>
      <c r="CK20">
        <f>-2.53538001515763+0.780059983330297/(1.75104353123216+0.920770837123875*COS(30.6267439013831*(3.85548390218424-1.22028522025927*A20))*COS(2.3364983618542*B20))-1.17395074656324/(-1.08970726038248-B20+COS(0.970158169284869-COS(4.19086399424798*COS(B20)*SIN(B20))))</f>
      </c>
      <c r="CL20">
        <f>-2.53538001515763+0.780059983330297/(1.75104353123216+0.920770837123875*COS(30.6267439013831*(3.85548390218424-1.22028522025927*A20))*COS((2.26232388633918*B20)/SIN((4.46491320015797*(0.0104239707108729-B20))/B20)))-1.17395074656324/(-4.02543794144377-2.48562107855926*(-4.01236775500626-SIN(1.68307575195236+COS(0.244046543898768/B20))))</f>
      </c>
      <c r="CM20">
        <f>-2.53538001515763+0.780059983330297/(1.75104353123216+0.920770837123875*COS(30.6267439013831*(3.85548390218424-1.22028522025927*A20))*COS((2.26232388633918*B20)/SIN((4.46491320015797*(0.0104239707108729-B20))/B20)))-1.17395074656324/(-4.02543794144377-2.48562107855926*(-4.01236775500626-SIN(1.68307575195236+COS(0.244046543898768/B20))))</f>
      </c>
      <c r="CN20">
        <f>-2.53538001515763+0.780059983330297/(1.75104353123216+0.920770837123875*COS(30.6267439013831*(3.85548390218424-1.22028522025927*A20))*COS((2.26232388633918*B20)/SIN((4.46491320015797*(0.0104239707108729-B20))/B20)))-1.17395074656324/(-4.02543794144377-2.48562107855926*(-4.01236775500626-SIN(1.68307575195236+COS(0.244046543898768/B20))))</f>
      </c>
      <c r="CO20">
        <f>-2.53538001515763+0.780059983330297/(1.75104353123216+0.920770837123875*COS(30.6267439013831*(3.85548390218424-1.22028522025927*A20))*COS((2.26232388633918*B20)/SIN((4.46491320015797*(0.0104239707108729-B20))/B20)))-1.17395074656324/(-4.02543794144377-2.48562107855926*(-4.01236775500626-SIN(1.68307575195236+COS(0.244046543898768/B20))))</f>
      </c>
      <c r="CP20">
        <f>-6.48502186754103+0.780059983330297/(1.75104353123216+0.920770837123875*COS(30.6267439013831*(3.85548390218424-1.22028522025927*A20))*COS((2.26232388633918*B20)/SIN((4.46491320015797*(0.0104239707108729-B20))/B20)))</f>
      </c>
      <c r="CQ20">
        <f>-2.53538001515763+0.780059983330297/(1.75104353123216+0.920770837123875*COS(30.6267439013831*(3.85548390218424-1.22028522025927*A20))*COS((2.26232388633918*B20)/SIN((4.46491320015797*(0.0104239707108729-B20))/B20)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20))))))))/(3.69848324037571-0.085288534571217*SIN(0.977040748286438*(-1.0034425620328+B20)-0.085288534571217*SIN(4.69237334887556+0.977040748286438*(-1.0034425620328+B20))))))))</f>
      </c>
      <c r="CR20">
        <f>-2.53538001515763+0.780059983330297/(1.75104353123216+0.920770837123875*COS(30.6267439013831*(3.85548390218424-1.22028522025927*A20))*COS((2.26232388633918*B20)/SIN((4.46491320015797*(0.0104239707108729-B20))/B20)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20))))))))/(3.69848324037571-0.085288534571217*SIN(0.977040748286438*(-1.0034425620328+B20)-0.085288534571217*SIN(4.69237334887556+0.977040748286438*(-1.0034425620328+B20))))))))</f>
      </c>
      <c r="CS20">
        <f>-2.53538001515763+0.787981818347263/(1.75104353123216-0.828257123886134*COS(30.6267439013831*(3.85548390218424-1.22028522025927*A20))*COS(2.3364983618542*B20))-1.17395074656324/(-1.08970726038248-B20+COS(0.970158169284869-COS(3.35351215638373*COS(B20)^2*(4.82167162146245+0.415665886847509*(7.5617222555395+A20+3.04283391879382/B20)-0.892008308560504/COS(30.9095163742833+(0.579975494035767*COS(B20)*COS(1.3750577389378*SIN(4.38888348998079*SIN(B20))))/SIN(0.234990843821049*(-3.53977960545111-SIN(0.757335698941963*COS(171.354165997469/B20)*SIN(3.43689890591473-COS(10.4210669354735*(1.99594335397759-0.495255411950829*COS(0.332099886715785/SIN(0.867277469748485-COS(10.4210669354735*(-0.0821323230144477-0.382095311146127*(3.30386236010148+4.38417312211862/(-1.18506813461532+4.38888348998079/B20)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20)))))))*(B20-8.08845973366274*SIN(B20))))+2.16573234696969/(-4.02543794144377-4.75123511441601*(4.80458120979862+(4.42417907631947*COS(0.315118259777248*B20))/(-4.02543794144377-4.75123511441601*(-0.0463344736960289-SIN(1.68307575195236+COS((0.933698605719809*(-8.08659236886415+B20))/(COS(0.710809971653287*SIN(1.32336584838561*SIN(0.987711766462689*(-0.970158169284869+COS(12.1130486169505*COS(4.38888348998079*B20))))))*(0.0104239707108729-B20+0.145215261394385*SIN(4.172523531424+0.977040748286438*(17.8628331842245+B20)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20))))-0.113225606212894*COS(B20))*COS(0.332099886715785/SIN(0.867277469748485+2.62583154338191*COS(0.313659330569682*B20)-COS(1.50473634000143*(-0.189309768993577-0.382095311146127*(3.30386236010148+4.38417312211862/(-1.18506813461532+4.38888348998079/B20)+1.83745493597157*COS(0.596752411656072*(-3.81221146125725-0.610038504065784*(-1.66169941542143+COS(6.17799041170864/A20))+COS(2.53538001515763+1.17395074656324/(-0.102880699536384+COS(1.54930788009319*SIN((-2.85369664524702+0.525563442389905*B20+B20*COS(3.10463810559498*COS(0.891941454495948*(4.38888348998079/(-6.45816380592759-0.996203716565432*B20)+0.216844753627145*(-3.1671161522807+B20-2.01562374312393*COS(B20))+3.10463810559498*A20*SIN(0.970645957317775*(3.30386236010148+3.01892781434028*SIN(0.0398437791555164+0.68427529911992*B20)))))))*(4.78027452898951+0.0988261080324625*(-0.299426324523994+0.556153597123559*COS(2.81201129084223*SIN(4.38888348998079+3.14383711712105*SIN(3.26326372784542*SIN(3.64384120598492-B20))))))))-2.41668037049394/(-4.02543794144377-4.75123511441601*(-0.10836742529682+(10.8651683445539*COS(0.704120545279541*B20))/(-4.02543794144377-4.75123511441601*(-4.01236775500626-SIN(1.68307575195236+COS((6.45954096046735*(-8.08659236886415+B20))/(3.69848324037571+0.188572790656832*SIN(4.172523531424+0.977040748286438*(17.8628331842245+B20))))))))))))))))))))+(-19.7456867666596*COS(9.97668976511667*COS(1.83745493597157*B20)))/(-4.02543794144377+0.45017225038641*(-4.01236775500626+SIN(1.36297950839016-0.69368257590981*(1.52544079625912+2*A20+3.04283391879382/B20)-COS(1.22028522025927-A20)))))))+(19.7456867666596*COS(0.313659330569682*B20))/(-4.02543794144377-2.48562107855926*(-4.01236775500626-SIN(1.68307575195236+COS((1.18502010407427*(0.675414338333634+0.445738967950897/(-3.53977960545111-SIN(0.720640553761703+0.995871158593384*B20))))/(3.69848324037571-0.085288534571217*SIN(4.172523531424+0.977040748286438*(-1.0034425620328+B20)))))))))*(3.36345130193881+0.998926750306103*COS(B20)*(-4.83333429355996+COS(5.81456547166478*(0.204366940786288*B20+0.0395560655776378/COS(3.43984988479375+0.68427529911992*B20))))*SIN(4.20944892536231*COS(30.6267439013831*(3.85548390218424-1.22028522025927*A20))*COS(2.34127318896247*(0.0104239707108729-B20))))))+(19.7456867666596*COS(0.315118259777248*B20))/(-4.02543794144377+0.45017225038641*(-4.01236775500626-SIN(1.68307575195236+COS(1.22028522025927*A20)))))))))))))</f>
      </c>
      <c r="CT20">
        <f>-2.53538001515763-1.17395074656324/(-1.08970726038248-B20+COS(0.970158169284869-COS(3.23746204424493*COS(B20)*(4.82167162146245+0.415665886847509*(7.22790459282486+A20+3.04283391879382/B20)-0.892008308560504/COS(19.1189505399703+(0.579975494035767*COS(B20)*COS(1.3750577389378*SIN(4.38888348998079*SIN(B20))))/SIN(0.234990843821049*(-3.53977960545111+SIN(0.618053781215391*COS(171.354165997469/B20)*SIN(3.43689890591473-3.9136062699127*COS(0.315118259777248*B20)-COS(10.4210669354735*(3.34177042754182-0.495255411950829*COS(0.332099886715785/SIN(0.867277469748485+13.8797733191252*COS(0.313659330569682*B20)-COS(10.4210669354735*(-0.189309768993577-0.771511632030511*(3.30386236010148+4.38417312211862/(-7.23120876718858+4.38888348998079/B20)+1.83745493597157*COS(0.606314107521993*(-2.53538001515763+B20/(1.52085826862378+COS(B20)))))*SIN(3.53977960545111*(-17.1881574278849+B20))))))*(3.30386236010148+1.83745493597157*COS(2.14621831230364*(-0.720640553761703+0.0149486471701785/(3.85548390218424-1.22028522025927*A20)))+0.998926750306103*COS(B20)*(-4.83333429355996+COS(6.09685031462364*(-1.04594800429935*(-1.36297950839016+COS(1.22028522025927*A20))+0.0395560655776378/COS(0.144691715076527+0.553054737700968/B20))))*SIN(4.20944892536231*COS(30.6267439013831*(3.85548390218424-1.22028522025927*A20))*COS(2.34127318896247*(0.0104239707108729-B20)))))))))))))))+0.787981818347263/(1.75104353123216+0.920770837123875*COS(30.6267439013831*(3.85548390218424-1.22028522025927*A20))*COS(1.75104353123216+0.920770837123875*COS(30.6267439013831*(3.85548390218424-1.22028522025927*A20))*COS((2.26232388633918*B20)/SIN((4.46491320015797*(0.0104239707108729-B20))/B20))))</f>
      </c>
      <c r="CU20">
        <f>-2.53538001515763-1.17395074656324/(-1.08970726038248-B20+COS(0.970158169284869-COS(3.23746204424493*COS(B20)*(4.82167162146245+0.415665886847509*(7.22790459282486+A20+3.04283391879382/B20)-0.892008308560504/COS(19.1189505399703+(0.579975494035767*COS(B20)*COS(1.3750577389378*SIN(4.38888348998079*SIN(B20))))/SIN(0.234990843821049*(-3.53977960545111+SIN(0.618053781215391*COS(171.354165997469/B20)*SIN(3.43689890591473-3.9136062699127*COS(0.315118259777248*B20)-COS(10.4210669354735*(3.34177042754182-0.495255411950829*COS(0.332099886715785/SIN(0.867277469748485+13.8797733191252*COS(0.313659330569682*B20)-COS(10.4210669354735*(-0.189309768993577-0.771511632030511*(3.30386236010148+4.38417312211862/(-7.23120876718858+4.38888348998079/B20)+1.83745493597157*COS(0.606314107521993*(-2.53538001515763+B20/(1.52085826862378+COS(B20)))))*SIN(3.53977960545111*(-17.1881574278849+B20))))))*(3.30386236010148+1.83745493597157*COS(2.14621831230364*(-0.720640553761703+0.0149486471701785/(3.85548390218424-1.22028522025927*A20)))+0.998926750306103*COS(B20)*(-4.83333429355996+COS(6.09685031462364*(-1.04594800429935*(-1.36297950839016+COS(1.22028522025927*A20))+0.0395560655776378/COS(0.144691715076527+0.553054737700968/B20))))*SIN(4.20944892536231*COS(30.6267439013831*(3.85548390218424-1.22028522025927*A20))*COS(2.34127318896247*(0.0104239707108729-B20)))))))))))))))+0.787981818347263/(1.75104353123216+0.920770837123875*COS(30.6267439013831*(3.85548390218424-1.22028522025927*A20))*COS(1.75104353123216+0.920770837123875*COS(30.6267439013831*(3.85548390218424-1.22028522025927*A20))*COS((2.26232388633918*B20)/SIN((4.46491320015797*(0.0104239707108729-B20))/B20))))</f>
      </c>
      <c r="CV20">
        <f>-2.53538001515763-1.17395074656324/(-1.08970726038248-B20+COS(0.970158169284869-COS(3.23746204424493*COS(B20)*(4.82167162146245+0.415665886847509*(7.22790459282486+A20+3.04283391879382/B20)-0.892008308560504/COS(19.1189505399703+(0.579975494035767*COS(B20)*COS(1.3750577389378*SIN(4.38888348998079*SIN(B20))))/SIN(0.234990843821049*(-3.53977960545111+SIN(0.618053781215391*COS(171.354165997469/B20)*SIN(3.43689890591473-3.9136062699127*COS(0.315118259777248*B20)-COS(10.4210669354735*(3.34177042754182-0.495255411950829*COS(0.332099886715785/SIN(0.867277469748485+13.8797733191252*COS(0.313659330569682*B20)-COS(10.4210669354735*(-0.189309768993577-0.771511632030511*(3.30386236010148+4.38417312211862/(-7.23120876718858+4.38888348998079/B20)+1.83745493597157*COS(0.606314107521993*(-2.53538001515763+B20/(1.52085826862378+COS(B20)))))*SIN(3.53977960545111*(-17.1881574278849+B20))))))*(3.30386236010148+1.83745493597157*COS(2.14621831230364*(-0.720640553761703+0.0149486471701785/(3.85548390218424-1.22028522025927*A20)))+0.998926750306103*COS(B20)*(-4.83333429355996+COS(6.09685031462364*(-1.04594800429935*(-1.36297950839016+COS(1.22028522025927*A20))+0.0395560655776378/COS(0.144691715076527+0.553054737700968/B20))))*SIN(4.20944892536231*COS(30.6267439013831*(3.85548390218424-1.22028522025927*A20))*COS(2.34127318896247*(0.0104239707108729-B20)))))))))))))))+0.787981818347263/(1.75104353123216+0.920770837123875*COS(30.6267439013831*(3.85548390218424-1.22028522025927*A20))*COS(1.75104353123216+0.920770837123875*COS(30.6267439013831*(3.85548390218424-1.22028522025927*A20))*COS((2.26232388633918*B20)/SIN((4.46491320015797*(0.0104239707108729-B20))/B20))))</f>
      </c>
      <c r="CW20">
        <f>-2.53538001515763-1.17395074656324/(-1.08970726038248-B20+COS(0.970158169284869-COS(2.62961822039689*COS(B20)*(4.82167162146245+0.415665886847509*(7.22790459282486+A20+3.04283391879382/B20)-0.789446730108993/COS(19.1189505399703+(0.579975494035767*COS(B20)*COS(1.3750577389378*SIN(4.38888348998079*SIN(B20))))/SIN(0.234990843821049*(-3.53977960545111+SIN(0.122592574522691*B20*COS(171.354165997469/B20)*SIN(3.43689890591473-3.9136062699127*COS(0.315118259777248*B20)-COS(10.4210669354735*(3.34177042754182-0.495255411950829*COS(0.332099886715785/SIN(0.867277469748485+13.8797733191252*COS(0.313659330569682*B20)-COS(10.4210669354735*(-0.189309768993577-0.382095311146127*(3.30386236010148+4.38417312211862/(-7.23120876718858+4.38888348998079/B20)+1.83745493597157*COS(0.606314107521993*(-2.53538001515763+B20/(1.52085826862378+COS(B20)))))))))*(3.30386236010148+1.83745493597157*COS(2.14621831230364*(-0.720640553761703+0.0149486471701785/(3.85548390218424-1.22028522025927*A20)))+0.998926750306103*COS(B20)*(-4.83333429355996+COS(6.09685031462364*(-1.04594800429935*(-1.36297950839016+COS(1.22028522025927*A20))+0.0395560655776378/COS(0.144691715076527+0.553054737700968/B20))))*SIN(4.20944892536231*COS(30.6267439013831*(3.85548390218424-1.22028522025927*A20))*COS(2.27046775438192*(0.0104239707108729-B20)))))))))))))))+0.787981818347263/(1.75104353123216+3.5105239358063*COS(30.6267439013831*(3.85548390218424-1.22028522025927*A20))*COS(0.999945670909258*(-3.81221146125725-0.610038504065784*(-1.66169941542143+COS(1.59435500026644/(A20*B20)))+COS(2.53538001515763-1.59564235378922/(0.190119685841844+3.01892781434028*COS(1.54930788009319*SIN(2.30617602209105*B20*(1.430675542427-0.735983794532307*(-0.299426324523994+0.556153597123559*COS(4.19069048026533*SIN(4.38888348998079-3.14383711712105*SIN(3.26326372784542*SIN(2.20644239778946+B20))))))*SIN(B20)))))))*COS(1.75104353123216+0.920770837123875*COS(30.6267439013831*(3.85548390218424-1.22028522025927*A20))*COS((2.26232388633918*B20)/SIN((4.46491320015797*(0.0104239707108729-B20))/B20))))</f>
      </c>
      <c r="CX20">
        <f>-2.53538001515763-1.17395074656324/(-1.08970726038248-B20+COS(0.970158169284869-COS(3.23746204424493*COS(B20)*(4.82167162146245+0.415665886847509*(7.22790459282486+A20+3.04283391879382/B20)-0.892008308560504/COS(19.1189505399703+(0.579975494035767*COS(B20)*COS(1.3750577389378*SIN(4.38888348998079*SIN(B20))))/SIN(0.234990843821049*(-3.53977960545111+SIN(5.03752580502412*B20))))))))+0.787981818347263/(1.75104353123216+0.920770837123875*COS(30.6267439013831*(3.85548390218424-1.22028522025927*A20))*COS(1.75104353123216+0.920770837123875*COS(30.6267439013831*(3.85548390218424-1.22028522025927*A20))*COS((2.26232388633918*B20)/SIN((4.46491320015797*(0.0104239707108729-B20))/B20))))</f>
      </c>
      <c r="CY20">
        <f>-2.53538001515763-1.17395074656324/(-1.08970726038248-B20+COS(0.970158169284869-COS(2.62961822039689*COS(B20)*(4.82167162146245+0.415665886847509*(7.22790459282486+A20+3.04283391879382/B20)-0.892008308560504/COS(19.1189505399703+(0.579975494035767*COS(B20)*COS(1.3750577389378*SIN(4.38888348998079*SIN(B20))))/SIN(0.234990843821049*(-3.53977960545111+SIN(0.122592574522691*B20*COS(171.354165997469/B20)*SIN(3.43689890591473-3.9136062699127*COS(3.12754931813664*B20)-COS(10.4210669354735*(3.34177042754182-0.495255411950829*COS(0.332099886715785/SIN(0.867277469748485+13.8797733191252*COS(0.313659330569682*B20)-COS(10.4210669354735*(-0.189309768993577-0.382095311146127*(3.30386236010148+4.38417312211862/(-7.23120876718858+4.38888348998079/B20)+1.83745493597157*COS(0.606314107521993*(-2.53538001515763+B20/(1.52085826862378+COS(B20)))))))))*(3.30386236010148+1.83745493597157*COS(1.92359162914591*(-0.720640553761703+0.0149486471701785/(3.85548390218424-1.22028522025927*A20)))+0.998926750306103*COS(B20)*(-4.83333429355996+COS(6.09685031462364*(-1.04594800429935*(-1.36297950839016+COS(1.22028522025927*A20))+0.0395560655776378/COS(0.144691715076527+0.553054737700968/B20))))*SIN(4.20944892536231*COS(30.6267439013831*(3.85548390218424-1.22028522025927*A20))*COS(2.27046775438192*(0.0104239707108729-B20)))))))))))))))+0.787981818347263/(1.75104353123216+3.5105239358063*COS(30.6267439013831*(3.85548390218424-1.22028522025927*A20))*COS(0.999945670909258*(-3.81221146125725-0.610038504065784*(-1.66169941542143+COS(1.59435500026644/(A20*B20)))+COS(2.53538001515763-1.59564235378922/(0.190119685841844+3.01892781434028*COS(1.54930788009319*SIN(2.30617602209105*B20*SIN(B20)*(1.75104353123216-0.735983794532307*(-0.299426324523994+0.556153597123559*COS(4.19069048026533*SIN(4.38888348998079-3.14383711712105*SIN(3.26326372784542*SIN(2.20644239778946+B20)))))+0.405976899997257*SIN(17.9638256434066*COS(3.53977960545111*(-1.67619991593421-B20))))))))))*COS(1.75104353123216+0.920770837123875*COS(114.169882444315*(3.85548390218424-1.22028522025927*A20))*COS((2.26232388633918*B20)/SIN((4.46491320015797*(0.0104239707108729-B20))/B20))))</f>
      </c>
    </row>
    <row r="21">
      <c r="A21" t="n">
        <v>1.3168316831683176</v>
      </c>
      <c r="B21" t="n">
        <v>2.0233588218688965</v>
      </c>
      <c r="C21" t="n">
        <v>-0.26267837922360937</v>
      </c>
      <c r="D21">
        <f>3.6602499406871*SIN(0.0387223447678864*B21)</f>
      </c>
      <c r="E21">
        <f>1.75104353123216*COS(62.0979862251655*B21)</f>
      </c>
      <c r="F21">
        <f>-0.682834826093842*COS(6.89800044123182*(-0.758558339806912+8.36751927018415*B21))</f>
      </c>
      <c r="G21">
        <f>-0.682834826093842*COS(6.89800044123182*(-0.758558339806912+8.36751927018415*B21))</f>
      </c>
      <c r="H21">
        <f>-0.137487228235692*COS(6.89800044123182*(-0.758558339806912+8.36751927018415*B21))</f>
      </c>
      <c r="I21">
        <f>-0.137487228235692*COS(6.89800044123182*(-0.758558339806912+8.36751927018415*B21))</f>
      </c>
      <c r="J21">
        <f>0.939185325062333-4.14643644508667*COS(0.0189887298980037*(0.0104239707108729-B21))</f>
      </c>
      <c r="K21">
        <f>0.939185325062333-4.14643644508667*COS(0.0189887298980037*(0.0104239707108729-B21))</f>
      </c>
      <c r="L21">
        <f>-2.12308015877194+0.129569300180172/COS((4.63317180630867*B21)/(-9.86147533878599+B21))</f>
      </c>
      <c r="M21">
        <f>0.939185325062333+0.0293956223887295*COS(0.0172580123911547*(0.0104239707108729-B21))</f>
      </c>
      <c r="N21">
        <f>-2.04284240933895+0.0691776291570159*B21-0.477654832648527*COS((4.63317180630867*B21)/(-6.92474727686258+B21))</f>
      </c>
      <c r="O21">
        <f>-2.12308015877194+0.129215724566975/COS(2.30140537652748*B21)</f>
      </c>
      <c r="P21">
        <f>-1.97489460550758+5.29213139525145/((-1.93163519161352+B21)*COS(2.30140537652748*B21))</f>
      </c>
      <c r="Q21">
        <f>-0.313889440961011+0.320772770036817/COS(2.30140537652748*B21)</f>
      </c>
      <c r="R21">
        <f>-0.313889440961011+0.320772770036817/COS(2.30140537652748*B21)</f>
      </c>
      <c r="S21">
        <f>-1.03876260770818+0.0932471536291962*Sec(2.30140537652748*B21)</f>
      </c>
      <c r="T21">
        <f>-0.319265658446769-0.0878246729080054*Sec(2.30140537652748*B21)</f>
      </c>
      <c r="U21">
        <f>-1.03876260770818-0.0314171631864948*Sec(2.30140537652748*B21)</f>
      </c>
      <c r="V21">
        <f>-1.25065691826588+2.47922225364319/(4.55545916732724+0.639038637545555*COS(2.34127318896247*B21))</f>
      </c>
      <c r="W21">
        <f>-2.12308015877194-10.0045295265383*(-3.19244398732623+4.38888348998079*B21+0.286833528592101/(-1.02660156822043+0.228866264528742*COS(0.891343868123568*B21)))*Sec(0.468476440148673*B21)*Sec(2.35336687023739*B21)</f>
      </c>
      <c r="X21">
        <f>-2.12308015877194+20.4507274309083*Sec(2.35336687023739*B21)</f>
      </c>
      <c r="Y21">
        <f>1.02938741113269-4.74453729083839/COS(2.35336687023739*B21)</f>
      </c>
      <c r="Z21">
        <f>-3.12179288783445+0.197825083469985*B21*Sec(2.4293605945166*B21)*Sec(0.114137895520679/((-2.52546085232433+(1.85063405272572*B21)/(0.0104239707108729-0.97296549133936*B21))*COS(4.30196983288598-B21)*COS(2.30140537652748*B21))+2.7676129357411*(1.64686568436068-2.59964545022312*(-2.12308015877194+78.2292589044328/COS(2.30140537652748*B21))*SIN(1.79746568418778+B21)))</f>
      </c>
      <c r="AA21">
        <f>-3.12179288783445+0.197825083469985*B21*Sec(2.4293605945166*B21)*Sec(0.114137895520679/((-2.52546085232433+(1.85063405272572*B21)/(0.0104239707108729-0.97296549133936*B21))*COS(0.592898516856485-B21)*COS(2.30140537652748*B21))+2.7676129357411*(1.64686568436068-2.59964545022312*(-2.12308015877194+4.16655540004758/COS(2.30140537652748*B21))*SIN(1.79746568418778+B21)))</f>
      </c>
      <c r="AB21">
        <f>-3.38154063936382+2.47922225364319/(4.55545916732724+10.1703137869217*COS(2.34127318896247*B21)*COS(3.63811627751044+4.38888348998079*B21))</f>
      </c>
      <c r="AC21">
        <f>-3.38154063936382+2.47922225364319/(4.55545916732724+10.1703137869217*COS(2.34127318896247*B21)*COS(3.63811627751044+4.38888348998079*B21))</f>
      </c>
      <c r="AD21">
        <f>-3.19244398732623+2.47922225364319/(4.55545916732724+10.1703137869217*COS(2.34127318896247*B21)*COS(2.37798727809565+(0.0398437791555164+0.68427529911992*B21)*B21))+0.286833528592101/(-1.10214350961724+(-4.01425577763392*B21*COS(2.35336687023739*B21))/(-4.02543794144377-11.9733307643649*SIN(1.68307575195236+COS(0.997483071903992*(-3.36517341727201-1.32336584838561*SIN(3.26326372784542*COS(1.9070449451209*COS(4.38888348998079*B21))))+(2.33541554522187+4.69996028156384*SIN(B21))*SIN(0.00395691045705083/(-2.41640103524547-SIN(0.999317258394747*B21)))))))</f>
      </c>
      <c r="AE21">
        <f>-3.25965967015153+2.47922225364319/(4.55545916732724-9.03079866436036*COS(2.34127318896247*B21)*COS(3.26168022661188+B21^2))</f>
      </c>
      <c r="AF21">
        <f>-4.46491320015797+0.209932586005785/(COS(3.1444818847505+0.970158169284869/(-1.93163519161352+B21))*(-0.102880699536384+COS(2.34127318896247*B21)))+COS(1.64686568436068-1.30104112325117*(0.498669774984871+(4.24321362335637*COS(0.154355378683397*B21*SIN(4.38888348998079*B21)))/(-3.45921456801396-2.68369365733408*(0.614022744113914-0.151945085767431/B21)*COS(0.373207135104491*B21)*SIN(0.549736046044653*(-0.0463344736960289-0.474107940239104/B21+0.98379940582226*B21)))))</f>
      </c>
      <c r="AG21">
        <f>-4.46491320015797+0.209932586005785/(COS(3.1444818847505+0.970158169284869/(-1.93163519161352+B21))*(-0.102880699536384+COS(2.34127318896247*B21)))+COS(1.64686568436068-1.30104112325117*(0.498669774984871+(4.24321362335637*COS(0.154355378683397*B21*SIN(4.38888348998079*B21)))/(-3.45921456801396-2.68369365733408*(0.614022744113914-0.151945085767431/B21)*COS(0.373207135104491*B21)*SIN(0.549736046044653*(-0.0463344736960289-0.474107940239104/B21+0.98379940582226*B21)))))</f>
      </c>
      <c r="AH21">
        <f>-4.46491320015797+0.209932586005785/(COS(3.1444818847505+0.970158169284869/(-1.93163519161352+B21))*(-0.102880699536384+COS(2.34127318896247*B21)))+COS(1.64686568436068-1.30104112325117*(0.498669774984871+(4.24321362335637*COS(0.154355378683397*B21*SIN(4.38888348998079*B21)))/(-3.45921456801396-2.68369365733408*(0.614022744113914-0.151945085767431/B21)*COS(0.373207135104491*B21)*SIN(0.549736046044653*(-0.0463344736960289-0.474107940239104/B21+0.98379940582226*B21)))))</f>
      </c>
      <c r="AI21">
        <f>-3.19244398732623+2.47922225364319/(4.55545916732724+10.1703137869217*COS(2.34127318896247*B21)*COS(B21*(4.54895958232256+(0.0398437791555164+0.68427529911992*B21)*B21)))+0.286833528592101/(-1.10214350961724+(-4.01425577763392*B21*COS(3.19178123630727*B21))/(-4.02543794144377-11.9733307643649*SIN(1.68307575195236+COS(0.0109041006032584*(2.33541554522187+4.69996028156384*SIN(B21))+0.997483071903992*(-3.60468181176981-1.32336584838561*SIN(3.26326372784542*COS(1.9070449451209*COS(4.38888348998079*B21))))))))</f>
      </c>
      <c r="AJ21">
        <f>2.47922225364319/(4.55545916732724+3.97269401619023*COS(2.34127318896247*B21)*COS(2.37798727809565-B21*(0.68427529911992*B21+(0.0398437791555164+0.68427529911992*B21)*B21)))+(-0.99870734951553*(-4.26212605373046+4.38888348998079*B21))/(-0.102880699536384+COS(0.0104239707108729-0.318484263036092*COS(2.30140537652748*B21))+6.52156308846133*B21*COS(0.536210832575027*(-4.38888348998079+B21))*SIN(1.68307575195236+COS(0.000783162395511269*(-8.1078216732488-1.32336584838561*SIN(3.26326372784542*COS(3.07455604918613*COS(4.38888348998079*B21)))))))</f>
      </c>
      <c r="AK21">
        <f>2.47922225364319/(4.55545916732724+3.97269401619023*COS(2.34127318896247*B21)*COS(2.37798727809565-B21*(0.68427529911992*B21+(0.0398437791555164+0.68427529911992*B21)*B21)))+(-0.99870734951553*(-4.26212605373046+4.38888348998079*B21))/(-0.102880699536384+COS(0.0104239707108729-0.318484263036092*COS(2.30140537652748*B21))+6.52156308846133*B21*COS(0.536210832575027*(-4.38888348998079+B21))*SIN(1.68307575195236+COS(0.000783162395511269*(-8.1078216732488-1.32336584838561*SIN(3.26326372784542*COS(3.07455604918613*COS(4.38888348998079*B21)))))))</f>
      </c>
      <c r="AL21">
        <f>2.47922225364319/(4.55545916732724-2.13370168835842*COS(0.153617049136277-19.9648536074454*A21)*COS(2.34127318896247*B21))+5.61783426669055/(-0.102880699536384+COS(0.547739204788806*COS((-0.0117718766654464+B21)*(4.19764630412403+0.891941454495948*COS(0.771995401184512*(-4.54895958232256+B21))*(1.08475215657704+4.38888348998079/(-1.99964678050107-0.999271636690398*B21)+6.07069820133914*SIN(0.970645957317775*(3.8647768204005+41.3945440664685*SIN(1.50124389294911-B21)))))))+(-4.01425577763392*B21*COS(2.23545582865239*B21))/(-4.02543794144377+0.495054435283295*SIN(3.04605526034252+4.54895958232256*COS(0.143400102837183*(-2.35151374678552+1.57451118320615/((0.910843304812121+0.0861708799634651*B21)*COS((3.00963994156335*B21*(-1.75811140810983+0.0150030470906728*B21*SIN(95.9667487237239*(0.518128807244517-5.69092194517994*COS(B21)))))/(-2.22132832222866-1.96036832657105*(0.0104239707108729-B21)*COS(2.93142442037043*(5.36720669420212-4.06097165469792*A21))+0.0333904022707034*(-5.87059790227181+(0.595815324207803*(-4.38888348998079+B21))/COS(8.01695911824396/B21))))))*Sec(3.49622751072893+1.30710401978535*(-0.970158169284869+COS(1.96657700973168*COS(4.38888348998079*B21))))))))</f>
      </c>
      <c r="AM21">
        <f>2.47922225364319/(4.55545916732724-2.13370168835842*COS(0.153617049136277-19.9648536074454*A21)*COS(2.34127318896247*B21))+5.61783426669055/(-0.102880699536384+COS(0.547739204788806*COS((-0.0117718766654464+B21)*(4.19764630412403+0.891941454495948*COS(0.771995401184512*(-4.54895958232256+B21))*(1.08475215657704+4.38888348998079/(-1.99964678050107-0.999271636690398*B21)+6.07069820133914*SIN(0.970645957317775*(3.8647768204005+41.3945440664685*SIN(1.50124389294911-B21)))))))+(-4.01425577763392*B21*COS(2.23545582865239*B21))/(-4.02543794144377+0.495054435283295*SIN(3.04605526034252+4.54895958232256*COS(0.143400102837183*(-2.35151374678552+1.57451118320615/((0.910843304812121+0.0861708799634651*B21)*COS((3.00963994156335*B21*(-1.75811140810983+0.0150030470906728*B21*SIN(95.9667487237239*(0.518128807244517-5.69092194517994*COS(B21)))))/(-2.22132832222866-1.96036832657105*(0.0104239707108729-B21)*COS(2.93142442037043*(5.36720669420212-4.06097165469792*A21))+0.0333904022707034*(-5.87059790227181+(0.595815324207803*(-4.38888348998079+B21))/COS(8.01695911824396/B21))))))*Sec(3.49622751072893+1.30710401978535*(-0.970158169284869+COS(1.96657700973168*COS(4.38888348998079*B21))))))))</f>
      </c>
      <c r="AN21">
        <f>-3.19244398732623+2.47922225364319/(4.55545916732724-19.1853644219838*COS(53.4871081569162*(4.54895958232256-2.53538001515763*A21))*COS(2.34127318896247*B21))+4.59529405601859/(-0.102880699536384+COS(0.970158169284869-COS((-0.644217755743392+B21)*(4.71449417548332+0.891941454495948*COS(0.454538252181423*(-4.54895958232256+B21))*(-2.99428964346217+4.38888348998079/(-1.99964678050107-0.930766521179757*B21)+6.07069820133914*SIN(0.970645957317775*(3.8647768204005-0.103213746837193*SIN(0.0398437791555164+0.68427529911992*B21)))))))+(-19.7456867666596*COS(2.23129038338461*B21*Csc(1.20856592332071*B21)))/(-4.02543794144377+5.14775899136527*SIN(1.68307575195236+COS((1.00252327900784*(0.675414338333634-2.65843774893853/COS((10.9057470538265*(-4.63893119678731+0.98621059449367*(0.0124584892007249*B21+0.649608496467101*(3.71551944464651+1.32336584838561*B21))))/((-2.22132832222866+1.86685399942426*(0.0104239707108729-B21)-0.999785323978975*(0.464011286218211+B21))*(-1.0034425620328-SIN((2.23724855029327*(-4.02543794144377+(0.973757720571009*SIN(1.68307575195236+COS(0.681208950305383*(-3.89983574117648+0.439705499317587/COS(0.0804723243439316*(4.38888348998079+B21)*(-10.0304614952191+0.0333904022707034*(-0.267283993381096+(-2.03785680386851*(0.464011286218211-B21))/(COS(0.740068463148044*B21)*(3.83493169861245-2.95121604831838*COS(0.228866264528742*SIN(0.783541008254785*B21))))-22.271177534471*(-4.02543794144377+SIN(B21)))+1.96036832657105*(0.0104239707108729-B21)*SIN(2.26644549032434*B21*(-3.07062809023029+0.0691776291570159*B21+(-5.06156062179036*COS(3.21966962202688*(0.228866264528742+B21)))/(4.54170879037296+B21))))*(-0.583058869082825-0.0150030470906728*B21*SIN(96.2657448521152*(-3.30386236010148+1.02287422143789*COS(B21))*COS(21.726440612325*B21))))))))/B21))/(B21*COS((2.23129038338461*B21)/SIN(1.10214350961724+(-0.335266423072614*COS(B21)*COS(3.19178123630727*B21))/(COS(0.269458586708642*(0.126757436250328+2.48548347013926*(-2.33864976501977+B21-0.904147576859968*(-0.546947611672606-COS(2.55680093540035+2.85369664524703/B21)+SIN(0.205606440532799/(-0.498669774984871+B21))))))*SIN(4.17877075135132-COS(0.997483071903992*(-3.36517341727201-1.32336584838561*SIN(3.26326372784542*COS(1.66617905604948-4.38888348998079*SIN(B21))))-(2.33541554522187+4.69996028156384*SIN(B21))*SIN(0.171320499552431*COS(25.7332567481821/(COS(2.34127318896247*B21)*COS(0.999317258394747*(0.910843304812121-0.725370682642472*SIN(0.759335251212575*(-8.77364090383746+1.32790216254556/(19.6837212090565+0.346890385587777*B21))))))+2.7676129357411*(1.64686568436068+2.59964545022312*(-1.79753367710594-1.85282145385703/(COS(2.41818850379927*B21)*(1.48502729882913-15.3444130141536*SIN(0.064987409316677/B21))))*SIN(B21)))))))))*SIN(0.102880699536384-COS(0.970158169284869-COS((0.547739204788806+B21)*(3.83091492211859+0.891941454495948*COS(0.481574612416498*(-4.54895958232256+B21))*(1.08475215657704+4.91889103745603/(-7.23978127520875-0.757266802709473*B21)+9.10800191174348*SIN(2.53687465785495+2.51850998500881*SIN(0.0398437791555164+0.68427529911992*B21)))))))))))))*Sec(3.49622751072893+1.32336584838561*SIN(3.26326372784542*COS(1.9070449451209*COS(4.38888348998079*B21)))))/(-8.89161936473553-0.187768283577164*SIN(0.947274064822019*(-1.0034425620328+B21)))))))</f>
      </c>
      <c r="AO21">
        <f>-3.19244398732623+2.47922225364319/(4.55545916732724-19.1853644219838*COS(53.4871081569162*(4.54895958232256-2.53538001515763*A21))*COS(2.34127318896247*B21))+4.59529405601859/(-0.102880699536384+COS(0.970158169284869-COS((-0.644217755743392+B21)*(4.71449417548332+0.891941454495948*COS(0.454538252181423*(-4.54895958232256+B21))*(-2.99428964346217+4.38888348998079/(-1.99964678050107-0.930766521179757*B21)+6.07069820133914*SIN(0.970645957317775*(3.8647768204005-0.103213746837193*SIN(0.0398437791555164+0.68427529911992*B21)))))))+(-19.7456867666596*COS(2.23129038338461*B21*Csc(1.20856592332071*B21)))/(-4.02543794144377+5.14775899136527*SIN(1.68307575195236+COS((1.00252327900784*(0.675414338333634-2.65843774893853/COS((10.9057470538265*(-4.63893119678731+0.98621059449367*(0.0124584892007249*B21+0.649608496467101*(3.71551944464651+1.32336584838561*B21))))/((-2.22132832222866+1.86685399942426*(0.0104239707108729-B21)-0.999785323978975*(0.464011286218211+B21))*(-1.0034425620328-SIN((2.23724855029327*(-4.02543794144377+(0.973757720571009*SIN(1.68307575195236+COS(0.681208950305383*(-3.89983574117648+0.439705499317587/COS(0.0804723243439316*(4.38888348998079+B21)*(-10.0304614952191+0.0333904022707034*(-0.267283993381096+(-2.03785680386851*(0.464011286218211-B21))/(COS(0.740068463148044*B21)*(3.83493169861245-2.95121604831838*COS(0.228866264528742*SIN(0.783541008254785*B21))))-22.271177534471*(-4.02543794144377+SIN(B21)))+1.96036832657105*(0.0104239707108729-B21)*SIN(2.26644549032434*B21*(-3.07062809023029+0.0691776291570159*B21+(-5.06156062179036*COS(3.21966962202688*(0.228866264528742+B21)))/(4.54170879037296+B21))))*(-0.583058869082825-0.0150030470906728*B21*SIN(96.2657448521152*(-3.30386236010148+1.02287422143789*COS(B21))*COS(21.726440612325*B21))))))))/B21))/(B21*COS((2.23129038338461*B21)/SIN(1.10214350961724+(-0.335266423072614*COS(B21)*COS(3.19178123630727*B21))/(COS(0.269458586708642*(0.126757436250328+2.48548347013926*(-2.33864976501977+B21-0.904147576859968*(-0.546947611672606-COS(2.55680093540035+2.85369664524703/B21)+SIN(0.205606440532799/(-0.498669774984871+B21))))))*SIN(4.17877075135132-COS(0.997483071903992*(-3.36517341727201-1.32336584838561*SIN(3.26326372784542*COS(1.66617905604948-4.38888348998079*SIN(B21))))-(2.33541554522187+4.69996028156384*SIN(B21))*SIN(0.171320499552431*COS(25.7332567481821/(COS(2.34127318896247*B21)*COS(0.999317258394747*(0.910843304812121-0.725370682642472*SIN(0.759335251212575*(-8.77364090383746+1.32790216254556/(19.6837212090565+0.346890385587777*B21))))))+2.7676129357411*(1.64686568436068+2.59964545022312*(-1.79753367710594-1.85282145385703/(COS(2.41818850379927*B21)*(1.48502729882913-15.3444130141536*SIN(0.064987409316677/B21))))*SIN(B21)))))))))*SIN(0.102880699536384-COS(0.970158169284869-COS((0.547739204788806+B21)*(3.83091492211859+0.891941454495948*COS(0.481574612416498*(-4.54895958232256+B21))*(1.08475215657704+4.91889103745603/(-7.23978127520875-0.757266802709473*B21)+9.10800191174348*SIN(2.53687465785495+2.51850998500881*SIN(0.0398437791555164+0.68427529911992*B21)))))))))))))*Sec(3.49622751072893+1.32336584838561*SIN(3.26326372784542*COS(1.9070449451209*COS(4.38888348998079*B21)))))/(-8.89161936473553-0.187768283577164*SIN(0.947274064822019*(-1.0034425620328+B21)))))))</f>
      </c>
      <c r="AP21">
        <f>-3.19244398732623+2.47922225364319/(4.55545916732724-19.1853644219838*COS(53.4871081569162*(4.54895958232256-2.53538001515763*A21))*COS(2.34127318896247*B21))+4.59529405601859/(-0.102880699536384+COS(0.970158169284869-COS((-0.644217755743392+B21)*(4.71449417548332+0.891941454495948*COS(0.454538252181423*(-4.54895958232256+B21))*(-2.99428964346217+4.38888348998079/(-1.99964678050107-0.930766521179757*B21)+6.07069820133914*SIN(0.970645957317775*(3.8647768204005-0.103213746837193*SIN(0.0398437791555164+0.68427529911992*B21)))))))+(-19.7456867666596*COS(2.23129038338461*B21*Csc(1.20856592332071*B21)))/(-4.02543794144377+5.14775899136527*SIN(1.68307575195236+COS((1.00252327900784*(0.675414338333634-2.65843774893853/COS((10.9057470538265*(-4.63893119678731+0.98621059449367*(0.0124584892007249*B21+0.649608496467101*(3.71551944464651+1.32336584838561*B21))))/((-2.22132832222866+1.86685399942426*(0.0104239707108729-B21)-0.999785323978975*(0.464011286218211+B21))*(-1.0034425620328-SIN((2.23724855029327*(-4.02543794144377+(0.973757720571009*SIN(1.68307575195236+COS(0.681208950305383*(-3.89983574117648+0.439705499317587/COS(0.114117574382462*(4.38888348998079+B21)*(-10.0304614952191+0.0333904022707034*(-0.267283993381096+(-2.03785680386851*(0.464011286218211-B21))/(COS(0.740068463148044*B21)*(3.83493169861245-2.95121604831838*COS(0.228866264528742*SIN(0.783541008254785*B21))))-22.271177534471*(-4.02543794144377+SIN(B21)))+1.96036832657105*(0.0104239707108729-B21)*SIN(2.26644549032434*B21*(-3.07062809023029+0.0691776291570159*B21+(-5.06156062179036*COS(3.21966962202688*(0.228866264528742+B21)))/(4.54170879037296+B21))))*(-0.583058869082825-0.0150030470906728*B21*SIN(96.2657448521152*(-3.30386236010148+1.02287422143789*COS(B21))*COS(21.726440612325*B21))))))))/B21))/(B21*COS((2.23129038338461*B21)/SIN(1.10214350961724+(-0.335266423072614*COS(B21)*COS(3.19178123630727*B21))/(COS(0.269458586708642*(0.126757436250328+2.48548347013926*(-2.33864976501977+B21-0.904147576859968*(-0.639991575618684-COS(2.55680093540035+2.85369664524703/B21)))))*SIN(4.17877075135132-COS(0.997483071903992*(-3.36517341727201-1.32336584838561*SIN(3.26326372784542*COS(1.66617905604948-4.38888348998079*SIN(B21))))-(2.33541554522187+4.69996028156384*SIN(B21))*SIN(0.171320499552431*COS(25.7332567481821/(COS(2.34127318896247*B21)*COS(0.999317258394747*(0.910843304812121-0.725370682642472*SIN(0.759335251212575*(-8.77364090383746+1.32790216254556/(19.6837212090565+0.346890385587777*B21))))))+2.7676129357411*(1.64686568436068+2.59964545022312*(-1.79753367710594-1.85282145385703/(COS(2.41818850379927*B21)*(1.48502729882913-15.3444130141536*SIN(0.064987409316677/B21))))*SIN(B21)))))))))*SIN(0.102880699536384-COS(0.970158169284869-COS((0.547739204788806+B21)*(3.83091492211859+0.891941454495948*COS(0.481574612416498*(-4.54895958232256+B21))*(1.08475215657704+4.91889103745603/(-7.23978127520875-0.757266802709473*B21)+9.10800191174348*SIN(2.53687465785495+2.51850998500881*SIN(0.0398437791555164+0.68427529911992*B21)))))))))))))*Sec(3.49622751072893+1.32336584838561*SIN(3.26326372784542*COS(1.9070449451209*COS(4.38888348998079*B21)))))/(-8.89161936473553-0.187768283577164*SIN(0.947274064822019*(-1.0034425620328+B21)))))))</f>
      </c>
      <c r="AQ21">
        <f>-3.19244398732623+2.47922225364319/(4.55545916732724-19.1853644219838*COS(53.4871081569162*(4.54895958232256-2.53538001515763*A21))*COS(2.34127318896247*B21))+4.59529405601859/(-0.102880699536384+COS(0.970158169284869-COS((-0.644217755743392+B21)*(4.71449417548332+0.891941454495948*COS(0.454538252181423*(-4.54895958232256+B21))*(-2.99428964346217+4.38888348998079/(-1.99964678050107-0.930766521179757*B21)+6.07069820133914*SIN(0.970645957317775*(3.8647768204005-0.103213746837193*SIN(0.0398437791555164+0.68427529911992*B21)))))))+(-19.7456867666596*COS(2.23129038338461*B21*Csc(1.20856592332071*B21)))/(-4.02543794144377+5.14775899136527*SIN(1.68307575195236+COS((1.00252327900784*(0.675414338333634-1.61643836884575/COS((10.9057470538265*(-4.63893119678731+0.98621059449367*(0.0124584892007249*B21+0.649608496467101*(3.71551944464651+1.32336584838561*B21))))/((-2.22132832222866+1.86685399942426*(0.0104239707108729-B21)-0.971036529285117*(0.464011286218211+B21))*(-1.0034425620328-SIN((2.23724855029327*(-4.02543794144377+(0.973757720571009*SIN(3.04605526034252-10.1703137869217*COS(2.34127318896247*B21)*COS(0.681208950305383*(-3.89983574117648+0.439705499317587/COS(0.0804723243439316*(4.38888348998079+B21)*(-10.0304614952191+0.0333904022707034*(-0.267283993381096+(-2.03785680386851*(0.464011286218211-B21))/(COS(0.740068463148044*B21)*(3.83493169861245-2.95121604831838*COS(0.228866264528742*SIN(0.783541008254785*B21))))-22.271177534471*(-4.02543794144377+SIN(B21)))+1.96036832657105*(0.0104239707108729-B21)*SIN(2.26644549032434*B21*(-3.07062809023029+0.0691776291570159*B21+(-5.06156062179036*COS(3.21966962202688*(0.228866264528742+B21)))/(4.54170879037296+B21))))*(-0.583058869082825-0.0150030470906728*B21*SIN(96.2657448521152*(-3.30386236010148+1.02287422143789*COS(B21))*COS(21.726440612325*B21))))))))/B21))/(B21*COS((2.23129038338461*B21)/SIN(1.10214350961724+(-0.335266423072614*COS(B21)*COS(3.19178123630727*B21))/(COS(0.269458586708642*(0.126757436250328+2.48548347013926*(-2.33864976501977+B21-0.904147576859968*(-0.546947611672606-COS(2.55680093540035+2.85369664524703/B21)+SIN(0.205606440532799/(-0.498669774984871+B21))))))*SIN(4.17877075135132-COS(0.997483071903992*(-3.36517341727201-1.32336584838561*SIN(3.26326372784542*COS(1.66617905604948-4.38888348998079*SIN(B21))))-(2.33541554522187+4.69996028156384*SIN(B21))*SIN(0.171320499552431*COS(25.7332567481821/(COS(2.34127318896247*B21)*COS(0.999317258394747*(0.910843304812121-0.725370682642472*SIN(0.759335251212575*(-8.77364090383746+1.32790216254556/(19.6837212090565+0.346890385587777*B21))))))+2.7676129357411*(1.64686568436068+2.59964545022312*(-1.79753367710594-1.85282145385703/(COS(2.41818850379927*B21)*(1.48502729882913-15.3444130141536*SIN(0.064987409316677/B21))))*SIN(B21)))))))))*SIN(0.102880699536384-COS(0.970158169284869-COS(2.10444037095208*(0.547739204788806+B21))))))))))*Sec(3.49622751072893+1.32336584838561*SIN(3.26326372784542*COS(1.9070449451209*COS(4.38888348998079*B21)))))/(-8.89161936473553-0.187768283577164*SIN(0.947274064822019*(-1.0034425620328+B21)))))))</f>
      </c>
      <c r="AR21">
        <f>-3.19244398732623+2.71800423135567/(4.55545916732724-19.1853644219838*COS(53.4871081569162*(4.54895958232256-2.53538001515763*A21))*COS(2.34127318896247*B21))-0.99315221899753*(-0.102880699536384+COS(0.970158169284869-COS((-0.0914979243671115+B21)*(4.68992134559555+0.891941454495948*COS(0.241313381810039*(-4.54895958232256+B21))*(-2.50034565186493+6.07069820133914*SIN(0.970645957317775*(-0.0463344736960289-0.103213746837193*SIN(0.0398437791555164+0.68427529911992*B21)))))))-1.22535565991147*Sec((7.14301669997533*SIN(B21))/B21)*(-4.02543794144377+5.14775899136527*SIN(1.68307575195236+COS((1.00252327900784*(0.675414338333634+2.19625750339725/COS((0.336762851744905*B21*(-1.0034425620328-SIN((16.5034135001561*(-4.02543794144377+(0.973757720571009*SIN(1.68307575195236+COS(0.681208950305383*(-3.89983574117648+0.416211674122732/COS(0.0415192467061986*(4.38888348998079+B21)*(-2.20170288368319-COS(1.26379680953426*COS(0.693935322170248*B21)))*(-0.596957997929629+0.551951410042153*B21*COS(3.32168059384751*(-0.0398437791555164-96.2657448521152*(-3.30386236010148+0.956988959564365*COS(B21))*COS(1.06282763033982*B21))))*(-6.94664763899132-0.999785323978975*(-0.267283993381096-19.124282709223/((0.464011286218211-B21)*COS(5.82607129681541*B21)*(3.83493169861245-2.95121604831838*COS(0.228866264528742*SIN(0.783541008254785*B21))))+(1.7624150988083*(-4.02543794144377+SIN(B21)))/COS((0.229231503482786*(4.38888348998079+B21))/B21))+1.96036832657105*(0.0104239707108729-B21)*SIN(2.26644549032434*B21*(-3.07062809023029+0.0691776291570159*B21+(1.09344476355422*COS(3.21966962202688*(0.228866264528742+B21)))/(4.54170879037296+B21)))))))))/B21))/(B21*COS((2.23129038338461*B21)/SIN(1.10214350961724+(-0.335266423072614*COS(B21)*COS(9.10902839016168*COS(B21)))/(COS(0.269458586708642*(0.126757436250328+2.48548347013926*(-2.33864976501977+B21-0.904147576859968*(-0.546947611672606-COS(2.55680093540035+2.85369664524703/B21)+SIN(0.205606440532799/(-0.498669774984871+B21))))))*SIN(4.17877075135132-COS(0.997483071903992*(23.2263001256815-SIN(3.26326372784542*COS(1.66617905604948-4.38888348998079*SIN(B21))))-(2.33541554522187+4.69996028156384*SIN(B21))*SIN(0.171320499552431*COS(4.73631998521116/(COS(1.08475215657704*(-0.470495291492003+B21))*COS(0.524371490330347*(-4.46491320015797+COS(B21)))*COS(0.999317258394747*(0.910843304812121-0.725370682642472*SIN(0.759335251212575*(-8.77364090383746+1.32790216254556/(-14.2802649249316+0.322767167731473*B21))))))+2.7676129357411*(1.64686568436068+2.59964545022312*(-1.79753367710594-2.00985206782362/(COS(2.41818850379927*B21)*(1.96697100595367-14.1134484538248*SIN(0.064987409316677/B21))))*SIN(B21)))))))))*SIN(0.102880699536384-COS(0.970158169284869-COS((0.547739204788806+B21)*(3.83091492211859+0.891941454495948*COS(0.481574612416498*(-4.54895958232256+B21))*(1.08475215657704+4.91889103745603/(-7.23978127520875-0.917948109029364*B21)-9.10800191174348*SIN(6.28475946197508+0.125871845070311*(4.18020940043024+B21)))))))))))/((-4.63893119678731+0.98621059449367*(0.0124584892007249*B21+0.649608496467101*(3.71551944464651+1.32336584838561*B21)))*(-4.01236775500626+SIN(1.54444395209071-0.924676858096462*(-5.02715767714589+0.206804271871811*(0.0104239707108729-B21)+0.992695026748626*(0.464011286218211+B21)*(1.42111669992612+0.835921316059934*(-0.0510411795160046*B21+0.649608496467101*(5.20954124225725+1.32336584838561*B21)))))))))*Sec(3.49622751072893+1.32336584838561*SIN(3.26326372784542*COS(1.9070449451209*COS(4.38888348998079*B21)))))/(-8.89161936473553+0.187768283577164*SIN(0.175003720754548*(-1.0034425620328+B21)))))))</f>
      </c>
      <c r="AS21">
        <f>-3.19244398732623+2.47922225364319/(4.13034075983652-19.1853644219838*COS(53.4871081569162*(4.54895958232256+0.595166291692657*A21))*COS(2.34127318896247*B21))+4.59529405601859/(-0.102880699536384+COS(0.970158169284869-COS((-0.644217755743392+B21)*(4.71449417548332+COS(1.47605523896888*B21)*(-1.24892397989421-4.38888348998079/(-1.99964678050107-0.930766521179757*B21)-6.07069820133914*SIN(0.240512838623345*(3.8647768204005-0.103213746837193*SIN(0.0398437791555164+0.68427529911992*B21)))))))+(-19.7456867666596*COS(2.33700230349172*B21))/(-4.02543794144377+0.999245583811795*(-0.599618741848579-COS((1.00252327900784*(0.675414338333634-3.07154731790958/COS((2.05045672490275*(-3.7082923621518-0.531041901024465*(0.0124584892007249*B21-1.51710578095748*(10.1467186730522+1.32336584838561*B21))))/(B21*(-4.01236775500626+SIN(0.871841091568481-0.209344039155982*(0.0104239707108729-B21)-0.971036529285117*(0.464011286218211+B21)))*(-1.0034425620328+SIN((2.86365571943192*(-4.02543794144377+(0.973757720571009*SIN(3.04605526034252-10.1703137869217*COS(2.34127318896247*B21)*COS(0.681208950305383*(-5.24253088175112-44.6383906269437/COS(0.0869794987327878*(4.38888348998079+B21)*(-7.47090882196389+0.0333904022707034*(3.4412282518247+(-2.03785680386851*(0.464011286218211-B21))/(COS(1.06432419423554*COS(B21))*(-4.25743668876457-2.95121604831838*COS(2.37185130248878*COS(21.0844742520398*B21^2)*SIN(0.783541008254785*B21))))+(-2.51127978153963*(-4.02543794144377+SIN(B21)))/COS(15.0456369401782/B21))+1.96036832657105*(0.0104239707108729-B21)*SIN(2.26644549032434*B21*(-3.07062809023029+0.0691776291570159*B21+0.323552810766608*(4.54170879037296+B21)*COS(3.21966962202688*(0.228866264528742+B21))))))))))/B21))/(COS(2.31597677522377/SIN(1.10214350961724+(-0.335266423072614*COS(B21)*COS(3.19178123630727*B21))/(COS(0.269458586708642*(0.126757436250328+2.48548347013926*(-3.19244398732623-0.904147576859968*(-4.46491320015797-4.55545916732724*COS(2.55680093540035+2.85369664524703/B21)))*SIN(0.853794222306453+B21)))*SIN(4.17877075135132-COS(0.997483071903992*(-3.70095047617492-1.32336584838561*SIN(3.26326372784542*COS(1.66617905604948-4.38888348998079*SIN(B21))))+(-2.33541554522187+2.24925584891254*(-4.24321362335637+SIN(B21)))*SIN(0.0728535461789953*COS(21.4205319314821/(-1.08475215657704+0.767370281668077*COS(2.34127318896247*B21)*COS(0.444406446746926*SIN(0.759335251212575*(-4.91815700165322+3.85548390218424*SIN(1.32790216254556/(18.3323158396242+0.358834095216839*B21))))))+2.7676129357411*(1.64686568436068+2.44577149231099*(4.54895958232256+12.3753706297687/(1.48502729882913-15.3444130141536*SIN(0.064987409316677*B21)))*SIN(B21)))))))))*SIN(B21)))))))*Sec(3.49622751072893+1.32336584838561*SIN(0.987711766462689*(-3.30386236010148+1.9070449451209*COS(4.38888348998079*B21)))))/(-8.89161936473553+5.20239639245279*(-1.0034425620328+B21))))))</f>
      </c>
      <c r="AT21">
        <f>-3.19244398732623+2.47922225364319/(4.55545916732724+19.1853644219838*COS(17.8628331842245*(-3.04605526034252-2.53538001515763*A21))*COS(2.34127318896247*B21))+4.59529405601859/(-0.102880699536384+COS(0.970158169284869-COS((-0.644217755743392+B21)*(4.53063676937798+0.891941454495948*COS(0.454538252181423*(-4.54895958232256+B21))*(-2.99428964346217+4.38888348998079/(-1.70072156542342-0.930766521179757*B21)+6.07069820133914*SIN(0.970645957317775*(3.8647768204005+SIN(0.0398437791555164+0.68427529911992*B21)*(-1.66169941542143-SIN(0.0629521986177826*SIN(B21)))))))))+(-11.7674874161692*COS(2.23129038338461*B21*Csc(1.32995720491595*B21)))/(-4.02543794144377+5.14775899136527*SIN(1.68307575195236+COS((1.00252327900784*(0.675414338333634-2.65843774893853/COS((0.426491040284931*(-4.63893119678731+0.98621059449367*(0.0124584892007249*B21-1.51710578095748*(-2.33541554522187+SIN(3.71551944464651+1.32336584838561*B21)))))/((-2.22132832222866+1.86685399942426*(0.0104239707108729-B21)-0.971036529285117*(0.464011286218211+B21))*(-1.0034425620328-SIN((2.23724855029327*(-4.02543794144377+(0.973757720571009*SIN(3.04605526034252-10.1703137869217*COS(2.34127318896247*B21)*COS(0.321948306320204*(-3.89983574117648-13.5596355410534/COS(0.0869794987327878*(4.38888348998079+B21)*(-10.0304614952191+1.96036832657105*(0.0104239707108729-B21)*SIN(2.26644549032434*B21*(-3.07062809023029+0.0691776291570159*B21+0.966809356649144*COS(3.21966962202688*(0.228866264528742+B21))))+0.0333904022707034*(-0.697367305830544+2.78520763403669/((-4.24321362335637*COS(0.740068463148044*B21))/(0.464011286218211-B21)+3.10463810559498/(-0.21125249507606+4.04618419368851*COS(2.95121604831838*COS(0.228866264528742*SIN(0.783541008254785*B21)))))-22.271177534471*(-4.02543794144377+SIN(0.0333904022707034*(8.14479154149258+(-45.8848183789036*B21)/(COS((4.5113192098519*(4.38888348998079-2.34127318896247*B21))/B21)*COS(0.28245758274843*B21))+2.78520763403669/(0.199479867255741+(-4.74492017588741*COS(0.537619980828712*B21))/B21)))))))))))/B21))/(B21*COS((2.23129038338461*B21)/SIN(1.10214350961724+(0.482504731330719*COS(B21)*COS(1.3750577389378*SIN(4.38888348998079*SIN(B21))))/(COS(0.707807735689834*(1.64686568436068+2.48548347013926*(-2.33864976501977+B21-0.904147576859968*(-0.546947611672606-COS(2.55680093540035+2.85369664524703/B21)+SIN(0.205606440532799/(-0.498669774984871+B21))))))*SIN(4.17877075135132-COS(0.997483071903992*(-5.22758831987261-SIN(3.26326372784542*COS(1.66617905604948-4.38888348998079*SIN(B21))))+(2.33541554522187+4.69996028156384*SIN(B21))*SIN(13.9790938650669*(-0.0319382149269121-1.43253632956902*COS(25.7332567481821/(COS(2.34127318896247*B21)*COS(3.10463810559498*(1.40575784242892+0.759335251212575*(-8.77364090383746+1.32790216254556*(18.5476673029205+0.316076929223304*B21))+B21)))+2.7676129357411*(1.64686568436068+2.59964545022312*(-1.79753367710594+0.335714325406428/COS(2.41818850379927*B21))*SIN(B21))))))))))*SIN(0.102880699536384-COS(0.970158169284869-COS(5.6065274334164*(0.547739204788806+B21))))))))))*Sec(3.04605526034252-B21+1.32336584838561*SIN(3.26326372784542*COS(1.9070449451209*COS(4.38888348998079*B21)))))/(-8.89161936473553-0.187768283577164*SIN(0.947274064822019*(3.32168059384751+B21)))))))</f>
      </c>
      <c r="AU21">
        <f>-3.19244398732623+2.71800423135567/(4.55545916732724+19.1853644219838*COS(17.8628331842245*(-3.04605526034252-2.53538001515763*A21))*COS(2.34127318896247*B21))+4.59529405601859/(-0.102880699536384+COS(0.970158169284869-COS((0.90494136087752+B21)*(3.16594339399998+0.891941454495948*COS(0.454538252181423*(-4.54895958232256+B21))*(-2.99428964346217+4.38888348998079/(-1.70072156542342-0.930766521179757*B21)+11.7807721988068*SIN(0.970645957317775*(3.8647768204005+SIN(0.0398437791555164+0.68427529911992*B21)*(-1.66169941542143-SIN(7.36914946809175*SIN(B21)))))))))+(-11.7674874161692*COS(0.259336929560409*B21*Csc(1.32995720491595*B21)))/(-4.02543794144377+5.14775899136527*SIN(1.68307575195236+COS((1.00252327900784*(0.675414338333634-2.65843774893853/COS((0.00751721947620742*(4.96440863612121+0.98621059449367*(0.0124584892007249*B21-1.51710578095748*(-2.33541554522187+SIN(8.69483570660885+1.32336584838561*B21)))))/((-5.3372775433549-1.24900163619626*(0.0104239707108729-B21))*(-1.0034425620328-SIN((2.23724855029327*(-4.02543794144377+(0.973757720571009*SIN(3.04605526034252-10.1703137869217*COS(2.34127318896247*B21)*COS(0.321948306320204*(-3.89983574117648+465.519969304544/(A21*COS(0.0869794987327878*(4.38888348998079+B21)*(-10.0304614952191+1.96036832657105*(0.0104239707108729-B21)*SIN(2.26644549032434*B21*(-3.07062809023029+0.0691776291570159*B21+0.966809356649144*COS(19.538468268013*(0.228866264528742+B21))))+0.668480377812508*(-0.697367305830544+2.78520763403669/((-4.24321362335637*COS(0.740068463148044*B21))/(0.464011286218211-B21)+3.10463810559498/(-0.21125249507606+4.04618419368851*COS(2.95121604831838*COS(0.228866264528742*SIN(0.783541008254785*B21)))))-2.97358541762451*(-4.02543794144377+SIN(0.928921811984624*(8.14479154149258+(-127.798746435309*B21)/(COS((4.5113192098519*(4.38888348998079-2.34127318896247*B21))/B21)*(0.199479867255741+(-109.258774418071*COS(0.152083151022746*B21))/B21)*COS(0.28245758274843*B21)))))))))))))/B21))/(B21*COS((2.23129038338461*B21)/SIN(1.10214350961724+(0.452208545977342*COS(B21)*COS(1.3750577389378*SIN(4.38888348998079*SIN(B21))))/(COS(3.16678725854344*(1.64686568436068+2.48548347013926*(-2.33864976501977+B21-0.904147576859968*(-0.546947611672606-COS(2.55680093540035+2.85369664524703/B21)+SIN(0.205606440532799/(-0.498669774984871+B21))))))*SIN(4.17877075135132-COS(4.01353511772973-(2.33541554522187+4.69996028156384*SIN(B21))*SIN(13.9790938650669*(-0.0319382149269121+2.01107689765918*COS(22.8137623437846/(COS(2.34127318896247*B21)*COS(3.10463810559498*(1.40575784242892+0.759335251212575*(-8.77364090383746+1.32790216254556*(18.5476673029205+0.316076929223304*B21))+B21)))+2.7676129357411*(1.64686568436068+2.59964545022312*(-1.79753367710594-4.2992092889529/COS(2.41818850379927*SIN(B21)))*SIN(B21))))))))))*SIN(0.102880699536384-COS(0.970158169284869-COS(5.6065274334164*(0.547739204788806+B21))))))))))*Sec(0.230264017381367+1.32336584838561*SIN(3.26326372784542*COS(1.73917150291469*COS(2.37500340984706-B21)))))/(-8.89161936473553-0.187768283577164*SIN(0.947274064822019*(3.32168059384751+B21)))))))</f>
      </c>
      <c r="AV21">
        <f>-3.19244398732623+2.71800423135567/(4.55545916732724+13.4778285081789*COS(17.8628331842245*(-3.04605526034252-2.53538001515763*A21))*COS(2.34127318896247*B21))+4.59529405601859/(-0.102880699536384+COS(0.970158169284869-COS((-0.644217755743392+B21)*(4.53063676937798+0.891941454495948*COS(0.454538252181423*(-4.54895958232256+B21))*(-2.99428964346217+4.38888348998079/(-1.70072156542342+0.373215060879051*B21)+6.07069820133914*SIN(0.970645957317775*(3.8647768204005+SIN(0.0398437791555164+0.68427529911992*B21)*(-1.66169941542143-SIN(0.0629521986177826*SIN(B21)))))))))-11.7674874161692*COS(2.23129038338461*B21*Csc(1.48869985630326*B21))*(4.61159416251987+0.502736280820392*SIN(1.68307575195236+COS(0.110971460070971*(0.675414338333634-0.46183169159684/COS((0.426491040284931*(-4.05270475481384-0.0126761414350927*B21*COS(0.188628472151279*COS(B21))+SIN(3.71551944464651+1.32336584838561*B21)))/((2.80582935491723+(-1.86685399942426*(0.0104239707108729-B21))/(-5.02715767714589-0.450571908918455*SIN(B21)))*(-1.0034425620328+SIN((2.23724855029327*(-4.02543794144377+(0.973757720571009*SIN(3.04605526034252+10.1703137869217*COS(2.34127318896247*B21)*COS(0.321948306320204*(-3.89983574117648-0.2259444810755/COS(4.38888348998079+B21-1.89585059019769/(-12.3658770404409+0.0333904022707034*(-0.697367305830544+2.78520763403669/(4.16267886660421/(0.464011286218211-B21)+3.10463810559498/(-0.21125249507606+4.04618419368851*COS(2.95121604831838*COS(0.228866264528742*SIN(0.783541008254785*B21)))))+39.8111098769168*(-4.02543794144377+SIN(0.0333904022707034*(8.14479154149258+(-45.8848183789036*B21)/(COS((4.5113192098519*(-1.36297950839016-1.85284534579819*B21))/B21)*COS(0.28245758274843*B21))+2.78520763403669/(0.199479867255741+(-4.74492017588741*COS(0.537619980828712*B21))/B21)))))-SIN(2.26644549032434*B21*(-3.07062809023029-0.412702921134056*B21+0.966809356649144*COS(0.73687375940996*COS(B21))))))))))/B21))/(B21*COS(0.102880699536384-COS(0.970158169284869-COS(3.38304147474741+B21)))*COS(8.63280657330097*B21*SIN(1.10214350961724+(-0.161057918038827*COS(B21)*COS(1.3750577389378*SIN(4.38888348998079*SIN(B21))))/(COS(4.20216770606499*(1.64686568436068+2.48548347013926*(-2.33864976501977+B21-0.904147576859968*(-0.546947611672606-COS(2.55680093540035+2.85369664524703/B21)+SIN(0.205606440532799/(-0.498669774984871+B21))))))*SIN(0.947394524668818*(-1.36297950839016+COS(0.997483071903992*(-7.82347132982872-SIN(3.26326372784542*COS(1.66617905604948*SIN(4.38888348998079*SIN(B21)))))+(2.33541554522187+4.69996028156384*SIN(B21))*SIN(0.647611941399037*(-0.0319382149269121-1.89621838342138*SIN(25.7332567481821/(COS(0.524371490330347*(-4.46491320015797+B21))*COS(1.22028522025927*(4.36411576342809-2.33163615227541/(-5.70301281360717+1.32790216254556*(18.4064269307623+0.314909657567638*B21))+B21)))+1.0529351996074*(-1.79753367710594+0.117596174893841*COS(1.71986695129731*B21)*(1.48502729882913+5.8626875461555*SIN(0.197443268161305/B21))))))))))))))))))))))</f>
      </c>
      <c r="AW21">
        <f>-2.35258177871109-17.9050202769674*COS(47.5012703255096-19.9648536074454*A21)*COS(2.34127318896247*B21)</f>
      </c>
      <c r="AX21">
        <f>-2.35258177871109-17.9050202769674*COS(47.5012703255096-19.9648536074454*A21)*COS(2.34127318896247*B21)</f>
      </c>
      <c r="AY21">
        <f>-2.35258177871109-17.9050202769674*COS(47.5012703255096-19.9648536074454*A21)*COS(2.34127318896247*B21)</f>
      </c>
      <c r="AZ21">
        <f>-2.35258177871109+1.98404601694252*COS(47.5012703255096-19.9648536074454*A21)*COS(2.34127318896247*B21)*(-6.22729775583901+COS((0.547739204788806+B21)*(4.53089824051787+3.60911931249123/COS((4.35063997044991*(-4.172523531424-0.466407665363302*SIN(0.98621059449367*(1.32336584838561-1.51710578095748*(-2.33541554522187+SIN(3.71551944464651+1.32336584838561*B21))))))/((-2.22132832222866-0.971036529285117*(0.464011286218211+B21)-0.950262826665238*B21)*(-1.0034425620328-SIN((0.0345338245065199*(-4.02543794144377+(0.973757720571009*SIN(3.04605526034252-10.1703137869217*COS(0.524371490330347*(-4.46491320015797+COS(B21)))*COS(0.321948306320204*(-2.99428964346217+4.38888348998079/(-1.70072156542342-0.930766521179757*B21)-6.07069820133914*SIN(0.208545147400331*(5.56632001497745+0.68427529911992*B21+SIN(8.94941416528843*COS(4.62678808588491*SIN(3.26326372784542*COS(1.9070449451209*COS(2.13112852507139*B21)))))))))))/B21))/(B21*COS((2.23129038338461*B21)/SIN(1.10214350961724+(0.482504731330719*COS(B21)*COS(1.3750577389378*SIN(4.38888348998079*SIN(B21))))/(COS(0.707807735689834*(1.64686568436068+2.48548347013926*(-2.33864976501977+B21+0.904147576859968*(0.185939686198609-SIN(1.51710578095748-7.37868802663049*(-0.498669774984871+B21))))))*SIN(4.17877075135132-COS(0.997483071903992*(-5.01271064725756-SIN(3.23277543136447*COS(0.974153035848922+4.38888348998079*SIN(B21))))-(2.33541554522187+4.69996028156384*SIN(B21))*SIN(0.639580633440371*COS(15.0633772312155/((0.297952670824784+B21)*COS(10.0053272209756*B21))+2.7676129357411*(1.64686568436068+2.59964545022312*(-0.240690677623371+1.31536717962865/(COS(2.41818850379927*B21)*(1.48502729882913-15.842682081532*SIN(1.92729652296882/B21))))*SIN(B21)))))))))))))))))</f>
      </c>
      <c r="BA21">
        <f>-2.35258177871109+1.98404601694252*COS(47.5012703255096-19.9933795287641*A21)*(-5.7771255054526-1.77046843626537*COS(5.6065274334164*(0.547739204788806+B21)))*COS(2.34127318896247*B21)</f>
      </c>
      <c r="BB21">
        <f>-3.19244398732623+0.952972231836685/(1.75104353123216-18.1838172266926*COS(53.4871081569162*(3.32867436206329+A21))*COS(2.34127318896247*B21))+1.37423663624159/(-0.102880699536384*(-0.970158169284869+COS((4.71449417548332+0.476577364714937*(-0.529647925098518+A21+4.38888348998079/(-3.84379951085584+2.44443881102134/B21)))*(-8.08659236886415+B21)))+19.7456815393579/(-4.02543794144377+14.2267368128445*SIN(1.68307575195236+COS((2.14072319491191*(0.675414338333634-0.0193539200871972/COS((684.548611823948*SIN(5.02186683269054-0.986467043468334*(4.81844542113664+3.14366631530903*SIN(0.0359861421184555*B21))))/(B21*(-5.33528518304124+A21+0.206804271871811*(0.0104239707108729-B21)-0.999785323978975*(1.83745493597157+B21))*COS(9.71999611692323*(-0.970158169284869+COS(1.07993256993885*(0.547739204788806+B21))))*COS(5.88285176554276/COS(2.06285561283754+(-0.464777703008064*(2.4979293560229*(-1.36297950839016+COS(0.997483071903992*(-3.71376149495798-0.935600983959233*(-4.54895958232256+B21))-1.9578569201783*SIN(0.106591061575539*COS(0.147706661517619-10.8803439112107/(COS(1.9070449451209*COS(4.46491320015797*B21))*COS(0.999317258394747*(0.910843304812121-2.2058470609319*SIN(2.33163615227541*(-5.70301281360717-0.0921195765429072*(4.24321362335637+B21-COS((-0.170119707071305+0.947274064822019*(-1.0034425620328+B21))*COS(5.63550271075654*SIN(2.63652450140494*(-0.228866264528742+8.3509698707334*B21))))))))))))))+0.0552250883955557*(4.38888348998079+2.48548347013926*(3.19244398732623+0.240512838623345*(-0.474107940239104+B21)-11.2560908269344*(0.138161443059092+1.01646737544449/(-2.96345064425116-0.869112035504125*(0.231533727874752+6.07069820133914*SIN(0.970645957317775*(3.8647768204005-0.103213746837193*SIN(0.0398437791555164+0.68427529911992*B21))))))))))/COS(2.05952944430618*B21)))*(0.26323489862894+0.115837183598291/SIN(3.0771119673812+(-0.158453280542526*COS(2.36457962791182*SIN(4.38888348998079*SIN(B21))))/(COS(2.64061504688481*(1.64686568436068+(2.48548347013926*(0.80977335530104+B21))/(0.481943707124545-0.904147576859968*(-1.51710578095748-4.26212605373046*COS(2.55680093540035+2.85369664524703/B21)+SIN(0.205606440532799/(-0.498669774984871+B21))))))*SIN(0.947394524668818*(-1.36297950839016+COS(0.997483071903992*(-10.0441121294217-SIN(3.26326372784542*COS(1.66617905604948*SIN(4.38888348998079*SIN(B21)))))-(2.33541554522187+4.69996028156384*SIN(B21))*SIN(0.329139187626835*(-0.0319382149269121+(-3.7298065811462*SIN(0.503127335365625*COS(1.22028522025927*(-0.101858713285314+B21+2.33163615227541/(-3.43294123651821+1.32790216254556*(18.7500364890084+0.0285927563643693*B21-B21*(-4.24321362335637-0.0497684115725929*COS(0.333789915430309*(2.81579124296115-4.38888348998079*SIN(B21))))))))+0.639310560999041*(4.61159416251987+0.380448864799603*(-1.79753367710594+(2.29751521439831*B21)/(1.48502729882913+5.8626875461555*SIN(0.197443268161305/B21))))))/A21)))))))))))*Sec(3.49622751072893*SIN(1.32336584838561*SIN(0.987711766462689*(-0.970158169284869+COS(16.3813801973759+4.38888348998079*B21))))))/(3.69848324037571-0.085288534571217*SIN(0.103159056155692*(-1.0034425620328+B21)))))))</f>
      </c>
      <c r="BC21">
        <f>-3.19244398732623+0.952972231836685/(1.75104353123216-9.35226158457549*COS(41.3330692837322*(3.85548390218424-1.22028522025927*A21))*COS(2.34127318896247*B21))+1.37423663624159/(-0.102880699536384+COS(0.970158169284869-COS((4.71449417548332+0.476577364714937*(7.68804933686132+A21-2.44443881102134/B21))*(-8.08659236886415+B21)))+9.97736373889877/(-4.02543794144377+1.36816994941305*SIN(0.629654225097054+COS((1.00252327900784*(0.675414338333634-0.0193539200871972/COS((0.179660731128502*B21^2*SIN(8.72981021814006-0.986467043468334*(-1.02234042807404+3.14366631530903*SIN(4.49431605468541*B21)))*(-1.0034425620328-SIN(85.0465462695254/(B21*COS(9.71999611692323*(-0.970158169284869+COS(2.20121578161857*(-0.380044882625685+B21))))*COS(5.88285176554276/COS(3.62955825980121+(0.0870067413675292*COS(2.05952944430618*B21))/(COS(2.93142442037043*(-1.36297950839016+COS(2.77643133263758-3.85548390218424/(-3.41951312741507+0.353059200155604*(-4.54895958232256+B21))-4.4139966857128*COS(10123.6774072076/COS(1.9070449451209*COS(1.96697100595367*B21))+0.836041456882564*(1.64686568436068-0.710129864885364*(-1.37442221955639+0.243745521312418/(4.35408547402562+COS(2.03158977616426*COS(B21))))*SIN(B21))))))*COS(0.0552250883955557*(4.38888348998079+2.48548347013926*(3.19244398732623-0.958843395197739*(-0.474107940239104+B21)+1.0263545588659*(0.970158169284869-COS(2.05801821799646-1.93163519161352/B21)+1/(4.71449417548332+0.891941454495948*COS(0.0999213653046681*B21)*(-2.93188685070726+0.556153597123559*SIN(0.970645957317775*(3.8647768204005-0.103213746837193*SIN(0.0398437791555164+0.68427529911992*B21))))))))))))*(0.26323489862894+(-4.87927850433874*B21^2)/SIN(3.04605526034252+0.347490285918315*(3.89983574117648-0.13054127825986/(-0.911579101267122+(-1.01350483678952*(4.38888348998079+B21))/(-4.02543794144377-3.26868103830189*SIN((0.978943734892926*(-4.01236775500626+1.54444395209071*(-7.56253769230352-0.397749655720089*(1.5479690960655+0.286022576314408*(-0.0319382149269121+SIN(B21))-2.03785680386851/(COS(4.20226414462264*B21)*(3.83493169861245-5.43701984470055*COS(0.228866264528742*SIN(2.43308724107386*SIN(0.45017225038641-0.206804271871811*(0.0104239707108729-B21)))))*(4.38888348998079+B21-1.89585059019769/(-10.1644991104518+0.601793555873873*(0.0104239707108729-B21)*SIN(0.179272778479524*(-2.14264276460126-0.993480082000876*B21)*B21*(3.93978482603949+0.997483071903992*COS(3.49622751072893+1.32336584838561*SIN(3.26326372784542*COS(1.9070449451209*COS(4.38888348998079*B21))))*(-8.89161936473553-0.187768283577164*SIN(0.947274064822019*(3.32168059384751+B21)))))))))-4.55783984221592*SIN(4.83821679162844*B21*SIN(0.179272778479524*(-0.510108221218374+2.95121604831838*COS(0.497489917065028*(0.228866264528742+B21))))))))/(4.36469719111898-0.0710196996646526*SIN(10.1837316372068*(-3.30386236010148+4.12499740963754*COS(B21))*COS(4.85913802285826*SIN(B21))))))))))))))/(-2.5074246958483+0.206804271871811*(0.0104239707108729-B21)-B21)))*Sec(3.49622751072893*SIN(1.32336584838561*SIN(0.987711766462689*(-0.970158169284869+COS(16.3813801973759*COS(4.38888348998079*B21)))))))/(3.69848324037571+0.085288534571217*SIN(0.838083913533219*(-1.0034425620328+B21)))))))</f>
      </c>
      <c r="BD21">
        <f>-3.19244398732623+0.952972231836685/(1.75104353123216-9.35226158457549*COS(41.3330692837322*(3.85548390218424-1.22028522025927*A21))*COS(2.34127318896247*B21))+1.37423663624159/(-0.102880699536384+COS(0.970158169284869-COS((4.71449417548332+0.476577364714937*(7.68804933686132+A21-2.44443881102134/B21))*(-8.08659236886415+B21)))+9.97736373889877/(-4.02543794144377+1.36816994941305*SIN(0.629654225097054+COS((1.00252327900784*(0.675414338333634-0.0193539200871972/COS((0.179660731128502*B21^2*SIN(8.72981021814006-0.986467043468334*(-1.02234042807404+3.14366631530903*SIN(4.49431605468541*B21)))*(-1.0034425620328-SIN(85.0465462695254/(B21*COS(9.71999611692323*(-0.970158169284869+COS(1.07993256993885*(-0.380044882625685+B21))))*COS(5.88285176554276/COS(3.62955825980121+(0.0870067413675292*COS(2.05952944430618*B21))/(COS(2.93142442037043*(-1.36297950839016+COS(2.77643133263758+2.63652450140494/(-3.41951312741507+0.353059200155604*(-4.54895958232256+B21))-0.778649609309361*COS(10123.6774072076/COS(1.9070449451209*COS(1.96697100595367*B21))+0.836041456882564*(1.64686568436068-0.710129864885364*(-1.37442221955639+0.243745521312418/(4.35408547402562+COS(2.03158977616426*COS(B21))))*SIN(B21))))))*COS(0.0552250883955557*(4.38888348998079+2.48548347013926*(3.19244398732623-0.958843395197739*(-0.474107940239104+B21)-(0.970158169284869-COS(2.05801821799646-1.93163519161352/B21)+1/(4.71449417548332+0.891941454495948*COS(0.0999213653046681*B21)*(-2.93188685070726+0.556153597123559*SIN(0.970645957317775*(3.8647768204005-0.103213746837193*SIN(0.0398437791555164+0.68427529911992*B21))))))/(0.464011286218211-0.0129110673922222*COS(0.0673481356022965*(4.38888348998079+B21)*(-10.0304614952191+1.96036832657105*(0.0104239707108729-B21)*SIN(2.26644549032434*B21*(-3.07062809023029+0.0691776291570159*B21+0.966809356649144*COS(19.538468268013*(0.228866264528742+B21))))+0.668480377812508*(-0.697367305830544+(1.7624150988083*(-4.02543794144377+SIN(0.928921811984624*(8.14479154149258+(-127.798746435309*B21)/(COS((4.5113192098519*(4.38888348998079-2.34127318896247*B21))/B21)*COS(0.28245758274843*B21)*((-109.258774418071*COS(0.152083151022746*B21))/B21+(-3.13616188499066*COS(2.31597677522377/SIN(1.10214350961724+(0.676007273520465*COS(B21)*COS(3.19178123630727*B21))/(COS(0.269458586708642*(-1.36297950839016+COS(6.08629012572982/(-1.25382318840771-0.187768283577164*SIN(0.947274064822019*(-1.0034425620328+B21))))))*(4.17877075135132+SIN(0.199636746855701*(-2.33541554522187+2.24925584891254*(-4.24321362335637+SIN(B21)))+0.997483071903992*(-3.70095047617492+1.32336584838561*SIN(0.404252188458842*COS(1.66617905604948-4.38888348998079*SIN(B21)))))))))*SIN(B21))/(-0.518128807244517+0.966955099171663*B21*SIN(3.04605526034252-10.1703137869217*COS(2.6299840052893*B21)*COS(0.681208950305383*(-5.24253088175112+6.67030394204438/(-0.14942975874265+(-11.4969620953109*SIN(0.227848381549171*B21))/(-7.00689753574568+B21-1.96036832657105*(0.0104239707108729-B21)*SIN(12.4719137695494*(-3.07062809023029+0.0691776291570159*B21+0.216468871216694*(1.75104353123216-0.948126877965075*(4.54170879037296+B21))*COS(0.509803318216735*(0.228866264528742+B21))))))))))))))))/SIN(1.06842078554415*B21)+2.78520763403669/((-4.24321362335637*COS(0.740068463148044*B21))/(0.464011286218211-B21)-81.5787329943979/(B21*SIN(5.02186683269054-0.986467043468334*(0.637461142927665+3.14366631530903*SIN(0.0359861421184555*B21)))*(-1.0034425620328-SIN(85.0465462695254/(B21*COS(9.71999611692323*(-0.970158169284869+COS(1.07993256993885*(0.547739204788806+B21))))*COS(4.56944137235583/COS(2.06285561283754+(-0.0870067413675292*COS(1.35322876627239*B21))/(COS(0.0552250883955557*(4.38888348998079+2.48548347013926*(3.19244398732623+0.240512838623345*(-0.474107940239104+B21)-11.2560908269344*(0.970158169284869-COS(2.55328537785344+1.93163519161352/B21)+1/(4.71449417548332-3.31886331914612*COS(0.99070229778345*B21))))))*(4.29440392876059-COS(0.997483071903992*(-3.57415069120048-0.935600983959233*(-4.54895958232256+B21))+1.9578569201783*SIN(13.9790938650669*(-0.0319382149269121-0.088810972648174*COS((5.73961400962436*(-3.24737298100873-0.710129864885364*(-0.650011773681869-1.85282145385703/(-3.24737298100873+COS(2.41818850379927*COS(B21))))*SIN(B21)))/(COS(1.9070449451209*COS(4.46491320015797*B21))*COS(0.999317258394747*(0.910843304812121+0.786807337671767*SIN(2.33163615227541*(-5.70301281360717-0.0708852198786061*COS(B21)*(-4.24321362335637+COS(0.170119707071305*COS(1.62305899145103*(-2.41640103524547-0.0969066503345407*COS(1.4572611314709*B21)))*SIN(0.726861776657963*(-1.0034425620328+B21)))))))))))))))))*(1.3979404071097+(-4.87927850433874*B21^2)/SIN(3.04605526034252+0.347490285918315*(4.50259299674639+0.200159893836569/(-0.932628505266608+(1.5981274668069*(4.38888348998079+B21))/((-2.33541554522187+SIN(0.478207770002108+2.08956232517353*SIN(B21)))*SIN((0.978943734892926*(-4.01236775500626+1.54444395209071*(-7.56253769230352+0.491862318102224*(2.01198038228371+(1.63817228760119*(0.464011286218211-B21)*COS(3.07455604918613*SIN(2.99428964346217*B21)))/COS(0.791911128545396*B21)+0.286022576314408*(-0.0319382149269121+SIN(B21)))+4.59870948625332*SIN(1.60501744944577*B21*(-0.510108221218374+2.95121604831838*COS(0.497489917065028*(0.228866264528742+B21)))))))/(3.52213138772818+3.99778134379428*SIN(0.0177647784001233*SIN(0.115509347718925*(-3.30386236010148+1.62262997366088*COS(B21)-4.88128635181885*SIN(B21))))))))))))))))))))))))))*(0.26323489862894+(-4.87927850433874*B21^2)/SIN(3.04605526034252+0.347490285918315*(3.89983574117648-0.13054127825986/(-0.911579101267122+(-1.01350483678952*(4.38888348998079+B21))/(-4.02543794144377+3.26868103830189*SIN(0.405124696031046*(-4.01236775500626+1.54444395209071*(-7.56253769230352-0.397749655720089*(1.5479690960655+1.38100485552734/((0.464011286218211-B21)*COS(4.20226414462264*B21))+0.286022576314408*(-0.0319382149269121+SIN(B21)))-4.55783984221592*SIN(4.83821679162844*B21*SIN(0.179272778479524*(-0.510108221218374+2.95121604831838*COS(0.497489917065028*(0.228866264528742+B21)))))))))))))))))/(-2.5074246958483+0.206804271871811*(0.0104239707108729-B21)-B21)))*Sec(3.49622751072893*SIN(1.32336584838561*SIN(0.987711766462689*(-0.970158169284869+COS(16.3813801973759*COS(4.38888348998079*B21)))))))/(3.69848324037571+0.085288534571217*SIN(0.838083913533219*(-1.0034425620328+B21)))))))</f>
      </c>
      <c r="BE21">
        <f>-3.19244398732623+0.952972231836685/(1.75104353123216-9.35226158457549*COS(41.3330692837322*(3.85548390218424-1.22028522025927*A21))*COS(2.34127318896247*B21))+1.37423663624159/(-0.102880699536384+COS(0.970158169284869-COS((4.71449417548332+0.476577364714937*(7.68804933686132+A21-2.44443881102134/B21))*(-8.08659236886415+B21)))+9.97736373889877/(-4.02543794144377+1.36816994941305*SIN(0.629654225097054+COS((1.00252327900784*(0.675414338333634-0.0172827458694873/COS((0.179660731128502*B21^2*SIN(8.72981021814006-0.986467043468334*(-1.02234042807404+3.14366631530903*SIN(4.49431605468541*B21)))*(-1.0034425620328-SIN(85.0465462695254/(B21*COS(9.71999611692323*(-0.970158169284869+COS(1.07993256993885*(-0.380044882625685+B21))))*COS(5.88285176554276/COS(3.62955825980121+(0.0870067413675292*COS(2.05952944430618*B21))/(COS(2.93142442037043*(-1.36297950839016+COS(2.77643133263758+2.63652450140494/(-3.41951312741507+0.353059200155604*(-4.54895958232256+B21))-0.778649609309361*COS(10123.6774072076/COS(1.9070449451209*COS(1.96697100595367*B21))+0.836041456882564*(1.64686568436068-0.710129864885364*(-1.37442221955639+0.243745521312418/(4.35408547402562+COS(2.03158977616426*COS(B21))))*SIN(B21))))))*COS(0.0552250883955557*(4.38888348998079+2.48548347013926*(3.19244398732623-0.958843395197739*(-0.474107940239104+B21)-(0.970158169284869-COS(2.05801821799646-1.93163519161352/B21)+1/(4.71449417548332+0.891941454495948*COS(0.0999213653046681*B21)*(-2.93188685070726+0.556153597123559*SIN(0.970645957317775*(3.8647768204005+0.00789489574621929*SIN(0.0398437791555164+0.68427529911992*B21))))))/(0.464011286218211-0.000452181138139513*COS(0.0673481356022965*(4.38888348998079+B21)*(-10.0304614952191+1.96036832657105*(0.0104239707108729-B21)*SIN(2.26644549032434*B21*(-3.07062809023029+0.0691776291570159*B21+0.966809356649144*COS(19.538468268013*(0.228866264528742+B21))))+0.668480377812508*(-0.697367305830544+2.78520763403669/((-4.24321362335637*COS(0.740068463148044*B21))/(0.464011286218211-B21)+3.10463810559498/(-0.21125249507606+4.04618419368851*COS(2.95121604831838*COS(0.228866264528742*SIN(0.783541008254785*B21)))))-2.97358541762451*(-4.02543794144377+SIN(0.928921811984624*(8.14479154149258+(-127.798746435309*B21)/(COS((4.5113192098519*(4.38888348998079-2.34127318896247*B21))/B21)*COS(0.28245758274843*B21)*((-109.258774418071*COS(0.152083151022746*B21))/B21+(-3.13616188499066*COS(2.31597677522377/SIN(1.10214350961724+(0.676007273520465*COS(B21)*COS(3.19178123630727*B21))/(COS(0.269458586708642*(-1.36297950839016+COS(6.08629012572982/(-1.25382318840771-0.187768283577164*SIN(0.947274064822019*(-1.0034425620328+B21))))))*(4.17877075135132+SIN(0.199636746855701*(-2.33541554522187+2.24925584891254*(-4.24321362335637+SIN(B21)))+0.997483071903992*(-3.70095047617492+1.32336584838561*SIN(0.404252188458842*COS(1.66617905604948-4.38888348998079*SIN(B21)))))))))*SIN(B21))/(-0.518128807244517+0.966955099171663*B21*SIN(3.04605526034252-10.1703137869217*COS(2.6299840052893*B21)*COS(0.681208950305383*(-5.24253088175112+6.67030394204438/(-1.99977262871367+0.0691776291570159*B21+0.966809356649144*COS(0.0865514593704007*SIN(B21))+(-11.4969620953109*SIN(0.227848381549171*B21))/(-7.00689753574568+B21-1.96036832657105*(0.0104239707108729-B21)*SIN(12.4719137695494*(-3.07062809023029+0.0691776291570159*B21+0.216468871216694*(1.75104353123216-0.948126877965075*(4.54170879037296+B21))*COS(3.21966962202688*(0.228866264528742+B21)))))))))))))))))))))))))*(0.26323489862894+(-4.87927850433874*B21^2)/SIN(3.04605526034252+0.347490285918315*(3.89983574117648-0.13054127825986/(-0.911579101267122+(-1.01350483678952*(4.38888348998079+B21))/(-4.02543794144377+3.26868103830189*SIN(0.405124696031046*(-4.01236775500626+1.54444395209071*(-7.56253769230352-0.397749655720089*(1.5479690960655+1.38100485552734/((0.464011286218211-B21)*COS(4.20226414462264*B21))+0.286022576314408*(-0.0319382149269121+SIN(B21)))-4.55783984221592*SIN(4.83821679162844*B21*SIN(0.179272778479524*(-0.510108221218374+2.95121604831838*COS(0.497489917065028*(0.228866264528742+B21)))))))))))))))))/(-2.5074246958483+0.206804271871811*(0.0104239707108729-B21)-B21)))*Sec(3.49622751072893*SIN(1.32336584838561*SIN(0.987711766462689*(-0.970158169284869+COS(16.3813801973759*COS(4.38888348998079*B21)))))))/(3.69848324037571+0.085288534571217*SIN(0.838083913533219*(-1.0034425620328+B21)))))))</f>
      </c>
      <c r="BF21">
        <f>-3.19244398732623+1.12586549431762/(2.08956232517353-14.3847669140417*COS(17.8628331842245*(-2.04789184159191-2.53538001515763*A21))*COS(2.34127318896247*B21))-0.116827522015499*(-0.0463344736960289+COS(0.45017225038641-COS((-0.200899973516642+B21)*(3.8637241772538+0.891941454495948*COS(0.454538252181423*(-4.54895958232256+B21))*(-2.99428964346217+4.38888348998079/(-6.45816380592759-0.930766521179757*B21)+10.257296978812*SIN(0.970645957317775*(3.8647768204005+SIN(0.0398437791555164+0.68427529911992*B21)*(-1.66169941542143-SIN(0.0336206493084471*SIN(B21)))))))))+(-9.57012350287464*COS(6.26506655935736*Csc(0.89022335658841*COS(1.66169941542143-B21))))/(-4.02543794144377+3.89778188649779*SIN(1.68307575195236+COS((1.0164624713026*(-2.40026564724377-0.293273057904527*COS(0.352073807669771*SIN(4.38888348998079*B21)*SIN((1.11596601165107*(4.01236775500626+0.647482220799467*(-3.2899633919266+1.91241527905177*(0.0104239707108729-B21)-0.916567894734818*(4.91889103745603+B21)))*(B21-0.376546788699777*(-1.0034425620328+SIN((13.6682093364167*(-4.02543794144377+4.12128452096706*SIN(3.04605526034252+0.756294601786745*A21*COS(2.34127318896247*B21)*COS((-3.89983574117648+0.0139686638929919*COS((4.49810867871241*COS(4.38888348998079+B21))/(1.66241695692097-1.96036832657105*(0.0104239707108729-B21)*SIN(12.642440807505*B21*COS(0.179272778479524*(-3.07062809023029+0.0691776291570159*B21+0.966809356649144*COS(0.0865514593704007*SIN(B21)))))-1.4614001137936*(-3.56575756335229+0.0333904022707034*(0.0178168467838976+2.78520763403669/(-1.1249515224028*COS(1.5505125154381*B21)+3.10463810559498/(-0.0410693641686142+4.04618419368851*COS(1.91495843382934*COS(0.228866264528742*SIN(0.783541008254785*B21)))))-2.04234628259225*(-4.02543794144377+SIN(0.279982028875551*(8.14479154149258+(-45.8848183789036*B21)/(COS((4.5113192098519*(4.38888348998079-2.57110384654335*B21))/B21)*COS(0.371853168252836*B21))+0.228866264528742/(0.458492073235626+(4.74492017588741*SIN(1.07039612175432*B21))/B21)))))))))/(1.9070449451209+4.04618419368851*B21)))))/(B21*COS((2.23129038338461*B21)/SIN(1.10214350961724+(-0.236425596508051*COS(B21)*COS(1.3750577389378*SIN(4.38888348998079*SIN(B21))))/(COS(6.89692498451458*(1.79369938948017+B21+0.224205789019262*(1.13007966903571-COS(2.55680093540035+2.85369664524703/B21))))*SIN(2.81579124296115+0.733686745724532*(0.997483071903992*(-4.84819983677129-3.14383711712105*SIN(3.26326372784542*COS(0.745042283995865+4.38888348998079*SIN(B21))))-(2.33541554522187+1.07642438888524/SIN(B21))*SIN((2.25711826043782*COS(40.0597560166563/(COS(0.150835764170477*B21)*COS(3.10463810559498*(-2.53538001515763+B21-0.550799529526559*(-8.77364090383746+1.32790216254556*(-0.446299593328702+0.300457585173198*B21+1.64011751913756*(4.75123511441602-0.104194893193397*SIN(3.04605526034252+4.54895958232256*COS(3.53286308706162*SIN(2.35151374678552*SIN(1.00142880693641/B21))))))))))-2.7676129357411*(1.64686568436068+0.495255411950829*(-4.83333429355996+COS(0.384595740834949*(1.50704551792392*B21+0.196671547872117/(0.498669774984871+4.19054462638296*COS(0.00637597005406976*COS(B21)*(-1.26221974320673-0.70433848197628*(-10.5282948290564-0.518128807244517*(-0.0398437791555164-96.2657448521152*(-3.30386236010148+10.4409745107485*COS(B21))*COS(1.06282763033982*B21))))*(-2.41640103524547-3.14383711712105*COS(1.26379680953426*COS(0.693935322170248*B21)))*(-4.61159416251987/(0.738153574518312+0.113360324107389*B21*(2.60995781336344-96.2657448521152*COS(3.40769579713652*B21)*(4.02543794144377-1.42226738378444*SIN(B21))))+1.96697100595367/(-4.01236775500626+0.711722780484071*(-11.3501183638935+(-0.510108221218374+SIN(0.0104239707108729-B21))*SIN(6.03615085257551*(4.82167162146245-0.451281666552392*(0.228866264528742+B21)+0.213641279321011*B21)*B21))))*(4.61366923575936+5.7262367634124*SIN(7.2701303077199*B21*(-2.76701553574705+0.0346994035652252*(-1.0034425620328-0.292203822137493*(4.54170879037296+B21))))-0.999785323978975*(4.55715261915801-84.9302750429841*COS(3.76696487679641*B21*SIN(4.38888348998079+B21))+1.02615493643776*10^18/(-0.21125249507606-4.04618419368851*SIN(2.95121604831838*COS(0.228866264528742-1.31964592815584/B21))))))))))*SIN(B21))))/A21))))))*SIN(0.102880699536384-COS(0.970158169284869-COS(0.796749079294485*B21*(1.75104353123216+B21)))))))))/(-7.59841351743161-0.000246958146621201*B21*SIN(1.51710578095748*(-2.33541554522187+SIN(0.213432382182193+1.32336584838561*B21))))))))/(-2.84355529717235-0.187768283577164*SIN(0.947274064822019*(3.32168059384751+B21)))))*SIN(0.970645957317775*(3.8647768204005+1.56916883990802*SIN(0.21469815156228-0.68427529911992*B21)))))</f>
      </c>
      <c r="BG21">
        <f>-3.19244398732623+1.12586549431762/(2.08956232517353-14.3847669140417*COS(17.8628331842245*(-2.04789184159191-2.53538001515763*A21))*COS(2.34127318896247*B21))-0.116827522015499*(-0.0463344736960289+COS(0.45017225038641-COS((-0.200899973516642+B21)*(3.8637241772538+0.891941454495948*COS(0.454538252181423*(-4.54895958232256+B21))*(-2.99428964346217+4.38888348998079/(-6.45816380592759-0.930766521179757*B21)+10.257296978812*SIN(0.970645957317775*(3.8647768204005+SIN(0.0398437791555164+0.68427529911992*B21)*(-1.66169941542143-SIN(0.0336206493084471*SIN(B21)))))))))+(-9.57012350287464*COS(6.26506655935736*Csc(0.89022335658841*COS(1.66169941542143-B21))))/(-4.02543794144377+3.89778188649779*SIN(1.68307575195236+COS((1.0164624713026*(-2.40026564724377-0.293273057904527*COS(0.352073807669771*SIN(4.38888348998079*B21)*SIN((1.11596601165107*(4.01236775500626+0.647482220799467*(-3.2899633919266+1.91241527905177*(0.0104239707108729-B21)-0.916567894734818*(4.91889103745603+B21)))*(B21-0.376546788699777*(-1.0034425620328+SIN((13.6682093364167*(-4.02543794144377+4.12128452096706*SIN(3.04605526034252+0.756294601786745*A21*COS(2.34127318896247*B21)*COS((-3.89983574117648+0.0139686638929919*COS((4.49810867871241*COS(4.38888348998079+B21))/(1.66241695692097-1.96036832657105*(0.0104239707108729-B21)*SIN(12.642440807505*B21*COS(0.179272778479524*(-3.07062809023029+0.0691776291570159*B21+0.966809356649144*COS(0.0865514593704007*SIN(B21)))))-1.4614001137936*(-3.56575756335229+0.0333904022707034*(0.0178168467838976+2.78520763403669/(-1.1249515224028*COS(1.5505125154381*B21)+3.10463810559498/(-0.0410693641686142+4.04618419368851*COS(1.91495843382934*COS(0.228866264528742*SIN(0.783541008254785*B21)))))-2.04234628259225*(-4.02543794144377+SIN(0.279982028875551*(8.14479154149258+(-45.8848183789036*B21)/(COS((4.5113192098519*(4.38888348998079-2.57110384654335*B21))/B21)*COS(0.371853168252836*B21))+0.228866264528742/(0.458492073235626+(4.74492017588741*SIN(1.07039612175432*B21))/B21)))))))))/(1.9070449451209+4.04618419368851*B21)))))/(B21*COS((2.23129038338461*B21)/SIN(1.10214350961724+(-0.236425596508051*COS(B21)*COS(1.3750577389378*SIN(4.38888348998079*SIN(B21))))/(COS(6.89692498451458*(1.79369938948017+B21+0.224205789019262*(1.13007966903571-COS(2.55680093540035+2.85369664524703/B21))))*SIN(2.81579124296115+0.733686745724532*(0.997483071903992*(-4.84819983677129-3.14383711712105*SIN(3.26326372784542*COS(0.745042283995865+4.38888348998079*SIN(B21))))-(2.33541554522187+1.07642438888524/SIN(B21))*SIN((2.25711826043782*COS(40.0597560166563/(COS(0.150835764170477*B21)*COS(3.10463810559498*(-2.53538001515763+B21-0.550799529526559*(-8.77364090383746+1.32790216254556*(-0.446299593328702+0.300457585173198*B21+1.64011751913756*(4.75123511441602-0.104194893193397*SIN(3.04605526034252+4.54895958232256*COS(3.53286308706162*SIN(2.35151374678552*SIN(1.00142880693641/B21))))))))))-2.7676129357411*(1.64686568436068+0.495255411950829*(-4.83333429355996+COS(0.384595740834949*(1.50704551792392*B21+0.196671547872117/(0.498669774984871+4.19054462638296*COS(0.00637597005406976*COS(B21)*(-1.26221974320673-0.70433848197628*(-10.5282948290564-0.518128807244517*(-0.0398437791555164-96.2657448521152*(-3.30386236010148+10.4409745107485*COS(B21))*COS(1.06282763033982*B21))))*(-2.41640103524547-3.14383711712105*COS(0.104944825667732*COS(0.693935322170248*B21)))*(-4.61159416251987/(-0.588564233672441+1.54930788009319*COS(0.464011286218211+8.89536832041086*SIN(3.53977960545111+0.428189322472372*(-2.22132832222866+2.90032775970771/(0.464011286218211+B21)+0.251759540947922*B21)))+0.113360324107389*B21*(2.60995781336344-96.2657448521152*COS(3.40769579713652*B21)*(4.02543794144377-1.42226738378444*SIN(B21))))+1.96697100595367/(-4.01236775500626+0.711722780484071*(-11.3501183638935+(-0.510108221218374+SIN(0.0104239707108729-B21))*SIN(6.03615085257551*(4.82167162146245-0.451281666552392*(0.228866264528742+B21)+0.213641279321011*B21)*B21))))*(4.61366923575936+5.7262367634124*SIN(7.2701303077199*B21*(-2.76701553574705+0.0346994035652252*(-1.0034425620328-0.292203822137493*(4.54170879037296+B21))))-0.999785323978975*(4.55715261915801-84.9302750429841*COS(3.76696487679641*B21*SIN(4.38888348998079+B21))+1.02615493643776*10^18/(-0.21125249507606-4.04618419368851*SIN(2.95121604831838*COS(0.228866264528742-1.31964592815584/B21))))))))))*SIN(B21))))/A21))))))*SIN(0.102880699536384-COS(0.970158169284869-COS(0.796749079294485*B21*(1.75104353123216+B21)))))))))/(-7.59841351743161-0.000246958146621201*B21*SIN(1.51710578095748*(-2.33541554522187+SIN(0.213432382182193+1.32336584838561*B21))))))))/(-2.84355529717235-0.187768283577164*SIN(0.947274064822019*(3.32168059384751+B21)))))*SIN(0.970645957317775*(3.8647768204005+0.680634131508929*SIN(0.21469815156228-0.68427529911992*B21)))))</f>
      </c>
      <c r="BH21">
        <f>-3.19244398732623+1.12586549431762/(2.08956232517353-14.3847669140417*COS(17.8628331842245*(-2.04789184159191-2.53538001515763*A21))*COS(2.34127318896247*B21))-0.116827522015499*(-0.0463344736960289+COS(0.45017225038641-COS((-0.200899973516642+B21)*(3.8637241772538+0.891941454495948*COS(0.454538252181423*(-4.54895958232256+B21))*(-2.99428964346217+4.38888348998079/(-6.45816380592759-0.930766521179757*B21)+10.257296978812*SIN(0.970645957317775*(3.8647768204005+SIN(0.0398437791555164+0.68427529911992*B21)*(-1.66169941542143-SIN(0.0336206493084471*SIN(B21)))))))))+(-9.57012350287464*COS(6.26506655935736*Csc(0.89022335658841*COS(1.66169941542143-B21))))/(-4.02543794144377+3.89778188649779*SIN(1.68307575195236+COS((1.0164624713026*(-2.40026564724377-0.293273057904527*COS(0.352073807669771*SIN(4.38888348998079*B21)*SIN((1.11596601165107*(4.01236775500626+0.647482220799467*(-3.2899633919266+1.91241527905177*(0.0104239707108729-B21)-0.916567894734818*(4.91889103745603+B21)))*(B21-0.376546788699777*(-1.0034425620328+SIN((13.6682093364167*(-4.02543794144377+4.12128452096706*SIN(3.04605526034252+0.756294601786745*A21*COS(2.34127318896247*B21)*COS((-3.89983574117648+0.0139686638929919*COS((4.49810867871241*COS(4.38888348998079+B21))/(1.66241695692097-1.96036832657105*(0.0104239707108729-B21)*SIN(12.642440807505*B21*COS(0.179272778479524*(-3.07062809023029+0.0691776291570159*B21+0.966809356649144*COS(0.0865514593704007*SIN(B21)))))-1.4614001137936*(-3.56575756335229+0.0333904022707034*(0.0178168467838976+2.78520763403669/(-1.1249515224028*COS(1.5505125154381*B21)+3.10463810559498/(-0.0410693641686142+4.04618419368851*COS(1.91495843382934*COS(0.228866264528742*SIN(0.783541008254785*B21)))))-2.04234628259225*(-4.02543794144377+SIN(0.279982028875551*(8.14479154149258+(-45.8848183789036*B21)/(COS((4.5113192098519*(4.38888348998079-2.57110384654335*B21))/B21)*COS(0.428040653541318*B21))+0.228866264528742/(0.458492073235626+(4.74492017588741*SIN(1.07039612175432*B21))/B21)))))))))/(1.9070449451209+4.04618419368851*B21)))))/(B21*COS((2.23129038338461*B21)/SIN(1.10214350961724+(-0.236425596508051*COS(B21)*COS(1.3750577389378*SIN(4.38888348998079*SIN(B21))))/(COS(6.89692498451458*(1.79369938948017+B21+0.224205789019262*(1.13007966903571-COS(2.55680093540035+2.85369664524703/B21))))*SIN(2.81579124296115+0.733686745724532*(0.997483071903992*(-4.84819983677129-3.14383711712105*SIN(3.26326372784542*COS(0.745042283995865+4.38888348998079*SIN(B21))))-(2.33541554522187+1.07642438888524/SIN(B21))*SIN((2.25711826043782*COS(40.0597560166563/(COS(0.150835764170477*B21)*COS(3.10463810559498*(-2.53538001515763+B21-0.550799529526559*(-8.77364090383746+1.32790216254556*(-0.446299593328702+0.300457585173198*B21+1.64011751913756*(4.75123511441602-0.104194893193397*SIN(3.04605526034252+4.54895958232256*COS(3.53286308706162*SIN(2.35151374678552*SIN(1.00142880693641/B21))))))))))-2.7676129357411*(1.64686568436068+0.495255411950829*(-4.83333429355996+COS(0.384595740834949*(1.50704551792392*B21+0.196671547872117/(0.498669774984871+4.19054462638296*COS(0.00637597005406976*COS(B21)*(-1.26221974320673-0.70433848197628*(-10.5282948290564-0.518128807244517*(-0.0398437791555164-96.2657448521152*(-3.30386236010148+10.4409745107485*COS(B21))*COS(1.06282763033982*B21))))*(-2.41640103524547-3.14383711712105*COS(1.26379680953426*COS(0.693935322170248*B21)))*(-4.61159416251987/(-0.588564233672441+1.54930788009319*COS(0.464011286218211+8.89536832041086*SIN(3.53977960545111+0.428189322472372*(-2.22132832222866+2.90032775970771/(0.464011286218211+B21)+0.251759540947922*B21)))+0.113360324107389*B21*(2.60995781336344-96.2657448521152*COS(3.40769579713652*B21)*(4.02543794144377-1.42226738378444*SIN(B21))))+1.96697100595367/(-4.01236775500626+0.711722780484071*(-11.3501183638935+(-0.510108221218374+SIN(0.0104239707108729-B21))*SIN(6.03615085257551*(4.82167162146245-0.451281666552392*(0.228866264528742+B21)+0.213641279321011*B21)*B21))))*(4.61366923575936+5.7262367634124*SIN(7.2701303077199*B21*(-2.76701553574705+0.0346994035652252*(-1.0034425620328-0.292203822137493*(4.54170879037296+B21))))-0.999785323978975*(4.55715261915801-84.9302750429841*COS(3.76696487679641*B21*SIN(4.38888348998079+B21))+1.02615493643776*10^18/(-0.21125249507606-4.04618419368851*SIN(2.95121604831838*COS(0.228866264528742-1.31964592815584/B21))))))))))*SIN(B21))))/A21))))))*SIN(0.102880699536384-COS(0.970158169284869-COS(0.796749079294485*B21*(1.75104353123216+B21)))))))))/(-7.59841351743161-0.000246958146621201*B21*SIN(1.51710578095748*(-2.33541554522187+SIN(0.213432382182193+1.32336584838561*B21))))))))/(-2.84355529717235-0.187768283577164*SIN(0.947274064822019*(3.32168059384751+B21)))))*SIN(0.970645957317775*(3.8647768204005+1.56916883990802*SIN(0.21469815156228-0.68427529911992*B21)))))</f>
      </c>
      <c r="BI21">
        <f>-3.19244398732623+1.12586549431762/(2.08956232517353-14.3847669140417*COS(17.8628331842245*(-2.04789184159191-2.53538001515763*A21))*COS(2.34127318896247*B21))-0.116827522015499*(-0.0463344736960289+COS(0.45017225038641-COS((-0.200899973516642+B21)*(3.82167188145907-0.310419540556542*(-2.99428964346217+0.464011286218211/(-6.45816380592759-0.930766521179757*B21)+10.257296978812*SIN(0.970645957317775*(3.8647768204005+SIN(0.0398437791555164+0.68427529911992*B21)*(-1.66169941542143-SIN(0.0336206493084471*SIN(B21)))))))))+(3.1928303602047*COS(18.9171411141789*Csc(0.970158169284869-COS(1.66169941542143-B21))))/(-4.02543794144377-3.16117245475551*SIN(1.68307575195236+COS((1.00252327900784*Sec(0.871802255052251-0.13054127825986/(-0.911579101267122+(-1.01350483678952*(4.38888348998079+B21))/(-4.02543794144377-3.26868103830189*SIN((0.978943734892926*(-4.01236775500626+1.54444395209071*(-7.56253769230352-0.397749655720089*(1.5479690960655+11.485020831085/((0.464011286218211-B21)*COS(4.20226414462264*B21))+0.286022576314408*(-0.0319382149269121+SIN(B21)))-4.55783984221592*SIN(4.83821679162844*B21*SIN(0.179272778479524*(-0.510108221218374+2.95121604831838*COS(0.925187262703742*(0.228866264528742+B21))))))))/(4.36469719111898-0.0710196996646526*SIN(10.1837316372068*(-3.30386236010148+4.12499740963754*COS(B21))*COS(4.85913802285826*SIN(B21))))))))*(-2.40026564724377-0.285716592962881*(-1.02644741372311+0.352073807669771*SIN(4.38888348998079*B21)*SIN((1.11596601165107*(4.01236775500626+0.647482220799467*(-3.2899633919266+1.91241527905177*(0.0104239707108729-B21)-0.783825728799143*(4.91889103745603+B21)))*(B21-0.376546788699777*(-1.0034425620328+SIN(0.0319382149269121+(0.436538207452503*(-4.02543794144377+4.12128452096706*SIN(3.04605526034252+0.756294601786745*A21*COS(2.34127318896247*B21)*COS((-3.89983574117648+10.8194017565173/COS((0.897516308159673*COS(4.38888348998079+B21))/(1.43157108857086-1.96036832657105*(1.8405640811986-B21)*SIN(12.642440807505*B21*COS(0.179272778479524*(-4.03743744687943+0.0691776291570159*B21+0.0865514593704007*SIN(B21))))-1.4614001137936*(-3.56575756335229+0.0333904022707034*(2.80302448082059+1.29525867071283*COS(1.5505125154381*B21)-3.10463810559498/(-0.0874038378646432+COS(1.91495843382934*COS(0.179326103664357*B21)))-2.04234628259225*(-4.02543794144377+SIN(0.279982028875551*(8.14479154149258+(286.853571302021*B21)/(COS((4.5113192098519*(4.38888348998079-2.57110384654335*B21))/B21)*COS(0.426016048257109*B21))+0.228866264528742/(0.458492073235626+(4.74492017588741*SIN(0.755805386848657*B21))/B21)))))))))/(1.9070449451209+4.04618419368851*B21)))))/(B21*COS(4.38888348998079/SIN((0.250370445694789*COS(B21)*COS(1.3750577389378*SIN(4.38888348998079*SIN(B21))))/(COS(0.617974831290765-4.26212605373046*(1.79369938948017+B21+4.46018813508017*COS(1.13007966903571-COS(2.55680093540035+2.85369664524703/B21))))*SIN(2.81579124296115+0.733686745724532*(0.997483071903992*(-4.43386482858191-3.14383711712105*SIN(3.26326372784542*COS(0.745042283995865+4.38888348998079*SIN(B21))))-(2.33541554522187+1.07642438888524/SIN(B21))*SIN((2.25711826043782*COS(24.7968591818679/(COS(0.155475435806166*(-0.970158169284869+SIN(B21)))*COS(3.10463810559498*(-2.53538001515763+B21-0.992983110633093*(-8.77364090383746+1.32790216254556*(-0.833245010372747+0.197098093251466*B21-0.00663681899807356*SIN(3.04605526034252+4.54895958232256*COS(3.53286308706162*SIN(2.35151374678552*SIN(1.00142880693641/B21)))))))))-2.7676129357411*(1.64686568436068+0.495255411950829*(-4.83333429355996+COS(0.384595740834949*(1.50704551792392*B21+0.524774328474636*(0.498669774984871+4.19054462638296*COS((0.0508856228504946*COS(B21)*(-4.65322492563405-0.70433848197628*(-10.5282948290564-0.518128807244517*(-0.0398437791555164-96.2657448521152*(-3.30386236010148-9.74722748499912*COS(B21))*COS(1.06282763033982*B21))))*(-2.41640103524547-3.14383711712105*COS(1.26379680953426*COS(0.693935322170248*B21)))*(4.61366923575936+5.7262367634124*SIN(7.2701303077199*(-2.76701553574705+0.0346994035652252*(-1.0034425620328-0.292203822137493*B21))*B21)-0.993794843867237*(4.62407622482673-84.9302750429841*COS(3.76696487679641*B21*SIN(4.38888348998079+B21))-8.7638389103024/((-0.0760506773916294-4.04618419368851*SIN(2.95121604831838*COS(0.228866264528742-1.31964592815584/B21)))*(-4.02543794144377+3.26868103830189*SIN(0.405124696031046*(-4.01236775500626-3.53977960545111*(-7.56253769230352+0.303722392808812*(1.5479690960655-1.06185941109922/((0.464011286218211-B21)*COS(4.20226414462264*B21))+0.286022576314408*(-0.0319382149269121+SIN(B21)))-4.55783984221592*SIN(0.704954142161488*B21*SIN(0.999206341635794*(-0.510108221218374+2.95121604831838*COS(0.497489917065028*(0.228866264528742+B21)))))))))))))/(-4.61159416251987/(-0.588564233672441+1.54930788009319*COS(4.02543794144377-8.89536832041086*SIN(3.53977960545111+0.428189322472372*(0.0943637099440274+2.90032775970771/(0.464011286218211+B21)-0.179378591152303*B21)))+0.113360324107389*B21*(2.60995781336344-96.2657448521152*COS(2.5117741483551*SIN(B21))*(4.02543794144377-1.42226738378444*SIN(B21))))+1.96697100595367/(-4.01236775500626+0.711722780484071*(5.47372386555167+(-0.510108221218374+SIN(0.0104239707108729-B21))*SIN(6.03615085257551*(4.82167162146245+0.167565214049411*(0.228866264528742+B21)+0.213641279321011*B21)*B21)))))))))*SIN(B21))))/A21))))))*SIN(2.48548347013926*COS(0.970158169284869-COS(0.796749079294485*B21*(1.75104353123216+B21)))))))))/(-7.59841351743161-0.0023013249626701*B21*SIN(1.51710578095748*(-2.33541554522187+SIN(0.213432382182193+1.32336584838561*B21))))))))/(-2.84355529717235-0.187768283577164*SIN(0.947274064822019*(3.32168059384751+B21)))))))</f>
      </c>
      <c r="BJ21">
        <f>-3.19244398732623+1.12586549431762/(2.08956232517353-14.3847669140417*COS(17.8628331842245*(-2.04789184159191-2.53538001515763*A21))*COS(2.34127318896247*B21))-0.116827522015499*(-0.0463344736960289+COS(0.45017225038641-COS((-0.200899973516642+B21)*(3.8637241772538+0.891941454495948*COS(0.454538252181423*(-4.54895958232256+B21))*(-2.99428964346217+4.38888348998079/(0.972437103038873-0.930766521179757*B21)+10.257296978812*SIN(0.970645957317775*(3.8647768204005+SIN(4.13034075983652+0.68427529911992*B21)*(-1.66169941542143-SIN(0.0336206493084471*SIN(B21)))))))))+(-9.57012350287464*COS(6.26506655935736*Csc(0.89022335658841*COS(1.66169941542143+B21))))/(-4.02543794144377-0.0462562038823284*SIN(1.68307575195236+COS(0.382342177008861*(-2.40026564724377-0.293273057904527*COS(0.352073807669771*SIN(4.38888348998079*B21)*SIN((2.02441800101748*(-0.822039589011056+1.91241527905177*(0.0104239707108729-B21)-0.916567894734818*(4.91889103745603+B21))*(B21-0.376546788699777*(-1.0034425620328+SIN((13.6682093364167*(-4.02543794144377+4.12128452096706*SIN(3.04605526034252+0.156200252899901*A21*COS((0.287585148563419+0.0139686638929919*COS((4.29187463600296*COS(4.38888348998079+B21))/(1.66241695692097-1.96036832657105*(1.02778568089134-B21)*SIN(12.642440807505+B21*COS(0.179272778479524*(-3.07062809023029+0.195487678412255*B21+2.31524876760832*COS(0.0865514593704007*SIN(B21)))))-1.4614001137936*(-3.56575756335229+0.0333904022707034*(1.34169562517324+2.78520763403669/(-0.784142200017842-1.1249515224028*COS(12.423181429905*B21))+0.438329003430628*(-4.02543794144377+SIN(0.279982028875551*(8.14479154149258+(-45.8848183789036*B21)/(COS((4.5113192098519*(4.38888348998079-2.57110384654335*B21))/B21)*COS(0.371853168252836*B21))+0.228866264528742/(7.13479293766586+(-4.74492017588741*SIN(1.11428896524311*B21))/B21)))))))))/(1.9070449451209+4.04618419368851*B21)))))/(B21*COS((2.23129038338461*B21)/SIN(5.46417601023882+(0.0751578427688716*COS(3.19178123630727*SIN(B21)))/(COS(6.89692498451458*(-1.53640907656428+B21-COS(2.55680093540035+2.85369664524703/B21)))*SIN(2.81579124296115+0.733686745724532*(0.997483071903992*(-4.70122061556332-3.14383711712105*SIN(3.26326372784542*COS(0.745042283995865+4.38888348998079*SIN(B21))))-(2.33541554522187+1.07642438888524/SIN(B21))*SIN((2.25711826043782*COS(47.1378037903259/(COS(0.150835764170477*B21)*COS(3.10463810559498*(-2.53538001515763+B21-1.0468237404445*(-2.05993751026681+1.32790216254556*(-0.238859456207631+0.300457585173198*B21+1.64011751913756*(4.75123511441602-2.09984831872697*SIN(3.04605526034252+4.54895958232256*COS(3.53286308706162*SIN(2.35151374678552*SIN(1.00142880693641/B21))))))))))-2.7676129357411*(1.64686568436068+0.495255411950829*(-4.83333429355996+COS(0.384595740834949*(1.50704551792392*B21+0.196671547872117/(0.498669774984871+4.19054462638296*COS((0.304197241118503*COS(B21)*(-3.38373629140373-0.830881008288191*(-10.5282948290564-0.518128807244517*(-0.0398437791555164-96.2657448521152*(-3.30386236010148-2.14356255579253*COS(B21))*COS(1.06282763033982*B21))))*(-2.41640103524547-3.14383711712105*COS(1.26379680953426*COS(0.693935322170248*B21)))*(1.96697100595367/(-4.01236775500626+0.711722780484071*(-11.3501183638935+3.07455604918613*SIN(0.0104239707108729-B21)*SIN(4.00289104319808*(-1.17258553312608-0.328132337430241*(0.228866264528742+B21)+0.213641279321011*B21)*B21)))-4.61159416251987/(-0.588564233672441+1.54930788009319*COS(0.464011286218211+8.89536832041086*SIN(3.53977960545111+0.428189322472372*(-2.22132832222866+2.90032775970771/(0.464011286218211+B21)-0.247268267717842*B21)))+(-2.36046905814184*(2.60995781336344-1.02680649345304*COS(3.40769579713652*B21)*(4.02543794144377-1.42226738378444*SIN(B21))))/(-4.02543794144377+3.26868103830189*SIN(0.405124696031046*(-4.01236775500626+1.54444395209071*(-7.56253769230352-0.397749655720089*(1.5479690960655+1.38100485552734/((0.464011286218211-B21)*COS(4.20226414462264*B21))+0.286022576314408*(-0.0319382149269121+SIN(B21)))-4.55783984221592*SIN(4.83821679162844*B21*SIN(0.179272778479524*(-0.510108221218374+2.95121604831838*COS(0.497489917065028*(0.228866264528742+B21))))))))))))/(4.61366923575936-0.999785323978975*(4.29976519817765-60.2054598321291*COS(3.76696487679641*B21*SIN(4.38888348998079+B21))-449512555508300000/(-0.21125249507606-4.04618419368851*SIN(2.95121604831838*COS(0.228866264528742-10.3765963781486/B21))))-2.41089222844118*SIN(10.6328019912307*B21*(-2.76701553574705+0.0346994035652252*(-1.0034425620328+0.146141408602355*(1.8052333783649+B21)))*COS(0.556153597123559*SIN(0.970645957317775*(3.8647768204005-0.615351434947489*(0.0398437791555164+0.68427529911992*B21)))))))))))*SIN(B21))))/A21))))))*SIN(0.102880699536384-COS(0.970158169284869-COS(0.796749079294485*B21*(1.75104353123216+B21)))))))))/(-7.59841351743161-0.000112926239459104*B21))))))*SIN(0.970645957317775*(3.8647768204005+1.62058025943827*SIN(0.21469815156228-0.68427529911992*B21)))))</f>
      </c>
      <c r="BK21">
        <f>-3.19244398732623+1.12586549431762/(2.08956232517353-14.3847669140417*COS(17.8628331842245*(-2.04789184159191-2.53538001515763*A21))*COS(2.34127318896247*B21))-0.116827522015499*(-0.0463344736960289+COS(0.45017225038641-COS((-0.200899973516642+B21)*(3.8637241772538+0.891941454495948*COS(0.454538252181423*(-4.54895958232256+B21))*(-2.99428964346217+4.38888348998079/(-6.45816380592759-0.930766521179757*B21)+10.257296978812*SIN(0.970645957317775*(3.8647768204005+SIN(0.0398437791555164+0.68427529911992*B21)*(-1.66169941542143-SIN(0.0336206493084471*SIN(B21)))))))))+(-9.57012350287464*COS(6.26506655935736*Csc(0.89022335658841*COS(1.66169941542143-B21))))/(-4.02543794144377+3.89778188649779*SIN(1.68307575195236+COS((1.0164624713026*(-2.40026564724377-0.293273057904527*COS(0.352073807669771*SIN(4.38888348998079*B21)*SIN((1.11596601165107*(4.01236775500626+0.647482220799467*(-3.2899633919266+1.91241527905177*(0.0104239707108729-B21)-0.916567894734818*(4.91889103745603+B21)))*(B21-0.376546788699777*(-1.0034425620328+SIN((13.6682093364167*(-4.02543794144377+4.12128452096706*SIN(3.04605526034252+0.756294601786745*A21*COS(2.34127318896247*B21)*COS((-3.89983574117648+0.0139686638929919*COS((4.49810867871241*COS(4.38888348998079+B21))/(1.66241695692097-1.96036832657105*(0.0104239707108729-B21)*SIN(12.642440807505*B21*COS(0.179272778479524*(-3.07062809023029+0.0691776291570159*B21+0.966809356649144*COS(1.83745493597157*SIN(0.884187666036016*(3.8647768204005-SIN(0.683732218305354*B21)*(-1.66169941542143-SIN(0.0629521986177826*SIN(B21)))))))))-1.4614001137936*(-3.56575756335229+0.0333904022707034*(0.0178168467838976+2.78520763403669/((0.984223326634907*COS(1.5505125154381*B21))/(0.249313134655931+6.87819645143681*B21)+3.10463810559498/(-0.0410693641686142+4.04618419368851*COS(1.91495843382934*COS(0.228866264528742*SIN(0.783541008254785*B21)))))-2.04234628259225*(-4.02543794144377+SIN(0.279982028875551*(8.14479154149258+(-45.8848183789036*B21)/(COS((4.5113192098519*(4.38888348998079-2.57110384654335*B21))/B21)*COS(0.371853168252836*B21))+0.228866264528742/(0.458492073235626+(4.74492017588741*SIN(1.07039612175432*B21))/B21)))))))))/(1.9070449451209+4.04618419368851*B21)))))/(B21*COS((2.23129038338461*B21)/SIN(1.32239027642284+(-0.236425596508051*COS(B21)*COS(1.3750577389378*SIN(4.38888348998079*SIN(B21))))/(COS(6.89692498451458*(1.79369938948017+B21+0.224205789019262*(1.13007966903571-COS(2.55680093540035+2.85369664524703/B21))))*SIN(2.81579124296115+0.733686745724532*(0.997483071903992*(-4.84819983677129-3.14383711712105*SIN(3.26326372784542*COS(0.745042283995865+4.38888348998079*SIN(B21))))-(2.33541554522187+1.07642438888524/SIN(B21))*SIN((2.25711826043782*COS(40.0597560166563/(COS(0.150835764170477*B21)*COS(3.10463810559498*(-2.53538001515763+B21-0.550799529526559*(-8.77364090383746+1.32790216254556*(-0.446299593328702+0.298925166728684*B21+1.64011751913756*(4.75123511441602-0.104194893193397*SIN(3.04605526034252+4.54895958232256*COS(3.53286308706162*SIN(2.35151374678552*SIN(1.00142880693641/B21))))))))))-2.7676129357411*(1.64686568436068+0.495255411950829*(-4.83333429355996+COS(0.384595740834949*(1.50704551792392*B21+0.196671547872117/(0.498669774984871+4.19054462638296*COS(0.130821662147091*(-1.26221974320673-0.70433848197628*(-10.5282948290564-0.518128807244517*(-0.0398437791555164-96.2657448521152*(-3.30386236010148+10.4409745107485*COS(B21))*COS(1.06282763033982*B21))))*(-2.41640103524547-3.14383711712105*COS(0.104944825667732*COS(0.693935322170248*B21)))*(4.61366923575936+5.7262367634124*SIN(7.2701303077199*B21*(-2.76701553574705+0.0346994035652252*(-1.0034425620328-0.292203822137493*(4.54170879037296+B21))))-0.999785323978975*(4.55715261915801-84.9302750429841*COS(3.76696487679641*B21*SIN(4.38888348998079+B21))+1.02615493643776*10^18/(-0.21125249507606-4.04618419368851*SIN(2.95121604831838*COS(0.228866264528742-1.31964592815584/B21))))))))))*SIN(B21))))/A21))))))*SIN(0.102880699536384-COS(0.970158169284869-COS(0.796749079294485*B21*(1.75104353123216+B21)))))))))/(-7.59841351743161-0.000246958146621201*B21*SIN(1.51710578095748*(-2.33541554522187+SIN(0.213432382182193+1.32336584838561*B21))))))))/(-2.84355529717235-0.187768283577164*SIN(0.947274064822019*(3.32168059384751+B21)))))*SIN(0.970645957317775*(3.8647768204005+0.680634131508929*SIN(0.21469815156228-0.68427529911992*B21)))))</f>
      </c>
      <c r="BL21">
        <f>-2.53538001515763+0.778499045397058/(1.75104353123216+6.71358746348701*COS(33.2138636553604*(3.85548390218424-1.22028522025927*A21))*COS(2.34127318896247*B21))-1.17395074656324/(-0.102880699536384+COS(0.970158169284869-COS((-4.4799701720476+0.476577364714937*(12.8847522437049+A21-2.44443881102134/B21))*(-8.08659236886415+B21)))-2.44884994123778/(-4.02543794144377+0.294733137896549*SIN(0.867277469748485-COS(10.4210669354735*(-0.189309768993577+0.493262271901336*(5.12649419432822+4.38417312211862/(-1.6911420937038+4.38888348998079/B21))))+(19.7456867666596*COS(0.315118259777248*B21))/(-4.02543794144377+14.2267368128445*SIN(1.68307575195236+COS(0.570898547743601/(COS(2.81718899581378*SIN(1.32336584838561*SIN(0.987711766462689*(-0.970158169284869+COS(17.9148737532156*COS(4.38888348998079*B21))))))*(3.69848324037571-0.085288534571217*SIN(4.172523531424+0.977040748286438*(-1.0034425620328+B21))))))))))</f>
      </c>
      <c r="BM21">
        <f>-2.53538001515763+0.778499045397058/(1.75104353123216+6.71358746348701*COS(33.2138636553604*(3.85548390218424-1.22028522025927*A21))*COS(2.34127318896247*B21))-1.17395074656324/(-0.102880699536384+COS(0.970158169284869-COS((-4.4799701720476+0.476577364714937*(12.8847522437049+A21-2.44443881102134/B21))*(-8.08659236886415+B21)))-3.0702164658237/(-4.02543794144377+0.294733137896549*SIN(0.867277469748485-COS(10.4210669354735*(-0.189309768993577+0.493262271901336*(5.12649419432822+4.38417312211862/(-1.6911420937038+4.38888348998079/B21))))+(19.7456867666596*COS(0.315118259777248*B21))/(-4.02543794144377+14.2267368128445*SIN(1.68307575195236+COS(0.570898547743601/(COS(2.81718899581378*SIN(1.32336584838561*SIN(0.987711766462689*(-0.970158169284869+COS(17.9148737532156*COS(4.38888348998079*B21))))))*(3.69848324037571-0.085288534571217*SIN(4.172523531424+0.977040748286438*(-1.0034425620328+B21))))))))))</f>
      </c>
      <c r="BN21">
        <f>-2.53538001515763+0.778499045397058/(1.75104353123216+6.71358746348701*COS(33.2138636553604*(3.85548390218424-1.22028522025927*A21))*COS(2.34127318896247*B21))-1.17395074656324/(-0.102880699536384+COS(0.970158169284869-COS((-4.4799701720476+0.476577364714937*(12.3834220756504+A21-2.44443881102134/B21))*(-8.08659236886415+B21)))+2.26632519511585/(-4.02543794144377+0.294733137896549*SIN(0.867277469748485-COS(10.4210669354735*(-0.189309768993577+0.493262271901336*(5.12649419432822+4.38417312211862/(-2.12750102800033+4.38888348998079/B21))))+(19.7456867666596*COS(0.315118259777248*B21))/(-4.02543794144377-4.75123511441601*(-4.01236775500626-SIN(1.68307575195236+COS(0.570898547743601/(COS(2.81718899581378*SIN(1.32336584838561*SIN(0.987711766462689*(-0.970158169284869+COS(17.9148737532156*COS(4.38888348998079*B21))))))*(3.69848324037571-0.085288534571217*SIN(4.172523531424+0.977040748286438*(-1.0034425620328+B21)))))))))))</f>
      </c>
      <c r="BO21">
        <f>-2.53538001515763-1.17395074656324/(-0.102880699536384+COS(0.970158169284869-COS((-5.73234392829489+0.476577364714937*(3.59973874652164-0.30032805677058*B21))*(-8.08659236886415+B21)))-2.44884994123778/(-4.02543794144377+0.294733137896549*SIN(0.867277469748485-COS(10.4210669354735*(-0.189309768993577+0.493262271901336*(5.12649419432822+4.38417312211862/(-2.12750102800033+4.38888348998079/B21))))+(19.7456867666596*COS(0.315118259777248*B21))/(-4.02543794144377-4.75123511441601*(-4.01236775500626-SIN(1.68307575195236+COS(0.501173997796498/(B21*COS(2.81718899581378*SIN(1.32336584838561*SIN(0.987711766462689*(-0.970158169284869+COS(17.9148737532156*COS(4.38888348998079*B21))))))))))))))+0.778499045397058/(1.75104353123216-1.93163519161352*COS(33.2138636553604*(3.85548390218424-1.22028522025927*A21))*COS(2.34127318896247*B21)*(-0.481943707124545+0.236425596508051/(COS(6.89692498451458*(-2.45200857029818+B21))*SIN(2.81579124296115+0.733686745724532*((-2.25711826043782*COS(1763.29818529963/(COS(0.150835764170477*B21)*(-2.69489162896542+COS(3.10463810559498*(-2.53538001515763+B21-1.97935092928286*(-8.77364090383746-3.07062809023029*(-0.446299593328702+0.00298814217242901*B21+3.36902552858082*COS(B21)+1.64011751913756*(4.75123511441602-0.104194893193397*SIN(3.04605526034252+1.54444395209071*COS(3.53286308706162*SIN(2.35151374678552*SIN(1.00142880693641/B21)))))))))))+2.7676129357411*(1.64686568436068+0.495255411950829*(-4.83333429355996+COS(0.384595740834949*(-0.0096492048554675+0.343377882179898*(4.38888348998079+B21))))*SIN(B21)))*(4.58467139413441-2.08956232517353*SIN(B21)))/A21+0.997483071903992*(-4.85870348444865-3.14383711712105*SIN(3.26326372784542*COS(0.745042283995866+4.38888348998079*SIN(B21)))))))))</f>
      </c>
      <c r="BP21">
        <f>-2.53538001515763+0.821650834584695/(1.75104353123216+6.71358746348701*COS(33.2138636553604*(3.85548390218424-1.22028522025927*A21))*COS(2.34127318896247*B21))-1.17395074656324/(-0.102880699536384+COS(0.970158169284869-COS((-4.4799701720476+0.476577364714937*(12.8847522437049+A21-2.44443881102134/B21))*(-8.08659236886415+B21)))-2.44884994123778/(-4.02543794144377+0.294733137896549*SIN(0.867277469748485-COS(10.4210669354735*(-0.189309768993577+0.493262271901336*(5.12649419432822+4.38417312211862/(-2.12750102800033+4.38888348998079/B21))))+(19.7456867666596*COS(0.315118259777248*B21))/(-4.02543794144377+14.2267368128445*SIN(1.68307575195236+COS(0.570898547743601/(COS(2.81718899581378*SIN(1.32336584838561*SIN(0.987711766462689*(-0.970158169284869+COS(17.9148737532156*COS(1.89585059019769/(-8.68751137060312+0.601793555873873*(0.0104239707108729-B21)*SIN(0.179272778479524*(-2.14264276460126-0.993480082000876*B21)*B21*(3.93978482603949+0.997483071903992*COS(3.49622751072893+1.32336584838561*SIN(3.26326372784542*COS(1.9070449451209*COS(4.38888348998079*B21))))*(-8.89161936473553-0.187768283577164*SIN(0.947274064822019*(3.32168059384751+B21))))))))))))*(3.69848324037571-0.085288534571217*SIN(4.172523531424+0.977040748286438*(-1.0034425620328+B21))))))))))</f>
      </c>
      <c r="BQ21">
        <f>-0.715614181593226+0.778499045397058/(1.75104353123216+6.71358746348701*COS(28.5611498917064*(3.85548390218424-1.22028522025927*A21))*COS(2.34127318896247*B21))</f>
      </c>
      <c r="BR21">
        <f>-2.53538001515763+0.778499045397058/(1.75104353123216-0.930939425058453*COS(0.498669774984871/A21)*COS(30.6267439013831*(3.85548390218424-1.22028522025927*A21))*COS(2.34127318896247*B21))-1.17395074656324/(-0.102880699536384+COS(0.970158169284869-COS((-8.08659236886415+B21)*(-4.4799701720476-0.341076373801376*(4.14738263638421+A21-2.44443881102134/B21-2.85369664524703*(-4.0960305754739+4.10302537581516*(-1.22028522025927+0.010005966605881*A21)*COS((5.81764923750462*COS(4.38888348998079+B21)*SIN(0.534714488090634*COS(3.10463810559498*(-3.26428930183994+B21))*COS(0.155475435806166*(-0.970158169284869+B21))))/(-2.46792380291555+0.711722780484071*(-11.3501183638935+(-0.510108221218374+SIN(0.0104239707108729-B21))*SIN(6.03615085257551*(4.82167162146245-0.451281666552392*(0.228866264528742+B21)+0.213641279321011*B21)*B21))-1.96036832657105*(0.0104239707108729-B21)*SIN(12.642440807505*B21*COS(0.179272778479524*(-3.07062809023029+0.0691776291570159*B21+0.966809356649144*COS(2.64427967123349+0.228866264528742*SIN(B21)))))-0.45017225038641*(-3.56575756335229+0.0333904022707034*(-0.383557820979713+2.78520763403669/(3.10463810559498/(-0.0410693641686142+4.04618419368851*COS(0.212951183376325*COS(0.228866264528742*SIN(0.425711707191754*B21))))-0.754178171033725*COS(3.48749934416123*(-4.24321362335637+SIN(B21))))-1.2317908493828*(-2.41640103524547+SIN(0.279982028875551*(5.0401534358976+B21+(-45.8848183789036*B21)/(COS((4.5113192098519*(5.88535920444246-3.84759446571111*B21))/B21)*COS(0.371853168252836*B21))+0.228866264528742/(0.458492073235626+(4.74492017588741*SIN(1.07039612175432*B21))/B21)))))))))))))+0.165935022714804*SIN(3.43689890591473-COS(10.4210669354735*(1.99594335397759+0.493262271901336*(5.12649419432822-1.51547754764245/(-2.12750102800033+4.38888348998079/B21))))+(19.7456867666596*COS(0.315118259777248*B21))/(-4.02543794144377+0.45017225038641*(-4.01236775500626-SIN(1.68307575195236+COS((1.00252327900784*(0.675414338333634+2.22946329466955/(COS(B21)*(1.96697100595367/(-4.01236775500626+0.711722780484071*(-5.14314724672842-(-0.510108221218374+SIN(0.0104239707108729-B21))*SIN(3.23243616075294*(4.82167162146245+0.0823120999176122*(0.228866264528742+B21)+0.213641279321011*B21)*B21)))-4.61159416251987/(3.67369281647034+1.54930788009319*COS(0.464011286218211-2.1873394434784*SIN(3.53977960545111+0.428189322472372*(-2.22132832222866+2.90032775970771/(0.464011286218211+B21)+0.251759540947922*B21)))+0.113360324107389*B21*(2.60995781336344-96.2657448521152*COS(3.40769579713652*B21)*(-4.02543794144377-SIN(1.42226738378444*SIN(B21)))))))))/(COS(0.464011286218211*SIN(1.32336584838561*SIN(0.987711766462689*(-0.970158169284869+COS(17.9148737532156*COS(0.227848381549171*B21))))))*(3.69848324037571+0.085288534571217*SIN(0.733686745724532*(-(2.33541554522187+1.07642438888524/SIN(B21))*SIN((2.25711826043782*COS(2.7676129357411*(1.64686568436068+0.495255411950829*COS(B21)*(-4.83333429355996+COS(1.28705698413417*(1.50704551792392*B21+0.0395560655776378/COS(0.144691715076527+0.204948333879852/B21)))))-17.3218462737165/(COS(0.150835764170477*B21)*COS(3.10463810559498*(-2.53538001515763+B21-0.550799529526559*(-8.77364090383746+1.32790216254556*(-0.446299593328702+0.242868609434218*B21+1.64011751913756*(4.75123511441602-0.104194893193397*SIN(3.04605526034252+4.54895958232256*COS(3.53286308706162*SIN(2.35151374678552*SIN(1.00142880693641/B21))))))))))))/A21)-0.997483071903992*(-4.84819983677129-3.14383711712105*SIN(3.26326372784542*COS(0.745042283995865+4.38888348998079*SIN(B21))))))))))))))</f>
      </c>
      <c r="BS21">
        <f>-2.53538001515763+0.778499045397058/(1.75104353123216-0.930939425058453*COS(0.498669774984871/A21)*COS(30.6267439013831*(3.85548390218424-1.22028522025927*A21))*COS(2.34127318896247*B21))-1.17395074656324/(-0.102880699536384+COS(0.970158169284869-COS((-8.08659236886415+B21)*(-4.4799701720476-0.341076373801376*(4.14738263638421+A21-2.44443881102134/B21-2.85369664524703*(-4.0960305754739+4.10302537581516*(-1.22028522025927+0.010005966605881*A21)*COS((5.81764923750462*COS(4.38888348998079+B21)*SIN(0.534714488090634*COS(3.10463810559498*(-3.26428930183994+B21))*COS(0.155475435806166*(-0.970158169284869+B21))))/(-2.46792380291555+0.711722780484071*(-11.3501183638935+(-0.510108221218374+SIN(0.0104239707108729-B21))*SIN(6.03615085257551*(4.82167162146245-0.451281666552392*(0.228866264528742+B21)+0.213641279321011*B21)*B21))-1.96036832657105*(0.0104239707108729-B21)*SIN(12.642440807505*B21*COS(0.179272778479524*(-3.07062809023029+0.0691776291570159*B21+0.966809356649144*COS(2.64427967123349+0.228866264528742*SIN(B21)))))-0.45017225038641*(-3.56575756335229+0.0333904022707034*(-0.383557820979713+2.78520763403669/(3.10463810559498/(-0.0410693641686142+4.04618419368851*COS(0.212951183376325*COS(0.228866264528742*SIN(0.425711707191754*B21))))-0.754178171033725*COS(3.48749934416123*(-4.24321362335637+SIN(B21))))-1.2317908493828*(-2.41640103524547+SIN(0.279982028875551*(5.0401534358976+B21+(-45.8848183789036*B21)/(COS((4.5113192098519*(5.88535920444246-3.84759446571111*B21))/B21)*COS(0.371853168252836*B21))+0.228866264528742/(0.458492073235626+(4.74492017588741*SIN(1.07039612175432*B21))/B21)))))))))))))+0.179299104591765*COS(171.354165997469/B21)*SIN(3.43689890591473-COS(10.4210669354735*(1.99594335397759+0.493262271901336*(5.12649419432822-1.51547754764245/(-2.12750102800033+4.38888348998079/B21))))+(19.7456867666596*COS(0.315118259777248*B21))/(-4.02543794144377+0.45017225038641*(-4.01236775500626-SIN(1.68307575195236+COS((1.00252327900784*(0.675414338333634+2.22946329466955/(COS(B21)*(1.96697100595367/(-4.01236775500626+0.711722780484071*(-5.14314724672842-(-0.510108221218374+SIN(0.0104239707108729-B21))*SIN(3.23243616075294*(4.82167162146245+0.0823120999176122*(0.228866264528742+B21)+0.213641279321011*B21)*B21)))-4.61159416251987/(3.67369281647034+1.54930788009319*COS(0.464011286218211-2.1873394434784*SIN(3.53977960545111+0.428189322472372*(-2.22132832222866+2.90032775970771/(0.464011286218211+B21)+0.251759540947922*B21)))+0.113360324107389*B21*(2.60995781336344-96.2657448521152*COS(3.40769579713652*B21)*(-4.02543794144377-SIN(1.42226738378444*SIN(B21)))))))))/(COS(0.464011286218211*SIN(1.32336584838561*SIN(0.987711766462689*(-0.970158169284869+COS(17.9148737532156*COS(0.227848381549171*B21))))))*(3.69848324037571+0.085288534571217*SIN(0.733686745724532*(-4.58467139413441*SIN((2.25711826043782*COS(2.7676129357411*(1.64686568436068+0.495255411950829*COS(B21)*(-4.83333429355996+COS(1.28705698413417*(1.50704551792392*B21+0.0395560655776378/COS(0.144691715076527+0.204948333879852/B21)))))-17.3218462737165/(COS(0.150835764170477*B21)*COS(3.10463810559498*(-2.53538001515763+B21-0.550799529526559*(-8.77364090383746+1.32790216254556*(-0.446299593328702+0.242868609434218*B21+1.64011751913756*(4.75123511441602-0.104194893193397*SIN(3.04605526034252+4.54895958232256*COS(3.53286308706162*SIN(2.35151374678552*SIN(1.00142880693641/B21))))))))))))/A21)-0.997483071903992*(-4.84819983677129-3.14383711712105*SIN(3.26326372784542*COS(0.745042283995865+4.38888348998079*SIN(B21))))))))))))))</f>
      </c>
      <c r="BT21">
        <f>-2.53538001515763+0.778499045397058/(1.75104353123216+6.71358746348701*COS(30.6267439013831*(3.85548390218424-1.22028522025927*A21))*COS(2.34127318896247*B21))-1.2666196939553/(-11.2222882944706/(3.69848324037571-0.103482088848126*SIN(2.95438281782893+B21))+(3.89200134589662*COS(0.753159400904593*B21))/(-4.02543794144377+0.294733137896549*SIN(4.07479627487985-COS(7.29748814053158*(-0.189309768993577-0.296391691300352*(4.93633565740369+4.38417312211862/(-1.38639110165225+4.38888348998079/B21))))+(19.7456867666596*COS(0.315118259777248*B21))/(-4.02543794144377+14.2267368128445*SIN(1.68307575195236+COS((1.02019666358136*Sec(B21))/(2.61194505247029+5.4090082053798*SIN(4.96126794189452-B21))))))))</f>
      </c>
      <c r="BU21">
        <f>-2.53538001515763+0.778499045397058/(1.75104353123216+6.71358746348701*COS(30.6267439013831*(3.85548390218424-1.22028522025927*A21))*COS(2.34127318896247*B21))-1.17395074656324/(-0.102880699536384+COS(0.970158169284869-COS((-8.08659236886415+B21)*(4.82167162146245+0.296765101465277*(12.584661969583+A21-2.44443881102134/B21)+0.892008308560504*Csc(1.10214350961724+1.33382928167442*COS(B21)*COS(1.3750577389378*SIN(4.38888348998079*SIN(B21)))))))-2.44884994123778/(-4.02543794144377+0.294733137896549*SIN(0.867277469748485-COS(10.4210669354735*(-0.189309768993577-0.495255411950829*(5.12649419432822+4.38417312211862/(-1.38639110165225+4.38888348998079/B21))*COS(0.454538252181423*(-2.24925584891254-0.179272778479524*(-0.510108221218374+2.95121604831838*COS(0.497489917065028*(0.228866264528742+B21)))))))+(19.7456867666596*COS(0.137725078229943*B21))/(-4.02543794144377+14.2267368128445*SIN(1.68307575195236+COS(0.626946920482001/(3.69848324037571+5.4090082053798*SIN(4.172523531424+0.977040748286438*(-1.0034425620328+B21)))))))))</f>
      </c>
      <c r="BV21">
        <f>-2.53538001515763+0.778499045397058/(1.75104353123216-0.930939425058453*COS(0.498669774984871/A21)*COS(30.6267439013831*(3.85548390218424-1.22028522025927*A21))*COS(2.34127318896247*B21))-1.17395074656324/(-0.102880699536384+COS(0.970158169284869-COS((-8.08659236886415+B21)*(-4.4799701720476-0.341076373801376*(4.14738263638421+A21-2.44443881102134/B21-2.85369664524703*(-4.0960305754739+4.10302537581516*(-1.22028522025927-0.0092562748436248*A21)*COS((5.81764923750462*COS(4.38888348998079+B21)*SIN(0.534714488090634*COS(3.10463810559498*(-3.26428930183994+B21))*COS(0.155475435806166*(-0.970158169284869+B21))))/(1.66241695692097-1.96036832657105*(0.0104239707108729-B21)*SIN(12.642440807505*B21*COS(0.179272778479524*(-3.07062809023029+0.0691776291570159*B21+0.966809356649144*COS(2.64427967123349+0.228866264528742*SIN(B21)))))-0.45017225038641*(-3.56575756335229+0.0333904022707034*(-0.383557820979713+2.78520763403669/(3.10463810559498/(-0.0410693641686142+4.04618419368851*COS(0.212951183376325*COS(0.228866264528742*SIN(0.425711707191754*B21))))-0.754178171033725*COS(3.48749934416123*(-4.24321362335637+SIN(B21))))+2.68050352172264*(-2.41640103524547+SIN(0.279982028875551*(5.0401534358976+B21+(-45.8848183789036*B21)/(COS((4.5113192098519*(5.88535920444246-3.84759446571111*B21))/B21)*COS(0.371853168252836*B21))+0.228866264528742/(0.458492073235626+(4.74492017588741*SIN(1.07039612175432*B21))/B21)))))))))))))+0.165935022714804*SIN(3.43689890591473-COS(10.4210669354735*(1.99594335397759+0.493262271901336*(5.12649419432822-1.51547754764245/(-2.12750102800033+4.38888348998079/B21))))+(19.7456867666596*COS(0.315118259777248*B21))/(-4.02543794144377+0.45017225038641*(-4.01236775500626-SIN(1.68307575195236+COS((1.00252327900784*(0.675414338333634+5.51944878711322/(COS(B21)*(1.96697100595367/(-4.01236775500626+0.711722780484071*(-5.14314724672842-4.04618419368851*B21*SIN(2.93512202034308*(4.82167162146245+0.0823120999176122*(0.228866264528742+B21)+0.213641279321011*B21)*B21)))-4.61159416251987/(3.67369281647034+1.54930788009319*COS(0.464011286218211-2.1873394434784*SIN(3.53977960545111+0.428189322472372*(-2.22132832222866+2.90032775970771/(0.464011286218211+B21)+0.251759540947922*B21)))+0.113360324107389*B21*(2.60995781336344-96.2657448521152*COS(3.40769579713652*B21)*(-4.02543794144377-SIN(1.42226738378444*SIN(B21)))))))))/(COS(0.464011286218211*SIN(1.32336584838561*SIN(0.987711766462689*(-0.970158169284869+COS(17.9148737532156*COS(0.227848381549171*B21))))))*(3.69848324037571+0.085288534571217*SIN(0.733686745724532*(-(2.33541554522187+1.07642438888524/SIN(B21))*SIN((2.25711826043782*COS(2.7676129357411*(1.64686568436068+0.495255411950829*COS(B21)*(-4.83333429355996+COS(1.28705698413417*(1.50704551792392*B21+0.0395560655776378/COS(0.144691715076527+0.204948333879852/B21)))))-17.3218462737165/(COS(0.150835764170477*B21)*COS(3.10463810559498*(-2.53538001515763+B21-0.550799529526559*(-8.77364090383746+1.32790216254556*(-0.446299593328702+0.244821246622017*B21+1.64011751913756*(4.75123511441602-0.104194893193397*SIN(3.04605526034252+4.54895958232256*COS(3.53286308706162*SIN(2.35151374678552*SIN(1.00142880693641/B21))))))))))))/A21)-0.997483071903992*(-4.62453290626782+0.347182790533016*COS(1.51547754764245/(-2.12750102800033+4.38888348998079/B21))-3.14383711712105*SIN(3.26326372784542*COS(0.745042283995865+4.38888348998079*SIN(B21))))))))))))))</f>
      </c>
      <c r="BW21">
        <f>-2.53538001515763+0.778499045397058/(1.75104353123216+6.71358746348701*COS(30.6267439013831*(3.85548390218424-1.22028522025927*A21))*COS(2.34127318896247*B21))-1.17395074656324/(-0.102880699536384+COS(0.970158169284869-COS((-8.08659236886415+B21)*(4.82167162146245+0.296765101465277*(12.584661969583+A21-2.44443881102134/B21)+0.892008308560504*Csc(1.10214350961724+0.591097706029779*COS(B21)*COS(1.3750577389378*SIN(4.38888348998079*SIN(B21)))))))-2.44884994123778/(-4.02543794144377+0.294733137896549*SIN(0.867277469748485-COS(10.4210669354735*(-2.5110825224983+COS(0.454538252181423*(-2.24925584891254-0.179272778479524*(-0.510108221218374+2.95121604831838*COS(0.497489917065028*(0.228866264528742+B21)))))*SIN(B21)*(5.67478471192723+4.38417312211862/(-1.38639110165225+4.38888348998079/B21)-1.96036832657105*(0.0104239707108729-B21)*SIN(12.642440807505*B21*COS(0.179272778479524*(-3.07062809023029+0.0691776291570159*B21+0.966809356649144*COS(0.0865514593704007*SIN(B21)))))-1.4614001137936*(-3.56575756335229+0.0333904022707034*(-1.0034425620328+B21+2.78520763403669/(-1.1249515224028*COS(1.25053959456292*B21)+3.10463810559498/(-0.0410693641686142+4.04618419368851*COS(1.5792805139324*COS(0.228866264528742*SIN(0.621340074663686*B21)))))-2.04234628259225*(-4.02543794144377+SIN(0.279982028875551*(8.14479154149258+(-45.8848183789036*COS(B21))/(COS((4.5113192098519*(4.38888348998079-1.69423398632946*B21))/B21)*COS(0.371853168252836*B21))+0.228866264528742/(2.43585677776938+(4.74492017588741*SIN((0.738452660725532*B21)/COS(0.473808200250788*COS(0.150835764170477*B21)*COS(3.10463810559498*(-2.53538001515763+B21-0.550799529526559*(-8.77364090383746+1.32790216254556*(-0.479615611946378+1.64011751913756*(4.75123511441602-4.05137050842486*B21)+0.00298814217242901*B21-B21/(-4.24321362335637+SIN(1.16961510262995*COS(0.77900829374141/A21))))))))))/B21)))))))))+(19.7456867666596*COS(0.315118259777248*B21))/(-4.02543794144377+14.2267368128445*SIN(1.68307575195236+COS(0.626735530923938/(3.69848324037571+5.4090082053798*SIN(4.172523531424+0.977040748286438*(-1.0034425620328+B21)))))))))</f>
      </c>
      <c r="BX21">
        <f>-2.53538001515763+0.778499045397058/(1.75104353123216+6.71358746348701*COS(30.6267439013831*(3.85548390218424-1.22028522025927*A21))*COS(2.34127318896247*(0.0104239707108729-B21)))-1.17395074656324/(1.52085826862378+COS(0.970158169284869-COS((-8.08659236886415+B21)*(4.82167162146245+0.296765101465277*(12.584661969583+A21-2.44443881102134/B21)+0.892008308560504*Csc(0.347838125305021+(-1.96697100595367*COS(B21)*COS(1.3750577389378*SIN(4.38888348998079*SIN(B21))))/B21)))))</f>
      </c>
      <c r="BY21">
        <f>-2.53538001515763+0.778499045397058/(1.75104353123216+6.71358746348701*COS(30.6267439013831*(3.85548390218424-1.22028522025927*A21))*COS(2.34127318896247*(0.0104239707108729-B21)))-1.17395074656324/(1.52085826862378+COS(0.970158169284869-COS((-8.08659236886415+B21)*(4.82167162146245+0.296765101465277*(12.584661969583+A21-2.44443881102134/B21)+0.892008308560504*Csc(0.347838125305021+(-1.96697100595367*COS(B21)*COS(1.3750577389378*SIN(4.38888348998079*SIN(B21))))/B21)))))</f>
      </c>
      <c r="BZ21">
        <f>-2.53538001515763+0.778499045397058/(1.75104353123216+6.71358746348701*COS(30.6267439013831*(3.85548390218424-1.22028522025927*A21))*COS(2.34127318896247*(0.0104239707108729-B21)))-1.17395074656324/(1.52085826862378+COS(0.970158169284869-COS((-8.08659236886415+B21)*(4.82167162146245+0.296765101465277*(13.1404973993675+A21-2.44443881102134/B21+0.556153597123559*COS(0.360497727172928*B21))+0.892008308560504*Csc(0.347838125305021+(-1.96697100595367*COS(B21)*COS(1.3750577389378*SIN(4.38888348998079*SIN(B21))))/B21)))))</f>
      </c>
      <c r="CA21">
        <f>-2.53538001515763+0.778499045397058/(1.75104353123216+6.71358746348701*COS(30.6267439013831*(3.85548390218424-1.22028522025927*A21))*COS(2.34127318896247*(0.0104239707108729-B21)))-1.17395074656324/(1.52085826862378+COS(0.970158169284869-COS((-8.08659236886415+B21)*(4.82167162146245-0.495255411950829*COS(0.645449502225374*(-4.46491320015797-1.50704551792392*B21))*(13.1404973993675+A21-2.44443881102134/B21+0.556153597123559*COS(0.360497727172928*B21))+0.892008308560504*Csc(0.347838125305021+(-1.96697100595367*COS(B21)*COS(1.3750577389378*SIN(4.38888348998079*SIN(B21))))/B21)))))</f>
      </c>
      <c r="CB21">
        <f>-2.53538001515763+0.787981818347263/(1.75104353123216-3.20373596089422*COS(30.6267439013831*(3.85548390218424-1.22028522025927*A21))*COS(2.34127318896247*B21))-1.17395074656324/(-0.102880699536384+COS(0.970158169284869-COS((-8.08659236886415+B21)*(4.82167162146245+0.570685217482619*(12.584661969583+A21-2.44443881102134/B21)+0.892008308560504*Csc(1.10214350961724+8.3649272768838*COS(B21)*COS(1.3750577389378*SIN(4.38888348998079*SIN(B21)))*Csc(4.32868285742212*COS(3.53977960545111*(-0.0990673640486293+B21)))))))+(2.44885058952523*COS((15.2803726736218*(-1.51710578095748-0.085288534571217*SIN(4.69237334887556+0.977040748286438*(-1.0034425620328+B21))))/B21))/(-1.91275729542212-0.344193203671007*(-2.99428964346217+4.38888348998079/(-2.85369664524702-0.405203078789852*B21)+6.10673313768426*SIN(0.970645957317775*(3.8647768204005+3.01892781434028*SIN(0.0398437791555164+0.68427529911992*B21))))))</f>
      </c>
      <c r="CC21">
        <f>-2.53538001515763+0.787981818347263/(1.75104353123216-3.20373596089422*COS(30.6267439013831*(3.85548390218424-1.22028522025927*A21))*COS(2.34127318896247*B21))-1.17395074656324/(-0.102880699536384+COS(0.970158169284869-COS((-8.08659236886415+B21)*(4.82167162146245+0.570685217482619*(12.584661969583+A21-2.44443881102134/B21)+0.892008308560504*Csc(1.10214350961724+8.3649272768838*COS(B21)*COS(1.3750577389378*SIN(4.38888348998079*SIN(B21)))*Csc(4.32868285742212*COS(3.53977960545111*(-0.0990673640486293+B21)))))))+(2.44885058952523*COS((15.2803726736218*(-1.51710578095748-0.085288534571217*SIN(4.69237334887556+0.977040748286438*(-1.0034425620328+B21))))/B21))/(-1.91275729542212-0.344193203671007*(-2.99428964346217+4.38888348998079/(-2.85369664524702-0.405203078789852*B21)+6.10673313768426*SIN(0.970645957317775*(3.8647768204005+3.01892781434028*SIN(0.0398437791555164+0.68427529911992*B21))))))</f>
      </c>
      <c r="CD21">
        <f>-2.53538001515763+0.787981818347263/(1.75104353123216-3.20373596089422*COS(30.6267439013831*(3.85548390218424-1.22028522025927*A21))*COS(2.34127318896247*B21))-1.17395074656324/(-0.102880699536384+COS(0.970158169284869-COS((-8.08659236886415+B21)*(4.82167162146245+0.892008308560504*Csc(1.10214350961724+8.3649272768838*COS(B21)*COS(1.3750577389378*SIN(4.38888348998079*SIN(B21)))*Csc(2.56273885716467*COS(3.53977960545111*(-0.0990673640486293+B21))))+0.570685217482619*(7.00261675640299+A21+(4.01425577763392*COS(6.87410829084458/B21))/(-1.91275729542212+0.891941454495948*(-2.99428964346217+4.38888348998079/(0.407900594325699-0.999325768576598*B21)+6.10673313768426*SIN(B21)))))))+(2.44885058952523*COS((15.2803726736218*(-1.51710578095748-0.085288534571217*SIN(4.69237334887556+0.977040748286438*(-1.0034425620328+B21))))/B21))/(-1.91275729542212-0.344193203671007*(-2.99428964346217+4.38888348998079/(-2.85369664524702-0.405203078789852*B21)+6.10673313768426*SIN(0.970645957317775*(3.8647768204005+3.01892781434028*SIN(0.0398437791555164+0.68427529911992*B21))))))</f>
      </c>
      <c r="CE21">
        <f>-2.53538001515763+0.780059983330297/(1.75104353123216+0.920770837123875*COS(30.6267439013831*(3.85548390218424-1.22028522025927*A21))*COS(2.33341406131542*B21))-1.17395074656324/(-1.08970726038248-B21+COS(0.970158169284869-COS(8.08659236886415*COS(B21)*(4.82167162146245+0.415665886847509*(1.29769797941223+A21-2.44443881102134/B21)-0.892008308560504/COS(30.9095163742833+(0.579975494035767*COS(B21)*COS(1.3750577389378*SIN(4.38888348998079*SIN(B21))))/SIN(0.234990843821049*(-3.53977960545111+SIN(0.618053781215391*COS(171.354165997469/B21)*SIN(3.43689890591473-COS(10.4210669354735*(1.99594335397759-0.495255411950829*(3.30386236010148-1.51547754764245/(-2.12750102800033+4.38888348998079/B21)+1.83745493597157*COS(2.14621831230364*(-0.720640553761703+0.0149486471701785/(3.85548390218424-1.22028522025927*A21))))*COS(0.332099886715785/SIN(0.867277469748485-COS(10.4210669354735*(-0.189309768993577-0.382095311146127*(3.30386236010148+4.38417312211862/(-1.18506813461532+4.38888348998079/B21)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21)))))))*(B21-8.08845973366274*SIN(B21))))+2.16573234696969/(-4.02543794144377-4.75123511441601*(0.0408477479355928+0.595166291692657*COS(10.4210669354735*(1.48343470593101-0.397977498058071*(3.79253170859851+1.83745493597157*COS(2.14621831230364*(2.46584086298192-COS(0.970158169284869-COS(0.796749079294485*B21*(1.75104353123216+B21))))))))+(12.8048204407246*COS(0.315118259777248*B21))/(-4.02543794144377-4.75123511441601*(-4.01236775500626-SIN(1.68307575195236+COS((0.933698605719809*(-8.08659236886415+B21))/(COS(0.710809971653287*SIN(1.32336584838561*SIN(0.987711766462689*(-0.970158169284869+COS(12.1130486169505*COS(4.38888348998079*B21))))))*(3.69848324037571+0.145215261394385*SIN(4.172523531424+0.977040748286438*(17.8628331842245+B21))))))))))))))))))+(19.7456867666596*COS(0.313659330569682*B21))/(-4.02543794144377-2.48562107855926*(-4.01236775500626-SIN(1.68307575195236+COS(16.1146994045772/(3.69848324037571-0.085288534571217*SIN(4.172523531424+0.977040748286438*(-1.0034425620328+B21)))))))))))+(19.7456867666596*COS(0.315118259777248*B21))/(-4.02543794144377+0.45017225038641*(-4.01236775500626-SIN(1.68307575195236+COS(1.22028522025927*A21)))))))))))))</f>
      </c>
      <c r="CF21">
        <f>-2.53538001515763+0.780059983330297/(1.75104353123216+0.920770837123875*COS(30.6267439013831*(3.85548390218424-1.22028522025927*A21))*COS(2.33341406131542*B21))-1.17395074656324/(-1.08970726038248-B21+COS(0.970158169284869-COS(8.08659236886415*COS(B21)*(4.82167162146245+0.415665886847509*(1.29769797941223+A21+3.04283391879382/B21)-0.892008308560504/COS(30.9095163742833+(0.579975494035767*COS(B21)*COS(1.3750577389378*SIN(4.38888348998079*SIN(B21))))/SIN(0.234990843821049*(-3.53977960545111+SIN(0.618053781215391*COS(171.354165997469/B21)*SIN(3.43689890591473-COS(10.4210669354735*(1.99594335397759-0.495255411950829*(1.69146473519733-0.494723879231552*COS(B21)*(-4.83333429355996+COS(6.09685031462364*(0.204366940786288*B21+0.0395560655776378/COS(0.144691715076527+0.204948333879852/B21)))))*COS(0.332099886715785/SIN(0.867277469748485-COS(10.4210669354735*(-0.189309768993577-0.382095311146127*(3.30386236010148+4.38417312211862/(-1.18506813461532+4.38888348998079/B21)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21)))))))*(B21-8.08845973366274*SIN(B21))))+2.16573234696969/(-4.02543794144377-4.75123511441601*(0.0408477479355928+0.595166291692657*COS(10.4210669354735*(1.48343470593101-0.397977498058071*(3.79253170859851+1.83745493597157*COS(2.14621831230364*(2.46584086298192-COS(0.970158169284869-COS(0.796749079294485*B21*(1.75104353123216+B21))))))))+(12.8048204407246*COS(0.315118259777248*B21))/(-4.02543794144377-4.75123511441601*(-4.01236775500626-SIN(1.68307575195236+COS((0.933698605719809*(-8.08659236886415+B21))/(COS(0.710809971653287*SIN(1.32336584838561*SIN(0.987711766462689*(-0.970158169284869+COS(12.1130486169505*COS(4.38888348998079*B21))))))*(3.69848324037571+0.145215261394385*SIN(4.172523531424+0.977040748286438*(17.8628331842245+B21))))))))))))))))))+(19.7456867666596*COS(0.313659330569682*B21))/(-4.02543794144377-2.48562107855926*(-4.01236775500626-SIN(1.68307575195236+COS(16.1146994045772/(3.69848324037571-0.085288534571217*SIN(4.172523531424+0.977040748286438*(-1.0034425620328+B21)))))))))))+(19.7456867666596*COS(0.315118259777248*B21))/(-4.02543794144377+0.45017225038641*(-4.01236775500626-SIN(1.68307575195236+COS(1.22028522025927*A21)))))))))))))</f>
      </c>
      <c r="CG21">
        <f>-2.53538001515763+0.787981818347263/(1.75104353123216+6.71358746348701*COS(30.6267439013831*(3.85548390218424-1.22028522025927*A21))*COS(2.34127318896247*(0.0104239707108729-B21)))-1.17395074656324/(-0.102880699536384+COS(0.970158169284869-COS((-8.08659236886415+B21)*(4.82167162146245+0.892008308560504*Csc(1.10214350961724-0.489996431446389*(-1.91275729542212+0.891941454495948*(1.79152241468593+4.38888348998079/(-0.888836690323398-0.930766521179757*B21))*COS(0.454538252181423*(-4.54895958232256+B21)))*COS(B21)*COS(1.3750577389378*SIN(4.38888348998079*SIN(B21)))*Csc(4.32868285742212*COS(3.53977960545111*(-0.0990673640486293+B21))))+0.570685217482619*(12.584661969583+A21+(4.01425577763392*COS(6.87410829084458/B21))/(-3.97994282361962+0.891941454495948*COS(0.454538252181423*(1.96697100595367-B21))*(-2.99428964346217+4.38888348998079/(1.12749615696308-0.999325768576598*B21)+6.10673313768426*SIN(B21)))))))+(2.44885058952523*COS((15.2803726736218*(-1.51710578095748-0.085288534571217*SIN(4.69237334887556+0.977040748286438*(-1.0034425620328+B21))))/B21))/(-1.91275729542212-0.344193203671007*(-2.99428964346217+4.38888348998079/(-2.85369664524702-0.405203078789852*B21)+6.10673313768426*SIN(0.970645957317775*(3.8647768204005+3.01892781434028*SIN(0.0398437791555164+0.68427529911992*B21))))))</f>
      </c>
      <c r="CH21">
        <f>-2.53538001515763+0.787981818347263/(1.75104353123216+6.71358746348701*COS(30.6267439013831*(3.85548390218424-1.22028522025927*A21))*COS(2.34127318896247*(0.0104239707108729-B21)))-1.17395074656324/(-0.102880699536384+COS(0.970158169284869-COS((-8.08659236886415+B21)*(4.82167162146245+0.892008308560504*Csc(1.10214350961724-0.489996431446389*(-1.91275729542212+0.891941454495948*(1.79152241468593+4.38888348998079/(-0.888836690323398-0.930766521179757*B21))*COS(0.454538252181423*(-4.54895958232256+B21)))*COS(B21)*COS(1.3750577389378*SIN(4.38888348998079*SIN(B21)))*Csc(4.32868285742212*COS(3.53977960545111*(-0.0990673640486293+B21))))+0.570685217482619*(12.584661969583+A21+(4.01425577763392*COS(6.87410829084458/B21))/(-3.97994282361962+0.891941454495948*COS(0.454538252181423*(1.96697100595367-B21))*(-2.99428964346217+4.38888348998079/(1.12749615696308-0.999325768576598*B21)+6.10673313768426*SIN(B21)))))))+(2.44885058952523*COS((15.2803726736218*(-1.51710578095748-0.085288534571217*SIN(4.69237334887556-1.96697100595367*SIN(0.347838125305021+(-1.96697100595367*COS(B21)*COS(1.3750577389378*SIN(4.38888348998079*SIN(B21))))/B21))))/B21))/(-1.91275729542212-0.344193203671007*(-2.99428964346217+4.38888348998079/(-2.85369664524702-0.405203078789852*B21)+6.10673313768426*SIN(0.970645957317775*(3.8647768204005+3.01892781434028*SIN(0.0398437791555164+0.68427529911992*B21))))))</f>
      </c>
      <c r="CI21">
        <f>-2.53538001515763+0.787981818347263/(1.75104353123216+0.920770837123875*COS(30.6267439013831*(3.85548390218424-1.22028522025927*A21))*COS(2.33341406131542*B21))-1.17395074656324/(-0.102880699536384+COS(0.970158169284869-COS((-8.09244218131859+B21)*(4.82167162146245+0.892008308560504*Csc(1.10214350961724+2.57005674176339*COS(B21)*COS(1.3750577389378*SIN(4.38888348998079*SIN(B21)))*Csc(4.32868285742212*COS(3.53977960545111*(-0.0990673640486293+B21))))+0.570685217482619*(12.584661969583+A21+(4.01425577763392*COS(1.67204813636182/B21))/(-0.663566361640531+0.891941454495948*(-2.99428964346217+4.38888348998079/(0.407900594325699-0.999325768576598*B21)+6.10673313768426*SIN(B21)))))))+(2.44885058952523*COS((15.2803726736218*(-1.51710578095748-0.085288534571217*SIN(4.69237334887556+0.977040748286438*(-1.0034425620328+B21))))/B21))/(-1.91275729542212-0.344193203671007*(-2.99428964346217+4.38888348998079/(-2.85369664524702+0.525563442389905*B21+B21*COS(3.10463810559498*COS(0.891941454495948*(4.38888348998079/(-6.45816380592759-0.930766521179757*B21)+0.216844753627145*(1.64686568436068+32.6562960430631/SIN(4.69237334887556+0.977040748286438*(-1.0034425620328+B21)))+3.10463810559498*A21*SIN(0.970645957317775*(3.30386236010148+3.01892781434028*SIN(0.0398437791555164+0.68427529911992*B21)))))))+6.10673313768426*SIN(0.982847461064206*(3.8647768204005+3.01892781434028*SIN(0.0398437791555164+0.68427529911992*B21))))))</f>
      </c>
      <c r="CJ21">
        <f>-2.53538001515763+0.787981818347263/(1.75104353123216+0.920770837123875*COS(30.6267439013831*(3.85548390218424-1.22028522025927*A21))*COS(2.33341406131542*B21))-1.17395074656324/(-0.102880699536384+COS(0.970158169284869-COS((-8.09244218131859+B21)*(4.82167162146245+0.892008308560504*Csc(1.10214350961724+2.57005674176339*COS(B21)*COS(1.3750577389378*SIN(4.38888348998079*SIN(B21)))*Csc(4.32868285742212*COS(3.53977960545111*(-0.0990673640486293+B21))))-0.133687772985852*(12.584661969583+A21+(4.01425577763392*COS(1.67204813636182/B21))/(-0.663566361640531+0.891941454495948*(-2.99428964346217+4.38888348998079/(0.407900594325699-0.999325768576598*B21)+6.10673313768426*SIN(B21)))))))+(2.44885058952523*COS((15.2803726736218*(-1.51710578095748-0.085288534571217*SIN(4.69237334887556+0.977040748286438*(-1.0034425620328+B21))))/B21))/(-1.91275729542212-0.344193203671007*(-2.99428964346217+4.38888348998079/(-2.85369664524702+0.525563442389905*B21+B21*COS(3.10463810559498*COS(0.891941454495948*(4.38888348998079/(-6.45816380592759-0.930766521179757*B21)+0.216844753627145*(1.64686568436068+32.6562960430631/SIN(4.69237334887556+0.977040748286438*(-1.0034425620328+B21)))+3.10463810559498*A21*SIN(0.970645957317775*(3.30386236010148+3.01892781434028*SIN(0.0398437791555164+0.68427529911992*B21)))))))+6.10673313768426*SIN(0.982847461064206*(3.8647768204005+B21)))))</f>
      </c>
      <c r="CK21">
        <f>-2.53538001515763+0.780059983330297/(1.75104353123216+0.920770837123875*COS(30.6267439013831*(3.85548390218424-1.22028522025927*A21))*COS(2.3364983618542*B21))-1.17395074656324/(-1.08970726038248-B21+COS(0.970158169284869-COS(4.19086399424798*COS(B21)*SIN(B21))))</f>
      </c>
      <c r="CL21">
        <f>-2.53538001515763+0.780059983330297/(1.75104353123216+0.920770837123875*COS(30.6267439013831*(3.85548390218424-1.22028522025927*A21))*COS((2.26232388633918*B21)/SIN((4.46491320015797*(0.0104239707108729-B21))/B21)))-1.17395074656324/(-4.02543794144377-2.48562107855926*(-4.01236775500626-SIN(1.68307575195236+COS(0.244046543898768/B21))))</f>
      </c>
      <c r="CM21">
        <f>-2.53538001515763+0.780059983330297/(1.75104353123216+0.920770837123875*COS(30.6267439013831*(3.85548390218424-1.22028522025927*A21))*COS((2.26232388633918*B21)/SIN((4.46491320015797*(0.0104239707108729-B21))/B21)))-1.17395074656324/(-4.02543794144377-2.48562107855926*(-4.01236775500626-SIN(1.68307575195236+COS(0.244046543898768/B21))))</f>
      </c>
      <c r="CN21">
        <f>-2.53538001515763+0.780059983330297/(1.75104353123216+0.920770837123875*COS(30.6267439013831*(3.85548390218424-1.22028522025927*A21))*COS((2.26232388633918*B21)/SIN((4.46491320015797*(0.0104239707108729-B21))/B21)))-1.17395074656324/(-4.02543794144377-2.48562107855926*(-4.01236775500626-SIN(1.68307575195236+COS(0.244046543898768/B21))))</f>
      </c>
      <c r="CO21">
        <f>-2.53538001515763+0.780059983330297/(1.75104353123216+0.920770837123875*COS(30.6267439013831*(3.85548390218424-1.22028522025927*A21))*COS((2.26232388633918*B21)/SIN((4.46491320015797*(0.0104239707108729-B21))/B21)))-1.17395074656324/(-4.02543794144377-2.48562107855926*(-4.01236775500626-SIN(1.68307575195236+COS(0.244046543898768/B21))))</f>
      </c>
      <c r="CP21">
        <f>-6.48502186754103+0.780059983330297/(1.75104353123216+0.920770837123875*COS(30.6267439013831*(3.85548390218424-1.22028522025927*A21))*COS((2.26232388633918*B21)/SIN((4.46491320015797*(0.0104239707108729-B21))/B21)))</f>
      </c>
      <c r="CQ21">
        <f>-2.53538001515763+0.780059983330297/(1.75104353123216+0.920770837123875*COS(30.6267439013831*(3.85548390218424-1.22028522025927*A21))*COS((2.26232388633918*B21)/SIN((4.46491320015797*(0.0104239707108729-B21))/B21)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21))))))))/(3.69848324037571-0.085288534571217*SIN(0.977040748286438*(-1.0034425620328+B21)-0.085288534571217*SIN(4.69237334887556+0.977040748286438*(-1.0034425620328+B21))))))))</f>
      </c>
      <c r="CR21">
        <f>-2.53538001515763+0.780059983330297/(1.75104353123216+0.920770837123875*COS(30.6267439013831*(3.85548390218424-1.22028522025927*A21))*COS((2.26232388633918*B21)/SIN((4.46491320015797*(0.0104239707108729-B21))/B21)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21))))))))/(3.69848324037571-0.085288534571217*SIN(0.977040748286438*(-1.0034425620328+B21)-0.085288534571217*SIN(4.69237334887556+0.977040748286438*(-1.0034425620328+B21))))))))</f>
      </c>
      <c r="CS21">
        <f>-2.53538001515763+0.787981818347263/(1.75104353123216-0.828257123886134*COS(30.6267439013831*(3.85548390218424-1.22028522025927*A21))*COS(2.3364983618542*B21))-1.17395074656324/(-1.08970726038248-B21+COS(0.970158169284869-COS(3.35351215638373*COS(B21)^2*(4.82167162146245+0.415665886847509*(7.5617222555395+A21+3.04283391879382/B21)-0.892008308560504/COS(30.9095163742833+(0.579975494035767*COS(B21)*COS(1.3750577389378*SIN(4.38888348998079*SIN(B21))))/SIN(0.234990843821049*(-3.53977960545111-SIN(0.757335698941963*COS(171.354165997469/B21)*SIN(3.43689890591473-COS(10.4210669354735*(1.99594335397759-0.495255411950829*COS(0.332099886715785/SIN(0.867277469748485-COS(10.4210669354735*(-0.0821323230144477-0.382095311146127*(3.30386236010148+4.38417312211862/(-1.18506813461532+4.38888348998079/B21)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21)))))))*(B21-8.08845973366274*SIN(B21))))+2.16573234696969/(-4.02543794144377-4.75123511441601*(4.80458120979862+(4.42417907631947*COS(0.315118259777248*B21))/(-4.02543794144377-4.75123511441601*(-0.0463344736960289-SIN(1.68307575195236+COS((0.933698605719809*(-8.08659236886415+B21))/(COS(0.710809971653287*SIN(1.32336584838561*SIN(0.987711766462689*(-0.970158169284869+COS(12.1130486169505*COS(4.38888348998079*B21))))))*(0.0104239707108729-B21+0.145215261394385*SIN(4.172523531424+0.977040748286438*(17.8628331842245+B21)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21))))-0.113225606212894*COS(B21))*COS(0.332099886715785/SIN(0.867277469748485+2.62583154338191*COS(0.313659330569682*B21)-COS(1.50473634000143*(-0.189309768993577-0.382095311146127*(3.30386236010148+4.38417312211862/(-1.18506813461532+4.38888348998079/B21)+1.83745493597157*COS(0.596752411656072*(-3.81221146125725-0.610038504065784*(-1.66169941542143+COS(6.17799041170864/A21))+COS(2.53538001515763+1.17395074656324/(-0.102880699536384+COS(1.54930788009319*SIN((-2.85369664524702+0.525563442389905*B21+B21*COS(3.10463810559498*COS(0.891941454495948*(4.38888348998079/(-6.45816380592759-0.996203716565432*B21)+0.216844753627145*(-3.1671161522807+B21-2.01562374312393*COS(B21))+3.10463810559498*A21*SIN(0.970645957317775*(3.30386236010148+3.01892781434028*SIN(0.0398437791555164+0.68427529911992*B21)))))))*(4.78027452898951+0.0988261080324625*(-0.299426324523994+0.556153597123559*COS(2.81201129084223*SIN(4.38888348998079+3.14383711712105*SIN(3.26326372784542*SIN(3.64384120598492-B21))))))))-2.41668037049394/(-4.02543794144377-4.75123511441601*(-0.10836742529682+(10.8651683445539*COS(0.704120545279541*B21))/(-4.02543794144377-4.75123511441601*(-4.01236775500626-SIN(1.68307575195236+COS((6.45954096046735*(-8.08659236886415+B21))/(3.69848324037571+0.188572790656832*SIN(4.172523531424+0.977040748286438*(17.8628331842245+B21))))))))))))))))))))+(-19.7456867666596*COS(9.97668976511667*COS(1.83745493597157*B21)))/(-4.02543794144377+0.45017225038641*(-4.01236775500626+SIN(1.36297950839016-0.69368257590981*(1.52544079625912+2*A21+3.04283391879382/B21)-COS(1.22028522025927-A21)))))))+(19.7456867666596*COS(0.313659330569682*B21))/(-4.02543794144377-2.48562107855926*(-4.01236775500626-SIN(1.68307575195236+COS((1.18502010407427*(0.675414338333634+0.445738967950897/(-3.53977960545111-SIN(0.720640553761703+0.995871158593384*B21))))/(3.69848324037571-0.085288534571217*SIN(4.172523531424+0.977040748286438*(-1.0034425620328+B21)))))))))*(3.36345130193881+0.998926750306103*COS(B21)*(-4.83333429355996+COS(5.81456547166478*(0.204366940786288*B21+0.0395560655776378/COS(3.43984988479375+0.68427529911992*B21))))*SIN(4.20944892536231*COS(30.6267439013831*(3.85548390218424-1.22028522025927*A21))*COS(2.34127318896247*(0.0104239707108729-B21))))))+(19.7456867666596*COS(0.315118259777248*B21))/(-4.02543794144377+0.45017225038641*(-4.01236775500626-SIN(1.68307575195236+COS(1.22028522025927*A21)))))))))))))</f>
      </c>
      <c r="CT21">
        <f>-2.53538001515763-1.17395074656324/(-1.08970726038248-B21+COS(0.970158169284869-COS(3.23746204424493*COS(B21)*(4.82167162146245+0.415665886847509*(7.22790459282486+A21+3.04283391879382/B21)-0.892008308560504/COS(19.1189505399703+(0.579975494035767*COS(B21)*COS(1.3750577389378*SIN(4.38888348998079*SIN(B21))))/SIN(0.234990843821049*(-3.53977960545111+SIN(0.618053781215391*COS(171.354165997469/B21)*SIN(3.43689890591473-3.9136062699127*COS(0.315118259777248*B21)-COS(10.4210669354735*(3.34177042754182-0.495255411950829*COS(0.332099886715785/SIN(0.867277469748485+13.8797733191252*COS(0.313659330569682*B21)-COS(10.4210669354735*(-0.189309768993577-0.771511632030511*(3.30386236010148+4.38417312211862/(-7.23120876718858+4.38888348998079/B21)+1.83745493597157*COS(0.606314107521993*(-2.53538001515763+B21/(1.52085826862378+COS(B21)))))*SIN(3.53977960545111*(-17.1881574278849+B21))))))*(3.30386236010148+1.83745493597157*COS(2.14621831230364*(-0.720640553761703+0.0149486471701785/(3.85548390218424-1.22028522025927*A21)))+0.998926750306103*COS(B21)*(-4.83333429355996+COS(6.09685031462364*(-1.04594800429935*(-1.36297950839016+COS(1.22028522025927*A21))+0.0395560655776378/COS(0.144691715076527+0.553054737700968/B21))))*SIN(4.20944892536231*COS(30.6267439013831*(3.85548390218424-1.22028522025927*A21))*COS(2.34127318896247*(0.0104239707108729-B21)))))))))))))))+0.787981818347263/(1.75104353123216+0.920770837123875*COS(30.6267439013831*(3.85548390218424-1.22028522025927*A21))*COS(1.75104353123216+0.920770837123875*COS(30.6267439013831*(3.85548390218424-1.22028522025927*A21))*COS((2.26232388633918*B21)/SIN((4.46491320015797*(0.0104239707108729-B21))/B21))))</f>
      </c>
      <c r="CU21">
        <f>-2.53538001515763-1.17395074656324/(-1.08970726038248-B21+COS(0.970158169284869-COS(3.23746204424493*COS(B21)*(4.82167162146245+0.415665886847509*(7.22790459282486+A21+3.04283391879382/B21)-0.892008308560504/COS(19.1189505399703+(0.579975494035767*COS(B21)*COS(1.3750577389378*SIN(4.38888348998079*SIN(B21))))/SIN(0.234990843821049*(-3.53977960545111+SIN(0.618053781215391*COS(171.354165997469/B21)*SIN(3.43689890591473-3.9136062699127*COS(0.315118259777248*B21)-COS(10.4210669354735*(3.34177042754182-0.495255411950829*COS(0.332099886715785/SIN(0.867277469748485+13.8797733191252*COS(0.313659330569682*B21)-COS(10.4210669354735*(-0.189309768993577-0.771511632030511*(3.30386236010148+4.38417312211862/(-7.23120876718858+4.38888348998079/B21)+1.83745493597157*COS(0.606314107521993*(-2.53538001515763+B21/(1.52085826862378+COS(B21)))))*SIN(3.53977960545111*(-17.1881574278849+B21))))))*(3.30386236010148+1.83745493597157*COS(2.14621831230364*(-0.720640553761703+0.0149486471701785/(3.85548390218424-1.22028522025927*A21)))+0.998926750306103*COS(B21)*(-4.83333429355996+COS(6.09685031462364*(-1.04594800429935*(-1.36297950839016+COS(1.22028522025927*A21))+0.0395560655776378/COS(0.144691715076527+0.553054737700968/B21))))*SIN(4.20944892536231*COS(30.6267439013831*(3.85548390218424-1.22028522025927*A21))*COS(2.34127318896247*(0.0104239707108729-B21)))))))))))))))+0.787981818347263/(1.75104353123216+0.920770837123875*COS(30.6267439013831*(3.85548390218424-1.22028522025927*A21))*COS(1.75104353123216+0.920770837123875*COS(30.6267439013831*(3.85548390218424-1.22028522025927*A21))*COS((2.26232388633918*B21)/SIN((4.46491320015797*(0.0104239707108729-B21))/B21))))</f>
      </c>
      <c r="CV21">
        <f>-2.53538001515763-1.17395074656324/(-1.08970726038248-B21+COS(0.970158169284869-COS(3.23746204424493*COS(B21)*(4.82167162146245+0.415665886847509*(7.22790459282486+A21+3.04283391879382/B21)-0.892008308560504/COS(19.1189505399703+(0.579975494035767*COS(B21)*COS(1.3750577389378*SIN(4.38888348998079*SIN(B21))))/SIN(0.234990843821049*(-3.53977960545111+SIN(0.618053781215391*COS(171.354165997469/B21)*SIN(3.43689890591473-3.9136062699127*COS(0.315118259777248*B21)-COS(10.4210669354735*(3.34177042754182-0.495255411950829*COS(0.332099886715785/SIN(0.867277469748485+13.8797733191252*COS(0.313659330569682*B21)-COS(10.4210669354735*(-0.189309768993577-0.771511632030511*(3.30386236010148+4.38417312211862/(-7.23120876718858+4.38888348998079/B21)+1.83745493597157*COS(0.606314107521993*(-2.53538001515763+B21/(1.52085826862378+COS(B21)))))*SIN(3.53977960545111*(-17.1881574278849+B21))))))*(3.30386236010148+1.83745493597157*COS(2.14621831230364*(-0.720640553761703+0.0149486471701785/(3.85548390218424-1.22028522025927*A21)))+0.998926750306103*COS(B21)*(-4.83333429355996+COS(6.09685031462364*(-1.04594800429935*(-1.36297950839016+COS(1.22028522025927*A21))+0.0395560655776378/COS(0.144691715076527+0.553054737700968/B21))))*SIN(4.20944892536231*COS(30.6267439013831*(3.85548390218424-1.22028522025927*A21))*COS(2.34127318896247*(0.0104239707108729-B21)))))))))))))))+0.787981818347263/(1.75104353123216+0.920770837123875*COS(30.6267439013831*(3.85548390218424-1.22028522025927*A21))*COS(1.75104353123216+0.920770837123875*COS(30.6267439013831*(3.85548390218424-1.22028522025927*A21))*COS((2.26232388633918*B21)/SIN((4.46491320015797*(0.0104239707108729-B21))/B21))))</f>
      </c>
      <c r="CW21">
        <f>-2.53538001515763-1.17395074656324/(-1.08970726038248-B21+COS(0.970158169284869-COS(2.62961822039689*COS(B21)*(4.82167162146245+0.415665886847509*(7.22790459282486+A21+3.04283391879382/B21)-0.789446730108993/COS(19.1189505399703+(0.579975494035767*COS(B21)*COS(1.3750577389378*SIN(4.38888348998079*SIN(B21))))/SIN(0.234990843821049*(-3.53977960545111+SIN(0.122592574522691*B21*COS(171.354165997469/B21)*SIN(3.43689890591473-3.9136062699127*COS(0.315118259777248*B21)-COS(10.4210669354735*(3.34177042754182-0.495255411950829*COS(0.332099886715785/SIN(0.867277469748485+13.8797733191252*COS(0.313659330569682*B21)-COS(10.4210669354735*(-0.189309768993577-0.382095311146127*(3.30386236010148+4.38417312211862/(-7.23120876718858+4.38888348998079/B21)+1.83745493597157*COS(0.606314107521993*(-2.53538001515763+B21/(1.52085826862378+COS(B21)))))))))*(3.30386236010148+1.83745493597157*COS(2.14621831230364*(-0.720640553761703+0.0149486471701785/(3.85548390218424-1.22028522025927*A21)))+0.998926750306103*COS(B21)*(-4.83333429355996+COS(6.09685031462364*(-1.04594800429935*(-1.36297950839016+COS(1.22028522025927*A21))+0.0395560655776378/COS(0.144691715076527+0.553054737700968/B21))))*SIN(4.20944892536231*COS(30.6267439013831*(3.85548390218424-1.22028522025927*A21))*COS(2.27046775438192*(0.0104239707108729-B21)))))))))))))))+0.787981818347263/(1.75104353123216+3.5105239358063*COS(30.6267439013831*(3.85548390218424-1.22028522025927*A21))*COS(0.999945670909258*(-3.81221146125725-0.610038504065784*(-1.66169941542143+COS(1.59435500026644/(A21*B21)))+COS(2.53538001515763-1.59564235378922/(0.190119685841844+3.01892781434028*COS(1.54930788009319*SIN(2.30617602209105*B21*(1.430675542427-0.735983794532307*(-0.299426324523994+0.556153597123559*COS(4.19069048026533*SIN(4.38888348998079-3.14383711712105*SIN(3.26326372784542*SIN(2.20644239778946+B21))))))*SIN(B21)))))))*COS(1.75104353123216+0.920770837123875*COS(30.6267439013831*(3.85548390218424-1.22028522025927*A21))*COS((2.26232388633918*B21)/SIN((4.46491320015797*(0.0104239707108729-B21))/B21))))</f>
      </c>
      <c r="CX21">
        <f>-2.53538001515763-1.17395074656324/(-1.08970726038248-B21+COS(0.970158169284869-COS(3.23746204424493*COS(B21)*(4.82167162146245+0.415665886847509*(7.22790459282486+A21+3.04283391879382/B21)-0.892008308560504/COS(19.1189505399703+(0.579975494035767*COS(B21)*COS(1.3750577389378*SIN(4.38888348998079*SIN(B21))))/SIN(0.234990843821049*(-3.53977960545111+SIN(5.03752580502412*B21))))))))+0.787981818347263/(1.75104353123216+0.920770837123875*COS(30.6267439013831*(3.85548390218424-1.22028522025927*A21))*COS(1.75104353123216+0.920770837123875*COS(30.6267439013831*(3.85548390218424-1.22028522025927*A21))*COS((2.26232388633918*B21)/SIN((4.46491320015797*(0.0104239707108729-B21))/B21))))</f>
      </c>
      <c r="CY21">
        <f>-2.53538001515763-1.17395074656324/(-1.08970726038248-B21+COS(0.970158169284869-COS(2.62961822039689*COS(B21)*(4.82167162146245+0.415665886847509*(7.22790459282486+A21+3.04283391879382/B21)-0.892008308560504/COS(19.1189505399703+(0.579975494035767*COS(B21)*COS(1.3750577389378*SIN(4.38888348998079*SIN(B21))))/SIN(0.234990843821049*(-3.53977960545111+SIN(0.122592574522691*B21*COS(171.354165997469/B21)*SIN(3.43689890591473-3.9136062699127*COS(3.12754931813664*B21)-COS(10.4210669354735*(3.34177042754182-0.495255411950829*COS(0.332099886715785/SIN(0.867277469748485+13.8797733191252*COS(0.313659330569682*B21)-COS(10.4210669354735*(-0.189309768993577-0.382095311146127*(3.30386236010148+4.38417312211862/(-7.23120876718858+4.38888348998079/B21)+1.83745493597157*COS(0.606314107521993*(-2.53538001515763+B21/(1.52085826862378+COS(B21)))))))))*(3.30386236010148+1.83745493597157*COS(1.92359162914591*(-0.720640553761703+0.0149486471701785/(3.85548390218424-1.22028522025927*A21)))+0.998926750306103*COS(B21)*(-4.83333429355996+COS(6.09685031462364*(-1.04594800429935*(-1.36297950839016+COS(1.22028522025927*A21))+0.0395560655776378/COS(0.144691715076527+0.553054737700968/B21))))*SIN(4.20944892536231*COS(30.6267439013831*(3.85548390218424-1.22028522025927*A21))*COS(2.27046775438192*(0.0104239707108729-B21)))))))))))))))+0.787981818347263/(1.75104353123216+3.5105239358063*COS(30.6267439013831*(3.85548390218424-1.22028522025927*A21))*COS(0.999945670909258*(-3.81221146125725-0.610038504065784*(-1.66169941542143+COS(1.59435500026644/(A21*B21)))+COS(2.53538001515763-1.59564235378922/(0.190119685841844+3.01892781434028*COS(1.54930788009319*SIN(2.30617602209105*B21*SIN(B21)*(1.75104353123216-0.735983794532307*(-0.299426324523994+0.556153597123559*COS(4.19069048026533*SIN(4.38888348998079-3.14383711712105*SIN(3.26326372784542*SIN(2.20644239778946+B21)))))+0.405976899997257*SIN(17.9638256434066*COS(3.53977960545111*(-1.67619991593421-B21))))))))))*COS(1.75104353123216+0.920770837123875*COS(114.169882444315*(3.85548390218424-1.22028522025927*A21))*COS((2.26232388633918*B21)/SIN((4.46491320015797*(0.0104239707108729-B21))/B21))))</f>
      </c>
    </row>
    <row r="22">
      <c r="A22" t="n">
        <v>1.386138613861387</v>
      </c>
      <c r="B22" t="n">
        <v>2.889420986175537</v>
      </c>
      <c r="C22" t="n">
        <v>-1.297844345557507</v>
      </c>
      <c r="D22">
        <f>3.6602499406871*SIN(0.0387223447678864*B22)</f>
      </c>
      <c r="E22">
        <f>1.75104353123216*COS(62.0979862251655*B22)</f>
      </c>
      <c r="F22">
        <f>-0.682834826093842*COS(6.89800044123182*(-0.758558339806912+8.36751927018415*B22))</f>
      </c>
      <c r="G22">
        <f>-0.682834826093842*COS(6.89800044123182*(-0.758558339806912+8.36751927018415*B22))</f>
      </c>
      <c r="H22">
        <f>-0.137487228235692*COS(6.89800044123182*(-0.758558339806912+8.36751927018415*B22))</f>
      </c>
      <c r="I22">
        <f>-0.137487228235692*COS(6.89800044123182*(-0.758558339806912+8.36751927018415*B22))</f>
      </c>
      <c r="J22">
        <f>0.939185325062333-4.14643644508667*COS(0.0189887298980037*(0.0104239707108729-B22))</f>
      </c>
      <c r="K22">
        <f>0.939185325062333-4.14643644508667*COS(0.0189887298980037*(0.0104239707108729-B22))</f>
      </c>
      <c r="L22">
        <f>-2.12308015877194+0.129569300180172/COS((4.63317180630867*B22)/(-9.86147533878599+B22))</f>
      </c>
      <c r="M22">
        <f>0.939185325062333+0.0293956223887295*COS(0.0172580123911547*(0.0104239707108729-B22))</f>
      </c>
      <c r="N22">
        <f>-2.04284240933895+0.0691776291570159*B22-0.477654832648527*COS((4.63317180630867*B22)/(-6.92474727686258+B22))</f>
      </c>
      <c r="O22">
        <f>-2.12308015877194+0.129215724566975/COS(2.30140537652748*B22)</f>
      </c>
      <c r="P22">
        <f>-1.97489460550758+5.29213139525145/((-1.93163519161352+B22)*COS(2.30140537652748*B22))</f>
      </c>
      <c r="Q22">
        <f>-0.313889440961011+0.320772770036817/COS(2.30140537652748*B22)</f>
      </c>
      <c r="R22">
        <f>-0.313889440961011+0.320772770036817/COS(2.30140537652748*B22)</f>
      </c>
      <c r="S22">
        <f>-1.03876260770818+0.0932471536291962*Sec(2.30140537652748*B22)</f>
      </c>
      <c r="T22">
        <f>-0.319265658446769-0.0878246729080054*Sec(2.30140537652748*B22)</f>
      </c>
      <c r="U22">
        <f>-1.03876260770818-0.0314171631864948*Sec(2.30140537652748*B22)</f>
      </c>
      <c r="V22">
        <f>-1.25065691826588+2.47922225364319/(4.55545916732724+0.639038637545555*COS(2.34127318896247*B22))</f>
      </c>
      <c r="W22">
        <f>-2.12308015877194-10.0045295265383*(-3.19244398732623+4.38888348998079*B22+0.286833528592101/(-1.02660156822043+0.228866264528742*COS(0.891343868123568*B22)))*Sec(0.468476440148673*B22)*Sec(2.35336687023739*B22)</f>
      </c>
      <c r="X22">
        <f>-2.12308015877194+20.4507274309083*Sec(2.35336687023739*B22)</f>
      </c>
      <c r="Y22">
        <f>1.02938741113269-4.74453729083839/COS(2.35336687023739*B22)</f>
      </c>
      <c r="Z22">
        <f>-3.12179288783445+0.197825083469985*B22*Sec(2.4293605945166*B22)*Sec(0.114137895520679/((-2.52546085232433+(1.85063405272572*B22)/(0.0104239707108729-0.97296549133936*B22))*COS(4.30196983288598-B22)*COS(2.30140537652748*B22))+2.7676129357411*(1.64686568436068-2.59964545022312*(-2.12308015877194+78.2292589044328/COS(2.30140537652748*B22))*SIN(1.79746568418778+B22)))</f>
      </c>
      <c r="AA22">
        <f>-3.12179288783445+0.197825083469985*B22*Sec(2.4293605945166*B22)*Sec(0.114137895520679/((-2.52546085232433+(1.85063405272572*B22)/(0.0104239707108729-0.97296549133936*B22))*COS(0.592898516856485-B22)*COS(2.30140537652748*B22))+2.7676129357411*(1.64686568436068-2.59964545022312*(-2.12308015877194+4.16655540004758/COS(2.30140537652748*B22))*SIN(1.79746568418778+B22)))</f>
      </c>
      <c r="AB22">
        <f>-3.38154063936382+2.47922225364319/(4.55545916732724+10.1703137869217*COS(2.34127318896247*B22)*COS(3.63811627751044+4.38888348998079*B22))</f>
      </c>
      <c r="AC22">
        <f>-3.38154063936382+2.47922225364319/(4.55545916732724+10.1703137869217*COS(2.34127318896247*B22)*COS(3.63811627751044+4.38888348998079*B22))</f>
      </c>
      <c r="AD22">
        <f>-3.19244398732623+2.47922225364319/(4.55545916732724+10.1703137869217*COS(2.34127318896247*B22)*COS(2.37798727809565+(0.0398437791555164+0.68427529911992*B22)*B22))+0.286833528592101/(-1.10214350961724+(-4.01425577763392*B22*COS(2.35336687023739*B22))/(-4.02543794144377-11.9733307643649*SIN(1.68307575195236+COS(0.997483071903992*(-3.36517341727201-1.32336584838561*SIN(3.26326372784542*COS(1.9070449451209*COS(4.38888348998079*B22))))+(2.33541554522187+4.69996028156384*SIN(B22))*SIN(0.00395691045705083/(-2.41640103524547-SIN(0.999317258394747*B22)))))))</f>
      </c>
      <c r="AE22">
        <f>-3.25965967015153+2.47922225364319/(4.55545916732724-9.03079866436036*COS(2.34127318896247*B22)*COS(3.26168022661188+B22^2))</f>
      </c>
      <c r="AF22">
        <f>-4.46491320015797+0.209932586005785/(COS(3.1444818847505+0.970158169284869/(-1.93163519161352+B22))*(-0.102880699536384+COS(2.34127318896247*B22)))+COS(1.64686568436068-1.30104112325117*(0.498669774984871+(4.24321362335637*COS(0.154355378683397*B22*SIN(4.38888348998079*B22)))/(-3.45921456801396-2.68369365733408*(0.614022744113914-0.151945085767431/B22)*COS(0.373207135104491*B22)*SIN(0.549736046044653*(-0.0463344736960289-0.474107940239104/B22+0.98379940582226*B22)))))</f>
      </c>
      <c r="AG22">
        <f>-4.46491320015797+0.209932586005785/(COS(3.1444818847505+0.970158169284869/(-1.93163519161352+B22))*(-0.102880699536384+COS(2.34127318896247*B22)))+COS(1.64686568436068-1.30104112325117*(0.498669774984871+(4.24321362335637*COS(0.154355378683397*B22*SIN(4.38888348998079*B22)))/(-3.45921456801396-2.68369365733408*(0.614022744113914-0.151945085767431/B22)*COS(0.373207135104491*B22)*SIN(0.549736046044653*(-0.0463344736960289-0.474107940239104/B22+0.98379940582226*B22)))))</f>
      </c>
      <c r="AH22">
        <f>-4.46491320015797+0.209932586005785/(COS(3.1444818847505+0.970158169284869/(-1.93163519161352+B22))*(-0.102880699536384+COS(2.34127318896247*B22)))+COS(1.64686568436068-1.30104112325117*(0.498669774984871+(4.24321362335637*COS(0.154355378683397*B22*SIN(4.38888348998079*B22)))/(-3.45921456801396-2.68369365733408*(0.614022744113914-0.151945085767431/B22)*COS(0.373207135104491*B22)*SIN(0.549736046044653*(-0.0463344736960289-0.474107940239104/B22+0.98379940582226*B22)))))</f>
      </c>
      <c r="AI22">
        <f>-3.19244398732623+2.47922225364319/(4.55545916732724+10.1703137869217*COS(2.34127318896247*B22)*COS(B22*(4.54895958232256+(0.0398437791555164+0.68427529911992*B22)*B22)))+0.286833528592101/(-1.10214350961724+(-4.01425577763392*B22*COS(3.19178123630727*B22))/(-4.02543794144377-11.9733307643649*SIN(1.68307575195236+COS(0.0109041006032584*(2.33541554522187+4.69996028156384*SIN(B22))+0.997483071903992*(-3.60468181176981-1.32336584838561*SIN(3.26326372784542*COS(1.9070449451209*COS(4.38888348998079*B22))))))))</f>
      </c>
      <c r="AJ22">
        <f>2.47922225364319/(4.55545916732724+3.97269401619023*COS(2.34127318896247*B22)*COS(2.37798727809565-B22*(0.68427529911992*B22+(0.0398437791555164+0.68427529911992*B22)*B22)))+(-0.99870734951553*(-4.26212605373046+4.38888348998079*B22))/(-0.102880699536384+COS(0.0104239707108729-0.318484263036092*COS(2.30140537652748*B22))+6.52156308846133*B22*COS(0.536210832575027*(-4.38888348998079+B22))*SIN(1.68307575195236+COS(0.000783162395511269*(-8.1078216732488-1.32336584838561*SIN(3.26326372784542*COS(3.07455604918613*COS(4.38888348998079*B22)))))))</f>
      </c>
      <c r="AK22">
        <f>2.47922225364319/(4.55545916732724+3.97269401619023*COS(2.34127318896247*B22)*COS(2.37798727809565-B22*(0.68427529911992*B22+(0.0398437791555164+0.68427529911992*B22)*B22)))+(-0.99870734951553*(-4.26212605373046+4.38888348998079*B22))/(-0.102880699536384+COS(0.0104239707108729-0.318484263036092*COS(2.30140537652748*B22))+6.52156308846133*B22*COS(0.536210832575027*(-4.38888348998079+B22))*SIN(1.68307575195236+COS(0.000783162395511269*(-8.1078216732488-1.32336584838561*SIN(3.26326372784542*COS(3.07455604918613*COS(4.38888348998079*B22)))))))</f>
      </c>
      <c r="AL22">
        <f>2.47922225364319/(4.55545916732724-2.13370168835842*COS(0.153617049136277-19.9648536074454*A22)*COS(2.34127318896247*B22))+5.61783426669055/(-0.102880699536384+COS(0.547739204788806*COS((-0.0117718766654464+B22)*(4.19764630412403+0.891941454495948*COS(0.771995401184512*(-4.54895958232256+B22))*(1.08475215657704+4.38888348998079/(-1.99964678050107-0.999271636690398*B22)+6.07069820133914*SIN(0.970645957317775*(3.8647768204005+41.3945440664685*SIN(1.50124389294911-B22)))))))+(-4.01425577763392*B22*COS(2.23545582865239*B22))/(-4.02543794144377+0.495054435283295*SIN(3.04605526034252+4.54895958232256*COS(0.143400102837183*(-2.35151374678552+1.57451118320615/((0.910843304812121+0.0861708799634651*B22)*COS((3.00963994156335*B22*(-1.75811140810983+0.0150030470906728*B22*SIN(95.9667487237239*(0.518128807244517-5.69092194517994*COS(B22)))))/(-2.22132832222866-1.96036832657105*(0.0104239707108729-B22)*COS(2.93142442037043*(5.36720669420212-4.06097165469792*A22))+0.0333904022707034*(-5.87059790227181+(0.595815324207803*(-4.38888348998079+B22))/COS(8.01695911824396/B22))))))*Sec(3.49622751072893+1.30710401978535*(-0.970158169284869+COS(1.96657700973168*COS(4.38888348998079*B22))))))))</f>
      </c>
      <c r="AM22">
        <f>2.47922225364319/(4.55545916732724-2.13370168835842*COS(0.153617049136277-19.9648536074454*A22)*COS(2.34127318896247*B22))+5.61783426669055/(-0.102880699536384+COS(0.547739204788806*COS((-0.0117718766654464+B22)*(4.19764630412403+0.891941454495948*COS(0.771995401184512*(-4.54895958232256+B22))*(1.08475215657704+4.38888348998079/(-1.99964678050107-0.999271636690398*B22)+6.07069820133914*SIN(0.970645957317775*(3.8647768204005+41.3945440664685*SIN(1.50124389294911-B22)))))))+(-4.01425577763392*B22*COS(2.23545582865239*B22))/(-4.02543794144377+0.495054435283295*SIN(3.04605526034252+4.54895958232256*COS(0.143400102837183*(-2.35151374678552+1.57451118320615/((0.910843304812121+0.0861708799634651*B22)*COS((3.00963994156335*B22*(-1.75811140810983+0.0150030470906728*B22*SIN(95.9667487237239*(0.518128807244517-5.69092194517994*COS(B22)))))/(-2.22132832222866-1.96036832657105*(0.0104239707108729-B22)*COS(2.93142442037043*(5.36720669420212-4.06097165469792*A22))+0.0333904022707034*(-5.87059790227181+(0.595815324207803*(-4.38888348998079+B22))/COS(8.01695911824396/B22))))))*Sec(3.49622751072893+1.30710401978535*(-0.970158169284869+COS(1.96657700973168*COS(4.38888348998079*B22))))))))</f>
      </c>
      <c r="AN22">
        <f>-3.19244398732623+2.47922225364319/(4.55545916732724-19.1853644219838*COS(53.4871081569162*(4.54895958232256-2.53538001515763*A22))*COS(2.34127318896247*B22))+4.59529405601859/(-0.102880699536384+COS(0.970158169284869-COS((-0.644217755743392+B22)*(4.71449417548332+0.891941454495948*COS(0.454538252181423*(-4.54895958232256+B22))*(-2.99428964346217+4.38888348998079/(-1.99964678050107-0.930766521179757*B22)+6.07069820133914*SIN(0.970645957317775*(3.8647768204005-0.103213746837193*SIN(0.0398437791555164+0.68427529911992*B22)))))))+(-19.7456867666596*COS(2.23129038338461*B22*Csc(1.20856592332071*B22)))/(-4.02543794144377+5.14775899136527*SIN(1.68307575195236+COS((1.00252327900784*(0.675414338333634-2.65843774893853/COS((10.9057470538265*(-4.63893119678731+0.98621059449367*(0.0124584892007249*B22+0.649608496467101*(3.71551944464651+1.32336584838561*B22))))/((-2.22132832222866+1.86685399942426*(0.0104239707108729-B22)-0.999785323978975*(0.464011286218211+B22))*(-1.0034425620328-SIN((2.23724855029327*(-4.02543794144377+(0.973757720571009*SIN(1.68307575195236+COS(0.681208950305383*(-3.89983574117648+0.439705499317587/COS(0.0804723243439316*(4.38888348998079+B22)*(-10.0304614952191+0.0333904022707034*(-0.267283993381096+(-2.03785680386851*(0.464011286218211-B22))/(COS(0.740068463148044*B22)*(3.83493169861245-2.95121604831838*COS(0.228866264528742*SIN(0.783541008254785*B22))))-22.271177534471*(-4.02543794144377+SIN(B22)))+1.96036832657105*(0.0104239707108729-B22)*SIN(2.26644549032434*B22*(-3.07062809023029+0.0691776291570159*B22+(-5.06156062179036*COS(3.21966962202688*(0.228866264528742+B22)))/(4.54170879037296+B22))))*(-0.583058869082825-0.0150030470906728*B22*SIN(96.2657448521152*(-3.30386236010148+1.02287422143789*COS(B22))*COS(21.726440612325*B22))))))))/B22))/(B22*COS((2.23129038338461*B22)/SIN(1.10214350961724+(-0.335266423072614*COS(B22)*COS(3.19178123630727*B22))/(COS(0.269458586708642*(0.126757436250328+2.48548347013926*(-2.33864976501977+B22-0.904147576859968*(-0.546947611672606-COS(2.55680093540035+2.85369664524703/B22)+SIN(0.205606440532799/(-0.498669774984871+B22))))))*SIN(4.17877075135132-COS(0.997483071903992*(-3.36517341727201-1.32336584838561*SIN(3.26326372784542*COS(1.66617905604948-4.38888348998079*SIN(B22))))-(2.33541554522187+4.69996028156384*SIN(B22))*SIN(0.171320499552431*COS(25.7332567481821/(COS(2.34127318896247*B22)*COS(0.999317258394747*(0.910843304812121-0.725370682642472*SIN(0.759335251212575*(-8.77364090383746+1.32790216254556/(19.6837212090565+0.346890385587777*B22))))))+2.7676129357411*(1.64686568436068+2.59964545022312*(-1.79753367710594-1.85282145385703/(COS(2.41818850379927*B22)*(1.48502729882913-15.3444130141536*SIN(0.064987409316677/B22))))*SIN(B22)))))))))*SIN(0.102880699536384-COS(0.970158169284869-COS((0.547739204788806+B22)*(3.83091492211859+0.891941454495948*COS(0.481574612416498*(-4.54895958232256+B22))*(1.08475215657704+4.91889103745603/(-7.23978127520875-0.757266802709473*B22)+9.10800191174348*SIN(2.53687465785495+2.51850998500881*SIN(0.0398437791555164+0.68427529911992*B22)))))))))))))*Sec(3.49622751072893+1.32336584838561*SIN(3.26326372784542*COS(1.9070449451209*COS(4.38888348998079*B22)))))/(-8.89161936473553-0.187768283577164*SIN(0.947274064822019*(-1.0034425620328+B22)))))))</f>
      </c>
      <c r="AO22">
        <f>-3.19244398732623+2.47922225364319/(4.55545916732724-19.1853644219838*COS(53.4871081569162*(4.54895958232256-2.53538001515763*A22))*COS(2.34127318896247*B22))+4.59529405601859/(-0.102880699536384+COS(0.970158169284869-COS((-0.644217755743392+B22)*(4.71449417548332+0.891941454495948*COS(0.454538252181423*(-4.54895958232256+B22))*(-2.99428964346217+4.38888348998079/(-1.99964678050107-0.930766521179757*B22)+6.07069820133914*SIN(0.970645957317775*(3.8647768204005-0.103213746837193*SIN(0.0398437791555164+0.68427529911992*B22)))))))+(-19.7456867666596*COS(2.23129038338461*B22*Csc(1.20856592332071*B22)))/(-4.02543794144377+5.14775899136527*SIN(1.68307575195236+COS((1.00252327900784*(0.675414338333634-2.65843774893853/COS((10.9057470538265*(-4.63893119678731+0.98621059449367*(0.0124584892007249*B22+0.649608496467101*(3.71551944464651+1.32336584838561*B22))))/((-2.22132832222866+1.86685399942426*(0.0104239707108729-B22)-0.999785323978975*(0.464011286218211+B22))*(-1.0034425620328-SIN((2.23724855029327*(-4.02543794144377+(0.973757720571009*SIN(1.68307575195236+COS(0.681208950305383*(-3.89983574117648+0.439705499317587/COS(0.0804723243439316*(4.38888348998079+B22)*(-10.0304614952191+0.0333904022707034*(-0.267283993381096+(-2.03785680386851*(0.464011286218211-B22))/(COS(0.740068463148044*B22)*(3.83493169861245-2.95121604831838*COS(0.228866264528742*SIN(0.783541008254785*B22))))-22.271177534471*(-4.02543794144377+SIN(B22)))+1.96036832657105*(0.0104239707108729-B22)*SIN(2.26644549032434*B22*(-3.07062809023029+0.0691776291570159*B22+(-5.06156062179036*COS(3.21966962202688*(0.228866264528742+B22)))/(4.54170879037296+B22))))*(-0.583058869082825-0.0150030470906728*B22*SIN(96.2657448521152*(-3.30386236010148+1.02287422143789*COS(B22))*COS(21.726440612325*B22))))))))/B22))/(B22*COS((2.23129038338461*B22)/SIN(1.10214350961724+(-0.335266423072614*COS(B22)*COS(3.19178123630727*B22))/(COS(0.269458586708642*(0.126757436250328+2.48548347013926*(-2.33864976501977+B22-0.904147576859968*(-0.546947611672606-COS(2.55680093540035+2.85369664524703/B22)+SIN(0.205606440532799/(-0.498669774984871+B22))))))*SIN(4.17877075135132-COS(0.997483071903992*(-3.36517341727201-1.32336584838561*SIN(3.26326372784542*COS(1.66617905604948-4.38888348998079*SIN(B22))))-(2.33541554522187+4.69996028156384*SIN(B22))*SIN(0.171320499552431*COS(25.7332567481821/(COS(2.34127318896247*B22)*COS(0.999317258394747*(0.910843304812121-0.725370682642472*SIN(0.759335251212575*(-8.77364090383746+1.32790216254556/(19.6837212090565+0.346890385587777*B22))))))+2.7676129357411*(1.64686568436068+2.59964545022312*(-1.79753367710594-1.85282145385703/(COS(2.41818850379927*B22)*(1.48502729882913-15.3444130141536*SIN(0.064987409316677/B22))))*SIN(B22)))))))))*SIN(0.102880699536384-COS(0.970158169284869-COS((0.547739204788806+B22)*(3.83091492211859+0.891941454495948*COS(0.481574612416498*(-4.54895958232256+B22))*(1.08475215657704+4.91889103745603/(-7.23978127520875-0.757266802709473*B22)+9.10800191174348*SIN(2.53687465785495+2.51850998500881*SIN(0.0398437791555164+0.68427529911992*B22)))))))))))))*Sec(3.49622751072893+1.32336584838561*SIN(3.26326372784542*COS(1.9070449451209*COS(4.38888348998079*B22)))))/(-8.89161936473553-0.187768283577164*SIN(0.947274064822019*(-1.0034425620328+B22)))))))</f>
      </c>
      <c r="AP22">
        <f>-3.19244398732623+2.47922225364319/(4.55545916732724-19.1853644219838*COS(53.4871081569162*(4.54895958232256-2.53538001515763*A22))*COS(2.34127318896247*B22))+4.59529405601859/(-0.102880699536384+COS(0.970158169284869-COS((-0.644217755743392+B22)*(4.71449417548332+0.891941454495948*COS(0.454538252181423*(-4.54895958232256+B22))*(-2.99428964346217+4.38888348998079/(-1.99964678050107-0.930766521179757*B22)+6.07069820133914*SIN(0.970645957317775*(3.8647768204005-0.103213746837193*SIN(0.0398437791555164+0.68427529911992*B22)))))))+(-19.7456867666596*COS(2.23129038338461*B22*Csc(1.20856592332071*B22)))/(-4.02543794144377+5.14775899136527*SIN(1.68307575195236+COS((1.00252327900784*(0.675414338333634-2.65843774893853/COS((10.9057470538265*(-4.63893119678731+0.98621059449367*(0.0124584892007249*B22+0.649608496467101*(3.71551944464651+1.32336584838561*B22))))/((-2.22132832222866+1.86685399942426*(0.0104239707108729-B22)-0.999785323978975*(0.464011286218211+B22))*(-1.0034425620328-SIN((2.23724855029327*(-4.02543794144377+(0.973757720571009*SIN(1.68307575195236+COS(0.681208950305383*(-3.89983574117648+0.439705499317587/COS(0.114117574382462*(4.38888348998079+B22)*(-10.0304614952191+0.0333904022707034*(-0.267283993381096+(-2.03785680386851*(0.464011286218211-B22))/(COS(0.740068463148044*B22)*(3.83493169861245-2.95121604831838*COS(0.228866264528742*SIN(0.783541008254785*B22))))-22.271177534471*(-4.02543794144377+SIN(B22)))+1.96036832657105*(0.0104239707108729-B22)*SIN(2.26644549032434*B22*(-3.07062809023029+0.0691776291570159*B22+(-5.06156062179036*COS(3.21966962202688*(0.228866264528742+B22)))/(4.54170879037296+B22))))*(-0.583058869082825-0.0150030470906728*B22*SIN(96.2657448521152*(-3.30386236010148+1.02287422143789*COS(B22))*COS(21.726440612325*B22))))))))/B22))/(B22*COS((2.23129038338461*B22)/SIN(1.10214350961724+(-0.335266423072614*COS(B22)*COS(3.19178123630727*B22))/(COS(0.269458586708642*(0.126757436250328+2.48548347013926*(-2.33864976501977+B22-0.904147576859968*(-0.639991575618684-COS(2.55680093540035+2.85369664524703/B22)))))*SIN(4.17877075135132-COS(0.997483071903992*(-3.36517341727201-1.32336584838561*SIN(3.26326372784542*COS(1.66617905604948-4.38888348998079*SIN(B22))))-(2.33541554522187+4.69996028156384*SIN(B22))*SIN(0.171320499552431*COS(25.7332567481821/(COS(2.34127318896247*B22)*COS(0.999317258394747*(0.910843304812121-0.725370682642472*SIN(0.759335251212575*(-8.77364090383746+1.32790216254556/(19.6837212090565+0.346890385587777*B22))))))+2.7676129357411*(1.64686568436068+2.59964545022312*(-1.79753367710594-1.85282145385703/(COS(2.41818850379927*B22)*(1.48502729882913-15.3444130141536*SIN(0.064987409316677/B22))))*SIN(B22)))))))))*SIN(0.102880699536384-COS(0.970158169284869-COS((0.547739204788806+B22)*(3.83091492211859+0.891941454495948*COS(0.481574612416498*(-4.54895958232256+B22))*(1.08475215657704+4.91889103745603/(-7.23978127520875-0.757266802709473*B22)+9.10800191174348*SIN(2.53687465785495+2.51850998500881*SIN(0.0398437791555164+0.68427529911992*B22)))))))))))))*Sec(3.49622751072893+1.32336584838561*SIN(3.26326372784542*COS(1.9070449451209*COS(4.38888348998079*B22)))))/(-8.89161936473553-0.187768283577164*SIN(0.947274064822019*(-1.0034425620328+B22)))))))</f>
      </c>
      <c r="AQ22">
        <f>-3.19244398732623+2.47922225364319/(4.55545916732724-19.1853644219838*COS(53.4871081569162*(4.54895958232256-2.53538001515763*A22))*COS(2.34127318896247*B22))+4.59529405601859/(-0.102880699536384+COS(0.970158169284869-COS((-0.644217755743392+B22)*(4.71449417548332+0.891941454495948*COS(0.454538252181423*(-4.54895958232256+B22))*(-2.99428964346217+4.38888348998079/(-1.99964678050107-0.930766521179757*B22)+6.07069820133914*SIN(0.970645957317775*(3.8647768204005-0.103213746837193*SIN(0.0398437791555164+0.68427529911992*B22)))))))+(-19.7456867666596*COS(2.23129038338461*B22*Csc(1.20856592332071*B22)))/(-4.02543794144377+5.14775899136527*SIN(1.68307575195236+COS((1.00252327900784*(0.675414338333634-1.61643836884575/COS((10.9057470538265*(-4.63893119678731+0.98621059449367*(0.0124584892007249*B22+0.649608496467101*(3.71551944464651+1.32336584838561*B22))))/((-2.22132832222866+1.86685399942426*(0.0104239707108729-B22)-0.971036529285117*(0.464011286218211+B22))*(-1.0034425620328-SIN((2.23724855029327*(-4.02543794144377+(0.973757720571009*SIN(3.04605526034252-10.1703137869217*COS(2.34127318896247*B22)*COS(0.681208950305383*(-3.89983574117648+0.439705499317587/COS(0.0804723243439316*(4.38888348998079+B22)*(-10.0304614952191+0.0333904022707034*(-0.267283993381096+(-2.03785680386851*(0.464011286218211-B22))/(COS(0.740068463148044*B22)*(3.83493169861245-2.95121604831838*COS(0.228866264528742*SIN(0.783541008254785*B22))))-22.271177534471*(-4.02543794144377+SIN(B22)))+1.96036832657105*(0.0104239707108729-B22)*SIN(2.26644549032434*B22*(-3.07062809023029+0.0691776291570159*B22+(-5.06156062179036*COS(3.21966962202688*(0.228866264528742+B22)))/(4.54170879037296+B22))))*(-0.583058869082825-0.0150030470906728*B22*SIN(96.2657448521152*(-3.30386236010148+1.02287422143789*COS(B22))*COS(21.726440612325*B22))))))))/B22))/(B22*COS((2.23129038338461*B22)/SIN(1.10214350961724+(-0.335266423072614*COS(B22)*COS(3.19178123630727*B22))/(COS(0.269458586708642*(0.126757436250328+2.48548347013926*(-2.33864976501977+B22-0.904147576859968*(-0.546947611672606-COS(2.55680093540035+2.85369664524703/B22)+SIN(0.205606440532799/(-0.498669774984871+B22))))))*SIN(4.17877075135132-COS(0.997483071903992*(-3.36517341727201-1.32336584838561*SIN(3.26326372784542*COS(1.66617905604948-4.38888348998079*SIN(B22))))-(2.33541554522187+4.69996028156384*SIN(B22))*SIN(0.171320499552431*COS(25.7332567481821/(COS(2.34127318896247*B22)*COS(0.999317258394747*(0.910843304812121-0.725370682642472*SIN(0.759335251212575*(-8.77364090383746+1.32790216254556/(19.6837212090565+0.346890385587777*B22))))))+2.7676129357411*(1.64686568436068+2.59964545022312*(-1.79753367710594-1.85282145385703/(COS(2.41818850379927*B22)*(1.48502729882913-15.3444130141536*SIN(0.064987409316677/B22))))*SIN(B22)))))))))*SIN(0.102880699536384-COS(0.970158169284869-COS(2.10444037095208*(0.547739204788806+B22))))))))))*Sec(3.49622751072893+1.32336584838561*SIN(3.26326372784542*COS(1.9070449451209*COS(4.38888348998079*B22)))))/(-8.89161936473553-0.187768283577164*SIN(0.947274064822019*(-1.0034425620328+B22)))))))</f>
      </c>
      <c r="AR22">
        <f>-3.19244398732623+2.71800423135567/(4.55545916732724-19.1853644219838*COS(53.4871081569162*(4.54895958232256-2.53538001515763*A22))*COS(2.34127318896247*B22))-0.99315221899753*(-0.102880699536384+COS(0.970158169284869-COS((-0.0914979243671115+B22)*(4.68992134559555+0.891941454495948*COS(0.241313381810039*(-4.54895958232256+B22))*(-2.50034565186493+6.07069820133914*SIN(0.970645957317775*(-0.0463344736960289-0.103213746837193*SIN(0.0398437791555164+0.68427529911992*B22)))))))-1.22535565991147*Sec((7.14301669997533*SIN(B22))/B22)*(-4.02543794144377+5.14775899136527*SIN(1.68307575195236+COS((1.00252327900784*(0.675414338333634+2.19625750339725/COS((0.336762851744905*B22*(-1.0034425620328-SIN((16.5034135001561*(-4.02543794144377+(0.973757720571009*SIN(1.68307575195236+COS(0.681208950305383*(-3.89983574117648+0.416211674122732/COS(0.0415192467061986*(4.38888348998079+B22)*(-2.20170288368319-COS(1.26379680953426*COS(0.693935322170248*B22)))*(-0.596957997929629+0.551951410042153*B22*COS(3.32168059384751*(-0.0398437791555164-96.2657448521152*(-3.30386236010148+0.956988959564365*COS(B22))*COS(1.06282763033982*B22))))*(-6.94664763899132-0.999785323978975*(-0.267283993381096-19.124282709223/((0.464011286218211-B22)*COS(5.82607129681541*B22)*(3.83493169861245-2.95121604831838*COS(0.228866264528742*SIN(0.783541008254785*B22))))+(1.7624150988083*(-4.02543794144377+SIN(B22)))/COS((0.229231503482786*(4.38888348998079+B22))/B22))+1.96036832657105*(0.0104239707108729-B22)*SIN(2.26644549032434*B22*(-3.07062809023029+0.0691776291570159*B22+(1.09344476355422*COS(3.21966962202688*(0.228866264528742+B22)))/(4.54170879037296+B22)))))))))/B22))/(B22*COS((2.23129038338461*B22)/SIN(1.10214350961724+(-0.335266423072614*COS(B22)*COS(9.10902839016168*COS(B22)))/(COS(0.269458586708642*(0.126757436250328+2.48548347013926*(-2.33864976501977+B22-0.904147576859968*(-0.546947611672606-COS(2.55680093540035+2.85369664524703/B22)+SIN(0.205606440532799/(-0.498669774984871+B22))))))*SIN(4.17877075135132-COS(0.997483071903992*(23.2263001256815-SIN(3.26326372784542*COS(1.66617905604948-4.38888348998079*SIN(B22))))-(2.33541554522187+4.69996028156384*SIN(B22))*SIN(0.171320499552431*COS(4.73631998521116/(COS(1.08475215657704*(-0.470495291492003+B22))*COS(0.524371490330347*(-4.46491320015797+COS(B22)))*COS(0.999317258394747*(0.910843304812121-0.725370682642472*SIN(0.759335251212575*(-8.77364090383746+1.32790216254556/(-14.2802649249316+0.322767167731473*B22))))))+2.7676129357411*(1.64686568436068+2.59964545022312*(-1.79753367710594-2.00985206782362/(COS(2.41818850379927*B22)*(1.96697100595367-14.1134484538248*SIN(0.064987409316677/B22))))*SIN(B22)))))))))*SIN(0.102880699536384-COS(0.970158169284869-COS((0.547739204788806+B22)*(3.83091492211859+0.891941454495948*COS(0.481574612416498*(-4.54895958232256+B22))*(1.08475215657704+4.91889103745603/(-7.23978127520875-0.917948109029364*B22)-9.10800191174348*SIN(6.28475946197508+0.125871845070311*(4.18020940043024+B22)))))))))))/((-4.63893119678731+0.98621059449367*(0.0124584892007249*B22+0.649608496467101*(3.71551944464651+1.32336584838561*B22)))*(-4.01236775500626+SIN(1.54444395209071-0.924676858096462*(-5.02715767714589+0.206804271871811*(0.0104239707108729-B22)+0.992695026748626*(0.464011286218211+B22)*(1.42111669992612+0.835921316059934*(-0.0510411795160046*B22+0.649608496467101*(5.20954124225725+1.32336584838561*B22)))))))))*Sec(3.49622751072893+1.32336584838561*SIN(3.26326372784542*COS(1.9070449451209*COS(4.38888348998079*B22)))))/(-8.89161936473553+0.187768283577164*SIN(0.175003720754548*(-1.0034425620328+B22)))))))</f>
      </c>
      <c r="AS22">
        <f>-3.19244398732623+2.47922225364319/(4.13034075983652-19.1853644219838*COS(53.4871081569162*(4.54895958232256+0.595166291692657*A22))*COS(2.34127318896247*B22))+4.59529405601859/(-0.102880699536384+COS(0.970158169284869-COS((-0.644217755743392+B22)*(4.71449417548332+COS(1.47605523896888*B22)*(-1.24892397989421-4.38888348998079/(-1.99964678050107-0.930766521179757*B22)-6.07069820133914*SIN(0.240512838623345*(3.8647768204005-0.103213746837193*SIN(0.0398437791555164+0.68427529911992*B22)))))))+(-19.7456867666596*COS(2.33700230349172*B22))/(-4.02543794144377+0.999245583811795*(-0.599618741848579-COS((1.00252327900784*(0.675414338333634-3.07154731790958/COS((2.05045672490275*(-3.7082923621518-0.531041901024465*(0.0124584892007249*B22-1.51710578095748*(10.1467186730522+1.32336584838561*B22))))/(B22*(-4.01236775500626+SIN(0.871841091568481-0.209344039155982*(0.0104239707108729-B22)-0.971036529285117*(0.464011286218211+B22)))*(-1.0034425620328+SIN((2.86365571943192*(-4.02543794144377+(0.973757720571009*SIN(3.04605526034252-10.1703137869217*COS(2.34127318896247*B22)*COS(0.681208950305383*(-5.24253088175112-44.6383906269437/COS(0.0869794987327878*(4.38888348998079+B22)*(-7.47090882196389+0.0333904022707034*(3.4412282518247+(-2.03785680386851*(0.464011286218211-B22))/(COS(1.06432419423554*COS(B22))*(-4.25743668876457-2.95121604831838*COS(2.37185130248878*COS(21.0844742520398*B22^2)*SIN(0.783541008254785*B22))))+(-2.51127978153963*(-4.02543794144377+SIN(B22)))/COS(15.0456369401782/B22))+1.96036832657105*(0.0104239707108729-B22)*SIN(2.26644549032434*B22*(-3.07062809023029+0.0691776291570159*B22+0.323552810766608*(4.54170879037296+B22)*COS(3.21966962202688*(0.228866264528742+B22))))))))))/B22))/(COS(2.31597677522377/SIN(1.10214350961724+(-0.335266423072614*COS(B22)*COS(3.19178123630727*B22))/(COS(0.269458586708642*(0.126757436250328+2.48548347013926*(-3.19244398732623-0.904147576859968*(-4.46491320015797-4.55545916732724*COS(2.55680093540035+2.85369664524703/B22)))*SIN(0.853794222306453+B22)))*SIN(4.17877075135132-COS(0.997483071903992*(-3.70095047617492-1.32336584838561*SIN(3.26326372784542*COS(1.66617905604948-4.38888348998079*SIN(B22))))+(-2.33541554522187+2.24925584891254*(-4.24321362335637+SIN(B22)))*SIN(0.0728535461789953*COS(21.4205319314821/(-1.08475215657704+0.767370281668077*COS(2.34127318896247*B22)*COS(0.444406446746926*SIN(0.759335251212575*(-4.91815700165322+3.85548390218424*SIN(1.32790216254556/(18.3323158396242+0.358834095216839*B22))))))+2.7676129357411*(1.64686568436068+2.44577149231099*(4.54895958232256+12.3753706297687/(1.48502729882913-15.3444130141536*SIN(0.064987409316677*B22)))*SIN(B22)))))))))*SIN(B22)))))))*Sec(3.49622751072893+1.32336584838561*SIN(0.987711766462689*(-3.30386236010148+1.9070449451209*COS(4.38888348998079*B22)))))/(-8.89161936473553+5.20239639245279*(-1.0034425620328+B22))))))</f>
      </c>
      <c r="AT22">
        <f>-3.19244398732623+2.47922225364319/(4.55545916732724+19.1853644219838*COS(17.8628331842245*(-3.04605526034252-2.53538001515763*A22))*COS(2.34127318896247*B22))+4.59529405601859/(-0.102880699536384+COS(0.970158169284869-COS((-0.644217755743392+B22)*(4.53063676937798+0.891941454495948*COS(0.454538252181423*(-4.54895958232256+B22))*(-2.99428964346217+4.38888348998079/(-1.70072156542342-0.930766521179757*B22)+6.07069820133914*SIN(0.970645957317775*(3.8647768204005+SIN(0.0398437791555164+0.68427529911992*B22)*(-1.66169941542143-SIN(0.0629521986177826*SIN(B22)))))))))+(-11.7674874161692*COS(2.23129038338461*B22*Csc(1.32995720491595*B22)))/(-4.02543794144377+5.14775899136527*SIN(1.68307575195236+COS((1.00252327900784*(0.675414338333634-2.65843774893853/COS((0.426491040284931*(-4.63893119678731+0.98621059449367*(0.0124584892007249*B22-1.51710578095748*(-2.33541554522187+SIN(3.71551944464651+1.32336584838561*B22)))))/((-2.22132832222866+1.86685399942426*(0.0104239707108729-B22)-0.971036529285117*(0.464011286218211+B22))*(-1.0034425620328-SIN((2.23724855029327*(-4.02543794144377+(0.973757720571009*SIN(3.04605526034252-10.1703137869217*COS(2.34127318896247*B22)*COS(0.321948306320204*(-3.89983574117648-13.5596355410534/COS(0.0869794987327878*(4.38888348998079+B22)*(-10.0304614952191+1.96036832657105*(0.0104239707108729-B22)*SIN(2.26644549032434*B22*(-3.07062809023029+0.0691776291570159*B22+0.966809356649144*COS(3.21966962202688*(0.228866264528742+B22))))+0.0333904022707034*(-0.697367305830544+2.78520763403669/((-4.24321362335637*COS(0.740068463148044*B22))/(0.464011286218211-B22)+3.10463810559498/(-0.21125249507606+4.04618419368851*COS(2.95121604831838*COS(0.228866264528742*SIN(0.783541008254785*B22)))))-22.271177534471*(-4.02543794144377+SIN(0.0333904022707034*(8.14479154149258+(-45.8848183789036*B22)/(COS((4.5113192098519*(4.38888348998079-2.34127318896247*B22))/B22)*COS(0.28245758274843*B22))+2.78520763403669/(0.199479867255741+(-4.74492017588741*COS(0.537619980828712*B22))/B22)))))))))))/B22))/(B22*COS((2.23129038338461*B22)/SIN(1.10214350961724+(0.482504731330719*COS(B22)*COS(1.3750577389378*SIN(4.38888348998079*SIN(B22))))/(COS(0.707807735689834*(1.64686568436068+2.48548347013926*(-2.33864976501977+B22-0.904147576859968*(-0.546947611672606-COS(2.55680093540035+2.85369664524703/B22)+SIN(0.205606440532799/(-0.498669774984871+B22))))))*SIN(4.17877075135132-COS(0.997483071903992*(-5.22758831987261-SIN(3.26326372784542*COS(1.66617905604948-4.38888348998079*SIN(B22))))+(2.33541554522187+4.69996028156384*SIN(B22))*SIN(13.9790938650669*(-0.0319382149269121-1.43253632956902*COS(25.7332567481821/(COS(2.34127318896247*B22)*COS(3.10463810559498*(1.40575784242892+0.759335251212575*(-8.77364090383746+1.32790216254556*(18.5476673029205+0.316076929223304*B22))+B22)))+2.7676129357411*(1.64686568436068+2.59964545022312*(-1.79753367710594+0.335714325406428/COS(2.41818850379927*B22))*SIN(B22))))))))))*SIN(0.102880699536384-COS(0.970158169284869-COS(5.6065274334164*(0.547739204788806+B22))))))))))*Sec(3.04605526034252-B22+1.32336584838561*SIN(3.26326372784542*COS(1.9070449451209*COS(4.38888348998079*B22)))))/(-8.89161936473553-0.187768283577164*SIN(0.947274064822019*(3.32168059384751+B22)))))))</f>
      </c>
      <c r="AU22">
        <f>-3.19244398732623+2.71800423135567/(4.55545916732724+19.1853644219838*COS(17.8628331842245*(-3.04605526034252-2.53538001515763*A22))*COS(2.34127318896247*B22))+4.59529405601859/(-0.102880699536384+COS(0.970158169284869-COS((0.90494136087752+B22)*(3.16594339399998+0.891941454495948*COS(0.454538252181423*(-4.54895958232256+B22))*(-2.99428964346217+4.38888348998079/(-1.70072156542342-0.930766521179757*B22)+11.7807721988068*SIN(0.970645957317775*(3.8647768204005+SIN(0.0398437791555164+0.68427529911992*B22)*(-1.66169941542143-SIN(7.36914946809175*SIN(B22)))))))))+(-11.7674874161692*COS(0.259336929560409*B22*Csc(1.32995720491595*B22)))/(-4.02543794144377+5.14775899136527*SIN(1.68307575195236+COS((1.00252327900784*(0.675414338333634-2.65843774893853/COS((0.00751721947620742*(4.96440863612121+0.98621059449367*(0.0124584892007249*B22-1.51710578095748*(-2.33541554522187+SIN(8.69483570660885+1.32336584838561*B22)))))/((-5.3372775433549-1.24900163619626*(0.0104239707108729-B22))*(-1.0034425620328-SIN((2.23724855029327*(-4.02543794144377+(0.973757720571009*SIN(3.04605526034252-10.1703137869217*COS(2.34127318896247*B22)*COS(0.321948306320204*(-3.89983574117648+465.519969304544/(A22*COS(0.0869794987327878*(4.38888348998079+B22)*(-10.0304614952191+1.96036832657105*(0.0104239707108729-B22)*SIN(2.26644549032434*B22*(-3.07062809023029+0.0691776291570159*B22+0.966809356649144*COS(19.538468268013*(0.228866264528742+B22))))+0.668480377812508*(-0.697367305830544+2.78520763403669/((-4.24321362335637*COS(0.740068463148044*B22))/(0.464011286218211-B22)+3.10463810559498/(-0.21125249507606+4.04618419368851*COS(2.95121604831838*COS(0.228866264528742*SIN(0.783541008254785*B22)))))-2.97358541762451*(-4.02543794144377+SIN(0.928921811984624*(8.14479154149258+(-127.798746435309*B22)/(COS((4.5113192098519*(4.38888348998079-2.34127318896247*B22))/B22)*(0.199479867255741+(-109.258774418071*COS(0.152083151022746*B22))/B22)*COS(0.28245758274843*B22)))))))))))))/B22))/(B22*COS((2.23129038338461*B22)/SIN(1.10214350961724+(0.452208545977342*COS(B22)*COS(1.3750577389378*SIN(4.38888348998079*SIN(B22))))/(COS(3.16678725854344*(1.64686568436068+2.48548347013926*(-2.33864976501977+B22-0.904147576859968*(-0.546947611672606-COS(2.55680093540035+2.85369664524703/B22)+SIN(0.205606440532799/(-0.498669774984871+B22))))))*SIN(4.17877075135132-COS(4.01353511772973-(2.33541554522187+4.69996028156384*SIN(B22))*SIN(13.9790938650669*(-0.0319382149269121+2.01107689765918*COS(22.8137623437846/(COS(2.34127318896247*B22)*COS(3.10463810559498*(1.40575784242892+0.759335251212575*(-8.77364090383746+1.32790216254556*(18.5476673029205+0.316076929223304*B22))+B22)))+2.7676129357411*(1.64686568436068+2.59964545022312*(-1.79753367710594-4.2992092889529/COS(2.41818850379927*SIN(B22)))*SIN(B22))))))))))*SIN(0.102880699536384-COS(0.970158169284869-COS(5.6065274334164*(0.547739204788806+B22))))))))))*Sec(0.230264017381367+1.32336584838561*SIN(3.26326372784542*COS(1.73917150291469*COS(2.37500340984706-B22)))))/(-8.89161936473553-0.187768283577164*SIN(0.947274064822019*(3.32168059384751+B22)))))))</f>
      </c>
      <c r="AV22">
        <f>-3.19244398732623+2.71800423135567/(4.55545916732724+13.4778285081789*COS(17.8628331842245*(-3.04605526034252-2.53538001515763*A22))*COS(2.34127318896247*B22))+4.59529405601859/(-0.102880699536384+COS(0.970158169284869-COS((-0.644217755743392+B22)*(4.53063676937798+0.891941454495948*COS(0.454538252181423*(-4.54895958232256+B22))*(-2.99428964346217+4.38888348998079/(-1.70072156542342+0.373215060879051*B22)+6.07069820133914*SIN(0.970645957317775*(3.8647768204005+SIN(0.0398437791555164+0.68427529911992*B22)*(-1.66169941542143-SIN(0.0629521986177826*SIN(B22)))))))))-11.7674874161692*COS(2.23129038338461*B22*Csc(1.48869985630326*B22))*(4.61159416251987+0.502736280820392*SIN(1.68307575195236+COS(0.110971460070971*(0.675414338333634-0.46183169159684/COS((0.426491040284931*(-4.05270475481384-0.0126761414350927*B22*COS(0.188628472151279*COS(B22))+SIN(3.71551944464651+1.32336584838561*B22)))/((2.80582935491723+(-1.86685399942426*(0.0104239707108729-B22))/(-5.02715767714589-0.450571908918455*SIN(B22)))*(-1.0034425620328+SIN((2.23724855029327*(-4.02543794144377+(0.973757720571009*SIN(3.04605526034252+10.1703137869217*COS(2.34127318896247*B22)*COS(0.321948306320204*(-3.89983574117648-0.2259444810755/COS(4.38888348998079+B22-1.89585059019769/(-12.3658770404409+0.0333904022707034*(-0.697367305830544+2.78520763403669/(4.16267886660421/(0.464011286218211-B22)+3.10463810559498/(-0.21125249507606+4.04618419368851*COS(2.95121604831838*COS(0.228866264528742*SIN(0.783541008254785*B22)))))+39.8111098769168*(-4.02543794144377+SIN(0.0333904022707034*(8.14479154149258+(-45.8848183789036*B22)/(COS((4.5113192098519*(-1.36297950839016-1.85284534579819*B22))/B22)*COS(0.28245758274843*B22))+2.78520763403669/(0.199479867255741+(-4.74492017588741*COS(0.537619980828712*B22))/B22)))))-SIN(2.26644549032434*B22*(-3.07062809023029-0.412702921134056*B22+0.966809356649144*COS(0.73687375940996*COS(B22))))))))))/B22))/(B22*COS(0.102880699536384-COS(0.970158169284869-COS(3.38304147474741+B22)))*COS(8.63280657330097*B22*SIN(1.10214350961724+(-0.161057918038827*COS(B22)*COS(1.3750577389378*SIN(4.38888348998079*SIN(B22))))/(COS(4.20216770606499*(1.64686568436068+2.48548347013926*(-2.33864976501977+B22-0.904147576859968*(-0.546947611672606-COS(2.55680093540035+2.85369664524703/B22)+SIN(0.205606440532799/(-0.498669774984871+B22))))))*SIN(0.947394524668818*(-1.36297950839016+COS(0.997483071903992*(-7.82347132982872-SIN(3.26326372784542*COS(1.66617905604948*SIN(4.38888348998079*SIN(B22)))))+(2.33541554522187+4.69996028156384*SIN(B22))*SIN(0.647611941399037*(-0.0319382149269121-1.89621838342138*SIN(25.7332567481821/(COS(0.524371490330347*(-4.46491320015797+B22))*COS(1.22028522025927*(4.36411576342809-2.33163615227541/(-5.70301281360717+1.32790216254556*(18.4064269307623+0.314909657567638*B22))+B22)))+1.0529351996074*(-1.79753367710594+0.117596174893841*COS(1.71986695129731*B22)*(1.48502729882913+5.8626875461555*SIN(0.197443268161305/B22))))))))))))))))))))))</f>
      </c>
      <c r="AW22">
        <f>-2.35258177871109-17.9050202769674*COS(47.5012703255096-19.9648536074454*A22)*COS(2.34127318896247*B22)</f>
      </c>
      <c r="AX22">
        <f>-2.35258177871109-17.9050202769674*COS(47.5012703255096-19.9648536074454*A22)*COS(2.34127318896247*B22)</f>
      </c>
      <c r="AY22">
        <f>-2.35258177871109-17.9050202769674*COS(47.5012703255096-19.9648536074454*A22)*COS(2.34127318896247*B22)</f>
      </c>
      <c r="AZ22">
        <f>-2.35258177871109+1.98404601694252*COS(47.5012703255096-19.9648536074454*A22)*COS(2.34127318896247*B22)*(-6.22729775583901+COS((0.547739204788806+B22)*(4.53089824051787+3.60911931249123/COS((4.35063997044991*(-4.172523531424-0.466407665363302*SIN(0.98621059449367*(1.32336584838561-1.51710578095748*(-2.33541554522187+SIN(3.71551944464651+1.32336584838561*B22))))))/((-2.22132832222866-0.971036529285117*(0.464011286218211+B22)-0.950262826665238*B22)*(-1.0034425620328-SIN((0.0345338245065199*(-4.02543794144377+(0.973757720571009*SIN(3.04605526034252-10.1703137869217*COS(0.524371490330347*(-4.46491320015797+COS(B22)))*COS(0.321948306320204*(-2.99428964346217+4.38888348998079/(-1.70072156542342-0.930766521179757*B22)-6.07069820133914*SIN(0.208545147400331*(5.56632001497745+0.68427529911992*B22+SIN(8.94941416528843*COS(4.62678808588491*SIN(3.26326372784542*COS(1.9070449451209*COS(2.13112852507139*B22)))))))))))/B22))/(B22*COS((2.23129038338461*B22)/SIN(1.10214350961724+(0.482504731330719*COS(B22)*COS(1.3750577389378*SIN(4.38888348998079*SIN(B22))))/(COS(0.707807735689834*(1.64686568436068+2.48548347013926*(-2.33864976501977+B22+0.904147576859968*(0.185939686198609-SIN(1.51710578095748-7.37868802663049*(-0.498669774984871+B22))))))*SIN(4.17877075135132-COS(0.997483071903992*(-5.01271064725756-SIN(3.23277543136447*COS(0.974153035848922+4.38888348998079*SIN(B22))))-(2.33541554522187+4.69996028156384*SIN(B22))*SIN(0.639580633440371*COS(15.0633772312155/((0.297952670824784+B22)*COS(10.0053272209756*B22))+2.7676129357411*(1.64686568436068+2.59964545022312*(-0.240690677623371+1.31536717962865/(COS(2.41818850379927*B22)*(1.48502729882913-15.842682081532*SIN(1.92729652296882/B22))))*SIN(B22)))))))))))))))))</f>
      </c>
      <c r="BA22">
        <f>-2.35258177871109+1.98404601694252*COS(47.5012703255096-19.9933795287641*A22)*(-5.7771255054526-1.77046843626537*COS(5.6065274334164*(0.547739204788806+B22)))*COS(2.34127318896247*B22)</f>
      </c>
      <c r="BB22">
        <f>-3.19244398732623+0.952972231836685/(1.75104353123216-18.1838172266926*COS(53.4871081569162*(3.32867436206329+A22))*COS(2.34127318896247*B22))+1.37423663624159/(-0.102880699536384*(-0.970158169284869+COS((4.71449417548332+0.476577364714937*(-0.529647925098518+A22+4.38888348998079/(-3.84379951085584+2.44443881102134/B22)))*(-8.08659236886415+B22)))+19.7456815393579/(-4.02543794144377+14.2267368128445*SIN(1.68307575195236+COS((2.14072319491191*(0.675414338333634-0.0193539200871972/COS((684.548611823948*SIN(5.02186683269054-0.986467043468334*(4.81844542113664+3.14366631530903*SIN(0.0359861421184555*B22))))/(B22*(-5.33528518304124+A22+0.206804271871811*(0.0104239707108729-B22)-0.999785323978975*(1.83745493597157+B22))*COS(9.71999611692323*(-0.970158169284869+COS(1.07993256993885*(0.547739204788806+B22))))*COS(5.88285176554276/COS(2.06285561283754+(-0.464777703008064*(2.4979293560229*(-1.36297950839016+COS(0.997483071903992*(-3.71376149495798-0.935600983959233*(-4.54895958232256+B22))-1.9578569201783*SIN(0.106591061575539*COS(0.147706661517619-10.8803439112107/(COS(1.9070449451209*COS(4.46491320015797*B22))*COS(0.999317258394747*(0.910843304812121-2.2058470609319*SIN(2.33163615227541*(-5.70301281360717-0.0921195765429072*(4.24321362335637+B22-COS((-0.170119707071305+0.947274064822019*(-1.0034425620328+B22))*COS(5.63550271075654*SIN(2.63652450140494*(-0.228866264528742+8.3509698707334*B22))))))))))))))+0.0552250883955557*(4.38888348998079+2.48548347013926*(3.19244398732623+0.240512838623345*(-0.474107940239104+B22)-11.2560908269344*(0.138161443059092+1.01646737544449/(-2.96345064425116-0.869112035504125*(0.231533727874752+6.07069820133914*SIN(0.970645957317775*(3.8647768204005-0.103213746837193*SIN(0.0398437791555164+0.68427529911992*B22))))))))))/COS(2.05952944430618*B22)))*(0.26323489862894+0.115837183598291/SIN(3.0771119673812+(-0.158453280542526*COS(2.36457962791182*SIN(4.38888348998079*SIN(B22))))/(COS(2.64061504688481*(1.64686568436068+(2.48548347013926*(0.80977335530104+B22))/(0.481943707124545-0.904147576859968*(-1.51710578095748-4.26212605373046*COS(2.55680093540035+2.85369664524703/B22)+SIN(0.205606440532799/(-0.498669774984871+B22))))))*SIN(0.947394524668818*(-1.36297950839016+COS(0.997483071903992*(-10.0441121294217-SIN(3.26326372784542*COS(1.66617905604948*SIN(4.38888348998079*SIN(B22)))))-(2.33541554522187+4.69996028156384*SIN(B22))*SIN(0.329139187626835*(-0.0319382149269121+(-3.7298065811462*SIN(0.503127335365625*COS(1.22028522025927*(-0.101858713285314+B22+2.33163615227541/(-3.43294123651821+1.32790216254556*(18.7500364890084+0.0285927563643693*B22-B22*(-4.24321362335637-0.0497684115725929*COS(0.333789915430309*(2.81579124296115-4.38888348998079*SIN(B22))))))))+0.639310560999041*(4.61159416251987+0.380448864799603*(-1.79753367710594+(2.29751521439831*B22)/(1.48502729882913+5.8626875461555*SIN(0.197443268161305/B22))))))/A22)))))))))))*Sec(3.49622751072893*SIN(1.32336584838561*SIN(0.987711766462689*(-0.970158169284869+COS(16.3813801973759+4.38888348998079*B22))))))/(3.69848324037571-0.085288534571217*SIN(0.103159056155692*(-1.0034425620328+B22)))))))</f>
      </c>
      <c r="BC22">
        <f>-3.19244398732623+0.952972231836685/(1.75104353123216-9.35226158457549*COS(41.3330692837322*(3.85548390218424-1.22028522025927*A22))*COS(2.34127318896247*B22))+1.37423663624159/(-0.102880699536384+COS(0.970158169284869-COS((4.71449417548332+0.476577364714937*(7.68804933686132+A22-2.44443881102134/B22))*(-8.08659236886415+B22)))+9.97736373889877/(-4.02543794144377+1.36816994941305*SIN(0.629654225097054+COS((1.00252327900784*(0.675414338333634-0.0193539200871972/COS((0.179660731128502*B22^2*SIN(8.72981021814006-0.986467043468334*(-1.02234042807404+3.14366631530903*SIN(4.49431605468541*B22)))*(-1.0034425620328-SIN(85.0465462695254/(B22*COS(9.71999611692323*(-0.970158169284869+COS(2.20121578161857*(-0.380044882625685+B22))))*COS(5.88285176554276/COS(3.62955825980121+(0.0870067413675292*COS(2.05952944430618*B22))/(COS(2.93142442037043*(-1.36297950839016+COS(2.77643133263758-3.85548390218424/(-3.41951312741507+0.353059200155604*(-4.54895958232256+B22))-4.4139966857128*COS(10123.6774072076/COS(1.9070449451209*COS(1.96697100595367*B22))+0.836041456882564*(1.64686568436068-0.710129864885364*(-1.37442221955639+0.243745521312418/(4.35408547402562+COS(2.03158977616426*COS(B22))))*SIN(B22))))))*COS(0.0552250883955557*(4.38888348998079+2.48548347013926*(3.19244398732623-0.958843395197739*(-0.474107940239104+B22)+1.0263545588659*(0.970158169284869-COS(2.05801821799646-1.93163519161352/B22)+1/(4.71449417548332+0.891941454495948*COS(0.0999213653046681*B22)*(-2.93188685070726+0.556153597123559*SIN(0.970645957317775*(3.8647768204005-0.103213746837193*SIN(0.0398437791555164+0.68427529911992*B22))))))))))))*(0.26323489862894+(-4.87927850433874*B22^2)/SIN(3.04605526034252+0.347490285918315*(3.89983574117648-0.13054127825986/(-0.911579101267122+(-1.01350483678952*(4.38888348998079+B22))/(-4.02543794144377-3.26868103830189*SIN((0.978943734892926*(-4.01236775500626+1.54444395209071*(-7.56253769230352-0.397749655720089*(1.5479690960655+0.286022576314408*(-0.0319382149269121+SIN(B22))-2.03785680386851/(COS(4.20226414462264*B22)*(3.83493169861245-5.43701984470055*COS(0.228866264528742*SIN(2.43308724107386*SIN(0.45017225038641-0.206804271871811*(0.0104239707108729-B22)))))*(4.38888348998079+B22-1.89585059019769/(-10.1644991104518+0.601793555873873*(0.0104239707108729-B22)*SIN(0.179272778479524*(-2.14264276460126-0.993480082000876*B22)*B22*(3.93978482603949+0.997483071903992*COS(3.49622751072893+1.32336584838561*SIN(3.26326372784542*COS(1.9070449451209*COS(4.38888348998079*B22))))*(-8.89161936473553-0.187768283577164*SIN(0.947274064822019*(3.32168059384751+B22)))))))))-4.55783984221592*SIN(4.83821679162844*B22*SIN(0.179272778479524*(-0.510108221218374+2.95121604831838*COS(0.497489917065028*(0.228866264528742+B22))))))))/(4.36469719111898-0.0710196996646526*SIN(10.1837316372068*(-3.30386236010148+4.12499740963754*COS(B22))*COS(4.85913802285826*SIN(B22))))))))))))))/(-2.5074246958483+0.206804271871811*(0.0104239707108729-B22)-B22)))*Sec(3.49622751072893*SIN(1.32336584838561*SIN(0.987711766462689*(-0.970158169284869+COS(16.3813801973759*COS(4.38888348998079*B22)))))))/(3.69848324037571+0.085288534571217*SIN(0.838083913533219*(-1.0034425620328+B22)))))))</f>
      </c>
      <c r="BD22">
        <f>-3.19244398732623+0.952972231836685/(1.75104353123216-9.35226158457549*COS(41.3330692837322*(3.85548390218424-1.22028522025927*A22))*COS(2.34127318896247*B22))+1.37423663624159/(-0.102880699536384+COS(0.970158169284869-COS((4.71449417548332+0.476577364714937*(7.68804933686132+A22-2.44443881102134/B22))*(-8.08659236886415+B22)))+9.97736373889877/(-4.02543794144377+1.36816994941305*SIN(0.629654225097054+COS((1.00252327900784*(0.675414338333634-0.0193539200871972/COS((0.179660731128502*B22^2*SIN(8.72981021814006-0.986467043468334*(-1.02234042807404+3.14366631530903*SIN(4.49431605468541*B22)))*(-1.0034425620328-SIN(85.0465462695254/(B22*COS(9.71999611692323*(-0.970158169284869+COS(1.07993256993885*(-0.380044882625685+B22))))*COS(5.88285176554276/COS(3.62955825980121+(0.0870067413675292*COS(2.05952944430618*B22))/(COS(2.93142442037043*(-1.36297950839016+COS(2.77643133263758+2.63652450140494/(-3.41951312741507+0.353059200155604*(-4.54895958232256+B22))-0.778649609309361*COS(10123.6774072076/COS(1.9070449451209*COS(1.96697100595367*B22))+0.836041456882564*(1.64686568436068-0.710129864885364*(-1.37442221955639+0.243745521312418/(4.35408547402562+COS(2.03158977616426*COS(B22))))*SIN(B22))))))*COS(0.0552250883955557*(4.38888348998079+2.48548347013926*(3.19244398732623-0.958843395197739*(-0.474107940239104+B22)-(0.970158169284869-COS(2.05801821799646-1.93163519161352/B22)+1/(4.71449417548332+0.891941454495948*COS(0.0999213653046681*B22)*(-2.93188685070726+0.556153597123559*SIN(0.970645957317775*(3.8647768204005-0.103213746837193*SIN(0.0398437791555164+0.68427529911992*B22))))))/(0.464011286218211-0.0129110673922222*COS(0.0673481356022965*(4.38888348998079+B22)*(-10.0304614952191+1.96036832657105*(0.0104239707108729-B22)*SIN(2.26644549032434*B22*(-3.07062809023029+0.0691776291570159*B22+0.966809356649144*COS(19.538468268013*(0.228866264528742+B22))))+0.668480377812508*(-0.697367305830544+(1.7624150988083*(-4.02543794144377+SIN(0.928921811984624*(8.14479154149258+(-127.798746435309*B22)/(COS((4.5113192098519*(4.38888348998079-2.34127318896247*B22))/B22)*COS(0.28245758274843*B22)*((-109.258774418071*COS(0.152083151022746*B22))/B22+(-3.13616188499066*COS(2.31597677522377/SIN(1.10214350961724+(0.676007273520465*COS(B22)*COS(3.19178123630727*B22))/(COS(0.269458586708642*(-1.36297950839016+COS(6.08629012572982/(-1.25382318840771-0.187768283577164*SIN(0.947274064822019*(-1.0034425620328+B22))))))*(4.17877075135132+SIN(0.199636746855701*(-2.33541554522187+2.24925584891254*(-4.24321362335637+SIN(B22)))+0.997483071903992*(-3.70095047617492+1.32336584838561*SIN(0.404252188458842*COS(1.66617905604948-4.38888348998079*SIN(B22)))))))))*SIN(B22))/(-0.518128807244517+0.966955099171663*B22*SIN(3.04605526034252-10.1703137869217*COS(2.6299840052893*B22)*COS(0.681208950305383*(-5.24253088175112+6.67030394204438/(-0.14942975874265+(-11.4969620953109*SIN(0.227848381549171*B22))/(-7.00689753574568+B22-1.96036832657105*(0.0104239707108729-B22)*SIN(12.4719137695494*(-3.07062809023029+0.0691776291570159*B22+0.216468871216694*(1.75104353123216-0.948126877965075*(4.54170879037296+B22))*COS(0.509803318216735*(0.228866264528742+B22))))))))))))))))/SIN(1.06842078554415*B22)+2.78520763403669/((-4.24321362335637*COS(0.740068463148044*B22))/(0.464011286218211-B22)-81.5787329943979/(B22*SIN(5.02186683269054-0.986467043468334*(0.637461142927665+3.14366631530903*SIN(0.0359861421184555*B22)))*(-1.0034425620328-SIN(85.0465462695254/(B22*COS(9.71999611692323*(-0.970158169284869+COS(1.07993256993885*(0.547739204788806+B22))))*COS(4.56944137235583/COS(2.06285561283754+(-0.0870067413675292*COS(1.35322876627239*B22))/(COS(0.0552250883955557*(4.38888348998079+2.48548347013926*(3.19244398732623+0.240512838623345*(-0.474107940239104+B22)-11.2560908269344*(0.970158169284869-COS(2.55328537785344+1.93163519161352/B22)+1/(4.71449417548332-3.31886331914612*COS(0.99070229778345*B22))))))*(4.29440392876059-COS(0.997483071903992*(-3.57415069120048-0.935600983959233*(-4.54895958232256+B22))+1.9578569201783*SIN(13.9790938650669*(-0.0319382149269121-0.088810972648174*COS((5.73961400962436*(-3.24737298100873-0.710129864885364*(-0.650011773681869-1.85282145385703/(-3.24737298100873+COS(2.41818850379927*COS(B22))))*SIN(B22)))/(COS(1.9070449451209*COS(4.46491320015797*B22))*COS(0.999317258394747*(0.910843304812121+0.786807337671767*SIN(2.33163615227541*(-5.70301281360717-0.0708852198786061*COS(B22)*(-4.24321362335637+COS(0.170119707071305*COS(1.62305899145103*(-2.41640103524547-0.0969066503345407*COS(1.4572611314709*B22)))*SIN(0.726861776657963*(-1.0034425620328+B22)))))))))))))))))*(1.3979404071097+(-4.87927850433874*B22^2)/SIN(3.04605526034252+0.347490285918315*(4.50259299674639+0.200159893836569/(-0.932628505266608+(1.5981274668069*(4.38888348998079+B22))/((-2.33541554522187+SIN(0.478207770002108+2.08956232517353*SIN(B22)))*SIN((0.978943734892926*(-4.01236775500626+1.54444395209071*(-7.56253769230352+0.491862318102224*(2.01198038228371+(1.63817228760119*(0.464011286218211-B22)*COS(3.07455604918613*SIN(2.99428964346217*B22)))/COS(0.791911128545396*B22)+0.286022576314408*(-0.0319382149269121+SIN(B22)))+4.59870948625332*SIN(1.60501744944577*B22*(-0.510108221218374+2.95121604831838*COS(0.497489917065028*(0.228866264528742+B22)))))))/(3.52213138772818+3.99778134379428*SIN(0.0177647784001233*SIN(0.115509347718925*(-3.30386236010148+1.62262997366088*COS(B22)-4.88128635181885*SIN(B22))))))))))))))))))))))))))*(0.26323489862894+(-4.87927850433874*B22^2)/SIN(3.04605526034252+0.347490285918315*(3.89983574117648-0.13054127825986/(-0.911579101267122+(-1.01350483678952*(4.38888348998079+B22))/(-4.02543794144377+3.26868103830189*SIN(0.405124696031046*(-4.01236775500626+1.54444395209071*(-7.56253769230352-0.397749655720089*(1.5479690960655+1.38100485552734/((0.464011286218211-B22)*COS(4.20226414462264*B22))+0.286022576314408*(-0.0319382149269121+SIN(B22)))-4.55783984221592*SIN(4.83821679162844*B22*SIN(0.179272778479524*(-0.510108221218374+2.95121604831838*COS(0.497489917065028*(0.228866264528742+B22)))))))))))))))))/(-2.5074246958483+0.206804271871811*(0.0104239707108729-B22)-B22)))*Sec(3.49622751072893*SIN(1.32336584838561*SIN(0.987711766462689*(-0.970158169284869+COS(16.3813801973759*COS(4.38888348998079*B22)))))))/(3.69848324037571+0.085288534571217*SIN(0.838083913533219*(-1.0034425620328+B22)))))))</f>
      </c>
      <c r="BE22">
        <f>-3.19244398732623+0.952972231836685/(1.75104353123216-9.35226158457549*COS(41.3330692837322*(3.85548390218424-1.22028522025927*A22))*COS(2.34127318896247*B22))+1.37423663624159/(-0.102880699536384+COS(0.970158169284869-COS((4.71449417548332+0.476577364714937*(7.68804933686132+A22-2.44443881102134/B22))*(-8.08659236886415+B22)))+9.97736373889877/(-4.02543794144377+1.36816994941305*SIN(0.629654225097054+COS((1.00252327900784*(0.675414338333634-0.0172827458694873/COS((0.179660731128502*B22^2*SIN(8.72981021814006-0.986467043468334*(-1.02234042807404+3.14366631530903*SIN(4.49431605468541*B22)))*(-1.0034425620328-SIN(85.0465462695254/(B22*COS(9.71999611692323*(-0.970158169284869+COS(1.07993256993885*(-0.380044882625685+B22))))*COS(5.88285176554276/COS(3.62955825980121+(0.0870067413675292*COS(2.05952944430618*B22))/(COS(2.93142442037043*(-1.36297950839016+COS(2.77643133263758+2.63652450140494/(-3.41951312741507+0.353059200155604*(-4.54895958232256+B22))-0.778649609309361*COS(10123.6774072076/COS(1.9070449451209*COS(1.96697100595367*B22))+0.836041456882564*(1.64686568436068-0.710129864885364*(-1.37442221955639+0.243745521312418/(4.35408547402562+COS(2.03158977616426*COS(B22))))*SIN(B22))))))*COS(0.0552250883955557*(4.38888348998079+2.48548347013926*(3.19244398732623-0.958843395197739*(-0.474107940239104+B22)-(0.970158169284869-COS(2.05801821799646-1.93163519161352/B22)+1/(4.71449417548332+0.891941454495948*COS(0.0999213653046681*B22)*(-2.93188685070726+0.556153597123559*SIN(0.970645957317775*(3.8647768204005+0.00789489574621929*SIN(0.0398437791555164+0.68427529911992*B22))))))/(0.464011286218211-0.000452181138139513*COS(0.0673481356022965*(4.38888348998079+B22)*(-10.0304614952191+1.96036832657105*(0.0104239707108729-B22)*SIN(2.26644549032434*B22*(-3.07062809023029+0.0691776291570159*B22+0.966809356649144*COS(19.538468268013*(0.228866264528742+B22))))+0.668480377812508*(-0.697367305830544+2.78520763403669/((-4.24321362335637*COS(0.740068463148044*B22))/(0.464011286218211-B22)+3.10463810559498/(-0.21125249507606+4.04618419368851*COS(2.95121604831838*COS(0.228866264528742*SIN(0.783541008254785*B22)))))-2.97358541762451*(-4.02543794144377+SIN(0.928921811984624*(8.14479154149258+(-127.798746435309*B22)/(COS((4.5113192098519*(4.38888348998079-2.34127318896247*B22))/B22)*COS(0.28245758274843*B22)*((-109.258774418071*COS(0.152083151022746*B22))/B22+(-3.13616188499066*COS(2.31597677522377/SIN(1.10214350961724+(0.676007273520465*COS(B22)*COS(3.19178123630727*B22))/(COS(0.269458586708642*(-1.36297950839016+COS(6.08629012572982/(-1.25382318840771-0.187768283577164*SIN(0.947274064822019*(-1.0034425620328+B22))))))*(4.17877075135132+SIN(0.199636746855701*(-2.33541554522187+2.24925584891254*(-4.24321362335637+SIN(B22)))+0.997483071903992*(-3.70095047617492+1.32336584838561*SIN(0.404252188458842*COS(1.66617905604948-4.38888348998079*SIN(B22)))))))))*SIN(B22))/(-0.518128807244517+0.966955099171663*B22*SIN(3.04605526034252-10.1703137869217*COS(2.6299840052893*B22)*COS(0.681208950305383*(-5.24253088175112+6.67030394204438/(-1.99977262871367+0.0691776291570159*B22+0.966809356649144*COS(0.0865514593704007*SIN(B22))+(-11.4969620953109*SIN(0.227848381549171*B22))/(-7.00689753574568+B22-1.96036832657105*(0.0104239707108729-B22)*SIN(12.4719137695494*(-3.07062809023029+0.0691776291570159*B22+0.216468871216694*(1.75104353123216-0.948126877965075*(4.54170879037296+B22))*COS(3.21966962202688*(0.228866264528742+B22)))))))))))))))))))))))))*(0.26323489862894+(-4.87927850433874*B22^2)/SIN(3.04605526034252+0.347490285918315*(3.89983574117648-0.13054127825986/(-0.911579101267122+(-1.01350483678952*(4.38888348998079+B22))/(-4.02543794144377+3.26868103830189*SIN(0.405124696031046*(-4.01236775500626+1.54444395209071*(-7.56253769230352-0.397749655720089*(1.5479690960655+1.38100485552734/((0.464011286218211-B22)*COS(4.20226414462264*B22))+0.286022576314408*(-0.0319382149269121+SIN(B22)))-4.55783984221592*SIN(4.83821679162844*B22*SIN(0.179272778479524*(-0.510108221218374+2.95121604831838*COS(0.497489917065028*(0.228866264528742+B22)))))))))))))))))/(-2.5074246958483+0.206804271871811*(0.0104239707108729-B22)-B22)))*Sec(3.49622751072893*SIN(1.32336584838561*SIN(0.987711766462689*(-0.970158169284869+COS(16.3813801973759*COS(4.38888348998079*B22)))))))/(3.69848324037571+0.085288534571217*SIN(0.838083913533219*(-1.0034425620328+B22)))))))</f>
      </c>
      <c r="BF22">
        <f>-3.19244398732623+1.12586549431762/(2.08956232517353-14.3847669140417*COS(17.8628331842245*(-2.04789184159191-2.53538001515763*A22))*COS(2.34127318896247*B22))-0.116827522015499*(-0.0463344736960289+COS(0.45017225038641-COS((-0.200899973516642+B22)*(3.8637241772538+0.891941454495948*COS(0.454538252181423*(-4.54895958232256+B22))*(-2.99428964346217+4.38888348998079/(-6.45816380592759-0.930766521179757*B22)+10.257296978812*SIN(0.970645957317775*(3.8647768204005+SIN(0.0398437791555164+0.68427529911992*B22)*(-1.66169941542143-SIN(0.0336206493084471*SIN(B22)))))))))+(-9.57012350287464*COS(6.26506655935736*Csc(0.89022335658841*COS(1.66169941542143-B22))))/(-4.02543794144377+3.89778188649779*SIN(1.68307575195236+COS((1.0164624713026*(-2.40026564724377-0.293273057904527*COS(0.352073807669771*SIN(4.38888348998079*B22)*SIN((1.11596601165107*(4.01236775500626+0.647482220799467*(-3.2899633919266+1.91241527905177*(0.0104239707108729-B22)-0.916567894734818*(4.91889103745603+B22)))*(B22-0.376546788699777*(-1.0034425620328+SIN((13.6682093364167*(-4.02543794144377+4.12128452096706*SIN(3.04605526034252+0.756294601786745*A22*COS(2.34127318896247*B22)*COS((-3.89983574117648+0.0139686638929919*COS((4.49810867871241*COS(4.38888348998079+B22))/(1.66241695692097-1.96036832657105*(0.0104239707108729-B22)*SIN(12.642440807505*B22*COS(0.179272778479524*(-3.07062809023029+0.0691776291570159*B22+0.966809356649144*COS(0.0865514593704007*SIN(B22)))))-1.4614001137936*(-3.56575756335229+0.0333904022707034*(0.0178168467838976+2.78520763403669/(-1.1249515224028*COS(1.5505125154381*B22)+3.10463810559498/(-0.0410693641686142+4.04618419368851*COS(1.91495843382934*COS(0.228866264528742*SIN(0.783541008254785*B22)))))-2.04234628259225*(-4.02543794144377+SIN(0.279982028875551*(8.14479154149258+(-45.8848183789036*B22)/(COS((4.5113192098519*(4.38888348998079-2.57110384654335*B22))/B22)*COS(0.371853168252836*B22))+0.228866264528742/(0.458492073235626+(4.74492017588741*SIN(1.07039612175432*B22))/B22)))))))))/(1.9070449451209+4.04618419368851*B22)))))/(B22*COS((2.23129038338461*B22)/SIN(1.10214350961724+(-0.236425596508051*COS(B22)*COS(1.3750577389378*SIN(4.38888348998079*SIN(B22))))/(COS(6.89692498451458*(1.79369938948017+B22+0.224205789019262*(1.13007966903571-COS(2.55680093540035+2.85369664524703/B22))))*SIN(2.81579124296115+0.733686745724532*(0.997483071903992*(-4.84819983677129-3.14383711712105*SIN(3.26326372784542*COS(0.745042283995865+4.38888348998079*SIN(B22))))-(2.33541554522187+1.07642438888524/SIN(B22))*SIN((2.25711826043782*COS(40.0597560166563/(COS(0.150835764170477*B22)*COS(3.10463810559498*(-2.53538001515763+B22-0.550799529526559*(-8.77364090383746+1.32790216254556*(-0.446299593328702+0.300457585173198*B22+1.64011751913756*(4.75123511441602-0.104194893193397*SIN(3.04605526034252+4.54895958232256*COS(3.53286308706162*SIN(2.35151374678552*SIN(1.00142880693641/B22))))))))))-2.7676129357411*(1.64686568436068+0.495255411950829*(-4.83333429355996+COS(0.384595740834949*(1.50704551792392*B22+0.196671547872117/(0.498669774984871+4.19054462638296*COS(0.00637597005406976*COS(B22)*(-1.26221974320673-0.70433848197628*(-10.5282948290564-0.518128807244517*(-0.0398437791555164-96.2657448521152*(-3.30386236010148+10.4409745107485*COS(B22))*COS(1.06282763033982*B22))))*(-2.41640103524547-3.14383711712105*COS(1.26379680953426*COS(0.693935322170248*B22)))*(-4.61159416251987/(0.738153574518312+0.113360324107389*B22*(2.60995781336344-96.2657448521152*COS(3.40769579713652*B22)*(4.02543794144377-1.42226738378444*SIN(B22))))+1.96697100595367/(-4.01236775500626+0.711722780484071*(-11.3501183638935+(-0.510108221218374+SIN(0.0104239707108729-B22))*SIN(6.03615085257551*(4.82167162146245-0.451281666552392*(0.228866264528742+B22)+0.213641279321011*B22)*B22))))*(4.61366923575936+5.7262367634124*SIN(7.2701303077199*B22*(-2.76701553574705+0.0346994035652252*(-1.0034425620328-0.292203822137493*(4.54170879037296+B22))))-0.999785323978975*(4.55715261915801-84.9302750429841*COS(3.76696487679641*B22*SIN(4.38888348998079+B22))+1.02615493643776*10^18/(-0.21125249507606-4.04618419368851*SIN(2.95121604831838*COS(0.228866264528742-1.31964592815584/B22))))))))))*SIN(B22))))/A22))))))*SIN(0.102880699536384-COS(0.970158169284869-COS(0.796749079294485*B22*(1.75104353123216+B22)))))))))/(-7.59841351743161-0.000246958146621201*B22*SIN(1.51710578095748*(-2.33541554522187+SIN(0.213432382182193+1.32336584838561*B22))))))))/(-2.84355529717235-0.187768283577164*SIN(0.947274064822019*(3.32168059384751+B22)))))*SIN(0.970645957317775*(3.8647768204005+1.56916883990802*SIN(0.21469815156228-0.68427529911992*B22)))))</f>
      </c>
      <c r="BG22">
        <f>-3.19244398732623+1.12586549431762/(2.08956232517353-14.3847669140417*COS(17.8628331842245*(-2.04789184159191-2.53538001515763*A22))*COS(2.34127318896247*B22))-0.116827522015499*(-0.0463344736960289+COS(0.45017225038641-COS((-0.200899973516642+B22)*(3.8637241772538+0.891941454495948*COS(0.454538252181423*(-4.54895958232256+B22))*(-2.99428964346217+4.38888348998079/(-6.45816380592759-0.930766521179757*B22)+10.257296978812*SIN(0.970645957317775*(3.8647768204005+SIN(0.0398437791555164+0.68427529911992*B22)*(-1.66169941542143-SIN(0.0336206493084471*SIN(B22)))))))))+(-9.57012350287464*COS(6.26506655935736*Csc(0.89022335658841*COS(1.66169941542143-B22))))/(-4.02543794144377+3.89778188649779*SIN(1.68307575195236+COS((1.0164624713026*(-2.40026564724377-0.293273057904527*COS(0.352073807669771*SIN(4.38888348998079*B22)*SIN((1.11596601165107*(4.01236775500626+0.647482220799467*(-3.2899633919266+1.91241527905177*(0.0104239707108729-B22)-0.916567894734818*(4.91889103745603+B22)))*(B22-0.376546788699777*(-1.0034425620328+SIN((13.6682093364167*(-4.02543794144377+4.12128452096706*SIN(3.04605526034252+0.756294601786745*A22*COS(2.34127318896247*B22)*COS((-3.89983574117648+0.0139686638929919*COS((4.49810867871241*COS(4.38888348998079+B22))/(1.66241695692097-1.96036832657105*(0.0104239707108729-B22)*SIN(12.642440807505*B22*COS(0.179272778479524*(-3.07062809023029+0.0691776291570159*B22+0.966809356649144*COS(0.0865514593704007*SIN(B22)))))-1.4614001137936*(-3.56575756335229+0.0333904022707034*(0.0178168467838976+2.78520763403669/(-1.1249515224028*COS(1.5505125154381*B22)+3.10463810559498/(-0.0410693641686142+4.04618419368851*COS(1.91495843382934*COS(0.228866264528742*SIN(0.783541008254785*B22)))))-2.04234628259225*(-4.02543794144377+SIN(0.279982028875551*(8.14479154149258+(-45.8848183789036*B22)/(COS((4.5113192098519*(4.38888348998079-2.57110384654335*B22))/B22)*COS(0.371853168252836*B22))+0.228866264528742/(0.458492073235626+(4.74492017588741*SIN(1.07039612175432*B22))/B22)))))))))/(1.9070449451209+4.04618419368851*B22)))))/(B22*COS((2.23129038338461*B22)/SIN(1.10214350961724+(-0.236425596508051*COS(B22)*COS(1.3750577389378*SIN(4.38888348998079*SIN(B22))))/(COS(6.89692498451458*(1.79369938948017+B22+0.224205789019262*(1.13007966903571-COS(2.55680093540035+2.85369664524703/B22))))*SIN(2.81579124296115+0.733686745724532*(0.997483071903992*(-4.84819983677129-3.14383711712105*SIN(3.26326372784542*COS(0.745042283995865+4.38888348998079*SIN(B22))))-(2.33541554522187+1.07642438888524/SIN(B22))*SIN((2.25711826043782*COS(40.0597560166563/(COS(0.150835764170477*B22)*COS(3.10463810559498*(-2.53538001515763+B22-0.550799529526559*(-8.77364090383746+1.32790216254556*(-0.446299593328702+0.300457585173198*B22+1.64011751913756*(4.75123511441602-0.104194893193397*SIN(3.04605526034252+4.54895958232256*COS(3.53286308706162*SIN(2.35151374678552*SIN(1.00142880693641/B22))))))))))-2.7676129357411*(1.64686568436068+0.495255411950829*(-4.83333429355996+COS(0.384595740834949*(1.50704551792392*B22+0.196671547872117/(0.498669774984871+4.19054462638296*COS(0.00637597005406976*COS(B22)*(-1.26221974320673-0.70433848197628*(-10.5282948290564-0.518128807244517*(-0.0398437791555164-96.2657448521152*(-3.30386236010148+10.4409745107485*COS(B22))*COS(1.06282763033982*B22))))*(-2.41640103524547-3.14383711712105*COS(0.104944825667732*COS(0.693935322170248*B22)))*(-4.61159416251987/(-0.588564233672441+1.54930788009319*COS(0.464011286218211+8.89536832041086*SIN(3.53977960545111+0.428189322472372*(-2.22132832222866+2.90032775970771/(0.464011286218211+B22)+0.251759540947922*B22)))+0.113360324107389*B22*(2.60995781336344-96.2657448521152*COS(3.40769579713652*B22)*(4.02543794144377-1.42226738378444*SIN(B22))))+1.96697100595367/(-4.01236775500626+0.711722780484071*(-11.3501183638935+(-0.510108221218374+SIN(0.0104239707108729-B22))*SIN(6.03615085257551*(4.82167162146245-0.451281666552392*(0.228866264528742+B22)+0.213641279321011*B22)*B22))))*(4.61366923575936+5.7262367634124*SIN(7.2701303077199*B22*(-2.76701553574705+0.0346994035652252*(-1.0034425620328-0.292203822137493*(4.54170879037296+B22))))-0.999785323978975*(4.55715261915801-84.9302750429841*COS(3.76696487679641*B22*SIN(4.38888348998079+B22))+1.02615493643776*10^18/(-0.21125249507606-4.04618419368851*SIN(2.95121604831838*COS(0.228866264528742-1.31964592815584/B22))))))))))*SIN(B22))))/A22))))))*SIN(0.102880699536384-COS(0.970158169284869-COS(0.796749079294485*B22*(1.75104353123216+B22)))))))))/(-7.59841351743161-0.000246958146621201*B22*SIN(1.51710578095748*(-2.33541554522187+SIN(0.213432382182193+1.32336584838561*B22))))))))/(-2.84355529717235-0.187768283577164*SIN(0.947274064822019*(3.32168059384751+B22)))))*SIN(0.970645957317775*(3.8647768204005+0.680634131508929*SIN(0.21469815156228-0.68427529911992*B22)))))</f>
      </c>
      <c r="BH22">
        <f>-3.19244398732623+1.12586549431762/(2.08956232517353-14.3847669140417*COS(17.8628331842245*(-2.04789184159191-2.53538001515763*A22))*COS(2.34127318896247*B22))-0.116827522015499*(-0.0463344736960289+COS(0.45017225038641-COS((-0.200899973516642+B22)*(3.8637241772538+0.891941454495948*COS(0.454538252181423*(-4.54895958232256+B22))*(-2.99428964346217+4.38888348998079/(-6.45816380592759-0.930766521179757*B22)+10.257296978812*SIN(0.970645957317775*(3.8647768204005+SIN(0.0398437791555164+0.68427529911992*B22)*(-1.66169941542143-SIN(0.0336206493084471*SIN(B22)))))))))+(-9.57012350287464*COS(6.26506655935736*Csc(0.89022335658841*COS(1.66169941542143-B22))))/(-4.02543794144377+3.89778188649779*SIN(1.68307575195236+COS((1.0164624713026*(-2.40026564724377-0.293273057904527*COS(0.352073807669771*SIN(4.38888348998079*B22)*SIN((1.11596601165107*(4.01236775500626+0.647482220799467*(-3.2899633919266+1.91241527905177*(0.0104239707108729-B22)-0.916567894734818*(4.91889103745603+B22)))*(B22-0.376546788699777*(-1.0034425620328+SIN((13.6682093364167*(-4.02543794144377+4.12128452096706*SIN(3.04605526034252+0.756294601786745*A22*COS(2.34127318896247*B22)*COS((-3.89983574117648+0.0139686638929919*COS((4.49810867871241*COS(4.38888348998079+B22))/(1.66241695692097-1.96036832657105*(0.0104239707108729-B22)*SIN(12.642440807505*B22*COS(0.179272778479524*(-3.07062809023029+0.0691776291570159*B22+0.966809356649144*COS(0.0865514593704007*SIN(B22)))))-1.4614001137936*(-3.56575756335229+0.0333904022707034*(0.0178168467838976+2.78520763403669/(-1.1249515224028*COS(1.5505125154381*B22)+3.10463810559498/(-0.0410693641686142+4.04618419368851*COS(1.91495843382934*COS(0.228866264528742*SIN(0.783541008254785*B22)))))-2.04234628259225*(-4.02543794144377+SIN(0.279982028875551*(8.14479154149258+(-45.8848183789036*B22)/(COS((4.5113192098519*(4.38888348998079-2.57110384654335*B22))/B22)*COS(0.428040653541318*B22))+0.228866264528742/(0.458492073235626+(4.74492017588741*SIN(1.07039612175432*B22))/B22)))))))))/(1.9070449451209+4.04618419368851*B22)))))/(B22*COS((2.23129038338461*B22)/SIN(1.10214350961724+(-0.236425596508051*COS(B22)*COS(1.3750577389378*SIN(4.38888348998079*SIN(B22))))/(COS(6.89692498451458*(1.79369938948017+B22+0.224205789019262*(1.13007966903571-COS(2.55680093540035+2.85369664524703/B22))))*SIN(2.81579124296115+0.733686745724532*(0.997483071903992*(-4.84819983677129-3.14383711712105*SIN(3.26326372784542*COS(0.745042283995865+4.38888348998079*SIN(B22))))-(2.33541554522187+1.07642438888524/SIN(B22))*SIN((2.25711826043782*COS(40.0597560166563/(COS(0.150835764170477*B22)*COS(3.10463810559498*(-2.53538001515763+B22-0.550799529526559*(-8.77364090383746+1.32790216254556*(-0.446299593328702+0.300457585173198*B22+1.64011751913756*(4.75123511441602-0.104194893193397*SIN(3.04605526034252+4.54895958232256*COS(3.53286308706162*SIN(2.35151374678552*SIN(1.00142880693641/B22))))))))))-2.7676129357411*(1.64686568436068+0.495255411950829*(-4.83333429355996+COS(0.384595740834949*(1.50704551792392*B22+0.196671547872117/(0.498669774984871+4.19054462638296*COS(0.00637597005406976*COS(B22)*(-1.26221974320673-0.70433848197628*(-10.5282948290564-0.518128807244517*(-0.0398437791555164-96.2657448521152*(-3.30386236010148+10.4409745107485*COS(B22))*COS(1.06282763033982*B22))))*(-2.41640103524547-3.14383711712105*COS(1.26379680953426*COS(0.693935322170248*B22)))*(-4.61159416251987/(-0.588564233672441+1.54930788009319*COS(0.464011286218211+8.89536832041086*SIN(3.53977960545111+0.428189322472372*(-2.22132832222866+2.90032775970771/(0.464011286218211+B22)+0.251759540947922*B22)))+0.113360324107389*B22*(2.60995781336344-96.2657448521152*COS(3.40769579713652*B22)*(4.02543794144377-1.42226738378444*SIN(B22))))+1.96697100595367/(-4.01236775500626+0.711722780484071*(-11.3501183638935+(-0.510108221218374+SIN(0.0104239707108729-B22))*SIN(6.03615085257551*(4.82167162146245-0.451281666552392*(0.228866264528742+B22)+0.213641279321011*B22)*B22))))*(4.61366923575936+5.7262367634124*SIN(7.2701303077199*B22*(-2.76701553574705+0.0346994035652252*(-1.0034425620328-0.292203822137493*(4.54170879037296+B22))))-0.999785323978975*(4.55715261915801-84.9302750429841*COS(3.76696487679641*B22*SIN(4.38888348998079+B22))+1.02615493643776*10^18/(-0.21125249507606-4.04618419368851*SIN(2.95121604831838*COS(0.228866264528742-1.31964592815584/B22))))))))))*SIN(B22))))/A22))))))*SIN(0.102880699536384-COS(0.970158169284869-COS(0.796749079294485*B22*(1.75104353123216+B22)))))))))/(-7.59841351743161-0.000246958146621201*B22*SIN(1.51710578095748*(-2.33541554522187+SIN(0.213432382182193+1.32336584838561*B22))))))))/(-2.84355529717235-0.187768283577164*SIN(0.947274064822019*(3.32168059384751+B22)))))*SIN(0.970645957317775*(3.8647768204005+1.56916883990802*SIN(0.21469815156228-0.68427529911992*B22)))))</f>
      </c>
      <c r="BI22">
        <f>-3.19244398732623+1.12586549431762/(2.08956232517353-14.3847669140417*COS(17.8628331842245*(-2.04789184159191-2.53538001515763*A22))*COS(2.34127318896247*B22))-0.116827522015499*(-0.0463344736960289+COS(0.45017225038641-COS((-0.200899973516642+B22)*(3.82167188145907-0.310419540556542*(-2.99428964346217+0.464011286218211/(-6.45816380592759-0.930766521179757*B22)+10.257296978812*SIN(0.970645957317775*(3.8647768204005+SIN(0.0398437791555164+0.68427529911992*B22)*(-1.66169941542143-SIN(0.0336206493084471*SIN(B22)))))))))+(3.1928303602047*COS(18.9171411141789*Csc(0.970158169284869-COS(1.66169941542143-B22))))/(-4.02543794144377-3.16117245475551*SIN(1.68307575195236+COS((1.00252327900784*Sec(0.871802255052251-0.13054127825986/(-0.911579101267122+(-1.01350483678952*(4.38888348998079+B22))/(-4.02543794144377-3.26868103830189*SIN((0.978943734892926*(-4.01236775500626+1.54444395209071*(-7.56253769230352-0.397749655720089*(1.5479690960655+11.485020831085/((0.464011286218211-B22)*COS(4.20226414462264*B22))+0.286022576314408*(-0.0319382149269121+SIN(B22)))-4.55783984221592*SIN(4.83821679162844*B22*SIN(0.179272778479524*(-0.510108221218374+2.95121604831838*COS(0.925187262703742*(0.228866264528742+B22))))))))/(4.36469719111898-0.0710196996646526*SIN(10.1837316372068*(-3.30386236010148+4.12499740963754*COS(B22))*COS(4.85913802285826*SIN(B22))))))))*(-2.40026564724377-0.285716592962881*(-1.02644741372311+0.352073807669771*SIN(4.38888348998079*B22)*SIN((1.11596601165107*(4.01236775500626+0.647482220799467*(-3.2899633919266+1.91241527905177*(0.0104239707108729-B22)-0.783825728799143*(4.91889103745603+B22)))*(B22-0.376546788699777*(-1.0034425620328+SIN(0.0319382149269121+(0.436538207452503*(-4.02543794144377+4.12128452096706*SIN(3.04605526034252+0.756294601786745*A22*COS(2.34127318896247*B22)*COS((-3.89983574117648+10.8194017565173/COS((0.897516308159673*COS(4.38888348998079+B22))/(1.43157108857086-1.96036832657105*(1.8405640811986-B22)*SIN(12.642440807505*B22*COS(0.179272778479524*(-4.03743744687943+0.0691776291570159*B22+0.0865514593704007*SIN(B22))))-1.4614001137936*(-3.56575756335229+0.0333904022707034*(2.80302448082059+1.29525867071283*COS(1.5505125154381*B22)-3.10463810559498/(-0.0874038378646432+COS(1.91495843382934*COS(0.179326103664357*B22)))-2.04234628259225*(-4.02543794144377+SIN(0.279982028875551*(8.14479154149258+(286.853571302021*B22)/(COS((4.5113192098519*(4.38888348998079-2.57110384654335*B22))/B22)*COS(0.426016048257109*B22))+0.228866264528742/(0.458492073235626+(4.74492017588741*SIN(0.755805386848657*B22))/B22)))))))))/(1.9070449451209+4.04618419368851*B22)))))/(B22*COS(4.38888348998079/SIN((0.250370445694789*COS(B22)*COS(1.3750577389378*SIN(4.38888348998079*SIN(B22))))/(COS(0.617974831290765-4.26212605373046*(1.79369938948017+B22+4.46018813508017*COS(1.13007966903571-COS(2.55680093540035+2.85369664524703/B22))))*SIN(2.81579124296115+0.733686745724532*(0.997483071903992*(-4.43386482858191-3.14383711712105*SIN(3.26326372784542*COS(0.745042283995865+4.38888348998079*SIN(B22))))-(2.33541554522187+1.07642438888524/SIN(B22))*SIN((2.25711826043782*COS(24.7968591818679/(COS(0.155475435806166*(-0.970158169284869+SIN(B22)))*COS(3.10463810559498*(-2.53538001515763+B22-0.992983110633093*(-8.77364090383746+1.32790216254556*(-0.833245010372747+0.197098093251466*B22-0.00663681899807356*SIN(3.04605526034252+4.54895958232256*COS(3.53286308706162*SIN(2.35151374678552*SIN(1.00142880693641/B22)))))))))-2.7676129357411*(1.64686568436068+0.495255411950829*(-4.83333429355996+COS(0.384595740834949*(1.50704551792392*B22+0.524774328474636*(0.498669774984871+4.19054462638296*COS((0.0508856228504946*COS(B22)*(-4.65322492563405-0.70433848197628*(-10.5282948290564-0.518128807244517*(-0.0398437791555164-96.2657448521152*(-3.30386236010148-9.74722748499912*COS(B22))*COS(1.06282763033982*B22))))*(-2.41640103524547-3.14383711712105*COS(1.26379680953426*COS(0.693935322170248*B22)))*(4.61366923575936+5.7262367634124*SIN(7.2701303077199*(-2.76701553574705+0.0346994035652252*(-1.0034425620328-0.292203822137493*B22))*B22)-0.993794843867237*(4.62407622482673-84.9302750429841*COS(3.76696487679641*B22*SIN(4.38888348998079+B22))-8.7638389103024/((-0.0760506773916294-4.04618419368851*SIN(2.95121604831838*COS(0.228866264528742-1.31964592815584/B22)))*(-4.02543794144377+3.26868103830189*SIN(0.405124696031046*(-4.01236775500626-3.53977960545111*(-7.56253769230352+0.303722392808812*(1.5479690960655-1.06185941109922/((0.464011286218211-B22)*COS(4.20226414462264*B22))+0.286022576314408*(-0.0319382149269121+SIN(B22)))-4.55783984221592*SIN(0.704954142161488*B22*SIN(0.999206341635794*(-0.510108221218374+2.95121604831838*COS(0.497489917065028*(0.228866264528742+B22)))))))))))))/(-4.61159416251987/(-0.588564233672441+1.54930788009319*COS(4.02543794144377-8.89536832041086*SIN(3.53977960545111+0.428189322472372*(0.0943637099440274+2.90032775970771/(0.464011286218211+B22)-0.179378591152303*B22)))+0.113360324107389*B22*(2.60995781336344-96.2657448521152*COS(2.5117741483551*SIN(B22))*(4.02543794144377-1.42226738378444*SIN(B22))))+1.96697100595367/(-4.01236775500626+0.711722780484071*(5.47372386555167+(-0.510108221218374+SIN(0.0104239707108729-B22))*SIN(6.03615085257551*(4.82167162146245+0.167565214049411*(0.228866264528742+B22)+0.213641279321011*B22)*B22)))))))))*SIN(B22))))/A22))))))*SIN(2.48548347013926*COS(0.970158169284869-COS(0.796749079294485*B22*(1.75104353123216+B22)))))))))/(-7.59841351743161-0.0023013249626701*B22*SIN(1.51710578095748*(-2.33541554522187+SIN(0.213432382182193+1.32336584838561*B22))))))))/(-2.84355529717235-0.187768283577164*SIN(0.947274064822019*(3.32168059384751+B22)))))))</f>
      </c>
      <c r="BJ22">
        <f>-3.19244398732623+1.12586549431762/(2.08956232517353-14.3847669140417*COS(17.8628331842245*(-2.04789184159191-2.53538001515763*A22))*COS(2.34127318896247*B22))-0.116827522015499*(-0.0463344736960289+COS(0.45017225038641-COS((-0.200899973516642+B22)*(3.8637241772538+0.891941454495948*COS(0.454538252181423*(-4.54895958232256+B22))*(-2.99428964346217+4.38888348998079/(0.972437103038873-0.930766521179757*B22)+10.257296978812*SIN(0.970645957317775*(3.8647768204005+SIN(4.13034075983652+0.68427529911992*B22)*(-1.66169941542143-SIN(0.0336206493084471*SIN(B22)))))))))+(-9.57012350287464*COS(6.26506655935736*Csc(0.89022335658841*COS(1.66169941542143+B22))))/(-4.02543794144377-0.0462562038823284*SIN(1.68307575195236+COS(0.382342177008861*(-2.40026564724377-0.293273057904527*COS(0.352073807669771*SIN(4.38888348998079*B22)*SIN((2.02441800101748*(-0.822039589011056+1.91241527905177*(0.0104239707108729-B22)-0.916567894734818*(4.91889103745603+B22))*(B22-0.376546788699777*(-1.0034425620328+SIN((13.6682093364167*(-4.02543794144377+4.12128452096706*SIN(3.04605526034252+0.156200252899901*A22*COS((0.287585148563419+0.0139686638929919*COS((4.29187463600296*COS(4.38888348998079+B22))/(1.66241695692097-1.96036832657105*(1.02778568089134-B22)*SIN(12.642440807505+B22*COS(0.179272778479524*(-3.07062809023029+0.195487678412255*B22+2.31524876760832*COS(0.0865514593704007*SIN(B22)))))-1.4614001137936*(-3.56575756335229+0.0333904022707034*(1.34169562517324+2.78520763403669/(-0.784142200017842-1.1249515224028*COS(12.423181429905*B22))+0.438329003430628*(-4.02543794144377+SIN(0.279982028875551*(8.14479154149258+(-45.8848183789036*B22)/(COS((4.5113192098519*(4.38888348998079-2.57110384654335*B22))/B22)*COS(0.371853168252836*B22))+0.228866264528742/(7.13479293766586+(-4.74492017588741*SIN(1.11428896524311*B22))/B22)))))))))/(1.9070449451209+4.04618419368851*B22)))))/(B22*COS((2.23129038338461*B22)/SIN(5.46417601023882+(0.0751578427688716*COS(3.19178123630727*SIN(B22)))/(COS(6.89692498451458*(-1.53640907656428+B22-COS(2.55680093540035+2.85369664524703/B22)))*SIN(2.81579124296115+0.733686745724532*(0.997483071903992*(-4.70122061556332-3.14383711712105*SIN(3.26326372784542*COS(0.745042283995865+4.38888348998079*SIN(B22))))-(2.33541554522187+1.07642438888524/SIN(B22))*SIN((2.25711826043782*COS(47.1378037903259/(COS(0.150835764170477*B22)*COS(3.10463810559498*(-2.53538001515763+B22-1.0468237404445*(-2.05993751026681+1.32790216254556*(-0.238859456207631+0.300457585173198*B22+1.64011751913756*(4.75123511441602-2.09984831872697*SIN(3.04605526034252+4.54895958232256*COS(3.53286308706162*SIN(2.35151374678552*SIN(1.00142880693641/B22))))))))))-2.7676129357411*(1.64686568436068+0.495255411950829*(-4.83333429355996+COS(0.384595740834949*(1.50704551792392*B22+0.196671547872117/(0.498669774984871+4.19054462638296*COS((0.304197241118503*COS(B22)*(-3.38373629140373-0.830881008288191*(-10.5282948290564-0.518128807244517*(-0.0398437791555164-96.2657448521152*(-3.30386236010148-2.14356255579253*COS(B22))*COS(1.06282763033982*B22))))*(-2.41640103524547-3.14383711712105*COS(1.26379680953426*COS(0.693935322170248*B22)))*(1.96697100595367/(-4.01236775500626+0.711722780484071*(-11.3501183638935+3.07455604918613*SIN(0.0104239707108729-B22)*SIN(4.00289104319808*(-1.17258553312608-0.328132337430241*(0.228866264528742+B22)+0.213641279321011*B22)*B22)))-4.61159416251987/(-0.588564233672441+1.54930788009319*COS(0.464011286218211+8.89536832041086*SIN(3.53977960545111+0.428189322472372*(-2.22132832222866+2.90032775970771/(0.464011286218211+B22)-0.247268267717842*B22)))+(-2.36046905814184*(2.60995781336344-1.02680649345304*COS(3.40769579713652*B22)*(4.02543794144377-1.42226738378444*SIN(B22))))/(-4.02543794144377+3.26868103830189*SIN(0.405124696031046*(-4.01236775500626+1.54444395209071*(-7.56253769230352-0.397749655720089*(1.5479690960655+1.38100485552734/((0.464011286218211-B22)*COS(4.20226414462264*B22))+0.286022576314408*(-0.0319382149269121+SIN(B22)))-4.55783984221592*SIN(4.83821679162844*B22*SIN(0.179272778479524*(-0.510108221218374+2.95121604831838*COS(0.497489917065028*(0.228866264528742+B22))))))))))))/(4.61366923575936-0.999785323978975*(4.29976519817765-60.2054598321291*COS(3.76696487679641*B22*SIN(4.38888348998079+B22))-449512555508300000/(-0.21125249507606-4.04618419368851*SIN(2.95121604831838*COS(0.228866264528742-10.3765963781486/B22))))-2.41089222844118*SIN(10.6328019912307*B22*(-2.76701553574705+0.0346994035652252*(-1.0034425620328+0.146141408602355*(1.8052333783649+B22)))*COS(0.556153597123559*SIN(0.970645957317775*(3.8647768204005-0.615351434947489*(0.0398437791555164+0.68427529911992*B22)))))))))))*SIN(B22))))/A22))))))*SIN(0.102880699536384-COS(0.970158169284869-COS(0.796749079294485*B22*(1.75104353123216+B22)))))))))/(-7.59841351743161-0.000112926239459104*B22))))))*SIN(0.970645957317775*(3.8647768204005+1.62058025943827*SIN(0.21469815156228-0.68427529911992*B22)))))</f>
      </c>
      <c r="BK22">
        <f>-3.19244398732623+1.12586549431762/(2.08956232517353-14.3847669140417*COS(17.8628331842245*(-2.04789184159191-2.53538001515763*A22))*COS(2.34127318896247*B22))-0.116827522015499*(-0.0463344736960289+COS(0.45017225038641-COS((-0.200899973516642+B22)*(3.8637241772538+0.891941454495948*COS(0.454538252181423*(-4.54895958232256+B22))*(-2.99428964346217+4.38888348998079/(-6.45816380592759-0.930766521179757*B22)+10.257296978812*SIN(0.970645957317775*(3.8647768204005+SIN(0.0398437791555164+0.68427529911992*B22)*(-1.66169941542143-SIN(0.0336206493084471*SIN(B22)))))))))+(-9.57012350287464*COS(6.26506655935736*Csc(0.89022335658841*COS(1.66169941542143-B22))))/(-4.02543794144377+3.89778188649779*SIN(1.68307575195236+COS((1.0164624713026*(-2.40026564724377-0.293273057904527*COS(0.352073807669771*SIN(4.38888348998079*B22)*SIN((1.11596601165107*(4.01236775500626+0.647482220799467*(-3.2899633919266+1.91241527905177*(0.0104239707108729-B22)-0.916567894734818*(4.91889103745603+B22)))*(B22-0.376546788699777*(-1.0034425620328+SIN((13.6682093364167*(-4.02543794144377+4.12128452096706*SIN(3.04605526034252+0.756294601786745*A22*COS(2.34127318896247*B22)*COS((-3.89983574117648+0.0139686638929919*COS((4.49810867871241*COS(4.38888348998079+B22))/(1.66241695692097-1.96036832657105*(0.0104239707108729-B22)*SIN(12.642440807505*B22*COS(0.179272778479524*(-3.07062809023029+0.0691776291570159*B22+0.966809356649144*COS(1.83745493597157*SIN(0.884187666036016*(3.8647768204005-SIN(0.683732218305354*B22)*(-1.66169941542143-SIN(0.0629521986177826*SIN(B22)))))))))-1.4614001137936*(-3.56575756335229+0.0333904022707034*(0.0178168467838976+2.78520763403669/((0.984223326634907*COS(1.5505125154381*B22))/(0.249313134655931+6.87819645143681*B22)+3.10463810559498/(-0.0410693641686142+4.04618419368851*COS(1.91495843382934*COS(0.228866264528742*SIN(0.783541008254785*B22)))))-2.04234628259225*(-4.02543794144377+SIN(0.279982028875551*(8.14479154149258+(-45.8848183789036*B22)/(COS((4.5113192098519*(4.38888348998079-2.57110384654335*B22))/B22)*COS(0.371853168252836*B22))+0.228866264528742/(0.458492073235626+(4.74492017588741*SIN(1.07039612175432*B22))/B22)))))))))/(1.9070449451209+4.04618419368851*B22)))))/(B22*COS((2.23129038338461*B22)/SIN(1.32239027642284+(-0.236425596508051*COS(B22)*COS(1.3750577389378*SIN(4.38888348998079*SIN(B22))))/(COS(6.89692498451458*(1.79369938948017+B22+0.224205789019262*(1.13007966903571-COS(2.55680093540035+2.85369664524703/B22))))*SIN(2.81579124296115+0.733686745724532*(0.997483071903992*(-4.84819983677129-3.14383711712105*SIN(3.26326372784542*COS(0.745042283995865+4.38888348998079*SIN(B22))))-(2.33541554522187+1.07642438888524/SIN(B22))*SIN((2.25711826043782*COS(40.0597560166563/(COS(0.150835764170477*B22)*COS(3.10463810559498*(-2.53538001515763+B22-0.550799529526559*(-8.77364090383746+1.32790216254556*(-0.446299593328702+0.298925166728684*B22+1.64011751913756*(4.75123511441602-0.104194893193397*SIN(3.04605526034252+4.54895958232256*COS(3.53286308706162*SIN(2.35151374678552*SIN(1.00142880693641/B22))))))))))-2.7676129357411*(1.64686568436068+0.495255411950829*(-4.83333429355996+COS(0.384595740834949*(1.50704551792392*B22+0.196671547872117/(0.498669774984871+4.19054462638296*COS(0.130821662147091*(-1.26221974320673-0.70433848197628*(-10.5282948290564-0.518128807244517*(-0.0398437791555164-96.2657448521152*(-3.30386236010148+10.4409745107485*COS(B22))*COS(1.06282763033982*B22))))*(-2.41640103524547-3.14383711712105*COS(0.104944825667732*COS(0.693935322170248*B22)))*(4.61366923575936+5.7262367634124*SIN(7.2701303077199*B22*(-2.76701553574705+0.0346994035652252*(-1.0034425620328-0.292203822137493*(4.54170879037296+B22))))-0.999785323978975*(4.55715261915801-84.9302750429841*COS(3.76696487679641*B22*SIN(4.38888348998079+B22))+1.02615493643776*10^18/(-0.21125249507606-4.04618419368851*SIN(2.95121604831838*COS(0.228866264528742-1.31964592815584/B22))))))))))*SIN(B22))))/A22))))))*SIN(0.102880699536384-COS(0.970158169284869-COS(0.796749079294485*B22*(1.75104353123216+B22)))))))))/(-7.59841351743161-0.000246958146621201*B22*SIN(1.51710578095748*(-2.33541554522187+SIN(0.213432382182193+1.32336584838561*B22))))))))/(-2.84355529717235-0.187768283577164*SIN(0.947274064822019*(3.32168059384751+B22)))))*SIN(0.970645957317775*(3.8647768204005+0.680634131508929*SIN(0.21469815156228-0.68427529911992*B22)))))</f>
      </c>
      <c r="BL22">
        <f>-2.53538001515763+0.778499045397058/(1.75104353123216+6.71358746348701*COS(33.2138636553604*(3.85548390218424-1.22028522025927*A22))*COS(2.34127318896247*B22))-1.17395074656324/(-0.102880699536384+COS(0.970158169284869-COS((-4.4799701720476+0.476577364714937*(12.8847522437049+A22-2.44443881102134/B22))*(-8.08659236886415+B22)))-2.44884994123778/(-4.02543794144377+0.294733137896549*SIN(0.867277469748485-COS(10.4210669354735*(-0.189309768993577+0.493262271901336*(5.12649419432822+4.38417312211862/(-1.6911420937038+4.38888348998079/B22))))+(19.7456867666596*COS(0.315118259777248*B22))/(-4.02543794144377+14.2267368128445*SIN(1.68307575195236+COS(0.570898547743601/(COS(2.81718899581378*SIN(1.32336584838561*SIN(0.987711766462689*(-0.970158169284869+COS(17.9148737532156*COS(4.38888348998079*B22))))))*(3.69848324037571-0.085288534571217*SIN(4.172523531424+0.977040748286438*(-1.0034425620328+B22))))))))))</f>
      </c>
      <c r="BM22">
        <f>-2.53538001515763+0.778499045397058/(1.75104353123216+6.71358746348701*COS(33.2138636553604*(3.85548390218424-1.22028522025927*A22))*COS(2.34127318896247*B22))-1.17395074656324/(-0.102880699536384+COS(0.970158169284869-COS((-4.4799701720476+0.476577364714937*(12.8847522437049+A22-2.44443881102134/B22))*(-8.08659236886415+B22)))-3.0702164658237/(-4.02543794144377+0.294733137896549*SIN(0.867277469748485-COS(10.4210669354735*(-0.189309768993577+0.493262271901336*(5.12649419432822+4.38417312211862/(-1.6911420937038+4.38888348998079/B22))))+(19.7456867666596*COS(0.315118259777248*B22))/(-4.02543794144377+14.2267368128445*SIN(1.68307575195236+COS(0.570898547743601/(COS(2.81718899581378*SIN(1.32336584838561*SIN(0.987711766462689*(-0.970158169284869+COS(17.9148737532156*COS(4.38888348998079*B22))))))*(3.69848324037571-0.085288534571217*SIN(4.172523531424+0.977040748286438*(-1.0034425620328+B22))))))))))</f>
      </c>
      <c r="BN22">
        <f>-2.53538001515763+0.778499045397058/(1.75104353123216+6.71358746348701*COS(33.2138636553604*(3.85548390218424-1.22028522025927*A22))*COS(2.34127318896247*B22))-1.17395074656324/(-0.102880699536384+COS(0.970158169284869-COS((-4.4799701720476+0.476577364714937*(12.3834220756504+A22-2.44443881102134/B22))*(-8.08659236886415+B22)))+2.26632519511585/(-4.02543794144377+0.294733137896549*SIN(0.867277469748485-COS(10.4210669354735*(-0.189309768993577+0.493262271901336*(5.12649419432822+4.38417312211862/(-2.12750102800033+4.38888348998079/B22))))+(19.7456867666596*COS(0.315118259777248*B22))/(-4.02543794144377-4.75123511441601*(-4.01236775500626-SIN(1.68307575195236+COS(0.570898547743601/(COS(2.81718899581378*SIN(1.32336584838561*SIN(0.987711766462689*(-0.970158169284869+COS(17.9148737532156*COS(4.38888348998079*B22))))))*(3.69848324037571-0.085288534571217*SIN(4.172523531424+0.977040748286438*(-1.0034425620328+B22)))))))))))</f>
      </c>
      <c r="BO22">
        <f>-2.53538001515763-1.17395074656324/(-0.102880699536384+COS(0.970158169284869-COS((-5.73234392829489+0.476577364714937*(3.59973874652164-0.30032805677058*B22))*(-8.08659236886415+B22)))-2.44884994123778/(-4.02543794144377+0.294733137896549*SIN(0.867277469748485-COS(10.4210669354735*(-0.189309768993577+0.493262271901336*(5.12649419432822+4.38417312211862/(-2.12750102800033+4.38888348998079/B22))))+(19.7456867666596*COS(0.315118259777248*B22))/(-4.02543794144377-4.75123511441601*(-4.01236775500626-SIN(1.68307575195236+COS(0.501173997796498/(B22*COS(2.81718899581378*SIN(1.32336584838561*SIN(0.987711766462689*(-0.970158169284869+COS(17.9148737532156*COS(4.38888348998079*B22))))))))))))))+0.778499045397058/(1.75104353123216-1.93163519161352*COS(33.2138636553604*(3.85548390218424-1.22028522025927*A22))*COS(2.34127318896247*B22)*(-0.481943707124545+0.236425596508051/(COS(6.89692498451458*(-2.45200857029818+B22))*SIN(2.81579124296115+0.733686745724532*((-2.25711826043782*COS(1763.29818529963/(COS(0.150835764170477*B22)*(-2.69489162896542+COS(3.10463810559498*(-2.53538001515763+B22-1.97935092928286*(-8.77364090383746-3.07062809023029*(-0.446299593328702+0.00298814217242901*B22+3.36902552858082*COS(B22)+1.64011751913756*(4.75123511441602-0.104194893193397*SIN(3.04605526034252+1.54444395209071*COS(3.53286308706162*SIN(2.35151374678552*SIN(1.00142880693641/B22)))))))))))+2.7676129357411*(1.64686568436068+0.495255411950829*(-4.83333429355996+COS(0.384595740834949*(-0.0096492048554675+0.343377882179898*(4.38888348998079+B22))))*SIN(B22)))*(4.58467139413441-2.08956232517353*SIN(B22)))/A22+0.997483071903992*(-4.85870348444865-3.14383711712105*SIN(3.26326372784542*COS(0.745042283995866+4.38888348998079*SIN(B22)))))))))</f>
      </c>
      <c r="BP22">
        <f>-2.53538001515763+0.821650834584695/(1.75104353123216+6.71358746348701*COS(33.2138636553604*(3.85548390218424-1.22028522025927*A22))*COS(2.34127318896247*B22))-1.17395074656324/(-0.102880699536384+COS(0.970158169284869-COS((-4.4799701720476+0.476577364714937*(12.8847522437049+A22-2.44443881102134/B22))*(-8.08659236886415+B22)))-2.44884994123778/(-4.02543794144377+0.294733137896549*SIN(0.867277469748485-COS(10.4210669354735*(-0.189309768993577+0.493262271901336*(5.12649419432822+4.38417312211862/(-2.12750102800033+4.38888348998079/B22))))+(19.7456867666596*COS(0.315118259777248*B22))/(-4.02543794144377+14.2267368128445*SIN(1.68307575195236+COS(0.570898547743601/(COS(2.81718899581378*SIN(1.32336584838561*SIN(0.987711766462689*(-0.970158169284869+COS(17.9148737532156*COS(1.89585059019769/(-8.68751137060312+0.601793555873873*(0.0104239707108729-B22)*SIN(0.179272778479524*(-2.14264276460126-0.993480082000876*B22)*B22*(3.93978482603949+0.997483071903992*COS(3.49622751072893+1.32336584838561*SIN(3.26326372784542*COS(1.9070449451209*COS(4.38888348998079*B22))))*(-8.89161936473553-0.187768283577164*SIN(0.947274064822019*(3.32168059384751+B22))))))))))))*(3.69848324037571-0.085288534571217*SIN(4.172523531424+0.977040748286438*(-1.0034425620328+B22))))))))))</f>
      </c>
      <c r="BQ22">
        <f>-0.715614181593226+0.778499045397058/(1.75104353123216+6.71358746348701*COS(28.5611498917064*(3.85548390218424-1.22028522025927*A22))*COS(2.34127318896247*B22))</f>
      </c>
      <c r="BR22">
        <f>-2.53538001515763+0.778499045397058/(1.75104353123216-0.930939425058453*COS(0.498669774984871/A22)*COS(30.6267439013831*(3.85548390218424-1.22028522025927*A22))*COS(2.34127318896247*B22))-1.17395074656324/(-0.102880699536384+COS(0.970158169284869-COS((-8.08659236886415+B22)*(-4.4799701720476-0.341076373801376*(4.14738263638421+A22-2.44443881102134/B22-2.85369664524703*(-4.0960305754739+4.10302537581516*(-1.22028522025927+0.010005966605881*A22)*COS((5.81764923750462*COS(4.38888348998079+B22)*SIN(0.534714488090634*COS(3.10463810559498*(-3.26428930183994+B22))*COS(0.155475435806166*(-0.970158169284869+B22))))/(-2.46792380291555+0.711722780484071*(-11.3501183638935+(-0.510108221218374+SIN(0.0104239707108729-B22))*SIN(6.03615085257551*(4.82167162146245-0.451281666552392*(0.228866264528742+B22)+0.213641279321011*B22)*B22))-1.96036832657105*(0.0104239707108729-B22)*SIN(12.642440807505*B22*COS(0.179272778479524*(-3.07062809023029+0.0691776291570159*B22+0.966809356649144*COS(2.64427967123349+0.228866264528742*SIN(B22)))))-0.45017225038641*(-3.56575756335229+0.0333904022707034*(-0.383557820979713+2.78520763403669/(3.10463810559498/(-0.0410693641686142+4.04618419368851*COS(0.212951183376325*COS(0.228866264528742*SIN(0.425711707191754*B22))))-0.754178171033725*COS(3.48749934416123*(-4.24321362335637+SIN(B22))))-1.2317908493828*(-2.41640103524547+SIN(0.279982028875551*(5.0401534358976+B22+(-45.8848183789036*B22)/(COS((4.5113192098519*(5.88535920444246-3.84759446571111*B22))/B22)*COS(0.371853168252836*B22))+0.228866264528742/(0.458492073235626+(4.74492017588741*SIN(1.07039612175432*B22))/B22)))))))))))))+0.165935022714804*SIN(3.43689890591473-COS(10.4210669354735*(1.99594335397759+0.493262271901336*(5.12649419432822-1.51547754764245/(-2.12750102800033+4.38888348998079/B22))))+(19.7456867666596*COS(0.315118259777248*B22))/(-4.02543794144377+0.45017225038641*(-4.01236775500626-SIN(1.68307575195236+COS((1.00252327900784*(0.675414338333634+2.22946329466955/(COS(B22)*(1.96697100595367/(-4.01236775500626+0.711722780484071*(-5.14314724672842-(-0.510108221218374+SIN(0.0104239707108729-B22))*SIN(3.23243616075294*(4.82167162146245+0.0823120999176122*(0.228866264528742+B22)+0.213641279321011*B22)*B22)))-4.61159416251987/(3.67369281647034+1.54930788009319*COS(0.464011286218211-2.1873394434784*SIN(3.53977960545111+0.428189322472372*(-2.22132832222866+2.90032775970771/(0.464011286218211+B22)+0.251759540947922*B22)))+0.113360324107389*B22*(2.60995781336344-96.2657448521152*COS(3.40769579713652*B22)*(-4.02543794144377-SIN(1.42226738378444*SIN(B22)))))))))/(COS(0.464011286218211*SIN(1.32336584838561*SIN(0.987711766462689*(-0.970158169284869+COS(17.9148737532156*COS(0.227848381549171*B22))))))*(3.69848324037571+0.085288534571217*SIN(0.733686745724532*(-(2.33541554522187+1.07642438888524/SIN(B22))*SIN((2.25711826043782*COS(2.7676129357411*(1.64686568436068+0.495255411950829*COS(B22)*(-4.83333429355996+COS(1.28705698413417*(1.50704551792392*B22+0.0395560655776378/COS(0.144691715076527+0.204948333879852/B22)))))-17.3218462737165/(COS(0.150835764170477*B22)*COS(3.10463810559498*(-2.53538001515763+B22-0.550799529526559*(-8.77364090383746+1.32790216254556*(-0.446299593328702+0.242868609434218*B22+1.64011751913756*(4.75123511441602-0.104194893193397*SIN(3.04605526034252+4.54895958232256*COS(3.53286308706162*SIN(2.35151374678552*SIN(1.00142880693641/B22))))))))))))/A22)-0.997483071903992*(-4.84819983677129-3.14383711712105*SIN(3.26326372784542*COS(0.745042283995865+4.38888348998079*SIN(B22))))))))))))))</f>
      </c>
      <c r="BS22">
        <f>-2.53538001515763+0.778499045397058/(1.75104353123216-0.930939425058453*COS(0.498669774984871/A22)*COS(30.6267439013831*(3.85548390218424-1.22028522025927*A22))*COS(2.34127318896247*B22))-1.17395074656324/(-0.102880699536384+COS(0.970158169284869-COS((-8.08659236886415+B22)*(-4.4799701720476-0.341076373801376*(4.14738263638421+A22-2.44443881102134/B22-2.85369664524703*(-4.0960305754739+4.10302537581516*(-1.22028522025927+0.010005966605881*A22)*COS((5.81764923750462*COS(4.38888348998079+B22)*SIN(0.534714488090634*COS(3.10463810559498*(-3.26428930183994+B22))*COS(0.155475435806166*(-0.970158169284869+B22))))/(-2.46792380291555+0.711722780484071*(-11.3501183638935+(-0.510108221218374+SIN(0.0104239707108729-B22))*SIN(6.03615085257551*(4.82167162146245-0.451281666552392*(0.228866264528742+B22)+0.213641279321011*B22)*B22))-1.96036832657105*(0.0104239707108729-B22)*SIN(12.642440807505*B22*COS(0.179272778479524*(-3.07062809023029+0.0691776291570159*B22+0.966809356649144*COS(2.64427967123349+0.228866264528742*SIN(B22)))))-0.45017225038641*(-3.56575756335229+0.0333904022707034*(-0.383557820979713+2.78520763403669/(3.10463810559498/(-0.0410693641686142+4.04618419368851*COS(0.212951183376325*COS(0.228866264528742*SIN(0.425711707191754*B22))))-0.754178171033725*COS(3.48749934416123*(-4.24321362335637+SIN(B22))))-1.2317908493828*(-2.41640103524547+SIN(0.279982028875551*(5.0401534358976+B22+(-45.8848183789036*B22)/(COS((4.5113192098519*(5.88535920444246-3.84759446571111*B22))/B22)*COS(0.371853168252836*B22))+0.228866264528742/(0.458492073235626+(4.74492017588741*SIN(1.07039612175432*B22))/B22)))))))))))))+0.179299104591765*COS(171.354165997469/B22)*SIN(3.43689890591473-COS(10.4210669354735*(1.99594335397759+0.493262271901336*(5.12649419432822-1.51547754764245/(-2.12750102800033+4.38888348998079/B22))))+(19.7456867666596*COS(0.315118259777248*B22))/(-4.02543794144377+0.45017225038641*(-4.01236775500626-SIN(1.68307575195236+COS((1.00252327900784*(0.675414338333634+2.22946329466955/(COS(B22)*(1.96697100595367/(-4.01236775500626+0.711722780484071*(-5.14314724672842-(-0.510108221218374+SIN(0.0104239707108729-B22))*SIN(3.23243616075294*(4.82167162146245+0.0823120999176122*(0.228866264528742+B22)+0.213641279321011*B22)*B22)))-4.61159416251987/(3.67369281647034+1.54930788009319*COS(0.464011286218211-2.1873394434784*SIN(3.53977960545111+0.428189322472372*(-2.22132832222866+2.90032775970771/(0.464011286218211+B22)+0.251759540947922*B22)))+0.113360324107389*B22*(2.60995781336344-96.2657448521152*COS(3.40769579713652*B22)*(-4.02543794144377-SIN(1.42226738378444*SIN(B22)))))))))/(COS(0.464011286218211*SIN(1.32336584838561*SIN(0.987711766462689*(-0.970158169284869+COS(17.9148737532156*COS(0.227848381549171*B22))))))*(3.69848324037571+0.085288534571217*SIN(0.733686745724532*(-4.58467139413441*SIN((2.25711826043782*COS(2.7676129357411*(1.64686568436068+0.495255411950829*COS(B22)*(-4.83333429355996+COS(1.28705698413417*(1.50704551792392*B22+0.0395560655776378/COS(0.144691715076527+0.204948333879852/B22)))))-17.3218462737165/(COS(0.150835764170477*B22)*COS(3.10463810559498*(-2.53538001515763+B22-0.550799529526559*(-8.77364090383746+1.32790216254556*(-0.446299593328702+0.242868609434218*B22+1.64011751913756*(4.75123511441602-0.104194893193397*SIN(3.04605526034252+4.54895958232256*COS(3.53286308706162*SIN(2.35151374678552*SIN(1.00142880693641/B22))))))))))))/A22)-0.997483071903992*(-4.84819983677129-3.14383711712105*SIN(3.26326372784542*COS(0.745042283995865+4.38888348998079*SIN(B22))))))))))))))</f>
      </c>
      <c r="BT22">
        <f>-2.53538001515763+0.778499045397058/(1.75104353123216+6.71358746348701*COS(30.6267439013831*(3.85548390218424-1.22028522025927*A22))*COS(2.34127318896247*B22))-1.2666196939553/(-11.2222882944706/(3.69848324037571-0.103482088848126*SIN(2.95438281782893+B22))+(3.89200134589662*COS(0.753159400904593*B22))/(-4.02543794144377+0.294733137896549*SIN(4.07479627487985-COS(7.29748814053158*(-0.189309768993577-0.296391691300352*(4.93633565740369+4.38417312211862/(-1.38639110165225+4.38888348998079/B22))))+(19.7456867666596*COS(0.315118259777248*B22))/(-4.02543794144377+14.2267368128445*SIN(1.68307575195236+COS((1.02019666358136*Sec(B22))/(2.61194505247029+5.4090082053798*SIN(4.96126794189452-B22))))))))</f>
      </c>
      <c r="BU22">
        <f>-2.53538001515763+0.778499045397058/(1.75104353123216+6.71358746348701*COS(30.6267439013831*(3.85548390218424-1.22028522025927*A22))*COS(2.34127318896247*B22))-1.17395074656324/(-0.102880699536384+COS(0.970158169284869-COS((-8.08659236886415+B22)*(4.82167162146245+0.296765101465277*(12.584661969583+A22-2.44443881102134/B22)+0.892008308560504*Csc(1.10214350961724+1.33382928167442*COS(B22)*COS(1.3750577389378*SIN(4.38888348998079*SIN(B22)))))))-2.44884994123778/(-4.02543794144377+0.294733137896549*SIN(0.867277469748485-COS(10.4210669354735*(-0.189309768993577-0.495255411950829*(5.12649419432822+4.38417312211862/(-1.38639110165225+4.38888348998079/B22))*COS(0.454538252181423*(-2.24925584891254-0.179272778479524*(-0.510108221218374+2.95121604831838*COS(0.497489917065028*(0.228866264528742+B22)))))))+(19.7456867666596*COS(0.137725078229943*B22))/(-4.02543794144377+14.2267368128445*SIN(1.68307575195236+COS(0.626946920482001/(3.69848324037571+5.4090082053798*SIN(4.172523531424+0.977040748286438*(-1.0034425620328+B22)))))))))</f>
      </c>
      <c r="BV22">
        <f>-2.53538001515763+0.778499045397058/(1.75104353123216-0.930939425058453*COS(0.498669774984871/A22)*COS(30.6267439013831*(3.85548390218424-1.22028522025927*A22))*COS(2.34127318896247*B22))-1.17395074656324/(-0.102880699536384+COS(0.970158169284869-COS((-8.08659236886415+B22)*(-4.4799701720476-0.341076373801376*(4.14738263638421+A22-2.44443881102134/B22-2.85369664524703*(-4.0960305754739+4.10302537581516*(-1.22028522025927-0.0092562748436248*A22)*COS((5.81764923750462*COS(4.38888348998079+B22)*SIN(0.534714488090634*COS(3.10463810559498*(-3.26428930183994+B22))*COS(0.155475435806166*(-0.970158169284869+B22))))/(1.66241695692097-1.96036832657105*(0.0104239707108729-B22)*SIN(12.642440807505*B22*COS(0.179272778479524*(-3.07062809023029+0.0691776291570159*B22+0.966809356649144*COS(2.64427967123349+0.228866264528742*SIN(B22)))))-0.45017225038641*(-3.56575756335229+0.0333904022707034*(-0.383557820979713+2.78520763403669/(3.10463810559498/(-0.0410693641686142+4.04618419368851*COS(0.212951183376325*COS(0.228866264528742*SIN(0.425711707191754*B22))))-0.754178171033725*COS(3.48749934416123*(-4.24321362335637+SIN(B22))))+2.68050352172264*(-2.41640103524547+SIN(0.279982028875551*(5.0401534358976+B22+(-45.8848183789036*B22)/(COS((4.5113192098519*(5.88535920444246-3.84759446571111*B22))/B22)*COS(0.371853168252836*B22))+0.228866264528742/(0.458492073235626+(4.74492017588741*SIN(1.07039612175432*B22))/B22)))))))))))))+0.165935022714804*SIN(3.43689890591473-COS(10.4210669354735*(1.99594335397759+0.493262271901336*(5.12649419432822-1.51547754764245/(-2.12750102800033+4.38888348998079/B22))))+(19.7456867666596*COS(0.315118259777248*B22))/(-4.02543794144377+0.45017225038641*(-4.01236775500626-SIN(1.68307575195236+COS((1.00252327900784*(0.675414338333634+5.51944878711322/(COS(B22)*(1.96697100595367/(-4.01236775500626+0.711722780484071*(-5.14314724672842-4.04618419368851*B22*SIN(2.93512202034308*(4.82167162146245+0.0823120999176122*(0.228866264528742+B22)+0.213641279321011*B22)*B22)))-4.61159416251987/(3.67369281647034+1.54930788009319*COS(0.464011286218211-2.1873394434784*SIN(3.53977960545111+0.428189322472372*(-2.22132832222866+2.90032775970771/(0.464011286218211+B22)+0.251759540947922*B22)))+0.113360324107389*B22*(2.60995781336344-96.2657448521152*COS(3.40769579713652*B22)*(-4.02543794144377-SIN(1.42226738378444*SIN(B22)))))))))/(COS(0.464011286218211*SIN(1.32336584838561*SIN(0.987711766462689*(-0.970158169284869+COS(17.9148737532156*COS(0.227848381549171*B22))))))*(3.69848324037571+0.085288534571217*SIN(0.733686745724532*(-(2.33541554522187+1.07642438888524/SIN(B22))*SIN((2.25711826043782*COS(2.7676129357411*(1.64686568436068+0.495255411950829*COS(B22)*(-4.83333429355996+COS(1.28705698413417*(1.50704551792392*B22+0.0395560655776378/COS(0.144691715076527+0.204948333879852/B22)))))-17.3218462737165/(COS(0.150835764170477*B22)*COS(3.10463810559498*(-2.53538001515763+B22-0.550799529526559*(-8.77364090383746+1.32790216254556*(-0.446299593328702+0.244821246622017*B22+1.64011751913756*(4.75123511441602-0.104194893193397*SIN(3.04605526034252+4.54895958232256*COS(3.53286308706162*SIN(2.35151374678552*SIN(1.00142880693641/B22))))))))))))/A22)-0.997483071903992*(-4.62453290626782+0.347182790533016*COS(1.51547754764245/(-2.12750102800033+4.38888348998079/B22))-3.14383711712105*SIN(3.26326372784542*COS(0.745042283995865+4.38888348998079*SIN(B22))))))))))))))</f>
      </c>
      <c r="BW22">
        <f>-2.53538001515763+0.778499045397058/(1.75104353123216+6.71358746348701*COS(30.6267439013831*(3.85548390218424-1.22028522025927*A22))*COS(2.34127318896247*B22))-1.17395074656324/(-0.102880699536384+COS(0.970158169284869-COS((-8.08659236886415+B22)*(4.82167162146245+0.296765101465277*(12.584661969583+A22-2.44443881102134/B22)+0.892008308560504*Csc(1.10214350961724+0.591097706029779*COS(B22)*COS(1.3750577389378*SIN(4.38888348998079*SIN(B22)))))))-2.44884994123778/(-4.02543794144377+0.294733137896549*SIN(0.867277469748485-COS(10.4210669354735*(-2.5110825224983+COS(0.454538252181423*(-2.24925584891254-0.179272778479524*(-0.510108221218374+2.95121604831838*COS(0.497489917065028*(0.228866264528742+B22)))))*SIN(B22)*(5.67478471192723+4.38417312211862/(-1.38639110165225+4.38888348998079/B22)-1.96036832657105*(0.0104239707108729-B22)*SIN(12.642440807505*B22*COS(0.179272778479524*(-3.07062809023029+0.0691776291570159*B22+0.966809356649144*COS(0.0865514593704007*SIN(B22)))))-1.4614001137936*(-3.56575756335229+0.0333904022707034*(-1.0034425620328+B22+2.78520763403669/(-1.1249515224028*COS(1.25053959456292*B22)+3.10463810559498/(-0.0410693641686142+4.04618419368851*COS(1.5792805139324*COS(0.228866264528742*SIN(0.621340074663686*B22)))))-2.04234628259225*(-4.02543794144377+SIN(0.279982028875551*(8.14479154149258+(-45.8848183789036*COS(B22))/(COS((4.5113192098519*(4.38888348998079-1.69423398632946*B22))/B22)*COS(0.371853168252836*B22))+0.228866264528742/(2.43585677776938+(4.74492017588741*SIN((0.738452660725532*B22)/COS(0.473808200250788*COS(0.150835764170477*B22)*COS(3.10463810559498*(-2.53538001515763+B22-0.550799529526559*(-8.77364090383746+1.32790216254556*(-0.479615611946378+1.64011751913756*(4.75123511441602-4.05137050842486*B22)+0.00298814217242901*B22-B22/(-4.24321362335637+SIN(1.16961510262995*COS(0.77900829374141/A22))))))))))/B22)))))))))+(19.7456867666596*COS(0.315118259777248*B22))/(-4.02543794144377+14.2267368128445*SIN(1.68307575195236+COS(0.626735530923938/(3.69848324037571+5.4090082053798*SIN(4.172523531424+0.977040748286438*(-1.0034425620328+B22)))))))))</f>
      </c>
      <c r="BX22">
        <f>-2.53538001515763+0.778499045397058/(1.75104353123216+6.71358746348701*COS(30.6267439013831*(3.85548390218424-1.22028522025927*A22))*COS(2.34127318896247*(0.0104239707108729-B22)))-1.17395074656324/(1.52085826862378+COS(0.970158169284869-COS((-8.08659236886415+B22)*(4.82167162146245+0.296765101465277*(12.584661969583+A22-2.44443881102134/B22)+0.892008308560504*Csc(0.347838125305021+(-1.96697100595367*COS(B22)*COS(1.3750577389378*SIN(4.38888348998079*SIN(B22))))/B22)))))</f>
      </c>
      <c r="BY22">
        <f>-2.53538001515763+0.778499045397058/(1.75104353123216+6.71358746348701*COS(30.6267439013831*(3.85548390218424-1.22028522025927*A22))*COS(2.34127318896247*(0.0104239707108729-B22)))-1.17395074656324/(1.52085826862378+COS(0.970158169284869-COS((-8.08659236886415+B22)*(4.82167162146245+0.296765101465277*(12.584661969583+A22-2.44443881102134/B22)+0.892008308560504*Csc(0.347838125305021+(-1.96697100595367*COS(B22)*COS(1.3750577389378*SIN(4.38888348998079*SIN(B22))))/B22)))))</f>
      </c>
      <c r="BZ22">
        <f>-2.53538001515763+0.778499045397058/(1.75104353123216+6.71358746348701*COS(30.6267439013831*(3.85548390218424-1.22028522025927*A22))*COS(2.34127318896247*(0.0104239707108729-B22)))-1.17395074656324/(1.52085826862378+COS(0.970158169284869-COS((-8.08659236886415+B22)*(4.82167162146245+0.296765101465277*(13.1404973993675+A22-2.44443881102134/B22+0.556153597123559*COS(0.360497727172928*B22))+0.892008308560504*Csc(0.347838125305021+(-1.96697100595367*COS(B22)*COS(1.3750577389378*SIN(4.38888348998079*SIN(B22))))/B22)))))</f>
      </c>
      <c r="CA22">
        <f>-2.53538001515763+0.778499045397058/(1.75104353123216+6.71358746348701*COS(30.6267439013831*(3.85548390218424-1.22028522025927*A22))*COS(2.34127318896247*(0.0104239707108729-B22)))-1.17395074656324/(1.52085826862378+COS(0.970158169284869-COS((-8.08659236886415+B22)*(4.82167162146245-0.495255411950829*COS(0.645449502225374*(-4.46491320015797-1.50704551792392*B22))*(13.1404973993675+A22-2.44443881102134/B22+0.556153597123559*COS(0.360497727172928*B22))+0.892008308560504*Csc(0.347838125305021+(-1.96697100595367*COS(B22)*COS(1.3750577389378*SIN(4.38888348998079*SIN(B22))))/B22)))))</f>
      </c>
      <c r="CB22">
        <f>-2.53538001515763+0.787981818347263/(1.75104353123216-3.20373596089422*COS(30.6267439013831*(3.85548390218424-1.22028522025927*A22))*COS(2.34127318896247*B22))-1.17395074656324/(-0.102880699536384+COS(0.970158169284869-COS((-8.08659236886415+B22)*(4.82167162146245+0.570685217482619*(12.584661969583+A22-2.44443881102134/B22)+0.892008308560504*Csc(1.10214350961724+8.3649272768838*COS(B22)*COS(1.3750577389378*SIN(4.38888348998079*SIN(B22)))*Csc(4.32868285742212*COS(3.53977960545111*(-0.0990673640486293+B22)))))))+(2.44885058952523*COS((15.2803726736218*(-1.51710578095748-0.085288534571217*SIN(4.69237334887556+0.977040748286438*(-1.0034425620328+B22))))/B22))/(-1.91275729542212-0.344193203671007*(-2.99428964346217+4.38888348998079/(-2.85369664524702-0.405203078789852*B22)+6.10673313768426*SIN(0.970645957317775*(3.8647768204005+3.01892781434028*SIN(0.0398437791555164+0.68427529911992*B22))))))</f>
      </c>
      <c r="CC22">
        <f>-2.53538001515763+0.787981818347263/(1.75104353123216-3.20373596089422*COS(30.6267439013831*(3.85548390218424-1.22028522025927*A22))*COS(2.34127318896247*B22))-1.17395074656324/(-0.102880699536384+COS(0.970158169284869-COS((-8.08659236886415+B22)*(4.82167162146245+0.570685217482619*(12.584661969583+A22-2.44443881102134/B22)+0.892008308560504*Csc(1.10214350961724+8.3649272768838*COS(B22)*COS(1.3750577389378*SIN(4.38888348998079*SIN(B22)))*Csc(4.32868285742212*COS(3.53977960545111*(-0.0990673640486293+B22)))))))+(2.44885058952523*COS((15.2803726736218*(-1.51710578095748-0.085288534571217*SIN(4.69237334887556+0.977040748286438*(-1.0034425620328+B22))))/B22))/(-1.91275729542212-0.344193203671007*(-2.99428964346217+4.38888348998079/(-2.85369664524702-0.405203078789852*B22)+6.10673313768426*SIN(0.970645957317775*(3.8647768204005+3.01892781434028*SIN(0.0398437791555164+0.68427529911992*B22))))))</f>
      </c>
      <c r="CD22">
        <f>-2.53538001515763+0.787981818347263/(1.75104353123216-3.20373596089422*COS(30.6267439013831*(3.85548390218424-1.22028522025927*A22))*COS(2.34127318896247*B22))-1.17395074656324/(-0.102880699536384+COS(0.970158169284869-COS((-8.08659236886415+B22)*(4.82167162146245+0.892008308560504*Csc(1.10214350961724+8.3649272768838*COS(B22)*COS(1.3750577389378*SIN(4.38888348998079*SIN(B22)))*Csc(2.56273885716467*COS(3.53977960545111*(-0.0990673640486293+B22))))+0.570685217482619*(7.00261675640299+A22+(4.01425577763392*COS(6.87410829084458/B22))/(-1.91275729542212+0.891941454495948*(-2.99428964346217+4.38888348998079/(0.407900594325699-0.999325768576598*B22)+6.10673313768426*SIN(B22)))))))+(2.44885058952523*COS((15.2803726736218*(-1.51710578095748-0.085288534571217*SIN(4.69237334887556+0.977040748286438*(-1.0034425620328+B22))))/B22))/(-1.91275729542212-0.344193203671007*(-2.99428964346217+4.38888348998079/(-2.85369664524702-0.405203078789852*B22)+6.10673313768426*SIN(0.970645957317775*(3.8647768204005+3.01892781434028*SIN(0.0398437791555164+0.68427529911992*B22))))))</f>
      </c>
      <c r="CE22">
        <f>-2.53538001515763+0.780059983330297/(1.75104353123216+0.920770837123875*COS(30.6267439013831*(3.85548390218424-1.22028522025927*A22))*COS(2.33341406131542*B22))-1.17395074656324/(-1.08970726038248-B22+COS(0.970158169284869-COS(8.08659236886415*COS(B22)*(4.82167162146245+0.415665886847509*(1.29769797941223+A22-2.44443881102134/B22)-0.892008308560504/COS(30.9095163742833+(0.579975494035767*COS(B22)*COS(1.3750577389378*SIN(4.38888348998079*SIN(B22))))/SIN(0.234990843821049*(-3.53977960545111+SIN(0.618053781215391*COS(171.354165997469/B22)*SIN(3.43689890591473-COS(10.4210669354735*(1.99594335397759-0.495255411950829*(3.30386236010148-1.51547754764245/(-2.12750102800033+4.38888348998079/B22)+1.83745493597157*COS(2.14621831230364*(-0.720640553761703+0.0149486471701785/(3.85548390218424-1.22028522025927*A22))))*COS(0.332099886715785/SIN(0.867277469748485-COS(10.4210669354735*(-0.189309768993577-0.382095311146127*(3.30386236010148+4.38417312211862/(-1.18506813461532+4.38888348998079/B22)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22)))))))*(B22-8.08845973366274*SIN(B22))))+2.16573234696969/(-4.02543794144377-4.75123511441601*(0.0408477479355928+0.595166291692657*COS(10.4210669354735*(1.48343470593101-0.397977498058071*(3.79253170859851+1.83745493597157*COS(2.14621831230364*(2.46584086298192-COS(0.970158169284869-COS(0.796749079294485*B22*(1.75104353123216+B22))))))))+(12.8048204407246*COS(0.315118259777248*B22))/(-4.02543794144377-4.75123511441601*(-4.01236775500626-SIN(1.68307575195236+COS((0.933698605719809*(-8.08659236886415+B22))/(COS(0.710809971653287*SIN(1.32336584838561*SIN(0.987711766462689*(-0.970158169284869+COS(12.1130486169505*COS(4.38888348998079*B22))))))*(3.69848324037571+0.145215261394385*SIN(4.172523531424+0.977040748286438*(17.8628331842245+B22))))))))))))))))))+(19.7456867666596*COS(0.313659330569682*B22))/(-4.02543794144377-2.48562107855926*(-4.01236775500626-SIN(1.68307575195236+COS(16.1146994045772/(3.69848324037571-0.085288534571217*SIN(4.172523531424+0.977040748286438*(-1.0034425620328+B22)))))))))))+(19.7456867666596*COS(0.315118259777248*B22))/(-4.02543794144377+0.45017225038641*(-4.01236775500626-SIN(1.68307575195236+COS(1.22028522025927*A22)))))))))))))</f>
      </c>
      <c r="CF22">
        <f>-2.53538001515763+0.780059983330297/(1.75104353123216+0.920770837123875*COS(30.6267439013831*(3.85548390218424-1.22028522025927*A22))*COS(2.33341406131542*B22))-1.17395074656324/(-1.08970726038248-B22+COS(0.970158169284869-COS(8.08659236886415*COS(B22)*(4.82167162146245+0.415665886847509*(1.29769797941223+A22+3.04283391879382/B22)-0.892008308560504/COS(30.9095163742833+(0.579975494035767*COS(B22)*COS(1.3750577389378*SIN(4.38888348998079*SIN(B22))))/SIN(0.234990843821049*(-3.53977960545111+SIN(0.618053781215391*COS(171.354165997469/B22)*SIN(3.43689890591473-COS(10.4210669354735*(1.99594335397759-0.495255411950829*(1.69146473519733-0.494723879231552*COS(B22)*(-4.83333429355996+COS(6.09685031462364*(0.204366940786288*B22+0.0395560655776378/COS(0.144691715076527+0.204948333879852/B22)))))*COS(0.332099886715785/SIN(0.867277469748485-COS(10.4210669354735*(-0.189309768993577-0.382095311146127*(3.30386236010148+4.38417312211862/(-1.18506813461532+4.38888348998079/B22)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22)))))))*(B22-8.08845973366274*SIN(B22))))+2.16573234696969/(-4.02543794144377-4.75123511441601*(0.0408477479355928+0.595166291692657*COS(10.4210669354735*(1.48343470593101-0.397977498058071*(3.79253170859851+1.83745493597157*COS(2.14621831230364*(2.46584086298192-COS(0.970158169284869-COS(0.796749079294485*B22*(1.75104353123216+B22))))))))+(12.8048204407246*COS(0.315118259777248*B22))/(-4.02543794144377-4.75123511441601*(-4.01236775500626-SIN(1.68307575195236+COS((0.933698605719809*(-8.08659236886415+B22))/(COS(0.710809971653287*SIN(1.32336584838561*SIN(0.987711766462689*(-0.970158169284869+COS(12.1130486169505*COS(4.38888348998079*B22))))))*(3.69848324037571+0.145215261394385*SIN(4.172523531424+0.977040748286438*(17.8628331842245+B22))))))))))))))))))+(19.7456867666596*COS(0.313659330569682*B22))/(-4.02543794144377-2.48562107855926*(-4.01236775500626-SIN(1.68307575195236+COS(16.1146994045772/(3.69848324037571-0.085288534571217*SIN(4.172523531424+0.977040748286438*(-1.0034425620328+B22)))))))))))+(19.7456867666596*COS(0.315118259777248*B22))/(-4.02543794144377+0.45017225038641*(-4.01236775500626-SIN(1.68307575195236+COS(1.22028522025927*A22)))))))))))))</f>
      </c>
      <c r="CG22">
        <f>-2.53538001515763+0.787981818347263/(1.75104353123216+6.71358746348701*COS(30.6267439013831*(3.85548390218424-1.22028522025927*A22))*COS(2.34127318896247*(0.0104239707108729-B22)))-1.17395074656324/(-0.102880699536384+COS(0.970158169284869-COS((-8.08659236886415+B22)*(4.82167162146245+0.892008308560504*Csc(1.10214350961724-0.489996431446389*(-1.91275729542212+0.891941454495948*(1.79152241468593+4.38888348998079/(-0.888836690323398-0.930766521179757*B22))*COS(0.454538252181423*(-4.54895958232256+B22)))*COS(B22)*COS(1.3750577389378*SIN(4.38888348998079*SIN(B22)))*Csc(4.32868285742212*COS(3.53977960545111*(-0.0990673640486293+B22))))+0.570685217482619*(12.584661969583+A22+(4.01425577763392*COS(6.87410829084458/B22))/(-3.97994282361962+0.891941454495948*COS(0.454538252181423*(1.96697100595367-B22))*(-2.99428964346217+4.38888348998079/(1.12749615696308-0.999325768576598*B22)+6.10673313768426*SIN(B22)))))))+(2.44885058952523*COS((15.2803726736218*(-1.51710578095748-0.085288534571217*SIN(4.69237334887556+0.977040748286438*(-1.0034425620328+B22))))/B22))/(-1.91275729542212-0.344193203671007*(-2.99428964346217+4.38888348998079/(-2.85369664524702-0.405203078789852*B22)+6.10673313768426*SIN(0.970645957317775*(3.8647768204005+3.01892781434028*SIN(0.0398437791555164+0.68427529911992*B22))))))</f>
      </c>
      <c r="CH22">
        <f>-2.53538001515763+0.787981818347263/(1.75104353123216+6.71358746348701*COS(30.6267439013831*(3.85548390218424-1.22028522025927*A22))*COS(2.34127318896247*(0.0104239707108729-B22)))-1.17395074656324/(-0.102880699536384+COS(0.970158169284869-COS((-8.08659236886415+B22)*(4.82167162146245+0.892008308560504*Csc(1.10214350961724-0.489996431446389*(-1.91275729542212+0.891941454495948*(1.79152241468593+4.38888348998079/(-0.888836690323398-0.930766521179757*B22))*COS(0.454538252181423*(-4.54895958232256+B22)))*COS(B22)*COS(1.3750577389378*SIN(4.38888348998079*SIN(B22)))*Csc(4.32868285742212*COS(3.53977960545111*(-0.0990673640486293+B22))))+0.570685217482619*(12.584661969583+A22+(4.01425577763392*COS(6.87410829084458/B22))/(-3.97994282361962+0.891941454495948*COS(0.454538252181423*(1.96697100595367-B22))*(-2.99428964346217+4.38888348998079/(1.12749615696308-0.999325768576598*B22)+6.10673313768426*SIN(B22)))))))+(2.44885058952523*COS((15.2803726736218*(-1.51710578095748-0.085288534571217*SIN(4.69237334887556-1.96697100595367*SIN(0.347838125305021+(-1.96697100595367*COS(B22)*COS(1.3750577389378*SIN(4.38888348998079*SIN(B22))))/B22))))/B22))/(-1.91275729542212-0.344193203671007*(-2.99428964346217+4.38888348998079/(-2.85369664524702-0.405203078789852*B22)+6.10673313768426*SIN(0.970645957317775*(3.8647768204005+3.01892781434028*SIN(0.0398437791555164+0.68427529911992*B22))))))</f>
      </c>
      <c r="CI22">
        <f>-2.53538001515763+0.787981818347263/(1.75104353123216+0.920770837123875*COS(30.6267439013831*(3.85548390218424-1.22028522025927*A22))*COS(2.33341406131542*B22))-1.17395074656324/(-0.102880699536384+COS(0.970158169284869-COS((-8.09244218131859+B22)*(4.82167162146245+0.892008308560504*Csc(1.10214350961724+2.57005674176339*COS(B22)*COS(1.3750577389378*SIN(4.38888348998079*SIN(B22)))*Csc(4.32868285742212*COS(3.53977960545111*(-0.0990673640486293+B22))))+0.570685217482619*(12.584661969583+A22+(4.01425577763392*COS(1.67204813636182/B22))/(-0.663566361640531+0.891941454495948*(-2.99428964346217+4.38888348998079/(0.407900594325699-0.999325768576598*B22)+6.10673313768426*SIN(B22)))))))+(2.44885058952523*COS((15.2803726736218*(-1.51710578095748-0.085288534571217*SIN(4.69237334887556+0.977040748286438*(-1.0034425620328+B22))))/B22))/(-1.91275729542212-0.344193203671007*(-2.99428964346217+4.38888348998079/(-2.85369664524702+0.525563442389905*B22+B22*COS(3.10463810559498*COS(0.891941454495948*(4.38888348998079/(-6.45816380592759-0.930766521179757*B22)+0.216844753627145*(1.64686568436068+32.6562960430631/SIN(4.69237334887556+0.977040748286438*(-1.0034425620328+B22)))+3.10463810559498*A22*SIN(0.970645957317775*(3.30386236010148+3.01892781434028*SIN(0.0398437791555164+0.68427529911992*B22)))))))+6.10673313768426*SIN(0.982847461064206*(3.8647768204005+3.01892781434028*SIN(0.0398437791555164+0.68427529911992*B22))))))</f>
      </c>
      <c r="CJ22">
        <f>-2.53538001515763+0.787981818347263/(1.75104353123216+0.920770837123875*COS(30.6267439013831*(3.85548390218424-1.22028522025927*A22))*COS(2.33341406131542*B22))-1.17395074656324/(-0.102880699536384+COS(0.970158169284869-COS((-8.09244218131859+B22)*(4.82167162146245+0.892008308560504*Csc(1.10214350961724+2.57005674176339*COS(B22)*COS(1.3750577389378*SIN(4.38888348998079*SIN(B22)))*Csc(4.32868285742212*COS(3.53977960545111*(-0.0990673640486293+B22))))-0.133687772985852*(12.584661969583+A22+(4.01425577763392*COS(1.67204813636182/B22))/(-0.663566361640531+0.891941454495948*(-2.99428964346217+4.38888348998079/(0.407900594325699-0.999325768576598*B22)+6.10673313768426*SIN(B22)))))))+(2.44885058952523*COS((15.2803726736218*(-1.51710578095748-0.085288534571217*SIN(4.69237334887556+0.977040748286438*(-1.0034425620328+B22))))/B22))/(-1.91275729542212-0.344193203671007*(-2.99428964346217+4.38888348998079/(-2.85369664524702+0.525563442389905*B22+B22*COS(3.10463810559498*COS(0.891941454495948*(4.38888348998079/(-6.45816380592759-0.930766521179757*B22)+0.216844753627145*(1.64686568436068+32.6562960430631/SIN(4.69237334887556+0.977040748286438*(-1.0034425620328+B22)))+3.10463810559498*A22*SIN(0.970645957317775*(3.30386236010148+3.01892781434028*SIN(0.0398437791555164+0.68427529911992*B22)))))))+6.10673313768426*SIN(0.982847461064206*(3.8647768204005+B22)))))</f>
      </c>
      <c r="CK22">
        <f>-2.53538001515763+0.780059983330297/(1.75104353123216+0.920770837123875*COS(30.6267439013831*(3.85548390218424-1.22028522025927*A22))*COS(2.3364983618542*B22))-1.17395074656324/(-1.08970726038248-B22+COS(0.970158169284869-COS(4.19086399424798*COS(B22)*SIN(B22))))</f>
      </c>
      <c r="CL22">
        <f>-2.53538001515763+0.780059983330297/(1.75104353123216+0.920770837123875*COS(30.6267439013831*(3.85548390218424-1.22028522025927*A22))*COS((2.26232388633918*B22)/SIN((4.46491320015797*(0.0104239707108729-B22))/B22)))-1.17395074656324/(-4.02543794144377-2.48562107855926*(-4.01236775500626-SIN(1.68307575195236+COS(0.244046543898768/B22))))</f>
      </c>
      <c r="CM22">
        <f>-2.53538001515763+0.780059983330297/(1.75104353123216+0.920770837123875*COS(30.6267439013831*(3.85548390218424-1.22028522025927*A22))*COS((2.26232388633918*B22)/SIN((4.46491320015797*(0.0104239707108729-B22))/B22)))-1.17395074656324/(-4.02543794144377-2.48562107855926*(-4.01236775500626-SIN(1.68307575195236+COS(0.244046543898768/B22))))</f>
      </c>
      <c r="CN22">
        <f>-2.53538001515763+0.780059983330297/(1.75104353123216+0.920770837123875*COS(30.6267439013831*(3.85548390218424-1.22028522025927*A22))*COS((2.26232388633918*B22)/SIN((4.46491320015797*(0.0104239707108729-B22))/B22)))-1.17395074656324/(-4.02543794144377-2.48562107855926*(-4.01236775500626-SIN(1.68307575195236+COS(0.244046543898768/B22))))</f>
      </c>
      <c r="CO22">
        <f>-2.53538001515763+0.780059983330297/(1.75104353123216+0.920770837123875*COS(30.6267439013831*(3.85548390218424-1.22028522025927*A22))*COS((2.26232388633918*B22)/SIN((4.46491320015797*(0.0104239707108729-B22))/B22)))-1.17395074656324/(-4.02543794144377-2.48562107855926*(-4.01236775500626-SIN(1.68307575195236+COS(0.244046543898768/B22))))</f>
      </c>
      <c r="CP22">
        <f>-6.48502186754103+0.780059983330297/(1.75104353123216+0.920770837123875*COS(30.6267439013831*(3.85548390218424-1.22028522025927*A22))*COS((2.26232388633918*B22)/SIN((4.46491320015797*(0.0104239707108729-B22))/B22)))</f>
      </c>
      <c r="CQ22">
        <f>-2.53538001515763+0.780059983330297/(1.75104353123216+0.920770837123875*COS(30.6267439013831*(3.85548390218424-1.22028522025927*A22))*COS((2.26232388633918*B22)/SIN((4.46491320015797*(0.0104239707108729-B22))/B22)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22))))))))/(3.69848324037571-0.085288534571217*SIN(0.977040748286438*(-1.0034425620328+B22)-0.085288534571217*SIN(4.69237334887556+0.977040748286438*(-1.0034425620328+B22))))))))</f>
      </c>
      <c r="CR22">
        <f>-2.53538001515763+0.780059983330297/(1.75104353123216+0.920770837123875*COS(30.6267439013831*(3.85548390218424-1.22028522025927*A22))*COS((2.26232388633918*B22)/SIN((4.46491320015797*(0.0104239707108729-B22))/B22)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22))))))))/(3.69848324037571-0.085288534571217*SIN(0.977040748286438*(-1.0034425620328+B22)-0.085288534571217*SIN(4.69237334887556+0.977040748286438*(-1.0034425620328+B22))))))))</f>
      </c>
      <c r="CS22">
        <f>-2.53538001515763+0.787981818347263/(1.75104353123216-0.828257123886134*COS(30.6267439013831*(3.85548390218424-1.22028522025927*A22))*COS(2.3364983618542*B22))-1.17395074656324/(-1.08970726038248-B22+COS(0.970158169284869-COS(3.35351215638373*COS(B22)^2*(4.82167162146245+0.415665886847509*(7.5617222555395+A22+3.04283391879382/B22)-0.892008308560504/COS(30.9095163742833+(0.579975494035767*COS(B22)*COS(1.3750577389378*SIN(4.38888348998079*SIN(B22))))/SIN(0.234990843821049*(-3.53977960545111-SIN(0.757335698941963*COS(171.354165997469/B22)*SIN(3.43689890591473-COS(10.4210669354735*(1.99594335397759-0.495255411950829*COS(0.332099886715785/SIN(0.867277469748485-COS(10.4210669354735*(-0.0821323230144477-0.382095311146127*(3.30386236010148+4.38417312211862/(-1.18506813461532+4.38888348998079/B22)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22)))))))*(B22-8.08845973366274*SIN(B22))))+2.16573234696969/(-4.02543794144377-4.75123511441601*(4.80458120979862+(4.42417907631947*COS(0.315118259777248*B22))/(-4.02543794144377-4.75123511441601*(-0.0463344736960289-SIN(1.68307575195236+COS((0.933698605719809*(-8.08659236886415+B22))/(COS(0.710809971653287*SIN(1.32336584838561*SIN(0.987711766462689*(-0.970158169284869+COS(12.1130486169505*COS(4.38888348998079*B22))))))*(0.0104239707108729-B22+0.145215261394385*SIN(4.172523531424+0.977040748286438*(17.8628331842245+B22)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22))))-0.113225606212894*COS(B22))*COS(0.332099886715785/SIN(0.867277469748485+2.62583154338191*COS(0.313659330569682*B22)-COS(1.50473634000143*(-0.189309768993577-0.382095311146127*(3.30386236010148+4.38417312211862/(-1.18506813461532+4.38888348998079/B22)+1.83745493597157*COS(0.596752411656072*(-3.81221146125725-0.610038504065784*(-1.66169941542143+COS(6.17799041170864/A22))+COS(2.53538001515763+1.17395074656324/(-0.102880699536384+COS(1.54930788009319*SIN((-2.85369664524702+0.525563442389905*B22+B22*COS(3.10463810559498*COS(0.891941454495948*(4.38888348998079/(-6.45816380592759-0.996203716565432*B22)+0.216844753627145*(-3.1671161522807+B22-2.01562374312393*COS(B22))+3.10463810559498*A22*SIN(0.970645957317775*(3.30386236010148+3.01892781434028*SIN(0.0398437791555164+0.68427529911992*B22)))))))*(4.78027452898951+0.0988261080324625*(-0.299426324523994+0.556153597123559*COS(2.81201129084223*SIN(4.38888348998079+3.14383711712105*SIN(3.26326372784542*SIN(3.64384120598492-B22))))))))-2.41668037049394/(-4.02543794144377-4.75123511441601*(-0.10836742529682+(10.8651683445539*COS(0.704120545279541*B22))/(-4.02543794144377-4.75123511441601*(-4.01236775500626-SIN(1.68307575195236+COS((6.45954096046735*(-8.08659236886415+B22))/(3.69848324037571+0.188572790656832*SIN(4.172523531424+0.977040748286438*(17.8628331842245+B22))))))))))))))))))))+(-19.7456867666596*COS(9.97668976511667*COS(1.83745493597157*B22)))/(-4.02543794144377+0.45017225038641*(-4.01236775500626+SIN(1.36297950839016-0.69368257590981*(1.52544079625912+2*A22+3.04283391879382/B22)-COS(1.22028522025927-A22)))))))+(19.7456867666596*COS(0.313659330569682*B22))/(-4.02543794144377-2.48562107855926*(-4.01236775500626-SIN(1.68307575195236+COS((1.18502010407427*(0.675414338333634+0.445738967950897/(-3.53977960545111-SIN(0.720640553761703+0.995871158593384*B22))))/(3.69848324037571-0.085288534571217*SIN(4.172523531424+0.977040748286438*(-1.0034425620328+B22)))))))))*(3.36345130193881+0.998926750306103*COS(B22)*(-4.83333429355996+COS(5.81456547166478*(0.204366940786288*B22+0.0395560655776378/COS(3.43984988479375+0.68427529911992*B22))))*SIN(4.20944892536231*COS(30.6267439013831*(3.85548390218424-1.22028522025927*A22))*COS(2.34127318896247*(0.0104239707108729-B22))))))+(19.7456867666596*COS(0.315118259777248*B22))/(-4.02543794144377+0.45017225038641*(-4.01236775500626-SIN(1.68307575195236+COS(1.22028522025927*A22)))))))))))))</f>
      </c>
      <c r="CT22">
        <f>-2.53538001515763-1.17395074656324/(-1.08970726038248-B22+COS(0.970158169284869-COS(3.23746204424493*COS(B22)*(4.82167162146245+0.415665886847509*(7.22790459282486+A22+3.04283391879382/B22)-0.892008308560504/COS(19.1189505399703+(0.579975494035767*COS(B22)*COS(1.3750577389378*SIN(4.38888348998079*SIN(B22))))/SIN(0.234990843821049*(-3.53977960545111+SIN(0.618053781215391*COS(171.354165997469/B22)*SIN(3.43689890591473-3.9136062699127*COS(0.315118259777248*B22)-COS(10.4210669354735*(3.34177042754182-0.495255411950829*COS(0.332099886715785/SIN(0.867277469748485+13.8797733191252*COS(0.313659330569682*B22)-COS(10.4210669354735*(-0.189309768993577-0.771511632030511*(3.30386236010148+4.38417312211862/(-7.23120876718858+4.38888348998079/B22)+1.83745493597157*COS(0.606314107521993*(-2.53538001515763+B22/(1.52085826862378+COS(B22)))))*SIN(3.53977960545111*(-17.1881574278849+B22))))))*(3.30386236010148+1.83745493597157*COS(2.14621831230364*(-0.720640553761703+0.0149486471701785/(3.85548390218424-1.22028522025927*A22)))+0.998926750306103*COS(B22)*(-4.83333429355996+COS(6.09685031462364*(-1.04594800429935*(-1.36297950839016+COS(1.22028522025927*A22))+0.0395560655776378/COS(0.144691715076527+0.553054737700968/B22))))*SIN(4.20944892536231*COS(30.6267439013831*(3.85548390218424-1.22028522025927*A22))*COS(2.34127318896247*(0.0104239707108729-B22)))))))))))))))+0.787981818347263/(1.75104353123216+0.920770837123875*COS(30.6267439013831*(3.85548390218424-1.22028522025927*A22))*COS(1.75104353123216+0.920770837123875*COS(30.6267439013831*(3.85548390218424-1.22028522025927*A22))*COS((2.26232388633918*B22)/SIN((4.46491320015797*(0.0104239707108729-B22))/B22))))</f>
      </c>
      <c r="CU22">
        <f>-2.53538001515763-1.17395074656324/(-1.08970726038248-B22+COS(0.970158169284869-COS(3.23746204424493*COS(B22)*(4.82167162146245+0.415665886847509*(7.22790459282486+A22+3.04283391879382/B22)-0.892008308560504/COS(19.1189505399703+(0.579975494035767*COS(B22)*COS(1.3750577389378*SIN(4.38888348998079*SIN(B22))))/SIN(0.234990843821049*(-3.53977960545111+SIN(0.618053781215391*COS(171.354165997469/B22)*SIN(3.43689890591473-3.9136062699127*COS(0.315118259777248*B22)-COS(10.4210669354735*(3.34177042754182-0.495255411950829*COS(0.332099886715785/SIN(0.867277469748485+13.8797733191252*COS(0.313659330569682*B22)-COS(10.4210669354735*(-0.189309768993577-0.771511632030511*(3.30386236010148+4.38417312211862/(-7.23120876718858+4.38888348998079/B22)+1.83745493597157*COS(0.606314107521993*(-2.53538001515763+B22/(1.52085826862378+COS(B22)))))*SIN(3.53977960545111*(-17.1881574278849+B22))))))*(3.30386236010148+1.83745493597157*COS(2.14621831230364*(-0.720640553761703+0.0149486471701785/(3.85548390218424-1.22028522025927*A22)))+0.998926750306103*COS(B22)*(-4.83333429355996+COS(6.09685031462364*(-1.04594800429935*(-1.36297950839016+COS(1.22028522025927*A22))+0.0395560655776378/COS(0.144691715076527+0.553054737700968/B22))))*SIN(4.20944892536231*COS(30.6267439013831*(3.85548390218424-1.22028522025927*A22))*COS(2.34127318896247*(0.0104239707108729-B22)))))))))))))))+0.787981818347263/(1.75104353123216+0.920770837123875*COS(30.6267439013831*(3.85548390218424-1.22028522025927*A22))*COS(1.75104353123216+0.920770837123875*COS(30.6267439013831*(3.85548390218424-1.22028522025927*A22))*COS((2.26232388633918*B22)/SIN((4.46491320015797*(0.0104239707108729-B22))/B22))))</f>
      </c>
      <c r="CV22">
        <f>-2.53538001515763-1.17395074656324/(-1.08970726038248-B22+COS(0.970158169284869-COS(3.23746204424493*COS(B22)*(4.82167162146245+0.415665886847509*(7.22790459282486+A22+3.04283391879382/B22)-0.892008308560504/COS(19.1189505399703+(0.579975494035767*COS(B22)*COS(1.3750577389378*SIN(4.38888348998079*SIN(B22))))/SIN(0.234990843821049*(-3.53977960545111+SIN(0.618053781215391*COS(171.354165997469/B22)*SIN(3.43689890591473-3.9136062699127*COS(0.315118259777248*B22)-COS(10.4210669354735*(3.34177042754182-0.495255411950829*COS(0.332099886715785/SIN(0.867277469748485+13.8797733191252*COS(0.313659330569682*B22)-COS(10.4210669354735*(-0.189309768993577-0.771511632030511*(3.30386236010148+4.38417312211862/(-7.23120876718858+4.38888348998079/B22)+1.83745493597157*COS(0.606314107521993*(-2.53538001515763+B22/(1.52085826862378+COS(B22)))))*SIN(3.53977960545111*(-17.1881574278849+B22))))))*(3.30386236010148+1.83745493597157*COS(2.14621831230364*(-0.720640553761703+0.0149486471701785/(3.85548390218424-1.22028522025927*A22)))+0.998926750306103*COS(B22)*(-4.83333429355996+COS(6.09685031462364*(-1.04594800429935*(-1.36297950839016+COS(1.22028522025927*A22))+0.0395560655776378/COS(0.144691715076527+0.553054737700968/B22))))*SIN(4.20944892536231*COS(30.6267439013831*(3.85548390218424-1.22028522025927*A22))*COS(2.34127318896247*(0.0104239707108729-B22)))))))))))))))+0.787981818347263/(1.75104353123216+0.920770837123875*COS(30.6267439013831*(3.85548390218424-1.22028522025927*A22))*COS(1.75104353123216+0.920770837123875*COS(30.6267439013831*(3.85548390218424-1.22028522025927*A22))*COS((2.26232388633918*B22)/SIN((4.46491320015797*(0.0104239707108729-B22))/B22))))</f>
      </c>
      <c r="CW22">
        <f>-2.53538001515763-1.17395074656324/(-1.08970726038248-B22+COS(0.970158169284869-COS(2.62961822039689*COS(B22)*(4.82167162146245+0.415665886847509*(7.22790459282486+A22+3.04283391879382/B22)-0.789446730108993/COS(19.1189505399703+(0.579975494035767*COS(B22)*COS(1.3750577389378*SIN(4.38888348998079*SIN(B22))))/SIN(0.234990843821049*(-3.53977960545111+SIN(0.122592574522691*B22*COS(171.354165997469/B22)*SIN(3.43689890591473-3.9136062699127*COS(0.315118259777248*B22)-COS(10.4210669354735*(3.34177042754182-0.495255411950829*COS(0.332099886715785/SIN(0.867277469748485+13.8797733191252*COS(0.313659330569682*B22)-COS(10.4210669354735*(-0.189309768993577-0.382095311146127*(3.30386236010148+4.38417312211862/(-7.23120876718858+4.38888348998079/B22)+1.83745493597157*COS(0.606314107521993*(-2.53538001515763+B22/(1.52085826862378+COS(B22)))))))))*(3.30386236010148+1.83745493597157*COS(2.14621831230364*(-0.720640553761703+0.0149486471701785/(3.85548390218424-1.22028522025927*A22)))+0.998926750306103*COS(B22)*(-4.83333429355996+COS(6.09685031462364*(-1.04594800429935*(-1.36297950839016+COS(1.22028522025927*A22))+0.0395560655776378/COS(0.144691715076527+0.553054737700968/B22))))*SIN(4.20944892536231*COS(30.6267439013831*(3.85548390218424-1.22028522025927*A22))*COS(2.27046775438192*(0.0104239707108729-B22)))))))))))))))+0.787981818347263/(1.75104353123216+3.5105239358063*COS(30.6267439013831*(3.85548390218424-1.22028522025927*A22))*COS(0.999945670909258*(-3.81221146125725-0.610038504065784*(-1.66169941542143+COS(1.59435500026644/(A22*B22)))+COS(2.53538001515763-1.59564235378922/(0.190119685841844+3.01892781434028*COS(1.54930788009319*SIN(2.30617602209105*B22*(1.430675542427-0.735983794532307*(-0.299426324523994+0.556153597123559*COS(4.19069048026533*SIN(4.38888348998079-3.14383711712105*SIN(3.26326372784542*SIN(2.20644239778946+B22))))))*SIN(B22)))))))*COS(1.75104353123216+0.920770837123875*COS(30.6267439013831*(3.85548390218424-1.22028522025927*A22))*COS((2.26232388633918*B22)/SIN((4.46491320015797*(0.0104239707108729-B22))/B22))))</f>
      </c>
      <c r="CX22">
        <f>-2.53538001515763-1.17395074656324/(-1.08970726038248-B22+COS(0.970158169284869-COS(3.23746204424493*COS(B22)*(4.82167162146245+0.415665886847509*(7.22790459282486+A22+3.04283391879382/B22)-0.892008308560504/COS(19.1189505399703+(0.579975494035767*COS(B22)*COS(1.3750577389378*SIN(4.38888348998079*SIN(B22))))/SIN(0.234990843821049*(-3.53977960545111+SIN(5.03752580502412*B22))))))))+0.787981818347263/(1.75104353123216+0.920770837123875*COS(30.6267439013831*(3.85548390218424-1.22028522025927*A22))*COS(1.75104353123216+0.920770837123875*COS(30.6267439013831*(3.85548390218424-1.22028522025927*A22))*COS((2.26232388633918*B22)/SIN((4.46491320015797*(0.0104239707108729-B22))/B22))))</f>
      </c>
      <c r="CY22">
        <f>-2.53538001515763-1.17395074656324/(-1.08970726038248-B22+COS(0.970158169284869-COS(2.62961822039689*COS(B22)*(4.82167162146245+0.415665886847509*(7.22790459282486+A22+3.04283391879382/B22)-0.892008308560504/COS(19.1189505399703+(0.579975494035767*COS(B22)*COS(1.3750577389378*SIN(4.38888348998079*SIN(B22))))/SIN(0.234990843821049*(-3.53977960545111+SIN(0.122592574522691*B22*COS(171.354165997469/B22)*SIN(3.43689890591473-3.9136062699127*COS(3.12754931813664*B22)-COS(10.4210669354735*(3.34177042754182-0.495255411950829*COS(0.332099886715785/SIN(0.867277469748485+13.8797733191252*COS(0.313659330569682*B22)-COS(10.4210669354735*(-0.189309768993577-0.382095311146127*(3.30386236010148+4.38417312211862/(-7.23120876718858+4.38888348998079/B22)+1.83745493597157*COS(0.606314107521993*(-2.53538001515763+B22/(1.52085826862378+COS(B22)))))))))*(3.30386236010148+1.83745493597157*COS(1.92359162914591*(-0.720640553761703+0.0149486471701785/(3.85548390218424-1.22028522025927*A22)))+0.998926750306103*COS(B22)*(-4.83333429355996+COS(6.09685031462364*(-1.04594800429935*(-1.36297950839016+COS(1.22028522025927*A22))+0.0395560655776378/COS(0.144691715076527+0.553054737700968/B22))))*SIN(4.20944892536231*COS(30.6267439013831*(3.85548390218424-1.22028522025927*A22))*COS(2.27046775438192*(0.0104239707108729-B22)))))))))))))))+0.787981818347263/(1.75104353123216+3.5105239358063*COS(30.6267439013831*(3.85548390218424-1.22028522025927*A22))*COS(0.999945670909258*(-3.81221146125725-0.610038504065784*(-1.66169941542143+COS(1.59435500026644/(A22*B22)))+COS(2.53538001515763-1.59564235378922/(0.190119685841844+3.01892781434028*COS(1.54930788009319*SIN(2.30617602209105*B22*SIN(B22)*(1.75104353123216-0.735983794532307*(-0.299426324523994+0.556153597123559*COS(4.19069048026533*SIN(4.38888348998079-3.14383711712105*SIN(3.26326372784542*SIN(2.20644239778946+B22)))))+0.405976899997257*SIN(17.9638256434066*COS(3.53977960545111*(-1.67619991593421-B22))))))))))*COS(1.75104353123216+0.920770837123875*COS(114.169882444315*(3.85548390218424-1.22028522025927*A22))*COS((2.26232388633918*B22)/SIN((4.46491320015797*(0.0104239707108729-B22))/B22))))</f>
      </c>
    </row>
    <row r="23">
      <c r="A23" t="n">
        <v>1.4554455445544563</v>
      </c>
      <c r="B23" t="n">
        <v>5.903023719787598</v>
      </c>
      <c r="C23" t="n">
        <v>2.5223803503118827</v>
      </c>
      <c r="D23">
        <f>3.6602499406871*SIN(0.0387223447678864*B23)</f>
      </c>
      <c r="E23">
        <f>1.75104353123216*COS(62.0979862251655*B23)</f>
      </c>
      <c r="F23">
        <f>-0.682834826093842*COS(6.89800044123182*(-0.758558339806912+8.36751927018415*B23))</f>
      </c>
      <c r="G23">
        <f>-0.682834826093842*COS(6.89800044123182*(-0.758558339806912+8.36751927018415*B23))</f>
      </c>
      <c r="H23">
        <f>-0.137487228235692*COS(6.89800044123182*(-0.758558339806912+8.36751927018415*B23))</f>
      </c>
      <c r="I23">
        <f>-0.137487228235692*COS(6.89800044123182*(-0.758558339806912+8.36751927018415*B23))</f>
      </c>
      <c r="J23">
        <f>0.939185325062333-4.14643644508667*COS(0.0189887298980037*(0.0104239707108729-B23))</f>
      </c>
      <c r="K23">
        <f>0.939185325062333-4.14643644508667*COS(0.0189887298980037*(0.0104239707108729-B23))</f>
      </c>
      <c r="L23">
        <f>-2.12308015877194+0.129569300180172/COS((4.63317180630867*B23)/(-9.86147533878599+B23))</f>
      </c>
      <c r="M23">
        <f>0.939185325062333+0.0293956223887295*COS(0.0172580123911547*(0.0104239707108729-B23))</f>
      </c>
      <c r="N23">
        <f>-2.04284240933895+0.0691776291570159*B23-0.477654832648527*COS((4.63317180630867*B23)/(-6.92474727686258+B23))</f>
      </c>
      <c r="O23">
        <f>-2.12308015877194+0.129215724566975/COS(2.30140537652748*B23)</f>
      </c>
      <c r="P23">
        <f>-1.97489460550758+5.29213139525145/((-1.93163519161352+B23)*COS(2.30140537652748*B23))</f>
      </c>
      <c r="Q23">
        <f>-0.313889440961011+0.320772770036817/COS(2.30140537652748*B23)</f>
      </c>
      <c r="R23">
        <f>-0.313889440961011+0.320772770036817/COS(2.30140537652748*B23)</f>
      </c>
      <c r="S23">
        <f>-1.03876260770818+0.0932471536291962*Sec(2.30140537652748*B23)</f>
      </c>
      <c r="T23">
        <f>-0.319265658446769-0.0878246729080054*Sec(2.30140537652748*B23)</f>
      </c>
      <c r="U23">
        <f>-1.03876260770818-0.0314171631864948*Sec(2.30140537652748*B23)</f>
      </c>
      <c r="V23">
        <f>-1.25065691826588+2.47922225364319/(4.55545916732724+0.639038637545555*COS(2.34127318896247*B23))</f>
      </c>
      <c r="W23">
        <f>-2.12308015877194-10.0045295265383*(-3.19244398732623+4.38888348998079*B23+0.286833528592101/(-1.02660156822043+0.228866264528742*COS(0.891343868123568*B23)))*Sec(0.468476440148673*B23)*Sec(2.35336687023739*B23)</f>
      </c>
      <c r="X23">
        <f>-2.12308015877194+20.4507274309083*Sec(2.35336687023739*B23)</f>
      </c>
      <c r="Y23">
        <f>1.02938741113269-4.74453729083839/COS(2.35336687023739*B23)</f>
      </c>
      <c r="Z23">
        <f>-3.12179288783445+0.197825083469985*B23*Sec(2.4293605945166*B23)*Sec(0.114137895520679/((-2.52546085232433+(1.85063405272572*B23)/(0.0104239707108729-0.97296549133936*B23))*COS(4.30196983288598-B23)*COS(2.30140537652748*B23))+2.7676129357411*(1.64686568436068-2.59964545022312*(-2.12308015877194+78.2292589044328/COS(2.30140537652748*B23))*SIN(1.79746568418778+B23)))</f>
      </c>
      <c r="AA23">
        <f>-3.12179288783445+0.197825083469985*B23*Sec(2.4293605945166*B23)*Sec(0.114137895520679/((-2.52546085232433+(1.85063405272572*B23)/(0.0104239707108729-0.97296549133936*B23))*COS(0.592898516856485-B23)*COS(2.30140537652748*B23))+2.7676129357411*(1.64686568436068-2.59964545022312*(-2.12308015877194+4.16655540004758/COS(2.30140537652748*B23))*SIN(1.79746568418778+B23)))</f>
      </c>
      <c r="AB23">
        <f>-3.38154063936382+2.47922225364319/(4.55545916732724+10.1703137869217*COS(2.34127318896247*B23)*COS(3.63811627751044+4.38888348998079*B23))</f>
      </c>
      <c r="AC23">
        <f>-3.38154063936382+2.47922225364319/(4.55545916732724+10.1703137869217*COS(2.34127318896247*B23)*COS(3.63811627751044+4.38888348998079*B23))</f>
      </c>
      <c r="AD23">
        <f>-3.19244398732623+2.47922225364319/(4.55545916732724+10.1703137869217*COS(2.34127318896247*B23)*COS(2.37798727809565+(0.0398437791555164+0.68427529911992*B23)*B23))+0.286833528592101/(-1.10214350961724+(-4.01425577763392*B23*COS(2.35336687023739*B23))/(-4.02543794144377-11.9733307643649*SIN(1.68307575195236+COS(0.997483071903992*(-3.36517341727201-1.32336584838561*SIN(3.26326372784542*COS(1.9070449451209*COS(4.38888348998079*B23))))+(2.33541554522187+4.69996028156384*SIN(B23))*SIN(0.00395691045705083/(-2.41640103524547-SIN(0.999317258394747*B23)))))))</f>
      </c>
      <c r="AE23">
        <f>-3.25965967015153+2.47922225364319/(4.55545916732724-9.03079866436036*COS(2.34127318896247*B23)*COS(3.26168022661188+B23^2))</f>
      </c>
      <c r="AF23">
        <f>-4.46491320015797+0.209932586005785/(COS(3.1444818847505+0.970158169284869/(-1.93163519161352+B23))*(-0.102880699536384+COS(2.34127318896247*B23)))+COS(1.64686568436068-1.30104112325117*(0.498669774984871+(4.24321362335637*COS(0.154355378683397*B23*SIN(4.38888348998079*B23)))/(-3.45921456801396-2.68369365733408*(0.614022744113914-0.151945085767431/B23)*COS(0.373207135104491*B23)*SIN(0.549736046044653*(-0.0463344736960289-0.474107940239104/B23+0.98379940582226*B23)))))</f>
      </c>
      <c r="AG23">
        <f>-4.46491320015797+0.209932586005785/(COS(3.1444818847505+0.970158169284869/(-1.93163519161352+B23))*(-0.102880699536384+COS(2.34127318896247*B23)))+COS(1.64686568436068-1.30104112325117*(0.498669774984871+(4.24321362335637*COS(0.154355378683397*B23*SIN(4.38888348998079*B23)))/(-3.45921456801396-2.68369365733408*(0.614022744113914-0.151945085767431/B23)*COS(0.373207135104491*B23)*SIN(0.549736046044653*(-0.0463344736960289-0.474107940239104/B23+0.98379940582226*B23)))))</f>
      </c>
      <c r="AH23">
        <f>-4.46491320015797+0.209932586005785/(COS(3.1444818847505+0.970158169284869/(-1.93163519161352+B23))*(-0.102880699536384+COS(2.34127318896247*B23)))+COS(1.64686568436068-1.30104112325117*(0.498669774984871+(4.24321362335637*COS(0.154355378683397*B23*SIN(4.38888348998079*B23)))/(-3.45921456801396-2.68369365733408*(0.614022744113914-0.151945085767431/B23)*COS(0.373207135104491*B23)*SIN(0.549736046044653*(-0.0463344736960289-0.474107940239104/B23+0.98379940582226*B23)))))</f>
      </c>
      <c r="AI23">
        <f>-3.19244398732623+2.47922225364319/(4.55545916732724+10.1703137869217*COS(2.34127318896247*B23)*COS(B23*(4.54895958232256+(0.0398437791555164+0.68427529911992*B23)*B23)))+0.286833528592101/(-1.10214350961724+(-4.01425577763392*B23*COS(3.19178123630727*B23))/(-4.02543794144377-11.9733307643649*SIN(1.68307575195236+COS(0.0109041006032584*(2.33541554522187+4.69996028156384*SIN(B23))+0.997483071903992*(-3.60468181176981-1.32336584838561*SIN(3.26326372784542*COS(1.9070449451209*COS(4.38888348998079*B23))))))))</f>
      </c>
      <c r="AJ23">
        <f>2.47922225364319/(4.55545916732724+3.97269401619023*COS(2.34127318896247*B23)*COS(2.37798727809565-B23*(0.68427529911992*B23+(0.0398437791555164+0.68427529911992*B23)*B23)))+(-0.99870734951553*(-4.26212605373046+4.38888348998079*B23))/(-0.102880699536384+COS(0.0104239707108729-0.318484263036092*COS(2.30140537652748*B23))+6.52156308846133*B23*COS(0.536210832575027*(-4.38888348998079+B23))*SIN(1.68307575195236+COS(0.000783162395511269*(-8.1078216732488-1.32336584838561*SIN(3.26326372784542*COS(3.07455604918613*COS(4.38888348998079*B23)))))))</f>
      </c>
      <c r="AK23">
        <f>2.47922225364319/(4.55545916732724+3.97269401619023*COS(2.34127318896247*B23)*COS(2.37798727809565-B23*(0.68427529911992*B23+(0.0398437791555164+0.68427529911992*B23)*B23)))+(-0.99870734951553*(-4.26212605373046+4.38888348998079*B23))/(-0.102880699536384+COS(0.0104239707108729-0.318484263036092*COS(2.30140537652748*B23))+6.52156308846133*B23*COS(0.536210832575027*(-4.38888348998079+B23))*SIN(1.68307575195236+COS(0.000783162395511269*(-8.1078216732488-1.32336584838561*SIN(3.26326372784542*COS(3.07455604918613*COS(4.38888348998079*B23)))))))</f>
      </c>
      <c r="AL23">
        <f>2.47922225364319/(4.55545916732724-2.13370168835842*COS(0.153617049136277-19.9648536074454*A23)*COS(2.34127318896247*B23))+5.61783426669055/(-0.102880699536384+COS(0.547739204788806*COS((-0.0117718766654464+B23)*(4.19764630412403+0.891941454495948*COS(0.771995401184512*(-4.54895958232256+B23))*(1.08475215657704+4.38888348998079/(-1.99964678050107-0.999271636690398*B23)+6.07069820133914*SIN(0.970645957317775*(3.8647768204005+41.3945440664685*SIN(1.50124389294911-B23)))))))+(-4.01425577763392*B23*COS(2.23545582865239*B23))/(-4.02543794144377+0.495054435283295*SIN(3.04605526034252+4.54895958232256*COS(0.143400102837183*(-2.35151374678552+1.57451118320615/((0.910843304812121+0.0861708799634651*B23)*COS((3.00963994156335*B23*(-1.75811140810983+0.0150030470906728*B23*SIN(95.9667487237239*(0.518128807244517-5.69092194517994*COS(B23)))))/(-2.22132832222866-1.96036832657105*(0.0104239707108729-B23)*COS(2.93142442037043*(5.36720669420212-4.06097165469792*A23))+0.0333904022707034*(-5.87059790227181+(0.595815324207803*(-4.38888348998079+B23))/COS(8.01695911824396/B23))))))*Sec(3.49622751072893+1.30710401978535*(-0.970158169284869+COS(1.96657700973168*COS(4.38888348998079*B23))))))))</f>
      </c>
      <c r="AM23">
        <f>2.47922225364319/(4.55545916732724-2.13370168835842*COS(0.153617049136277-19.9648536074454*A23)*COS(2.34127318896247*B23))+5.61783426669055/(-0.102880699536384+COS(0.547739204788806*COS((-0.0117718766654464+B23)*(4.19764630412403+0.891941454495948*COS(0.771995401184512*(-4.54895958232256+B23))*(1.08475215657704+4.38888348998079/(-1.99964678050107-0.999271636690398*B23)+6.07069820133914*SIN(0.970645957317775*(3.8647768204005+41.3945440664685*SIN(1.50124389294911-B23)))))))+(-4.01425577763392*B23*COS(2.23545582865239*B23))/(-4.02543794144377+0.495054435283295*SIN(3.04605526034252+4.54895958232256*COS(0.143400102837183*(-2.35151374678552+1.57451118320615/((0.910843304812121+0.0861708799634651*B23)*COS((3.00963994156335*B23*(-1.75811140810983+0.0150030470906728*B23*SIN(95.9667487237239*(0.518128807244517-5.69092194517994*COS(B23)))))/(-2.22132832222866-1.96036832657105*(0.0104239707108729-B23)*COS(2.93142442037043*(5.36720669420212-4.06097165469792*A23))+0.0333904022707034*(-5.87059790227181+(0.595815324207803*(-4.38888348998079+B23))/COS(8.01695911824396/B23))))))*Sec(3.49622751072893+1.30710401978535*(-0.970158169284869+COS(1.96657700973168*COS(4.38888348998079*B23))))))))</f>
      </c>
      <c r="AN23">
        <f>-3.19244398732623+2.47922225364319/(4.55545916732724-19.1853644219838*COS(53.4871081569162*(4.54895958232256-2.53538001515763*A23))*COS(2.34127318896247*B23))+4.59529405601859/(-0.102880699536384+COS(0.970158169284869-COS((-0.644217755743392+B23)*(4.71449417548332+0.891941454495948*COS(0.454538252181423*(-4.54895958232256+B23))*(-2.99428964346217+4.38888348998079/(-1.99964678050107-0.930766521179757*B23)+6.07069820133914*SIN(0.970645957317775*(3.8647768204005-0.103213746837193*SIN(0.0398437791555164+0.68427529911992*B23)))))))+(-19.7456867666596*COS(2.23129038338461*B23*Csc(1.20856592332071*B23)))/(-4.02543794144377+5.14775899136527*SIN(1.68307575195236+COS((1.00252327900784*(0.675414338333634-2.65843774893853/COS((10.9057470538265*(-4.63893119678731+0.98621059449367*(0.0124584892007249*B23+0.649608496467101*(3.71551944464651+1.32336584838561*B23))))/((-2.22132832222866+1.86685399942426*(0.0104239707108729-B23)-0.999785323978975*(0.464011286218211+B23))*(-1.0034425620328-SIN((2.23724855029327*(-4.02543794144377+(0.973757720571009*SIN(1.68307575195236+COS(0.681208950305383*(-3.89983574117648+0.439705499317587/COS(0.0804723243439316*(4.38888348998079+B23)*(-10.0304614952191+0.0333904022707034*(-0.267283993381096+(-2.03785680386851*(0.464011286218211-B23))/(COS(0.740068463148044*B23)*(3.83493169861245-2.95121604831838*COS(0.228866264528742*SIN(0.783541008254785*B23))))-22.271177534471*(-4.02543794144377+SIN(B23)))+1.96036832657105*(0.0104239707108729-B23)*SIN(2.26644549032434*B23*(-3.07062809023029+0.0691776291570159*B23+(-5.06156062179036*COS(3.21966962202688*(0.228866264528742+B23)))/(4.54170879037296+B23))))*(-0.583058869082825-0.0150030470906728*B23*SIN(96.2657448521152*(-3.30386236010148+1.02287422143789*COS(B23))*COS(21.726440612325*B23))))))))/B23))/(B23*COS((2.23129038338461*B23)/SIN(1.10214350961724+(-0.335266423072614*COS(B23)*COS(3.19178123630727*B23))/(COS(0.269458586708642*(0.126757436250328+2.48548347013926*(-2.33864976501977+B23-0.904147576859968*(-0.546947611672606-COS(2.55680093540035+2.85369664524703/B23)+SIN(0.205606440532799/(-0.498669774984871+B23))))))*SIN(4.17877075135132-COS(0.997483071903992*(-3.36517341727201-1.32336584838561*SIN(3.26326372784542*COS(1.66617905604948-4.38888348998079*SIN(B23))))-(2.33541554522187+4.69996028156384*SIN(B23))*SIN(0.171320499552431*COS(25.7332567481821/(COS(2.34127318896247*B23)*COS(0.999317258394747*(0.910843304812121-0.725370682642472*SIN(0.759335251212575*(-8.77364090383746+1.32790216254556/(19.6837212090565+0.346890385587777*B23))))))+2.7676129357411*(1.64686568436068+2.59964545022312*(-1.79753367710594-1.85282145385703/(COS(2.41818850379927*B23)*(1.48502729882913-15.3444130141536*SIN(0.064987409316677/B23))))*SIN(B23)))))))))*SIN(0.102880699536384-COS(0.970158169284869-COS((0.547739204788806+B23)*(3.83091492211859+0.891941454495948*COS(0.481574612416498*(-4.54895958232256+B23))*(1.08475215657704+4.91889103745603/(-7.23978127520875-0.757266802709473*B23)+9.10800191174348*SIN(2.53687465785495+2.51850998500881*SIN(0.0398437791555164+0.68427529911992*B23)))))))))))))*Sec(3.49622751072893+1.32336584838561*SIN(3.26326372784542*COS(1.9070449451209*COS(4.38888348998079*B23)))))/(-8.89161936473553-0.187768283577164*SIN(0.947274064822019*(-1.0034425620328+B23)))))))</f>
      </c>
      <c r="AO23">
        <f>-3.19244398732623+2.47922225364319/(4.55545916732724-19.1853644219838*COS(53.4871081569162*(4.54895958232256-2.53538001515763*A23))*COS(2.34127318896247*B23))+4.59529405601859/(-0.102880699536384+COS(0.970158169284869-COS((-0.644217755743392+B23)*(4.71449417548332+0.891941454495948*COS(0.454538252181423*(-4.54895958232256+B23))*(-2.99428964346217+4.38888348998079/(-1.99964678050107-0.930766521179757*B23)+6.07069820133914*SIN(0.970645957317775*(3.8647768204005-0.103213746837193*SIN(0.0398437791555164+0.68427529911992*B23)))))))+(-19.7456867666596*COS(2.23129038338461*B23*Csc(1.20856592332071*B23)))/(-4.02543794144377+5.14775899136527*SIN(1.68307575195236+COS((1.00252327900784*(0.675414338333634-2.65843774893853/COS((10.9057470538265*(-4.63893119678731+0.98621059449367*(0.0124584892007249*B23+0.649608496467101*(3.71551944464651+1.32336584838561*B23))))/((-2.22132832222866+1.86685399942426*(0.0104239707108729-B23)-0.999785323978975*(0.464011286218211+B23))*(-1.0034425620328-SIN((2.23724855029327*(-4.02543794144377+(0.973757720571009*SIN(1.68307575195236+COS(0.681208950305383*(-3.89983574117648+0.439705499317587/COS(0.0804723243439316*(4.38888348998079+B23)*(-10.0304614952191+0.0333904022707034*(-0.267283993381096+(-2.03785680386851*(0.464011286218211-B23))/(COS(0.740068463148044*B23)*(3.83493169861245-2.95121604831838*COS(0.228866264528742*SIN(0.783541008254785*B23))))-22.271177534471*(-4.02543794144377+SIN(B23)))+1.96036832657105*(0.0104239707108729-B23)*SIN(2.26644549032434*B23*(-3.07062809023029+0.0691776291570159*B23+(-5.06156062179036*COS(3.21966962202688*(0.228866264528742+B23)))/(4.54170879037296+B23))))*(-0.583058869082825-0.0150030470906728*B23*SIN(96.2657448521152*(-3.30386236010148+1.02287422143789*COS(B23))*COS(21.726440612325*B23))))))))/B23))/(B23*COS((2.23129038338461*B23)/SIN(1.10214350961724+(-0.335266423072614*COS(B23)*COS(3.19178123630727*B23))/(COS(0.269458586708642*(0.126757436250328+2.48548347013926*(-2.33864976501977+B23-0.904147576859968*(-0.546947611672606-COS(2.55680093540035+2.85369664524703/B23)+SIN(0.205606440532799/(-0.498669774984871+B23))))))*SIN(4.17877075135132-COS(0.997483071903992*(-3.36517341727201-1.32336584838561*SIN(3.26326372784542*COS(1.66617905604948-4.38888348998079*SIN(B23))))-(2.33541554522187+4.69996028156384*SIN(B23))*SIN(0.171320499552431*COS(25.7332567481821/(COS(2.34127318896247*B23)*COS(0.999317258394747*(0.910843304812121-0.725370682642472*SIN(0.759335251212575*(-8.77364090383746+1.32790216254556/(19.6837212090565+0.346890385587777*B23))))))+2.7676129357411*(1.64686568436068+2.59964545022312*(-1.79753367710594-1.85282145385703/(COS(2.41818850379927*B23)*(1.48502729882913-15.3444130141536*SIN(0.064987409316677/B23))))*SIN(B23)))))))))*SIN(0.102880699536384-COS(0.970158169284869-COS((0.547739204788806+B23)*(3.83091492211859+0.891941454495948*COS(0.481574612416498*(-4.54895958232256+B23))*(1.08475215657704+4.91889103745603/(-7.23978127520875-0.757266802709473*B23)+9.10800191174348*SIN(2.53687465785495+2.51850998500881*SIN(0.0398437791555164+0.68427529911992*B23)))))))))))))*Sec(3.49622751072893+1.32336584838561*SIN(3.26326372784542*COS(1.9070449451209*COS(4.38888348998079*B23)))))/(-8.89161936473553-0.187768283577164*SIN(0.947274064822019*(-1.0034425620328+B23)))))))</f>
      </c>
      <c r="AP23">
        <f>-3.19244398732623+2.47922225364319/(4.55545916732724-19.1853644219838*COS(53.4871081569162*(4.54895958232256-2.53538001515763*A23))*COS(2.34127318896247*B23))+4.59529405601859/(-0.102880699536384+COS(0.970158169284869-COS((-0.644217755743392+B23)*(4.71449417548332+0.891941454495948*COS(0.454538252181423*(-4.54895958232256+B23))*(-2.99428964346217+4.38888348998079/(-1.99964678050107-0.930766521179757*B23)+6.07069820133914*SIN(0.970645957317775*(3.8647768204005-0.103213746837193*SIN(0.0398437791555164+0.68427529911992*B23)))))))+(-19.7456867666596*COS(2.23129038338461*B23*Csc(1.20856592332071*B23)))/(-4.02543794144377+5.14775899136527*SIN(1.68307575195236+COS((1.00252327900784*(0.675414338333634-2.65843774893853/COS((10.9057470538265*(-4.63893119678731+0.98621059449367*(0.0124584892007249*B23+0.649608496467101*(3.71551944464651+1.32336584838561*B23))))/((-2.22132832222866+1.86685399942426*(0.0104239707108729-B23)-0.999785323978975*(0.464011286218211+B23))*(-1.0034425620328-SIN((2.23724855029327*(-4.02543794144377+(0.973757720571009*SIN(1.68307575195236+COS(0.681208950305383*(-3.89983574117648+0.439705499317587/COS(0.114117574382462*(4.38888348998079+B23)*(-10.0304614952191+0.0333904022707034*(-0.267283993381096+(-2.03785680386851*(0.464011286218211-B23))/(COS(0.740068463148044*B23)*(3.83493169861245-2.95121604831838*COS(0.228866264528742*SIN(0.783541008254785*B23))))-22.271177534471*(-4.02543794144377+SIN(B23)))+1.96036832657105*(0.0104239707108729-B23)*SIN(2.26644549032434*B23*(-3.07062809023029+0.0691776291570159*B23+(-5.06156062179036*COS(3.21966962202688*(0.228866264528742+B23)))/(4.54170879037296+B23))))*(-0.583058869082825-0.0150030470906728*B23*SIN(96.2657448521152*(-3.30386236010148+1.02287422143789*COS(B23))*COS(21.726440612325*B23))))))))/B23))/(B23*COS((2.23129038338461*B23)/SIN(1.10214350961724+(-0.335266423072614*COS(B23)*COS(3.19178123630727*B23))/(COS(0.269458586708642*(0.126757436250328+2.48548347013926*(-2.33864976501977+B23-0.904147576859968*(-0.639991575618684-COS(2.55680093540035+2.85369664524703/B23)))))*SIN(4.17877075135132-COS(0.997483071903992*(-3.36517341727201-1.32336584838561*SIN(3.26326372784542*COS(1.66617905604948-4.38888348998079*SIN(B23))))-(2.33541554522187+4.69996028156384*SIN(B23))*SIN(0.171320499552431*COS(25.7332567481821/(COS(2.34127318896247*B23)*COS(0.999317258394747*(0.910843304812121-0.725370682642472*SIN(0.759335251212575*(-8.77364090383746+1.32790216254556/(19.6837212090565+0.346890385587777*B23))))))+2.7676129357411*(1.64686568436068+2.59964545022312*(-1.79753367710594-1.85282145385703/(COS(2.41818850379927*B23)*(1.48502729882913-15.3444130141536*SIN(0.064987409316677/B23))))*SIN(B23)))))))))*SIN(0.102880699536384-COS(0.970158169284869-COS((0.547739204788806+B23)*(3.83091492211859+0.891941454495948*COS(0.481574612416498*(-4.54895958232256+B23))*(1.08475215657704+4.91889103745603/(-7.23978127520875-0.757266802709473*B23)+9.10800191174348*SIN(2.53687465785495+2.51850998500881*SIN(0.0398437791555164+0.68427529911992*B23)))))))))))))*Sec(3.49622751072893+1.32336584838561*SIN(3.26326372784542*COS(1.9070449451209*COS(4.38888348998079*B23)))))/(-8.89161936473553-0.187768283577164*SIN(0.947274064822019*(-1.0034425620328+B23)))))))</f>
      </c>
      <c r="AQ23">
        <f>-3.19244398732623+2.47922225364319/(4.55545916732724-19.1853644219838*COS(53.4871081569162*(4.54895958232256-2.53538001515763*A23))*COS(2.34127318896247*B23))+4.59529405601859/(-0.102880699536384+COS(0.970158169284869-COS((-0.644217755743392+B23)*(4.71449417548332+0.891941454495948*COS(0.454538252181423*(-4.54895958232256+B23))*(-2.99428964346217+4.38888348998079/(-1.99964678050107-0.930766521179757*B23)+6.07069820133914*SIN(0.970645957317775*(3.8647768204005-0.103213746837193*SIN(0.0398437791555164+0.68427529911992*B23)))))))+(-19.7456867666596*COS(2.23129038338461*B23*Csc(1.20856592332071*B23)))/(-4.02543794144377+5.14775899136527*SIN(1.68307575195236+COS((1.00252327900784*(0.675414338333634-1.61643836884575/COS((10.9057470538265*(-4.63893119678731+0.98621059449367*(0.0124584892007249*B23+0.649608496467101*(3.71551944464651+1.32336584838561*B23))))/((-2.22132832222866+1.86685399942426*(0.0104239707108729-B23)-0.971036529285117*(0.464011286218211+B23))*(-1.0034425620328-SIN((2.23724855029327*(-4.02543794144377+(0.973757720571009*SIN(3.04605526034252-10.1703137869217*COS(2.34127318896247*B23)*COS(0.681208950305383*(-3.89983574117648+0.439705499317587/COS(0.0804723243439316*(4.38888348998079+B23)*(-10.0304614952191+0.0333904022707034*(-0.267283993381096+(-2.03785680386851*(0.464011286218211-B23))/(COS(0.740068463148044*B23)*(3.83493169861245-2.95121604831838*COS(0.228866264528742*SIN(0.783541008254785*B23))))-22.271177534471*(-4.02543794144377+SIN(B23)))+1.96036832657105*(0.0104239707108729-B23)*SIN(2.26644549032434*B23*(-3.07062809023029+0.0691776291570159*B23+(-5.06156062179036*COS(3.21966962202688*(0.228866264528742+B23)))/(4.54170879037296+B23))))*(-0.583058869082825-0.0150030470906728*B23*SIN(96.2657448521152*(-3.30386236010148+1.02287422143789*COS(B23))*COS(21.726440612325*B23))))))))/B23))/(B23*COS((2.23129038338461*B23)/SIN(1.10214350961724+(-0.335266423072614*COS(B23)*COS(3.19178123630727*B23))/(COS(0.269458586708642*(0.126757436250328+2.48548347013926*(-2.33864976501977+B23-0.904147576859968*(-0.546947611672606-COS(2.55680093540035+2.85369664524703/B23)+SIN(0.205606440532799/(-0.498669774984871+B23))))))*SIN(4.17877075135132-COS(0.997483071903992*(-3.36517341727201-1.32336584838561*SIN(3.26326372784542*COS(1.66617905604948-4.38888348998079*SIN(B23))))-(2.33541554522187+4.69996028156384*SIN(B23))*SIN(0.171320499552431*COS(25.7332567481821/(COS(2.34127318896247*B23)*COS(0.999317258394747*(0.910843304812121-0.725370682642472*SIN(0.759335251212575*(-8.77364090383746+1.32790216254556/(19.6837212090565+0.346890385587777*B23))))))+2.7676129357411*(1.64686568436068+2.59964545022312*(-1.79753367710594-1.85282145385703/(COS(2.41818850379927*B23)*(1.48502729882913-15.3444130141536*SIN(0.064987409316677/B23))))*SIN(B23)))))))))*SIN(0.102880699536384-COS(0.970158169284869-COS(2.10444037095208*(0.547739204788806+B23))))))))))*Sec(3.49622751072893+1.32336584838561*SIN(3.26326372784542*COS(1.9070449451209*COS(4.38888348998079*B23)))))/(-8.89161936473553-0.187768283577164*SIN(0.947274064822019*(-1.0034425620328+B23)))))))</f>
      </c>
      <c r="AR23">
        <f>-3.19244398732623+2.71800423135567/(4.55545916732724-19.1853644219838*COS(53.4871081569162*(4.54895958232256-2.53538001515763*A23))*COS(2.34127318896247*B23))-0.99315221899753*(-0.102880699536384+COS(0.970158169284869-COS((-0.0914979243671115+B23)*(4.68992134559555+0.891941454495948*COS(0.241313381810039*(-4.54895958232256+B23))*(-2.50034565186493+6.07069820133914*SIN(0.970645957317775*(-0.0463344736960289-0.103213746837193*SIN(0.0398437791555164+0.68427529911992*B23)))))))-1.22535565991147*Sec((7.14301669997533*SIN(B23))/B23)*(-4.02543794144377+5.14775899136527*SIN(1.68307575195236+COS((1.00252327900784*(0.675414338333634+2.19625750339725/COS((0.336762851744905*B23*(-1.0034425620328-SIN((16.5034135001561*(-4.02543794144377+(0.973757720571009*SIN(1.68307575195236+COS(0.681208950305383*(-3.89983574117648+0.416211674122732/COS(0.0415192467061986*(4.38888348998079+B23)*(-2.20170288368319-COS(1.26379680953426*COS(0.693935322170248*B23)))*(-0.596957997929629+0.551951410042153*B23*COS(3.32168059384751*(-0.0398437791555164-96.2657448521152*(-3.30386236010148+0.956988959564365*COS(B23))*COS(1.06282763033982*B23))))*(-6.94664763899132-0.999785323978975*(-0.267283993381096-19.124282709223/((0.464011286218211-B23)*COS(5.82607129681541*B23)*(3.83493169861245-2.95121604831838*COS(0.228866264528742*SIN(0.783541008254785*B23))))+(1.7624150988083*(-4.02543794144377+SIN(B23)))/COS((0.229231503482786*(4.38888348998079+B23))/B23))+1.96036832657105*(0.0104239707108729-B23)*SIN(2.26644549032434*B23*(-3.07062809023029+0.0691776291570159*B23+(1.09344476355422*COS(3.21966962202688*(0.228866264528742+B23)))/(4.54170879037296+B23)))))))))/B23))/(B23*COS((2.23129038338461*B23)/SIN(1.10214350961724+(-0.335266423072614*COS(B23)*COS(9.10902839016168*COS(B23)))/(COS(0.269458586708642*(0.126757436250328+2.48548347013926*(-2.33864976501977+B23-0.904147576859968*(-0.546947611672606-COS(2.55680093540035+2.85369664524703/B23)+SIN(0.205606440532799/(-0.498669774984871+B23))))))*SIN(4.17877075135132-COS(0.997483071903992*(23.2263001256815-SIN(3.26326372784542*COS(1.66617905604948-4.38888348998079*SIN(B23))))-(2.33541554522187+4.69996028156384*SIN(B23))*SIN(0.171320499552431*COS(4.73631998521116/(COS(1.08475215657704*(-0.470495291492003+B23))*COS(0.524371490330347*(-4.46491320015797+COS(B23)))*COS(0.999317258394747*(0.910843304812121-0.725370682642472*SIN(0.759335251212575*(-8.77364090383746+1.32790216254556/(-14.2802649249316+0.322767167731473*B23))))))+2.7676129357411*(1.64686568436068+2.59964545022312*(-1.79753367710594-2.00985206782362/(COS(2.41818850379927*B23)*(1.96697100595367-14.1134484538248*SIN(0.064987409316677/B23))))*SIN(B23)))))))))*SIN(0.102880699536384-COS(0.970158169284869-COS((0.547739204788806+B23)*(3.83091492211859+0.891941454495948*COS(0.481574612416498*(-4.54895958232256+B23))*(1.08475215657704+4.91889103745603/(-7.23978127520875-0.917948109029364*B23)-9.10800191174348*SIN(6.28475946197508+0.125871845070311*(4.18020940043024+B23)))))))))))/((-4.63893119678731+0.98621059449367*(0.0124584892007249*B23+0.649608496467101*(3.71551944464651+1.32336584838561*B23)))*(-4.01236775500626+SIN(1.54444395209071-0.924676858096462*(-5.02715767714589+0.206804271871811*(0.0104239707108729-B23)+0.992695026748626*(0.464011286218211+B23)*(1.42111669992612+0.835921316059934*(-0.0510411795160046*B23+0.649608496467101*(5.20954124225725+1.32336584838561*B23)))))))))*Sec(3.49622751072893+1.32336584838561*SIN(3.26326372784542*COS(1.9070449451209*COS(4.38888348998079*B23)))))/(-8.89161936473553+0.187768283577164*SIN(0.175003720754548*(-1.0034425620328+B23)))))))</f>
      </c>
      <c r="AS23">
        <f>-3.19244398732623+2.47922225364319/(4.13034075983652-19.1853644219838*COS(53.4871081569162*(4.54895958232256+0.595166291692657*A23))*COS(2.34127318896247*B23))+4.59529405601859/(-0.102880699536384+COS(0.970158169284869-COS((-0.644217755743392+B23)*(4.71449417548332+COS(1.47605523896888*B23)*(-1.24892397989421-4.38888348998079/(-1.99964678050107-0.930766521179757*B23)-6.07069820133914*SIN(0.240512838623345*(3.8647768204005-0.103213746837193*SIN(0.0398437791555164+0.68427529911992*B23)))))))+(-19.7456867666596*COS(2.33700230349172*B23))/(-4.02543794144377+0.999245583811795*(-0.599618741848579-COS((1.00252327900784*(0.675414338333634-3.07154731790958/COS((2.05045672490275*(-3.7082923621518-0.531041901024465*(0.0124584892007249*B23-1.51710578095748*(10.1467186730522+1.32336584838561*B23))))/(B23*(-4.01236775500626+SIN(0.871841091568481-0.209344039155982*(0.0104239707108729-B23)-0.971036529285117*(0.464011286218211+B23)))*(-1.0034425620328+SIN((2.86365571943192*(-4.02543794144377+(0.973757720571009*SIN(3.04605526034252-10.1703137869217*COS(2.34127318896247*B23)*COS(0.681208950305383*(-5.24253088175112-44.6383906269437/COS(0.0869794987327878*(4.38888348998079+B23)*(-7.47090882196389+0.0333904022707034*(3.4412282518247+(-2.03785680386851*(0.464011286218211-B23))/(COS(1.06432419423554*COS(B23))*(-4.25743668876457-2.95121604831838*COS(2.37185130248878*COS(21.0844742520398*B23^2)*SIN(0.783541008254785*B23))))+(-2.51127978153963*(-4.02543794144377+SIN(B23)))/COS(15.0456369401782/B23))+1.96036832657105*(0.0104239707108729-B23)*SIN(2.26644549032434*B23*(-3.07062809023029+0.0691776291570159*B23+0.323552810766608*(4.54170879037296+B23)*COS(3.21966962202688*(0.228866264528742+B23))))))))))/B23))/(COS(2.31597677522377/SIN(1.10214350961724+(-0.335266423072614*COS(B23)*COS(3.19178123630727*B23))/(COS(0.269458586708642*(0.126757436250328+2.48548347013926*(-3.19244398732623-0.904147576859968*(-4.46491320015797-4.55545916732724*COS(2.55680093540035+2.85369664524703/B23)))*SIN(0.853794222306453+B23)))*SIN(4.17877075135132-COS(0.997483071903992*(-3.70095047617492-1.32336584838561*SIN(3.26326372784542*COS(1.66617905604948-4.38888348998079*SIN(B23))))+(-2.33541554522187+2.24925584891254*(-4.24321362335637+SIN(B23)))*SIN(0.0728535461789953*COS(21.4205319314821/(-1.08475215657704+0.767370281668077*COS(2.34127318896247*B23)*COS(0.444406446746926*SIN(0.759335251212575*(-4.91815700165322+3.85548390218424*SIN(1.32790216254556/(18.3323158396242+0.358834095216839*B23))))))+2.7676129357411*(1.64686568436068+2.44577149231099*(4.54895958232256+12.3753706297687/(1.48502729882913-15.3444130141536*SIN(0.064987409316677*B23)))*SIN(B23)))))))))*SIN(B23)))))))*Sec(3.49622751072893+1.32336584838561*SIN(0.987711766462689*(-3.30386236010148+1.9070449451209*COS(4.38888348998079*B23)))))/(-8.89161936473553+5.20239639245279*(-1.0034425620328+B23))))))</f>
      </c>
      <c r="AT23">
        <f>-3.19244398732623+2.47922225364319/(4.55545916732724+19.1853644219838*COS(17.8628331842245*(-3.04605526034252-2.53538001515763*A23))*COS(2.34127318896247*B23))+4.59529405601859/(-0.102880699536384+COS(0.970158169284869-COS((-0.644217755743392+B23)*(4.53063676937798+0.891941454495948*COS(0.454538252181423*(-4.54895958232256+B23))*(-2.99428964346217+4.38888348998079/(-1.70072156542342-0.930766521179757*B23)+6.07069820133914*SIN(0.970645957317775*(3.8647768204005+SIN(0.0398437791555164+0.68427529911992*B23)*(-1.66169941542143-SIN(0.0629521986177826*SIN(B23)))))))))+(-11.7674874161692*COS(2.23129038338461*B23*Csc(1.32995720491595*B23)))/(-4.02543794144377+5.14775899136527*SIN(1.68307575195236+COS((1.00252327900784*(0.675414338333634-2.65843774893853/COS((0.426491040284931*(-4.63893119678731+0.98621059449367*(0.0124584892007249*B23-1.51710578095748*(-2.33541554522187+SIN(3.71551944464651+1.32336584838561*B23)))))/((-2.22132832222866+1.86685399942426*(0.0104239707108729-B23)-0.971036529285117*(0.464011286218211+B23))*(-1.0034425620328-SIN((2.23724855029327*(-4.02543794144377+(0.973757720571009*SIN(3.04605526034252-10.1703137869217*COS(2.34127318896247*B23)*COS(0.321948306320204*(-3.89983574117648-13.5596355410534/COS(0.0869794987327878*(4.38888348998079+B23)*(-10.0304614952191+1.96036832657105*(0.0104239707108729-B23)*SIN(2.26644549032434*B23*(-3.07062809023029+0.0691776291570159*B23+0.966809356649144*COS(3.21966962202688*(0.228866264528742+B23))))+0.0333904022707034*(-0.697367305830544+2.78520763403669/((-4.24321362335637*COS(0.740068463148044*B23))/(0.464011286218211-B23)+3.10463810559498/(-0.21125249507606+4.04618419368851*COS(2.95121604831838*COS(0.228866264528742*SIN(0.783541008254785*B23)))))-22.271177534471*(-4.02543794144377+SIN(0.0333904022707034*(8.14479154149258+(-45.8848183789036*B23)/(COS((4.5113192098519*(4.38888348998079-2.34127318896247*B23))/B23)*COS(0.28245758274843*B23))+2.78520763403669/(0.199479867255741+(-4.74492017588741*COS(0.537619980828712*B23))/B23)))))))))))/B23))/(B23*COS((2.23129038338461*B23)/SIN(1.10214350961724+(0.482504731330719*COS(B23)*COS(1.3750577389378*SIN(4.38888348998079*SIN(B23))))/(COS(0.707807735689834*(1.64686568436068+2.48548347013926*(-2.33864976501977+B23-0.904147576859968*(-0.546947611672606-COS(2.55680093540035+2.85369664524703/B23)+SIN(0.205606440532799/(-0.498669774984871+B23))))))*SIN(4.17877075135132-COS(0.997483071903992*(-5.22758831987261-SIN(3.26326372784542*COS(1.66617905604948-4.38888348998079*SIN(B23))))+(2.33541554522187+4.69996028156384*SIN(B23))*SIN(13.9790938650669*(-0.0319382149269121-1.43253632956902*COS(25.7332567481821/(COS(2.34127318896247*B23)*COS(3.10463810559498*(1.40575784242892+0.759335251212575*(-8.77364090383746+1.32790216254556*(18.5476673029205+0.316076929223304*B23))+B23)))+2.7676129357411*(1.64686568436068+2.59964545022312*(-1.79753367710594+0.335714325406428/COS(2.41818850379927*B23))*SIN(B23))))))))))*SIN(0.102880699536384-COS(0.970158169284869-COS(5.6065274334164*(0.547739204788806+B23))))))))))*Sec(3.04605526034252-B23+1.32336584838561*SIN(3.26326372784542*COS(1.9070449451209*COS(4.38888348998079*B23)))))/(-8.89161936473553-0.187768283577164*SIN(0.947274064822019*(3.32168059384751+B23)))))))</f>
      </c>
      <c r="AU23">
        <f>-3.19244398732623+2.71800423135567/(4.55545916732724+19.1853644219838*COS(17.8628331842245*(-3.04605526034252-2.53538001515763*A23))*COS(2.34127318896247*B23))+4.59529405601859/(-0.102880699536384+COS(0.970158169284869-COS((0.90494136087752+B23)*(3.16594339399998+0.891941454495948*COS(0.454538252181423*(-4.54895958232256+B23))*(-2.99428964346217+4.38888348998079/(-1.70072156542342-0.930766521179757*B23)+11.7807721988068*SIN(0.970645957317775*(3.8647768204005+SIN(0.0398437791555164+0.68427529911992*B23)*(-1.66169941542143-SIN(7.36914946809175*SIN(B23)))))))))+(-11.7674874161692*COS(0.259336929560409*B23*Csc(1.32995720491595*B23)))/(-4.02543794144377+5.14775899136527*SIN(1.68307575195236+COS((1.00252327900784*(0.675414338333634-2.65843774893853/COS((0.00751721947620742*(4.96440863612121+0.98621059449367*(0.0124584892007249*B23-1.51710578095748*(-2.33541554522187+SIN(8.69483570660885+1.32336584838561*B23)))))/((-5.3372775433549-1.24900163619626*(0.0104239707108729-B23))*(-1.0034425620328-SIN((2.23724855029327*(-4.02543794144377+(0.973757720571009*SIN(3.04605526034252-10.1703137869217*COS(2.34127318896247*B23)*COS(0.321948306320204*(-3.89983574117648+465.519969304544/(A23*COS(0.0869794987327878*(4.38888348998079+B23)*(-10.0304614952191+1.96036832657105*(0.0104239707108729-B23)*SIN(2.26644549032434*B23*(-3.07062809023029+0.0691776291570159*B23+0.966809356649144*COS(19.538468268013*(0.228866264528742+B23))))+0.668480377812508*(-0.697367305830544+2.78520763403669/((-4.24321362335637*COS(0.740068463148044*B23))/(0.464011286218211-B23)+3.10463810559498/(-0.21125249507606+4.04618419368851*COS(2.95121604831838*COS(0.228866264528742*SIN(0.783541008254785*B23)))))-2.97358541762451*(-4.02543794144377+SIN(0.928921811984624*(8.14479154149258+(-127.798746435309*B23)/(COS((4.5113192098519*(4.38888348998079-2.34127318896247*B23))/B23)*(0.199479867255741+(-109.258774418071*COS(0.152083151022746*B23))/B23)*COS(0.28245758274843*B23)))))))))))))/B23))/(B23*COS((2.23129038338461*B23)/SIN(1.10214350961724+(0.452208545977342*COS(B23)*COS(1.3750577389378*SIN(4.38888348998079*SIN(B23))))/(COS(3.16678725854344*(1.64686568436068+2.48548347013926*(-2.33864976501977+B23-0.904147576859968*(-0.546947611672606-COS(2.55680093540035+2.85369664524703/B23)+SIN(0.205606440532799/(-0.498669774984871+B23))))))*SIN(4.17877075135132-COS(4.01353511772973-(2.33541554522187+4.69996028156384*SIN(B23))*SIN(13.9790938650669*(-0.0319382149269121+2.01107689765918*COS(22.8137623437846/(COS(2.34127318896247*B23)*COS(3.10463810559498*(1.40575784242892+0.759335251212575*(-8.77364090383746+1.32790216254556*(18.5476673029205+0.316076929223304*B23))+B23)))+2.7676129357411*(1.64686568436068+2.59964545022312*(-1.79753367710594-4.2992092889529/COS(2.41818850379927*SIN(B23)))*SIN(B23))))))))))*SIN(0.102880699536384-COS(0.970158169284869-COS(5.6065274334164*(0.547739204788806+B23))))))))))*Sec(0.230264017381367+1.32336584838561*SIN(3.26326372784542*COS(1.73917150291469*COS(2.37500340984706-B23)))))/(-8.89161936473553-0.187768283577164*SIN(0.947274064822019*(3.32168059384751+B23)))))))</f>
      </c>
      <c r="AV23">
        <f>-3.19244398732623+2.71800423135567/(4.55545916732724+13.4778285081789*COS(17.8628331842245*(-3.04605526034252-2.53538001515763*A23))*COS(2.34127318896247*B23))+4.59529405601859/(-0.102880699536384+COS(0.970158169284869-COS((-0.644217755743392+B23)*(4.53063676937798+0.891941454495948*COS(0.454538252181423*(-4.54895958232256+B23))*(-2.99428964346217+4.38888348998079/(-1.70072156542342+0.373215060879051*B23)+6.07069820133914*SIN(0.970645957317775*(3.8647768204005+SIN(0.0398437791555164+0.68427529911992*B23)*(-1.66169941542143-SIN(0.0629521986177826*SIN(B23)))))))))-11.7674874161692*COS(2.23129038338461*B23*Csc(1.48869985630326*B23))*(4.61159416251987+0.502736280820392*SIN(1.68307575195236+COS(0.110971460070971*(0.675414338333634-0.46183169159684/COS((0.426491040284931*(-4.05270475481384-0.0126761414350927*B23*COS(0.188628472151279*COS(B23))+SIN(3.71551944464651+1.32336584838561*B23)))/((2.80582935491723+(-1.86685399942426*(0.0104239707108729-B23))/(-5.02715767714589-0.450571908918455*SIN(B23)))*(-1.0034425620328+SIN((2.23724855029327*(-4.02543794144377+(0.973757720571009*SIN(3.04605526034252+10.1703137869217*COS(2.34127318896247*B23)*COS(0.321948306320204*(-3.89983574117648-0.2259444810755/COS(4.38888348998079+B23-1.89585059019769/(-12.3658770404409+0.0333904022707034*(-0.697367305830544+2.78520763403669/(4.16267886660421/(0.464011286218211-B23)+3.10463810559498/(-0.21125249507606+4.04618419368851*COS(2.95121604831838*COS(0.228866264528742*SIN(0.783541008254785*B23)))))+39.8111098769168*(-4.02543794144377+SIN(0.0333904022707034*(8.14479154149258+(-45.8848183789036*B23)/(COS((4.5113192098519*(-1.36297950839016-1.85284534579819*B23))/B23)*COS(0.28245758274843*B23))+2.78520763403669/(0.199479867255741+(-4.74492017588741*COS(0.537619980828712*B23))/B23)))))-SIN(2.26644549032434*B23*(-3.07062809023029-0.412702921134056*B23+0.966809356649144*COS(0.73687375940996*COS(B23))))))))))/B23))/(B23*COS(0.102880699536384-COS(0.970158169284869-COS(3.38304147474741+B23)))*COS(8.63280657330097*B23*SIN(1.10214350961724+(-0.161057918038827*COS(B23)*COS(1.3750577389378*SIN(4.38888348998079*SIN(B23))))/(COS(4.20216770606499*(1.64686568436068+2.48548347013926*(-2.33864976501977+B23-0.904147576859968*(-0.546947611672606-COS(2.55680093540035+2.85369664524703/B23)+SIN(0.205606440532799/(-0.498669774984871+B23))))))*SIN(0.947394524668818*(-1.36297950839016+COS(0.997483071903992*(-7.82347132982872-SIN(3.26326372784542*COS(1.66617905604948*SIN(4.38888348998079*SIN(B23)))))+(2.33541554522187+4.69996028156384*SIN(B23))*SIN(0.647611941399037*(-0.0319382149269121-1.89621838342138*SIN(25.7332567481821/(COS(0.524371490330347*(-4.46491320015797+B23))*COS(1.22028522025927*(4.36411576342809-2.33163615227541/(-5.70301281360717+1.32790216254556*(18.4064269307623+0.314909657567638*B23))+B23)))+1.0529351996074*(-1.79753367710594+0.117596174893841*COS(1.71986695129731*B23)*(1.48502729882913+5.8626875461555*SIN(0.197443268161305/B23))))))))))))))))))))))</f>
      </c>
      <c r="AW23">
        <f>-2.35258177871109-17.9050202769674*COS(47.5012703255096-19.9648536074454*A23)*COS(2.34127318896247*B23)</f>
      </c>
      <c r="AX23">
        <f>-2.35258177871109-17.9050202769674*COS(47.5012703255096-19.9648536074454*A23)*COS(2.34127318896247*B23)</f>
      </c>
      <c r="AY23">
        <f>-2.35258177871109-17.9050202769674*COS(47.5012703255096-19.9648536074454*A23)*COS(2.34127318896247*B23)</f>
      </c>
      <c r="AZ23">
        <f>-2.35258177871109+1.98404601694252*COS(47.5012703255096-19.9648536074454*A23)*COS(2.34127318896247*B23)*(-6.22729775583901+COS((0.547739204788806+B23)*(4.53089824051787+3.60911931249123/COS((4.35063997044991*(-4.172523531424-0.466407665363302*SIN(0.98621059449367*(1.32336584838561-1.51710578095748*(-2.33541554522187+SIN(3.71551944464651+1.32336584838561*B23))))))/((-2.22132832222866-0.971036529285117*(0.464011286218211+B23)-0.950262826665238*B23)*(-1.0034425620328-SIN((0.0345338245065199*(-4.02543794144377+(0.973757720571009*SIN(3.04605526034252-10.1703137869217*COS(0.524371490330347*(-4.46491320015797+COS(B23)))*COS(0.321948306320204*(-2.99428964346217+4.38888348998079/(-1.70072156542342-0.930766521179757*B23)-6.07069820133914*SIN(0.208545147400331*(5.56632001497745+0.68427529911992*B23+SIN(8.94941416528843*COS(4.62678808588491*SIN(3.26326372784542*COS(1.9070449451209*COS(2.13112852507139*B23)))))))))))/B23))/(B23*COS((2.23129038338461*B23)/SIN(1.10214350961724+(0.482504731330719*COS(B23)*COS(1.3750577389378*SIN(4.38888348998079*SIN(B23))))/(COS(0.707807735689834*(1.64686568436068+2.48548347013926*(-2.33864976501977+B23+0.904147576859968*(0.185939686198609-SIN(1.51710578095748-7.37868802663049*(-0.498669774984871+B23))))))*SIN(4.17877075135132-COS(0.997483071903992*(-5.01271064725756-SIN(3.23277543136447*COS(0.974153035848922+4.38888348998079*SIN(B23))))-(2.33541554522187+4.69996028156384*SIN(B23))*SIN(0.639580633440371*COS(15.0633772312155/((0.297952670824784+B23)*COS(10.0053272209756*B23))+2.7676129357411*(1.64686568436068+2.59964545022312*(-0.240690677623371+1.31536717962865/(COS(2.41818850379927*B23)*(1.48502729882913-15.842682081532*SIN(1.92729652296882/B23))))*SIN(B23)))))))))))))))))</f>
      </c>
      <c r="BA23">
        <f>-2.35258177871109+1.98404601694252*COS(47.5012703255096-19.9933795287641*A23)*(-5.7771255054526-1.77046843626537*COS(5.6065274334164*(0.547739204788806+B23)))*COS(2.34127318896247*B23)</f>
      </c>
      <c r="BB23">
        <f>-3.19244398732623+0.952972231836685/(1.75104353123216-18.1838172266926*COS(53.4871081569162*(3.32867436206329+A23))*COS(2.34127318896247*B23))+1.37423663624159/(-0.102880699536384*(-0.970158169284869+COS((4.71449417548332+0.476577364714937*(-0.529647925098518+A23+4.38888348998079/(-3.84379951085584+2.44443881102134/B23)))*(-8.08659236886415+B23)))+19.7456815393579/(-4.02543794144377+14.2267368128445*SIN(1.68307575195236+COS((2.14072319491191*(0.675414338333634-0.0193539200871972/COS((684.548611823948*SIN(5.02186683269054-0.986467043468334*(4.81844542113664+3.14366631530903*SIN(0.0359861421184555*B23))))/(B23*(-5.33528518304124+A23+0.206804271871811*(0.0104239707108729-B23)-0.999785323978975*(1.83745493597157+B23))*COS(9.71999611692323*(-0.970158169284869+COS(1.07993256993885*(0.547739204788806+B23))))*COS(5.88285176554276/COS(2.06285561283754+(-0.464777703008064*(2.4979293560229*(-1.36297950839016+COS(0.997483071903992*(-3.71376149495798-0.935600983959233*(-4.54895958232256+B23))-1.9578569201783*SIN(0.106591061575539*COS(0.147706661517619-10.8803439112107/(COS(1.9070449451209*COS(4.46491320015797*B23))*COS(0.999317258394747*(0.910843304812121-2.2058470609319*SIN(2.33163615227541*(-5.70301281360717-0.0921195765429072*(4.24321362335637+B23-COS((-0.170119707071305+0.947274064822019*(-1.0034425620328+B23))*COS(5.63550271075654*SIN(2.63652450140494*(-0.228866264528742+8.3509698707334*B23))))))))))))))+0.0552250883955557*(4.38888348998079+2.48548347013926*(3.19244398732623+0.240512838623345*(-0.474107940239104+B23)-11.2560908269344*(0.138161443059092+1.01646737544449/(-2.96345064425116-0.869112035504125*(0.231533727874752+6.07069820133914*SIN(0.970645957317775*(3.8647768204005-0.103213746837193*SIN(0.0398437791555164+0.68427529911992*B23))))))))))/COS(2.05952944430618*B23)))*(0.26323489862894+0.115837183598291/SIN(3.0771119673812+(-0.158453280542526*COS(2.36457962791182*SIN(4.38888348998079*SIN(B23))))/(COS(2.64061504688481*(1.64686568436068+(2.48548347013926*(0.80977335530104+B23))/(0.481943707124545-0.904147576859968*(-1.51710578095748-4.26212605373046*COS(2.55680093540035+2.85369664524703/B23)+SIN(0.205606440532799/(-0.498669774984871+B23))))))*SIN(0.947394524668818*(-1.36297950839016+COS(0.997483071903992*(-10.0441121294217-SIN(3.26326372784542*COS(1.66617905604948*SIN(4.38888348998079*SIN(B23)))))-(2.33541554522187+4.69996028156384*SIN(B23))*SIN(0.329139187626835*(-0.0319382149269121+(-3.7298065811462*SIN(0.503127335365625*COS(1.22028522025927*(-0.101858713285314+B23+2.33163615227541/(-3.43294123651821+1.32790216254556*(18.7500364890084+0.0285927563643693*B23-B23*(-4.24321362335637-0.0497684115725929*COS(0.333789915430309*(2.81579124296115-4.38888348998079*SIN(B23))))))))+0.639310560999041*(4.61159416251987+0.380448864799603*(-1.79753367710594+(2.29751521439831*B23)/(1.48502729882913+5.8626875461555*SIN(0.197443268161305/B23))))))/A23)))))))))))*Sec(3.49622751072893*SIN(1.32336584838561*SIN(0.987711766462689*(-0.970158169284869+COS(16.3813801973759+4.38888348998079*B23))))))/(3.69848324037571-0.085288534571217*SIN(0.103159056155692*(-1.0034425620328+B23)))))))</f>
      </c>
      <c r="BC23">
        <f>-3.19244398732623+0.952972231836685/(1.75104353123216-9.35226158457549*COS(41.3330692837322*(3.85548390218424-1.22028522025927*A23))*COS(2.34127318896247*B23))+1.37423663624159/(-0.102880699536384+COS(0.970158169284869-COS((4.71449417548332+0.476577364714937*(7.68804933686132+A23-2.44443881102134/B23))*(-8.08659236886415+B23)))+9.97736373889877/(-4.02543794144377+1.36816994941305*SIN(0.629654225097054+COS((1.00252327900784*(0.675414338333634-0.0193539200871972/COS((0.179660731128502*B23^2*SIN(8.72981021814006-0.986467043468334*(-1.02234042807404+3.14366631530903*SIN(4.49431605468541*B23)))*(-1.0034425620328-SIN(85.0465462695254/(B23*COS(9.71999611692323*(-0.970158169284869+COS(2.20121578161857*(-0.380044882625685+B23))))*COS(5.88285176554276/COS(3.62955825980121+(0.0870067413675292*COS(2.05952944430618*B23))/(COS(2.93142442037043*(-1.36297950839016+COS(2.77643133263758-3.85548390218424/(-3.41951312741507+0.353059200155604*(-4.54895958232256+B23))-4.4139966857128*COS(10123.6774072076/COS(1.9070449451209*COS(1.96697100595367*B23))+0.836041456882564*(1.64686568436068-0.710129864885364*(-1.37442221955639+0.243745521312418/(4.35408547402562+COS(2.03158977616426*COS(B23))))*SIN(B23))))))*COS(0.0552250883955557*(4.38888348998079+2.48548347013926*(3.19244398732623-0.958843395197739*(-0.474107940239104+B23)+1.0263545588659*(0.970158169284869-COS(2.05801821799646-1.93163519161352/B23)+1/(4.71449417548332+0.891941454495948*COS(0.0999213653046681*B23)*(-2.93188685070726+0.556153597123559*SIN(0.970645957317775*(3.8647768204005-0.103213746837193*SIN(0.0398437791555164+0.68427529911992*B23))))))))))))*(0.26323489862894+(-4.87927850433874*B23^2)/SIN(3.04605526034252+0.347490285918315*(3.89983574117648-0.13054127825986/(-0.911579101267122+(-1.01350483678952*(4.38888348998079+B23))/(-4.02543794144377-3.26868103830189*SIN((0.978943734892926*(-4.01236775500626+1.54444395209071*(-7.56253769230352-0.397749655720089*(1.5479690960655+0.286022576314408*(-0.0319382149269121+SIN(B23))-2.03785680386851/(COS(4.20226414462264*B23)*(3.83493169861245-5.43701984470055*COS(0.228866264528742*SIN(2.43308724107386*SIN(0.45017225038641-0.206804271871811*(0.0104239707108729-B23)))))*(4.38888348998079+B23-1.89585059019769/(-10.1644991104518+0.601793555873873*(0.0104239707108729-B23)*SIN(0.179272778479524*(-2.14264276460126-0.993480082000876*B23)*B23*(3.93978482603949+0.997483071903992*COS(3.49622751072893+1.32336584838561*SIN(3.26326372784542*COS(1.9070449451209*COS(4.38888348998079*B23))))*(-8.89161936473553-0.187768283577164*SIN(0.947274064822019*(3.32168059384751+B23)))))))))-4.55783984221592*SIN(4.83821679162844*B23*SIN(0.179272778479524*(-0.510108221218374+2.95121604831838*COS(0.497489917065028*(0.228866264528742+B23))))))))/(4.36469719111898-0.0710196996646526*SIN(10.1837316372068*(-3.30386236010148+4.12499740963754*COS(B23))*COS(4.85913802285826*SIN(B23))))))))))))))/(-2.5074246958483+0.206804271871811*(0.0104239707108729-B23)-B23)))*Sec(3.49622751072893*SIN(1.32336584838561*SIN(0.987711766462689*(-0.970158169284869+COS(16.3813801973759*COS(4.38888348998079*B23)))))))/(3.69848324037571+0.085288534571217*SIN(0.838083913533219*(-1.0034425620328+B23)))))))</f>
      </c>
      <c r="BD23">
        <f>-3.19244398732623+0.952972231836685/(1.75104353123216-9.35226158457549*COS(41.3330692837322*(3.85548390218424-1.22028522025927*A23))*COS(2.34127318896247*B23))+1.37423663624159/(-0.102880699536384+COS(0.970158169284869-COS((4.71449417548332+0.476577364714937*(7.68804933686132+A23-2.44443881102134/B23))*(-8.08659236886415+B23)))+9.97736373889877/(-4.02543794144377+1.36816994941305*SIN(0.629654225097054+COS((1.00252327900784*(0.675414338333634-0.0193539200871972/COS((0.179660731128502*B23^2*SIN(8.72981021814006-0.986467043468334*(-1.02234042807404+3.14366631530903*SIN(4.49431605468541*B23)))*(-1.0034425620328-SIN(85.0465462695254/(B23*COS(9.71999611692323*(-0.970158169284869+COS(1.07993256993885*(-0.380044882625685+B23))))*COS(5.88285176554276/COS(3.62955825980121+(0.0870067413675292*COS(2.05952944430618*B23))/(COS(2.93142442037043*(-1.36297950839016+COS(2.77643133263758+2.63652450140494/(-3.41951312741507+0.353059200155604*(-4.54895958232256+B23))-0.778649609309361*COS(10123.6774072076/COS(1.9070449451209*COS(1.96697100595367*B23))+0.836041456882564*(1.64686568436068-0.710129864885364*(-1.37442221955639+0.243745521312418/(4.35408547402562+COS(2.03158977616426*COS(B23))))*SIN(B23))))))*COS(0.0552250883955557*(4.38888348998079+2.48548347013926*(3.19244398732623-0.958843395197739*(-0.474107940239104+B23)-(0.970158169284869-COS(2.05801821799646-1.93163519161352/B23)+1/(4.71449417548332+0.891941454495948*COS(0.0999213653046681*B23)*(-2.93188685070726+0.556153597123559*SIN(0.970645957317775*(3.8647768204005-0.103213746837193*SIN(0.0398437791555164+0.68427529911992*B23))))))/(0.464011286218211-0.0129110673922222*COS(0.0673481356022965*(4.38888348998079+B23)*(-10.0304614952191+1.96036832657105*(0.0104239707108729-B23)*SIN(2.26644549032434*B23*(-3.07062809023029+0.0691776291570159*B23+0.966809356649144*COS(19.538468268013*(0.228866264528742+B23))))+0.668480377812508*(-0.697367305830544+(1.7624150988083*(-4.02543794144377+SIN(0.928921811984624*(8.14479154149258+(-127.798746435309*B23)/(COS((4.5113192098519*(4.38888348998079-2.34127318896247*B23))/B23)*COS(0.28245758274843*B23)*((-109.258774418071*COS(0.152083151022746*B23))/B23+(-3.13616188499066*COS(2.31597677522377/SIN(1.10214350961724+(0.676007273520465*COS(B23)*COS(3.19178123630727*B23))/(COS(0.269458586708642*(-1.36297950839016+COS(6.08629012572982/(-1.25382318840771-0.187768283577164*SIN(0.947274064822019*(-1.0034425620328+B23))))))*(4.17877075135132+SIN(0.199636746855701*(-2.33541554522187+2.24925584891254*(-4.24321362335637+SIN(B23)))+0.997483071903992*(-3.70095047617492+1.32336584838561*SIN(0.404252188458842*COS(1.66617905604948-4.38888348998079*SIN(B23)))))))))*SIN(B23))/(-0.518128807244517+0.966955099171663*B23*SIN(3.04605526034252-10.1703137869217*COS(2.6299840052893*B23)*COS(0.681208950305383*(-5.24253088175112+6.67030394204438/(-0.14942975874265+(-11.4969620953109*SIN(0.227848381549171*B23))/(-7.00689753574568+B23-1.96036832657105*(0.0104239707108729-B23)*SIN(12.4719137695494*(-3.07062809023029+0.0691776291570159*B23+0.216468871216694*(1.75104353123216-0.948126877965075*(4.54170879037296+B23))*COS(0.509803318216735*(0.228866264528742+B23))))))))))))))))/SIN(1.06842078554415*B23)+2.78520763403669/((-4.24321362335637*COS(0.740068463148044*B23))/(0.464011286218211-B23)-81.5787329943979/(B23*SIN(5.02186683269054-0.986467043468334*(0.637461142927665+3.14366631530903*SIN(0.0359861421184555*B23)))*(-1.0034425620328-SIN(85.0465462695254/(B23*COS(9.71999611692323*(-0.970158169284869+COS(1.07993256993885*(0.547739204788806+B23))))*COS(4.56944137235583/COS(2.06285561283754+(-0.0870067413675292*COS(1.35322876627239*B23))/(COS(0.0552250883955557*(4.38888348998079+2.48548347013926*(3.19244398732623+0.240512838623345*(-0.474107940239104+B23)-11.2560908269344*(0.970158169284869-COS(2.55328537785344+1.93163519161352/B23)+1/(4.71449417548332-3.31886331914612*COS(0.99070229778345*B23))))))*(4.29440392876059-COS(0.997483071903992*(-3.57415069120048-0.935600983959233*(-4.54895958232256+B23))+1.9578569201783*SIN(13.9790938650669*(-0.0319382149269121-0.088810972648174*COS((5.73961400962436*(-3.24737298100873-0.710129864885364*(-0.650011773681869-1.85282145385703/(-3.24737298100873+COS(2.41818850379927*COS(B23))))*SIN(B23)))/(COS(1.9070449451209*COS(4.46491320015797*B23))*COS(0.999317258394747*(0.910843304812121+0.786807337671767*SIN(2.33163615227541*(-5.70301281360717-0.0708852198786061*COS(B23)*(-4.24321362335637+COS(0.170119707071305*COS(1.62305899145103*(-2.41640103524547-0.0969066503345407*COS(1.4572611314709*B23)))*SIN(0.726861776657963*(-1.0034425620328+B23)))))))))))))))))*(1.3979404071097+(-4.87927850433874*B23^2)/SIN(3.04605526034252+0.347490285918315*(4.50259299674639+0.200159893836569/(-0.932628505266608+(1.5981274668069*(4.38888348998079+B23))/((-2.33541554522187+SIN(0.478207770002108+2.08956232517353*SIN(B23)))*SIN((0.978943734892926*(-4.01236775500626+1.54444395209071*(-7.56253769230352+0.491862318102224*(2.01198038228371+(1.63817228760119*(0.464011286218211-B23)*COS(3.07455604918613*SIN(2.99428964346217*B23)))/COS(0.791911128545396*B23)+0.286022576314408*(-0.0319382149269121+SIN(B23)))+4.59870948625332*SIN(1.60501744944577*B23*(-0.510108221218374+2.95121604831838*COS(0.497489917065028*(0.228866264528742+B23)))))))/(3.52213138772818+3.99778134379428*SIN(0.0177647784001233*SIN(0.115509347718925*(-3.30386236010148+1.62262997366088*COS(B23)-4.88128635181885*SIN(B23))))))))))))))))))))))))))*(0.26323489862894+(-4.87927850433874*B23^2)/SIN(3.04605526034252+0.347490285918315*(3.89983574117648-0.13054127825986/(-0.911579101267122+(-1.01350483678952*(4.38888348998079+B23))/(-4.02543794144377+3.26868103830189*SIN(0.405124696031046*(-4.01236775500626+1.54444395209071*(-7.56253769230352-0.397749655720089*(1.5479690960655+1.38100485552734/((0.464011286218211-B23)*COS(4.20226414462264*B23))+0.286022576314408*(-0.0319382149269121+SIN(B23)))-4.55783984221592*SIN(4.83821679162844*B23*SIN(0.179272778479524*(-0.510108221218374+2.95121604831838*COS(0.497489917065028*(0.228866264528742+B23)))))))))))))))))/(-2.5074246958483+0.206804271871811*(0.0104239707108729-B23)-B23)))*Sec(3.49622751072893*SIN(1.32336584838561*SIN(0.987711766462689*(-0.970158169284869+COS(16.3813801973759*COS(4.38888348998079*B23)))))))/(3.69848324037571+0.085288534571217*SIN(0.838083913533219*(-1.0034425620328+B23)))))))</f>
      </c>
      <c r="BE23">
        <f>-3.19244398732623+0.952972231836685/(1.75104353123216-9.35226158457549*COS(41.3330692837322*(3.85548390218424-1.22028522025927*A23))*COS(2.34127318896247*B23))+1.37423663624159/(-0.102880699536384+COS(0.970158169284869-COS((4.71449417548332+0.476577364714937*(7.68804933686132+A23-2.44443881102134/B23))*(-8.08659236886415+B23)))+9.97736373889877/(-4.02543794144377+1.36816994941305*SIN(0.629654225097054+COS((1.00252327900784*(0.675414338333634-0.0172827458694873/COS((0.179660731128502*B23^2*SIN(8.72981021814006-0.986467043468334*(-1.02234042807404+3.14366631530903*SIN(4.49431605468541*B23)))*(-1.0034425620328-SIN(85.0465462695254/(B23*COS(9.71999611692323*(-0.970158169284869+COS(1.07993256993885*(-0.380044882625685+B23))))*COS(5.88285176554276/COS(3.62955825980121+(0.0870067413675292*COS(2.05952944430618*B23))/(COS(2.93142442037043*(-1.36297950839016+COS(2.77643133263758+2.63652450140494/(-3.41951312741507+0.353059200155604*(-4.54895958232256+B23))-0.778649609309361*COS(10123.6774072076/COS(1.9070449451209*COS(1.96697100595367*B23))+0.836041456882564*(1.64686568436068-0.710129864885364*(-1.37442221955639+0.243745521312418/(4.35408547402562+COS(2.03158977616426*COS(B23))))*SIN(B23))))))*COS(0.0552250883955557*(4.38888348998079+2.48548347013926*(3.19244398732623-0.958843395197739*(-0.474107940239104+B23)-(0.970158169284869-COS(2.05801821799646-1.93163519161352/B23)+1/(4.71449417548332+0.891941454495948*COS(0.0999213653046681*B23)*(-2.93188685070726+0.556153597123559*SIN(0.970645957317775*(3.8647768204005+0.00789489574621929*SIN(0.0398437791555164+0.68427529911992*B23))))))/(0.464011286218211-0.000452181138139513*COS(0.0673481356022965*(4.38888348998079+B23)*(-10.0304614952191+1.96036832657105*(0.0104239707108729-B23)*SIN(2.26644549032434*B23*(-3.07062809023029+0.0691776291570159*B23+0.966809356649144*COS(19.538468268013*(0.228866264528742+B23))))+0.668480377812508*(-0.697367305830544+2.78520763403669/((-4.24321362335637*COS(0.740068463148044*B23))/(0.464011286218211-B23)+3.10463810559498/(-0.21125249507606+4.04618419368851*COS(2.95121604831838*COS(0.228866264528742*SIN(0.783541008254785*B23)))))-2.97358541762451*(-4.02543794144377+SIN(0.928921811984624*(8.14479154149258+(-127.798746435309*B23)/(COS((4.5113192098519*(4.38888348998079-2.34127318896247*B23))/B23)*COS(0.28245758274843*B23)*((-109.258774418071*COS(0.152083151022746*B23))/B23+(-3.13616188499066*COS(2.31597677522377/SIN(1.10214350961724+(0.676007273520465*COS(B23)*COS(3.19178123630727*B23))/(COS(0.269458586708642*(-1.36297950839016+COS(6.08629012572982/(-1.25382318840771-0.187768283577164*SIN(0.947274064822019*(-1.0034425620328+B23))))))*(4.17877075135132+SIN(0.199636746855701*(-2.33541554522187+2.24925584891254*(-4.24321362335637+SIN(B23)))+0.997483071903992*(-3.70095047617492+1.32336584838561*SIN(0.404252188458842*COS(1.66617905604948-4.38888348998079*SIN(B23)))))))))*SIN(B23))/(-0.518128807244517+0.966955099171663*B23*SIN(3.04605526034252-10.1703137869217*COS(2.6299840052893*B23)*COS(0.681208950305383*(-5.24253088175112+6.67030394204438/(-1.99977262871367+0.0691776291570159*B23+0.966809356649144*COS(0.0865514593704007*SIN(B23))+(-11.4969620953109*SIN(0.227848381549171*B23))/(-7.00689753574568+B23-1.96036832657105*(0.0104239707108729-B23)*SIN(12.4719137695494*(-3.07062809023029+0.0691776291570159*B23+0.216468871216694*(1.75104353123216-0.948126877965075*(4.54170879037296+B23))*COS(3.21966962202688*(0.228866264528742+B23)))))))))))))))))))))))))*(0.26323489862894+(-4.87927850433874*B23^2)/SIN(3.04605526034252+0.347490285918315*(3.89983574117648-0.13054127825986/(-0.911579101267122+(-1.01350483678952*(4.38888348998079+B23))/(-4.02543794144377+3.26868103830189*SIN(0.405124696031046*(-4.01236775500626+1.54444395209071*(-7.56253769230352-0.397749655720089*(1.5479690960655+1.38100485552734/((0.464011286218211-B23)*COS(4.20226414462264*B23))+0.286022576314408*(-0.0319382149269121+SIN(B23)))-4.55783984221592*SIN(4.83821679162844*B23*SIN(0.179272778479524*(-0.510108221218374+2.95121604831838*COS(0.497489917065028*(0.228866264528742+B23)))))))))))))))))/(-2.5074246958483+0.206804271871811*(0.0104239707108729-B23)-B23)))*Sec(3.49622751072893*SIN(1.32336584838561*SIN(0.987711766462689*(-0.970158169284869+COS(16.3813801973759*COS(4.38888348998079*B23)))))))/(3.69848324037571+0.085288534571217*SIN(0.838083913533219*(-1.0034425620328+B23)))))))</f>
      </c>
      <c r="BF23">
        <f>-3.19244398732623+1.12586549431762/(2.08956232517353-14.3847669140417*COS(17.8628331842245*(-2.04789184159191-2.53538001515763*A23))*COS(2.34127318896247*B23))-0.116827522015499*(-0.0463344736960289+COS(0.45017225038641-COS((-0.200899973516642+B23)*(3.8637241772538+0.891941454495948*COS(0.454538252181423*(-4.54895958232256+B23))*(-2.99428964346217+4.38888348998079/(-6.45816380592759-0.930766521179757*B23)+10.257296978812*SIN(0.970645957317775*(3.8647768204005+SIN(0.0398437791555164+0.68427529911992*B23)*(-1.66169941542143-SIN(0.0336206493084471*SIN(B23)))))))))+(-9.57012350287464*COS(6.26506655935736*Csc(0.89022335658841*COS(1.66169941542143-B23))))/(-4.02543794144377+3.89778188649779*SIN(1.68307575195236+COS((1.0164624713026*(-2.40026564724377-0.293273057904527*COS(0.352073807669771*SIN(4.38888348998079*B23)*SIN((1.11596601165107*(4.01236775500626+0.647482220799467*(-3.2899633919266+1.91241527905177*(0.0104239707108729-B23)-0.916567894734818*(4.91889103745603+B23)))*(B23-0.376546788699777*(-1.0034425620328+SIN((13.6682093364167*(-4.02543794144377+4.12128452096706*SIN(3.04605526034252+0.756294601786745*A23*COS(2.34127318896247*B23)*COS((-3.89983574117648+0.0139686638929919*COS((4.49810867871241*COS(4.38888348998079+B23))/(1.66241695692097-1.96036832657105*(0.0104239707108729-B23)*SIN(12.642440807505*B23*COS(0.179272778479524*(-3.07062809023029+0.0691776291570159*B23+0.966809356649144*COS(0.0865514593704007*SIN(B23)))))-1.4614001137936*(-3.56575756335229+0.0333904022707034*(0.0178168467838976+2.78520763403669/(-1.1249515224028*COS(1.5505125154381*B23)+3.10463810559498/(-0.0410693641686142+4.04618419368851*COS(1.91495843382934*COS(0.228866264528742*SIN(0.783541008254785*B23)))))-2.04234628259225*(-4.02543794144377+SIN(0.279982028875551*(8.14479154149258+(-45.8848183789036*B23)/(COS((4.5113192098519*(4.38888348998079-2.57110384654335*B23))/B23)*COS(0.371853168252836*B23))+0.228866264528742/(0.458492073235626+(4.74492017588741*SIN(1.07039612175432*B23))/B23)))))))))/(1.9070449451209+4.04618419368851*B23)))))/(B23*COS((2.23129038338461*B23)/SIN(1.10214350961724+(-0.236425596508051*COS(B23)*COS(1.3750577389378*SIN(4.38888348998079*SIN(B23))))/(COS(6.89692498451458*(1.79369938948017+B23+0.224205789019262*(1.13007966903571-COS(2.55680093540035+2.85369664524703/B23))))*SIN(2.81579124296115+0.733686745724532*(0.997483071903992*(-4.84819983677129-3.14383711712105*SIN(3.26326372784542*COS(0.745042283995865+4.38888348998079*SIN(B23))))-(2.33541554522187+1.07642438888524/SIN(B23))*SIN((2.25711826043782*COS(40.0597560166563/(COS(0.150835764170477*B23)*COS(3.10463810559498*(-2.53538001515763+B23-0.550799529526559*(-8.77364090383746+1.32790216254556*(-0.446299593328702+0.300457585173198*B23+1.64011751913756*(4.75123511441602-0.104194893193397*SIN(3.04605526034252+4.54895958232256*COS(3.53286308706162*SIN(2.35151374678552*SIN(1.00142880693641/B23))))))))))-2.7676129357411*(1.64686568436068+0.495255411950829*(-4.83333429355996+COS(0.384595740834949*(1.50704551792392*B23+0.196671547872117/(0.498669774984871+4.19054462638296*COS(0.00637597005406976*COS(B23)*(-1.26221974320673-0.70433848197628*(-10.5282948290564-0.518128807244517*(-0.0398437791555164-96.2657448521152*(-3.30386236010148+10.4409745107485*COS(B23))*COS(1.06282763033982*B23))))*(-2.41640103524547-3.14383711712105*COS(1.26379680953426*COS(0.693935322170248*B23)))*(-4.61159416251987/(0.738153574518312+0.113360324107389*B23*(2.60995781336344-96.2657448521152*COS(3.40769579713652*B23)*(4.02543794144377-1.42226738378444*SIN(B23))))+1.96697100595367/(-4.01236775500626+0.711722780484071*(-11.3501183638935+(-0.510108221218374+SIN(0.0104239707108729-B23))*SIN(6.03615085257551*(4.82167162146245-0.451281666552392*(0.228866264528742+B23)+0.213641279321011*B23)*B23))))*(4.61366923575936+5.7262367634124*SIN(7.2701303077199*B23*(-2.76701553574705+0.0346994035652252*(-1.0034425620328-0.292203822137493*(4.54170879037296+B23))))-0.999785323978975*(4.55715261915801-84.9302750429841*COS(3.76696487679641*B23*SIN(4.38888348998079+B23))+1.02615493643776*10^18/(-0.21125249507606-4.04618419368851*SIN(2.95121604831838*COS(0.228866264528742-1.31964592815584/B23))))))))))*SIN(B23))))/A23))))))*SIN(0.102880699536384-COS(0.970158169284869-COS(0.796749079294485*B23*(1.75104353123216+B23)))))))))/(-7.59841351743161-0.000246958146621201*B23*SIN(1.51710578095748*(-2.33541554522187+SIN(0.213432382182193+1.32336584838561*B23))))))))/(-2.84355529717235-0.187768283577164*SIN(0.947274064822019*(3.32168059384751+B23)))))*SIN(0.970645957317775*(3.8647768204005+1.56916883990802*SIN(0.21469815156228-0.68427529911992*B23)))))</f>
      </c>
      <c r="BG23">
        <f>-3.19244398732623+1.12586549431762/(2.08956232517353-14.3847669140417*COS(17.8628331842245*(-2.04789184159191-2.53538001515763*A23))*COS(2.34127318896247*B23))-0.116827522015499*(-0.0463344736960289+COS(0.45017225038641-COS((-0.200899973516642+B23)*(3.8637241772538+0.891941454495948*COS(0.454538252181423*(-4.54895958232256+B23))*(-2.99428964346217+4.38888348998079/(-6.45816380592759-0.930766521179757*B23)+10.257296978812*SIN(0.970645957317775*(3.8647768204005+SIN(0.0398437791555164+0.68427529911992*B23)*(-1.66169941542143-SIN(0.0336206493084471*SIN(B23)))))))))+(-9.57012350287464*COS(6.26506655935736*Csc(0.89022335658841*COS(1.66169941542143-B23))))/(-4.02543794144377+3.89778188649779*SIN(1.68307575195236+COS((1.0164624713026*(-2.40026564724377-0.293273057904527*COS(0.352073807669771*SIN(4.38888348998079*B23)*SIN((1.11596601165107*(4.01236775500626+0.647482220799467*(-3.2899633919266+1.91241527905177*(0.0104239707108729-B23)-0.916567894734818*(4.91889103745603+B23)))*(B23-0.376546788699777*(-1.0034425620328+SIN((13.6682093364167*(-4.02543794144377+4.12128452096706*SIN(3.04605526034252+0.756294601786745*A23*COS(2.34127318896247*B23)*COS((-3.89983574117648+0.0139686638929919*COS((4.49810867871241*COS(4.38888348998079+B23))/(1.66241695692097-1.96036832657105*(0.0104239707108729-B23)*SIN(12.642440807505*B23*COS(0.179272778479524*(-3.07062809023029+0.0691776291570159*B23+0.966809356649144*COS(0.0865514593704007*SIN(B23)))))-1.4614001137936*(-3.56575756335229+0.0333904022707034*(0.0178168467838976+2.78520763403669/(-1.1249515224028*COS(1.5505125154381*B23)+3.10463810559498/(-0.0410693641686142+4.04618419368851*COS(1.91495843382934*COS(0.228866264528742*SIN(0.783541008254785*B23)))))-2.04234628259225*(-4.02543794144377+SIN(0.279982028875551*(8.14479154149258+(-45.8848183789036*B23)/(COS((4.5113192098519*(4.38888348998079-2.57110384654335*B23))/B23)*COS(0.371853168252836*B23))+0.228866264528742/(0.458492073235626+(4.74492017588741*SIN(1.07039612175432*B23))/B23)))))))))/(1.9070449451209+4.04618419368851*B23)))))/(B23*COS((2.23129038338461*B23)/SIN(1.10214350961724+(-0.236425596508051*COS(B23)*COS(1.3750577389378*SIN(4.38888348998079*SIN(B23))))/(COS(6.89692498451458*(1.79369938948017+B23+0.224205789019262*(1.13007966903571-COS(2.55680093540035+2.85369664524703/B23))))*SIN(2.81579124296115+0.733686745724532*(0.997483071903992*(-4.84819983677129-3.14383711712105*SIN(3.26326372784542*COS(0.745042283995865+4.38888348998079*SIN(B23))))-(2.33541554522187+1.07642438888524/SIN(B23))*SIN((2.25711826043782*COS(40.0597560166563/(COS(0.150835764170477*B23)*COS(3.10463810559498*(-2.53538001515763+B23-0.550799529526559*(-8.77364090383746+1.32790216254556*(-0.446299593328702+0.300457585173198*B23+1.64011751913756*(4.75123511441602-0.104194893193397*SIN(3.04605526034252+4.54895958232256*COS(3.53286308706162*SIN(2.35151374678552*SIN(1.00142880693641/B23))))))))))-2.7676129357411*(1.64686568436068+0.495255411950829*(-4.83333429355996+COS(0.384595740834949*(1.50704551792392*B23+0.196671547872117/(0.498669774984871+4.19054462638296*COS(0.00637597005406976*COS(B23)*(-1.26221974320673-0.70433848197628*(-10.5282948290564-0.518128807244517*(-0.0398437791555164-96.2657448521152*(-3.30386236010148+10.4409745107485*COS(B23))*COS(1.06282763033982*B23))))*(-2.41640103524547-3.14383711712105*COS(0.104944825667732*COS(0.693935322170248*B23)))*(-4.61159416251987/(-0.588564233672441+1.54930788009319*COS(0.464011286218211+8.89536832041086*SIN(3.53977960545111+0.428189322472372*(-2.22132832222866+2.90032775970771/(0.464011286218211+B23)+0.251759540947922*B23)))+0.113360324107389*B23*(2.60995781336344-96.2657448521152*COS(3.40769579713652*B23)*(4.02543794144377-1.42226738378444*SIN(B23))))+1.96697100595367/(-4.01236775500626+0.711722780484071*(-11.3501183638935+(-0.510108221218374+SIN(0.0104239707108729-B23))*SIN(6.03615085257551*(4.82167162146245-0.451281666552392*(0.228866264528742+B23)+0.213641279321011*B23)*B23))))*(4.61366923575936+5.7262367634124*SIN(7.2701303077199*B23*(-2.76701553574705+0.0346994035652252*(-1.0034425620328-0.292203822137493*(4.54170879037296+B23))))-0.999785323978975*(4.55715261915801-84.9302750429841*COS(3.76696487679641*B23*SIN(4.38888348998079+B23))+1.02615493643776*10^18/(-0.21125249507606-4.04618419368851*SIN(2.95121604831838*COS(0.228866264528742-1.31964592815584/B23))))))))))*SIN(B23))))/A23))))))*SIN(0.102880699536384-COS(0.970158169284869-COS(0.796749079294485*B23*(1.75104353123216+B23)))))))))/(-7.59841351743161-0.000246958146621201*B23*SIN(1.51710578095748*(-2.33541554522187+SIN(0.213432382182193+1.32336584838561*B23))))))))/(-2.84355529717235-0.187768283577164*SIN(0.947274064822019*(3.32168059384751+B23)))))*SIN(0.970645957317775*(3.8647768204005+0.680634131508929*SIN(0.21469815156228-0.68427529911992*B23)))))</f>
      </c>
      <c r="BH23">
        <f>-3.19244398732623+1.12586549431762/(2.08956232517353-14.3847669140417*COS(17.8628331842245*(-2.04789184159191-2.53538001515763*A23))*COS(2.34127318896247*B23))-0.116827522015499*(-0.0463344736960289+COS(0.45017225038641-COS((-0.200899973516642+B23)*(3.8637241772538+0.891941454495948*COS(0.454538252181423*(-4.54895958232256+B23))*(-2.99428964346217+4.38888348998079/(-6.45816380592759-0.930766521179757*B23)+10.257296978812*SIN(0.970645957317775*(3.8647768204005+SIN(0.0398437791555164+0.68427529911992*B23)*(-1.66169941542143-SIN(0.0336206493084471*SIN(B23)))))))))+(-9.57012350287464*COS(6.26506655935736*Csc(0.89022335658841*COS(1.66169941542143-B23))))/(-4.02543794144377+3.89778188649779*SIN(1.68307575195236+COS((1.0164624713026*(-2.40026564724377-0.293273057904527*COS(0.352073807669771*SIN(4.38888348998079*B23)*SIN((1.11596601165107*(4.01236775500626+0.647482220799467*(-3.2899633919266+1.91241527905177*(0.0104239707108729-B23)-0.916567894734818*(4.91889103745603+B23)))*(B23-0.376546788699777*(-1.0034425620328+SIN((13.6682093364167*(-4.02543794144377+4.12128452096706*SIN(3.04605526034252+0.756294601786745*A23*COS(2.34127318896247*B23)*COS((-3.89983574117648+0.0139686638929919*COS((4.49810867871241*COS(4.38888348998079+B23))/(1.66241695692097-1.96036832657105*(0.0104239707108729-B23)*SIN(12.642440807505*B23*COS(0.179272778479524*(-3.07062809023029+0.0691776291570159*B23+0.966809356649144*COS(0.0865514593704007*SIN(B23)))))-1.4614001137936*(-3.56575756335229+0.0333904022707034*(0.0178168467838976+2.78520763403669/(-1.1249515224028*COS(1.5505125154381*B23)+3.10463810559498/(-0.0410693641686142+4.04618419368851*COS(1.91495843382934*COS(0.228866264528742*SIN(0.783541008254785*B23)))))-2.04234628259225*(-4.02543794144377+SIN(0.279982028875551*(8.14479154149258+(-45.8848183789036*B23)/(COS((4.5113192098519*(4.38888348998079-2.57110384654335*B23))/B23)*COS(0.428040653541318*B23))+0.228866264528742/(0.458492073235626+(4.74492017588741*SIN(1.07039612175432*B23))/B23)))))))))/(1.9070449451209+4.04618419368851*B23)))))/(B23*COS((2.23129038338461*B23)/SIN(1.10214350961724+(-0.236425596508051*COS(B23)*COS(1.3750577389378*SIN(4.38888348998079*SIN(B23))))/(COS(6.89692498451458*(1.79369938948017+B23+0.224205789019262*(1.13007966903571-COS(2.55680093540035+2.85369664524703/B23))))*SIN(2.81579124296115+0.733686745724532*(0.997483071903992*(-4.84819983677129-3.14383711712105*SIN(3.26326372784542*COS(0.745042283995865+4.38888348998079*SIN(B23))))-(2.33541554522187+1.07642438888524/SIN(B23))*SIN((2.25711826043782*COS(40.0597560166563/(COS(0.150835764170477*B23)*COS(3.10463810559498*(-2.53538001515763+B23-0.550799529526559*(-8.77364090383746+1.32790216254556*(-0.446299593328702+0.300457585173198*B23+1.64011751913756*(4.75123511441602-0.104194893193397*SIN(3.04605526034252+4.54895958232256*COS(3.53286308706162*SIN(2.35151374678552*SIN(1.00142880693641/B23))))))))))-2.7676129357411*(1.64686568436068+0.495255411950829*(-4.83333429355996+COS(0.384595740834949*(1.50704551792392*B23+0.196671547872117/(0.498669774984871+4.19054462638296*COS(0.00637597005406976*COS(B23)*(-1.26221974320673-0.70433848197628*(-10.5282948290564-0.518128807244517*(-0.0398437791555164-96.2657448521152*(-3.30386236010148+10.4409745107485*COS(B23))*COS(1.06282763033982*B23))))*(-2.41640103524547-3.14383711712105*COS(1.26379680953426*COS(0.693935322170248*B23)))*(-4.61159416251987/(-0.588564233672441+1.54930788009319*COS(0.464011286218211+8.89536832041086*SIN(3.53977960545111+0.428189322472372*(-2.22132832222866+2.90032775970771/(0.464011286218211+B23)+0.251759540947922*B23)))+0.113360324107389*B23*(2.60995781336344-96.2657448521152*COS(3.40769579713652*B23)*(4.02543794144377-1.42226738378444*SIN(B23))))+1.96697100595367/(-4.01236775500626+0.711722780484071*(-11.3501183638935+(-0.510108221218374+SIN(0.0104239707108729-B23))*SIN(6.03615085257551*(4.82167162146245-0.451281666552392*(0.228866264528742+B23)+0.213641279321011*B23)*B23))))*(4.61366923575936+5.7262367634124*SIN(7.2701303077199*B23*(-2.76701553574705+0.0346994035652252*(-1.0034425620328-0.292203822137493*(4.54170879037296+B23))))-0.999785323978975*(4.55715261915801-84.9302750429841*COS(3.76696487679641*B23*SIN(4.38888348998079+B23))+1.02615493643776*10^18/(-0.21125249507606-4.04618419368851*SIN(2.95121604831838*COS(0.228866264528742-1.31964592815584/B23))))))))))*SIN(B23))))/A23))))))*SIN(0.102880699536384-COS(0.970158169284869-COS(0.796749079294485*B23*(1.75104353123216+B23)))))))))/(-7.59841351743161-0.000246958146621201*B23*SIN(1.51710578095748*(-2.33541554522187+SIN(0.213432382182193+1.32336584838561*B23))))))))/(-2.84355529717235-0.187768283577164*SIN(0.947274064822019*(3.32168059384751+B23)))))*SIN(0.970645957317775*(3.8647768204005+1.56916883990802*SIN(0.21469815156228-0.68427529911992*B23)))))</f>
      </c>
      <c r="BI23">
        <f>-3.19244398732623+1.12586549431762/(2.08956232517353-14.3847669140417*COS(17.8628331842245*(-2.04789184159191-2.53538001515763*A23))*COS(2.34127318896247*B23))-0.116827522015499*(-0.0463344736960289+COS(0.45017225038641-COS((-0.200899973516642+B23)*(3.82167188145907-0.310419540556542*(-2.99428964346217+0.464011286218211/(-6.45816380592759-0.930766521179757*B23)+10.257296978812*SIN(0.970645957317775*(3.8647768204005+SIN(0.0398437791555164+0.68427529911992*B23)*(-1.66169941542143-SIN(0.0336206493084471*SIN(B23)))))))))+(3.1928303602047*COS(18.9171411141789*Csc(0.970158169284869-COS(1.66169941542143-B23))))/(-4.02543794144377-3.16117245475551*SIN(1.68307575195236+COS((1.00252327900784*Sec(0.871802255052251-0.13054127825986/(-0.911579101267122+(-1.01350483678952*(4.38888348998079+B23))/(-4.02543794144377-3.26868103830189*SIN((0.978943734892926*(-4.01236775500626+1.54444395209071*(-7.56253769230352-0.397749655720089*(1.5479690960655+11.485020831085/((0.464011286218211-B23)*COS(4.20226414462264*B23))+0.286022576314408*(-0.0319382149269121+SIN(B23)))-4.55783984221592*SIN(4.83821679162844*B23*SIN(0.179272778479524*(-0.510108221218374+2.95121604831838*COS(0.925187262703742*(0.228866264528742+B23))))))))/(4.36469719111898-0.0710196996646526*SIN(10.1837316372068*(-3.30386236010148+4.12499740963754*COS(B23))*COS(4.85913802285826*SIN(B23))))))))*(-2.40026564724377-0.285716592962881*(-1.02644741372311+0.352073807669771*SIN(4.38888348998079*B23)*SIN((1.11596601165107*(4.01236775500626+0.647482220799467*(-3.2899633919266+1.91241527905177*(0.0104239707108729-B23)-0.783825728799143*(4.91889103745603+B23)))*(B23-0.376546788699777*(-1.0034425620328+SIN(0.0319382149269121+(0.436538207452503*(-4.02543794144377+4.12128452096706*SIN(3.04605526034252+0.756294601786745*A23*COS(2.34127318896247*B23)*COS((-3.89983574117648+10.8194017565173/COS((0.897516308159673*COS(4.38888348998079+B23))/(1.43157108857086-1.96036832657105*(1.8405640811986-B23)*SIN(12.642440807505*B23*COS(0.179272778479524*(-4.03743744687943+0.0691776291570159*B23+0.0865514593704007*SIN(B23))))-1.4614001137936*(-3.56575756335229+0.0333904022707034*(2.80302448082059+1.29525867071283*COS(1.5505125154381*B23)-3.10463810559498/(-0.0874038378646432+COS(1.91495843382934*COS(0.179326103664357*B23)))-2.04234628259225*(-4.02543794144377+SIN(0.279982028875551*(8.14479154149258+(286.853571302021*B23)/(COS((4.5113192098519*(4.38888348998079-2.57110384654335*B23))/B23)*COS(0.426016048257109*B23))+0.228866264528742/(0.458492073235626+(4.74492017588741*SIN(0.755805386848657*B23))/B23)))))))))/(1.9070449451209+4.04618419368851*B23)))))/(B23*COS(4.38888348998079/SIN((0.250370445694789*COS(B23)*COS(1.3750577389378*SIN(4.38888348998079*SIN(B23))))/(COS(0.617974831290765-4.26212605373046*(1.79369938948017+B23+4.46018813508017*COS(1.13007966903571-COS(2.55680093540035+2.85369664524703/B23))))*SIN(2.81579124296115+0.733686745724532*(0.997483071903992*(-4.43386482858191-3.14383711712105*SIN(3.26326372784542*COS(0.745042283995865+4.38888348998079*SIN(B23))))-(2.33541554522187+1.07642438888524/SIN(B23))*SIN((2.25711826043782*COS(24.7968591818679/(COS(0.155475435806166*(-0.970158169284869+SIN(B23)))*COS(3.10463810559498*(-2.53538001515763+B23-0.992983110633093*(-8.77364090383746+1.32790216254556*(-0.833245010372747+0.197098093251466*B23-0.00663681899807356*SIN(3.04605526034252+4.54895958232256*COS(3.53286308706162*SIN(2.35151374678552*SIN(1.00142880693641/B23)))))))))-2.7676129357411*(1.64686568436068+0.495255411950829*(-4.83333429355996+COS(0.384595740834949*(1.50704551792392*B23+0.524774328474636*(0.498669774984871+4.19054462638296*COS((0.0508856228504946*COS(B23)*(-4.65322492563405-0.70433848197628*(-10.5282948290564-0.518128807244517*(-0.0398437791555164-96.2657448521152*(-3.30386236010148-9.74722748499912*COS(B23))*COS(1.06282763033982*B23))))*(-2.41640103524547-3.14383711712105*COS(1.26379680953426*COS(0.693935322170248*B23)))*(4.61366923575936+5.7262367634124*SIN(7.2701303077199*(-2.76701553574705+0.0346994035652252*(-1.0034425620328-0.292203822137493*B23))*B23)-0.993794843867237*(4.62407622482673-84.9302750429841*COS(3.76696487679641*B23*SIN(4.38888348998079+B23))-8.7638389103024/((-0.0760506773916294-4.04618419368851*SIN(2.95121604831838*COS(0.228866264528742-1.31964592815584/B23)))*(-4.02543794144377+3.26868103830189*SIN(0.405124696031046*(-4.01236775500626-3.53977960545111*(-7.56253769230352+0.303722392808812*(1.5479690960655-1.06185941109922/((0.464011286218211-B23)*COS(4.20226414462264*B23))+0.286022576314408*(-0.0319382149269121+SIN(B23)))-4.55783984221592*SIN(0.704954142161488*B23*SIN(0.999206341635794*(-0.510108221218374+2.95121604831838*COS(0.497489917065028*(0.228866264528742+B23)))))))))))))/(-4.61159416251987/(-0.588564233672441+1.54930788009319*COS(4.02543794144377-8.89536832041086*SIN(3.53977960545111+0.428189322472372*(0.0943637099440274+2.90032775970771/(0.464011286218211+B23)-0.179378591152303*B23)))+0.113360324107389*B23*(2.60995781336344-96.2657448521152*COS(2.5117741483551*SIN(B23))*(4.02543794144377-1.42226738378444*SIN(B23))))+1.96697100595367/(-4.01236775500626+0.711722780484071*(5.47372386555167+(-0.510108221218374+SIN(0.0104239707108729-B23))*SIN(6.03615085257551*(4.82167162146245+0.167565214049411*(0.228866264528742+B23)+0.213641279321011*B23)*B23)))))))))*SIN(B23))))/A23))))))*SIN(2.48548347013926*COS(0.970158169284869-COS(0.796749079294485*B23*(1.75104353123216+B23)))))))))/(-7.59841351743161-0.0023013249626701*B23*SIN(1.51710578095748*(-2.33541554522187+SIN(0.213432382182193+1.32336584838561*B23))))))))/(-2.84355529717235-0.187768283577164*SIN(0.947274064822019*(3.32168059384751+B23)))))))</f>
      </c>
      <c r="BJ23">
        <f>-3.19244398732623+1.12586549431762/(2.08956232517353-14.3847669140417*COS(17.8628331842245*(-2.04789184159191-2.53538001515763*A23))*COS(2.34127318896247*B23))-0.116827522015499*(-0.0463344736960289+COS(0.45017225038641-COS((-0.200899973516642+B23)*(3.8637241772538+0.891941454495948*COS(0.454538252181423*(-4.54895958232256+B23))*(-2.99428964346217+4.38888348998079/(0.972437103038873-0.930766521179757*B23)+10.257296978812*SIN(0.970645957317775*(3.8647768204005+SIN(4.13034075983652+0.68427529911992*B23)*(-1.66169941542143-SIN(0.0336206493084471*SIN(B23)))))))))+(-9.57012350287464*COS(6.26506655935736*Csc(0.89022335658841*COS(1.66169941542143+B23))))/(-4.02543794144377-0.0462562038823284*SIN(1.68307575195236+COS(0.382342177008861*(-2.40026564724377-0.293273057904527*COS(0.352073807669771*SIN(4.38888348998079*B23)*SIN((2.02441800101748*(-0.822039589011056+1.91241527905177*(0.0104239707108729-B23)-0.916567894734818*(4.91889103745603+B23))*(B23-0.376546788699777*(-1.0034425620328+SIN((13.6682093364167*(-4.02543794144377+4.12128452096706*SIN(3.04605526034252+0.156200252899901*A23*COS((0.287585148563419+0.0139686638929919*COS((4.29187463600296*COS(4.38888348998079+B23))/(1.66241695692097-1.96036832657105*(1.02778568089134-B23)*SIN(12.642440807505+B23*COS(0.179272778479524*(-3.07062809023029+0.195487678412255*B23+2.31524876760832*COS(0.0865514593704007*SIN(B23)))))-1.4614001137936*(-3.56575756335229+0.0333904022707034*(1.34169562517324+2.78520763403669/(-0.784142200017842-1.1249515224028*COS(12.423181429905*B23))+0.438329003430628*(-4.02543794144377+SIN(0.279982028875551*(8.14479154149258+(-45.8848183789036*B23)/(COS((4.5113192098519*(4.38888348998079-2.57110384654335*B23))/B23)*COS(0.371853168252836*B23))+0.228866264528742/(7.13479293766586+(-4.74492017588741*SIN(1.11428896524311*B23))/B23)))))))))/(1.9070449451209+4.04618419368851*B23)))))/(B23*COS((2.23129038338461*B23)/SIN(5.46417601023882+(0.0751578427688716*COS(3.19178123630727*SIN(B23)))/(COS(6.89692498451458*(-1.53640907656428+B23-COS(2.55680093540035+2.85369664524703/B23)))*SIN(2.81579124296115+0.733686745724532*(0.997483071903992*(-4.70122061556332-3.14383711712105*SIN(3.26326372784542*COS(0.745042283995865+4.38888348998079*SIN(B23))))-(2.33541554522187+1.07642438888524/SIN(B23))*SIN((2.25711826043782*COS(47.1378037903259/(COS(0.150835764170477*B23)*COS(3.10463810559498*(-2.53538001515763+B23-1.0468237404445*(-2.05993751026681+1.32790216254556*(-0.238859456207631+0.300457585173198*B23+1.64011751913756*(4.75123511441602-2.09984831872697*SIN(3.04605526034252+4.54895958232256*COS(3.53286308706162*SIN(2.35151374678552*SIN(1.00142880693641/B23))))))))))-2.7676129357411*(1.64686568436068+0.495255411950829*(-4.83333429355996+COS(0.384595740834949*(1.50704551792392*B23+0.196671547872117/(0.498669774984871+4.19054462638296*COS((0.304197241118503*COS(B23)*(-3.38373629140373-0.830881008288191*(-10.5282948290564-0.518128807244517*(-0.0398437791555164-96.2657448521152*(-3.30386236010148-2.14356255579253*COS(B23))*COS(1.06282763033982*B23))))*(-2.41640103524547-3.14383711712105*COS(1.26379680953426*COS(0.693935322170248*B23)))*(1.96697100595367/(-4.01236775500626+0.711722780484071*(-11.3501183638935+3.07455604918613*SIN(0.0104239707108729-B23)*SIN(4.00289104319808*(-1.17258553312608-0.328132337430241*(0.228866264528742+B23)+0.213641279321011*B23)*B23)))-4.61159416251987/(-0.588564233672441+1.54930788009319*COS(0.464011286218211+8.89536832041086*SIN(3.53977960545111+0.428189322472372*(-2.22132832222866+2.90032775970771/(0.464011286218211+B23)-0.247268267717842*B23)))+(-2.36046905814184*(2.60995781336344-1.02680649345304*COS(3.40769579713652*B23)*(4.02543794144377-1.42226738378444*SIN(B23))))/(-4.02543794144377+3.26868103830189*SIN(0.405124696031046*(-4.01236775500626+1.54444395209071*(-7.56253769230352-0.397749655720089*(1.5479690960655+1.38100485552734/((0.464011286218211-B23)*COS(4.20226414462264*B23))+0.286022576314408*(-0.0319382149269121+SIN(B23)))-4.55783984221592*SIN(4.83821679162844*B23*SIN(0.179272778479524*(-0.510108221218374+2.95121604831838*COS(0.497489917065028*(0.228866264528742+B23))))))))))))/(4.61366923575936-0.999785323978975*(4.29976519817765-60.2054598321291*COS(3.76696487679641*B23*SIN(4.38888348998079+B23))-449512555508300000/(-0.21125249507606-4.04618419368851*SIN(2.95121604831838*COS(0.228866264528742-10.3765963781486/B23))))-2.41089222844118*SIN(10.6328019912307*B23*(-2.76701553574705+0.0346994035652252*(-1.0034425620328+0.146141408602355*(1.8052333783649+B23)))*COS(0.556153597123559*SIN(0.970645957317775*(3.8647768204005-0.615351434947489*(0.0398437791555164+0.68427529911992*B23)))))))))))*SIN(B23))))/A23))))))*SIN(0.102880699536384-COS(0.970158169284869-COS(0.796749079294485*B23*(1.75104353123216+B23)))))))))/(-7.59841351743161-0.000112926239459104*B23))))))*SIN(0.970645957317775*(3.8647768204005+1.62058025943827*SIN(0.21469815156228-0.68427529911992*B23)))))</f>
      </c>
      <c r="BK23">
        <f>-3.19244398732623+1.12586549431762/(2.08956232517353-14.3847669140417*COS(17.8628331842245*(-2.04789184159191-2.53538001515763*A23))*COS(2.34127318896247*B23))-0.116827522015499*(-0.0463344736960289+COS(0.45017225038641-COS((-0.200899973516642+B23)*(3.8637241772538+0.891941454495948*COS(0.454538252181423*(-4.54895958232256+B23))*(-2.99428964346217+4.38888348998079/(-6.45816380592759-0.930766521179757*B23)+10.257296978812*SIN(0.970645957317775*(3.8647768204005+SIN(0.0398437791555164+0.68427529911992*B23)*(-1.66169941542143-SIN(0.0336206493084471*SIN(B23)))))))))+(-9.57012350287464*COS(6.26506655935736*Csc(0.89022335658841*COS(1.66169941542143-B23))))/(-4.02543794144377+3.89778188649779*SIN(1.68307575195236+COS((1.0164624713026*(-2.40026564724377-0.293273057904527*COS(0.352073807669771*SIN(4.38888348998079*B23)*SIN((1.11596601165107*(4.01236775500626+0.647482220799467*(-3.2899633919266+1.91241527905177*(0.0104239707108729-B23)-0.916567894734818*(4.91889103745603+B23)))*(B23-0.376546788699777*(-1.0034425620328+SIN((13.6682093364167*(-4.02543794144377+4.12128452096706*SIN(3.04605526034252+0.756294601786745*A23*COS(2.34127318896247*B23)*COS((-3.89983574117648+0.0139686638929919*COS((4.49810867871241*COS(4.38888348998079+B23))/(1.66241695692097-1.96036832657105*(0.0104239707108729-B23)*SIN(12.642440807505*B23*COS(0.179272778479524*(-3.07062809023029+0.0691776291570159*B23+0.966809356649144*COS(1.83745493597157*SIN(0.884187666036016*(3.8647768204005-SIN(0.683732218305354*B23)*(-1.66169941542143-SIN(0.0629521986177826*SIN(B23)))))))))-1.4614001137936*(-3.56575756335229+0.0333904022707034*(0.0178168467838976+2.78520763403669/((0.984223326634907*COS(1.5505125154381*B23))/(0.249313134655931+6.87819645143681*B23)+3.10463810559498/(-0.0410693641686142+4.04618419368851*COS(1.91495843382934*COS(0.228866264528742*SIN(0.783541008254785*B23)))))-2.04234628259225*(-4.02543794144377+SIN(0.279982028875551*(8.14479154149258+(-45.8848183789036*B23)/(COS((4.5113192098519*(4.38888348998079-2.57110384654335*B23))/B23)*COS(0.371853168252836*B23))+0.228866264528742/(0.458492073235626+(4.74492017588741*SIN(1.07039612175432*B23))/B23)))))))))/(1.9070449451209+4.04618419368851*B23)))))/(B23*COS((2.23129038338461*B23)/SIN(1.32239027642284+(-0.236425596508051*COS(B23)*COS(1.3750577389378*SIN(4.38888348998079*SIN(B23))))/(COS(6.89692498451458*(1.79369938948017+B23+0.224205789019262*(1.13007966903571-COS(2.55680093540035+2.85369664524703/B23))))*SIN(2.81579124296115+0.733686745724532*(0.997483071903992*(-4.84819983677129-3.14383711712105*SIN(3.26326372784542*COS(0.745042283995865+4.38888348998079*SIN(B23))))-(2.33541554522187+1.07642438888524/SIN(B23))*SIN((2.25711826043782*COS(40.0597560166563/(COS(0.150835764170477*B23)*COS(3.10463810559498*(-2.53538001515763+B23-0.550799529526559*(-8.77364090383746+1.32790216254556*(-0.446299593328702+0.298925166728684*B23+1.64011751913756*(4.75123511441602-0.104194893193397*SIN(3.04605526034252+4.54895958232256*COS(3.53286308706162*SIN(2.35151374678552*SIN(1.00142880693641/B23))))))))))-2.7676129357411*(1.64686568436068+0.495255411950829*(-4.83333429355996+COS(0.384595740834949*(1.50704551792392*B23+0.196671547872117/(0.498669774984871+4.19054462638296*COS(0.130821662147091*(-1.26221974320673-0.70433848197628*(-10.5282948290564-0.518128807244517*(-0.0398437791555164-96.2657448521152*(-3.30386236010148+10.4409745107485*COS(B23))*COS(1.06282763033982*B23))))*(-2.41640103524547-3.14383711712105*COS(0.104944825667732*COS(0.693935322170248*B23)))*(4.61366923575936+5.7262367634124*SIN(7.2701303077199*B23*(-2.76701553574705+0.0346994035652252*(-1.0034425620328-0.292203822137493*(4.54170879037296+B23))))-0.999785323978975*(4.55715261915801-84.9302750429841*COS(3.76696487679641*B23*SIN(4.38888348998079+B23))+1.02615493643776*10^18/(-0.21125249507606-4.04618419368851*SIN(2.95121604831838*COS(0.228866264528742-1.31964592815584/B23))))))))))*SIN(B23))))/A23))))))*SIN(0.102880699536384-COS(0.970158169284869-COS(0.796749079294485*B23*(1.75104353123216+B23)))))))))/(-7.59841351743161-0.000246958146621201*B23*SIN(1.51710578095748*(-2.33541554522187+SIN(0.213432382182193+1.32336584838561*B23))))))))/(-2.84355529717235-0.187768283577164*SIN(0.947274064822019*(3.32168059384751+B23)))))*SIN(0.970645957317775*(3.8647768204005+0.680634131508929*SIN(0.21469815156228-0.68427529911992*B23)))))</f>
      </c>
      <c r="BL23">
        <f>-2.53538001515763+0.778499045397058/(1.75104353123216+6.71358746348701*COS(33.2138636553604*(3.85548390218424-1.22028522025927*A23))*COS(2.34127318896247*B23))-1.17395074656324/(-0.102880699536384+COS(0.970158169284869-COS((-4.4799701720476+0.476577364714937*(12.8847522437049+A23-2.44443881102134/B23))*(-8.08659236886415+B23)))-2.44884994123778/(-4.02543794144377+0.294733137896549*SIN(0.867277469748485-COS(10.4210669354735*(-0.189309768993577+0.493262271901336*(5.12649419432822+4.38417312211862/(-1.6911420937038+4.38888348998079/B23))))+(19.7456867666596*COS(0.315118259777248*B23))/(-4.02543794144377+14.2267368128445*SIN(1.68307575195236+COS(0.570898547743601/(COS(2.81718899581378*SIN(1.32336584838561*SIN(0.987711766462689*(-0.970158169284869+COS(17.9148737532156*COS(4.38888348998079*B23))))))*(3.69848324037571-0.085288534571217*SIN(4.172523531424+0.977040748286438*(-1.0034425620328+B23))))))))))</f>
      </c>
      <c r="BM23">
        <f>-2.53538001515763+0.778499045397058/(1.75104353123216+6.71358746348701*COS(33.2138636553604*(3.85548390218424-1.22028522025927*A23))*COS(2.34127318896247*B23))-1.17395074656324/(-0.102880699536384+COS(0.970158169284869-COS((-4.4799701720476+0.476577364714937*(12.8847522437049+A23-2.44443881102134/B23))*(-8.08659236886415+B23)))-3.0702164658237/(-4.02543794144377+0.294733137896549*SIN(0.867277469748485-COS(10.4210669354735*(-0.189309768993577+0.493262271901336*(5.12649419432822+4.38417312211862/(-1.6911420937038+4.38888348998079/B23))))+(19.7456867666596*COS(0.315118259777248*B23))/(-4.02543794144377+14.2267368128445*SIN(1.68307575195236+COS(0.570898547743601/(COS(2.81718899581378*SIN(1.32336584838561*SIN(0.987711766462689*(-0.970158169284869+COS(17.9148737532156*COS(4.38888348998079*B23))))))*(3.69848324037571-0.085288534571217*SIN(4.172523531424+0.977040748286438*(-1.0034425620328+B23))))))))))</f>
      </c>
      <c r="BN23">
        <f>-2.53538001515763+0.778499045397058/(1.75104353123216+6.71358746348701*COS(33.2138636553604*(3.85548390218424-1.22028522025927*A23))*COS(2.34127318896247*B23))-1.17395074656324/(-0.102880699536384+COS(0.970158169284869-COS((-4.4799701720476+0.476577364714937*(12.3834220756504+A23-2.44443881102134/B23))*(-8.08659236886415+B23)))+2.26632519511585/(-4.02543794144377+0.294733137896549*SIN(0.867277469748485-COS(10.4210669354735*(-0.189309768993577+0.493262271901336*(5.12649419432822+4.38417312211862/(-2.12750102800033+4.38888348998079/B23))))+(19.7456867666596*COS(0.315118259777248*B23))/(-4.02543794144377-4.75123511441601*(-4.01236775500626-SIN(1.68307575195236+COS(0.570898547743601/(COS(2.81718899581378*SIN(1.32336584838561*SIN(0.987711766462689*(-0.970158169284869+COS(17.9148737532156*COS(4.38888348998079*B23))))))*(3.69848324037571-0.085288534571217*SIN(4.172523531424+0.977040748286438*(-1.0034425620328+B23)))))))))))</f>
      </c>
      <c r="BO23">
        <f>-2.53538001515763-1.17395074656324/(-0.102880699536384+COS(0.970158169284869-COS((-5.73234392829489+0.476577364714937*(3.59973874652164-0.30032805677058*B23))*(-8.08659236886415+B23)))-2.44884994123778/(-4.02543794144377+0.294733137896549*SIN(0.867277469748485-COS(10.4210669354735*(-0.189309768993577+0.493262271901336*(5.12649419432822+4.38417312211862/(-2.12750102800033+4.38888348998079/B23))))+(19.7456867666596*COS(0.315118259777248*B23))/(-4.02543794144377-4.75123511441601*(-4.01236775500626-SIN(1.68307575195236+COS(0.501173997796498/(B23*COS(2.81718899581378*SIN(1.32336584838561*SIN(0.987711766462689*(-0.970158169284869+COS(17.9148737532156*COS(4.38888348998079*B23))))))))))))))+0.778499045397058/(1.75104353123216-1.93163519161352*COS(33.2138636553604*(3.85548390218424-1.22028522025927*A23))*COS(2.34127318896247*B23)*(-0.481943707124545+0.236425596508051/(COS(6.89692498451458*(-2.45200857029818+B23))*SIN(2.81579124296115+0.733686745724532*((-2.25711826043782*COS(1763.29818529963/(COS(0.150835764170477*B23)*(-2.69489162896542+COS(3.10463810559498*(-2.53538001515763+B23-1.97935092928286*(-8.77364090383746-3.07062809023029*(-0.446299593328702+0.00298814217242901*B23+3.36902552858082*COS(B23)+1.64011751913756*(4.75123511441602-0.104194893193397*SIN(3.04605526034252+1.54444395209071*COS(3.53286308706162*SIN(2.35151374678552*SIN(1.00142880693641/B23)))))))))))+2.7676129357411*(1.64686568436068+0.495255411950829*(-4.83333429355996+COS(0.384595740834949*(-0.0096492048554675+0.343377882179898*(4.38888348998079+B23))))*SIN(B23)))*(4.58467139413441-2.08956232517353*SIN(B23)))/A23+0.997483071903992*(-4.85870348444865-3.14383711712105*SIN(3.26326372784542*COS(0.745042283995866+4.38888348998079*SIN(B23)))))))))</f>
      </c>
      <c r="BP23">
        <f>-2.53538001515763+0.821650834584695/(1.75104353123216+6.71358746348701*COS(33.2138636553604*(3.85548390218424-1.22028522025927*A23))*COS(2.34127318896247*B23))-1.17395074656324/(-0.102880699536384+COS(0.970158169284869-COS((-4.4799701720476+0.476577364714937*(12.8847522437049+A23-2.44443881102134/B23))*(-8.08659236886415+B23)))-2.44884994123778/(-4.02543794144377+0.294733137896549*SIN(0.867277469748485-COS(10.4210669354735*(-0.189309768993577+0.493262271901336*(5.12649419432822+4.38417312211862/(-2.12750102800033+4.38888348998079/B23))))+(19.7456867666596*COS(0.315118259777248*B23))/(-4.02543794144377+14.2267368128445*SIN(1.68307575195236+COS(0.570898547743601/(COS(2.81718899581378*SIN(1.32336584838561*SIN(0.987711766462689*(-0.970158169284869+COS(17.9148737532156*COS(1.89585059019769/(-8.68751137060312+0.601793555873873*(0.0104239707108729-B23)*SIN(0.179272778479524*(-2.14264276460126-0.993480082000876*B23)*B23*(3.93978482603949+0.997483071903992*COS(3.49622751072893+1.32336584838561*SIN(3.26326372784542*COS(1.9070449451209*COS(4.38888348998079*B23))))*(-8.89161936473553-0.187768283577164*SIN(0.947274064822019*(3.32168059384751+B23))))))))))))*(3.69848324037571-0.085288534571217*SIN(4.172523531424+0.977040748286438*(-1.0034425620328+B23))))))))))</f>
      </c>
      <c r="BQ23">
        <f>-0.715614181593226+0.778499045397058/(1.75104353123216+6.71358746348701*COS(28.5611498917064*(3.85548390218424-1.22028522025927*A23))*COS(2.34127318896247*B23))</f>
      </c>
      <c r="BR23">
        <f>-2.53538001515763+0.778499045397058/(1.75104353123216-0.930939425058453*COS(0.498669774984871/A23)*COS(30.6267439013831*(3.85548390218424-1.22028522025927*A23))*COS(2.34127318896247*B23))-1.17395074656324/(-0.102880699536384+COS(0.970158169284869-COS((-8.08659236886415+B23)*(-4.4799701720476-0.341076373801376*(4.14738263638421+A23-2.44443881102134/B23-2.85369664524703*(-4.0960305754739+4.10302537581516*(-1.22028522025927+0.010005966605881*A23)*COS((5.81764923750462*COS(4.38888348998079+B23)*SIN(0.534714488090634*COS(3.10463810559498*(-3.26428930183994+B23))*COS(0.155475435806166*(-0.970158169284869+B23))))/(-2.46792380291555+0.711722780484071*(-11.3501183638935+(-0.510108221218374+SIN(0.0104239707108729-B23))*SIN(6.03615085257551*(4.82167162146245-0.451281666552392*(0.228866264528742+B23)+0.213641279321011*B23)*B23))-1.96036832657105*(0.0104239707108729-B23)*SIN(12.642440807505*B23*COS(0.179272778479524*(-3.07062809023029+0.0691776291570159*B23+0.966809356649144*COS(2.64427967123349+0.228866264528742*SIN(B23)))))-0.45017225038641*(-3.56575756335229+0.0333904022707034*(-0.383557820979713+2.78520763403669/(3.10463810559498/(-0.0410693641686142+4.04618419368851*COS(0.212951183376325*COS(0.228866264528742*SIN(0.425711707191754*B23))))-0.754178171033725*COS(3.48749934416123*(-4.24321362335637+SIN(B23))))-1.2317908493828*(-2.41640103524547+SIN(0.279982028875551*(5.0401534358976+B23+(-45.8848183789036*B23)/(COS((4.5113192098519*(5.88535920444246-3.84759446571111*B23))/B23)*COS(0.371853168252836*B23))+0.228866264528742/(0.458492073235626+(4.74492017588741*SIN(1.07039612175432*B23))/B23)))))))))))))+0.165935022714804*SIN(3.43689890591473-COS(10.4210669354735*(1.99594335397759+0.493262271901336*(5.12649419432822-1.51547754764245/(-2.12750102800033+4.38888348998079/B23))))+(19.7456867666596*COS(0.315118259777248*B23))/(-4.02543794144377+0.45017225038641*(-4.01236775500626-SIN(1.68307575195236+COS((1.00252327900784*(0.675414338333634+2.22946329466955/(COS(B23)*(1.96697100595367/(-4.01236775500626+0.711722780484071*(-5.14314724672842-(-0.510108221218374+SIN(0.0104239707108729-B23))*SIN(3.23243616075294*(4.82167162146245+0.0823120999176122*(0.228866264528742+B23)+0.213641279321011*B23)*B23)))-4.61159416251987/(3.67369281647034+1.54930788009319*COS(0.464011286218211-2.1873394434784*SIN(3.53977960545111+0.428189322472372*(-2.22132832222866+2.90032775970771/(0.464011286218211+B23)+0.251759540947922*B23)))+0.113360324107389*B23*(2.60995781336344-96.2657448521152*COS(3.40769579713652*B23)*(-4.02543794144377-SIN(1.42226738378444*SIN(B23)))))))))/(COS(0.464011286218211*SIN(1.32336584838561*SIN(0.987711766462689*(-0.970158169284869+COS(17.9148737532156*COS(0.227848381549171*B23))))))*(3.69848324037571+0.085288534571217*SIN(0.733686745724532*(-(2.33541554522187+1.07642438888524/SIN(B23))*SIN((2.25711826043782*COS(2.7676129357411*(1.64686568436068+0.495255411950829*COS(B23)*(-4.83333429355996+COS(1.28705698413417*(1.50704551792392*B23+0.0395560655776378/COS(0.144691715076527+0.204948333879852/B23)))))-17.3218462737165/(COS(0.150835764170477*B23)*COS(3.10463810559498*(-2.53538001515763+B23-0.550799529526559*(-8.77364090383746+1.32790216254556*(-0.446299593328702+0.242868609434218*B23+1.64011751913756*(4.75123511441602-0.104194893193397*SIN(3.04605526034252+4.54895958232256*COS(3.53286308706162*SIN(2.35151374678552*SIN(1.00142880693641/B23))))))))))))/A23)-0.997483071903992*(-4.84819983677129-3.14383711712105*SIN(3.26326372784542*COS(0.745042283995865+4.38888348998079*SIN(B23))))))))))))))</f>
      </c>
      <c r="BS23">
        <f>-2.53538001515763+0.778499045397058/(1.75104353123216-0.930939425058453*COS(0.498669774984871/A23)*COS(30.6267439013831*(3.85548390218424-1.22028522025927*A23))*COS(2.34127318896247*B23))-1.17395074656324/(-0.102880699536384+COS(0.970158169284869-COS((-8.08659236886415+B23)*(-4.4799701720476-0.341076373801376*(4.14738263638421+A23-2.44443881102134/B23-2.85369664524703*(-4.0960305754739+4.10302537581516*(-1.22028522025927+0.010005966605881*A23)*COS((5.81764923750462*COS(4.38888348998079+B23)*SIN(0.534714488090634*COS(3.10463810559498*(-3.26428930183994+B23))*COS(0.155475435806166*(-0.970158169284869+B23))))/(-2.46792380291555+0.711722780484071*(-11.3501183638935+(-0.510108221218374+SIN(0.0104239707108729-B23))*SIN(6.03615085257551*(4.82167162146245-0.451281666552392*(0.228866264528742+B23)+0.213641279321011*B23)*B23))-1.96036832657105*(0.0104239707108729-B23)*SIN(12.642440807505*B23*COS(0.179272778479524*(-3.07062809023029+0.0691776291570159*B23+0.966809356649144*COS(2.64427967123349+0.228866264528742*SIN(B23)))))-0.45017225038641*(-3.56575756335229+0.0333904022707034*(-0.383557820979713+2.78520763403669/(3.10463810559498/(-0.0410693641686142+4.04618419368851*COS(0.212951183376325*COS(0.228866264528742*SIN(0.425711707191754*B23))))-0.754178171033725*COS(3.48749934416123*(-4.24321362335637+SIN(B23))))-1.2317908493828*(-2.41640103524547+SIN(0.279982028875551*(5.0401534358976+B23+(-45.8848183789036*B23)/(COS((4.5113192098519*(5.88535920444246-3.84759446571111*B23))/B23)*COS(0.371853168252836*B23))+0.228866264528742/(0.458492073235626+(4.74492017588741*SIN(1.07039612175432*B23))/B23)))))))))))))+0.179299104591765*COS(171.354165997469/B23)*SIN(3.43689890591473-COS(10.4210669354735*(1.99594335397759+0.493262271901336*(5.12649419432822-1.51547754764245/(-2.12750102800033+4.38888348998079/B23))))+(19.7456867666596*COS(0.315118259777248*B23))/(-4.02543794144377+0.45017225038641*(-4.01236775500626-SIN(1.68307575195236+COS((1.00252327900784*(0.675414338333634+2.22946329466955/(COS(B23)*(1.96697100595367/(-4.01236775500626+0.711722780484071*(-5.14314724672842-(-0.510108221218374+SIN(0.0104239707108729-B23))*SIN(3.23243616075294*(4.82167162146245+0.0823120999176122*(0.228866264528742+B23)+0.213641279321011*B23)*B23)))-4.61159416251987/(3.67369281647034+1.54930788009319*COS(0.464011286218211-2.1873394434784*SIN(3.53977960545111+0.428189322472372*(-2.22132832222866+2.90032775970771/(0.464011286218211+B23)+0.251759540947922*B23)))+0.113360324107389*B23*(2.60995781336344-96.2657448521152*COS(3.40769579713652*B23)*(-4.02543794144377-SIN(1.42226738378444*SIN(B23)))))))))/(COS(0.464011286218211*SIN(1.32336584838561*SIN(0.987711766462689*(-0.970158169284869+COS(17.9148737532156*COS(0.227848381549171*B23))))))*(3.69848324037571+0.085288534571217*SIN(0.733686745724532*(-4.58467139413441*SIN((2.25711826043782*COS(2.7676129357411*(1.64686568436068+0.495255411950829*COS(B23)*(-4.83333429355996+COS(1.28705698413417*(1.50704551792392*B23+0.0395560655776378/COS(0.144691715076527+0.204948333879852/B23)))))-17.3218462737165/(COS(0.150835764170477*B23)*COS(3.10463810559498*(-2.53538001515763+B23-0.550799529526559*(-8.77364090383746+1.32790216254556*(-0.446299593328702+0.242868609434218*B23+1.64011751913756*(4.75123511441602-0.104194893193397*SIN(3.04605526034252+4.54895958232256*COS(3.53286308706162*SIN(2.35151374678552*SIN(1.00142880693641/B23))))))))))))/A23)-0.997483071903992*(-4.84819983677129-3.14383711712105*SIN(3.26326372784542*COS(0.745042283995865+4.38888348998079*SIN(B23))))))))))))))</f>
      </c>
      <c r="BT23">
        <f>-2.53538001515763+0.778499045397058/(1.75104353123216+6.71358746348701*COS(30.6267439013831*(3.85548390218424-1.22028522025927*A23))*COS(2.34127318896247*B23))-1.2666196939553/(-11.2222882944706/(3.69848324037571-0.103482088848126*SIN(2.95438281782893+B23))+(3.89200134589662*COS(0.753159400904593*B23))/(-4.02543794144377+0.294733137896549*SIN(4.07479627487985-COS(7.29748814053158*(-0.189309768993577-0.296391691300352*(4.93633565740369+4.38417312211862/(-1.38639110165225+4.38888348998079/B23))))+(19.7456867666596*COS(0.315118259777248*B23))/(-4.02543794144377+14.2267368128445*SIN(1.68307575195236+COS((1.02019666358136*Sec(B23))/(2.61194505247029+5.4090082053798*SIN(4.96126794189452-B23))))))))</f>
      </c>
      <c r="BU23">
        <f>-2.53538001515763+0.778499045397058/(1.75104353123216+6.71358746348701*COS(30.6267439013831*(3.85548390218424-1.22028522025927*A23))*COS(2.34127318896247*B23))-1.17395074656324/(-0.102880699536384+COS(0.970158169284869-COS((-8.08659236886415+B23)*(4.82167162146245+0.296765101465277*(12.584661969583+A23-2.44443881102134/B23)+0.892008308560504*Csc(1.10214350961724+1.33382928167442*COS(B23)*COS(1.3750577389378*SIN(4.38888348998079*SIN(B23)))))))-2.44884994123778/(-4.02543794144377+0.294733137896549*SIN(0.867277469748485-COS(10.4210669354735*(-0.189309768993577-0.495255411950829*(5.12649419432822+4.38417312211862/(-1.38639110165225+4.38888348998079/B23))*COS(0.454538252181423*(-2.24925584891254-0.179272778479524*(-0.510108221218374+2.95121604831838*COS(0.497489917065028*(0.228866264528742+B23)))))))+(19.7456867666596*COS(0.137725078229943*B23))/(-4.02543794144377+14.2267368128445*SIN(1.68307575195236+COS(0.626946920482001/(3.69848324037571+5.4090082053798*SIN(4.172523531424+0.977040748286438*(-1.0034425620328+B23)))))))))</f>
      </c>
      <c r="BV23">
        <f>-2.53538001515763+0.778499045397058/(1.75104353123216-0.930939425058453*COS(0.498669774984871/A23)*COS(30.6267439013831*(3.85548390218424-1.22028522025927*A23))*COS(2.34127318896247*B23))-1.17395074656324/(-0.102880699536384+COS(0.970158169284869-COS((-8.08659236886415+B23)*(-4.4799701720476-0.341076373801376*(4.14738263638421+A23-2.44443881102134/B23-2.85369664524703*(-4.0960305754739+4.10302537581516*(-1.22028522025927-0.0092562748436248*A23)*COS((5.81764923750462*COS(4.38888348998079+B23)*SIN(0.534714488090634*COS(3.10463810559498*(-3.26428930183994+B23))*COS(0.155475435806166*(-0.970158169284869+B23))))/(1.66241695692097-1.96036832657105*(0.0104239707108729-B23)*SIN(12.642440807505*B23*COS(0.179272778479524*(-3.07062809023029+0.0691776291570159*B23+0.966809356649144*COS(2.64427967123349+0.228866264528742*SIN(B23)))))-0.45017225038641*(-3.56575756335229+0.0333904022707034*(-0.383557820979713+2.78520763403669/(3.10463810559498/(-0.0410693641686142+4.04618419368851*COS(0.212951183376325*COS(0.228866264528742*SIN(0.425711707191754*B23))))-0.754178171033725*COS(3.48749934416123*(-4.24321362335637+SIN(B23))))+2.68050352172264*(-2.41640103524547+SIN(0.279982028875551*(5.0401534358976+B23+(-45.8848183789036*B23)/(COS((4.5113192098519*(5.88535920444246-3.84759446571111*B23))/B23)*COS(0.371853168252836*B23))+0.228866264528742/(0.458492073235626+(4.74492017588741*SIN(1.07039612175432*B23))/B23)))))))))))))+0.165935022714804*SIN(3.43689890591473-COS(10.4210669354735*(1.99594335397759+0.493262271901336*(5.12649419432822-1.51547754764245/(-2.12750102800033+4.38888348998079/B23))))+(19.7456867666596*COS(0.315118259777248*B23))/(-4.02543794144377+0.45017225038641*(-4.01236775500626-SIN(1.68307575195236+COS((1.00252327900784*(0.675414338333634+5.51944878711322/(COS(B23)*(1.96697100595367/(-4.01236775500626+0.711722780484071*(-5.14314724672842-4.04618419368851*B23*SIN(2.93512202034308*(4.82167162146245+0.0823120999176122*(0.228866264528742+B23)+0.213641279321011*B23)*B23)))-4.61159416251987/(3.67369281647034+1.54930788009319*COS(0.464011286218211-2.1873394434784*SIN(3.53977960545111+0.428189322472372*(-2.22132832222866+2.90032775970771/(0.464011286218211+B23)+0.251759540947922*B23)))+0.113360324107389*B23*(2.60995781336344-96.2657448521152*COS(3.40769579713652*B23)*(-4.02543794144377-SIN(1.42226738378444*SIN(B23)))))))))/(COS(0.464011286218211*SIN(1.32336584838561*SIN(0.987711766462689*(-0.970158169284869+COS(17.9148737532156*COS(0.227848381549171*B23))))))*(3.69848324037571+0.085288534571217*SIN(0.733686745724532*(-(2.33541554522187+1.07642438888524/SIN(B23))*SIN((2.25711826043782*COS(2.7676129357411*(1.64686568436068+0.495255411950829*COS(B23)*(-4.83333429355996+COS(1.28705698413417*(1.50704551792392*B23+0.0395560655776378/COS(0.144691715076527+0.204948333879852/B23)))))-17.3218462737165/(COS(0.150835764170477*B23)*COS(3.10463810559498*(-2.53538001515763+B23-0.550799529526559*(-8.77364090383746+1.32790216254556*(-0.446299593328702+0.244821246622017*B23+1.64011751913756*(4.75123511441602-0.104194893193397*SIN(3.04605526034252+4.54895958232256*COS(3.53286308706162*SIN(2.35151374678552*SIN(1.00142880693641/B23))))))))))))/A23)-0.997483071903992*(-4.62453290626782+0.347182790533016*COS(1.51547754764245/(-2.12750102800033+4.38888348998079/B23))-3.14383711712105*SIN(3.26326372784542*COS(0.745042283995865+4.38888348998079*SIN(B23))))))))))))))</f>
      </c>
      <c r="BW23">
        <f>-2.53538001515763+0.778499045397058/(1.75104353123216+6.71358746348701*COS(30.6267439013831*(3.85548390218424-1.22028522025927*A23))*COS(2.34127318896247*B23))-1.17395074656324/(-0.102880699536384+COS(0.970158169284869-COS((-8.08659236886415+B23)*(4.82167162146245+0.296765101465277*(12.584661969583+A23-2.44443881102134/B23)+0.892008308560504*Csc(1.10214350961724+0.591097706029779*COS(B23)*COS(1.3750577389378*SIN(4.38888348998079*SIN(B23)))))))-2.44884994123778/(-4.02543794144377+0.294733137896549*SIN(0.867277469748485-COS(10.4210669354735*(-2.5110825224983+COS(0.454538252181423*(-2.24925584891254-0.179272778479524*(-0.510108221218374+2.95121604831838*COS(0.497489917065028*(0.228866264528742+B23)))))*SIN(B23)*(5.67478471192723+4.38417312211862/(-1.38639110165225+4.38888348998079/B23)-1.96036832657105*(0.0104239707108729-B23)*SIN(12.642440807505*B23*COS(0.179272778479524*(-3.07062809023029+0.0691776291570159*B23+0.966809356649144*COS(0.0865514593704007*SIN(B23)))))-1.4614001137936*(-3.56575756335229+0.0333904022707034*(-1.0034425620328+B23+2.78520763403669/(-1.1249515224028*COS(1.25053959456292*B23)+3.10463810559498/(-0.0410693641686142+4.04618419368851*COS(1.5792805139324*COS(0.228866264528742*SIN(0.621340074663686*B23)))))-2.04234628259225*(-4.02543794144377+SIN(0.279982028875551*(8.14479154149258+(-45.8848183789036*COS(B23))/(COS((4.5113192098519*(4.38888348998079-1.69423398632946*B23))/B23)*COS(0.371853168252836*B23))+0.228866264528742/(2.43585677776938+(4.74492017588741*SIN((0.738452660725532*B23)/COS(0.473808200250788*COS(0.150835764170477*B23)*COS(3.10463810559498*(-2.53538001515763+B23-0.550799529526559*(-8.77364090383746+1.32790216254556*(-0.479615611946378+1.64011751913756*(4.75123511441602-4.05137050842486*B23)+0.00298814217242901*B23-B23/(-4.24321362335637+SIN(1.16961510262995*COS(0.77900829374141/A23))))))))))/B23)))))))))+(19.7456867666596*COS(0.315118259777248*B23))/(-4.02543794144377+14.2267368128445*SIN(1.68307575195236+COS(0.626735530923938/(3.69848324037571+5.4090082053798*SIN(4.172523531424+0.977040748286438*(-1.0034425620328+B23)))))))))</f>
      </c>
      <c r="BX23">
        <f>-2.53538001515763+0.778499045397058/(1.75104353123216+6.71358746348701*COS(30.6267439013831*(3.85548390218424-1.22028522025927*A23))*COS(2.34127318896247*(0.0104239707108729-B23)))-1.17395074656324/(1.52085826862378+COS(0.970158169284869-COS((-8.08659236886415+B23)*(4.82167162146245+0.296765101465277*(12.584661969583+A23-2.44443881102134/B23)+0.892008308560504*Csc(0.347838125305021+(-1.96697100595367*COS(B23)*COS(1.3750577389378*SIN(4.38888348998079*SIN(B23))))/B23)))))</f>
      </c>
      <c r="BY23">
        <f>-2.53538001515763+0.778499045397058/(1.75104353123216+6.71358746348701*COS(30.6267439013831*(3.85548390218424-1.22028522025927*A23))*COS(2.34127318896247*(0.0104239707108729-B23)))-1.17395074656324/(1.52085826862378+COS(0.970158169284869-COS((-8.08659236886415+B23)*(4.82167162146245+0.296765101465277*(12.584661969583+A23-2.44443881102134/B23)+0.892008308560504*Csc(0.347838125305021+(-1.96697100595367*COS(B23)*COS(1.3750577389378*SIN(4.38888348998079*SIN(B23))))/B23)))))</f>
      </c>
      <c r="BZ23">
        <f>-2.53538001515763+0.778499045397058/(1.75104353123216+6.71358746348701*COS(30.6267439013831*(3.85548390218424-1.22028522025927*A23))*COS(2.34127318896247*(0.0104239707108729-B23)))-1.17395074656324/(1.52085826862378+COS(0.970158169284869-COS((-8.08659236886415+B23)*(4.82167162146245+0.296765101465277*(13.1404973993675+A23-2.44443881102134/B23+0.556153597123559*COS(0.360497727172928*B23))+0.892008308560504*Csc(0.347838125305021+(-1.96697100595367*COS(B23)*COS(1.3750577389378*SIN(4.38888348998079*SIN(B23))))/B23)))))</f>
      </c>
      <c r="CA23">
        <f>-2.53538001515763+0.778499045397058/(1.75104353123216+6.71358746348701*COS(30.6267439013831*(3.85548390218424-1.22028522025927*A23))*COS(2.34127318896247*(0.0104239707108729-B23)))-1.17395074656324/(1.52085826862378+COS(0.970158169284869-COS((-8.08659236886415+B23)*(4.82167162146245-0.495255411950829*COS(0.645449502225374*(-4.46491320015797-1.50704551792392*B23))*(13.1404973993675+A23-2.44443881102134/B23+0.556153597123559*COS(0.360497727172928*B23))+0.892008308560504*Csc(0.347838125305021+(-1.96697100595367*COS(B23)*COS(1.3750577389378*SIN(4.38888348998079*SIN(B23))))/B23)))))</f>
      </c>
      <c r="CB23">
        <f>-2.53538001515763+0.787981818347263/(1.75104353123216-3.20373596089422*COS(30.6267439013831*(3.85548390218424-1.22028522025927*A23))*COS(2.34127318896247*B23))-1.17395074656324/(-0.102880699536384+COS(0.970158169284869-COS((-8.08659236886415+B23)*(4.82167162146245+0.570685217482619*(12.584661969583+A23-2.44443881102134/B23)+0.892008308560504*Csc(1.10214350961724+8.3649272768838*COS(B23)*COS(1.3750577389378*SIN(4.38888348998079*SIN(B23)))*Csc(4.32868285742212*COS(3.53977960545111*(-0.0990673640486293+B23)))))))+(2.44885058952523*COS((15.2803726736218*(-1.51710578095748-0.085288534571217*SIN(4.69237334887556+0.977040748286438*(-1.0034425620328+B23))))/B23))/(-1.91275729542212-0.344193203671007*(-2.99428964346217+4.38888348998079/(-2.85369664524702-0.405203078789852*B23)+6.10673313768426*SIN(0.970645957317775*(3.8647768204005+3.01892781434028*SIN(0.0398437791555164+0.68427529911992*B23))))))</f>
      </c>
      <c r="CC23">
        <f>-2.53538001515763+0.787981818347263/(1.75104353123216-3.20373596089422*COS(30.6267439013831*(3.85548390218424-1.22028522025927*A23))*COS(2.34127318896247*B23))-1.17395074656324/(-0.102880699536384+COS(0.970158169284869-COS((-8.08659236886415+B23)*(4.82167162146245+0.570685217482619*(12.584661969583+A23-2.44443881102134/B23)+0.892008308560504*Csc(1.10214350961724+8.3649272768838*COS(B23)*COS(1.3750577389378*SIN(4.38888348998079*SIN(B23)))*Csc(4.32868285742212*COS(3.53977960545111*(-0.0990673640486293+B23)))))))+(2.44885058952523*COS((15.2803726736218*(-1.51710578095748-0.085288534571217*SIN(4.69237334887556+0.977040748286438*(-1.0034425620328+B23))))/B23))/(-1.91275729542212-0.344193203671007*(-2.99428964346217+4.38888348998079/(-2.85369664524702-0.405203078789852*B23)+6.10673313768426*SIN(0.970645957317775*(3.8647768204005+3.01892781434028*SIN(0.0398437791555164+0.68427529911992*B23))))))</f>
      </c>
      <c r="CD23">
        <f>-2.53538001515763+0.787981818347263/(1.75104353123216-3.20373596089422*COS(30.6267439013831*(3.85548390218424-1.22028522025927*A23))*COS(2.34127318896247*B23))-1.17395074656324/(-0.102880699536384+COS(0.970158169284869-COS((-8.08659236886415+B23)*(4.82167162146245+0.892008308560504*Csc(1.10214350961724+8.3649272768838*COS(B23)*COS(1.3750577389378*SIN(4.38888348998079*SIN(B23)))*Csc(2.56273885716467*COS(3.53977960545111*(-0.0990673640486293+B23))))+0.570685217482619*(7.00261675640299+A23+(4.01425577763392*COS(6.87410829084458/B23))/(-1.91275729542212+0.891941454495948*(-2.99428964346217+4.38888348998079/(0.407900594325699-0.999325768576598*B23)+6.10673313768426*SIN(B23)))))))+(2.44885058952523*COS((15.2803726736218*(-1.51710578095748-0.085288534571217*SIN(4.69237334887556+0.977040748286438*(-1.0034425620328+B23))))/B23))/(-1.91275729542212-0.344193203671007*(-2.99428964346217+4.38888348998079/(-2.85369664524702-0.405203078789852*B23)+6.10673313768426*SIN(0.970645957317775*(3.8647768204005+3.01892781434028*SIN(0.0398437791555164+0.68427529911992*B23))))))</f>
      </c>
      <c r="CE23">
        <f>-2.53538001515763+0.780059983330297/(1.75104353123216+0.920770837123875*COS(30.6267439013831*(3.85548390218424-1.22028522025927*A23))*COS(2.33341406131542*B23))-1.17395074656324/(-1.08970726038248-B23+COS(0.970158169284869-COS(8.08659236886415*COS(B23)*(4.82167162146245+0.415665886847509*(1.29769797941223+A23-2.44443881102134/B23)-0.892008308560504/COS(30.9095163742833+(0.579975494035767*COS(B23)*COS(1.3750577389378*SIN(4.38888348998079*SIN(B23))))/SIN(0.234990843821049*(-3.53977960545111+SIN(0.618053781215391*COS(171.354165997469/B23)*SIN(3.43689890591473-COS(10.4210669354735*(1.99594335397759-0.495255411950829*(3.30386236010148-1.51547754764245/(-2.12750102800033+4.38888348998079/B23)+1.83745493597157*COS(2.14621831230364*(-0.720640553761703+0.0149486471701785/(3.85548390218424-1.22028522025927*A23))))*COS(0.332099886715785/SIN(0.867277469748485-COS(10.4210669354735*(-0.189309768993577-0.382095311146127*(3.30386236010148+4.38417312211862/(-1.18506813461532+4.38888348998079/B23)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23)))))))*(B23-8.08845973366274*SIN(B23))))+2.16573234696969/(-4.02543794144377-4.75123511441601*(0.0408477479355928+0.595166291692657*COS(10.4210669354735*(1.48343470593101-0.397977498058071*(3.79253170859851+1.83745493597157*COS(2.14621831230364*(2.46584086298192-COS(0.970158169284869-COS(0.796749079294485*B23*(1.75104353123216+B23))))))))+(12.8048204407246*COS(0.315118259777248*B23))/(-4.02543794144377-4.75123511441601*(-4.01236775500626-SIN(1.68307575195236+COS((0.933698605719809*(-8.08659236886415+B23))/(COS(0.710809971653287*SIN(1.32336584838561*SIN(0.987711766462689*(-0.970158169284869+COS(12.1130486169505*COS(4.38888348998079*B23))))))*(3.69848324037571+0.145215261394385*SIN(4.172523531424+0.977040748286438*(17.8628331842245+B23))))))))))))))))))+(19.7456867666596*COS(0.313659330569682*B23))/(-4.02543794144377-2.48562107855926*(-4.01236775500626-SIN(1.68307575195236+COS(16.1146994045772/(3.69848324037571-0.085288534571217*SIN(4.172523531424+0.977040748286438*(-1.0034425620328+B23)))))))))))+(19.7456867666596*COS(0.315118259777248*B23))/(-4.02543794144377+0.45017225038641*(-4.01236775500626-SIN(1.68307575195236+COS(1.22028522025927*A23)))))))))))))</f>
      </c>
      <c r="CF23">
        <f>-2.53538001515763+0.780059983330297/(1.75104353123216+0.920770837123875*COS(30.6267439013831*(3.85548390218424-1.22028522025927*A23))*COS(2.33341406131542*B23))-1.17395074656324/(-1.08970726038248-B23+COS(0.970158169284869-COS(8.08659236886415*COS(B23)*(4.82167162146245+0.415665886847509*(1.29769797941223+A23+3.04283391879382/B23)-0.892008308560504/COS(30.9095163742833+(0.579975494035767*COS(B23)*COS(1.3750577389378*SIN(4.38888348998079*SIN(B23))))/SIN(0.234990843821049*(-3.53977960545111+SIN(0.618053781215391*COS(171.354165997469/B23)*SIN(3.43689890591473-COS(10.4210669354735*(1.99594335397759-0.495255411950829*(1.69146473519733-0.494723879231552*COS(B23)*(-4.83333429355996+COS(6.09685031462364*(0.204366940786288*B23+0.0395560655776378/COS(0.144691715076527+0.204948333879852/B23)))))*COS(0.332099886715785/SIN(0.867277469748485-COS(10.4210669354735*(-0.189309768993577-0.382095311146127*(3.30386236010148+4.38417312211862/(-1.18506813461532+4.38888348998079/B23)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23)))))))*(B23-8.08845973366274*SIN(B23))))+2.16573234696969/(-4.02543794144377-4.75123511441601*(0.0408477479355928+0.595166291692657*COS(10.4210669354735*(1.48343470593101-0.397977498058071*(3.79253170859851+1.83745493597157*COS(2.14621831230364*(2.46584086298192-COS(0.970158169284869-COS(0.796749079294485*B23*(1.75104353123216+B23))))))))+(12.8048204407246*COS(0.315118259777248*B23))/(-4.02543794144377-4.75123511441601*(-4.01236775500626-SIN(1.68307575195236+COS((0.933698605719809*(-8.08659236886415+B23))/(COS(0.710809971653287*SIN(1.32336584838561*SIN(0.987711766462689*(-0.970158169284869+COS(12.1130486169505*COS(4.38888348998079*B23))))))*(3.69848324037571+0.145215261394385*SIN(4.172523531424+0.977040748286438*(17.8628331842245+B23))))))))))))))))))+(19.7456867666596*COS(0.313659330569682*B23))/(-4.02543794144377-2.48562107855926*(-4.01236775500626-SIN(1.68307575195236+COS(16.1146994045772/(3.69848324037571-0.085288534571217*SIN(4.172523531424+0.977040748286438*(-1.0034425620328+B23)))))))))))+(19.7456867666596*COS(0.315118259777248*B23))/(-4.02543794144377+0.45017225038641*(-4.01236775500626-SIN(1.68307575195236+COS(1.22028522025927*A23)))))))))))))</f>
      </c>
      <c r="CG23">
        <f>-2.53538001515763+0.787981818347263/(1.75104353123216+6.71358746348701*COS(30.6267439013831*(3.85548390218424-1.22028522025927*A23))*COS(2.34127318896247*(0.0104239707108729-B23)))-1.17395074656324/(-0.102880699536384+COS(0.970158169284869-COS((-8.08659236886415+B23)*(4.82167162146245+0.892008308560504*Csc(1.10214350961724-0.489996431446389*(-1.91275729542212+0.891941454495948*(1.79152241468593+4.38888348998079/(-0.888836690323398-0.930766521179757*B23))*COS(0.454538252181423*(-4.54895958232256+B23)))*COS(B23)*COS(1.3750577389378*SIN(4.38888348998079*SIN(B23)))*Csc(4.32868285742212*COS(3.53977960545111*(-0.0990673640486293+B23))))+0.570685217482619*(12.584661969583+A23+(4.01425577763392*COS(6.87410829084458/B23))/(-3.97994282361962+0.891941454495948*COS(0.454538252181423*(1.96697100595367-B23))*(-2.99428964346217+4.38888348998079/(1.12749615696308-0.999325768576598*B23)+6.10673313768426*SIN(B23)))))))+(2.44885058952523*COS((15.2803726736218*(-1.51710578095748-0.085288534571217*SIN(4.69237334887556+0.977040748286438*(-1.0034425620328+B23))))/B23))/(-1.91275729542212-0.344193203671007*(-2.99428964346217+4.38888348998079/(-2.85369664524702-0.405203078789852*B23)+6.10673313768426*SIN(0.970645957317775*(3.8647768204005+3.01892781434028*SIN(0.0398437791555164+0.68427529911992*B23))))))</f>
      </c>
      <c r="CH23">
        <f>-2.53538001515763+0.787981818347263/(1.75104353123216+6.71358746348701*COS(30.6267439013831*(3.85548390218424-1.22028522025927*A23))*COS(2.34127318896247*(0.0104239707108729-B23)))-1.17395074656324/(-0.102880699536384+COS(0.970158169284869-COS((-8.08659236886415+B23)*(4.82167162146245+0.892008308560504*Csc(1.10214350961724-0.489996431446389*(-1.91275729542212+0.891941454495948*(1.79152241468593+4.38888348998079/(-0.888836690323398-0.930766521179757*B23))*COS(0.454538252181423*(-4.54895958232256+B23)))*COS(B23)*COS(1.3750577389378*SIN(4.38888348998079*SIN(B23)))*Csc(4.32868285742212*COS(3.53977960545111*(-0.0990673640486293+B23))))+0.570685217482619*(12.584661969583+A23+(4.01425577763392*COS(6.87410829084458/B23))/(-3.97994282361962+0.891941454495948*COS(0.454538252181423*(1.96697100595367-B23))*(-2.99428964346217+4.38888348998079/(1.12749615696308-0.999325768576598*B23)+6.10673313768426*SIN(B23)))))))+(2.44885058952523*COS((15.2803726736218*(-1.51710578095748-0.085288534571217*SIN(4.69237334887556-1.96697100595367*SIN(0.347838125305021+(-1.96697100595367*COS(B23)*COS(1.3750577389378*SIN(4.38888348998079*SIN(B23))))/B23))))/B23))/(-1.91275729542212-0.344193203671007*(-2.99428964346217+4.38888348998079/(-2.85369664524702-0.405203078789852*B23)+6.10673313768426*SIN(0.970645957317775*(3.8647768204005+3.01892781434028*SIN(0.0398437791555164+0.68427529911992*B23))))))</f>
      </c>
      <c r="CI23">
        <f>-2.53538001515763+0.787981818347263/(1.75104353123216+0.920770837123875*COS(30.6267439013831*(3.85548390218424-1.22028522025927*A23))*COS(2.33341406131542*B23))-1.17395074656324/(-0.102880699536384+COS(0.970158169284869-COS((-8.09244218131859+B23)*(4.82167162146245+0.892008308560504*Csc(1.10214350961724+2.57005674176339*COS(B23)*COS(1.3750577389378*SIN(4.38888348998079*SIN(B23)))*Csc(4.32868285742212*COS(3.53977960545111*(-0.0990673640486293+B23))))+0.570685217482619*(12.584661969583+A23+(4.01425577763392*COS(1.67204813636182/B23))/(-0.663566361640531+0.891941454495948*(-2.99428964346217+4.38888348998079/(0.407900594325699-0.999325768576598*B23)+6.10673313768426*SIN(B23)))))))+(2.44885058952523*COS((15.2803726736218*(-1.51710578095748-0.085288534571217*SIN(4.69237334887556+0.977040748286438*(-1.0034425620328+B23))))/B23))/(-1.91275729542212-0.344193203671007*(-2.99428964346217+4.38888348998079/(-2.85369664524702+0.525563442389905*B23+B23*COS(3.10463810559498*COS(0.891941454495948*(4.38888348998079/(-6.45816380592759-0.930766521179757*B23)+0.216844753627145*(1.64686568436068+32.6562960430631/SIN(4.69237334887556+0.977040748286438*(-1.0034425620328+B23)))+3.10463810559498*A23*SIN(0.970645957317775*(3.30386236010148+3.01892781434028*SIN(0.0398437791555164+0.68427529911992*B23)))))))+6.10673313768426*SIN(0.982847461064206*(3.8647768204005+3.01892781434028*SIN(0.0398437791555164+0.68427529911992*B23))))))</f>
      </c>
      <c r="CJ23">
        <f>-2.53538001515763+0.787981818347263/(1.75104353123216+0.920770837123875*COS(30.6267439013831*(3.85548390218424-1.22028522025927*A23))*COS(2.33341406131542*B23))-1.17395074656324/(-0.102880699536384+COS(0.970158169284869-COS((-8.09244218131859+B23)*(4.82167162146245+0.892008308560504*Csc(1.10214350961724+2.57005674176339*COS(B23)*COS(1.3750577389378*SIN(4.38888348998079*SIN(B23)))*Csc(4.32868285742212*COS(3.53977960545111*(-0.0990673640486293+B23))))-0.133687772985852*(12.584661969583+A23+(4.01425577763392*COS(1.67204813636182/B23))/(-0.663566361640531+0.891941454495948*(-2.99428964346217+4.38888348998079/(0.407900594325699-0.999325768576598*B23)+6.10673313768426*SIN(B23)))))))+(2.44885058952523*COS((15.2803726736218*(-1.51710578095748-0.085288534571217*SIN(4.69237334887556+0.977040748286438*(-1.0034425620328+B23))))/B23))/(-1.91275729542212-0.344193203671007*(-2.99428964346217+4.38888348998079/(-2.85369664524702+0.525563442389905*B23+B23*COS(3.10463810559498*COS(0.891941454495948*(4.38888348998079/(-6.45816380592759-0.930766521179757*B23)+0.216844753627145*(1.64686568436068+32.6562960430631/SIN(4.69237334887556+0.977040748286438*(-1.0034425620328+B23)))+3.10463810559498*A23*SIN(0.970645957317775*(3.30386236010148+3.01892781434028*SIN(0.0398437791555164+0.68427529911992*B23)))))))+6.10673313768426*SIN(0.982847461064206*(3.8647768204005+B23)))))</f>
      </c>
      <c r="CK23">
        <f>-2.53538001515763+0.780059983330297/(1.75104353123216+0.920770837123875*COS(30.6267439013831*(3.85548390218424-1.22028522025927*A23))*COS(2.3364983618542*B23))-1.17395074656324/(-1.08970726038248-B23+COS(0.970158169284869-COS(4.19086399424798*COS(B23)*SIN(B23))))</f>
      </c>
      <c r="CL23">
        <f>-2.53538001515763+0.780059983330297/(1.75104353123216+0.920770837123875*COS(30.6267439013831*(3.85548390218424-1.22028522025927*A23))*COS((2.26232388633918*B23)/SIN((4.46491320015797*(0.0104239707108729-B23))/B23)))-1.17395074656324/(-4.02543794144377-2.48562107855926*(-4.01236775500626-SIN(1.68307575195236+COS(0.244046543898768/B23))))</f>
      </c>
      <c r="CM23">
        <f>-2.53538001515763+0.780059983330297/(1.75104353123216+0.920770837123875*COS(30.6267439013831*(3.85548390218424-1.22028522025927*A23))*COS((2.26232388633918*B23)/SIN((4.46491320015797*(0.0104239707108729-B23))/B23)))-1.17395074656324/(-4.02543794144377-2.48562107855926*(-4.01236775500626-SIN(1.68307575195236+COS(0.244046543898768/B23))))</f>
      </c>
      <c r="CN23">
        <f>-2.53538001515763+0.780059983330297/(1.75104353123216+0.920770837123875*COS(30.6267439013831*(3.85548390218424-1.22028522025927*A23))*COS((2.26232388633918*B23)/SIN((4.46491320015797*(0.0104239707108729-B23))/B23)))-1.17395074656324/(-4.02543794144377-2.48562107855926*(-4.01236775500626-SIN(1.68307575195236+COS(0.244046543898768/B23))))</f>
      </c>
      <c r="CO23">
        <f>-2.53538001515763+0.780059983330297/(1.75104353123216+0.920770837123875*COS(30.6267439013831*(3.85548390218424-1.22028522025927*A23))*COS((2.26232388633918*B23)/SIN((4.46491320015797*(0.0104239707108729-B23))/B23)))-1.17395074656324/(-4.02543794144377-2.48562107855926*(-4.01236775500626-SIN(1.68307575195236+COS(0.244046543898768/B23))))</f>
      </c>
      <c r="CP23">
        <f>-6.48502186754103+0.780059983330297/(1.75104353123216+0.920770837123875*COS(30.6267439013831*(3.85548390218424-1.22028522025927*A23))*COS((2.26232388633918*B23)/SIN((4.46491320015797*(0.0104239707108729-B23))/B23)))</f>
      </c>
      <c r="CQ23">
        <f>-2.53538001515763+0.780059983330297/(1.75104353123216+0.920770837123875*COS(30.6267439013831*(3.85548390218424-1.22028522025927*A23))*COS((2.26232388633918*B23)/SIN((4.46491320015797*(0.0104239707108729-B23))/B23)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23))))))))/(3.69848324037571-0.085288534571217*SIN(0.977040748286438*(-1.0034425620328+B23)-0.085288534571217*SIN(4.69237334887556+0.977040748286438*(-1.0034425620328+B23))))))))</f>
      </c>
      <c r="CR23">
        <f>-2.53538001515763+0.780059983330297/(1.75104353123216+0.920770837123875*COS(30.6267439013831*(3.85548390218424-1.22028522025927*A23))*COS((2.26232388633918*B23)/SIN((4.46491320015797*(0.0104239707108729-B23))/B23)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23))))))))/(3.69848324037571-0.085288534571217*SIN(0.977040748286438*(-1.0034425620328+B23)-0.085288534571217*SIN(4.69237334887556+0.977040748286438*(-1.0034425620328+B23))))))))</f>
      </c>
      <c r="CS23">
        <f>-2.53538001515763+0.787981818347263/(1.75104353123216-0.828257123886134*COS(30.6267439013831*(3.85548390218424-1.22028522025927*A23))*COS(2.3364983618542*B23))-1.17395074656324/(-1.08970726038248-B23+COS(0.970158169284869-COS(3.35351215638373*COS(B23)^2*(4.82167162146245+0.415665886847509*(7.5617222555395+A23+3.04283391879382/B23)-0.892008308560504/COS(30.9095163742833+(0.579975494035767*COS(B23)*COS(1.3750577389378*SIN(4.38888348998079*SIN(B23))))/SIN(0.234990843821049*(-3.53977960545111-SIN(0.757335698941963*COS(171.354165997469/B23)*SIN(3.43689890591473-COS(10.4210669354735*(1.99594335397759-0.495255411950829*COS(0.332099886715785/SIN(0.867277469748485-COS(10.4210669354735*(-0.0821323230144477-0.382095311146127*(3.30386236010148+4.38417312211862/(-1.18506813461532+4.38888348998079/B23)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23)))))))*(B23-8.08845973366274*SIN(B23))))+2.16573234696969/(-4.02543794144377-4.75123511441601*(4.80458120979862+(4.42417907631947*COS(0.315118259777248*B23))/(-4.02543794144377-4.75123511441601*(-0.0463344736960289-SIN(1.68307575195236+COS((0.933698605719809*(-8.08659236886415+B23))/(COS(0.710809971653287*SIN(1.32336584838561*SIN(0.987711766462689*(-0.970158169284869+COS(12.1130486169505*COS(4.38888348998079*B23))))))*(0.0104239707108729-B23+0.145215261394385*SIN(4.172523531424+0.977040748286438*(17.8628331842245+B23)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23))))-0.113225606212894*COS(B23))*COS(0.332099886715785/SIN(0.867277469748485+2.62583154338191*COS(0.313659330569682*B23)-COS(1.50473634000143*(-0.189309768993577-0.382095311146127*(3.30386236010148+4.38417312211862/(-1.18506813461532+4.38888348998079/B23)+1.83745493597157*COS(0.596752411656072*(-3.81221146125725-0.610038504065784*(-1.66169941542143+COS(6.17799041170864/A23))+COS(2.53538001515763+1.17395074656324/(-0.102880699536384+COS(1.54930788009319*SIN((-2.85369664524702+0.525563442389905*B23+B23*COS(3.10463810559498*COS(0.891941454495948*(4.38888348998079/(-6.45816380592759-0.996203716565432*B23)+0.216844753627145*(-3.1671161522807+B23-2.01562374312393*COS(B23))+3.10463810559498*A23*SIN(0.970645957317775*(3.30386236010148+3.01892781434028*SIN(0.0398437791555164+0.68427529911992*B23)))))))*(4.78027452898951+0.0988261080324625*(-0.299426324523994+0.556153597123559*COS(2.81201129084223*SIN(4.38888348998079+3.14383711712105*SIN(3.26326372784542*SIN(3.64384120598492-B23))))))))-2.41668037049394/(-4.02543794144377-4.75123511441601*(-0.10836742529682+(10.8651683445539*COS(0.704120545279541*B23))/(-4.02543794144377-4.75123511441601*(-4.01236775500626-SIN(1.68307575195236+COS((6.45954096046735*(-8.08659236886415+B23))/(3.69848324037571+0.188572790656832*SIN(4.172523531424+0.977040748286438*(17.8628331842245+B23))))))))))))))))))))+(-19.7456867666596*COS(9.97668976511667*COS(1.83745493597157*B23)))/(-4.02543794144377+0.45017225038641*(-4.01236775500626+SIN(1.36297950839016-0.69368257590981*(1.52544079625912+2*A23+3.04283391879382/B23)-COS(1.22028522025927-A23)))))))+(19.7456867666596*COS(0.313659330569682*B23))/(-4.02543794144377-2.48562107855926*(-4.01236775500626-SIN(1.68307575195236+COS((1.18502010407427*(0.675414338333634+0.445738967950897/(-3.53977960545111-SIN(0.720640553761703+0.995871158593384*B23))))/(3.69848324037571-0.085288534571217*SIN(4.172523531424+0.977040748286438*(-1.0034425620328+B23)))))))))*(3.36345130193881+0.998926750306103*COS(B23)*(-4.83333429355996+COS(5.81456547166478*(0.204366940786288*B23+0.0395560655776378/COS(3.43984988479375+0.68427529911992*B23))))*SIN(4.20944892536231*COS(30.6267439013831*(3.85548390218424-1.22028522025927*A23))*COS(2.34127318896247*(0.0104239707108729-B23))))))+(19.7456867666596*COS(0.315118259777248*B23))/(-4.02543794144377+0.45017225038641*(-4.01236775500626-SIN(1.68307575195236+COS(1.22028522025927*A23)))))))))))))</f>
      </c>
      <c r="CT23">
        <f>-2.53538001515763-1.17395074656324/(-1.08970726038248-B23+COS(0.970158169284869-COS(3.23746204424493*COS(B23)*(4.82167162146245+0.415665886847509*(7.22790459282486+A23+3.04283391879382/B23)-0.892008308560504/COS(19.1189505399703+(0.579975494035767*COS(B23)*COS(1.3750577389378*SIN(4.38888348998079*SIN(B23))))/SIN(0.234990843821049*(-3.53977960545111+SIN(0.618053781215391*COS(171.354165997469/B23)*SIN(3.43689890591473-3.9136062699127*COS(0.315118259777248*B23)-COS(10.4210669354735*(3.34177042754182-0.495255411950829*COS(0.332099886715785/SIN(0.867277469748485+13.8797733191252*COS(0.313659330569682*B23)-COS(10.4210669354735*(-0.189309768993577-0.771511632030511*(3.30386236010148+4.38417312211862/(-7.23120876718858+4.38888348998079/B23)+1.83745493597157*COS(0.606314107521993*(-2.53538001515763+B23/(1.52085826862378+COS(B23)))))*SIN(3.53977960545111*(-17.1881574278849+B23))))))*(3.30386236010148+1.83745493597157*COS(2.14621831230364*(-0.720640553761703+0.0149486471701785/(3.85548390218424-1.22028522025927*A23)))+0.998926750306103*COS(B23)*(-4.83333429355996+COS(6.09685031462364*(-1.04594800429935*(-1.36297950839016+COS(1.22028522025927*A23))+0.0395560655776378/COS(0.144691715076527+0.553054737700968/B23))))*SIN(4.20944892536231*COS(30.6267439013831*(3.85548390218424-1.22028522025927*A23))*COS(2.34127318896247*(0.0104239707108729-B23)))))))))))))))+0.787981818347263/(1.75104353123216+0.920770837123875*COS(30.6267439013831*(3.85548390218424-1.22028522025927*A23))*COS(1.75104353123216+0.920770837123875*COS(30.6267439013831*(3.85548390218424-1.22028522025927*A23))*COS((2.26232388633918*B23)/SIN((4.46491320015797*(0.0104239707108729-B23))/B23))))</f>
      </c>
      <c r="CU23">
        <f>-2.53538001515763-1.17395074656324/(-1.08970726038248-B23+COS(0.970158169284869-COS(3.23746204424493*COS(B23)*(4.82167162146245+0.415665886847509*(7.22790459282486+A23+3.04283391879382/B23)-0.892008308560504/COS(19.1189505399703+(0.579975494035767*COS(B23)*COS(1.3750577389378*SIN(4.38888348998079*SIN(B23))))/SIN(0.234990843821049*(-3.53977960545111+SIN(0.618053781215391*COS(171.354165997469/B23)*SIN(3.43689890591473-3.9136062699127*COS(0.315118259777248*B23)-COS(10.4210669354735*(3.34177042754182-0.495255411950829*COS(0.332099886715785/SIN(0.867277469748485+13.8797733191252*COS(0.313659330569682*B23)-COS(10.4210669354735*(-0.189309768993577-0.771511632030511*(3.30386236010148+4.38417312211862/(-7.23120876718858+4.38888348998079/B23)+1.83745493597157*COS(0.606314107521993*(-2.53538001515763+B23/(1.52085826862378+COS(B23)))))*SIN(3.53977960545111*(-17.1881574278849+B23))))))*(3.30386236010148+1.83745493597157*COS(2.14621831230364*(-0.720640553761703+0.0149486471701785/(3.85548390218424-1.22028522025927*A23)))+0.998926750306103*COS(B23)*(-4.83333429355996+COS(6.09685031462364*(-1.04594800429935*(-1.36297950839016+COS(1.22028522025927*A23))+0.0395560655776378/COS(0.144691715076527+0.553054737700968/B23))))*SIN(4.20944892536231*COS(30.6267439013831*(3.85548390218424-1.22028522025927*A23))*COS(2.34127318896247*(0.0104239707108729-B23)))))))))))))))+0.787981818347263/(1.75104353123216+0.920770837123875*COS(30.6267439013831*(3.85548390218424-1.22028522025927*A23))*COS(1.75104353123216+0.920770837123875*COS(30.6267439013831*(3.85548390218424-1.22028522025927*A23))*COS((2.26232388633918*B23)/SIN((4.46491320015797*(0.0104239707108729-B23))/B23))))</f>
      </c>
      <c r="CV23">
        <f>-2.53538001515763-1.17395074656324/(-1.08970726038248-B23+COS(0.970158169284869-COS(3.23746204424493*COS(B23)*(4.82167162146245+0.415665886847509*(7.22790459282486+A23+3.04283391879382/B23)-0.892008308560504/COS(19.1189505399703+(0.579975494035767*COS(B23)*COS(1.3750577389378*SIN(4.38888348998079*SIN(B23))))/SIN(0.234990843821049*(-3.53977960545111+SIN(0.618053781215391*COS(171.354165997469/B23)*SIN(3.43689890591473-3.9136062699127*COS(0.315118259777248*B23)-COS(10.4210669354735*(3.34177042754182-0.495255411950829*COS(0.332099886715785/SIN(0.867277469748485+13.8797733191252*COS(0.313659330569682*B23)-COS(10.4210669354735*(-0.189309768993577-0.771511632030511*(3.30386236010148+4.38417312211862/(-7.23120876718858+4.38888348998079/B23)+1.83745493597157*COS(0.606314107521993*(-2.53538001515763+B23/(1.52085826862378+COS(B23)))))*SIN(3.53977960545111*(-17.1881574278849+B23))))))*(3.30386236010148+1.83745493597157*COS(2.14621831230364*(-0.720640553761703+0.0149486471701785/(3.85548390218424-1.22028522025927*A23)))+0.998926750306103*COS(B23)*(-4.83333429355996+COS(6.09685031462364*(-1.04594800429935*(-1.36297950839016+COS(1.22028522025927*A23))+0.0395560655776378/COS(0.144691715076527+0.553054737700968/B23))))*SIN(4.20944892536231*COS(30.6267439013831*(3.85548390218424-1.22028522025927*A23))*COS(2.34127318896247*(0.0104239707108729-B23)))))))))))))))+0.787981818347263/(1.75104353123216+0.920770837123875*COS(30.6267439013831*(3.85548390218424-1.22028522025927*A23))*COS(1.75104353123216+0.920770837123875*COS(30.6267439013831*(3.85548390218424-1.22028522025927*A23))*COS((2.26232388633918*B23)/SIN((4.46491320015797*(0.0104239707108729-B23))/B23))))</f>
      </c>
      <c r="CW23">
        <f>-2.53538001515763-1.17395074656324/(-1.08970726038248-B23+COS(0.970158169284869-COS(2.62961822039689*COS(B23)*(4.82167162146245+0.415665886847509*(7.22790459282486+A23+3.04283391879382/B23)-0.789446730108993/COS(19.1189505399703+(0.579975494035767*COS(B23)*COS(1.3750577389378*SIN(4.38888348998079*SIN(B23))))/SIN(0.234990843821049*(-3.53977960545111+SIN(0.122592574522691*B23*COS(171.354165997469/B23)*SIN(3.43689890591473-3.9136062699127*COS(0.315118259777248*B23)-COS(10.4210669354735*(3.34177042754182-0.495255411950829*COS(0.332099886715785/SIN(0.867277469748485+13.8797733191252*COS(0.313659330569682*B23)-COS(10.4210669354735*(-0.189309768993577-0.382095311146127*(3.30386236010148+4.38417312211862/(-7.23120876718858+4.38888348998079/B23)+1.83745493597157*COS(0.606314107521993*(-2.53538001515763+B23/(1.52085826862378+COS(B23)))))))))*(3.30386236010148+1.83745493597157*COS(2.14621831230364*(-0.720640553761703+0.0149486471701785/(3.85548390218424-1.22028522025927*A23)))+0.998926750306103*COS(B23)*(-4.83333429355996+COS(6.09685031462364*(-1.04594800429935*(-1.36297950839016+COS(1.22028522025927*A23))+0.0395560655776378/COS(0.144691715076527+0.553054737700968/B23))))*SIN(4.20944892536231*COS(30.6267439013831*(3.85548390218424-1.22028522025927*A23))*COS(2.27046775438192*(0.0104239707108729-B23)))))))))))))))+0.787981818347263/(1.75104353123216+3.5105239358063*COS(30.6267439013831*(3.85548390218424-1.22028522025927*A23))*COS(0.999945670909258*(-3.81221146125725-0.610038504065784*(-1.66169941542143+COS(1.59435500026644/(A23*B23)))+COS(2.53538001515763-1.59564235378922/(0.190119685841844+3.01892781434028*COS(1.54930788009319*SIN(2.30617602209105*B23*(1.430675542427-0.735983794532307*(-0.299426324523994+0.556153597123559*COS(4.19069048026533*SIN(4.38888348998079-3.14383711712105*SIN(3.26326372784542*SIN(2.20644239778946+B23))))))*SIN(B23)))))))*COS(1.75104353123216+0.920770837123875*COS(30.6267439013831*(3.85548390218424-1.22028522025927*A23))*COS((2.26232388633918*B23)/SIN((4.46491320015797*(0.0104239707108729-B23))/B23))))</f>
      </c>
      <c r="CX23">
        <f>-2.53538001515763-1.17395074656324/(-1.08970726038248-B23+COS(0.970158169284869-COS(3.23746204424493*COS(B23)*(4.82167162146245+0.415665886847509*(7.22790459282486+A23+3.04283391879382/B23)-0.892008308560504/COS(19.1189505399703+(0.579975494035767*COS(B23)*COS(1.3750577389378*SIN(4.38888348998079*SIN(B23))))/SIN(0.234990843821049*(-3.53977960545111+SIN(5.03752580502412*B23))))))))+0.787981818347263/(1.75104353123216+0.920770837123875*COS(30.6267439013831*(3.85548390218424-1.22028522025927*A23))*COS(1.75104353123216+0.920770837123875*COS(30.6267439013831*(3.85548390218424-1.22028522025927*A23))*COS((2.26232388633918*B23)/SIN((4.46491320015797*(0.0104239707108729-B23))/B23))))</f>
      </c>
      <c r="CY23">
        <f>-2.53538001515763-1.17395074656324/(-1.08970726038248-B23+COS(0.970158169284869-COS(2.62961822039689*COS(B23)*(4.82167162146245+0.415665886847509*(7.22790459282486+A23+3.04283391879382/B23)-0.892008308560504/COS(19.1189505399703+(0.579975494035767*COS(B23)*COS(1.3750577389378*SIN(4.38888348998079*SIN(B23))))/SIN(0.234990843821049*(-3.53977960545111+SIN(0.122592574522691*B23*COS(171.354165997469/B23)*SIN(3.43689890591473-3.9136062699127*COS(3.12754931813664*B23)-COS(10.4210669354735*(3.34177042754182-0.495255411950829*COS(0.332099886715785/SIN(0.867277469748485+13.8797733191252*COS(0.313659330569682*B23)-COS(10.4210669354735*(-0.189309768993577-0.382095311146127*(3.30386236010148+4.38417312211862/(-7.23120876718858+4.38888348998079/B23)+1.83745493597157*COS(0.606314107521993*(-2.53538001515763+B23/(1.52085826862378+COS(B23)))))))))*(3.30386236010148+1.83745493597157*COS(1.92359162914591*(-0.720640553761703+0.0149486471701785/(3.85548390218424-1.22028522025927*A23)))+0.998926750306103*COS(B23)*(-4.83333429355996+COS(6.09685031462364*(-1.04594800429935*(-1.36297950839016+COS(1.22028522025927*A23))+0.0395560655776378/COS(0.144691715076527+0.553054737700968/B23))))*SIN(4.20944892536231*COS(30.6267439013831*(3.85548390218424-1.22028522025927*A23))*COS(2.27046775438192*(0.0104239707108729-B23)))))))))))))))+0.787981818347263/(1.75104353123216+3.5105239358063*COS(30.6267439013831*(3.85548390218424-1.22028522025927*A23))*COS(0.999945670909258*(-3.81221146125725-0.610038504065784*(-1.66169941542143+COS(1.59435500026644/(A23*B23)))+COS(2.53538001515763-1.59564235378922/(0.190119685841844+3.01892781434028*COS(1.54930788009319*SIN(2.30617602209105*B23*SIN(B23)*(1.75104353123216-0.735983794532307*(-0.299426324523994+0.556153597123559*COS(4.19069048026533*SIN(4.38888348998079-3.14383711712105*SIN(3.26326372784542*SIN(2.20644239778946+B23)))))+0.405976899997257*SIN(17.9638256434066*COS(3.53977960545111*(-1.67619991593421-B23))))))))))*COS(1.75104353123216+0.920770837123875*COS(114.169882444315*(3.85548390218424-1.22028522025927*A23))*COS((2.26232388633918*B23)/SIN((4.46491320015797*(0.0104239707108729-B23))/B23))))</f>
      </c>
    </row>
    <row r="24">
      <c r="A24" t="n">
        <v>1.5247524752475257</v>
      </c>
      <c r="B24" t="n">
        <v>1.2691330909729004</v>
      </c>
      <c r="C24" t="n">
        <v>1.2848593751769524</v>
      </c>
      <c r="D24">
        <f>3.6602499406871*SIN(0.0387223447678864*B24)</f>
      </c>
      <c r="E24">
        <f>1.75104353123216*COS(62.0979862251655*B24)</f>
      </c>
      <c r="F24">
        <f>-0.682834826093842*COS(6.89800044123182*(-0.758558339806912+8.36751927018415*B24))</f>
      </c>
      <c r="G24">
        <f>-0.682834826093842*COS(6.89800044123182*(-0.758558339806912+8.36751927018415*B24))</f>
      </c>
      <c r="H24">
        <f>-0.137487228235692*COS(6.89800044123182*(-0.758558339806912+8.36751927018415*B24))</f>
      </c>
      <c r="I24">
        <f>-0.137487228235692*COS(6.89800044123182*(-0.758558339806912+8.36751927018415*B24))</f>
      </c>
      <c r="J24">
        <f>0.939185325062333-4.14643644508667*COS(0.0189887298980037*(0.0104239707108729-B24))</f>
      </c>
      <c r="K24">
        <f>0.939185325062333-4.14643644508667*COS(0.0189887298980037*(0.0104239707108729-B24))</f>
      </c>
      <c r="L24">
        <f>-2.12308015877194+0.129569300180172/COS((4.63317180630867*B24)/(-9.86147533878599+B24))</f>
      </c>
      <c r="M24">
        <f>0.939185325062333+0.0293956223887295*COS(0.0172580123911547*(0.0104239707108729-B24))</f>
      </c>
      <c r="N24">
        <f>-2.04284240933895+0.0691776291570159*B24-0.477654832648527*COS((4.63317180630867*B24)/(-6.92474727686258+B24))</f>
      </c>
      <c r="O24">
        <f>-2.12308015877194+0.129215724566975/COS(2.30140537652748*B24)</f>
      </c>
      <c r="P24">
        <f>-1.97489460550758+5.29213139525145/((-1.93163519161352+B24)*COS(2.30140537652748*B24))</f>
      </c>
      <c r="Q24">
        <f>-0.313889440961011+0.320772770036817/COS(2.30140537652748*B24)</f>
      </c>
      <c r="R24">
        <f>-0.313889440961011+0.320772770036817/COS(2.30140537652748*B24)</f>
      </c>
      <c r="S24">
        <f>-1.03876260770818+0.0932471536291962*Sec(2.30140537652748*B24)</f>
      </c>
      <c r="T24">
        <f>-0.319265658446769-0.0878246729080054*Sec(2.30140537652748*B24)</f>
      </c>
      <c r="U24">
        <f>-1.03876260770818-0.0314171631864948*Sec(2.30140537652748*B24)</f>
      </c>
      <c r="V24">
        <f>-1.25065691826588+2.47922225364319/(4.55545916732724+0.639038637545555*COS(2.34127318896247*B24))</f>
      </c>
      <c r="W24">
        <f>-2.12308015877194-10.0045295265383*(-3.19244398732623+4.38888348998079*B24+0.286833528592101/(-1.02660156822043+0.228866264528742*COS(0.891343868123568*B24)))*Sec(0.468476440148673*B24)*Sec(2.35336687023739*B24)</f>
      </c>
      <c r="X24">
        <f>-2.12308015877194+20.4507274309083*Sec(2.35336687023739*B24)</f>
      </c>
      <c r="Y24">
        <f>1.02938741113269-4.74453729083839/COS(2.35336687023739*B24)</f>
      </c>
      <c r="Z24">
        <f>-3.12179288783445+0.197825083469985*B24*Sec(2.4293605945166*B24)*Sec(0.114137895520679/((-2.52546085232433+(1.85063405272572*B24)/(0.0104239707108729-0.97296549133936*B24))*COS(4.30196983288598-B24)*COS(2.30140537652748*B24))+2.7676129357411*(1.64686568436068-2.59964545022312*(-2.12308015877194+78.2292589044328/COS(2.30140537652748*B24))*SIN(1.79746568418778+B24)))</f>
      </c>
      <c r="AA24">
        <f>-3.12179288783445+0.197825083469985*B24*Sec(2.4293605945166*B24)*Sec(0.114137895520679/((-2.52546085232433+(1.85063405272572*B24)/(0.0104239707108729-0.97296549133936*B24))*COS(0.592898516856485-B24)*COS(2.30140537652748*B24))+2.7676129357411*(1.64686568436068-2.59964545022312*(-2.12308015877194+4.16655540004758/COS(2.30140537652748*B24))*SIN(1.79746568418778+B24)))</f>
      </c>
      <c r="AB24">
        <f>-3.38154063936382+2.47922225364319/(4.55545916732724+10.1703137869217*COS(2.34127318896247*B24)*COS(3.63811627751044+4.38888348998079*B24))</f>
      </c>
      <c r="AC24">
        <f>-3.38154063936382+2.47922225364319/(4.55545916732724+10.1703137869217*COS(2.34127318896247*B24)*COS(3.63811627751044+4.38888348998079*B24))</f>
      </c>
      <c r="AD24">
        <f>-3.19244398732623+2.47922225364319/(4.55545916732724+10.1703137869217*COS(2.34127318896247*B24)*COS(2.37798727809565+(0.0398437791555164+0.68427529911992*B24)*B24))+0.286833528592101/(-1.10214350961724+(-4.01425577763392*B24*COS(2.35336687023739*B24))/(-4.02543794144377-11.9733307643649*SIN(1.68307575195236+COS(0.997483071903992*(-3.36517341727201-1.32336584838561*SIN(3.26326372784542*COS(1.9070449451209*COS(4.38888348998079*B24))))+(2.33541554522187+4.69996028156384*SIN(B24))*SIN(0.00395691045705083/(-2.41640103524547-SIN(0.999317258394747*B24)))))))</f>
      </c>
      <c r="AE24">
        <f>-3.25965967015153+2.47922225364319/(4.55545916732724-9.03079866436036*COS(2.34127318896247*B24)*COS(3.26168022661188+B24^2))</f>
      </c>
      <c r="AF24">
        <f>-4.46491320015797+0.209932586005785/(COS(3.1444818847505+0.970158169284869/(-1.93163519161352+B24))*(-0.102880699536384+COS(2.34127318896247*B24)))+COS(1.64686568436068-1.30104112325117*(0.498669774984871+(4.24321362335637*COS(0.154355378683397*B24*SIN(4.38888348998079*B24)))/(-3.45921456801396-2.68369365733408*(0.614022744113914-0.151945085767431/B24)*COS(0.373207135104491*B24)*SIN(0.549736046044653*(-0.0463344736960289-0.474107940239104/B24+0.98379940582226*B24)))))</f>
      </c>
      <c r="AG24">
        <f>-4.46491320015797+0.209932586005785/(COS(3.1444818847505+0.970158169284869/(-1.93163519161352+B24))*(-0.102880699536384+COS(2.34127318896247*B24)))+COS(1.64686568436068-1.30104112325117*(0.498669774984871+(4.24321362335637*COS(0.154355378683397*B24*SIN(4.38888348998079*B24)))/(-3.45921456801396-2.68369365733408*(0.614022744113914-0.151945085767431/B24)*COS(0.373207135104491*B24)*SIN(0.549736046044653*(-0.0463344736960289-0.474107940239104/B24+0.98379940582226*B24)))))</f>
      </c>
      <c r="AH24">
        <f>-4.46491320015797+0.209932586005785/(COS(3.1444818847505+0.970158169284869/(-1.93163519161352+B24))*(-0.102880699536384+COS(2.34127318896247*B24)))+COS(1.64686568436068-1.30104112325117*(0.498669774984871+(4.24321362335637*COS(0.154355378683397*B24*SIN(4.38888348998079*B24)))/(-3.45921456801396-2.68369365733408*(0.614022744113914-0.151945085767431/B24)*COS(0.373207135104491*B24)*SIN(0.549736046044653*(-0.0463344736960289-0.474107940239104/B24+0.98379940582226*B24)))))</f>
      </c>
      <c r="AI24">
        <f>-3.19244398732623+2.47922225364319/(4.55545916732724+10.1703137869217*COS(2.34127318896247*B24)*COS(B24*(4.54895958232256+(0.0398437791555164+0.68427529911992*B24)*B24)))+0.286833528592101/(-1.10214350961724+(-4.01425577763392*B24*COS(3.19178123630727*B24))/(-4.02543794144377-11.9733307643649*SIN(1.68307575195236+COS(0.0109041006032584*(2.33541554522187+4.69996028156384*SIN(B24))+0.997483071903992*(-3.60468181176981-1.32336584838561*SIN(3.26326372784542*COS(1.9070449451209*COS(4.38888348998079*B24))))))))</f>
      </c>
      <c r="AJ24">
        <f>2.47922225364319/(4.55545916732724+3.97269401619023*COS(2.34127318896247*B24)*COS(2.37798727809565-B24*(0.68427529911992*B24+(0.0398437791555164+0.68427529911992*B24)*B24)))+(-0.99870734951553*(-4.26212605373046+4.38888348998079*B24))/(-0.102880699536384+COS(0.0104239707108729-0.318484263036092*COS(2.30140537652748*B24))+6.52156308846133*B24*COS(0.536210832575027*(-4.38888348998079+B24))*SIN(1.68307575195236+COS(0.000783162395511269*(-8.1078216732488-1.32336584838561*SIN(3.26326372784542*COS(3.07455604918613*COS(4.38888348998079*B24)))))))</f>
      </c>
      <c r="AK24">
        <f>2.47922225364319/(4.55545916732724+3.97269401619023*COS(2.34127318896247*B24)*COS(2.37798727809565-B24*(0.68427529911992*B24+(0.0398437791555164+0.68427529911992*B24)*B24)))+(-0.99870734951553*(-4.26212605373046+4.38888348998079*B24))/(-0.102880699536384+COS(0.0104239707108729-0.318484263036092*COS(2.30140537652748*B24))+6.52156308846133*B24*COS(0.536210832575027*(-4.38888348998079+B24))*SIN(1.68307575195236+COS(0.000783162395511269*(-8.1078216732488-1.32336584838561*SIN(3.26326372784542*COS(3.07455604918613*COS(4.38888348998079*B24)))))))</f>
      </c>
      <c r="AL24">
        <f>2.47922225364319/(4.55545916732724-2.13370168835842*COS(0.153617049136277-19.9648536074454*A24)*COS(2.34127318896247*B24))+5.61783426669055/(-0.102880699536384+COS(0.547739204788806*COS((-0.0117718766654464+B24)*(4.19764630412403+0.891941454495948*COS(0.771995401184512*(-4.54895958232256+B24))*(1.08475215657704+4.38888348998079/(-1.99964678050107-0.999271636690398*B24)+6.07069820133914*SIN(0.970645957317775*(3.8647768204005+41.3945440664685*SIN(1.50124389294911-B24)))))))+(-4.01425577763392*B24*COS(2.23545582865239*B24))/(-4.02543794144377+0.495054435283295*SIN(3.04605526034252+4.54895958232256*COS(0.143400102837183*(-2.35151374678552+1.57451118320615/((0.910843304812121+0.0861708799634651*B24)*COS((3.00963994156335*B24*(-1.75811140810983+0.0150030470906728*B24*SIN(95.9667487237239*(0.518128807244517-5.69092194517994*COS(B24)))))/(-2.22132832222866-1.96036832657105*(0.0104239707108729-B24)*COS(2.93142442037043*(5.36720669420212-4.06097165469792*A24))+0.0333904022707034*(-5.87059790227181+(0.595815324207803*(-4.38888348998079+B24))/COS(8.01695911824396/B24))))))*Sec(3.49622751072893+1.30710401978535*(-0.970158169284869+COS(1.96657700973168*COS(4.38888348998079*B24))))))))</f>
      </c>
      <c r="AM24">
        <f>2.47922225364319/(4.55545916732724-2.13370168835842*COS(0.153617049136277-19.9648536074454*A24)*COS(2.34127318896247*B24))+5.61783426669055/(-0.102880699536384+COS(0.547739204788806*COS((-0.0117718766654464+B24)*(4.19764630412403+0.891941454495948*COS(0.771995401184512*(-4.54895958232256+B24))*(1.08475215657704+4.38888348998079/(-1.99964678050107-0.999271636690398*B24)+6.07069820133914*SIN(0.970645957317775*(3.8647768204005+41.3945440664685*SIN(1.50124389294911-B24)))))))+(-4.01425577763392*B24*COS(2.23545582865239*B24))/(-4.02543794144377+0.495054435283295*SIN(3.04605526034252+4.54895958232256*COS(0.143400102837183*(-2.35151374678552+1.57451118320615/((0.910843304812121+0.0861708799634651*B24)*COS((3.00963994156335*B24*(-1.75811140810983+0.0150030470906728*B24*SIN(95.9667487237239*(0.518128807244517-5.69092194517994*COS(B24)))))/(-2.22132832222866-1.96036832657105*(0.0104239707108729-B24)*COS(2.93142442037043*(5.36720669420212-4.06097165469792*A24))+0.0333904022707034*(-5.87059790227181+(0.595815324207803*(-4.38888348998079+B24))/COS(8.01695911824396/B24))))))*Sec(3.49622751072893+1.30710401978535*(-0.970158169284869+COS(1.96657700973168*COS(4.38888348998079*B24))))))))</f>
      </c>
      <c r="AN24">
        <f>-3.19244398732623+2.47922225364319/(4.55545916732724-19.1853644219838*COS(53.4871081569162*(4.54895958232256-2.53538001515763*A24))*COS(2.34127318896247*B24))+4.59529405601859/(-0.102880699536384+COS(0.970158169284869-COS((-0.644217755743392+B24)*(4.71449417548332+0.891941454495948*COS(0.454538252181423*(-4.54895958232256+B24))*(-2.99428964346217+4.38888348998079/(-1.99964678050107-0.930766521179757*B24)+6.07069820133914*SIN(0.970645957317775*(3.8647768204005-0.103213746837193*SIN(0.0398437791555164+0.68427529911992*B24)))))))+(-19.7456867666596*COS(2.23129038338461*B24*Csc(1.20856592332071*B24)))/(-4.02543794144377+5.14775899136527*SIN(1.68307575195236+COS((1.00252327900784*(0.675414338333634-2.65843774893853/COS((10.9057470538265*(-4.63893119678731+0.98621059449367*(0.0124584892007249*B24+0.649608496467101*(3.71551944464651+1.32336584838561*B24))))/((-2.22132832222866+1.86685399942426*(0.0104239707108729-B24)-0.999785323978975*(0.464011286218211+B24))*(-1.0034425620328-SIN((2.23724855029327*(-4.02543794144377+(0.973757720571009*SIN(1.68307575195236+COS(0.681208950305383*(-3.89983574117648+0.439705499317587/COS(0.0804723243439316*(4.38888348998079+B24)*(-10.0304614952191+0.0333904022707034*(-0.267283993381096+(-2.03785680386851*(0.464011286218211-B24))/(COS(0.740068463148044*B24)*(3.83493169861245-2.95121604831838*COS(0.228866264528742*SIN(0.783541008254785*B24))))-22.271177534471*(-4.02543794144377+SIN(B24)))+1.96036832657105*(0.0104239707108729-B24)*SIN(2.26644549032434*B24*(-3.07062809023029+0.0691776291570159*B24+(-5.06156062179036*COS(3.21966962202688*(0.228866264528742+B24)))/(4.54170879037296+B24))))*(-0.583058869082825-0.0150030470906728*B24*SIN(96.2657448521152*(-3.30386236010148+1.02287422143789*COS(B24))*COS(21.726440612325*B24))))))))/B24))/(B24*COS((2.23129038338461*B24)/SIN(1.10214350961724+(-0.335266423072614*COS(B24)*COS(3.19178123630727*B24))/(COS(0.269458586708642*(0.126757436250328+2.48548347013926*(-2.33864976501977+B24-0.904147576859968*(-0.546947611672606-COS(2.55680093540035+2.85369664524703/B24)+SIN(0.205606440532799/(-0.498669774984871+B24))))))*SIN(4.17877075135132-COS(0.997483071903992*(-3.36517341727201-1.32336584838561*SIN(3.26326372784542*COS(1.66617905604948-4.38888348998079*SIN(B24))))-(2.33541554522187+4.69996028156384*SIN(B24))*SIN(0.171320499552431*COS(25.7332567481821/(COS(2.34127318896247*B24)*COS(0.999317258394747*(0.910843304812121-0.725370682642472*SIN(0.759335251212575*(-8.77364090383746+1.32790216254556/(19.6837212090565+0.346890385587777*B24))))))+2.7676129357411*(1.64686568436068+2.59964545022312*(-1.79753367710594-1.85282145385703/(COS(2.41818850379927*B24)*(1.48502729882913-15.3444130141536*SIN(0.064987409316677/B24))))*SIN(B24)))))))))*SIN(0.102880699536384-COS(0.970158169284869-COS((0.547739204788806+B24)*(3.83091492211859+0.891941454495948*COS(0.481574612416498*(-4.54895958232256+B24))*(1.08475215657704+4.91889103745603/(-7.23978127520875-0.757266802709473*B24)+9.10800191174348*SIN(2.53687465785495+2.51850998500881*SIN(0.0398437791555164+0.68427529911992*B24)))))))))))))*Sec(3.49622751072893+1.32336584838561*SIN(3.26326372784542*COS(1.9070449451209*COS(4.38888348998079*B24)))))/(-8.89161936473553-0.187768283577164*SIN(0.947274064822019*(-1.0034425620328+B24)))))))</f>
      </c>
      <c r="AO24">
        <f>-3.19244398732623+2.47922225364319/(4.55545916732724-19.1853644219838*COS(53.4871081569162*(4.54895958232256-2.53538001515763*A24))*COS(2.34127318896247*B24))+4.59529405601859/(-0.102880699536384+COS(0.970158169284869-COS((-0.644217755743392+B24)*(4.71449417548332+0.891941454495948*COS(0.454538252181423*(-4.54895958232256+B24))*(-2.99428964346217+4.38888348998079/(-1.99964678050107-0.930766521179757*B24)+6.07069820133914*SIN(0.970645957317775*(3.8647768204005-0.103213746837193*SIN(0.0398437791555164+0.68427529911992*B24)))))))+(-19.7456867666596*COS(2.23129038338461*B24*Csc(1.20856592332071*B24)))/(-4.02543794144377+5.14775899136527*SIN(1.68307575195236+COS((1.00252327900784*(0.675414338333634-2.65843774893853/COS((10.9057470538265*(-4.63893119678731+0.98621059449367*(0.0124584892007249*B24+0.649608496467101*(3.71551944464651+1.32336584838561*B24))))/((-2.22132832222866+1.86685399942426*(0.0104239707108729-B24)-0.999785323978975*(0.464011286218211+B24))*(-1.0034425620328-SIN((2.23724855029327*(-4.02543794144377+(0.973757720571009*SIN(1.68307575195236+COS(0.681208950305383*(-3.89983574117648+0.439705499317587/COS(0.0804723243439316*(4.38888348998079+B24)*(-10.0304614952191+0.0333904022707034*(-0.267283993381096+(-2.03785680386851*(0.464011286218211-B24))/(COS(0.740068463148044*B24)*(3.83493169861245-2.95121604831838*COS(0.228866264528742*SIN(0.783541008254785*B24))))-22.271177534471*(-4.02543794144377+SIN(B24)))+1.96036832657105*(0.0104239707108729-B24)*SIN(2.26644549032434*B24*(-3.07062809023029+0.0691776291570159*B24+(-5.06156062179036*COS(3.21966962202688*(0.228866264528742+B24)))/(4.54170879037296+B24))))*(-0.583058869082825-0.0150030470906728*B24*SIN(96.2657448521152*(-3.30386236010148+1.02287422143789*COS(B24))*COS(21.726440612325*B24))))))))/B24))/(B24*COS((2.23129038338461*B24)/SIN(1.10214350961724+(-0.335266423072614*COS(B24)*COS(3.19178123630727*B24))/(COS(0.269458586708642*(0.126757436250328+2.48548347013926*(-2.33864976501977+B24-0.904147576859968*(-0.546947611672606-COS(2.55680093540035+2.85369664524703/B24)+SIN(0.205606440532799/(-0.498669774984871+B24))))))*SIN(4.17877075135132-COS(0.997483071903992*(-3.36517341727201-1.32336584838561*SIN(3.26326372784542*COS(1.66617905604948-4.38888348998079*SIN(B24))))-(2.33541554522187+4.69996028156384*SIN(B24))*SIN(0.171320499552431*COS(25.7332567481821/(COS(2.34127318896247*B24)*COS(0.999317258394747*(0.910843304812121-0.725370682642472*SIN(0.759335251212575*(-8.77364090383746+1.32790216254556/(19.6837212090565+0.346890385587777*B24))))))+2.7676129357411*(1.64686568436068+2.59964545022312*(-1.79753367710594-1.85282145385703/(COS(2.41818850379927*B24)*(1.48502729882913-15.3444130141536*SIN(0.064987409316677/B24))))*SIN(B24)))))))))*SIN(0.102880699536384-COS(0.970158169284869-COS((0.547739204788806+B24)*(3.83091492211859+0.891941454495948*COS(0.481574612416498*(-4.54895958232256+B24))*(1.08475215657704+4.91889103745603/(-7.23978127520875-0.757266802709473*B24)+9.10800191174348*SIN(2.53687465785495+2.51850998500881*SIN(0.0398437791555164+0.68427529911992*B24)))))))))))))*Sec(3.49622751072893+1.32336584838561*SIN(3.26326372784542*COS(1.9070449451209*COS(4.38888348998079*B24)))))/(-8.89161936473553-0.187768283577164*SIN(0.947274064822019*(-1.0034425620328+B24)))))))</f>
      </c>
      <c r="AP24">
        <f>-3.19244398732623+2.47922225364319/(4.55545916732724-19.1853644219838*COS(53.4871081569162*(4.54895958232256-2.53538001515763*A24))*COS(2.34127318896247*B24))+4.59529405601859/(-0.102880699536384+COS(0.970158169284869-COS((-0.644217755743392+B24)*(4.71449417548332+0.891941454495948*COS(0.454538252181423*(-4.54895958232256+B24))*(-2.99428964346217+4.38888348998079/(-1.99964678050107-0.930766521179757*B24)+6.07069820133914*SIN(0.970645957317775*(3.8647768204005-0.103213746837193*SIN(0.0398437791555164+0.68427529911992*B24)))))))+(-19.7456867666596*COS(2.23129038338461*B24*Csc(1.20856592332071*B24)))/(-4.02543794144377+5.14775899136527*SIN(1.68307575195236+COS((1.00252327900784*(0.675414338333634-2.65843774893853/COS((10.9057470538265*(-4.63893119678731+0.98621059449367*(0.0124584892007249*B24+0.649608496467101*(3.71551944464651+1.32336584838561*B24))))/((-2.22132832222866+1.86685399942426*(0.0104239707108729-B24)-0.999785323978975*(0.464011286218211+B24))*(-1.0034425620328-SIN((2.23724855029327*(-4.02543794144377+(0.973757720571009*SIN(1.68307575195236+COS(0.681208950305383*(-3.89983574117648+0.439705499317587/COS(0.114117574382462*(4.38888348998079+B24)*(-10.0304614952191+0.0333904022707034*(-0.267283993381096+(-2.03785680386851*(0.464011286218211-B24))/(COS(0.740068463148044*B24)*(3.83493169861245-2.95121604831838*COS(0.228866264528742*SIN(0.783541008254785*B24))))-22.271177534471*(-4.02543794144377+SIN(B24)))+1.96036832657105*(0.0104239707108729-B24)*SIN(2.26644549032434*B24*(-3.07062809023029+0.0691776291570159*B24+(-5.06156062179036*COS(3.21966962202688*(0.228866264528742+B24)))/(4.54170879037296+B24))))*(-0.583058869082825-0.0150030470906728*B24*SIN(96.2657448521152*(-3.30386236010148+1.02287422143789*COS(B24))*COS(21.726440612325*B24))))))))/B24))/(B24*COS((2.23129038338461*B24)/SIN(1.10214350961724+(-0.335266423072614*COS(B24)*COS(3.19178123630727*B24))/(COS(0.269458586708642*(0.126757436250328+2.48548347013926*(-2.33864976501977+B24-0.904147576859968*(-0.639991575618684-COS(2.55680093540035+2.85369664524703/B24)))))*SIN(4.17877075135132-COS(0.997483071903992*(-3.36517341727201-1.32336584838561*SIN(3.26326372784542*COS(1.66617905604948-4.38888348998079*SIN(B24))))-(2.33541554522187+4.69996028156384*SIN(B24))*SIN(0.171320499552431*COS(25.7332567481821/(COS(2.34127318896247*B24)*COS(0.999317258394747*(0.910843304812121-0.725370682642472*SIN(0.759335251212575*(-8.77364090383746+1.32790216254556/(19.6837212090565+0.346890385587777*B24))))))+2.7676129357411*(1.64686568436068+2.59964545022312*(-1.79753367710594-1.85282145385703/(COS(2.41818850379927*B24)*(1.48502729882913-15.3444130141536*SIN(0.064987409316677/B24))))*SIN(B24)))))))))*SIN(0.102880699536384-COS(0.970158169284869-COS((0.547739204788806+B24)*(3.83091492211859+0.891941454495948*COS(0.481574612416498*(-4.54895958232256+B24))*(1.08475215657704+4.91889103745603/(-7.23978127520875-0.757266802709473*B24)+9.10800191174348*SIN(2.53687465785495+2.51850998500881*SIN(0.0398437791555164+0.68427529911992*B24)))))))))))))*Sec(3.49622751072893+1.32336584838561*SIN(3.26326372784542*COS(1.9070449451209*COS(4.38888348998079*B24)))))/(-8.89161936473553-0.187768283577164*SIN(0.947274064822019*(-1.0034425620328+B24)))))))</f>
      </c>
      <c r="AQ24">
        <f>-3.19244398732623+2.47922225364319/(4.55545916732724-19.1853644219838*COS(53.4871081569162*(4.54895958232256-2.53538001515763*A24))*COS(2.34127318896247*B24))+4.59529405601859/(-0.102880699536384+COS(0.970158169284869-COS((-0.644217755743392+B24)*(4.71449417548332+0.891941454495948*COS(0.454538252181423*(-4.54895958232256+B24))*(-2.99428964346217+4.38888348998079/(-1.99964678050107-0.930766521179757*B24)+6.07069820133914*SIN(0.970645957317775*(3.8647768204005-0.103213746837193*SIN(0.0398437791555164+0.68427529911992*B24)))))))+(-19.7456867666596*COS(2.23129038338461*B24*Csc(1.20856592332071*B24)))/(-4.02543794144377+5.14775899136527*SIN(1.68307575195236+COS((1.00252327900784*(0.675414338333634-1.61643836884575/COS((10.9057470538265*(-4.63893119678731+0.98621059449367*(0.0124584892007249*B24+0.649608496467101*(3.71551944464651+1.32336584838561*B24))))/((-2.22132832222866+1.86685399942426*(0.0104239707108729-B24)-0.971036529285117*(0.464011286218211+B24))*(-1.0034425620328-SIN((2.23724855029327*(-4.02543794144377+(0.973757720571009*SIN(3.04605526034252-10.1703137869217*COS(2.34127318896247*B24)*COS(0.681208950305383*(-3.89983574117648+0.439705499317587/COS(0.0804723243439316*(4.38888348998079+B24)*(-10.0304614952191+0.0333904022707034*(-0.267283993381096+(-2.03785680386851*(0.464011286218211-B24))/(COS(0.740068463148044*B24)*(3.83493169861245-2.95121604831838*COS(0.228866264528742*SIN(0.783541008254785*B24))))-22.271177534471*(-4.02543794144377+SIN(B24)))+1.96036832657105*(0.0104239707108729-B24)*SIN(2.26644549032434*B24*(-3.07062809023029+0.0691776291570159*B24+(-5.06156062179036*COS(3.21966962202688*(0.228866264528742+B24)))/(4.54170879037296+B24))))*(-0.583058869082825-0.0150030470906728*B24*SIN(96.2657448521152*(-3.30386236010148+1.02287422143789*COS(B24))*COS(21.726440612325*B24))))))))/B24))/(B24*COS((2.23129038338461*B24)/SIN(1.10214350961724+(-0.335266423072614*COS(B24)*COS(3.19178123630727*B24))/(COS(0.269458586708642*(0.126757436250328+2.48548347013926*(-2.33864976501977+B24-0.904147576859968*(-0.546947611672606-COS(2.55680093540035+2.85369664524703/B24)+SIN(0.205606440532799/(-0.498669774984871+B24))))))*SIN(4.17877075135132-COS(0.997483071903992*(-3.36517341727201-1.32336584838561*SIN(3.26326372784542*COS(1.66617905604948-4.38888348998079*SIN(B24))))-(2.33541554522187+4.69996028156384*SIN(B24))*SIN(0.171320499552431*COS(25.7332567481821/(COS(2.34127318896247*B24)*COS(0.999317258394747*(0.910843304812121-0.725370682642472*SIN(0.759335251212575*(-8.77364090383746+1.32790216254556/(19.6837212090565+0.346890385587777*B24))))))+2.7676129357411*(1.64686568436068+2.59964545022312*(-1.79753367710594-1.85282145385703/(COS(2.41818850379927*B24)*(1.48502729882913-15.3444130141536*SIN(0.064987409316677/B24))))*SIN(B24)))))))))*SIN(0.102880699536384-COS(0.970158169284869-COS(2.10444037095208*(0.547739204788806+B24))))))))))*Sec(3.49622751072893+1.32336584838561*SIN(3.26326372784542*COS(1.9070449451209*COS(4.38888348998079*B24)))))/(-8.89161936473553-0.187768283577164*SIN(0.947274064822019*(-1.0034425620328+B24)))))))</f>
      </c>
      <c r="AR24">
        <f>-3.19244398732623+2.71800423135567/(4.55545916732724-19.1853644219838*COS(53.4871081569162*(4.54895958232256-2.53538001515763*A24))*COS(2.34127318896247*B24))-0.99315221899753*(-0.102880699536384+COS(0.970158169284869-COS((-0.0914979243671115+B24)*(4.68992134559555+0.891941454495948*COS(0.241313381810039*(-4.54895958232256+B24))*(-2.50034565186493+6.07069820133914*SIN(0.970645957317775*(-0.0463344736960289-0.103213746837193*SIN(0.0398437791555164+0.68427529911992*B24)))))))-1.22535565991147*Sec((7.14301669997533*SIN(B24))/B24)*(-4.02543794144377+5.14775899136527*SIN(1.68307575195236+COS((1.00252327900784*(0.675414338333634+2.19625750339725/COS((0.336762851744905*B24*(-1.0034425620328-SIN((16.5034135001561*(-4.02543794144377+(0.973757720571009*SIN(1.68307575195236+COS(0.681208950305383*(-3.89983574117648+0.416211674122732/COS(0.0415192467061986*(4.38888348998079+B24)*(-2.20170288368319-COS(1.26379680953426*COS(0.693935322170248*B24)))*(-0.596957997929629+0.551951410042153*B24*COS(3.32168059384751*(-0.0398437791555164-96.2657448521152*(-3.30386236010148+0.956988959564365*COS(B24))*COS(1.06282763033982*B24))))*(-6.94664763899132-0.999785323978975*(-0.267283993381096-19.124282709223/((0.464011286218211-B24)*COS(5.82607129681541*B24)*(3.83493169861245-2.95121604831838*COS(0.228866264528742*SIN(0.783541008254785*B24))))+(1.7624150988083*(-4.02543794144377+SIN(B24)))/COS((0.229231503482786*(4.38888348998079+B24))/B24))+1.96036832657105*(0.0104239707108729-B24)*SIN(2.26644549032434*B24*(-3.07062809023029+0.0691776291570159*B24+(1.09344476355422*COS(3.21966962202688*(0.228866264528742+B24)))/(4.54170879037296+B24)))))))))/B24))/(B24*COS((2.23129038338461*B24)/SIN(1.10214350961724+(-0.335266423072614*COS(B24)*COS(9.10902839016168*COS(B24)))/(COS(0.269458586708642*(0.126757436250328+2.48548347013926*(-2.33864976501977+B24-0.904147576859968*(-0.546947611672606-COS(2.55680093540035+2.85369664524703/B24)+SIN(0.205606440532799/(-0.498669774984871+B24))))))*SIN(4.17877075135132-COS(0.997483071903992*(23.2263001256815-SIN(3.26326372784542*COS(1.66617905604948-4.38888348998079*SIN(B24))))-(2.33541554522187+4.69996028156384*SIN(B24))*SIN(0.171320499552431*COS(4.73631998521116/(COS(1.08475215657704*(-0.470495291492003+B24))*COS(0.524371490330347*(-4.46491320015797+COS(B24)))*COS(0.999317258394747*(0.910843304812121-0.725370682642472*SIN(0.759335251212575*(-8.77364090383746+1.32790216254556/(-14.2802649249316+0.322767167731473*B24))))))+2.7676129357411*(1.64686568436068+2.59964545022312*(-1.79753367710594-2.00985206782362/(COS(2.41818850379927*B24)*(1.96697100595367-14.1134484538248*SIN(0.064987409316677/B24))))*SIN(B24)))))))))*SIN(0.102880699536384-COS(0.970158169284869-COS((0.547739204788806+B24)*(3.83091492211859+0.891941454495948*COS(0.481574612416498*(-4.54895958232256+B24))*(1.08475215657704+4.91889103745603/(-7.23978127520875-0.917948109029364*B24)-9.10800191174348*SIN(6.28475946197508+0.125871845070311*(4.18020940043024+B24)))))))))))/((-4.63893119678731+0.98621059449367*(0.0124584892007249*B24+0.649608496467101*(3.71551944464651+1.32336584838561*B24)))*(-4.01236775500626+SIN(1.54444395209071-0.924676858096462*(-5.02715767714589+0.206804271871811*(0.0104239707108729-B24)+0.992695026748626*(0.464011286218211+B24)*(1.42111669992612+0.835921316059934*(-0.0510411795160046*B24+0.649608496467101*(5.20954124225725+1.32336584838561*B24)))))))))*Sec(3.49622751072893+1.32336584838561*SIN(3.26326372784542*COS(1.9070449451209*COS(4.38888348998079*B24)))))/(-8.89161936473553+0.187768283577164*SIN(0.175003720754548*(-1.0034425620328+B24)))))))</f>
      </c>
      <c r="AS24">
        <f>-3.19244398732623+2.47922225364319/(4.13034075983652-19.1853644219838*COS(53.4871081569162*(4.54895958232256+0.595166291692657*A24))*COS(2.34127318896247*B24))+4.59529405601859/(-0.102880699536384+COS(0.970158169284869-COS((-0.644217755743392+B24)*(4.71449417548332+COS(1.47605523896888*B24)*(-1.24892397989421-4.38888348998079/(-1.99964678050107-0.930766521179757*B24)-6.07069820133914*SIN(0.240512838623345*(3.8647768204005-0.103213746837193*SIN(0.0398437791555164+0.68427529911992*B24)))))))+(-19.7456867666596*COS(2.33700230349172*B24))/(-4.02543794144377+0.999245583811795*(-0.599618741848579-COS((1.00252327900784*(0.675414338333634-3.07154731790958/COS((2.05045672490275*(-3.7082923621518-0.531041901024465*(0.0124584892007249*B24-1.51710578095748*(10.1467186730522+1.32336584838561*B24))))/(B24*(-4.01236775500626+SIN(0.871841091568481-0.209344039155982*(0.0104239707108729-B24)-0.971036529285117*(0.464011286218211+B24)))*(-1.0034425620328+SIN((2.86365571943192*(-4.02543794144377+(0.973757720571009*SIN(3.04605526034252-10.1703137869217*COS(2.34127318896247*B24)*COS(0.681208950305383*(-5.24253088175112-44.6383906269437/COS(0.0869794987327878*(4.38888348998079+B24)*(-7.47090882196389+0.0333904022707034*(3.4412282518247+(-2.03785680386851*(0.464011286218211-B24))/(COS(1.06432419423554*COS(B24))*(-4.25743668876457-2.95121604831838*COS(2.37185130248878*COS(21.0844742520398*B24^2)*SIN(0.783541008254785*B24))))+(-2.51127978153963*(-4.02543794144377+SIN(B24)))/COS(15.0456369401782/B24))+1.96036832657105*(0.0104239707108729-B24)*SIN(2.26644549032434*B24*(-3.07062809023029+0.0691776291570159*B24+0.323552810766608*(4.54170879037296+B24)*COS(3.21966962202688*(0.228866264528742+B24))))))))))/B24))/(COS(2.31597677522377/SIN(1.10214350961724+(-0.335266423072614*COS(B24)*COS(3.19178123630727*B24))/(COS(0.269458586708642*(0.126757436250328+2.48548347013926*(-3.19244398732623-0.904147576859968*(-4.46491320015797-4.55545916732724*COS(2.55680093540035+2.85369664524703/B24)))*SIN(0.853794222306453+B24)))*SIN(4.17877075135132-COS(0.997483071903992*(-3.70095047617492-1.32336584838561*SIN(3.26326372784542*COS(1.66617905604948-4.38888348998079*SIN(B24))))+(-2.33541554522187+2.24925584891254*(-4.24321362335637+SIN(B24)))*SIN(0.0728535461789953*COS(21.4205319314821/(-1.08475215657704+0.767370281668077*COS(2.34127318896247*B24)*COS(0.444406446746926*SIN(0.759335251212575*(-4.91815700165322+3.85548390218424*SIN(1.32790216254556/(18.3323158396242+0.358834095216839*B24))))))+2.7676129357411*(1.64686568436068+2.44577149231099*(4.54895958232256+12.3753706297687/(1.48502729882913-15.3444130141536*SIN(0.064987409316677*B24)))*SIN(B24)))))))))*SIN(B24)))))))*Sec(3.49622751072893+1.32336584838561*SIN(0.987711766462689*(-3.30386236010148+1.9070449451209*COS(4.38888348998079*B24)))))/(-8.89161936473553+5.20239639245279*(-1.0034425620328+B24))))))</f>
      </c>
      <c r="AT24">
        <f>-3.19244398732623+2.47922225364319/(4.55545916732724+19.1853644219838*COS(17.8628331842245*(-3.04605526034252-2.53538001515763*A24))*COS(2.34127318896247*B24))+4.59529405601859/(-0.102880699536384+COS(0.970158169284869-COS((-0.644217755743392+B24)*(4.53063676937798+0.891941454495948*COS(0.454538252181423*(-4.54895958232256+B24))*(-2.99428964346217+4.38888348998079/(-1.70072156542342-0.930766521179757*B24)+6.07069820133914*SIN(0.970645957317775*(3.8647768204005+SIN(0.0398437791555164+0.68427529911992*B24)*(-1.66169941542143-SIN(0.0629521986177826*SIN(B24)))))))))+(-11.7674874161692*COS(2.23129038338461*B24*Csc(1.32995720491595*B24)))/(-4.02543794144377+5.14775899136527*SIN(1.68307575195236+COS((1.00252327900784*(0.675414338333634-2.65843774893853/COS((0.426491040284931*(-4.63893119678731+0.98621059449367*(0.0124584892007249*B24-1.51710578095748*(-2.33541554522187+SIN(3.71551944464651+1.32336584838561*B24)))))/((-2.22132832222866+1.86685399942426*(0.0104239707108729-B24)-0.971036529285117*(0.464011286218211+B24))*(-1.0034425620328-SIN((2.23724855029327*(-4.02543794144377+(0.973757720571009*SIN(3.04605526034252-10.1703137869217*COS(2.34127318896247*B24)*COS(0.321948306320204*(-3.89983574117648-13.5596355410534/COS(0.0869794987327878*(4.38888348998079+B24)*(-10.0304614952191+1.96036832657105*(0.0104239707108729-B24)*SIN(2.26644549032434*B24*(-3.07062809023029+0.0691776291570159*B24+0.966809356649144*COS(3.21966962202688*(0.228866264528742+B24))))+0.0333904022707034*(-0.697367305830544+2.78520763403669/((-4.24321362335637*COS(0.740068463148044*B24))/(0.464011286218211-B24)+3.10463810559498/(-0.21125249507606+4.04618419368851*COS(2.95121604831838*COS(0.228866264528742*SIN(0.783541008254785*B24)))))-22.271177534471*(-4.02543794144377+SIN(0.0333904022707034*(8.14479154149258+(-45.8848183789036*B24)/(COS((4.5113192098519*(4.38888348998079-2.34127318896247*B24))/B24)*COS(0.28245758274843*B24))+2.78520763403669/(0.199479867255741+(-4.74492017588741*COS(0.537619980828712*B24))/B24)))))))))))/B24))/(B24*COS((2.23129038338461*B24)/SIN(1.10214350961724+(0.482504731330719*COS(B24)*COS(1.3750577389378*SIN(4.38888348998079*SIN(B24))))/(COS(0.707807735689834*(1.64686568436068+2.48548347013926*(-2.33864976501977+B24-0.904147576859968*(-0.546947611672606-COS(2.55680093540035+2.85369664524703/B24)+SIN(0.205606440532799/(-0.498669774984871+B24))))))*SIN(4.17877075135132-COS(0.997483071903992*(-5.22758831987261-SIN(3.26326372784542*COS(1.66617905604948-4.38888348998079*SIN(B24))))+(2.33541554522187+4.69996028156384*SIN(B24))*SIN(13.9790938650669*(-0.0319382149269121-1.43253632956902*COS(25.7332567481821/(COS(2.34127318896247*B24)*COS(3.10463810559498*(1.40575784242892+0.759335251212575*(-8.77364090383746+1.32790216254556*(18.5476673029205+0.316076929223304*B24))+B24)))+2.7676129357411*(1.64686568436068+2.59964545022312*(-1.79753367710594+0.335714325406428/COS(2.41818850379927*B24))*SIN(B24))))))))))*SIN(0.102880699536384-COS(0.970158169284869-COS(5.6065274334164*(0.547739204788806+B24))))))))))*Sec(3.04605526034252-B24+1.32336584838561*SIN(3.26326372784542*COS(1.9070449451209*COS(4.38888348998079*B24)))))/(-8.89161936473553-0.187768283577164*SIN(0.947274064822019*(3.32168059384751+B24)))))))</f>
      </c>
      <c r="AU24">
        <f>-3.19244398732623+2.71800423135567/(4.55545916732724+19.1853644219838*COS(17.8628331842245*(-3.04605526034252-2.53538001515763*A24))*COS(2.34127318896247*B24))+4.59529405601859/(-0.102880699536384+COS(0.970158169284869-COS((0.90494136087752+B24)*(3.16594339399998+0.891941454495948*COS(0.454538252181423*(-4.54895958232256+B24))*(-2.99428964346217+4.38888348998079/(-1.70072156542342-0.930766521179757*B24)+11.7807721988068*SIN(0.970645957317775*(3.8647768204005+SIN(0.0398437791555164+0.68427529911992*B24)*(-1.66169941542143-SIN(7.36914946809175*SIN(B24)))))))))+(-11.7674874161692*COS(0.259336929560409*B24*Csc(1.32995720491595*B24)))/(-4.02543794144377+5.14775899136527*SIN(1.68307575195236+COS((1.00252327900784*(0.675414338333634-2.65843774893853/COS((0.00751721947620742*(4.96440863612121+0.98621059449367*(0.0124584892007249*B24-1.51710578095748*(-2.33541554522187+SIN(8.69483570660885+1.32336584838561*B24)))))/((-5.3372775433549-1.24900163619626*(0.0104239707108729-B24))*(-1.0034425620328-SIN((2.23724855029327*(-4.02543794144377+(0.973757720571009*SIN(3.04605526034252-10.1703137869217*COS(2.34127318896247*B24)*COS(0.321948306320204*(-3.89983574117648+465.519969304544/(A24*COS(0.0869794987327878*(4.38888348998079+B24)*(-10.0304614952191+1.96036832657105*(0.0104239707108729-B24)*SIN(2.26644549032434*B24*(-3.07062809023029+0.0691776291570159*B24+0.966809356649144*COS(19.538468268013*(0.228866264528742+B24))))+0.668480377812508*(-0.697367305830544+2.78520763403669/((-4.24321362335637*COS(0.740068463148044*B24))/(0.464011286218211-B24)+3.10463810559498/(-0.21125249507606+4.04618419368851*COS(2.95121604831838*COS(0.228866264528742*SIN(0.783541008254785*B24)))))-2.97358541762451*(-4.02543794144377+SIN(0.928921811984624*(8.14479154149258+(-127.798746435309*B24)/(COS((4.5113192098519*(4.38888348998079-2.34127318896247*B24))/B24)*(0.199479867255741+(-109.258774418071*COS(0.152083151022746*B24))/B24)*COS(0.28245758274843*B24)))))))))))))/B24))/(B24*COS((2.23129038338461*B24)/SIN(1.10214350961724+(0.452208545977342*COS(B24)*COS(1.3750577389378*SIN(4.38888348998079*SIN(B24))))/(COS(3.16678725854344*(1.64686568436068+2.48548347013926*(-2.33864976501977+B24-0.904147576859968*(-0.546947611672606-COS(2.55680093540035+2.85369664524703/B24)+SIN(0.205606440532799/(-0.498669774984871+B24))))))*SIN(4.17877075135132-COS(4.01353511772973-(2.33541554522187+4.69996028156384*SIN(B24))*SIN(13.9790938650669*(-0.0319382149269121+2.01107689765918*COS(22.8137623437846/(COS(2.34127318896247*B24)*COS(3.10463810559498*(1.40575784242892+0.759335251212575*(-8.77364090383746+1.32790216254556*(18.5476673029205+0.316076929223304*B24))+B24)))+2.7676129357411*(1.64686568436068+2.59964545022312*(-1.79753367710594-4.2992092889529/COS(2.41818850379927*SIN(B24)))*SIN(B24))))))))))*SIN(0.102880699536384-COS(0.970158169284869-COS(5.6065274334164*(0.547739204788806+B24))))))))))*Sec(0.230264017381367+1.32336584838561*SIN(3.26326372784542*COS(1.73917150291469*COS(2.37500340984706-B24)))))/(-8.89161936473553-0.187768283577164*SIN(0.947274064822019*(3.32168059384751+B24)))))))</f>
      </c>
      <c r="AV24">
        <f>-3.19244398732623+2.71800423135567/(4.55545916732724+13.4778285081789*COS(17.8628331842245*(-3.04605526034252-2.53538001515763*A24))*COS(2.34127318896247*B24))+4.59529405601859/(-0.102880699536384+COS(0.970158169284869-COS((-0.644217755743392+B24)*(4.53063676937798+0.891941454495948*COS(0.454538252181423*(-4.54895958232256+B24))*(-2.99428964346217+4.38888348998079/(-1.70072156542342+0.373215060879051*B24)+6.07069820133914*SIN(0.970645957317775*(3.8647768204005+SIN(0.0398437791555164+0.68427529911992*B24)*(-1.66169941542143-SIN(0.0629521986177826*SIN(B24)))))))))-11.7674874161692*COS(2.23129038338461*B24*Csc(1.48869985630326*B24))*(4.61159416251987+0.502736280820392*SIN(1.68307575195236+COS(0.110971460070971*(0.675414338333634-0.46183169159684/COS((0.426491040284931*(-4.05270475481384-0.0126761414350927*B24*COS(0.188628472151279*COS(B24))+SIN(3.71551944464651+1.32336584838561*B24)))/((2.80582935491723+(-1.86685399942426*(0.0104239707108729-B24))/(-5.02715767714589-0.450571908918455*SIN(B24)))*(-1.0034425620328+SIN((2.23724855029327*(-4.02543794144377+(0.973757720571009*SIN(3.04605526034252+10.1703137869217*COS(2.34127318896247*B24)*COS(0.321948306320204*(-3.89983574117648-0.2259444810755/COS(4.38888348998079+B24-1.89585059019769/(-12.3658770404409+0.0333904022707034*(-0.697367305830544+2.78520763403669/(4.16267886660421/(0.464011286218211-B24)+3.10463810559498/(-0.21125249507606+4.04618419368851*COS(2.95121604831838*COS(0.228866264528742*SIN(0.783541008254785*B24)))))+39.8111098769168*(-4.02543794144377+SIN(0.0333904022707034*(8.14479154149258+(-45.8848183789036*B24)/(COS((4.5113192098519*(-1.36297950839016-1.85284534579819*B24))/B24)*COS(0.28245758274843*B24))+2.78520763403669/(0.199479867255741+(-4.74492017588741*COS(0.537619980828712*B24))/B24)))))-SIN(2.26644549032434*B24*(-3.07062809023029-0.412702921134056*B24+0.966809356649144*COS(0.73687375940996*COS(B24))))))))))/B24))/(B24*COS(0.102880699536384-COS(0.970158169284869-COS(3.38304147474741+B24)))*COS(8.63280657330097*B24*SIN(1.10214350961724+(-0.161057918038827*COS(B24)*COS(1.3750577389378*SIN(4.38888348998079*SIN(B24))))/(COS(4.20216770606499*(1.64686568436068+2.48548347013926*(-2.33864976501977+B24-0.904147576859968*(-0.546947611672606-COS(2.55680093540035+2.85369664524703/B24)+SIN(0.205606440532799/(-0.498669774984871+B24))))))*SIN(0.947394524668818*(-1.36297950839016+COS(0.997483071903992*(-7.82347132982872-SIN(3.26326372784542*COS(1.66617905604948*SIN(4.38888348998079*SIN(B24)))))+(2.33541554522187+4.69996028156384*SIN(B24))*SIN(0.647611941399037*(-0.0319382149269121-1.89621838342138*SIN(25.7332567481821/(COS(0.524371490330347*(-4.46491320015797+B24))*COS(1.22028522025927*(4.36411576342809-2.33163615227541/(-5.70301281360717+1.32790216254556*(18.4064269307623+0.314909657567638*B24))+B24)))+1.0529351996074*(-1.79753367710594+0.117596174893841*COS(1.71986695129731*B24)*(1.48502729882913+5.8626875461555*SIN(0.197443268161305/B24))))))))))))))))))))))</f>
      </c>
      <c r="AW24">
        <f>-2.35258177871109-17.9050202769674*COS(47.5012703255096-19.9648536074454*A24)*COS(2.34127318896247*B24)</f>
      </c>
      <c r="AX24">
        <f>-2.35258177871109-17.9050202769674*COS(47.5012703255096-19.9648536074454*A24)*COS(2.34127318896247*B24)</f>
      </c>
      <c r="AY24">
        <f>-2.35258177871109-17.9050202769674*COS(47.5012703255096-19.9648536074454*A24)*COS(2.34127318896247*B24)</f>
      </c>
      <c r="AZ24">
        <f>-2.35258177871109+1.98404601694252*COS(47.5012703255096-19.9648536074454*A24)*COS(2.34127318896247*B24)*(-6.22729775583901+COS((0.547739204788806+B24)*(4.53089824051787+3.60911931249123/COS((4.35063997044991*(-4.172523531424-0.466407665363302*SIN(0.98621059449367*(1.32336584838561-1.51710578095748*(-2.33541554522187+SIN(3.71551944464651+1.32336584838561*B24))))))/((-2.22132832222866-0.971036529285117*(0.464011286218211+B24)-0.950262826665238*B24)*(-1.0034425620328-SIN((0.0345338245065199*(-4.02543794144377+(0.973757720571009*SIN(3.04605526034252-10.1703137869217*COS(0.524371490330347*(-4.46491320015797+COS(B24)))*COS(0.321948306320204*(-2.99428964346217+4.38888348998079/(-1.70072156542342-0.930766521179757*B24)-6.07069820133914*SIN(0.208545147400331*(5.56632001497745+0.68427529911992*B24+SIN(8.94941416528843*COS(4.62678808588491*SIN(3.26326372784542*COS(1.9070449451209*COS(2.13112852507139*B24)))))))))))/B24))/(B24*COS((2.23129038338461*B24)/SIN(1.10214350961724+(0.482504731330719*COS(B24)*COS(1.3750577389378*SIN(4.38888348998079*SIN(B24))))/(COS(0.707807735689834*(1.64686568436068+2.48548347013926*(-2.33864976501977+B24+0.904147576859968*(0.185939686198609-SIN(1.51710578095748-7.37868802663049*(-0.498669774984871+B24))))))*SIN(4.17877075135132-COS(0.997483071903992*(-5.01271064725756-SIN(3.23277543136447*COS(0.974153035848922+4.38888348998079*SIN(B24))))-(2.33541554522187+4.69996028156384*SIN(B24))*SIN(0.639580633440371*COS(15.0633772312155/((0.297952670824784+B24)*COS(10.0053272209756*B24))+2.7676129357411*(1.64686568436068+2.59964545022312*(-0.240690677623371+1.31536717962865/(COS(2.41818850379927*B24)*(1.48502729882913-15.842682081532*SIN(1.92729652296882/B24))))*SIN(B24)))))))))))))))))</f>
      </c>
      <c r="BA24">
        <f>-2.35258177871109+1.98404601694252*COS(47.5012703255096-19.9933795287641*A24)*(-5.7771255054526-1.77046843626537*COS(5.6065274334164*(0.547739204788806+B24)))*COS(2.34127318896247*B24)</f>
      </c>
      <c r="BB24">
        <f>-3.19244398732623+0.952972231836685/(1.75104353123216-18.1838172266926*COS(53.4871081569162*(3.32867436206329+A24))*COS(2.34127318896247*B24))+1.37423663624159/(-0.102880699536384*(-0.970158169284869+COS((4.71449417548332+0.476577364714937*(-0.529647925098518+A24+4.38888348998079/(-3.84379951085584+2.44443881102134/B24)))*(-8.08659236886415+B24)))+19.7456815393579/(-4.02543794144377+14.2267368128445*SIN(1.68307575195236+COS((2.14072319491191*(0.675414338333634-0.0193539200871972/COS((684.548611823948*SIN(5.02186683269054-0.986467043468334*(4.81844542113664+3.14366631530903*SIN(0.0359861421184555*B24))))/(B24*(-5.33528518304124+A24+0.206804271871811*(0.0104239707108729-B24)-0.999785323978975*(1.83745493597157+B24))*COS(9.71999611692323*(-0.970158169284869+COS(1.07993256993885*(0.547739204788806+B24))))*COS(5.88285176554276/COS(2.06285561283754+(-0.464777703008064*(2.4979293560229*(-1.36297950839016+COS(0.997483071903992*(-3.71376149495798-0.935600983959233*(-4.54895958232256+B24))-1.9578569201783*SIN(0.106591061575539*COS(0.147706661517619-10.8803439112107/(COS(1.9070449451209*COS(4.46491320015797*B24))*COS(0.999317258394747*(0.910843304812121-2.2058470609319*SIN(2.33163615227541*(-5.70301281360717-0.0921195765429072*(4.24321362335637+B24-COS((-0.170119707071305+0.947274064822019*(-1.0034425620328+B24))*COS(5.63550271075654*SIN(2.63652450140494*(-0.228866264528742+8.3509698707334*B24))))))))))))))+0.0552250883955557*(4.38888348998079+2.48548347013926*(3.19244398732623+0.240512838623345*(-0.474107940239104+B24)-11.2560908269344*(0.138161443059092+1.01646737544449/(-2.96345064425116-0.869112035504125*(0.231533727874752+6.07069820133914*SIN(0.970645957317775*(3.8647768204005-0.103213746837193*SIN(0.0398437791555164+0.68427529911992*B24))))))))))/COS(2.05952944430618*B24)))*(0.26323489862894+0.115837183598291/SIN(3.0771119673812+(-0.158453280542526*COS(2.36457962791182*SIN(4.38888348998079*SIN(B24))))/(COS(2.64061504688481*(1.64686568436068+(2.48548347013926*(0.80977335530104+B24))/(0.481943707124545-0.904147576859968*(-1.51710578095748-4.26212605373046*COS(2.55680093540035+2.85369664524703/B24)+SIN(0.205606440532799/(-0.498669774984871+B24))))))*SIN(0.947394524668818*(-1.36297950839016+COS(0.997483071903992*(-10.0441121294217-SIN(3.26326372784542*COS(1.66617905604948*SIN(4.38888348998079*SIN(B24)))))-(2.33541554522187+4.69996028156384*SIN(B24))*SIN(0.329139187626835*(-0.0319382149269121+(-3.7298065811462*SIN(0.503127335365625*COS(1.22028522025927*(-0.101858713285314+B24+2.33163615227541/(-3.43294123651821+1.32790216254556*(18.7500364890084+0.0285927563643693*B24-B24*(-4.24321362335637-0.0497684115725929*COS(0.333789915430309*(2.81579124296115-4.38888348998079*SIN(B24))))))))+0.639310560999041*(4.61159416251987+0.380448864799603*(-1.79753367710594+(2.29751521439831*B24)/(1.48502729882913+5.8626875461555*SIN(0.197443268161305/B24))))))/A24)))))))))))*Sec(3.49622751072893*SIN(1.32336584838561*SIN(0.987711766462689*(-0.970158169284869+COS(16.3813801973759+4.38888348998079*B24))))))/(3.69848324037571-0.085288534571217*SIN(0.103159056155692*(-1.0034425620328+B24)))))))</f>
      </c>
      <c r="BC24">
        <f>-3.19244398732623+0.952972231836685/(1.75104353123216-9.35226158457549*COS(41.3330692837322*(3.85548390218424-1.22028522025927*A24))*COS(2.34127318896247*B24))+1.37423663624159/(-0.102880699536384+COS(0.970158169284869-COS((4.71449417548332+0.476577364714937*(7.68804933686132+A24-2.44443881102134/B24))*(-8.08659236886415+B24)))+9.97736373889877/(-4.02543794144377+1.36816994941305*SIN(0.629654225097054+COS((1.00252327900784*(0.675414338333634-0.0193539200871972/COS((0.179660731128502*B24^2*SIN(8.72981021814006-0.986467043468334*(-1.02234042807404+3.14366631530903*SIN(4.49431605468541*B24)))*(-1.0034425620328-SIN(85.0465462695254/(B24*COS(9.71999611692323*(-0.970158169284869+COS(2.20121578161857*(-0.380044882625685+B24))))*COS(5.88285176554276/COS(3.62955825980121+(0.0870067413675292*COS(2.05952944430618*B24))/(COS(2.93142442037043*(-1.36297950839016+COS(2.77643133263758-3.85548390218424/(-3.41951312741507+0.353059200155604*(-4.54895958232256+B24))-4.4139966857128*COS(10123.6774072076/COS(1.9070449451209*COS(1.96697100595367*B24))+0.836041456882564*(1.64686568436068-0.710129864885364*(-1.37442221955639+0.243745521312418/(4.35408547402562+COS(2.03158977616426*COS(B24))))*SIN(B24))))))*COS(0.0552250883955557*(4.38888348998079+2.48548347013926*(3.19244398732623-0.958843395197739*(-0.474107940239104+B24)+1.0263545588659*(0.970158169284869-COS(2.05801821799646-1.93163519161352/B24)+1/(4.71449417548332+0.891941454495948*COS(0.0999213653046681*B24)*(-2.93188685070726+0.556153597123559*SIN(0.970645957317775*(3.8647768204005-0.103213746837193*SIN(0.0398437791555164+0.68427529911992*B24))))))))))))*(0.26323489862894+(-4.87927850433874*B24^2)/SIN(3.04605526034252+0.347490285918315*(3.89983574117648-0.13054127825986/(-0.911579101267122+(-1.01350483678952*(4.38888348998079+B24))/(-4.02543794144377-3.26868103830189*SIN((0.978943734892926*(-4.01236775500626+1.54444395209071*(-7.56253769230352-0.397749655720089*(1.5479690960655+0.286022576314408*(-0.0319382149269121+SIN(B24))-2.03785680386851/(COS(4.20226414462264*B24)*(3.83493169861245-5.43701984470055*COS(0.228866264528742*SIN(2.43308724107386*SIN(0.45017225038641-0.206804271871811*(0.0104239707108729-B24)))))*(4.38888348998079+B24-1.89585059019769/(-10.1644991104518+0.601793555873873*(0.0104239707108729-B24)*SIN(0.179272778479524*(-2.14264276460126-0.993480082000876*B24)*B24*(3.93978482603949+0.997483071903992*COS(3.49622751072893+1.32336584838561*SIN(3.26326372784542*COS(1.9070449451209*COS(4.38888348998079*B24))))*(-8.89161936473553-0.187768283577164*SIN(0.947274064822019*(3.32168059384751+B24)))))))))-4.55783984221592*SIN(4.83821679162844*B24*SIN(0.179272778479524*(-0.510108221218374+2.95121604831838*COS(0.497489917065028*(0.228866264528742+B24))))))))/(4.36469719111898-0.0710196996646526*SIN(10.1837316372068*(-3.30386236010148+4.12499740963754*COS(B24))*COS(4.85913802285826*SIN(B24))))))))))))))/(-2.5074246958483+0.206804271871811*(0.0104239707108729-B24)-B24)))*Sec(3.49622751072893*SIN(1.32336584838561*SIN(0.987711766462689*(-0.970158169284869+COS(16.3813801973759*COS(4.38888348998079*B24)))))))/(3.69848324037571+0.085288534571217*SIN(0.838083913533219*(-1.0034425620328+B24)))))))</f>
      </c>
      <c r="BD24">
        <f>-3.19244398732623+0.952972231836685/(1.75104353123216-9.35226158457549*COS(41.3330692837322*(3.85548390218424-1.22028522025927*A24))*COS(2.34127318896247*B24))+1.37423663624159/(-0.102880699536384+COS(0.970158169284869-COS((4.71449417548332+0.476577364714937*(7.68804933686132+A24-2.44443881102134/B24))*(-8.08659236886415+B24)))+9.97736373889877/(-4.02543794144377+1.36816994941305*SIN(0.629654225097054+COS((1.00252327900784*(0.675414338333634-0.0193539200871972/COS((0.179660731128502*B24^2*SIN(8.72981021814006-0.986467043468334*(-1.02234042807404+3.14366631530903*SIN(4.49431605468541*B24)))*(-1.0034425620328-SIN(85.0465462695254/(B24*COS(9.71999611692323*(-0.970158169284869+COS(1.07993256993885*(-0.380044882625685+B24))))*COS(5.88285176554276/COS(3.62955825980121+(0.0870067413675292*COS(2.05952944430618*B24))/(COS(2.93142442037043*(-1.36297950839016+COS(2.77643133263758+2.63652450140494/(-3.41951312741507+0.353059200155604*(-4.54895958232256+B24))-0.778649609309361*COS(10123.6774072076/COS(1.9070449451209*COS(1.96697100595367*B24))+0.836041456882564*(1.64686568436068-0.710129864885364*(-1.37442221955639+0.243745521312418/(4.35408547402562+COS(2.03158977616426*COS(B24))))*SIN(B24))))))*COS(0.0552250883955557*(4.38888348998079+2.48548347013926*(3.19244398732623-0.958843395197739*(-0.474107940239104+B24)-(0.970158169284869-COS(2.05801821799646-1.93163519161352/B24)+1/(4.71449417548332+0.891941454495948*COS(0.0999213653046681*B24)*(-2.93188685070726+0.556153597123559*SIN(0.970645957317775*(3.8647768204005-0.103213746837193*SIN(0.0398437791555164+0.68427529911992*B24))))))/(0.464011286218211-0.0129110673922222*COS(0.0673481356022965*(4.38888348998079+B24)*(-10.0304614952191+1.96036832657105*(0.0104239707108729-B24)*SIN(2.26644549032434*B24*(-3.07062809023029+0.0691776291570159*B24+0.966809356649144*COS(19.538468268013*(0.228866264528742+B24))))+0.668480377812508*(-0.697367305830544+(1.7624150988083*(-4.02543794144377+SIN(0.928921811984624*(8.14479154149258+(-127.798746435309*B24)/(COS((4.5113192098519*(4.38888348998079-2.34127318896247*B24))/B24)*COS(0.28245758274843*B24)*((-109.258774418071*COS(0.152083151022746*B24))/B24+(-3.13616188499066*COS(2.31597677522377/SIN(1.10214350961724+(0.676007273520465*COS(B24)*COS(3.19178123630727*B24))/(COS(0.269458586708642*(-1.36297950839016+COS(6.08629012572982/(-1.25382318840771-0.187768283577164*SIN(0.947274064822019*(-1.0034425620328+B24))))))*(4.17877075135132+SIN(0.199636746855701*(-2.33541554522187+2.24925584891254*(-4.24321362335637+SIN(B24)))+0.997483071903992*(-3.70095047617492+1.32336584838561*SIN(0.404252188458842*COS(1.66617905604948-4.38888348998079*SIN(B24)))))))))*SIN(B24))/(-0.518128807244517+0.966955099171663*B24*SIN(3.04605526034252-10.1703137869217*COS(2.6299840052893*B24)*COS(0.681208950305383*(-5.24253088175112+6.67030394204438/(-0.14942975874265+(-11.4969620953109*SIN(0.227848381549171*B24))/(-7.00689753574568+B24-1.96036832657105*(0.0104239707108729-B24)*SIN(12.4719137695494*(-3.07062809023029+0.0691776291570159*B24+0.216468871216694*(1.75104353123216-0.948126877965075*(4.54170879037296+B24))*COS(0.509803318216735*(0.228866264528742+B24))))))))))))))))/SIN(1.06842078554415*B24)+2.78520763403669/((-4.24321362335637*COS(0.740068463148044*B24))/(0.464011286218211-B24)-81.5787329943979/(B24*SIN(5.02186683269054-0.986467043468334*(0.637461142927665+3.14366631530903*SIN(0.0359861421184555*B24)))*(-1.0034425620328-SIN(85.0465462695254/(B24*COS(9.71999611692323*(-0.970158169284869+COS(1.07993256993885*(0.547739204788806+B24))))*COS(4.56944137235583/COS(2.06285561283754+(-0.0870067413675292*COS(1.35322876627239*B24))/(COS(0.0552250883955557*(4.38888348998079+2.48548347013926*(3.19244398732623+0.240512838623345*(-0.474107940239104+B24)-11.2560908269344*(0.970158169284869-COS(2.55328537785344+1.93163519161352/B24)+1/(4.71449417548332-3.31886331914612*COS(0.99070229778345*B24))))))*(4.29440392876059-COS(0.997483071903992*(-3.57415069120048-0.935600983959233*(-4.54895958232256+B24))+1.9578569201783*SIN(13.9790938650669*(-0.0319382149269121-0.088810972648174*COS((5.73961400962436*(-3.24737298100873-0.710129864885364*(-0.650011773681869-1.85282145385703/(-3.24737298100873+COS(2.41818850379927*COS(B24))))*SIN(B24)))/(COS(1.9070449451209*COS(4.46491320015797*B24))*COS(0.999317258394747*(0.910843304812121+0.786807337671767*SIN(2.33163615227541*(-5.70301281360717-0.0708852198786061*COS(B24)*(-4.24321362335637+COS(0.170119707071305*COS(1.62305899145103*(-2.41640103524547-0.0969066503345407*COS(1.4572611314709*B24)))*SIN(0.726861776657963*(-1.0034425620328+B24)))))))))))))))))*(1.3979404071097+(-4.87927850433874*B24^2)/SIN(3.04605526034252+0.347490285918315*(4.50259299674639+0.200159893836569/(-0.932628505266608+(1.5981274668069*(4.38888348998079+B24))/((-2.33541554522187+SIN(0.478207770002108+2.08956232517353*SIN(B24)))*SIN((0.978943734892926*(-4.01236775500626+1.54444395209071*(-7.56253769230352+0.491862318102224*(2.01198038228371+(1.63817228760119*(0.464011286218211-B24)*COS(3.07455604918613*SIN(2.99428964346217*B24)))/COS(0.791911128545396*B24)+0.286022576314408*(-0.0319382149269121+SIN(B24)))+4.59870948625332*SIN(1.60501744944577*B24*(-0.510108221218374+2.95121604831838*COS(0.497489917065028*(0.228866264528742+B24)))))))/(3.52213138772818+3.99778134379428*SIN(0.0177647784001233*SIN(0.115509347718925*(-3.30386236010148+1.62262997366088*COS(B24)-4.88128635181885*SIN(B24))))))))))))))))))))))))))*(0.26323489862894+(-4.87927850433874*B24^2)/SIN(3.04605526034252+0.347490285918315*(3.89983574117648-0.13054127825986/(-0.911579101267122+(-1.01350483678952*(4.38888348998079+B24))/(-4.02543794144377+3.26868103830189*SIN(0.405124696031046*(-4.01236775500626+1.54444395209071*(-7.56253769230352-0.397749655720089*(1.5479690960655+1.38100485552734/((0.464011286218211-B24)*COS(4.20226414462264*B24))+0.286022576314408*(-0.0319382149269121+SIN(B24)))-4.55783984221592*SIN(4.83821679162844*B24*SIN(0.179272778479524*(-0.510108221218374+2.95121604831838*COS(0.497489917065028*(0.228866264528742+B24)))))))))))))))))/(-2.5074246958483+0.206804271871811*(0.0104239707108729-B24)-B24)))*Sec(3.49622751072893*SIN(1.32336584838561*SIN(0.987711766462689*(-0.970158169284869+COS(16.3813801973759*COS(4.38888348998079*B24)))))))/(3.69848324037571+0.085288534571217*SIN(0.838083913533219*(-1.0034425620328+B24)))))))</f>
      </c>
      <c r="BE24">
        <f>-3.19244398732623+0.952972231836685/(1.75104353123216-9.35226158457549*COS(41.3330692837322*(3.85548390218424-1.22028522025927*A24))*COS(2.34127318896247*B24))+1.37423663624159/(-0.102880699536384+COS(0.970158169284869-COS((4.71449417548332+0.476577364714937*(7.68804933686132+A24-2.44443881102134/B24))*(-8.08659236886415+B24)))+9.97736373889877/(-4.02543794144377+1.36816994941305*SIN(0.629654225097054+COS((1.00252327900784*(0.675414338333634-0.0172827458694873/COS((0.179660731128502*B24^2*SIN(8.72981021814006-0.986467043468334*(-1.02234042807404+3.14366631530903*SIN(4.49431605468541*B24)))*(-1.0034425620328-SIN(85.0465462695254/(B24*COS(9.71999611692323*(-0.970158169284869+COS(1.07993256993885*(-0.380044882625685+B24))))*COS(5.88285176554276/COS(3.62955825980121+(0.0870067413675292*COS(2.05952944430618*B24))/(COS(2.93142442037043*(-1.36297950839016+COS(2.77643133263758+2.63652450140494/(-3.41951312741507+0.353059200155604*(-4.54895958232256+B24))-0.778649609309361*COS(10123.6774072076/COS(1.9070449451209*COS(1.96697100595367*B24))+0.836041456882564*(1.64686568436068-0.710129864885364*(-1.37442221955639+0.243745521312418/(4.35408547402562+COS(2.03158977616426*COS(B24))))*SIN(B24))))))*COS(0.0552250883955557*(4.38888348998079+2.48548347013926*(3.19244398732623-0.958843395197739*(-0.474107940239104+B24)-(0.970158169284869-COS(2.05801821799646-1.93163519161352/B24)+1/(4.71449417548332+0.891941454495948*COS(0.0999213653046681*B24)*(-2.93188685070726+0.556153597123559*SIN(0.970645957317775*(3.8647768204005+0.00789489574621929*SIN(0.0398437791555164+0.68427529911992*B24))))))/(0.464011286218211-0.000452181138139513*COS(0.0673481356022965*(4.38888348998079+B24)*(-10.0304614952191+1.96036832657105*(0.0104239707108729-B24)*SIN(2.26644549032434*B24*(-3.07062809023029+0.0691776291570159*B24+0.966809356649144*COS(19.538468268013*(0.228866264528742+B24))))+0.668480377812508*(-0.697367305830544+2.78520763403669/((-4.24321362335637*COS(0.740068463148044*B24))/(0.464011286218211-B24)+3.10463810559498/(-0.21125249507606+4.04618419368851*COS(2.95121604831838*COS(0.228866264528742*SIN(0.783541008254785*B24)))))-2.97358541762451*(-4.02543794144377+SIN(0.928921811984624*(8.14479154149258+(-127.798746435309*B24)/(COS((4.5113192098519*(4.38888348998079-2.34127318896247*B24))/B24)*COS(0.28245758274843*B24)*((-109.258774418071*COS(0.152083151022746*B24))/B24+(-3.13616188499066*COS(2.31597677522377/SIN(1.10214350961724+(0.676007273520465*COS(B24)*COS(3.19178123630727*B24))/(COS(0.269458586708642*(-1.36297950839016+COS(6.08629012572982/(-1.25382318840771-0.187768283577164*SIN(0.947274064822019*(-1.0034425620328+B24))))))*(4.17877075135132+SIN(0.199636746855701*(-2.33541554522187+2.24925584891254*(-4.24321362335637+SIN(B24)))+0.997483071903992*(-3.70095047617492+1.32336584838561*SIN(0.404252188458842*COS(1.66617905604948-4.38888348998079*SIN(B24)))))))))*SIN(B24))/(-0.518128807244517+0.966955099171663*B24*SIN(3.04605526034252-10.1703137869217*COS(2.6299840052893*B24)*COS(0.681208950305383*(-5.24253088175112+6.67030394204438/(-1.99977262871367+0.0691776291570159*B24+0.966809356649144*COS(0.0865514593704007*SIN(B24))+(-11.4969620953109*SIN(0.227848381549171*B24))/(-7.00689753574568+B24-1.96036832657105*(0.0104239707108729-B24)*SIN(12.4719137695494*(-3.07062809023029+0.0691776291570159*B24+0.216468871216694*(1.75104353123216-0.948126877965075*(4.54170879037296+B24))*COS(3.21966962202688*(0.228866264528742+B24)))))))))))))))))))))))))*(0.26323489862894+(-4.87927850433874*B24^2)/SIN(3.04605526034252+0.347490285918315*(3.89983574117648-0.13054127825986/(-0.911579101267122+(-1.01350483678952*(4.38888348998079+B24))/(-4.02543794144377+3.26868103830189*SIN(0.405124696031046*(-4.01236775500626+1.54444395209071*(-7.56253769230352-0.397749655720089*(1.5479690960655+1.38100485552734/((0.464011286218211-B24)*COS(4.20226414462264*B24))+0.286022576314408*(-0.0319382149269121+SIN(B24)))-4.55783984221592*SIN(4.83821679162844*B24*SIN(0.179272778479524*(-0.510108221218374+2.95121604831838*COS(0.497489917065028*(0.228866264528742+B24)))))))))))))))))/(-2.5074246958483+0.206804271871811*(0.0104239707108729-B24)-B24)))*Sec(3.49622751072893*SIN(1.32336584838561*SIN(0.987711766462689*(-0.970158169284869+COS(16.3813801973759*COS(4.38888348998079*B24)))))))/(3.69848324037571+0.085288534571217*SIN(0.838083913533219*(-1.0034425620328+B24)))))))</f>
      </c>
      <c r="BF24">
        <f>-3.19244398732623+1.12586549431762/(2.08956232517353-14.3847669140417*COS(17.8628331842245*(-2.04789184159191-2.53538001515763*A24))*COS(2.34127318896247*B24))-0.116827522015499*(-0.0463344736960289+COS(0.45017225038641-COS((-0.200899973516642+B24)*(3.8637241772538+0.891941454495948*COS(0.454538252181423*(-4.54895958232256+B24))*(-2.99428964346217+4.38888348998079/(-6.45816380592759-0.930766521179757*B24)+10.257296978812*SIN(0.970645957317775*(3.8647768204005+SIN(0.0398437791555164+0.68427529911992*B24)*(-1.66169941542143-SIN(0.0336206493084471*SIN(B24)))))))))+(-9.57012350287464*COS(6.26506655935736*Csc(0.89022335658841*COS(1.66169941542143-B24))))/(-4.02543794144377+3.89778188649779*SIN(1.68307575195236+COS((1.0164624713026*(-2.40026564724377-0.293273057904527*COS(0.352073807669771*SIN(4.38888348998079*B24)*SIN((1.11596601165107*(4.01236775500626+0.647482220799467*(-3.2899633919266+1.91241527905177*(0.0104239707108729-B24)-0.916567894734818*(4.91889103745603+B24)))*(B24-0.376546788699777*(-1.0034425620328+SIN((13.6682093364167*(-4.02543794144377+4.12128452096706*SIN(3.04605526034252+0.756294601786745*A24*COS(2.34127318896247*B24)*COS((-3.89983574117648+0.0139686638929919*COS((4.49810867871241*COS(4.38888348998079+B24))/(1.66241695692097-1.96036832657105*(0.0104239707108729-B24)*SIN(12.642440807505*B24*COS(0.179272778479524*(-3.07062809023029+0.0691776291570159*B24+0.966809356649144*COS(0.0865514593704007*SIN(B24)))))-1.4614001137936*(-3.56575756335229+0.0333904022707034*(0.0178168467838976+2.78520763403669/(-1.1249515224028*COS(1.5505125154381*B24)+3.10463810559498/(-0.0410693641686142+4.04618419368851*COS(1.91495843382934*COS(0.228866264528742*SIN(0.783541008254785*B24)))))-2.04234628259225*(-4.02543794144377+SIN(0.279982028875551*(8.14479154149258+(-45.8848183789036*B24)/(COS((4.5113192098519*(4.38888348998079-2.57110384654335*B24))/B24)*COS(0.371853168252836*B24))+0.228866264528742/(0.458492073235626+(4.74492017588741*SIN(1.07039612175432*B24))/B24)))))))))/(1.9070449451209+4.04618419368851*B24)))))/(B24*COS((2.23129038338461*B24)/SIN(1.10214350961724+(-0.236425596508051*COS(B24)*COS(1.3750577389378*SIN(4.38888348998079*SIN(B24))))/(COS(6.89692498451458*(1.79369938948017+B24+0.224205789019262*(1.13007966903571-COS(2.55680093540035+2.85369664524703/B24))))*SIN(2.81579124296115+0.733686745724532*(0.997483071903992*(-4.84819983677129-3.14383711712105*SIN(3.26326372784542*COS(0.745042283995865+4.38888348998079*SIN(B24))))-(2.33541554522187+1.07642438888524/SIN(B24))*SIN((2.25711826043782*COS(40.0597560166563/(COS(0.150835764170477*B24)*COS(3.10463810559498*(-2.53538001515763+B24-0.550799529526559*(-8.77364090383746+1.32790216254556*(-0.446299593328702+0.300457585173198*B24+1.64011751913756*(4.75123511441602-0.104194893193397*SIN(3.04605526034252+4.54895958232256*COS(3.53286308706162*SIN(2.35151374678552*SIN(1.00142880693641/B24))))))))))-2.7676129357411*(1.64686568436068+0.495255411950829*(-4.83333429355996+COS(0.384595740834949*(1.50704551792392*B24+0.196671547872117/(0.498669774984871+4.19054462638296*COS(0.00637597005406976*COS(B24)*(-1.26221974320673-0.70433848197628*(-10.5282948290564-0.518128807244517*(-0.0398437791555164-96.2657448521152*(-3.30386236010148+10.4409745107485*COS(B24))*COS(1.06282763033982*B24))))*(-2.41640103524547-3.14383711712105*COS(1.26379680953426*COS(0.693935322170248*B24)))*(-4.61159416251987/(0.738153574518312+0.113360324107389*B24*(2.60995781336344-96.2657448521152*COS(3.40769579713652*B24)*(4.02543794144377-1.42226738378444*SIN(B24))))+1.96697100595367/(-4.01236775500626+0.711722780484071*(-11.3501183638935+(-0.510108221218374+SIN(0.0104239707108729-B24))*SIN(6.03615085257551*(4.82167162146245-0.451281666552392*(0.228866264528742+B24)+0.213641279321011*B24)*B24))))*(4.61366923575936+5.7262367634124*SIN(7.2701303077199*B24*(-2.76701553574705+0.0346994035652252*(-1.0034425620328-0.292203822137493*(4.54170879037296+B24))))-0.999785323978975*(4.55715261915801-84.9302750429841*COS(3.76696487679641*B24*SIN(4.38888348998079+B24))+1.02615493643776*10^18/(-0.21125249507606-4.04618419368851*SIN(2.95121604831838*COS(0.228866264528742-1.31964592815584/B24))))))))))*SIN(B24))))/A24))))))*SIN(0.102880699536384-COS(0.970158169284869-COS(0.796749079294485*B24*(1.75104353123216+B24)))))))))/(-7.59841351743161-0.000246958146621201*B24*SIN(1.51710578095748*(-2.33541554522187+SIN(0.213432382182193+1.32336584838561*B24))))))))/(-2.84355529717235-0.187768283577164*SIN(0.947274064822019*(3.32168059384751+B24)))))*SIN(0.970645957317775*(3.8647768204005+1.56916883990802*SIN(0.21469815156228-0.68427529911992*B24)))))</f>
      </c>
      <c r="BG24">
        <f>-3.19244398732623+1.12586549431762/(2.08956232517353-14.3847669140417*COS(17.8628331842245*(-2.04789184159191-2.53538001515763*A24))*COS(2.34127318896247*B24))-0.116827522015499*(-0.0463344736960289+COS(0.45017225038641-COS((-0.200899973516642+B24)*(3.8637241772538+0.891941454495948*COS(0.454538252181423*(-4.54895958232256+B24))*(-2.99428964346217+4.38888348998079/(-6.45816380592759-0.930766521179757*B24)+10.257296978812*SIN(0.970645957317775*(3.8647768204005+SIN(0.0398437791555164+0.68427529911992*B24)*(-1.66169941542143-SIN(0.0336206493084471*SIN(B24)))))))))+(-9.57012350287464*COS(6.26506655935736*Csc(0.89022335658841*COS(1.66169941542143-B24))))/(-4.02543794144377+3.89778188649779*SIN(1.68307575195236+COS((1.0164624713026*(-2.40026564724377-0.293273057904527*COS(0.352073807669771*SIN(4.38888348998079*B24)*SIN((1.11596601165107*(4.01236775500626+0.647482220799467*(-3.2899633919266+1.91241527905177*(0.0104239707108729-B24)-0.916567894734818*(4.91889103745603+B24)))*(B24-0.376546788699777*(-1.0034425620328+SIN((13.6682093364167*(-4.02543794144377+4.12128452096706*SIN(3.04605526034252+0.756294601786745*A24*COS(2.34127318896247*B24)*COS((-3.89983574117648+0.0139686638929919*COS((4.49810867871241*COS(4.38888348998079+B24))/(1.66241695692097-1.96036832657105*(0.0104239707108729-B24)*SIN(12.642440807505*B24*COS(0.179272778479524*(-3.07062809023029+0.0691776291570159*B24+0.966809356649144*COS(0.0865514593704007*SIN(B24)))))-1.4614001137936*(-3.56575756335229+0.0333904022707034*(0.0178168467838976+2.78520763403669/(-1.1249515224028*COS(1.5505125154381*B24)+3.10463810559498/(-0.0410693641686142+4.04618419368851*COS(1.91495843382934*COS(0.228866264528742*SIN(0.783541008254785*B24)))))-2.04234628259225*(-4.02543794144377+SIN(0.279982028875551*(8.14479154149258+(-45.8848183789036*B24)/(COS((4.5113192098519*(4.38888348998079-2.57110384654335*B24))/B24)*COS(0.371853168252836*B24))+0.228866264528742/(0.458492073235626+(4.74492017588741*SIN(1.07039612175432*B24))/B24)))))))))/(1.9070449451209+4.04618419368851*B24)))))/(B24*COS((2.23129038338461*B24)/SIN(1.10214350961724+(-0.236425596508051*COS(B24)*COS(1.3750577389378*SIN(4.38888348998079*SIN(B24))))/(COS(6.89692498451458*(1.79369938948017+B24+0.224205789019262*(1.13007966903571-COS(2.55680093540035+2.85369664524703/B24))))*SIN(2.81579124296115+0.733686745724532*(0.997483071903992*(-4.84819983677129-3.14383711712105*SIN(3.26326372784542*COS(0.745042283995865+4.38888348998079*SIN(B24))))-(2.33541554522187+1.07642438888524/SIN(B24))*SIN((2.25711826043782*COS(40.0597560166563/(COS(0.150835764170477*B24)*COS(3.10463810559498*(-2.53538001515763+B24-0.550799529526559*(-8.77364090383746+1.32790216254556*(-0.446299593328702+0.300457585173198*B24+1.64011751913756*(4.75123511441602-0.104194893193397*SIN(3.04605526034252+4.54895958232256*COS(3.53286308706162*SIN(2.35151374678552*SIN(1.00142880693641/B24))))))))))-2.7676129357411*(1.64686568436068+0.495255411950829*(-4.83333429355996+COS(0.384595740834949*(1.50704551792392*B24+0.196671547872117/(0.498669774984871+4.19054462638296*COS(0.00637597005406976*COS(B24)*(-1.26221974320673-0.70433848197628*(-10.5282948290564-0.518128807244517*(-0.0398437791555164-96.2657448521152*(-3.30386236010148+10.4409745107485*COS(B24))*COS(1.06282763033982*B24))))*(-2.41640103524547-3.14383711712105*COS(0.104944825667732*COS(0.693935322170248*B24)))*(-4.61159416251987/(-0.588564233672441+1.54930788009319*COS(0.464011286218211+8.89536832041086*SIN(3.53977960545111+0.428189322472372*(-2.22132832222866+2.90032775970771/(0.464011286218211+B24)+0.251759540947922*B24)))+0.113360324107389*B24*(2.60995781336344-96.2657448521152*COS(3.40769579713652*B24)*(4.02543794144377-1.42226738378444*SIN(B24))))+1.96697100595367/(-4.01236775500626+0.711722780484071*(-11.3501183638935+(-0.510108221218374+SIN(0.0104239707108729-B24))*SIN(6.03615085257551*(4.82167162146245-0.451281666552392*(0.228866264528742+B24)+0.213641279321011*B24)*B24))))*(4.61366923575936+5.7262367634124*SIN(7.2701303077199*B24*(-2.76701553574705+0.0346994035652252*(-1.0034425620328-0.292203822137493*(4.54170879037296+B24))))-0.999785323978975*(4.55715261915801-84.9302750429841*COS(3.76696487679641*B24*SIN(4.38888348998079+B24))+1.02615493643776*10^18/(-0.21125249507606-4.04618419368851*SIN(2.95121604831838*COS(0.228866264528742-1.31964592815584/B24))))))))))*SIN(B24))))/A24))))))*SIN(0.102880699536384-COS(0.970158169284869-COS(0.796749079294485*B24*(1.75104353123216+B24)))))))))/(-7.59841351743161-0.000246958146621201*B24*SIN(1.51710578095748*(-2.33541554522187+SIN(0.213432382182193+1.32336584838561*B24))))))))/(-2.84355529717235-0.187768283577164*SIN(0.947274064822019*(3.32168059384751+B24)))))*SIN(0.970645957317775*(3.8647768204005+0.680634131508929*SIN(0.21469815156228-0.68427529911992*B24)))))</f>
      </c>
      <c r="BH24">
        <f>-3.19244398732623+1.12586549431762/(2.08956232517353-14.3847669140417*COS(17.8628331842245*(-2.04789184159191-2.53538001515763*A24))*COS(2.34127318896247*B24))-0.116827522015499*(-0.0463344736960289+COS(0.45017225038641-COS((-0.200899973516642+B24)*(3.8637241772538+0.891941454495948*COS(0.454538252181423*(-4.54895958232256+B24))*(-2.99428964346217+4.38888348998079/(-6.45816380592759-0.930766521179757*B24)+10.257296978812*SIN(0.970645957317775*(3.8647768204005+SIN(0.0398437791555164+0.68427529911992*B24)*(-1.66169941542143-SIN(0.0336206493084471*SIN(B24)))))))))+(-9.57012350287464*COS(6.26506655935736*Csc(0.89022335658841*COS(1.66169941542143-B24))))/(-4.02543794144377+3.89778188649779*SIN(1.68307575195236+COS((1.0164624713026*(-2.40026564724377-0.293273057904527*COS(0.352073807669771*SIN(4.38888348998079*B24)*SIN((1.11596601165107*(4.01236775500626+0.647482220799467*(-3.2899633919266+1.91241527905177*(0.0104239707108729-B24)-0.916567894734818*(4.91889103745603+B24)))*(B24-0.376546788699777*(-1.0034425620328+SIN((13.6682093364167*(-4.02543794144377+4.12128452096706*SIN(3.04605526034252+0.756294601786745*A24*COS(2.34127318896247*B24)*COS((-3.89983574117648+0.0139686638929919*COS((4.49810867871241*COS(4.38888348998079+B24))/(1.66241695692097-1.96036832657105*(0.0104239707108729-B24)*SIN(12.642440807505*B24*COS(0.179272778479524*(-3.07062809023029+0.0691776291570159*B24+0.966809356649144*COS(0.0865514593704007*SIN(B24)))))-1.4614001137936*(-3.56575756335229+0.0333904022707034*(0.0178168467838976+2.78520763403669/(-1.1249515224028*COS(1.5505125154381*B24)+3.10463810559498/(-0.0410693641686142+4.04618419368851*COS(1.91495843382934*COS(0.228866264528742*SIN(0.783541008254785*B24)))))-2.04234628259225*(-4.02543794144377+SIN(0.279982028875551*(8.14479154149258+(-45.8848183789036*B24)/(COS((4.5113192098519*(4.38888348998079-2.57110384654335*B24))/B24)*COS(0.428040653541318*B24))+0.228866264528742/(0.458492073235626+(4.74492017588741*SIN(1.07039612175432*B24))/B24)))))))))/(1.9070449451209+4.04618419368851*B24)))))/(B24*COS((2.23129038338461*B24)/SIN(1.10214350961724+(-0.236425596508051*COS(B24)*COS(1.3750577389378*SIN(4.38888348998079*SIN(B24))))/(COS(6.89692498451458*(1.79369938948017+B24+0.224205789019262*(1.13007966903571-COS(2.55680093540035+2.85369664524703/B24))))*SIN(2.81579124296115+0.733686745724532*(0.997483071903992*(-4.84819983677129-3.14383711712105*SIN(3.26326372784542*COS(0.745042283995865+4.38888348998079*SIN(B24))))-(2.33541554522187+1.07642438888524/SIN(B24))*SIN((2.25711826043782*COS(40.0597560166563/(COS(0.150835764170477*B24)*COS(3.10463810559498*(-2.53538001515763+B24-0.550799529526559*(-8.77364090383746+1.32790216254556*(-0.446299593328702+0.300457585173198*B24+1.64011751913756*(4.75123511441602-0.104194893193397*SIN(3.04605526034252+4.54895958232256*COS(3.53286308706162*SIN(2.35151374678552*SIN(1.00142880693641/B24))))))))))-2.7676129357411*(1.64686568436068+0.495255411950829*(-4.83333429355996+COS(0.384595740834949*(1.50704551792392*B24+0.196671547872117/(0.498669774984871+4.19054462638296*COS(0.00637597005406976*COS(B24)*(-1.26221974320673-0.70433848197628*(-10.5282948290564-0.518128807244517*(-0.0398437791555164-96.2657448521152*(-3.30386236010148+10.4409745107485*COS(B24))*COS(1.06282763033982*B24))))*(-2.41640103524547-3.14383711712105*COS(1.26379680953426*COS(0.693935322170248*B24)))*(-4.61159416251987/(-0.588564233672441+1.54930788009319*COS(0.464011286218211+8.89536832041086*SIN(3.53977960545111+0.428189322472372*(-2.22132832222866+2.90032775970771/(0.464011286218211+B24)+0.251759540947922*B24)))+0.113360324107389*B24*(2.60995781336344-96.2657448521152*COS(3.40769579713652*B24)*(4.02543794144377-1.42226738378444*SIN(B24))))+1.96697100595367/(-4.01236775500626+0.711722780484071*(-11.3501183638935+(-0.510108221218374+SIN(0.0104239707108729-B24))*SIN(6.03615085257551*(4.82167162146245-0.451281666552392*(0.228866264528742+B24)+0.213641279321011*B24)*B24))))*(4.61366923575936+5.7262367634124*SIN(7.2701303077199*B24*(-2.76701553574705+0.0346994035652252*(-1.0034425620328-0.292203822137493*(4.54170879037296+B24))))-0.999785323978975*(4.55715261915801-84.9302750429841*COS(3.76696487679641*B24*SIN(4.38888348998079+B24))+1.02615493643776*10^18/(-0.21125249507606-4.04618419368851*SIN(2.95121604831838*COS(0.228866264528742-1.31964592815584/B24))))))))))*SIN(B24))))/A24))))))*SIN(0.102880699536384-COS(0.970158169284869-COS(0.796749079294485*B24*(1.75104353123216+B24)))))))))/(-7.59841351743161-0.000246958146621201*B24*SIN(1.51710578095748*(-2.33541554522187+SIN(0.213432382182193+1.32336584838561*B24))))))))/(-2.84355529717235-0.187768283577164*SIN(0.947274064822019*(3.32168059384751+B24)))))*SIN(0.970645957317775*(3.8647768204005+1.56916883990802*SIN(0.21469815156228-0.68427529911992*B24)))))</f>
      </c>
      <c r="BI24">
        <f>-3.19244398732623+1.12586549431762/(2.08956232517353-14.3847669140417*COS(17.8628331842245*(-2.04789184159191-2.53538001515763*A24))*COS(2.34127318896247*B24))-0.116827522015499*(-0.0463344736960289+COS(0.45017225038641-COS((-0.200899973516642+B24)*(3.82167188145907-0.310419540556542*(-2.99428964346217+0.464011286218211/(-6.45816380592759-0.930766521179757*B24)+10.257296978812*SIN(0.970645957317775*(3.8647768204005+SIN(0.0398437791555164+0.68427529911992*B24)*(-1.66169941542143-SIN(0.0336206493084471*SIN(B24)))))))))+(3.1928303602047*COS(18.9171411141789*Csc(0.970158169284869-COS(1.66169941542143-B24))))/(-4.02543794144377-3.16117245475551*SIN(1.68307575195236+COS((1.00252327900784*Sec(0.871802255052251-0.13054127825986/(-0.911579101267122+(-1.01350483678952*(4.38888348998079+B24))/(-4.02543794144377-3.26868103830189*SIN((0.978943734892926*(-4.01236775500626+1.54444395209071*(-7.56253769230352-0.397749655720089*(1.5479690960655+11.485020831085/((0.464011286218211-B24)*COS(4.20226414462264*B24))+0.286022576314408*(-0.0319382149269121+SIN(B24)))-4.55783984221592*SIN(4.83821679162844*B24*SIN(0.179272778479524*(-0.510108221218374+2.95121604831838*COS(0.925187262703742*(0.228866264528742+B24))))))))/(4.36469719111898-0.0710196996646526*SIN(10.1837316372068*(-3.30386236010148+4.12499740963754*COS(B24))*COS(4.85913802285826*SIN(B24))))))))*(-2.40026564724377-0.285716592962881*(-1.02644741372311+0.352073807669771*SIN(4.38888348998079*B24)*SIN((1.11596601165107*(4.01236775500626+0.647482220799467*(-3.2899633919266+1.91241527905177*(0.0104239707108729-B24)-0.783825728799143*(4.91889103745603+B24)))*(B24-0.376546788699777*(-1.0034425620328+SIN(0.0319382149269121+(0.436538207452503*(-4.02543794144377+4.12128452096706*SIN(3.04605526034252+0.756294601786745*A24*COS(2.34127318896247*B24)*COS((-3.89983574117648+10.8194017565173/COS((0.897516308159673*COS(4.38888348998079+B24))/(1.43157108857086-1.96036832657105*(1.8405640811986-B24)*SIN(12.642440807505*B24*COS(0.179272778479524*(-4.03743744687943+0.0691776291570159*B24+0.0865514593704007*SIN(B24))))-1.4614001137936*(-3.56575756335229+0.0333904022707034*(2.80302448082059+1.29525867071283*COS(1.5505125154381*B24)-3.10463810559498/(-0.0874038378646432+COS(1.91495843382934*COS(0.179326103664357*B24)))-2.04234628259225*(-4.02543794144377+SIN(0.279982028875551*(8.14479154149258+(286.853571302021*B24)/(COS((4.5113192098519*(4.38888348998079-2.57110384654335*B24))/B24)*COS(0.426016048257109*B24))+0.228866264528742/(0.458492073235626+(4.74492017588741*SIN(0.755805386848657*B24))/B24)))))))))/(1.9070449451209+4.04618419368851*B24)))))/(B24*COS(4.38888348998079/SIN((0.250370445694789*COS(B24)*COS(1.3750577389378*SIN(4.38888348998079*SIN(B24))))/(COS(0.617974831290765-4.26212605373046*(1.79369938948017+B24+4.46018813508017*COS(1.13007966903571-COS(2.55680093540035+2.85369664524703/B24))))*SIN(2.81579124296115+0.733686745724532*(0.997483071903992*(-4.43386482858191-3.14383711712105*SIN(3.26326372784542*COS(0.745042283995865+4.38888348998079*SIN(B24))))-(2.33541554522187+1.07642438888524/SIN(B24))*SIN((2.25711826043782*COS(24.7968591818679/(COS(0.155475435806166*(-0.970158169284869+SIN(B24)))*COS(3.10463810559498*(-2.53538001515763+B24-0.992983110633093*(-8.77364090383746+1.32790216254556*(-0.833245010372747+0.197098093251466*B24-0.00663681899807356*SIN(3.04605526034252+4.54895958232256*COS(3.53286308706162*SIN(2.35151374678552*SIN(1.00142880693641/B24)))))))))-2.7676129357411*(1.64686568436068+0.495255411950829*(-4.83333429355996+COS(0.384595740834949*(1.50704551792392*B24+0.524774328474636*(0.498669774984871+4.19054462638296*COS((0.0508856228504946*COS(B24)*(-4.65322492563405-0.70433848197628*(-10.5282948290564-0.518128807244517*(-0.0398437791555164-96.2657448521152*(-3.30386236010148-9.74722748499912*COS(B24))*COS(1.06282763033982*B24))))*(-2.41640103524547-3.14383711712105*COS(1.26379680953426*COS(0.693935322170248*B24)))*(4.61366923575936+5.7262367634124*SIN(7.2701303077199*(-2.76701553574705+0.0346994035652252*(-1.0034425620328-0.292203822137493*B24))*B24)-0.993794843867237*(4.62407622482673-84.9302750429841*COS(3.76696487679641*B24*SIN(4.38888348998079+B24))-8.7638389103024/((-0.0760506773916294-4.04618419368851*SIN(2.95121604831838*COS(0.228866264528742-1.31964592815584/B24)))*(-4.02543794144377+3.26868103830189*SIN(0.405124696031046*(-4.01236775500626-3.53977960545111*(-7.56253769230352+0.303722392808812*(1.5479690960655-1.06185941109922/((0.464011286218211-B24)*COS(4.20226414462264*B24))+0.286022576314408*(-0.0319382149269121+SIN(B24)))-4.55783984221592*SIN(0.704954142161488*B24*SIN(0.999206341635794*(-0.510108221218374+2.95121604831838*COS(0.497489917065028*(0.228866264528742+B24)))))))))))))/(-4.61159416251987/(-0.588564233672441+1.54930788009319*COS(4.02543794144377-8.89536832041086*SIN(3.53977960545111+0.428189322472372*(0.0943637099440274+2.90032775970771/(0.464011286218211+B24)-0.179378591152303*B24)))+0.113360324107389*B24*(2.60995781336344-96.2657448521152*COS(2.5117741483551*SIN(B24))*(4.02543794144377-1.42226738378444*SIN(B24))))+1.96697100595367/(-4.01236775500626+0.711722780484071*(5.47372386555167+(-0.510108221218374+SIN(0.0104239707108729-B24))*SIN(6.03615085257551*(4.82167162146245+0.167565214049411*(0.228866264528742+B24)+0.213641279321011*B24)*B24)))))))))*SIN(B24))))/A24))))))*SIN(2.48548347013926*COS(0.970158169284869-COS(0.796749079294485*B24*(1.75104353123216+B24)))))))))/(-7.59841351743161-0.0023013249626701*B24*SIN(1.51710578095748*(-2.33541554522187+SIN(0.213432382182193+1.32336584838561*B24))))))))/(-2.84355529717235-0.187768283577164*SIN(0.947274064822019*(3.32168059384751+B24)))))))</f>
      </c>
      <c r="BJ24">
        <f>-3.19244398732623+1.12586549431762/(2.08956232517353-14.3847669140417*COS(17.8628331842245*(-2.04789184159191-2.53538001515763*A24))*COS(2.34127318896247*B24))-0.116827522015499*(-0.0463344736960289+COS(0.45017225038641-COS((-0.200899973516642+B24)*(3.8637241772538+0.891941454495948*COS(0.454538252181423*(-4.54895958232256+B24))*(-2.99428964346217+4.38888348998079/(0.972437103038873-0.930766521179757*B24)+10.257296978812*SIN(0.970645957317775*(3.8647768204005+SIN(4.13034075983652+0.68427529911992*B24)*(-1.66169941542143-SIN(0.0336206493084471*SIN(B24)))))))))+(-9.57012350287464*COS(6.26506655935736*Csc(0.89022335658841*COS(1.66169941542143+B24))))/(-4.02543794144377-0.0462562038823284*SIN(1.68307575195236+COS(0.382342177008861*(-2.40026564724377-0.293273057904527*COS(0.352073807669771*SIN(4.38888348998079*B24)*SIN((2.02441800101748*(-0.822039589011056+1.91241527905177*(0.0104239707108729-B24)-0.916567894734818*(4.91889103745603+B24))*(B24-0.376546788699777*(-1.0034425620328+SIN((13.6682093364167*(-4.02543794144377+4.12128452096706*SIN(3.04605526034252+0.156200252899901*A24*COS((0.287585148563419+0.0139686638929919*COS((4.29187463600296*COS(4.38888348998079+B24))/(1.66241695692097-1.96036832657105*(1.02778568089134-B24)*SIN(12.642440807505+B24*COS(0.179272778479524*(-3.07062809023029+0.195487678412255*B24+2.31524876760832*COS(0.0865514593704007*SIN(B24)))))-1.4614001137936*(-3.56575756335229+0.0333904022707034*(1.34169562517324+2.78520763403669/(-0.784142200017842-1.1249515224028*COS(12.423181429905*B24))+0.438329003430628*(-4.02543794144377+SIN(0.279982028875551*(8.14479154149258+(-45.8848183789036*B24)/(COS((4.5113192098519*(4.38888348998079-2.57110384654335*B24))/B24)*COS(0.371853168252836*B24))+0.228866264528742/(7.13479293766586+(-4.74492017588741*SIN(1.11428896524311*B24))/B24)))))))))/(1.9070449451209+4.04618419368851*B24)))))/(B24*COS((2.23129038338461*B24)/SIN(5.46417601023882+(0.0751578427688716*COS(3.19178123630727*SIN(B24)))/(COS(6.89692498451458*(-1.53640907656428+B24-COS(2.55680093540035+2.85369664524703/B24)))*SIN(2.81579124296115+0.733686745724532*(0.997483071903992*(-4.70122061556332-3.14383711712105*SIN(3.26326372784542*COS(0.745042283995865+4.38888348998079*SIN(B24))))-(2.33541554522187+1.07642438888524/SIN(B24))*SIN((2.25711826043782*COS(47.1378037903259/(COS(0.150835764170477*B24)*COS(3.10463810559498*(-2.53538001515763+B24-1.0468237404445*(-2.05993751026681+1.32790216254556*(-0.238859456207631+0.300457585173198*B24+1.64011751913756*(4.75123511441602-2.09984831872697*SIN(3.04605526034252+4.54895958232256*COS(3.53286308706162*SIN(2.35151374678552*SIN(1.00142880693641/B24))))))))))-2.7676129357411*(1.64686568436068+0.495255411950829*(-4.83333429355996+COS(0.384595740834949*(1.50704551792392*B24+0.196671547872117/(0.498669774984871+4.19054462638296*COS((0.304197241118503*COS(B24)*(-3.38373629140373-0.830881008288191*(-10.5282948290564-0.518128807244517*(-0.0398437791555164-96.2657448521152*(-3.30386236010148-2.14356255579253*COS(B24))*COS(1.06282763033982*B24))))*(-2.41640103524547-3.14383711712105*COS(1.26379680953426*COS(0.693935322170248*B24)))*(1.96697100595367/(-4.01236775500626+0.711722780484071*(-11.3501183638935+3.07455604918613*SIN(0.0104239707108729-B24)*SIN(4.00289104319808*(-1.17258553312608-0.328132337430241*(0.228866264528742+B24)+0.213641279321011*B24)*B24)))-4.61159416251987/(-0.588564233672441+1.54930788009319*COS(0.464011286218211+8.89536832041086*SIN(3.53977960545111+0.428189322472372*(-2.22132832222866+2.90032775970771/(0.464011286218211+B24)-0.247268267717842*B24)))+(-2.36046905814184*(2.60995781336344-1.02680649345304*COS(3.40769579713652*B24)*(4.02543794144377-1.42226738378444*SIN(B24))))/(-4.02543794144377+3.26868103830189*SIN(0.405124696031046*(-4.01236775500626+1.54444395209071*(-7.56253769230352-0.397749655720089*(1.5479690960655+1.38100485552734/((0.464011286218211-B24)*COS(4.20226414462264*B24))+0.286022576314408*(-0.0319382149269121+SIN(B24)))-4.55783984221592*SIN(4.83821679162844*B24*SIN(0.179272778479524*(-0.510108221218374+2.95121604831838*COS(0.497489917065028*(0.228866264528742+B24))))))))))))/(4.61366923575936-0.999785323978975*(4.29976519817765-60.2054598321291*COS(3.76696487679641*B24*SIN(4.38888348998079+B24))-449512555508300000/(-0.21125249507606-4.04618419368851*SIN(2.95121604831838*COS(0.228866264528742-10.3765963781486/B24))))-2.41089222844118*SIN(10.6328019912307*B24*(-2.76701553574705+0.0346994035652252*(-1.0034425620328+0.146141408602355*(1.8052333783649+B24)))*COS(0.556153597123559*SIN(0.970645957317775*(3.8647768204005-0.615351434947489*(0.0398437791555164+0.68427529911992*B24)))))))))))*SIN(B24))))/A24))))))*SIN(0.102880699536384-COS(0.970158169284869-COS(0.796749079294485*B24*(1.75104353123216+B24)))))))))/(-7.59841351743161-0.000112926239459104*B24))))))*SIN(0.970645957317775*(3.8647768204005+1.62058025943827*SIN(0.21469815156228-0.68427529911992*B24)))))</f>
      </c>
      <c r="BK24">
        <f>-3.19244398732623+1.12586549431762/(2.08956232517353-14.3847669140417*COS(17.8628331842245*(-2.04789184159191-2.53538001515763*A24))*COS(2.34127318896247*B24))-0.116827522015499*(-0.0463344736960289+COS(0.45017225038641-COS((-0.200899973516642+B24)*(3.8637241772538+0.891941454495948*COS(0.454538252181423*(-4.54895958232256+B24))*(-2.99428964346217+4.38888348998079/(-6.45816380592759-0.930766521179757*B24)+10.257296978812*SIN(0.970645957317775*(3.8647768204005+SIN(0.0398437791555164+0.68427529911992*B24)*(-1.66169941542143-SIN(0.0336206493084471*SIN(B24)))))))))+(-9.57012350287464*COS(6.26506655935736*Csc(0.89022335658841*COS(1.66169941542143-B24))))/(-4.02543794144377+3.89778188649779*SIN(1.68307575195236+COS((1.0164624713026*(-2.40026564724377-0.293273057904527*COS(0.352073807669771*SIN(4.38888348998079*B24)*SIN((1.11596601165107*(4.01236775500626+0.647482220799467*(-3.2899633919266+1.91241527905177*(0.0104239707108729-B24)-0.916567894734818*(4.91889103745603+B24)))*(B24-0.376546788699777*(-1.0034425620328+SIN((13.6682093364167*(-4.02543794144377+4.12128452096706*SIN(3.04605526034252+0.756294601786745*A24*COS(2.34127318896247*B24)*COS((-3.89983574117648+0.0139686638929919*COS((4.49810867871241*COS(4.38888348998079+B24))/(1.66241695692097-1.96036832657105*(0.0104239707108729-B24)*SIN(12.642440807505*B24*COS(0.179272778479524*(-3.07062809023029+0.0691776291570159*B24+0.966809356649144*COS(1.83745493597157*SIN(0.884187666036016*(3.8647768204005-SIN(0.683732218305354*B24)*(-1.66169941542143-SIN(0.0629521986177826*SIN(B24)))))))))-1.4614001137936*(-3.56575756335229+0.0333904022707034*(0.0178168467838976+2.78520763403669/((0.984223326634907*COS(1.5505125154381*B24))/(0.249313134655931+6.87819645143681*B24)+3.10463810559498/(-0.0410693641686142+4.04618419368851*COS(1.91495843382934*COS(0.228866264528742*SIN(0.783541008254785*B24)))))-2.04234628259225*(-4.02543794144377+SIN(0.279982028875551*(8.14479154149258+(-45.8848183789036*B24)/(COS((4.5113192098519*(4.38888348998079-2.57110384654335*B24))/B24)*COS(0.371853168252836*B24))+0.228866264528742/(0.458492073235626+(4.74492017588741*SIN(1.07039612175432*B24))/B24)))))))))/(1.9070449451209+4.04618419368851*B24)))))/(B24*COS((2.23129038338461*B24)/SIN(1.32239027642284+(-0.236425596508051*COS(B24)*COS(1.3750577389378*SIN(4.38888348998079*SIN(B24))))/(COS(6.89692498451458*(1.79369938948017+B24+0.224205789019262*(1.13007966903571-COS(2.55680093540035+2.85369664524703/B24))))*SIN(2.81579124296115+0.733686745724532*(0.997483071903992*(-4.84819983677129-3.14383711712105*SIN(3.26326372784542*COS(0.745042283995865+4.38888348998079*SIN(B24))))-(2.33541554522187+1.07642438888524/SIN(B24))*SIN((2.25711826043782*COS(40.0597560166563/(COS(0.150835764170477*B24)*COS(3.10463810559498*(-2.53538001515763+B24-0.550799529526559*(-8.77364090383746+1.32790216254556*(-0.446299593328702+0.298925166728684*B24+1.64011751913756*(4.75123511441602-0.104194893193397*SIN(3.04605526034252+4.54895958232256*COS(3.53286308706162*SIN(2.35151374678552*SIN(1.00142880693641/B24))))))))))-2.7676129357411*(1.64686568436068+0.495255411950829*(-4.83333429355996+COS(0.384595740834949*(1.50704551792392*B24+0.196671547872117/(0.498669774984871+4.19054462638296*COS(0.130821662147091*(-1.26221974320673-0.70433848197628*(-10.5282948290564-0.518128807244517*(-0.0398437791555164-96.2657448521152*(-3.30386236010148+10.4409745107485*COS(B24))*COS(1.06282763033982*B24))))*(-2.41640103524547-3.14383711712105*COS(0.104944825667732*COS(0.693935322170248*B24)))*(4.61366923575936+5.7262367634124*SIN(7.2701303077199*B24*(-2.76701553574705+0.0346994035652252*(-1.0034425620328-0.292203822137493*(4.54170879037296+B24))))-0.999785323978975*(4.55715261915801-84.9302750429841*COS(3.76696487679641*B24*SIN(4.38888348998079+B24))+1.02615493643776*10^18/(-0.21125249507606-4.04618419368851*SIN(2.95121604831838*COS(0.228866264528742-1.31964592815584/B24))))))))))*SIN(B24))))/A24))))))*SIN(0.102880699536384-COS(0.970158169284869-COS(0.796749079294485*B24*(1.75104353123216+B24)))))))))/(-7.59841351743161-0.000246958146621201*B24*SIN(1.51710578095748*(-2.33541554522187+SIN(0.213432382182193+1.32336584838561*B24))))))))/(-2.84355529717235-0.187768283577164*SIN(0.947274064822019*(3.32168059384751+B24)))))*SIN(0.970645957317775*(3.8647768204005+0.680634131508929*SIN(0.21469815156228-0.68427529911992*B24)))))</f>
      </c>
      <c r="BL24">
        <f>-2.53538001515763+0.778499045397058/(1.75104353123216+6.71358746348701*COS(33.2138636553604*(3.85548390218424-1.22028522025927*A24))*COS(2.34127318896247*B24))-1.17395074656324/(-0.102880699536384+COS(0.970158169284869-COS((-4.4799701720476+0.476577364714937*(12.8847522437049+A24-2.44443881102134/B24))*(-8.08659236886415+B24)))-2.44884994123778/(-4.02543794144377+0.294733137896549*SIN(0.867277469748485-COS(10.4210669354735*(-0.189309768993577+0.493262271901336*(5.12649419432822+4.38417312211862/(-1.6911420937038+4.38888348998079/B24))))+(19.7456867666596*COS(0.315118259777248*B24))/(-4.02543794144377+14.2267368128445*SIN(1.68307575195236+COS(0.570898547743601/(COS(2.81718899581378*SIN(1.32336584838561*SIN(0.987711766462689*(-0.970158169284869+COS(17.9148737532156*COS(4.38888348998079*B24))))))*(3.69848324037571-0.085288534571217*SIN(4.172523531424+0.977040748286438*(-1.0034425620328+B24))))))))))</f>
      </c>
      <c r="BM24">
        <f>-2.53538001515763+0.778499045397058/(1.75104353123216+6.71358746348701*COS(33.2138636553604*(3.85548390218424-1.22028522025927*A24))*COS(2.34127318896247*B24))-1.17395074656324/(-0.102880699536384+COS(0.970158169284869-COS((-4.4799701720476+0.476577364714937*(12.8847522437049+A24-2.44443881102134/B24))*(-8.08659236886415+B24)))-3.0702164658237/(-4.02543794144377+0.294733137896549*SIN(0.867277469748485-COS(10.4210669354735*(-0.189309768993577+0.493262271901336*(5.12649419432822+4.38417312211862/(-1.6911420937038+4.38888348998079/B24))))+(19.7456867666596*COS(0.315118259777248*B24))/(-4.02543794144377+14.2267368128445*SIN(1.68307575195236+COS(0.570898547743601/(COS(2.81718899581378*SIN(1.32336584838561*SIN(0.987711766462689*(-0.970158169284869+COS(17.9148737532156*COS(4.38888348998079*B24))))))*(3.69848324037571-0.085288534571217*SIN(4.172523531424+0.977040748286438*(-1.0034425620328+B24))))))))))</f>
      </c>
      <c r="BN24">
        <f>-2.53538001515763+0.778499045397058/(1.75104353123216+6.71358746348701*COS(33.2138636553604*(3.85548390218424-1.22028522025927*A24))*COS(2.34127318896247*B24))-1.17395074656324/(-0.102880699536384+COS(0.970158169284869-COS((-4.4799701720476+0.476577364714937*(12.3834220756504+A24-2.44443881102134/B24))*(-8.08659236886415+B24)))+2.26632519511585/(-4.02543794144377+0.294733137896549*SIN(0.867277469748485-COS(10.4210669354735*(-0.189309768993577+0.493262271901336*(5.12649419432822+4.38417312211862/(-2.12750102800033+4.38888348998079/B24))))+(19.7456867666596*COS(0.315118259777248*B24))/(-4.02543794144377-4.75123511441601*(-4.01236775500626-SIN(1.68307575195236+COS(0.570898547743601/(COS(2.81718899581378*SIN(1.32336584838561*SIN(0.987711766462689*(-0.970158169284869+COS(17.9148737532156*COS(4.38888348998079*B24))))))*(3.69848324037571-0.085288534571217*SIN(4.172523531424+0.977040748286438*(-1.0034425620328+B24)))))))))))</f>
      </c>
      <c r="BO24">
        <f>-2.53538001515763-1.17395074656324/(-0.102880699536384+COS(0.970158169284869-COS((-5.73234392829489+0.476577364714937*(3.59973874652164-0.30032805677058*B24))*(-8.08659236886415+B24)))-2.44884994123778/(-4.02543794144377+0.294733137896549*SIN(0.867277469748485-COS(10.4210669354735*(-0.189309768993577+0.493262271901336*(5.12649419432822+4.38417312211862/(-2.12750102800033+4.38888348998079/B24))))+(19.7456867666596*COS(0.315118259777248*B24))/(-4.02543794144377-4.75123511441601*(-4.01236775500626-SIN(1.68307575195236+COS(0.501173997796498/(B24*COS(2.81718899581378*SIN(1.32336584838561*SIN(0.987711766462689*(-0.970158169284869+COS(17.9148737532156*COS(4.38888348998079*B24))))))))))))))+0.778499045397058/(1.75104353123216-1.93163519161352*COS(33.2138636553604*(3.85548390218424-1.22028522025927*A24))*COS(2.34127318896247*B24)*(-0.481943707124545+0.236425596508051/(COS(6.89692498451458*(-2.45200857029818+B24))*SIN(2.81579124296115+0.733686745724532*((-2.25711826043782*COS(1763.29818529963/(COS(0.150835764170477*B24)*(-2.69489162896542+COS(3.10463810559498*(-2.53538001515763+B24-1.97935092928286*(-8.77364090383746-3.07062809023029*(-0.446299593328702+0.00298814217242901*B24+3.36902552858082*COS(B24)+1.64011751913756*(4.75123511441602-0.104194893193397*SIN(3.04605526034252+1.54444395209071*COS(3.53286308706162*SIN(2.35151374678552*SIN(1.00142880693641/B24)))))))))))+2.7676129357411*(1.64686568436068+0.495255411950829*(-4.83333429355996+COS(0.384595740834949*(-0.0096492048554675+0.343377882179898*(4.38888348998079+B24))))*SIN(B24)))*(4.58467139413441-2.08956232517353*SIN(B24)))/A24+0.997483071903992*(-4.85870348444865-3.14383711712105*SIN(3.26326372784542*COS(0.745042283995866+4.38888348998079*SIN(B24)))))))))</f>
      </c>
      <c r="BP24">
        <f>-2.53538001515763+0.821650834584695/(1.75104353123216+6.71358746348701*COS(33.2138636553604*(3.85548390218424-1.22028522025927*A24))*COS(2.34127318896247*B24))-1.17395074656324/(-0.102880699536384+COS(0.970158169284869-COS((-4.4799701720476+0.476577364714937*(12.8847522437049+A24-2.44443881102134/B24))*(-8.08659236886415+B24)))-2.44884994123778/(-4.02543794144377+0.294733137896549*SIN(0.867277469748485-COS(10.4210669354735*(-0.189309768993577+0.493262271901336*(5.12649419432822+4.38417312211862/(-2.12750102800033+4.38888348998079/B24))))+(19.7456867666596*COS(0.315118259777248*B24))/(-4.02543794144377+14.2267368128445*SIN(1.68307575195236+COS(0.570898547743601/(COS(2.81718899581378*SIN(1.32336584838561*SIN(0.987711766462689*(-0.970158169284869+COS(17.9148737532156*COS(1.89585059019769/(-8.68751137060312+0.601793555873873*(0.0104239707108729-B24)*SIN(0.179272778479524*(-2.14264276460126-0.993480082000876*B24)*B24*(3.93978482603949+0.997483071903992*COS(3.49622751072893+1.32336584838561*SIN(3.26326372784542*COS(1.9070449451209*COS(4.38888348998079*B24))))*(-8.89161936473553-0.187768283577164*SIN(0.947274064822019*(3.32168059384751+B24))))))))))))*(3.69848324037571-0.085288534571217*SIN(4.172523531424+0.977040748286438*(-1.0034425620328+B24))))))))))</f>
      </c>
      <c r="BQ24">
        <f>-0.715614181593226+0.778499045397058/(1.75104353123216+6.71358746348701*COS(28.5611498917064*(3.85548390218424-1.22028522025927*A24))*COS(2.34127318896247*B24))</f>
      </c>
      <c r="BR24">
        <f>-2.53538001515763+0.778499045397058/(1.75104353123216-0.930939425058453*COS(0.498669774984871/A24)*COS(30.6267439013831*(3.85548390218424-1.22028522025927*A24))*COS(2.34127318896247*B24))-1.17395074656324/(-0.102880699536384+COS(0.970158169284869-COS((-8.08659236886415+B24)*(-4.4799701720476-0.341076373801376*(4.14738263638421+A24-2.44443881102134/B24-2.85369664524703*(-4.0960305754739+4.10302537581516*(-1.22028522025927+0.010005966605881*A24)*COS((5.81764923750462*COS(4.38888348998079+B24)*SIN(0.534714488090634*COS(3.10463810559498*(-3.26428930183994+B24))*COS(0.155475435806166*(-0.970158169284869+B24))))/(-2.46792380291555+0.711722780484071*(-11.3501183638935+(-0.510108221218374+SIN(0.0104239707108729-B24))*SIN(6.03615085257551*(4.82167162146245-0.451281666552392*(0.228866264528742+B24)+0.213641279321011*B24)*B24))-1.96036832657105*(0.0104239707108729-B24)*SIN(12.642440807505*B24*COS(0.179272778479524*(-3.07062809023029+0.0691776291570159*B24+0.966809356649144*COS(2.64427967123349+0.228866264528742*SIN(B24)))))-0.45017225038641*(-3.56575756335229+0.0333904022707034*(-0.383557820979713+2.78520763403669/(3.10463810559498/(-0.0410693641686142+4.04618419368851*COS(0.212951183376325*COS(0.228866264528742*SIN(0.425711707191754*B24))))-0.754178171033725*COS(3.48749934416123*(-4.24321362335637+SIN(B24))))-1.2317908493828*(-2.41640103524547+SIN(0.279982028875551*(5.0401534358976+B24+(-45.8848183789036*B24)/(COS((4.5113192098519*(5.88535920444246-3.84759446571111*B24))/B24)*COS(0.371853168252836*B24))+0.228866264528742/(0.458492073235626+(4.74492017588741*SIN(1.07039612175432*B24))/B24)))))))))))))+0.165935022714804*SIN(3.43689890591473-COS(10.4210669354735*(1.99594335397759+0.493262271901336*(5.12649419432822-1.51547754764245/(-2.12750102800033+4.38888348998079/B24))))+(19.7456867666596*COS(0.315118259777248*B24))/(-4.02543794144377+0.45017225038641*(-4.01236775500626-SIN(1.68307575195236+COS((1.00252327900784*(0.675414338333634+2.22946329466955/(COS(B24)*(1.96697100595367/(-4.01236775500626+0.711722780484071*(-5.14314724672842-(-0.510108221218374+SIN(0.0104239707108729-B24))*SIN(3.23243616075294*(4.82167162146245+0.0823120999176122*(0.228866264528742+B24)+0.213641279321011*B24)*B24)))-4.61159416251987/(3.67369281647034+1.54930788009319*COS(0.464011286218211-2.1873394434784*SIN(3.53977960545111+0.428189322472372*(-2.22132832222866+2.90032775970771/(0.464011286218211+B24)+0.251759540947922*B24)))+0.113360324107389*B24*(2.60995781336344-96.2657448521152*COS(3.40769579713652*B24)*(-4.02543794144377-SIN(1.42226738378444*SIN(B24)))))))))/(COS(0.464011286218211*SIN(1.32336584838561*SIN(0.987711766462689*(-0.970158169284869+COS(17.9148737532156*COS(0.227848381549171*B24))))))*(3.69848324037571+0.085288534571217*SIN(0.733686745724532*(-(2.33541554522187+1.07642438888524/SIN(B24))*SIN((2.25711826043782*COS(2.7676129357411*(1.64686568436068+0.495255411950829*COS(B24)*(-4.83333429355996+COS(1.28705698413417*(1.50704551792392*B24+0.0395560655776378/COS(0.144691715076527+0.204948333879852/B24)))))-17.3218462737165/(COS(0.150835764170477*B24)*COS(3.10463810559498*(-2.53538001515763+B24-0.550799529526559*(-8.77364090383746+1.32790216254556*(-0.446299593328702+0.242868609434218*B24+1.64011751913756*(4.75123511441602-0.104194893193397*SIN(3.04605526034252+4.54895958232256*COS(3.53286308706162*SIN(2.35151374678552*SIN(1.00142880693641/B24))))))))))))/A24)-0.997483071903992*(-4.84819983677129-3.14383711712105*SIN(3.26326372784542*COS(0.745042283995865+4.38888348998079*SIN(B24))))))))))))))</f>
      </c>
      <c r="BS24">
        <f>-2.53538001515763+0.778499045397058/(1.75104353123216-0.930939425058453*COS(0.498669774984871/A24)*COS(30.6267439013831*(3.85548390218424-1.22028522025927*A24))*COS(2.34127318896247*B24))-1.17395074656324/(-0.102880699536384+COS(0.970158169284869-COS((-8.08659236886415+B24)*(-4.4799701720476-0.341076373801376*(4.14738263638421+A24-2.44443881102134/B24-2.85369664524703*(-4.0960305754739+4.10302537581516*(-1.22028522025927+0.010005966605881*A24)*COS((5.81764923750462*COS(4.38888348998079+B24)*SIN(0.534714488090634*COS(3.10463810559498*(-3.26428930183994+B24))*COS(0.155475435806166*(-0.970158169284869+B24))))/(-2.46792380291555+0.711722780484071*(-11.3501183638935+(-0.510108221218374+SIN(0.0104239707108729-B24))*SIN(6.03615085257551*(4.82167162146245-0.451281666552392*(0.228866264528742+B24)+0.213641279321011*B24)*B24))-1.96036832657105*(0.0104239707108729-B24)*SIN(12.642440807505*B24*COS(0.179272778479524*(-3.07062809023029+0.0691776291570159*B24+0.966809356649144*COS(2.64427967123349+0.228866264528742*SIN(B24)))))-0.45017225038641*(-3.56575756335229+0.0333904022707034*(-0.383557820979713+2.78520763403669/(3.10463810559498/(-0.0410693641686142+4.04618419368851*COS(0.212951183376325*COS(0.228866264528742*SIN(0.425711707191754*B24))))-0.754178171033725*COS(3.48749934416123*(-4.24321362335637+SIN(B24))))-1.2317908493828*(-2.41640103524547+SIN(0.279982028875551*(5.0401534358976+B24+(-45.8848183789036*B24)/(COS((4.5113192098519*(5.88535920444246-3.84759446571111*B24))/B24)*COS(0.371853168252836*B24))+0.228866264528742/(0.458492073235626+(4.74492017588741*SIN(1.07039612175432*B24))/B24)))))))))))))+0.179299104591765*COS(171.354165997469/B24)*SIN(3.43689890591473-COS(10.4210669354735*(1.99594335397759+0.493262271901336*(5.12649419432822-1.51547754764245/(-2.12750102800033+4.38888348998079/B24))))+(19.7456867666596*COS(0.315118259777248*B24))/(-4.02543794144377+0.45017225038641*(-4.01236775500626-SIN(1.68307575195236+COS((1.00252327900784*(0.675414338333634+2.22946329466955/(COS(B24)*(1.96697100595367/(-4.01236775500626+0.711722780484071*(-5.14314724672842-(-0.510108221218374+SIN(0.0104239707108729-B24))*SIN(3.23243616075294*(4.82167162146245+0.0823120999176122*(0.228866264528742+B24)+0.213641279321011*B24)*B24)))-4.61159416251987/(3.67369281647034+1.54930788009319*COS(0.464011286218211-2.1873394434784*SIN(3.53977960545111+0.428189322472372*(-2.22132832222866+2.90032775970771/(0.464011286218211+B24)+0.251759540947922*B24)))+0.113360324107389*B24*(2.60995781336344-96.2657448521152*COS(3.40769579713652*B24)*(-4.02543794144377-SIN(1.42226738378444*SIN(B24)))))))))/(COS(0.464011286218211*SIN(1.32336584838561*SIN(0.987711766462689*(-0.970158169284869+COS(17.9148737532156*COS(0.227848381549171*B24))))))*(3.69848324037571+0.085288534571217*SIN(0.733686745724532*(-4.58467139413441*SIN((2.25711826043782*COS(2.7676129357411*(1.64686568436068+0.495255411950829*COS(B24)*(-4.83333429355996+COS(1.28705698413417*(1.50704551792392*B24+0.0395560655776378/COS(0.144691715076527+0.204948333879852/B24)))))-17.3218462737165/(COS(0.150835764170477*B24)*COS(3.10463810559498*(-2.53538001515763+B24-0.550799529526559*(-8.77364090383746+1.32790216254556*(-0.446299593328702+0.242868609434218*B24+1.64011751913756*(4.75123511441602-0.104194893193397*SIN(3.04605526034252+4.54895958232256*COS(3.53286308706162*SIN(2.35151374678552*SIN(1.00142880693641/B24))))))))))))/A24)-0.997483071903992*(-4.84819983677129-3.14383711712105*SIN(3.26326372784542*COS(0.745042283995865+4.38888348998079*SIN(B24))))))))))))))</f>
      </c>
      <c r="BT24">
        <f>-2.53538001515763+0.778499045397058/(1.75104353123216+6.71358746348701*COS(30.6267439013831*(3.85548390218424-1.22028522025927*A24))*COS(2.34127318896247*B24))-1.2666196939553/(-11.2222882944706/(3.69848324037571-0.103482088848126*SIN(2.95438281782893+B24))+(3.89200134589662*COS(0.753159400904593*B24))/(-4.02543794144377+0.294733137896549*SIN(4.07479627487985-COS(7.29748814053158*(-0.189309768993577-0.296391691300352*(4.93633565740369+4.38417312211862/(-1.38639110165225+4.38888348998079/B24))))+(19.7456867666596*COS(0.315118259777248*B24))/(-4.02543794144377+14.2267368128445*SIN(1.68307575195236+COS((1.02019666358136*Sec(B24))/(2.61194505247029+5.4090082053798*SIN(4.96126794189452-B24))))))))</f>
      </c>
      <c r="BU24">
        <f>-2.53538001515763+0.778499045397058/(1.75104353123216+6.71358746348701*COS(30.6267439013831*(3.85548390218424-1.22028522025927*A24))*COS(2.34127318896247*B24))-1.17395074656324/(-0.102880699536384+COS(0.970158169284869-COS((-8.08659236886415+B24)*(4.82167162146245+0.296765101465277*(12.584661969583+A24-2.44443881102134/B24)+0.892008308560504*Csc(1.10214350961724+1.33382928167442*COS(B24)*COS(1.3750577389378*SIN(4.38888348998079*SIN(B24)))))))-2.44884994123778/(-4.02543794144377+0.294733137896549*SIN(0.867277469748485-COS(10.4210669354735*(-0.189309768993577-0.495255411950829*(5.12649419432822+4.38417312211862/(-1.38639110165225+4.38888348998079/B24))*COS(0.454538252181423*(-2.24925584891254-0.179272778479524*(-0.510108221218374+2.95121604831838*COS(0.497489917065028*(0.228866264528742+B24)))))))+(19.7456867666596*COS(0.137725078229943*B24))/(-4.02543794144377+14.2267368128445*SIN(1.68307575195236+COS(0.626946920482001/(3.69848324037571+5.4090082053798*SIN(4.172523531424+0.977040748286438*(-1.0034425620328+B24)))))))))</f>
      </c>
      <c r="BV24">
        <f>-2.53538001515763+0.778499045397058/(1.75104353123216-0.930939425058453*COS(0.498669774984871/A24)*COS(30.6267439013831*(3.85548390218424-1.22028522025927*A24))*COS(2.34127318896247*B24))-1.17395074656324/(-0.102880699536384+COS(0.970158169284869-COS((-8.08659236886415+B24)*(-4.4799701720476-0.341076373801376*(4.14738263638421+A24-2.44443881102134/B24-2.85369664524703*(-4.0960305754739+4.10302537581516*(-1.22028522025927-0.0092562748436248*A24)*COS((5.81764923750462*COS(4.38888348998079+B24)*SIN(0.534714488090634*COS(3.10463810559498*(-3.26428930183994+B24))*COS(0.155475435806166*(-0.970158169284869+B24))))/(1.66241695692097-1.96036832657105*(0.0104239707108729-B24)*SIN(12.642440807505*B24*COS(0.179272778479524*(-3.07062809023029+0.0691776291570159*B24+0.966809356649144*COS(2.64427967123349+0.228866264528742*SIN(B24)))))-0.45017225038641*(-3.56575756335229+0.0333904022707034*(-0.383557820979713+2.78520763403669/(3.10463810559498/(-0.0410693641686142+4.04618419368851*COS(0.212951183376325*COS(0.228866264528742*SIN(0.425711707191754*B24))))-0.754178171033725*COS(3.48749934416123*(-4.24321362335637+SIN(B24))))+2.68050352172264*(-2.41640103524547+SIN(0.279982028875551*(5.0401534358976+B24+(-45.8848183789036*B24)/(COS((4.5113192098519*(5.88535920444246-3.84759446571111*B24))/B24)*COS(0.371853168252836*B24))+0.228866264528742/(0.458492073235626+(4.74492017588741*SIN(1.07039612175432*B24))/B24)))))))))))))+0.165935022714804*SIN(3.43689890591473-COS(10.4210669354735*(1.99594335397759+0.493262271901336*(5.12649419432822-1.51547754764245/(-2.12750102800033+4.38888348998079/B24))))+(19.7456867666596*COS(0.315118259777248*B24))/(-4.02543794144377+0.45017225038641*(-4.01236775500626-SIN(1.68307575195236+COS((1.00252327900784*(0.675414338333634+5.51944878711322/(COS(B24)*(1.96697100595367/(-4.01236775500626+0.711722780484071*(-5.14314724672842-4.04618419368851*B24*SIN(2.93512202034308*(4.82167162146245+0.0823120999176122*(0.228866264528742+B24)+0.213641279321011*B24)*B24)))-4.61159416251987/(3.67369281647034+1.54930788009319*COS(0.464011286218211-2.1873394434784*SIN(3.53977960545111+0.428189322472372*(-2.22132832222866+2.90032775970771/(0.464011286218211+B24)+0.251759540947922*B24)))+0.113360324107389*B24*(2.60995781336344-96.2657448521152*COS(3.40769579713652*B24)*(-4.02543794144377-SIN(1.42226738378444*SIN(B24)))))))))/(COS(0.464011286218211*SIN(1.32336584838561*SIN(0.987711766462689*(-0.970158169284869+COS(17.9148737532156*COS(0.227848381549171*B24))))))*(3.69848324037571+0.085288534571217*SIN(0.733686745724532*(-(2.33541554522187+1.07642438888524/SIN(B24))*SIN((2.25711826043782*COS(2.7676129357411*(1.64686568436068+0.495255411950829*COS(B24)*(-4.83333429355996+COS(1.28705698413417*(1.50704551792392*B24+0.0395560655776378/COS(0.144691715076527+0.204948333879852/B24)))))-17.3218462737165/(COS(0.150835764170477*B24)*COS(3.10463810559498*(-2.53538001515763+B24-0.550799529526559*(-8.77364090383746+1.32790216254556*(-0.446299593328702+0.244821246622017*B24+1.64011751913756*(4.75123511441602-0.104194893193397*SIN(3.04605526034252+4.54895958232256*COS(3.53286308706162*SIN(2.35151374678552*SIN(1.00142880693641/B24))))))))))))/A24)-0.997483071903992*(-4.62453290626782+0.347182790533016*COS(1.51547754764245/(-2.12750102800033+4.38888348998079/B24))-3.14383711712105*SIN(3.26326372784542*COS(0.745042283995865+4.38888348998079*SIN(B24))))))))))))))</f>
      </c>
      <c r="BW24">
        <f>-2.53538001515763+0.778499045397058/(1.75104353123216+6.71358746348701*COS(30.6267439013831*(3.85548390218424-1.22028522025927*A24))*COS(2.34127318896247*B24))-1.17395074656324/(-0.102880699536384+COS(0.970158169284869-COS((-8.08659236886415+B24)*(4.82167162146245+0.296765101465277*(12.584661969583+A24-2.44443881102134/B24)+0.892008308560504*Csc(1.10214350961724+0.591097706029779*COS(B24)*COS(1.3750577389378*SIN(4.38888348998079*SIN(B24)))))))-2.44884994123778/(-4.02543794144377+0.294733137896549*SIN(0.867277469748485-COS(10.4210669354735*(-2.5110825224983+COS(0.454538252181423*(-2.24925584891254-0.179272778479524*(-0.510108221218374+2.95121604831838*COS(0.497489917065028*(0.228866264528742+B24)))))*SIN(B24)*(5.67478471192723+4.38417312211862/(-1.38639110165225+4.38888348998079/B24)-1.96036832657105*(0.0104239707108729-B24)*SIN(12.642440807505*B24*COS(0.179272778479524*(-3.07062809023029+0.0691776291570159*B24+0.966809356649144*COS(0.0865514593704007*SIN(B24)))))-1.4614001137936*(-3.56575756335229+0.0333904022707034*(-1.0034425620328+B24+2.78520763403669/(-1.1249515224028*COS(1.25053959456292*B24)+3.10463810559498/(-0.0410693641686142+4.04618419368851*COS(1.5792805139324*COS(0.228866264528742*SIN(0.621340074663686*B24)))))-2.04234628259225*(-4.02543794144377+SIN(0.279982028875551*(8.14479154149258+(-45.8848183789036*COS(B24))/(COS((4.5113192098519*(4.38888348998079-1.69423398632946*B24))/B24)*COS(0.371853168252836*B24))+0.228866264528742/(2.43585677776938+(4.74492017588741*SIN((0.738452660725532*B24)/COS(0.473808200250788*COS(0.150835764170477*B24)*COS(3.10463810559498*(-2.53538001515763+B24-0.550799529526559*(-8.77364090383746+1.32790216254556*(-0.479615611946378+1.64011751913756*(4.75123511441602-4.05137050842486*B24)+0.00298814217242901*B24-B24/(-4.24321362335637+SIN(1.16961510262995*COS(0.77900829374141/A24))))))))))/B24)))))))))+(19.7456867666596*COS(0.315118259777248*B24))/(-4.02543794144377+14.2267368128445*SIN(1.68307575195236+COS(0.626735530923938/(3.69848324037571+5.4090082053798*SIN(4.172523531424+0.977040748286438*(-1.0034425620328+B24)))))))))</f>
      </c>
      <c r="BX24">
        <f>-2.53538001515763+0.778499045397058/(1.75104353123216+6.71358746348701*COS(30.6267439013831*(3.85548390218424-1.22028522025927*A24))*COS(2.34127318896247*(0.0104239707108729-B24)))-1.17395074656324/(1.52085826862378+COS(0.970158169284869-COS((-8.08659236886415+B24)*(4.82167162146245+0.296765101465277*(12.584661969583+A24-2.44443881102134/B24)+0.892008308560504*Csc(0.347838125305021+(-1.96697100595367*COS(B24)*COS(1.3750577389378*SIN(4.38888348998079*SIN(B24))))/B24)))))</f>
      </c>
      <c r="BY24">
        <f>-2.53538001515763+0.778499045397058/(1.75104353123216+6.71358746348701*COS(30.6267439013831*(3.85548390218424-1.22028522025927*A24))*COS(2.34127318896247*(0.0104239707108729-B24)))-1.17395074656324/(1.52085826862378+COS(0.970158169284869-COS((-8.08659236886415+B24)*(4.82167162146245+0.296765101465277*(12.584661969583+A24-2.44443881102134/B24)+0.892008308560504*Csc(0.347838125305021+(-1.96697100595367*COS(B24)*COS(1.3750577389378*SIN(4.38888348998079*SIN(B24))))/B24)))))</f>
      </c>
      <c r="BZ24">
        <f>-2.53538001515763+0.778499045397058/(1.75104353123216+6.71358746348701*COS(30.6267439013831*(3.85548390218424-1.22028522025927*A24))*COS(2.34127318896247*(0.0104239707108729-B24)))-1.17395074656324/(1.52085826862378+COS(0.970158169284869-COS((-8.08659236886415+B24)*(4.82167162146245+0.296765101465277*(13.1404973993675+A24-2.44443881102134/B24+0.556153597123559*COS(0.360497727172928*B24))+0.892008308560504*Csc(0.347838125305021+(-1.96697100595367*COS(B24)*COS(1.3750577389378*SIN(4.38888348998079*SIN(B24))))/B24)))))</f>
      </c>
      <c r="CA24">
        <f>-2.53538001515763+0.778499045397058/(1.75104353123216+6.71358746348701*COS(30.6267439013831*(3.85548390218424-1.22028522025927*A24))*COS(2.34127318896247*(0.0104239707108729-B24)))-1.17395074656324/(1.52085826862378+COS(0.970158169284869-COS((-8.08659236886415+B24)*(4.82167162146245-0.495255411950829*COS(0.645449502225374*(-4.46491320015797-1.50704551792392*B24))*(13.1404973993675+A24-2.44443881102134/B24+0.556153597123559*COS(0.360497727172928*B24))+0.892008308560504*Csc(0.347838125305021+(-1.96697100595367*COS(B24)*COS(1.3750577389378*SIN(4.38888348998079*SIN(B24))))/B24)))))</f>
      </c>
      <c r="CB24">
        <f>-2.53538001515763+0.787981818347263/(1.75104353123216-3.20373596089422*COS(30.6267439013831*(3.85548390218424-1.22028522025927*A24))*COS(2.34127318896247*B24))-1.17395074656324/(-0.102880699536384+COS(0.970158169284869-COS((-8.08659236886415+B24)*(4.82167162146245+0.570685217482619*(12.584661969583+A24-2.44443881102134/B24)+0.892008308560504*Csc(1.10214350961724+8.3649272768838*COS(B24)*COS(1.3750577389378*SIN(4.38888348998079*SIN(B24)))*Csc(4.32868285742212*COS(3.53977960545111*(-0.0990673640486293+B24)))))))+(2.44885058952523*COS((15.2803726736218*(-1.51710578095748-0.085288534571217*SIN(4.69237334887556+0.977040748286438*(-1.0034425620328+B24))))/B24))/(-1.91275729542212-0.344193203671007*(-2.99428964346217+4.38888348998079/(-2.85369664524702-0.405203078789852*B24)+6.10673313768426*SIN(0.970645957317775*(3.8647768204005+3.01892781434028*SIN(0.0398437791555164+0.68427529911992*B24))))))</f>
      </c>
      <c r="CC24">
        <f>-2.53538001515763+0.787981818347263/(1.75104353123216-3.20373596089422*COS(30.6267439013831*(3.85548390218424-1.22028522025927*A24))*COS(2.34127318896247*B24))-1.17395074656324/(-0.102880699536384+COS(0.970158169284869-COS((-8.08659236886415+B24)*(4.82167162146245+0.570685217482619*(12.584661969583+A24-2.44443881102134/B24)+0.892008308560504*Csc(1.10214350961724+8.3649272768838*COS(B24)*COS(1.3750577389378*SIN(4.38888348998079*SIN(B24)))*Csc(4.32868285742212*COS(3.53977960545111*(-0.0990673640486293+B24)))))))+(2.44885058952523*COS((15.2803726736218*(-1.51710578095748-0.085288534571217*SIN(4.69237334887556+0.977040748286438*(-1.0034425620328+B24))))/B24))/(-1.91275729542212-0.344193203671007*(-2.99428964346217+4.38888348998079/(-2.85369664524702-0.405203078789852*B24)+6.10673313768426*SIN(0.970645957317775*(3.8647768204005+3.01892781434028*SIN(0.0398437791555164+0.68427529911992*B24))))))</f>
      </c>
      <c r="CD24">
        <f>-2.53538001515763+0.787981818347263/(1.75104353123216-3.20373596089422*COS(30.6267439013831*(3.85548390218424-1.22028522025927*A24))*COS(2.34127318896247*B24))-1.17395074656324/(-0.102880699536384+COS(0.970158169284869-COS((-8.08659236886415+B24)*(4.82167162146245+0.892008308560504*Csc(1.10214350961724+8.3649272768838*COS(B24)*COS(1.3750577389378*SIN(4.38888348998079*SIN(B24)))*Csc(2.56273885716467*COS(3.53977960545111*(-0.0990673640486293+B24))))+0.570685217482619*(7.00261675640299+A24+(4.01425577763392*COS(6.87410829084458/B24))/(-1.91275729542212+0.891941454495948*(-2.99428964346217+4.38888348998079/(0.407900594325699-0.999325768576598*B24)+6.10673313768426*SIN(B24)))))))+(2.44885058952523*COS((15.2803726736218*(-1.51710578095748-0.085288534571217*SIN(4.69237334887556+0.977040748286438*(-1.0034425620328+B24))))/B24))/(-1.91275729542212-0.344193203671007*(-2.99428964346217+4.38888348998079/(-2.85369664524702-0.405203078789852*B24)+6.10673313768426*SIN(0.970645957317775*(3.8647768204005+3.01892781434028*SIN(0.0398437791555164+0.68427529911992*B24))))))</f>
      </c>
      <c r="CE24">
        <f>-2.53538001515763+0.780059983330297/(1.75104353123216+0.920770837123875*COS(30.6267439013831*(3.85548390218424-1.22028522025927*A24))*COS(2.33341406131542*B24))-1.17395074656324/(-1.08970726038248-B24+COS(0.970158169284869-COS(8.08659236886415*COS(B24)*(4.82167162146245+0.415665886847509*(1.29769797941223+A24-2.44443881102134/B24)-0.892008308560504/COS(30.9095163742833+(0.579975494035767*COS(B24)*COS(1.3750577389378*SIN(4.38888348998079*SIN(B24))))/SIN(0.234990843821049*(-3.53977960545111+SIN(0.618053781215391*COS(171.354165997469/B24)*SIN(3.43689890591473-COS(10.4210669354735*(1.99594335397759-0.495255411950829*(3.30386236010148-1.51547754764245/(-2.12750102800033+4.38888348998079/B24)+1.83745493597157*COS(2.14621831230364*(-0.720640553761703+0.0149486471701785/(3.85548390218424-1.22028522025927*A24))))*COS(0.332099886715785/SIN(0.867277469748485-COS(10.4210669354735*(-0.189309768993577-0.382095311146127*(3.30386236010148+4.38417312211862/(-1.18506813461532+4.38888348998079/B24)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24)))))))*(B24-8.08845973366274*SIN(B24))))+2.16573234696969/(-4.02543794144377-4.75123511441601*(0.0408477479355928+0.595166291692657*COS(10.4210669354735*(1.48343470593101-0.397977498058071*(3.79253170859851+1.83745493597157*COS(2.14621831230364*(2.46584086298192-COS(0.970158169284869-COS(0.796749079294485*B24*(1.75104353123216+B24))))))))+(12.8048204407246*COS(0.315118259777248*B24))/(-4.02543794144377-4.75123511441601*(-4.01236775500626-SIN(1.68307575195236+COS((0.933698605719809*(-8.08659236886415+B24))/(COS(0.710809971653287*SIN(1.32336584838561*SIN(0.987711766462689*(-0.970158169284869+COS(12.1130486169505*COS(4.38888348998079*B24))))))*(3.69848324037571+0.145215261394385*SIN(4.172523531424+0.977040748286438*(17.8628331842245+B24))))))))))))))))))+(19.7456867666596*COS(0.313659330569682*B24))/(-4.02543794144377-2.48562107855926*(-4.01236775500626-SIN(1.68307575195236+COS(16.1146994045772/(3.69848324037571-0.085288534571217*SIN(4.172523531424+0.977040748286438*(-1.0034425620328+B24)))))))))))+(19.7456867666596*COS(0.315118259777248*B24))/(-4.02543794144377+0.45017225038641*(-4.01236775500626-SIN(1.68307575195236+COS(1.22028522025927*A24)))))))))))))</f>
      </c>
      <c r="CF24">
        <f>-2.53538001515763+0.780059983330297/(1.75104353123216+0.920770837123875*COS(30.6267439013831*(3.85548390218424-1.22028522025927*A24))*COS(2.33341406131542*B24))-1.17395074656324/(-1.08970726038248-B24+COS(0.970158169284869-COS(8.08659236886415*COS(B24)*(4.82167162146245+0.415665886847509*(1.29769797941223+A24+3.04283391879382/B24)-0.892008308560504/COS(30.9095163742833+(0.579975494035767*COS(B24)*COS(1.3750577389378*SIN(4.38888348998079*SIN(B24))))/SIN(0.234990843821049*(-3.53977960545111+SIN(0.618053781215391*COS(171.354165997469/B24)*SIN(3.43689890591473-COS(10.4210669354735*(1.99594335397759-0.495255411950829*(1.69146473519733-0.494723879231552*COS(B24)*(-4.83333429355996+COS(6.09685031462364*(0.204366940786288*B24+0.0395560655776378/COS(0.144691715076527+0.204948333879852/B24)))))*COS(0.332099886715785/SIN(0.867277469748485-COS(10.4210669354735*(-0.189309768993577-0.382095311146127*(3.30386236010148+4.38417312211862/(-1.18506813461532+4.38888348998079/B24)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24)))))))*(B24-8.08845973366274*SIN(B24))))+2.16573234696969/(-4.02543794144377-4.75123511441601*(0.0408477479355928+0.595166291692657*COS(10.4210669354735*(1.48343470593101-0.397977498058071*(3.79253170859851+1.83745493597157*COS(2.14621831230364*(2.46584086298192-COS(0.970158169284869-COS(0.796749079294485*B24*(1.75104353123216+B24))))))))+(12.8048204407246*COS(0.315118259777248*B24))/(-4.02543794144377-4.75123511441601*(-4.01236775500626-SIN(1.68307575195236+COS((0.933698605719809*(-8.08659236886415+B24))/(COS(0.710809971653287*SIN(1.32336584838561*SIN(0.987711766462689*(-0.970158169284869+COS(12.1130486169505*COS(4.38888348998079*B24))))))*(3.69848324037571+0.145215261394385*SIN(4.172523531424+0.977040748286438*(17.8628331842245+B24))))))))))))))))))+(19.7456867666596*COS(0.313659330569682*B24))/(-4.02543794144377-2.48562107855926*(-4.01236775500626-SIN(1.68307575195236+COS(16.1146994045772/(3.69848324037571-0.085288534571217*SIN(4.172523531424+0.977040748286438*(-1.0034425620328+B24)))))))))))+(19.7456867666596*COS(0.315118259777248*B24))/(-4.02543794144377+0.45017225038641*(-4.01236775500626-SIN(1.68307575195236+COS(1.22028522025927*A24)))))))))))))</f>
      </c>
      <c r="CG24">
        <f>-2.53538001515763+0.787981818347263/(1.75104353123216+6.71358746348701*COS(30.6267439013831*(3.85548390218424-1.22028522025927*A24))*COS(2.34127318896247*(0.0104239707108729-B24)))-1.17395074656324/(-0.102880699536384+COS(0.970158169284869-COS((-8.08659236886415+B24)*(4.82167162146245+0.892008308560504*Csc(1.10214350961724-0.489996431446389*(-1.91275729542212+0.891941454495948*(1.79152241468593+4.38888348998079/(-0.888836690323398-0.930766521179757*B24))*COS(0.454538252181423*(-4.54895958232256+B24)))*COS(B24)*COS(1.3750577389378*SIN(4.38888348998079*SIN(B24)))*Csc(4.32868285742212*COS(3.53977960545111*(-0.0990673640486293+B24))))+0.570685217482619*(12.584661969583+A24+(4.01425577763392*COS(6.87410829084458/B24))/(-3.97994282361962+0.891941454495948*COS(0.454538252181423*(1.96697100595367-B24))*(-2.99428964346217+4.38888348998079/(1.12749615696308-0.999325768576598*B24)+6.10673313768426*SIN(B24)))))))+(2.44885058952523*COS((15.2803726736218*(-1.51710578095748-0.085288534571217*SIN(4.69237334887556+0.977040748286438*(-1.0034425620328+B24))))/B24))/(-1.91275729542212-0.344193203671007*(-2.99428964346217+4.38888348998079/(-2.85369664524702-0.405203078789852*B24)+6.10673313768426*SIN(0.970645957317775*(3.8647768204005+3.01892781434028*SIN(0.0398437791555164+0.68427529911992*B24))))))</f>
      </c>
      <c r="CH24">
        <f>-2.53538001515763+0.787981818347263/(1.75104353123216+6.71358746348701*COS(30.6267439013831*(3.85548390218424-1.22028522025927*A24))*COS(2.34127318896247*(0.0104239707108729-B24)))-1.17395074656324/(-0.102880699536384+COS(0.970158169284869-COS((-8.08659236886415+B24)*(4.82167162146245+0.892008308560504*Csc(1.10214350961724-0.489996431446389*(-1.91275729542212+0.891941454495948*(1.79152241468593+4.38888348998079/(-0.888836690323398-0.930766521179757*B24))*COS(0.454538252181423*(-4.54895958232256+B24)))*COS(B24)*COS(1.3750577389378*SIN(4.38888348998079*SIN(B24)))*Csc(4.32868285742212*COS(3.53977960545111*(-0.0990673640486293+B24))))+0.570685217482619*(12.584661969583+A24+(4.01425577763392*COS(6.87410829084458/B24))/(-3.97994282361962+0.891941454495948*COS(0.454538252181423*(1.96697100595367-B24))*(-2.99428964346217+4.38888348998079/(1.12749615696308-0.999325768576598*B24)+6.10673313768426*SIN(B24)))))))+(2.44885058952523*COS((15.2803726736218*(-1.51710578095748-0.085288534571217*SIN(4.69237334887556-1.96697100595367*SIN(0.347838125305021+(-1.96697100595367*COS(B24)*COS(1.3750577389378*SIN(4.38888348998079*SIN(B24))))/B24))))/B24))/(-1.91275729542212-0.344193203671007*(-2.99428964346217+4.38888348998079/(-2.85369664524702-0.405203078789852*B24)+6.10673313768426*SIN(0.970645957317775*(3.8647768204005+3.01892781434028*SIN(0.0398437791555164+0.68427529911992*B24))))))</f>
      </c>
      <c r="CI24">
        <f>-2.53538001515763+0.787981818347263/(1.75104353123216+0.920770837123875*COS(30.6267439013831*(3.85548390218424-1.22028522025927*A24))*COS(2.33341406131542*B24))-1.17395074656324/(-0.102880699536384+COS(0.970158169284869-COS((-8.09244218131859+B24)*(4.82167162146245+0.892008308560504*Csc(1.10214350961724+2.57005674176339*COS(B24)*COS(1.3750577389378*SIN(4.38888348998079*SIN(B24)))*Csc(4.32868285742212*COS(3.53977960545111*(-0.0990673640486293+B24))))+0.570685217482619*(12.584661969583+A24+(4.01425577763392*COS(1.67204813636182/B24))/(-0.663566361640531+0.891941454495948*(-2.99428964346217+4.38888348998079/(0.407900594325699-0.999325768576598*B24)+6.10673313768426*SIN(B24)))))))+(2.44885058952523*COS((15.2803726736218*(-1.51710578095748-0.085288534571217*SIN(4.69237334887556+0.977040748286438*(-1.0034425620328+B24))))/B24))/(-1.91275729542212-0.344193203671007*(-2.99428964346217+4.38888348998079/(-2.85369664524702+0.525563442389905*B24+B24*COS(3.10463810559498*COS(0.891941454495948*(4.38888348998079/(-6.45816380592759-0.930766521179757*B24)+0.216844753627145*(1.64686568436068+32.6562960430631/SIN(4.69237334887556+0.977040748286438*(-1.0034425620328+B24)))+3.10463810559498*A24*SIN(0.970645957317775*(3.30386236010148+3.01892781434028*SIN(0.0398437791555164+0.68427529911992*B24)))))))+6.10673313768426*SIN(0.982847461064206*(3.8647768204005+3.01892781434028*SIN(0.0398437791555164+0.68427529911992*B24))))))</f>
      </c>
      <c r="CJ24">
        <f>-2.53538001515763+0.787981818347263/(1.75104353123216+0.920770837123875*COS(30.6267439013831*(3.85548390218424-1.22028522025927*A24))*COS(2.33341406131542*B24))-1.17395074656324/(-0.102880699536384+COS(0.970158169284869-COS((-8.09244218131859+B24)*(4.82167162146245+0.892008308560504*Csc(1.10214350961724+2.57005674176339*COS(B24)*COS(1.3750577389378*SIN(4.38888348998079*SIN(B24)))*Csc(4.32868285742212*COS(3.53977960545111*(-0.0990673640486293+B24))))-0.133687772985852*(12.584661969583+A24+(4.01425577763392*COS(1.67204813636182/B24))/(-0.663566361640531+0.891941454495948*(-2.99428964346217+4.38888348998079/(0.407900594325699-0.999325768576598*B24)+6.10673313768426*SIN(B24)))))))+(2.44885058952523*COS((15.2803726736218*(-1.51710578095748-0.085288534571217*SIN(4.69237334887556+0.977040748286438*(-1.0034425620328+B24))))/B24))/(-1.91275729542212-0.344193203671007*(-2.99428964346217+4.38888348998079/(-2.85369664524702+0.525563442389905*B24+B24*COS(3.10463810559498*COS(0.891941454495948*(4.38888348998079/(-6.45816380592759-0.930766521179757*B24)+0.216844753627145*(1.64686568436068+32.6562960430631/SIN(4.69237334887556+0.977040748286438*(-1.0034425620328+B24)))+3.10463810559498*A24*SIN(0.970645957317775*(3.30386236010148+3.01892781434028*SIN(0.0398437791555164+0.68427529911992*B24)))))))+6.10673313768426*SIN(0.982847461064206*(3.8647768204005+B24)))))</f>
      </c>
      <c r="CK24">
        <f>-2.53538001515763+0.780059983330297/(1.75104353123216+0.920770837123875*COS(30.6267439013831*(3.85548390218424-1.22028522025927*A24))*COS(2.3364983618542*B24))-1.17395074656324/(-1.08970726038248-B24+COS(0.970158169284869-COS(4.19086399424798*COS(B24)*SIN(B24))))</f>
      </c>
      <c r="CL24">
        <f>-2.53538001515763+0.780059983330297/(1.75104353123216+0.920770837123875*COS(30.6267439013831*(3.85548390218424-1.22028522025927*A24))*COS((2.26232388633918*B24)/SIN((4.46491320015797*(0.0104239707108729-B24))/B24)))-1.17395074656324/(-4.02543794144377-2.48562107855926*(-4.01236775500626-SIN(1.68307575195236+COS(0.244046543898768/B24))))</f>
      </c>
      <c r="CM24">
        <f>-2.53538001515763+0.780059983330297/(1.75104353123216+0.920770837123875*COS(30.6267439013831*(3.85548390218424-1.22028522025927*A24))*COS((2.26232388633918*B24)/SIN((4.46491320015797*(0.0104239707108729-B24))/B24)))-1.17395074656324/(-4.02543794144377-2.48562107855926*(-4.01236775500626-SIN(1.68307575195236+COS(0.244046543898768/B24))))</f>
      </c>
      <c r="CN24">
        <f>-2.53538001515763+0.780059983330297/(1.75104353123216+0.920770837123875*COS(30.6267439013831*(3.85548390218424-1.22028522025927*A24))*COS((2.26232388633918*B24)/SIN((4.46491320015797*(0.0104239707108729-B24))/B24)))-1.17395074656324/(-4.02543794144377-2.48562107855926*(-4.01236775500626-SIN(1.68307575195236+COS(0.244046543898768/B24))))</f>
      </c>
      <c r="CO24">
        <f>-2.53538001515763+0.780059983330297/(1.75104353123216+0.920770837123875*COS(30.6267439013831*(3.85548390218424-1.22028522025927*A24))*COS((2.26232388633918*B24)/SIN((4.46491320015797*(0.0104239707108729-B24))/B24)))-1.17395074656324/(-4.02543794144377-2.48562107855926*(-4.01236775500626-SIN(1.68307575195236+COS(0.244046543898768/B24))))</f>
      </c>
      <c r="CP24">
        <f>-6.48502186754103+0.780059983330297/(1.75104353123216+0.920770837123875*COS(30.6267439013831*(3.85548390218424-1.22028522025927*A24))*COS((2.26232388633918*B24)/SIN((4.46491320015797*(0.0104239707108729-B24))/B24)))</f>
      </c>
      <c r="CQ24">
        <f>-2.53538001515763+0.780059983330297/(1.75104353123216+0.920770837123875*COS(30.6267439013831*(3.85548390218424-1.22028522025927*A24))*COS((2.26232388633918*B24)/SIN((4.46491320015797*(0.0104239707108729-B24))/B24)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24))))))))/(3.69848324037571-0.085288534571217*SIN(0.977040748286438*(-1.0034425620328+B24)-0.085288534571217*SIN(4.69237334887556+0.977040748286438*(-1.0034425620328+B24))))))))</f>
      </c>
      <c r="CR24">
        <f>-2.53538001515763+0.780059983330297/(1.75104353123216+0.920770837123875*COS(30.6267439013831*(3.85548390218424-1.22028522025927*A24))*COS((2.26232388633918*B24)/SIN((4.46491320015797*(0.0104239707108729-B24))/B24)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24))))))))/(3.69848324037571-0.085288534571217*SIN(0.977040748286438*(-1.0034425620328+B24)-0.085288534571217*SIN(4.69237334887556+0.977040748286438*(-1.0034425620328+B24))))))))</f>
      </c>
      <c r="CS24">
        <f>-2.53538001515763+0.787981818347263/(1.75104353123216-0.828257123886134*COS(30.6267439013831*(3.85548390218424-1.22028522025927*A24))*COS(2.3364983618542*B24))-1.17395074656324/(-1.08970726038248-B24+COS(0.970158169284869-COS(3.35351215638373*COS(B24)^2*(4.82167162146245+0.415665886847509*(7.5617222555395+A24+3.04283391879382/B24)-0.892008308560504/COS(30.9095163742833+(0.579975494035767*COS(B24)*COS(1.3750577389378*SIN(4.38888348998079*SIN(B24))))/SIN(0.234990843821049*(-3.53977960545111-SIN(0.757335698941963*COS(171.354165997469/B24)*SIN(3.43689890591473-COS(10.4210669354735*(1.99594335397759-0.495255411950829*COS(0.332099886715785/SIN(0.867277469748485-COS(10.4210669354735*(-0.0821323230144477-0.382095311146127*(3.30386236010148+4.38417312211862/(-1.18506813461532+4.38888348998079/B24)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24)))))))*(B24-8.08845973366274*SIN(B24))))+2.16573234696969/(-4.02543794144377-4.75123511441601*(4.80458120979862+(4.42417907631947*COS(0.315118259777248*B24))/(-4.02543794144377-4.75123511441601*(-0.0463344736960289-SIN(1.68307575195236+COS((0.933698605719809*(-8.08659236886415+B24))/(COS(0.710809971653287*SIN(1.32336584838561*SIN(0.987711766462689*(-0.970158169284869+COS(12.1130486169505*COS(4.38888348998079*B24))))))*(0.0104239707108729-B24+0.145215261394385*SIN(4.172523531424+0.977040748286438*(17.8628331842245+B24)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24))))-0.113225606212894*COS(B24))*COS(0.332099886715785/SIN(0.867277469748485+2.62583154338191*COS(0.313659330569682*B24)-COS(1.50473634000143*(-0.189309768993577-0.382095311146127*(3.30386236010148+4.38417312211862/(-1.18506813461532+4.38888348998079/B24)+1.83745493597157*COS(0.596752411656072*(-3.81221146125725-0.610038504065784*(-1.66169941542143+COS(6.17799041170864/A24))+COS(2.53538001515763+1.17395074656324/(-0.102880699536384+COS(1.54930788009319*SIN((-2.85369664524702+0.525563442389905*B24+B24*COS(3.10463810559498*COS(0.891941454495948*(4.38888348998079/(-6.45816380592759-0.996203716565432*B24)+0.216844753627145*(-3.1671161522807+B24-2.01562374312393*COS(B24))+3.10463810559498*A24*SIN(0.970645957317775*(3.30386236010148+3.01892781434028*SIN(0.0398437791555164+0.68427529911992*B24)))))))*(4.78027452898951+0.0988261080324625*(-0.299426324523994+0.556153597123559*COS(2.81201129084223*SIN(4.38888348998079+3.14383711712105*SIN(3.26326372784542*SIN(3.64384120598492-B24))))))))-2.41668037049394/(-4.02543794144377-4.75123511441601*(-0.10836742529682+(10.8651683445539*COS(0.704120545279541*B24))/(-4.02543794144377-4.75123511441601*(-4.01236775500626-SIN(1.68307575195236+COS((6.45954096046735*(-8.08659236886415+B24))/(3.69848324037571+0.188572790656832*SIN(4.172523531424+0.977040748286438*(17.8628331842245+B24))))))))))))))))))))+(-19.7456867666596*COS(9.97668976511667*COS(1.83745493597157*B24)))/(-4.02543794144377+0.45017225038641*(-4.01236775500626+SIN(1.36297950839016-0.69368257590981*(1.52544079625912+2*A24+3.04283391879382/B24)-COS(1.22028522025927-A24)))))))+(19.7456867666596*COS(0.313659330569682*B24))/(-4.02543794144377-2.48562107855926*(-4.01236775500626-SIN(1.68307575195236+COS((1.18502010407427*(0.675414338333634+0.445738967950897/(-3.53977960545111-SIN(0.720640553761703+0.995871158593384*B24))))/(3.69848324037571-0.085288534571217*SIN(4.172523531424+0.977040748286438*(-1.0034425620328+B24)))))))))*(3.36345130193881+0.998926750306103*COS(B24)*(-4.83333429355996+COS(5.81456547166478*(0.204366940786288*B24+0.0395560655776378/COS(3.43984988479375+0.68427529911992*B24))))*SIN(4.20944892536231*COS(30.6267439013831*(3.85548390218424-1.22028522025927*A24))*COS(2.34127318896247*(0.0104239707108729-B24))))))+(19.7456867666596*COS(0.315118259777248*B24))/(-4.02543794144377+0.45017225038641*(-4.01236775500626-SIN(1.68307575195236+COS(1.22028522025927*A24)))))))))))))</f>
      </c>
      <c r="CT24">
        <f>-2.53538001515763-1.17395074656324/(-1.08970726038248-B24+COS(0.970158169284869-COS(3.23746204424493*COS(B24)*(4.82167162146245+0.415665886847509*(7.22790459282486+A24+3.04283391879382/B24)-0.892008308560504/COS(19.1189505399703+(0.579975494035767*COS(B24)*COS(1.3750577389378*SIN(4.38888348998079*SIN(B24))))/SIN(0.234990843821049*(-3.53977960545111+SIN(0.618053781215391*COS(171.354165997469/B24)*SIN(3.43689890591473-3.9136062699127*COS(0.315118259777248*B24)-COS(10.4210669354735*(3.34177042754182-0.495255411950829*COS(0.332099886715785/SIN(0.867277469748485+13.8797733191252*COS(0.313659330569682*B24)-COS(10.4210669354735*(-0.189309768993577-0.771511632030511*(3.30386236010148+4.38417312211862/(-7.23120876718858+4.38888348998079/B24)+1.83745493597157*COS(0.606314107521993*(-2.53538001515763+B24/(1.52085826862378+COS(B24)))))*SIN(3.53977960545111*(-17.1881574278849+B24))))))*(3.30386236010148+1.83745493597157*COS(2.14621831230364*(-0.720640553761703+0.0149486471701785/(3.85548390218424-1.22028522025927*A24)))+0.998926750306103*COS(B24)*(-4.83333429355996+COS(6.09685031462364*(-1.04594800429935*(-1.36297950839016+COS(1.22028522025927*A24))+0.0395560655776378/COS(0.144691715076527+0.553054737700968/B24))))*SIN(4.20944892536231*COS(30.6267439013831*(3.85548390218424-1.22028522025927*A24))*COS(2.34127318896247*(0.0104239707108729-B24)))))))))))))))+0.787981818347263/(1.75104353123216+0.920770837123875*COS(30.6267439013831*(3.85548390218424-1.22028522025927*A24))*COS(1.75104353123216+0.920770837123875*COS(30.6267439013831*(3.85548390218424-1.22028522025927*A24))*COS((2.26232388633918*B24)/SIN((4.46491320015797*(0.0104239707108729-B24))/B24))))</f>
      </c>
      <c r="CU24">
        <f>-2.53538001515763-1.17395074656324/(-1.08970726038248-B24+COS(0.970158169284869-COS(3.23746204424493*COS(B24)*(4.82167162146245+0.415665886847509*(7.22790459282486+A24+3.04283391879382/B24)-0.892008308560504/COS(19.1189505399703+(0.579975494035767*COS(B24)*COS(1.3750577389378*SIN(4.38888348998079*SIN(B24))))/SIN(0.234990843821049*(-3.53977960545111+SIN(0.618053781215391*COS(171.354165997469/B24)*SIN(3.43689890591473-3.9136062699127*COS(0.315118259777248*B24)-COS(10.4210669354735*(3.34177042754182-0.495255411950829*COS(0.332099886715785/SIN(0.867277469748485+13.8797733191252*COS(0.313659330569682*B24)-COS(10.4210669354735*(-0.189309768993577-0.771511632030511*(3.30386236010148+4.38417312211862/(-7.23120876718858+4.38888348998079/B24)+1.83745493597157*COS(0.606314107521993*(-2.53538001515763+B24/(1.52085826862378+COS(B24)))))*SIN(3.53977960545111*(-17.1881574278849+B24))))))*(3.30386236010148+1.83745493597157*COS(2.14621831230364*(-0.720640553761703+0.0149486471701785/(3.85548390218424-1.22028522025927*A24)))+0.998926750306103*COS(B24)*(-4.83333429355996+COS(6.09685031462364*(-1.04594800429935*(-1.36297950839016+COS(1.22028522025927*A24))+0.0395560655776378/COS(0.144691715076527+0.553054737700968/B24))))*SIN(4.20944892536231*COS(30.6267439013831*(3.85548390218424-1.22028522025927*A24))*COS(2.34127318896247*(0.0104239707108729-B24)))))))))))))))+0.787981818347263/(1.75104353123216+0.920770837123875*COS(30.6267439013831*(3.85548390218424-1.22028522025927*A24))*COS(1.75104353123216+0.920770837123875*COS(30.6267439013831*(3.85548390218424-1.22028522025927*A24))*COS((2.26232388633918*B24)/SIN((4.46491320015797*(0.0104239707108729-B24))/B24))))</f>
      </c>
      <c r="CV24">
        <f>-2.53538001515763-1.17395074656324/(-1.08970726038248-B24+COS(0.970158169284869-COS(3.23746204424493*COS(B24)*(4.82167162146245+0.415665886847509*(7.22790459282486+A24+3.04283391879382/B24)-0.892008308560504/COS(19.1189505399703+(0.579975494035767*COS(B24)*COS(1.3750577389378*SIN(4.38888348998079*SIN(B24))))/SIN(0.234990843821049*(-3.53977960545111+SIN(0.618053781215391*COS(171.354165997469/B24)*SIN(3.43689890591473-3.9136062699127*COS(0.315118259777248*B24)-COS(10.4210669354735*(3.34177042754182-0.495255411950829*COS(0.332099886715785/SIN(0.867277469748485+13.8797733191252*COS(0.313659330569682*B24)-COS(10.4210669354735*(-0.189309768993577-0.771511632030511*(3.30386236010148+4.38417312211862/(-7.23120876718858+4.38888348998079/B24)+1.83745493597157*COS(0.606314107521993*(-2.53538001515763+B24/(1.52085826862378+COS(B24)))))*SIN(3.53977960545111*(-17.1881574278849+B24))))))*(3.30386236010148+1.83745493597157*COS(2.14621831230364*(-0.720640553761703+0.0149486471701785/(3.85548390218424-1.22028522025927*A24)))+0.998926750306103*COS(B24)*(-4.83333429355996+COS(6.09685031462364*(-1.04594800429935*(-1.36297950839016+COS(1.22028522025927*A24))+0.0395560655776378/COS(0.144691715076527+0.553054737700968/B24))))*SIN(4.20944892536231*COS(30.6267439013831*(3.85548390218424-1.22028522025927*A24))*COS(2.34127318896247*(0.0104239707108729-B24)))))))))))))))+0.787981818347263/(1.75104353123216+0.920770837123875*COS(30.6267439013831*(3.85548390218424-1.22028522025927*A24))*COS(1.75104353123216+0.920770837123875*COS(30.6267439013831*(3.85548390218424-1.22028522025927*A24))*COS((2.26232388633918*B24)/SIN((4.46491320015797*(0.0104239707108729-B24))/B24))))</f>
      </c>
      <c r="CW24">
        <f>-2.53538001515763-1.17395074656324/(-1.08970726038248-B24+COS(0.970158169284869-COS(2.62961822039689*COS(B24)*(4.82167162146245+0.415665886847509*(7.22790459282486+A24+3.04283391879382/B24)-0.789446730108993/COS(19.1189505399703+(0.579975494035767*COS(B24)*COS(1.3750577389378*SIN(4.38888348998079*SIN(B24))))/SIN(0.234990843821049*(-3.53977960545111+SIN(0.122592574522691*B24*COS(171.354165997469/B24)*SIN(3.43689890591473-3.9136062699127*COS(0.315118259777248*B24)-COS(10.4210669354735*(3.34177042754182-0.495255411950829*COS(0.332099886715785/SIN(0.867277469748485+13.8797733191252*COS(0.313659330569682*B24)-COS(10.4210669354735*(-0.189309768993577-0.382095311146127*(3.30386236010148+4.38417312211862/(-7.23120876718858+4.38888348998079/B24)+1.83745493597157*COS(0.606314107521993*(-2.53538001515763+B24/(1.52085826862378+COS(B24)))))))))*(3.30386236010148+1.83745493597157*COS(2.14621831230364*(-0.720640553761703+0.0149486471701785/(3.85548390218424-1.22028522025927*A24)))+0.998926750306103*COS(B24)*(-4.83333429355996+COS(6.09685031462364*(-1.04594800429935*(-1.36297950839016+COS(1.22028522025927*A24))+0.0395560655776378/COS(0.144691715076527+0.553054737700968/B24))))*SIN(4.20944892536231*COS(30.6267439013831*(3.85548390218424-1.22028522025927*A24))*COS(2.27046775438192*(0.0104239707108729-B24)))))))))))))))+0.787981818347263/(1.75104353123216+3.5105239358063*COS(30.6267439013831*(3.85548390218424-1.22028522025927*A24))*COS(0.999945670909258*(-3.81221146125725-0.610038504065784*(-1.66169941542143+COS(1.59435500026644/(A24*B24)))+COS(2.53538001515763-1.59564235378922/(0.190119685841844+3.01892781434028*COS(1.54930788009319*SIN(2.30617602209105*B24*(1.430675542427-0.735983794532307*(-0.299426324523994+0.556153597123559*COS(4.19069048026533*SIN(4.38888348998079-3.14383711712105*SIN(3.26326372784542*SIN(2.20644239778946+B24))))))*SIN(B24)))))))*COS(1.75104353123216+0.920770837123875*COS(30.6267439013831*(3.85548390218424-1.22028522025927*A24))*COS((2.26232388633918*B24)/SIN((4.46491320015797*(0.0104239707108729-B24))/B24))))</f>
      </c>
      <c r="CX24">
        <f>-2.53538001515763-1.17395074656324/(-1.08970726038248-B24+COS(0.970158169284869-COS(3.23746204424493*COS(B24)*(4.82167162146245+0.415665886847509*(7.22790459282486+A24+3.04283391879382/B24)-0.892008308560504/COS(19.1189505399703+(0.579975494035767*COS(B24)*COS(1.3750577389378*SIN(4.38888348998079*SIN(B24))))/SIN(0.234990843821049*(-3.53977960545111+SIN(5.03752580502412*B24))))))))+0.787981818347263/(1.75104353123216+0.920770837123875*COS(30.6267439013831*(3.85548390218424-1.22028522025927*A24))*COS(1.75104353123216+0.920770837123875*COS(30.6267439013831*(3.85548390218424-1.22028522025927*A24))*COS((2.26232388633918*B24)/SIN((4.46491320015797*(0.0104239707108729-B24))/B24))))</f>
      </c>
      <c r="CY24">
        <f>-2.53538001515763-1.17395074656324/(-1.08970726038248-B24+COS(0.970158169284869-COS(2.62961822039689*COS(B24)*(4.82167162146245+0.415665886847509*(7.22790459282486+A24+3.04283391879382/B24)-0.892008308560504/COS(19.1189505399703+(0.579975494035767*COS(B24)*COS(1.3750577389378*SIN(4.38888348998079*SIN(B24))))/SIN(0.234990843821049*(-3.53977960545111+SIN(0.122592574522691*B24*COS(171.354165997469/B24)*SIN(3.43689890591473-3.9136062699127*COS(3.12754931813664*B24)-COS(10.4210669354735*(3.34177042754182-0.495255411950829*COS(0.332099886715785/SIN(0.867277469748485+13.8797733191252*COS(0.313659330569682*B24)-COS(10.4210669354735*(-0.189309768993577-0.382095311146127*(3.30386236010148+4.38417312211862/(-7.23120876718858+4.38888348998079/B24)+1.83745493597157*COS(0.606314107521993*(-2.53538001515763+B24/(1.52085826862378+COS(B24)))))))))*(3.30386236010148+1.83745493597157*COS(1.92359162914591*(-0.720640553761703+0.0149486471701785/(3.85548390218424-1.22028522025927*A24)))+0.998926750306103*COS(B24)*(-4.83333429355996+COS(6.09685031462364*(-1.04594800429935*(-1.36297950839016+COS(1.22028522025927*A24))+0.0395560655776378/COS(0.144691715076527+0.553054737700968/B24))))*SIN(4.20944892536231*COS(30.6267439013831*(3.85548390218424-1.22028522025927*A24))*COS(2.27046775438192*(0.0104239707108729-B24)))))))))))))))+0.787981818347263/(1.75104353123216+3.5105239358063*COS(30.6267439013831*(3.85548390218424-1.22028522025927*A24))*COS(0.999945670909258*(-3.81221146125725-0.610038504065784*(-1.66169941542143+COS(1.59435500026644/(A24*B24)))+COS(2.53538001515763-1.59564235378922/(0.190119685841844+3.01892781434028*COS(1.54930788009319*SIN(2.30617602209105*B24*SIN(B24)*(1.75104353123216-0.735983794532307*(-0.299426324523994+0.556153597123559*COS(4.19069048026533*SIN(4.38888348998079-3.14383711712105*SIN(3.26326372784542*SIN(2.20644239778946+B24)))))+0.405976899997257*SIN(17.9638256434066*COS(3.53977960545111*(-1.67619991593421-B24))))))))))*COS(1.75104353123216+0.920770837123875*COS(114.169882444315*(3.85548390218424-1.22028522025927*A24))*COS((2.26232388633918*B24)/SIN((4.46491320015797*(0.0104239707108729-B24))/B24))))</f>
      </c>
    </row>
    <row r="25">
      <c r="A25" t="n">
        <v>1.594059405940595</v>
      </c>
      <c r="B25" t="n">
        <v>7.639871597290039</v>
      </c>
      <c r="C25" t="n">
        <v>1.1402392451299799</v>
      </c>
      <c r="D25">
        <f>3.6602499406871*SIN(0.0387223447678864*B25)</f>
      </c>
      <c r="E25">
        <f>1.75104353123216*COS(62.0979862251655*B25)</f>
      </c>
      <c r="F25">
        <f>-0.682834826093842*COS(6.89800044123182*(-0.758558339806912+8.36751927018415*B25))</f>
      </c>
      <c r="G25">
        <f>-0.682834826093842*COS(6.89800044123182*(-0.758558339806912+8.36751927018415*B25))</f>
      </c>
      <c r="H25">
        <f>-0.137487228235692*COS(6.89800044123182*(-0.758558339806912+8.36751927018415*B25))</f>
      </c>
      <c r="I25">
        <f>-0.137487228235692*COS(6.89800044123182*(-0.758558339806912+8.36751927018415*B25))</f>
      </c>
      <c r="J25">
        <f>0.939185325062333-4.14643644508667*COS(0.0189887298980037*(0.0104239707108729-B25))</f>
      </c>
      <c r="K25">
        <f>0.939185325062333-4.14643644508667*COS(0.0189887298980037*(0.0104239707108729-B25))</f>
      </c>
      <c r="L25">
        <f>-2.12308015877194+0.129569300180172/COS((4.63317180630867*B25)/(-9.86147533878599+B25))</f>
      </c>
      <c r="M25">
        <f>0.939185325062333+0.0293956223887295*COS(0.0172580123911547*(0.0104239707108729-B25))</f>
      </c>
      <c r="N25">
        <f>-2.04284240933895+0.0691776291570159*B25-0.477654832648527*COS((4.63317180630867*B25)/(-6.92474727686258+B25))</f>
      </c>
      <c r="O25">
        <f>-2.12308015877194+0.129215724566975/COS(2.30140537652748*B25)</f>
      </c>
      <c r="P25">
        <f>-1.97489460550758+5.29213139525145/((-1.93163519161352+B25)*COS(2.30140537652748*B25))</f>
      </c>
      <c r="Q25">
        <f>-0.313889440961011+0.320772770036817/COS(2.30140537652748*B25)</f>
      </c>
      <c r="R25">
        <f>-0.313889440961011+0.320772770036817/COS(2.30140537652748*B25)</f>
      </c>
      <c r="S25">
        <f>-1.03876260770818+0.0932471536291962*Sec(2.30140537652748*B25)</f>
      </c>
      <c r="T25">
        <f>-0.319265658446769-0.0878246729080054*Sec(2.30140537652748*B25)</f>
      </c>
      <c r="U25">
        <f>-1.03876260770818-0.0314171631864948*Sec(2.30140537652748*B25)</f>
      </c>
      <c r="V25">
        <f>-1.25065691826588+2.47922225364319/(4.55545916732724+0.639038637545555*COS(2.34127318896247*B25))</f>
      </c>
      <c r="W25">
        <f>-2.12308015877194-10.0045295265383*(-3.19244398732623+4.38888348998079*B25+0.286833528592101/(-1.02660156822043+0.228866264528742*COS(0.891343868123568*B25)))*Sec(0.468476440148673*B25)*Sec(2.35336687023739*B25)</f>
      </c>
      <c r="X25">
        <f>-2.12308015877194+20.4507274309083*Sec(2.35336687023739*B25)</f>
      </c>
      <c r="Y25">
        <f>1.02938741113269-4.74453729083839/COS(2.35336687023739*B25)</f>
      </c>
      <c r="Z25">
        <f>-3.12179288783445+0.197825083469985*B25*Sec(2.4293605945166*B25)*Sec(0.114137895520679/((-2.52546085232433+(1.85063405272572*B25)/(0.0104239707108729-0.97296549133936*B25))*COS(4.30196983288598-B25)*COS(2.30140537652748*B25))+2.7676129357411*(1.64686568436068-2.59964545022312*(-2.12308015877194+78.2292589044328/COS(2.30140537652748*B25))*SIN(1.79746568418778+B25)))</f>
      </c>
      <c r="AA25">
        <f>-3.12179288783445+0.197825083469985*B25*Sec(2.4293605945166*B25)*Sec(0.114137895520679/((-2.52546085232433+(1.85063405272572*B25)/(0.0104239707108729-0.97296549133936*B25))*COS(0.592898516856485-B25)*COS(2.30140537652748*B25))+2.7676129357411*(1.64686568436068-2.59964545022312*(-2.12308015877194+4.16655540004758/COS(2.30140537652748*B25))*SIN(1.79746568418778+B25)))</f>
      </c>
      <c r="AB25">
        <f>-3.38154063936382+2.47922225364319/(4.55545916732724+10.1703137869217*COS(2.34127318896247*B25)*COS(3.63811627751044+4.38888348998079*B25))</f>
      </c>
      <c r="AC25">
        <f>-3.38154063936382+2.47922225364319/(4.55545916732724+10.1703137869217*COS(2.34127318896247*B25)*COS(3.63811627751044+4.38888348998079*B25))</f>
      </c>
      <c r="AD25">
        <f>-3.19244398732623+2.47922225364319/(4.55545916732724+10.1703137869217*COS(2.34127318896247*B25)*COS(2.37798727809565+(0.0398437791555164+0.68427529911992*B25)*B25))+0.286833528592101/(-1.10214350961724+(-4.01425577763392*B25*COS(2.35336687023739*B25))/(-4.02543794144377-11.9733307643649*SIN(1.68307575195236+COS(0.997483071903992*(-3.36517341727201-1.32336584838561*SIN(3.26326372784542*COS(1.9070449451209*COS(4.38888348998079*B25))))+(2.33541554522187+4.69996028156384*SIN(B25))*SIN(0.00395691045705083/(-2.41640103524547-SIN(0.999317258394747*B25)))))))</f>
      </c>
      <c r="AE25">
        <f>-3.25965967015153+2.47922225364319/(4.55545916732724-9.03079866436036*COS(2.34127318896247*B25)*COS(3.26168022661188+B25^2))</f>
      </c>
      <c r="AF25">
        <f>-4.46491320015797+0.209932586005785/(COS(3.1444818847505+0.970158169284869/(-1.93163519161352+B25))*(-0.102880699536384+COS(2.34127318896247*B25)))+COS(1.64686568436068-1.30104112325117*(0.498669774984871+(4.24321362335637*COS(0.154355378683397*B25*SIN(4.38888348998079*B25)))/(-3.45921456801396-2.68369365733408*(0.614022744113914-0.151945085767431/B25)*COS(0.373207135104491*B25)*SIN(0.549736046044653*(-0.0463344736960289-0.474107940239104/B25+0.98379940582226*B25)))))</f>
      </c>
      <c r="AG25">
        <f>-4.46491320015797+0.209932586005785/(COS(3.1444818847505+0.970158169284869/(-1.93163519161352+B25))*(-0.102880699536384+COS(2.34127318896247*B25)))+COS(1.64686568436068-1.30104112325117*(0.498669774984871+(4.24321362335637*COS(0.154355378683397*B25*SIN(4.38888348998079*B25)))/(-3.45921456801396-2.68369365733408*(0.614022744113914-0.151945085767431/B25)*COS(0.373207135104491*B25)*SIN(0.549736046044653*(-0.0463344736960289-0.474107940239104/B25+0.98379940582226*B25)))))</f>
      </c>
      <c r="AH25">
        <f>-4.46491320015797+0.209932586005785/(COS(3.1444818847505+0.970158169284869/(-1.93163519161352+B25))*(-0.102880699536384+COS(2.34127318896247*B25)))+COS(1.64686568436068-1.30104112325117*(0.498669774984871+(4.24321362335637*COS(0.154355378683397*B25*SIN(4.38888348998079*B25)))/(-3.45921456801396-2.68369365733408*(0.614022744113914-0.151945085767431/B25)*COS(0.373207135104491*B25)*SIN(0.549736046044653*(-0.0463344736960289-0.474107940239104/B25+0.98379940582226*B25)))))</f>
      </c>
      <c r="AI25">
        <f>-3.19244398732623+2.47922225364319/(4.55545916732724+10.1703137869217*COS(2.34127318896247*B25)*COS(B25*(4.54895958232256+(0.0398437791555164+0.68427529911992*B25)*B25)))+0.286833528592101/(-1.10214350961724+(-4.01425577763392*B25*COS(3.19178123630727*B25))/(-4.02543794144377-11.9733307643649*SIN(1.68307575195236+COS(0.0109041006032584*(2.33541554522187+4.69996028156384*SIN(B25))+0.997483071903992*(-3.60468181176981-1.32336584838561*SIN(3.26326372784542*COS(1.9070449451209*COS(4.38888348998079*B25))))))))</f>
      </c>
      <c r="AJ25">
        <f>2.47922225364319/(4.55545916732724+3.97269401619023*COS(2.34127318896247*B25)*COS(2.37798727809565-B25*(0.68427529911992*B25+(0.0398437791555164+0.68427529911992*B25)*B25)))+(-0.99870734951553*(-4.26212605373046+4.38888348998079*B25))/(-0.102880699536384+COS(0.0104239707108729-0.318484263036092*COS(2.30140537652748*B25))+6.52156308846133*B25*COS(0.536210832575027*(-4.38888348998079+B25))*SIN(1.68307575195236+COS(0.000783162395511269*(-8.1078216732488-1.32336584838561*SIN(3.26326372784542*COS(3.07455604918613*COS(4.38888348998079*B25)))))))</f>
      </c>
      <c r="AK25">
        <f>2.47922225364319/(4.55545916732724+3.97269401619023*COS(2.34127318896247*B25)*COS(2.37798727809565-B25*(0.68427529911992*B25+(0.0398437791555164+0.68427529911992*B25)*B25)))+(-0.99870734951553*(-4.26212605373046+4.38888348998079*B25))/(-0.102880699536384+COS(0.0104239707108729-0.318484263036092*COS(2.30140537652748*B25))+6.52156308846133*B25*COS(0.536210832575027*(-4.38888348998079+B25))*SIN(1.68307575195236+COS(0.000783162395511269*(-8.1078216732488-1.32336584838561*SIN(3.26326372784542*COS(3.07455604918613*COS(4.38888348998079*B25)))))))</f>
      </c>
      <c r="AL25">
        <f>2.47922225364319/(4.55545916732724-2.13370168835842*COS(0.153617049136277-19.9648536074454*A25)*COS(2.34127318896247*B25))+5.61783426669055/(-0.102880699536384+COS(0.547739204788806*COS((-0.0117718766654464+B25)*(4.19764630412403+0.891941454495948*COS(0.771995401184512*(-4.54895958232256+B25))*(1.08475215657704+4.38888348998079/(-1.99964678050107-0.999271636690398*B25)+6.07069820133914*SIN(0.970645957317775*(3.8647768204005+41.3945440664685*SIN(1.50124389294911-B25)))))))+(-4.01425577763392*B25*COS(2.23545582865239*B25))/(-4.02543794144377+0.495054435283295*SIN(3.04605526034252+4.54895958232256*COS(0.143400102837183*(-2.35151374678552+1.57451118320615/((0.910843304812121+0.0861708799634651*B25)*COS((3.00963994156335*B25*(-1.75811140810983+0.0150030470906728*B25*SIN(95.9667487237239*(0.518128807244517-5.69092194517994*COS(B25)))))/(-2.22132832222866-1.96036832657105*(0.0104239707108729-B25)*COS(2.93142442037043*(5.36720669420212-4.06097165469792*A25))+0.0333904022707034*(-5.87059790227181+(0.595815324207803*(-4.38888348998079+B25))/COS(8.01695911824396/B25))))))*Sec(3.49622751072893+1.30710401978535*(-0.970158169284869+COS(1.96657700973168*COS(4.38888348998079*B25))))))))</f>
      </c>
      <c r="AM25">
        <f>2.47922225364319/(4.55545916732724-2.13370168835842*COS(0.153617049136277-19.9648536074454*A25)*COS(2.34127318896247*B25))+5.61783426669055/(-0.102880699536384+COS(0.547739204788806*COS((-0.0117718766654464+B25)*(4.19764630412403+0.891941454495948*COS(0.771995401184512*(-4.54895958232256+B25))*(1.08475215657704+4.38888348998079/(-1.99964678050107-0.999271636690398*B25)+6.07069820133914*SIN(0.970645957317775*(3.8647768204005+41.3945440664685*SIN(1.50124389294911-B25)))))))+(-4.01425577763392*B25*COS(2.23545582865239*B25))/(-4.02543794144377+0.495054435283295*SIN(3.04605526034252+4.54895958232256*COS(0.143400102837183*(-2.35151374678552+1.57451118320615/((0.910843304812121+0.0861708799634651*B25)*COS((3.00963994156335*B25*(-1.75811140810983+0.0150030470906728*B25*SIN(95.9667487237239*(0.518128807244517-5.69092194517994*COS(B25)))))/(-2.22132832222866-1.96036832657105*(0.0104239707108729-B25)*COS(2.93142442037043*(5.36720669420212-4.06097165469792*A25))+0.0333904022707034*(-5.87059790227181+(0.595815324207803*(-4.38888348998079+B25))/COS(8.01695911824396/B25))))))*Sec(3.49622751072893+1.30710401978535*(-0.970158169284869+COS(1.96657700973168*COS(4.38888348998079*B25))))))))</f>
      </c>
      <c r="AN25">
        <f>-3.19244398732623+2.47922225364319/(4.55545916732724-19.1853644219838*COS(53.4871081569162*(4.54895958232256-2.53538001515763*A25))*COS(2.34127318896247*B25))+4.59529405601859/(-0.102880699536384+COS(0.970158169284869-COS((-0.644217755743392+B25)*(4.71449417548332+0.891941454495948*COS(0.454538252181423*(-4.54895958232256+B25))*(-2.99428964346217+4.38888348998079/(-1.99964678050107-0.930766521179757*B25)+6.07069820133914*SIN(0.970645957317775*(3.8647768204005-0.103213746837193*SIN(0.0398437791555164+0.68427529911992*B25)))))))+(-19.7456867666596*COS(2.23129038338461*B25*Csc(1.20856592332071*B25)))/(-4.02543794144377+5.14775899136527*SIN(1.68307575195236+COS((1.00252327900784*(0.675414338333634-2.65843774893853/COS((10.9057470538265*(-4.63893119678731+0.98621059449367*(0.0124584892007249*B25+0.649608496467101*(3.71551944464651+1.32336584838561*B25))))/((-2.22132832222866+1.86685399942426*(0.0104239707108729-B25)-0.999785323978975*(0.464011286218211+B25))*(-1.0034425620328-SIN((2.23724855029327*(-4.02543794144377+(0.973757720571009*SIN(1.68307575195236+COS(0.681208950305383*(-3.89983574117648+0.439705499317587/COS(0.0804723243439316*(4.38888348998079+B25)*(-10.0304614952191+0.0333904022707034*(-0.267283993381096+(-2.03785680386851*(0.464011286218211-B25))/(COS(0.740068463148044*B25)*(3.83493169861245-2.95121604831838*COS(0.228866264528742*SIN(0.783541008254785*B25))))-22.271177534471*(-4.02543794144377+SIN(B25)))+1.96036832657105*(0.0104239707108729-B25)*SIN(2.26644549032434*B25*(-3.07062809023029+0.0691776291570159*B25+(-5.06156062179036*COS(3.21966962202688*(0.228866264528742+B25)))/(4.54170879037296+B25))))*(-0.583058869082825-0.0150030470906728*B25*SIN(96.2657448521152*(-3.30386236010148+1.02287422143789*COS(B25))*COS(21.726440612325*B25))))))))/B25))/(B25*COS((2.23129038338461*B25)/SIN(1.10214350961724+(-0.335266423072614*COS(B25)*COS(3.19178123630727*B25))/(COS(0.269458586708642*(0.126757436250328+2.48548347013926*(-2.33864976501977+B25-0.904147576859968*(-0.546947611672606-COS(2.55680093540035+2.85369664524703/B25)+SIN(0.205606440532799/(-0.498669774984871+B25))))))*SIN(4.17877075135132-COS(0.997483071903992*(-3.36517341727201-1.32336584838561*SIN(3.26326372784542*COS(1.66617905604948-4.38888348998079*SIN(B25))))-(2.33541554522187+4.69996028156384*SIN(B25))*SIN(0.171320499552431*COS(25.7332567481821/(COS(2.34127318896247*B25)*COS(0.999317258394747*(0.910843304812121-0.725370682642472*SIN(0.759335251212575*(-8.77364090383746+1.32790216254556/(19.6837212090565+0.346890385587777*B25))))))+2.7676129357411*(1.64686568436068+2.59964545022312*(-1.79753367710594-1.85282145385703/(COS(2.41818850379927*B25)*(1.48502729882913-15.3444130141536*SIN(0.064987409316677/B25))))*SIN(B25)))))))))*SIN(0.102880699536384-COS(0.970158169284869-COS((0.547739204788806+B25)*(3.83091492211859+0.891941454495948*COS(0.481574612416498*(-4.54895958232256+B25))*(1.08475215657704+4.91889103745603/(-7.23978127520875-0.757266802709473*B25)+9.10800191174348*SIN(2.53687465785495+2.51850998500881*SIN(0.0398437791555164+0.68427529911992*B25)))))))))))))*Sec(3.49622751072893+1.32336584838561*SIN(3.26326372784542*COS(1.9070449451209*COS(4.38888348998079*B25)))))/(-8.89161936473553-0.187768283577164*SIN(0.947274064822019*(-1.0034425620328+B25)))))))</f>
      </c>
      <c r="AO25">
        <f>-3.19244398732623+2.47922225364319/(4.55545916732724-19.1853644219838*COS(53.4871081569162*(4.54895958232256-2.53538001515763*A25))*COS(2.34127318896247*B25))+4.59529405601859/(-0.102880699536384+COS(0.970158169284869-COS((-0.644217755743392+B25)*(4.71449417548332+0.891941454495948*COS(0.454538252181423*(-4.54895958232256+B25))*(-2.99428964346217+4.38888348998079/(-1.99964678050107-0.930766521179757*B25)+6.07069820133914*SIN(0.970645957317775*(3.8647768204005-0.103213746837193*SIN(0.0398437791555164+0.68427529911992*B25)))))))+(-19.7456867666596*COS(2.23129038338461*B25*Csc(1.20856592332071*B25)))/(-4.02543794144377+5.14775899136527*SIN(1.68307575195236+COS((1.00252327900784*(0.675414338333634-2.65843774893853/COS((10.9057470538265*(-4.63893119678731+0.98621059449367*(0.0124584892007249*B25+0.649608496467101*(3.71551944464651+1.32336584838561*B25))))/((-2.22132832222866+1.86685399942426*(0.0104239707108729-B25)-0.999785323978975*(0.464011286218211+B25))*(-1.0034425620328-SIN((2.23724855029327*(-4.02543794144377+(0.973757720571009*SIN(1.68307575195236+COS(0.681208950305383*(-3.89983574117648+0.439705499317587/COS(0.0804723243439316*(4.38888348998079+B25)*(-10.0304614952191+0.0333904022707034*(-0.267283993381096+(-2.03785680386851*(0.464011286218211-B25))/(COS(0.740068463148044*B25)*(3.83493169861245-2.95121604831838*COS(0.228866264528742*SIN(0.783541008254785*B25))))-22.271177534471*(-4.02543794144377+SIN(B25)))+1.96036832657105*(0.0104239707108729-B25)*SIN(2.26644549032434*B25*(-3.07062809023029+0.0691776291570159*B25+(-5.06156062179036*COS(3.21966962202688*(0.228866264528742+B25)))/(4.54170879037296+B25))))*(-0.583058869082825-0.0150030470906728*B25*SIN(96.2657448521152*(-3.30386236010148+1.02287422143789*COS(B25))*COS(21.726440612325*B25))))))))/B25))/(B25*COS((2.23129038338461*B25)/SIN(1.10214350961724+(-0.335266423072614*COS(B25)*COS(3.19178123630727*B25))/(COS(0.269458586708642*(0.126757436250328+2.48548347013926*(-2.33864976501977+B25-0.904147576859968*(-0.546947611672606-COS(2.55680093540035+2.85369664524703/B25)+SIN(0.205606440532799/(-0.498669774984871+B25))))))*SIN(4.17877075135132-COS(0.997483071903992*(-3.36517341727201-1.32336584838561*SIN(3.26326372784542*COS(1.66617905604948-4.38888348998079*SIN(B25))))-(2.33541554522187+4.69996028156384*SIN(B25))*SIN(0.171320499552431*COS(25.7332567481821/(COS(2.34127318896247*B25)*COS(0.999317258394747*(0.910843304812121-0.725370682642472*SIN(0.759335251212575*(-8.77364090383746+1.32790216254556/(19.6837212090565+0.346890385587777*B25))))))+2.7676129357411*(1.64686568436068+2.59964545022312*(-1.79753367710594-1.85282145385703/(COS(2.41818850379927*B25)*(1.48502729882913-15.3444130141536*SIN(0.064987409316677/B25))))*SIN(B25)))))))))*SIN(0.102880699536384-COS(0.970158169284869-COS((0.547739204788806+B25)*(3.83091492211859+0.891941454495948*COS(0.481574612416498*(-4.54895958232256+B25))*(1.08475215657704+4.91889103745603/(-7.23978127520875-0.757266802709473*B25)+9.10800191174348*SIN(2.53687465785495+2.51850998500881*SIN(0.0398437791555164+0.68427529911992*B25)))))))))))))*Sec(3.49622751072893+1.32336584838561*SIN(3.26326372784542*COS(1.9070449451209*COS(4.38888348998079*B25)))))/(-8.89161936473553-0.187768283577164*SIN(0.947274064822019*(-1.0034425620328+B25)))))))</f>
      </c>
      <c r="AP25">
        <f>-3.19244398732623+2.47922225364319/(4.55545916732724-19.1853644219838*COS(53.4871081569162*(4.54895958232256-2.53538001515763*A25))*COS(2.34127318896247*B25))+4.59529405601859/(-0.102880699536384+COS(0.970158169284869-COS((-0.644217755743392+B25)*(4.71449417548332+0.891941454495948*COS(0.454538252181423*(-4.54895958232256+B25))*(-2.99428964346217+4.38888348998079/(-1.99964678050107-0.930766521179757*B25)+6.07069820133914*SIN(0.970645957317775*(3.8647768204005-0.103213746837193*SIN(0.0398437791555164+0.68427529911992*B25)))))))+(-19.7456867666596*COS(2.23129038338461*B25*Csc(1.20856592332071*B25)))/(-4.02543794144377+5.14775899136527*SIN(1.68307575195236+COS((1.00252327900784*(0.675414338333634-2.65843774893853/COS((10.9057470538265*(-4.63893119678731+0.98621059449367*(0.0124584892007249*B25+0.649608496467101*(3.71551944464651+1.32336584838561*B25))))/((-2.22132832222866+1.86685399942426*(0.0104239707108729-B25)-0.999785323978975*(0.464011286218211+B25))*(-1.0034425620328-SIN((2.23724855029327*(-4.02543794144377+(0.973757720571009*SIN(1.68307575195236+COS(0.681208950305383*(-3.89983574117648+0.439705499317587/COS(0.114117574382462*(4.38888348998079+B25)*(-10.0304614952191+0.0333904022707034*(-0.267283993381096+(-2.03785680386851*(0.464011286218211-B25))/(COS(0.740068463148044*B25)*(3.83493169861245-2.95121604831838*COS(0.228866264528742*SIN(0.783541008254785*B25))))-22.271177534471*(-4.02543794144377+SIN(B25)))+1.96036832657105*(0.0104239707108729-B25)*SIN(2.26644549032434*B25*(-3.07062809023029+0.0691776291570159*B25+(-5.06156062179036*COS(3.21966962202688*(0.228866264528742+B25)))/(4.54170879037296+B25))))*(-0.583058869082825-0.0150030470906728*B25*SIN(96.2657448521152*(-3.30386236010148+1.02287422143789*COS(B25))*COS(21.726440612325*B25))))))))/B25))/(B25*COS((2.23129038338461*B25)/SIN(1.10214350961724+(-0.335266423072614*COS(B25)*COS(3.19178123630727*B25))/(COS(0.269458586708642*(0.126757436250328+2.48548347013926*(-2.33864976501977+B25-0.904147576859968*(-0.639991575618684-COS(2.55680093540035+2.85369664524703/B25)))))*SIN(4.17877075135132-COS(0.997483071903992*(-3.36517341727201-1.32336584838561*SIN(3.26326372784542*COS(1.66617905604948-4.38888348998079*SIN(B25))))-(2.33541554522187+4.69996028156384*SIN(B25))*SIN(0.171320499552431*COS(25.7332567481821/(COS(2.34127318896247*B25)*COS(0.999317258394747*(0.910843304812121-0.725370682642472*SIN(0.759335251212575*(-8.77364090383746+1.32790216254556/(19.6837212090565+0.346890385587777*B25))))))+2.7676129357411*(1.64686568436068+2.59964545022312*(-1.79753367710594-1.85282145385703/(COS(2.41818850379927*B25)*(1.48502729882913-15.3444130141536*SIN(0.064987409316677/B25))))*SIN(B25)))))))))*SIN(0.102880699536384-COS(0.970158169284869-COS((0.547739204788806+B25)*(3.83091492211859+0.891941454495948*COS(0.481574612416498*(-4.54895958232256+B25))*(1.08475215657704+4.91889103745603/(-7.23978127520875-0.757266802709473*B25)+9.10800191174348*SIN(2.53687465785495+2.51850998500881*SIN(0.0398437791555164+0.68427529911992*B25)))))))))))))*Sec(3.49622751072893+1.32336584838561*SIN(3.26326372784542*COS(1.9070449451209*COS(4.38888348998079*B25)))))/(-8.89161936473553-0.187768283577164*SIN(0.947274064822019*(-1.0034425620328+B25)))))))</f>
      </c>
      <c r="AQ25">
        <f>-3.19244398732623+2.47922225364319/(4.55545916732724-19.1853644219838*COS(53.4871081569162*(4.54895958232256-2.53538001515763*A25))*COS(2.34127318896247*B25))+4.59529405601859/(-0.102880699536384+COS(0.970158169284869-COS((-0.644217755743392+B25)*(4.71449417548332+0.891941454495948*COS(0.454538252181423*(-4.54895958232256+B25))*(-2.99428964346217+4.38888348998079/(-1.99964678050107-0.930766521179757*B25)+6.07069820133914*SIN(0.970645957317775*(3.8647768204005-0.103213746837193*SIN(0.0398437791555164+0.68427529911992*B25)))))))+(-19.7456867666596*COS(2.23129038338461*B25*Csc(1.20856592332071*B25)))/(-4.02543794144377+5.14775899136527*SIN(1.68307575195236+COS((1.00252327900784*(0.675414338333634-1.61643836884575/COS((10.9057470538265*(-4.63893119678731+0.98621059449367*(0.0124584892007249*B25+0.649608496467101*(3.71551944464651+1.32336584838561*B25))))/((-2.22132832222866+1.86685399942426*(0.0104239707108729-B25)-0.971036529285117*(0.464011286218211+B25))*(-1.0034425620328-SIN((2.23724855029327*(-4.02543794144377+(0.973757720571009*SIN(3.04605526034252-10.1703137869217*COS(2.34127318896247*B25)*COS(0.681208950305383*(-3.89983574117648+0.439705499317587/COS(0.0804723243439316*(4.38888348998079+B25)*(-10.0304614952191+0.0333904022707034*(-0.267283993381096+(-2.03785680386851*(0.464011286218211-B25))/(COS(0.740068463148044*B25)*(3.83493169861245-2.95121604831838*COS(0.228866264528742*SIN(0.783541008254785*B25))))-22.271177534471*(-4.02543794144377+SIN(B25)))+1.96036832657105*(0.0104239707108729-B25)*SIN(2.26644549032434*B25*(-3.07062809023029+0.0691776291570159*B25+(-5.06156062179036*COS(3.21966962202688*(0.228866264528742+B25)))/(4.54170879037296+B25))))*(-0.583058869082825-0.0150030470906728*B25*SIN(96.2657448521152*(-3.30386236010148+1.02287422143789*COS(B25))*COS(21.726440612325*B25))))))))/B25))/(B25*COS((2.23129038338461*B25)/SIN(1.10214350961724+(-0.335266423072614*COS(B25)*COS(3.19178123630727*B25))/(COS(0.269458586708642*(0.126757436250328+2.48548347013926*(-2.33864976501977+B25-0.904147576859968*(-0.546947611672606-COS(2.55680093540035+2.85369664524703/B25)+SIN(0.205606440532799/(-0.498669774984871+B25))))))*SIN(4.17877075135132-COS(0.997483071903992*(-3.36517341727201-1.32336584838561*SIN(3.26326372784542*COS(1.66617905604948-4.38888348998079*SIN(B25))))-(2.33541554522187+4.69996028156384*SIN(B25))*SIN(0.171320499552431*COS(25.7332567481821/(COS(2.34127318896247*B25)*COS(0.999317258394747*(0.910843304812121-0.725370682642472*SIN(0.759335251212575*(-8.77364090383746+1.32790216254556/(19.6837212090565+0.346890385587777*B25))))))+2.7676129357411*(1.64686568436068+2.59964545022312*(-1.79753367710594-1.85282145385703/(COS(2.41818850379927*B25)*(1.48502729882913-15.3444130141536*SIN(0.064987409316677/B25))))*SIN(B25)))))))))*SIN(0.102880699536384-COS(0.970158169284869-COS(2.10444037095208*(0.547739204788806+B25))))))))))*Sec(3.49622751072893+1.32336584838561*SIN(3.26326372784542*COS(1.9070449451209*COS(4.38888348998079*B25)))))/(-8.89161936473553-0.187768283577164*SIN(0.947274064822019*(-1.0034425620328+B25)))))))</f>
      </c>
      <c r="AR25">
        <f>-3.19244398732623+2.71800423135567/(4.55545916732724-19.1853644219838*COS(53.4871081569162*(4.54895958232256-2.53538001515763*A25))*COS(2.34127318896247*B25))-0.99315221899753*(-0.102880699536384+COS(0.970158169284869-COS((-0.0914979243671115+B25)*(4.68992134559555+0.891941454495948*COS(0.241313381810039*(-4.54895958232256+B25))*(-2.50034565186493+6.07069820133914*SIN(0.970645957317775*(-0.0463344736960289-0.103213746837193*SIN(0.0398437791555164+0.68427529911992*B25)))))))-1.22535565991147*Sec((7.14301669997533*SIN(B25))/B25)*(-4.02543794144377+5.14775899136527*SIN(1.68307575195236+COS((1.00252327900784*(0.675414338333634+2.19625750339725/COS((0.336762851744905*B25*(-1.0034425620328-SIN((16.5034135001561*(-4.02543794144377+(0.973757720571009*SIN(1.68307575195236+COS(0.681208950305383*(-3.89983574117648+0.416211674122732/COS(0.0415192467061986*(4.38888348998079+B25)*(-2.20170288368319-COS(1.26379680953426*COS(0.693935322170248*B25)))*(-0.596957997929629+0.551951410042153*B25*COS(3.32168059384751*(-0.0398437791555164-96.2657448521152*(-3.30386236010148+0.956988959564365*COS(B25))*COS(1.06282763033982*B25))))*(-6.94664763899132-0.999785323978975*(-0.267283993381096-19.124282709223/((0.464011286218211-B25)*COS(5.82607129681541*B25)*(3.83493169861245-2.95121604831838*COS(0.228866264528742*SIN(0.783541008254785*B25))))+(1.7624150988083*(-4.02543794144377+SIN(B25)))/COS((0.229231503482786*(4.38888348998079+B25))/B25))+1.96036832657105*(0.0104239707108729-B25)*SIN(2.26644549032434*B25*(-3.07062809023029+0.0691776291570159*B25+(1.09344476355422*COS(3.21966962202688*(0.228866264528742+B25)))/(4.54170879037296+B25)))))))))/B25))/(B25*COS((2.23129038338461*B25)/SIN(1.10214350961724+(-0.335266423072614*COS(B25)*COS(9.10902839016168*COS(B25)))/(COS(0.269458586708642*(0.126757436250328+2.48548347013926*(-2.33864976501977+B25-0.904147576859968*(-0.546947611672606-COS(2.55680093540035+2.85369664524703/B25)+SIN(0.205606440532799/(-0.498669774984871+B25))))))*SIN(4.17877075135132-COS(0.997483071903992*(23.2263001256815-SIN(3.26326372784542*COS(1.66617905604948-4.38888348998079*SIN(B25))))-(2.33541554522187+4.69996028156384*SIN(B25))*SIN(0.171320499552431*COS(4.73631998521116/(COS(1.08475215657704*(-0.470495291492003+B25))*COS(0.524371490330347*(-4.46491320015797+COS(B25)))*COS(0.999317258394747*(0.910843304812121-0.725370682642472*SIN(0.759335251212575*(-8.77364090383746+1.32790216254556/(-14.2802649249316+0.322767167731473*B25))))))+2.7676129357411*(1.64686568436068+2.59964545022312*(-1.79753367710594-2.00985206782362/(COS(2.41818850379927*B25)*(1.96697100595367-14.1134484538248*SIN(0.064987409316677/B25))))*SIN(B25)))))))))*SIN(0.102880699536384-COS(0.970158169284869-COS((0.547739204788806+B25)*(3.83091492211859+0.891941454495948*COS(0.481574612416498*(-4.54895958232256+B25))*(1.08475215657704+4.91889103745603/(-7.23978127520875-0.917948109029364*B25)-9.10800191174348*SIN(6.28475946197508+0.125871845070311*(4.18020940043024+B25)))))))))))/((-4.63893119678731+0.98621059449367*(0.0124584892007249*B25+0.649608496467101*(3.71551944464651+1.32336584838561*B25)))*(-4.01236775500626+SIN(1.54444395209071-0.924676858096462*(-5.02715767714589+0.206804271871811*(0.0104239707108729-B25)+0.992695026748626*(0.464011286218211+B25)*(1.42111669992612+0.835921316059934*(-0.0510411795160046*B25+0.649608496467101*(5.20954124225725+1.32336584838561*B25)))))))))*Sec(3.49622751072893+1.32336584838561*SIN(3.26326372784542*COS(1.9070449451209*COS(4.38888348998079*B25)))))/(-8.89161936473553+0.187768283577164*SIN(0.175003720754548*(-1.0034425620328+B25)))))))</f>
      </c>
      <c r="AS25">
        <f>-3.19244398732623+2.47922225364319/(4.13034075983652-19.1853644219838*COS(53.4871081569162*(4.54895958232256+0.595166291692657*A25))*COS(2.34127318896247*B25))+4.59529405601859/(-0.102880699536384+COS(0.970158169284869-COS((-0.644217755743392+B25)*(4.71449417548332+COS(1.47605523896888*B25)*(-1.24892397989421-4.38888348998079/(-1.99964678050107-0.930766521179757*B25)-6.07069820133914*SIN(0.240512838623345*(3.8647768204005-0.103213746837193*SIN(0.0398437791555164+0.68427529911992*B25)))))))+(-19.7456867666596*COS(2.33700230349172*B25))/(-4.02543794144377+0.999245583811795*(-0.599618741848579-COS((1.00252327900784*(0.675414338333634-3.07154731790958/COS((2.05045672490275*(-3.7082923621518-0.531041901024465*(0.0124584892007249*B25-1.51710578095748*(10.1467186730522+1.32336584838561*B25))))/(B25*(-4.01236775500626+SIN(0.871841091568481-0.209344039155982*(0.0104239707108729-B25)-0.971036529285117*(0.464011286218211+B25)))*(-1.0034425620328+SIN((2.86365571943192*(-4.02543794144377+(0.973757720571009*SIN(3.04605526034252-10.1703137869217*COS(2.34127318896247*B25)*COS(0.681208950305383*(-5.24253088175112-44.6383906269437/COS(0.0869794987327878*(4.38888348998079+B25)*(-7.47090882196389+0.0333904022707034*(3.4412282518247+(-2.03785680386851*(0.464011286218211-B25))/(COS(1.06432419423554*COS(B25))*(-4.25743668876457-2.95121604831838*COS(2.37185130248878*COS(21.0844742520398*B25^2)*SIN(0.783541008254785*B25))))+(-2.51127978153963*(-4.02543794144377+SIN(B25)))/COS(15.0456369401782/B25))+1.96036832657105*(0.0104239707108729-B25)*SIN(2.26644549032434*B25*(-3.07062809023029+0.0691776291570159*B25+0.323552810766608*(4.54170879037296+B25)*COS(3.21966962202688*(0.228866264528742+B25))))))))))/B25))/(COS(2.31597677522377/SIN(1.10214350961724+(-0.335266423072614*COS(B25)*COS(3.19178123630727*B25))/(COS(0.269458586708642*(0.126757436250328+2.48548347013926*(-3.19244398732623-0.904147576859968*(-4.46491320015797-4.55545916732724*COS(2.55680093540035+2.85369664524703/B25)))*SIN(0.853794222306453+B25)))*SIN(4.17877075135132-COS(0.997483071903992*(-3.70095047617492-1.32336584838561*SIN(3.26326372784542*COS(1.66617905604948-4.38888348998079*SIN(B25))))+(-2.33541554522187+2.24925584891254*(-4.24321362335637+SIN(B25)))*SIN(0.0728535461789953*COS(21.4205319314821/(-1.08475215657704+0.767370281668077*COS(2.34127318896247*B25)*COS(0.444406446746926*SIN(0.759335251212575*(-4.91815700165322+3.85548390218424*SIN(1.32790216254556/(18.3323158396242+0.358834095216839*B25))))))+2.7676129357411*(1.64686568436068+2.44577149231099*(4.54895958232256+12.3753706297687/(1.48502729882913-15.3444130141536*SIN(0.064987409316677*B25)))*SIN(B25)))))))))*SIN(B25)))))))*Sec(3.49622751072893+1.32336584838561*SIN(0.987711766462689*(-3.30386236010148+1.9070449451209*COS(4.38888348998079*B25)))))/(-8.89161936473553+5.20239639245279*(-1.0034425620328+B25))))))</f>
      </c>
      <c r="AT25">
        <f>-3.19244398732623+2.47922225364319/(4.55545916732724+19.1853644219838*COS(17.8628331842245*(-3.04605526034252-2.53538001515763*A25))*COS(2.34127318896247*B25))+4.59529405601859/(-0.102880699536384+COS(0.970158169284869-COS((-0.644217755743392+B25)*(4.53063676937798+0.891941454495948*COS(0.454538252181423*(-4.54895958232256+B25))*(-2.99428964346217+4.38888348998079/(-1.70072156542342-0.930766521179757*B25)+6.07069820133914*SIN(0.970645957317775*(3.8647768204005+SIN(0.0398437791555164+0.68427529911992*B25)*(-1.66169941542143-SIN(0.0629521986177826*SIN(B25)))))))))+(-11.7674874161692*COS(2.23129038338461*B25*Csc(1.32995720491595*B25)))/(-4.02543794144377+5.14775899136527*SIN(1.68307575195236+COS((1.00252327900784*(0.675414338333634-2.65843774893853/COS((0.426491040284931*(-4.63893119678731+0.98621059449367*(0.0124584892007249*B25-1.51710578095748*(-2.33541554522187+SIN(3.71551944464651+1.32336584838561*B25)))))/((-2.22132832222866+1.86685399942426*(0.0104239707108729-B25)-0.971036529285117*(0.464011286218211+B25))*(-1.0034425620328-SIN((2.23724855029327*(-4.02543794144377+(0.973757720571009*SIN(3.04605526034252-10.1703137869217*COS(2.34127318896247*B25)*COS(0.321948306320204*(-3.89983574117648-13.5596355410534/COS(0.0869794987327878*(4.38888348998079+B25)*(-10.0304614952191+1.96036832657105*(0.0104239707108729-B25)*SIN(2.26644549032434*B25*(-3.07062809023029+0.0691776291570159*B25+0.966809356649144*COS(3.21966962202688*(0.228866264528742+B25))))+0.0333904022707034*(-0.697367305830544+2.78520763403669/((-4.24321362335637*COS(0.740068463148044*B25))/(0.464011286218211-B25)+3.10463810559498/(-0.21125249507606+4.04618419368851*COS(2.95121604831838*COS(0.228866264528742*SIN(0.783541008254785*B25)))))-22.271177534471*(-4.02543794144377+SIN(0.0333904022707034*(8.14479154149258+(-45.8848183789036*B25)/(COS((4.5113192098519*(4.38888348998079-2.34127318896247*B25))/B25)*COS(0.28245758274843*B25))+2.78520763403669/(0.199479867255741+(-4.74492017588741*COS(0.537619980828712*B25))/B25)))))))))))/B25))/(B25*COS((2.23129038338461*B25)/SIN(1.10214350961724+(0.482504731330719*COS(B25)*COS(1.3750577389378*SIN(4.38888348998079*SIN(B25))))/(COS(0.707807735689834*(1.64686568436068+2.48548347013926*(-2.33864976501977+B25-0.904147576859968*(-0.546947611672606-COS(2.55680093540035+2.85369664524703/B25)+SIN(0.205606440532799/(-0.498669774984871+B25))))))*SIN(4.17877075135132-COS(0.997483071903992*(-5.22758831987261-SIN(3.26326372784542*COS(1.66617905604948-4.38888348998079*SIN(B25))))+(2.33541554522187+4.69996028156384*SIN(B25))*SIN(13.9790938650669*(-0.0319382149269121-1.43253632956902*COS(25.7332567481821/(COS(2.34127318896247*B25)*COS(3.10463810559498*(1.40575784242892+0.759335251212575*(-8.77364090383746+1.32790216254556*(18.5476673029205+0.316076929223304*B25))+B25)))+2.7676129357411*(1.64686568436068+2.59964545022312*(-1.79753367710594+0.335714325406428/COS(2.41818850379927*B25))*SIN(B25))))))))))*SIN(0.102880699536384-COS(0.970158169284869-COS(5.6065274334164*(0.547739204788806+B25))))))))))*Sec(3.04605526034252-B25+1.32336584838561*SIN(3.26326372784542*COS(1.9070449451209*COS(4.38888348998079*B25)))))/(-8.89161936473553-0.187768283577164*SIN(0.947274064822019*(3.32168059384751+B25)))))))</f>
      </c>
      <c r="AU25">
        <f>-3.19244398732623+2.71800423135567/(4.55545916732724+19.1853644219838*COS(17.8628331842245*(-3.04605526034252-2.53538001515763*A25))*COS(2.34127318896247*B25))+4.59529405601859/(-0.102880699536384+COS(0.970158169284869-COS((0.90494136087752+B25)*(3.16594339399998+0.891941454495948*COS(0.454538252181423*(-4.54895958232256+B25))*(-2.99428964346217+4.38888348998079/(-1.70072156542342-0.930766521179757*B25)+11.7807721988068*SIN(0.970645957317775*(3.8647768204005+SIN(0.0398437791555164+0.68427529911992*B25)*(-1.66169941542143-SIN(7.36914946809175*SIN(B25)))))))))+(-11.7674874161692*COS(0.259336929560409*B25*Csc(1.32995720491595*B25)))/(-4.02543794144377+5.14775899136527*SIN(1.68307575195236+COS((1.00252327900784*(0.675414338333634-2.65843774893853/COS((0.00751721947620742*(4.96440863612121+0.98621059449367*(0.0124584892007249*B25-1.51710578095748*(-2.33541554522187+SIN(8.69483570660885+1.32336584838561*B25)))))/((-5.3372775433549-1.24900163619626*(0.0104239707108729-B25))*(-1.0034425620328-SIN((2.23724855029327*(-4.02543794144377+(0.973757720571009*SIN(3.04605526034252-10.1703137869217*COS(2.34127318896247*B25)*COS(0.321948306320204*(-3.89983574117648+465.519969304544/(A25*COS(0.0869794987327878*(4.38888348998079+B25)*(-10.0304614952191+1.96036832657105*(0.0104239707108729-B25)*SIN(2.26644549032434*B25*(-3.07062809023029+0.0691776291570159*B25+0.966809356649144*COS(19.538468268013*(0.228866264528742+B25))))+0.668480377812508*(-0.697367305830544+2.78520763403669/((-4.24321362335637*COS(0.740068463148044*B25))/(0.464011286218211-B25)+3.10463810559498/(-0.21125249507606+4.04618419368851*COS(2.95121604831838*COS(0.228866264528742*SIN(0.783541008254785*B25)))))-2.97358541762451*(-4.02543794144377+SIN(0.928921811984624*(8.14479154149258+(-127.798746435309*B25)/(COS((4.5113192098519*(4.38888348998079-2.34127318896247*B25))/B25)*(0.199479867255741+(-109.258774418071*COS(0.152083151022746*B25))/B25)*COS(0.28245758274843*B25)))))))))))))/B25))/(B25*COS((2.23129038338461*B25)/SIN(1.10214350961724+(0.452208545977342*COS(B25)*COS(1.3750577389378*SIN(4.38888348998079*SIN(B25))))/(COS(3.16678725854344*(1.64686568436068+2.48548347013926*(-2.33864976501977+B25-0.904147576859968*(-0.546947611672606-COS(2.55680093540035+2.85369664524703/B25)+SIN(0.205606440532799/(-0.498669774984871+B25))))))*SIN(4.17877075135132-COS(4.01353511772973-(2.33541554522187+4.69996028156384*SIN(B25))*SIN(13.9790938650669*(-0.0319382149269121+2.01107689765918*COS(22.8137623437846/(COS(2.34127318896247*B25)*COS(3.10463810559498*(1.40575784242892+0.759335251212575*(-8.77364090383746+1.32790216254556*(18.5476673029205+0.316076929223304*B25))+B25)))+2.7676129357411*(1.64686568436068+2.59964545022312*(-1.79753367710594-4.2992092889529/COS(2.41818850379927*SIN(B25)))*SIN(B25))))))))))*SIN(0.102880699536384-COS(0.970158169284869-COS(5.6065274334164*(0.547739204788806+B25))))))))))*Sec(0.230264017381367+1.32336584838561*SIN(3.26326372784542*COS(1.73917150291469*COS(2.37500340984706-B25)))))/(-8.89161936473553-0.187768283577164*SIN(0.947274064822019*(3.32168059384751+B25)))))))</f>
      </c>
      <c r="AV25">
        <f>-3.19244398732623+2.71800423135567/(4.55545916732724+13.4778285081789*COS(17.8628331842245*(-3.04605526034252-2.53538001515763*A25))*COS(2.34127318896247*B25))+4.59529405601859/(-0.102880699536384+COS(0.970158169284869-COS((-0.644217755743392+B25)*(4.53063676937798+0.891941454495948*COS(0.454538252181423*(-4.54895958232256+B25))*(-2.99428964346217+4.38888348998079/(-1.70072156542342+0.373215060879051*B25)+6.07069820133914*SIN(0.970645957317775*(3.8647768204005+SIN(0.0398437791555164+0.68427529911992*B25)*(-1.66169941542143-SIN(0.0629521986177826*SIN(B25)))))))))-11.7674874161692*COS(2.23129038338461*B25*Csc(1.48869985630326*B25))*(4.61159416251987+0.502736280820392*SIN(1.68307575195236+COS(0.110971460070971*(0.675414338333634-0.46183169159684/COS((0.426491040284931*(-4.05270475481384-0.0126761414350927*B25*COS(0.188628472151279*COS(B25))+SIN(3.71551944464651+1.32336584838561*B25)))/((2.80582935491723+(-1.86685399942426*(0.0104239707108729-B25))/(-5.02715767714589-0.450571908918455*SIN(B25)))*(-1.0034425620328+SIN((2.23724855029327*(-4.02543794144377+(0.973757720571009*SIN(3.04605526034252+10.1703137869217*COS(2.34127318896247*B25)*COS(0.321948306320204*(-3.89983574117648-0.2259444810755/COS(4.38888348998079+B25-1.89585059019769/(-12.3658770404409+0.0333904022707034*(-0.697367305830544+2.78520763403669/(4.16267886660421/(0.464011286218211-B25)+3.10463810559498/(-0.21125249507606+4.04618419368851*COS(2.95121604831838*COS(0.228866264528742*SIN(0.783541008254785*B25)))))+39.8111098769168*(-4.02543794144377+SIN(0.0333904022707034*(8.14479154149258+(-45.8848183789036*B25)/(COS((4.5113192098519*(-1.36297950839016-1.85284534579819*B25))/B25)*COS(0.28245758274843*B25))+2.78520763403669/(0.199479867255741+(-4.74492017588741*COS(0.537619980828712*B25))/B25)))))-SIN(2.26644549032434*B25*(-3.07062809023029-0.412702921134056*B25+0.966809356649144*COS(0.73687375940996*COS(B25))))))))))/B25))/(B25*COS(0.102880699536384-COS(0.970158169284869-COS(3.38304147474741+B25)))*COS(8.63280657330097*B25*SIN(1.10214350961724+(-0.161057918038827*COS(B25)*COS(1.3750577389378*SIN(4.38888348998079*SIN(B25))))/(COS(4.20216770606499*(1.64686568436068+2.48548347013926*(-2.33864976501977+B25-0.904147576859968*(-0.546947611672606-COS(2.55680093540035+2.85369664524703/B25)+SIN(0.205606440532799/(-0.498669774984871+B25))))))*SIN(0.947394524668818*(-1.36297950839016+COS(0.997483071903992*(-7.82347132982872-SIN(3.26326372784542*COS(1.66617905604948*SIN(4.38888348998079*SIN(B25)))))+(2.33541554522187+4.69996028156384*SIN(B25))*SIN(0.647611941399037*(-0.0319382149269121-1.89621838342138*SIN(25.7332567481821/(COS(0.524371490330347*(-4.46491320015797+B25))*COS(1.22028522025927*(4.36411576342809-2.33163615227541/(-5.70301281360717+1.32790216254556*(18.4064269307623+0.314909657567638*B25))+B25)))+1.0529351996074*(-1.79753367710594+0.117596174893841*COS(1.71986695129731*B25)*(1.48502729882913+5.8626875461555*SIN(0.197443268161305/B25))))))))))))))))))))))</f>
      </c>
      <c r="AW25">
        <f>-2.35258177871109-17.9050202769674*COS(47.5012703255096-19.9648536074454*A25)*COS(2.34127318896247*B25)</f>
      </c>
      <c r="AX25">
        <f>-2.35258177871109-17.9050202769674*COS(47.5012703255096-19.9648536074454*A25)*COS(2.34127318896247*B25)</f>
      </c>
      <c r="AY25">
        <f>-2.35258177871109-17.9050202769674*COS(47.5012703255096-19.9648536074454*A25)*COS(2.34127318896247*B25)</f>
      </c>
      <c r="AZ25">
        <f>-2.35258177871109+1.98404601694252*COS(47.5012703255096-19.9648536074454*A25)*COS(2.34127318896247*B25)*(-6.22729775583901+COS((0.547739204788806+B25)*(4.53089824051787+3.60911931249123/COS((4.35063997044991*(-4.172523531424-0.466407665363302*SIN(0.98621059449367*(1.32336584838561-1.51710578095748*(-2.33541554522187+SIN(3.71551944464651+1.32336584838561*B25))))))/((-2.22132832222866-0.971036529285117*(0.464011286218211+B25)-0.950262826665238*B25)*(-1.0034425620328-SIN((0.0345338245065199*(-4.02543794144377+(0.973757720571009*SIN(3.04605526034252-10.1703137869217*COS(0.524371490330347*(-4.46491320015797+COS(B25)))*COS(0.321948306320204*(-2.99428964346217+4.38888348998079/(-1.70072156542342-0.930766521179757*B25)-6.07069820133914*SIN(0.208545147400331*(5.56632001497745+0.68427529911992*B25+SIN(8.94941416528843*COS(4.62678808588491*SIN(3.26326372784542*COS(1.9070449451209*COS(2.13112852507139*B25)))))))))))/B25))/(B25*COS((2.23129038338461*B25)/SIN(1.10214350961724+(0.482504731330719*COS(B25)*COS(1.3750577389378*SIN(4.38888348998079*SIN(B25))))/(COS(0.707807735689834*(1.64686568436068+2.48548347013926*(-2.33864976501977+B25+0.904147576859968*(0.185939686198609-SIN(1.51710578095748-7.37868802663049*(-0.498669774984871+B25))))))*SIN(4.17877075135132-COS(0.997483071903992*(-5.01271064725756-SIN(3.23277543136447*COS(0.974153035848922+4.38888348998079*SIN(B25))))-(2.33541554522187+4.69996028156384*SIN(B25))*SIN(0.639580633440371*COS(15.0633772312155/((0.297952670824784+B25)*COS(10.0053272209756*B25))+2.7676129357411*(1.64686568436068+2.59964545022312*(-0.240690677623371+1.31536717962865/(COS(2.41818850379927*B25)*(1.48502729882913-15.842682081532*SIN(1.92729652296882/B25))))*SIN(B25)))))))))))))))))</f>
      </c>
      <c r="BA25">
        <f>-2.35258177871109+1.98404601694252*COS(47.5012703255096-19.9933795287641*A25)*(-5.7771255054526-1.77046843626537*COS(5.6065274334164*(0.547739204788806+B25)))*COS(2.34127318896247*B25)</f>
      </c>
      <c r="BB25">
        <f>-3.19244398732623+0.952972231836685/(1.75104353123216-18.1838172266926*COS(53.4871081569162*(3.32867436206329+A25))*COS(2.34127318896247*B25))+1.37423663624159/(-0.102880699536384*(-0.970158169284869+COS((4.71449417548332+0.476577364714937*(-0.529647925098518+A25+4.38888348998079/(-3.84379951085584+2.44443881102134/B25)))*(-8.08659236886415+B25)))+19.7456815393579/(-4.02543794144377+14.2267368128445*SIN(1.68307575195236+COS((2.14072319491191*(0.675414338333634-0.0193539200871972/COS((684.548611823948*SIN(5.02186683269054-0.986467043468334*(4.81844542113664+3.14366631530903*SIN(0.0359861421184555*B25))))/(B25*(-5.33528518304124+A25+0.206804271871811*(0.0104239707108729-B25)-0.999785323978975*(1.83745493597157+B25))*COS(9.71999611692323*(-0.970158169284869+COS(1.07993256993885*(0.547739204788806+B25))))*COS(5.88285176554276/COS(2.06285561283754+(-0.464777703008064*(2.4979293560229*(-1.36297950839016+COS(0.997483071903992*(-3.71376149495798-0.935600983959233*(-4.54895958232256+B25))-1.9578569201783*SIN(0.106591061575539*COS(0.147706661517619-10.8803439112107/(COS(1.9070449451209*COS(4.46491320015797*B25))*COS(0.999317258394747*(0.910843304812121-2.2058470609319*SIN(2.33163615227541*(-5.70301281360717-0.0921195765429072*(4.24321362335637+B25-COS((-0.170119707071305+0.947274064822019*(-1.0034425620328+B25))*COS(5.63550271075654*SIN(2.63652450140494*(-0.228866264528742+8.3509698707334*B25))))))))))))))+0.0552250883955557*(4.38888348998079+2.48548347013926*(3.19244398732623+0.240512838623345*(-0.474107940239104+B25)-11.2560908269344*(0.138161443059092+1.01646737544449/(-2.96345064425116-0.869112035504125*(0.231533727874752+6.07069820133914*SIN(0.970645957317775*(3.8647768204005-0.103213746837193*SIN(0.0398437791555164+0.68427529911992*B25))))))))))/COS(2.05952944430618*B25)))*(0.26323489862894+0.115837183598291/SIN(3.0771119673812+(-0.158453280542526*COS(2.36457962791182*SIN(4.38888348998079*SIN(B25))))/(COS(2.64061504688481*(1.64686568436068+(2.48548347013926*(0.80977335530104+B25))/(0.481943707124545-0.904147576859968*(-1.51710578095748-4.26212605373046*COS(2.55680093540035+2.85369664524703/B25)+SIN(0.205606440532799/(-0.498669774984871+B25))))))*SIN(0.947394524668818*(-1.36297950839016+COS(0.997483071903992*(-10.0441121294217-SIN(3.26326372784542*COS(1.66617905604948*SIN(4.38888348998079*SIN(B25)))))-(2.33541554522187+4.69996028156384*SIN(B25))*SIN(0.329139187626835*(-0.0319382149269121+(-3.7298065811462*SIN(0.503127335365625*COS(1.22028522025927*(-0.101858713285314+B25+2.33163615227541/(-3.43294123651821+1.32790216254556*(18.7500364890084+0.0285927563643693*B25-B25*(-4.24321362335637-0.0497684115725929*COS(0.333789915430309*(2.81579124296115-4.38888348998079*SIN(B25))))))))+0.639310560999041*(4.61159416251987+0.380448864799603*(-1.79753367710594+(2.29751521439831*B25)/(1.48502729882913+5.8626875461555*SIN(0.197443268161305/B25))))))/A25)))))))))))*Sec(3.49622751072893*SIN(1.32336584838561*SIN(0.987711766462689*(-0.970158169284869+COS(16.3813801973759+4.38888348998079*B25))))))/(3.69848324037571-0.085288534571217*SIN(0.103159056155692*(-1.0034425620328+B25)))))))</f>
      </c>
      <c r="BC25">
        <f>-3.19244398732623+0.952972231836685/(1.75104353123216-9.35226158457549*COS(41.3330692837322*(3.85548390218424-1.22028522025927*A25))*COS(2.34127318896247*B25))+1.37423663624159/(-0.102880699536384+COS(0.970158169284869-COS((4.71449417548332+0.476577364714937*(7.68804933686132+A25-2.44443881102134/B25))*(-8.08659236886415+B25)))+9.97736373889877/(-4.02543794144377+1.36816994941305*SIN(0.629654225097054+COS((1.00252327900784*(0.675414338333634-0.0193539200871972/COS((0.179660731128502*B25^2*SIN(8.72981021814006-0.986467043468334*(-1.02234042807404+3.14366631530903*SIN(4.49431605468541*B25)))*(-1.0034425620328-SIN(85.0465462695254/(B25*COS(9.71999611692323*(-0.970158169284869+COS(2.20121578161857*(-0.380044882625685+B25))))*COS(5.88285176554276/COS(3.62955825980121+(0.0870067413675292*COS(2.05952944430618*B25))/(COS(2.93142442037043*(-1.36297950839016+COS(2.77643133263758-3.85548390218424/(-3.41951312741507+0.353059200155604*(-4.54895958232256+B25))-4.4139966857128*COS(10123.6774072076/COS(1.9070449451209*COS(1.96697100595367*B25))+0.836041456882564*(1.64686568436068-0.710129864885364*(-1.37442221955639+0.243745521312418/(4.35408547402562+COS(2.03158977616426*COS(B25))))*SIN(B25))))))*COS(0.0552250883955557*(4.38888348998079+2.48548347013926*(3.19244398732623-0.958843395197739*(-0.474107940239104+B25)+1.0263545588659*(0.970158169284869-COS(2.05801821799646-1.93163519161352/B25)+1/(4.71449417548332+0.891941454495948*COS(0.0999213653046681*B25)*(-2.93188685070726+0.556153597123559*SIN(0.970645957317775*(3.8647768204005-0.103213746837193*SIN(0.0398437791555164+0.68427529911992*B25))))))))))))*(0.26323489862894+(-4.87927850433874*B25^2)/SIN(3.04605526034252+0.347490285918315*(3.89983574117648-0.13054127825986/(-0.911579101267122+(-1.01350483678952*(4.38888348998079+B25))/(-4.02543794144377-3.26868103830189*SIN((0.978943734892926*(-4.01236775500626+1.54444395209071*(-7.56253769230352-0.397749655720089*(1.5479690960655+0.286022576314408*(-0.0319382149269121+SIN(B25))-2.03785680386851/(COS(4.20226414462264*B25)*(3.83493169861245-5.43701984470055*COS(0.228866264528742*SIN(2.43308724107386*SIN(0.45017225038641-0.206804271871811*(0.0104239707108729-B25)))))*(4.38888348998079+B25-1.89585059019769/(-10.1644991104518+0.601793555873873*(0.0104239707108729-B25)*SIN(0.179272778479524*(-2.14264276460126-0.993480082000876*B25)*B25*(3.93978482603949+0.997483071903992*COS(3.49622751072893+1.32336584838561*SIN(3.26326372784542*COS(1.9070449451209*COS(4.38888348998079*B25))))*(-8.89161936473553-0.187768283577164*SIN(0.947274064822019*(3.32168059384751+B25)))))))))-4.55783984221592*SIN(4.83821679162844*B25*SIN(0.179272778479524*(-0.510108221218374+2.95121604831838*COS(0.497489917065028*(0.228866264528742+B25))))))))/(4.36469719111898-0.0710196996646526*SIN(10.1837316372068*(-3.30386236010148+4.12499740963754*COS(B25))*COS(4.85913802285826*SIN(B25))))))))))))))/(-2.5074246958483+0.206804271871811*(0.0104239707108729-B25)-B25)))*Sec(3.49622751072893*SIN(1.32336584838561*SIN(0.987711766462689*(-0.970158169284869+COS(16.3813801973759*COS(4.38888348998079*B25)))))))/(3.69848324037571+0.085288534571217*SIN(0.838083913533219*(-1.0034425620328+B25)))))))</f>
      </c>
      <c r="BD25">
        <f>-3.19244398732623+0.952972231836685/(1.75104353123216-9.35226158457549*COS(41.3330692837322*(3.85548390218424-1.22028522025927*A25))*COS(2.34127318896247*B25))+1.37423663624159/(-0.102880699536384+COS(0.970158169284869-COS((4.71449417548332+0.476577364714937*(7.68804933686132+A25-2.44443881102134/B25))*(-8.08659236886415+B25)))+9.97736373889877/(-4.02543794144377+1.36816994941305*SIN(0.629654225097054+COS((1.00252327900784*(0.675414338333634-0.0193539200871972/COS((0.179660731128502*B25^2*SIN(8.72981021814006-0.986467043468334*(-1.02234042807404+3.14366631530903*SIN(4.49431605468541*B25)))*(-1.0034425620328-SIN(85.0465462695254/(B25*COS(9.71999611692323*(-0.970158169284869+COS(1.07993256993885*(-0.380044882625685+B25))))*COS(5.88285176554276/COS(3.62955825980121+(0.0870067413675292*COS(2.05952944430618*B25))/(COS(2.93142442037043*(-1.36297950839016+COS(2.77643133263758+2.63652450140494/(-3.41951312741507+0.353059200155604*(-4.54895958232256+B25))-0.778649609309361*COS(10123.6774072076/COS(1.9070449451209*COS(1.96697100595367*B25))+0.836041456882564*(1.64686568436068-0.710129864885364*(-1.37442221955639+0.243745521312418/(4.35408547402562+COS(2.03158977616426*COS(B25))))*SIN(B25))))))*COS(0.0552250883955557*(4.38888348998079+2.48548347013926*(3.19244398732623-0.958843395197739*(-0.474107940239104+B25)-(0.970158169284869-COS(2.05801821799646-1.93163519161352/B25)+1/(4.71449417548332+0.891941454495948*COS(0.0999213653046681*B25)*(-2.93188685070726+0.556153597123559*SIN(0.970645957317775*(3.8647768204005-0.103213746837193*SIN(0.0398437791555164+0.68427529911992*B25))))))/(0.464011286218211-0.0129110673922222*COS(0.0673481356022965*(4.38888348998079+B25)*(-10.0304614952191+1.96036832657105*(0.0104239707108729-B25)*SIN(2.26644549032434*B25*(-3.07062809023029+0.0691776291570159*B25+0.966809356649144*COS(19.538468268013*(0.228866264528742+B25))))+0.668480377812508*(-0.697367305830544+(1.7624150988083*(-4.02543794144377+SIN(0.928921811984624*(8.14479154149258+(-127.798746435309*B25)/(COS((4.5113192098519*(4.38888348998079-2.34127318896247*B25))/B25)*COS(0.28245758274843*B25)*((-109.258774418071*COS(0.152083151022746*B25))/B25+(-3.13616188499066*COS(2.31597677522377/SIN(1.10214350961724+(0.676007273520465*COS(B25)*COS(3.19178123630727*B25))/(COS(0.269458586708642*(-1.36297950839016+COS(6.08629012572982/(-1.25382318840771-0.187768283577164*SIN(0.947274064822019*(-1.0034425620328+B25))))))*(4.17877075135132+SIN(0.199636746855701*(-2.33541554522187+2.24925584891254*(-4.24321362335637+SIN(B25)))+0.997483071903992*(-3.70095047617492+1.32336584838561*SIN(0.404252188458842*COS(1.66617905604948-4.38888348998079*SIN(B25)))))))))*SIN(B25))/(-0.518128807244517+0.966955099171663*B25*SIN(3.04605526034252-10.1703137869217*COS(2.6299840052893*B25)*COS(0.681208950305383*(-5.24253088175112+6.67030394204438/(-0.14942975874265+(-11.4969620953109*SIN(0.227848381549171*B25))/(-7.00689753574568+B25-1.96036832657105*(0.0104239707108729-B25)*SIN(12.4719137695494*(-3.07062809023029+0.0691776291570159*B25+0.216468871216694*(1.75104353123216-0.948126877965075*(4.54170879037296+B25))*COS(0.509803318216735*(0.228866264528742+B25))))))))))))))))/SIN(1.06842078554415*B25)+2.78520763403669/((-4.24321362335637*COS(0.740068463148044*B25))/(0.464011286218211-B25)-81.5787329943979/(B25*SIN(5.02186683269054-0.986467043468334*(0.637461142927665+3.14366631530903*SIN(0.0359861421184555*B25)))*(-1.0034425620328-SIN(85.0465462695254/(B25*COS(9.71999611692323*(-0.970158169284869+COS(1.07993256993885*(0.547739204788806+B25))))*COS(4.56944137235583/COS(2.06285561283754+(-0.0870067413675292*COS(1.35322876627239*B25))/(COS(0.0552250883955557*(4.38888348998079+2.48548347013926*(3.19244398732623+0.240512838623345*(-0.474107940239104+B25)-11.2560908269344*(0.970158169284869-COS(2.55328537785344+1.93163519161352/B25)+1/(4.71449417548332-3.31886331914612*COS(0.99070229778345*B25))))))*(4.29440392876059-COS(0.997483071903992*(-3.57415069120048-0.935600983959233*(-4.54895958232256+B25))+1.9578569201783*SIN(13.9790938650669*(-0.0319382149269121-0.088810972648174*COS((5.73961400962436*(-3.24737298100873-0.710129864885364*(-0.650011773681869-1.85282145385703/(-3.24737298100873+COS(2.41818850379927*COS(B25))))*SIN(B25)))/(COS(1.9070449451209*COS(4.46491320015797*B25))*COS(0.999317258394747*(0.910843304812121+0.786807337671767*SIN(2.33163615227541*(-5.70301281360717-0.0708852198786061*COS(B25)*(-4.24321362335637+COS(0.170119707071305*COS(1.62305899145103*(-2.41640103524547-0.0969066503345407*COS(1.4572611314709*B25)))*SIN(0.726861776657963*(-1.0034425620328+B25)))))))))))))))))*(1.3979404071097+(-4.87927850433874*B25^2)/SIN(3.04605526034252+0.347490285918315*(4.50259299674639+0.200159893836569/(-0.932628505266608+(1.5981274668069*(4.38888348998079+B25))/((-2.33541554522187+SIN(0.478207770002108+2.08956232517353*SIN(B25)))*SIN((0.978943734892926*(-4.01236775500626+1.54444395209071*(-7.56253769230352+0.491862318102224*(2.01198038228371+(1.63817228760119*(0.464011286218211-B25)*COS(3.07455604918613*SIN(2.99428964346217*B25)))/COS(0.791911128545396*B25)+0.286022576314408*(-0.0319382149269121+SIN(B25)))+4.59870948625332*SIN(1.60501744944577*B25*(-0.510108221218374+2.95121604831838*COS(0.497489917065028*(0.228866264528742+B25)))))))/(3.52213138772818+3.99778134379428*SIN(0.0177647784001233*SIN(0.115509347718925*(-3.30386236010148+1.62262997366088*COS(B25)-4.88128635181885*SIN(B25))))))))))))))))))))))))))*(0.26323489862894+(-4.87927850433874*B25^2)/SIN(3.04605526034252+0.347490285918315*(3.89983574117648-0.13054127825986/(-0.911579101267122+(-1.01350483678952*(4.38888348998079+B25))/(-4.02543794144377+3.26868103830189*SIN(0.405124696031046*(-4.01236775500626+1.54444395209071*(-7.56253769230352-0.397749655720089*(1.5479690960655+1.38100485552734/((0.464011286218211-B25)*COS(4.20226414462264*B25))+0.286022576314408*(-0.0319382149269121+SIN(B25)))-4.55783984221592*SIN(4.83821679162844*B25*SIN(0.179272778479524*(-0.510108221218374+2.95121604831838*COS(0.497489917065028*(0.228866264528742+B25)))))))))))))))))/(-2.5074246958483+0.206804271871811*(0.0104239707108729-B25)-B25)))*Sec(3.49622751072893*SIN(1.32336584838561*SIN(0.987711766462689*(-0.970158169284869+COS(16.3813801973759*COS(4.38888348998079*B25)))))))/(3.69848324037571+0.085288534571217*SIN(0.838083913533219*(-1.0034425620328+B25)))))))</f>
      </c>
      <c r="BE25">
        <f>-3.19244398732623+0.952972231836685/(1.75104353123216-9.35226158457549*COS(41.3330692837322*(3.85548390218424-1.22028522025927*A25))*COS(2.34127318896247*B25))+1.37423663624159/(-0.102880699536384+COS(0.970158169284869-COS((4.71449417548332+0.476577364714937*(7.68804933686132+A25-2.44443881102134/B25))*(-8.08659236886415+B25)))+9.97736373889877/(-4.02543794144377+1.36816994941305*SIN(0.629654225097054+COS((1.00252327900784*(0.675414338333634-0.0172827458694873/COS((0.179660731128502*B25^2*SIN(8.72981021814006-0.986467043468334*(-1.02234042807404+3.14366631530903*SIN(4.49431605468541*B25)))*(-1.0034425620328-SIN(85.0465462695254/(B25*COS(9.71999611692323*(-0.970158169284869+COS(1.07993256993885*(-0.380044882625685+B25))))*COS(5.88285176554276/COS(3.62955825980121+(0.0870067413675292*COS(2.05952944430618*B25))/(COS(2.93142442037043*(-1.36297950839016+COS(2.77643133263758+2.63652450140494/(-3.41951312741507+0.353059200155604*(-4.54895958232256+B25))-0.778649609309361*COS(10123.6774072076/COS(1.9070449451209*COS(1.96697100595367*B25))+0.836041456882564*(1.64686568436068-0.710129864885364*(-1.37442221955639+0.243745521312418/(4.35408547402562+COS(2.03158977616426*COS(B25))))*SIN(B25))))))*COS(0.0552250883955557*(4.38888348998079+2.48548347013926*(3.19244398732623-0.958843395197739*(-0.474107940239104+B25)-(0.970158169284869-COS(2.05801821799646-1.93163519161352/B25)+1/(4.71449417548332+0.891941454495948*COS(0.0999213653046681*B25)*(-2.93188685070726+0.556153597123559*SIN(0.970645957317775*(3.8647768204005+0.00789489574621929*SIN(0.0398437791555164+0.68427529911992*B25))))))/(0.464011286218211-0.000452181138139513*COS(0.0673481356022965*(4.38888348998079+B25)*(-10.0304614952191+1.96036832657105*(0.0104239707108729-B25)*SIN(2.26644549032434*B25*(-3.07062809023029+0.0691776291570159*B25+0.966809356649144*COS(19.538468268013*(0.228866264528742+B25))))+0.668480377812508*(-0.697367305830544+2.78520763403669/((-4.24321362335637*COS(0.740068463148044*B25))/(0.464011286218211-B25)+3.10463810559498/(-0.21125249507606+4.04618419368851*COS(2.95121604831838*COS(0.228866264528742*SIN(0.783541008254785*B25)))))-2.97358541762451*(-4.02543794144377+SIN(0.928921811984624*(8.14479154149258+(-127.798746435309*B25)/(COS((4.5113192098519*(4.38888348998079-2.34127318896247*B25))/B25)*COS(0.28245758274843*B25)*((-109.258774418071*COS(0.152083151022746*B25))/B25+(-3.13616188499066*COS(2.31597677522377/SIN(1.10214350961724+(0.676007273520465*COS(B25)*COS(3.19178123630727*B25))/(COS(0.269458586708642*(-1.36297950839016+COS(6.08629012572982/(-1.25382318840771-0.187768283577164*SIN(0.947274064822019*(-1.0034425620328+B25))))))*(4.17877075135132+SIN(0.199636746855701*(-2.33541554522187+2.24925584891254*(-4.24321362335637+SIN(B25)))+0.997483071903992*(-3.70095047617492+1.32336584838561*SIN(0.404252188458842*COS(1.66617905604948-4.38888348998079*SIN(B25)))))))))*SIN(B25))/(-0.518128807244517+0.966955099171663*B25*SIN(3.04605526034252-10.1703137869217*COS(2.6299840052893*B25)*COS(0.681208950305383*(-5.24253088175112+6.67030394204438/(-1.99977262871367+0.0691776291570159*B25+0.966809356649144*COS(0.0865514593704007*SIN(B25))+(-11.4969620953109*SIN(0.227848381549171*B25))/(-7.00689753574568+B25-1.96036832657105*(0.0104239707108729-B25)*SIN(12.4719137695494*(-3.07062809023029+0.0691776291570159*B25+0.216468871216694*(1.75104353123216-0.948126877965075*(4.54170879037296+B25))*COS(3.21966962202688*(0.228866264528742+B25)))))))))))))))))))))))))*(0.26323489862894+(-4.87927850433874*B25^2)/SIN(3.04605526034252+0.347490285918315*(3.89983574117648-0.13054127825986/(-0.911579101267122+(-1.01350483678952*(4.38888348998079+B25))/(-4.02543794144377+3.26868103830189*SIN(0.405124696031046*(-4.01236775500626+1.54444395209071*(-7.56253769230352-0.397749655720089*(1.5479690960655+1.38100485552734/((0.464011286218211-B25)*COS(4.20226414462264*B25))+0.286022576314408*(-0.0319382149269121+SIN(B25)))-4.55783984221592*SIN(4.83821679162844*B25*SIN(0.179272778479524*(-0.510108221218374+2.95121604831838*COS(0.497489917065028*(0.228866264528742+B25)))))))))))))))))/(-2.5074246958483+0.206804271871811*(0.0104239707108729-B25)-B25)))*Sec(3.49622751072893*SIN(1.32336584838561*SIN(0.987711766462689*(-0.970158169284869+COS(16.3813801973759*COS(4.38888348998079*B25)))))))/(3.69848324037571+0.085288534571217*SIN(0.838083913533219*(-1.0034425620328+B25)))))))</f>
      </c>
      <c r="BF25">
        <f>-3.19244398732623+1.12586549431762/(2.08956232517353-14.3847669140417*COS(17.8628331842245*(-2.04789184159191-2.53538001515763*A25))*COS(2.34127318896247*B25))-0.116827522015499*(-0.0463344736960289+COS(0.45017225038641-COS((-0.200899973516642+B25)*(3.8637241772538+0.891941454495948*COS(0.454538252181423*(-4.54895958232256+B25))*(-2.99428964346217+4.38888348998079/(-6.45816380592759-0.930766521179757*B25)+10.257296978812*SIN(0.970645957317775*(3.8647768204005+SIN(0.0398437791555164+0.68427529911992*B25)*(-1.66169941542143-SIN(0.0336206493084471*SIN(B25)))))))))+(-9.57012350287464*COS(6.26506655935736*Csc(0.89022335658841*COS(1.66169941542143-B25))))/(-4.02543794144377+3.89778188649779*SIN(1.68307575195236+COS((1.0164624713026*(-2.40026564724377-0.293273057904527*COS(0.352073807669771*SIN(4.38888348998079*B25)*SIN((1.11596601165107*(4.01236775500626+0.647482220799467*(-3.2899633919266+1.91241527905177*(0.0104239707108729-B25)-0.916567894734818*(4.91889103745603+B25)))*(B25-0.376546788699777*(-1.0034425620328+SIN((13.6682093364167*(-4.02543794144377+4.12128452096706*SIN(3.04605526034252+0.756294601786745*A25*COS(2.34127318896247*B25)*COS((-3.89983574117648+0.0139686638929919*COS((4.49810867871241*COS(4.38888348998079+B25))/(1.66241695692097-1.96036832657105*(0.0104239707108729-B25)*SIN(12.642440807505*B25*COS(0.179272778479524*(-3.07062809023029+0.0691776291570159*B25+0.966809356649144*COS(0.0865514593704007*SIN(B25)))))-1.4614001137936*(-3.56575756335229+0.0333904022707034*(0.0178168467838976+2.78520763403669/(-1.1249515224028*COS(1.5505125154381*B25)+3.10463810559498/(-0.0410693641686142+4.04618419368851*COS(1.91495843382934*COS(0.228866264528742*SIN(0.783541008254785*B25)))))-2.04234628259225*(-4.02543794144377+SIN(0.279982028875551*(8.14479154149258+(-45.8848183789036*B25)/(COS((4.5113192098519*(4.38888348998079-2.57110384654335*B25))/B25)*COS(0.371853168252836*B25))+0.228866264528742/(0.458492073235626+(4.74492017588741*SIN(1.07039612175432*B25))/B25)))))))))/(1.9070449451209+4.04618419368851*B25)))))/(B25*COS((2.23129038338461*B25)/SIN(1.10214350961724+(-0.236425596508051*COS(B25)*COS(1.3750577389378*SIN(4.38888348998079*SIN(B25))))/(COS(6.89692498451458*(1.79369938948017+B25+0.224205789019262*(1.13007966903571-COS(2.55680093540035+2.85369664524703/B25))))*SIN(2.81579124296115+0.733686745724532*(0.997483071903992*(-4.84819983677129-3.14383711712105*SIN(3.26326372784542*COS(0.745042283995865+4.38888348998079*SIN(B25))))-(2.33541554522187+1.07642438888524/SIN(B25))*SIN((2.25711826043782*COS(40.0597560166563/(COS(0.150835764170477*B25)*COS(3.10463810559498*(-2.53538001515763+B25-0.550799529526559*(-8.77364090383746+1.32790216254556*(-0.446299593328702+0.300457585173198*B25+1.64011751913756*(4.75123511441602-0.104194893193397*SIN(3.04605526034252+4.54895958232256*COS(3.53286308706162*SIN(2.35151374678552*SIN(1.00142880693641/B25))))))))))-2.7676129357411*(1.64686568436068+0.495255411950829*(-4.83333429355996+COS(0.384595740834949*(1.50704551792392*B25+0.196671547872117/(0.498669774984871+4.19054462638296*COS(0.00637597005406976*COS(B25)*(-1.26221974320673-0.70433848197628*(-10.5282948290564-0.518128807244517*(-0.0398437791555164-96.2657448521152*(-3.30386236010148+10.4409745107485*COS(B25))*COS(1.06282763033982*B25))))*(-2.41640103524547-3.14383711712105*COS(1.26379680953426*COS(0.693935322170248*B25)))*(-4.61159416251987/(0.738153574518312+0.113360324107389*B25*(2.60995781336344-96.2657448521152*COS(3.40769579713652*B25)*(4.02543794144377-1.42226738378444*SIN(B25))))+1.96697100595367/(-4.01236775500626+0.711722780484071*(-11.3501183638935+(-0.510108221218374+SIN(0.0104239707108729-B25))*SIN(6.03615085257551*(4.82167162146245-0.451281666552392*(0.228866264528742+B25)+0.213641279321011*B25)*B25))))*(4.61366923575936+5.7262367634124*SIN(7.2701303077199*B25*(-2.76701553574705+0.0346994035652252*(-1.0034425620328-0.292203822137493*(4.54170879037296+B25))))-0.999785323978975*(4.55715261915801-84.9302750429841*COS(3.76696487679641*B25*SIN(4.38888348998079+B25))+1.02615493643776*10^18/(-0.21125249507606-4.04618419368851*SIN(2.95121604831838*COS(0.228866264528742-1.31964592815584/B25))))))))))*SIN(B25))))/A25))))))*SIN(0.102880699536384-COS(0.970158169284869-COS(0.796749079294485*B25*(1.75104353123216+B25)))))))))/(-7.59841351743161-0.000246958146621201*B25*SIN(1.51710578095748*(-2.33541554522187+SIN(0.213432382182193+1.32336584838561*B25))))))))/(-2.84355529717235-0.187768283577164*SIN(0.947274064822019*(3.32168059384751+B25)))))*SIN(0.970645957317775*(3.8647768204005+1.56916883990802*SIN(0.21469815156228-0.68427529911992*B25)))))</f>
      </c>
      <c r="BG25">
        <f>-3.19244398732623+1.12586549431762/(2.08956232517353-14.3847669140417*COS(17.8628331842245*(-2.04789184159191-2.53538001515763*A25))*COS(2.34127318896247*B25))-0.116827522015499*(-0.0463344736960289+COS(0.45017225038641-COS((-0.200899973516642+B25)*(3.8637241772538+0.891941454495948*COS(0.454538252181423*(-4.54895958232256+B25))*(-2.99428964346217+4.38888348998079/(-6.45816380592759-0.930766521179757*B25)+10.257296978812*SIN(0.970645957317775*(3.8647768204005+SIN(0.0398437791555164+0.68427529911992*B25)*(-1.66169941542143-SIN(0.0336206493084471*SIN(B25)))))))))+(-9.57012350287464*COS(6.26506655935736*Csc(0.89022335658841*COS(1.66169941542143-B25))))/(-4.02543794144377+3.89778188649779*SIN(1.68307575195236+COS((1.0164624713026*(-2.40026564724377-0.293273057904527*COS(0.352073807669771*SIN(4.38888348998079*B25)*SIN((1.11596601165107*(4.01236775500626+0.647482220799467*(-3.2899633919266+1.91241527905177*(0.0104239707108729-B25)-0.916567894734818*(4.91889103745603+B25)))*(B25-0.376546788699777*(-1.0034425620328+SIN((13.6682093364167*(-4.02543794144377+4.12128452096706*SIN(3.04605526034252+0.756294601786745*A25*COS(2.34127318896247*B25)*COS((-3.89983574117648+0.0139686638929919*COS((4.49810867871241*COS(4.38888348998079+B25))/(1.66241695692097-1.96036832657105*(0.0104239707108729-B25)*SIN(12.642440807505*B25*COS(0.179272778479524*(-3.07062809023029+0.0691776291570159*B25+0.966809356649144*COS(0.0865514593704007*SIN(B25)))))-1.4614001137936*(-3.56575756335229+0.0333904022707034*(0.0178168467838976+2.78520763403669/(-1.1249515224028*COS(1.5505125154381*B25)+3.10463810559498/(-0.0410693641686142+4.04618419368851*COS(1.91495843382934*COS(0.228866264528742*SIN(0.783541008254785*B25)))))-2.04234628259225*(-4.02543794144377+SIN(0.279982028875551*(8.14479154149258+(-45.8848183789036*B25)/(COS((4.5113192098519*(4.38888348998079-2.57110384654335*B25))/B25)*COS(0.371853168252836*B25))+0.228866264528742/(0.458492073235626+(4.74492017588741*SIN(1.07039612175432*B25))/B25)))))))))/(1.9070449451209+4.04618419368851*B25)))))/(B25*COS((2.23129038338461*B25)/SIN(1.10214350961724+(-0.236425596508051*COS(B25)*COS(1.3750577389378*SIN(4.38888348998079*SIN(B25))))/(COS(6.89692498451458*(1.79369938948017+B25+0.224205789019262*(1.13007966903571-COS(2.55680093540035+2.85369664524703/B25))))*SIN(2.81579124296115+0.733686745724532*(0.997483071903992*(-4.84819983677129-3.14383711712105*SIN(3.26326372784542*COS(0.745042283995865+4.38888348998079*SIN(B25))))-(2.33541554522187+1.07642438888524/SIN(B25))*SIN((2.25711826043782*COS(40.0597560166563/(COS(0.150835764170477*B25)*COS(3.10463810559498*(-2.53538001515763+B25-0.550799529526559*(-8.77364090383746+1.32790216254556*(-0.446299593328702+0.300457585173198*B25+1.64011751913756*(4.75123511441602-0.104194893193397*SIN(3.04605526034252+4.54895958232256*COS(3.53286308706162*SIN(2.35151374678552*SIN(1.00142880693641/B25))))))))))-2.7676129357411*(1.64686568436068+0.495255411950829*(-4.83333429355996+COS(0.384595740834949*(1.50704551792392*B25+0.196671547872117/(0.498669774984871+4.19054462638296*COS(0.00637597005406976*COS(B25)*(-1.26221974320673-0.70433848197628*(-10.5282948290564-0.518128807244517*(-0.0398437791555164-96.2657448521152*(-3.30386236010148+10.4409745107485*COS(B25))*COS(1.06282763033982*B25))))*(-2.41640103524547-3.14383711712105*COS(0.104944825667732*COS(0.693935322170248*B25)))*(-4.61159416251987/(-0.588564233672441+1.54930788009319*COS(0.464011286218211+8.89536832041086*SIN(3.53977960545111+0.428189322472372*(-2.22132832222866+2.90032775970771/(0.464011286218211+B25)+0.251759540947922*B25)))+0.113360324107389*B25*(2.60995781336344-96.2657448521152*COS(3.40769579713652*B25)*(4.02543794144377-1.42226738378444*SIN(B25))))+1.96697100595367/(-4.01236775500626+0.711722780484071*(-11.3501183638935+(-0.510108221218374+SIN(0.0104239707108729-B25))*SIN(6.03615085257551*(4.82167162146245-0.451281666552392*(0.228866264528742+B25)+0.213641279321011*B25)*B25))))*(4.61366923575936+5.7262367634124*SIN(7.2701303077199*B25*(-2.76701553574705+0.0346994035652252*(-1.0034425620328-0.292203822137493*(4.54170879037296+B25))))-0.999785323978975*(4.55715261915801-84.9302750429841*COS(3.76696487679641*B25*SIN(4.38888348998079+B25))+1.02615493643776*10^18/(-0.21125249507606-4.04618419368851*SIN(2.95121604831838*COS(0.228866264528742-1.31964592815584/B25))))))))))*SIN(B25))))/A25))))))*SIN(0.102880699536384-COS(0.970158169284869-COS(0.796749079294485*B25*(1.75104353123216+B25)))))))))/(-7.59841351743161-0.000246958146621201*B25*SIN(1.51710578095748*(-2.33541554522187+SIN(0.213432382182193+1.32336584838561*B25))))))))/(-2.84355529717235-0.187768283577164*SIN(0.947274064822019*(3.32168059384751+B25)))))*SIN(0.970645957317775*(3.8647768204005+0.680634131508929*SIN(0.21469815156228-0.68427529911992*B25)))))</f>
      </c>
      <c r="BH25">
        <f>-3.19244398732623+1.12586549431762/(2.08956232517353-14.3847669140417*COS(17.8628331842245*(-2.04789184159191-2.53538001515763*A25))*COS(2.34127318896247*B25))-0.116827522015499*(-0.0463344736960289+COS(0.45017225038641-COS((-0.200899973516642+B25)*(3.8637241772538+0.891941454495948*COS(0.454538252181423*(-4.54895958232256+B25))*(-2.99428964346217+4.38888348998079/(-6.45816380592759-0.930766521179757*B25)+10.257296978812*SIN(0.970645957317775*(3.8647768204005+SIN(0.0398437791555164+0.68427529911992*B25)*(-1.66169941542143-SIN(0.0336206493084471*SIN(B25)))))))))+(-9.57012350287464*COS(6.26506655935736*Csc(0.89022335658841*COS(1.66169941542143-B25))))/(-4.02543794144377+3.89778188649779*SIN(1.68307575195236+COS((1.0164624713026*(-2.40026564724377-0.293273057904527*COS(0.352073807669771*SIN(4.38888348998079*B25)*SIN((1.11596601165107*(4.01236775500626+0.647482220799467*(-3.2899633919266+1.91241527905177*(0.0104239707108729-B25)-0.916567894734818*(4.91889103745603+B25)))*(B25-0.376546788699777*(-1.0034425620328+SIN((13.6682093364167*(-4.02543794144377+4.12128452096706*SIN(3.04605526034252+0.756294601786745*A25*COS(2.34127318896247*B25)*COS((-3.89983574117648+0.0139686638929919*COS((4.49810867871241*COS(4.38888348998079+B25))/(1.66241695692097-1.96036832657105*(0.0104239707108729-B25)*SIN(12.642440807505*B25*COS(0.179272778479524*(-3.07062809023029+0.0691776291570159*B25+0.966809356649144*COS(0.0865514593704007*SIN(B25)))))-1.4614001137936*(-3.56575756335229+0.0333904022707034*(0.0178168467838976+2.78520763403669/(-1.1249515224028*COS(1.5505125154381*B25)+3.10463810559498/(-0.0410693641686142+4.04618419368851*COS(1.91495843382934*COS(0.228866264528742*SIN(0.783541008254785*B25)))))-2.04234628259225*(-4.02543794144377+SIN(0.279982028875551*(8.14479154149258+(-45.8848183789036*B25)/(COS((4.5113192098519*(4.38888348998079-2.57110384654335*B25))/B25)*COS(0.428040653541318*B25))+0.228866264528742/(0.458492073235626+(4.74492017588741*SIN(1.07039612175432*B25))/B25)))))))))/(1.9070449451209+4.04618419368851*B25)))))/(B25*COS((2.23129038338461*B25)/SIN(1.10214350961724+(-0.236425596508051*COS(B25)*COS(1.3750577389378*SIN(4.38888348998079*SIN(B25))))/(COS(6.89692498451458*(1.79369938948017+B25+0.224205789019262*(1.13007966903571-COS(2.55680093540035+2.85369664524703/B25))))*SIN(2.81579124296115+0.733686745724532*(0.997483071903992*(-4.84819983677129-3.14383711712105*SIN(3.26326372784542*COS(0.745042283995865+4.38888348998079*SIN(B25))))-(2.33541554522187+1.07642438888524/SIN(B25))*SIN((2.25711826043782*COS(40.0597560166563/(COS(0.150835764170477*B25)*COS(3.10463810559498*(-2.53538001515763+B25-0.550799529526559*(-8.77364090383746+1.32790216254556*(-0.446299593328702+0.300457585173198*B25+1.64011751913756*(4.75123511441602-0.104194893193397*SIN(3.04605526034252+4.54895958232256*COS(3.53286308706162*SIN(2.35151374678552*SIN(1.00142880693641/B25))))))))))-2.7676129357411*(1.64686568436068+0.495255411950829*(-4.83333429355996+COS(0.384595740834949*(1.50704551792392*B25+0.196671547872117/(0.498669774984871+4.19054462638296*COS(0.00637597005406976*COS(B25)*(-1.26221974320673-0.70433848197628*(-10.5282948290564-0.518128807244517*(-0.0398437791555164-96.2657448521152*(-3.30386236010148+10.4409745107485*COS(B25))*COS(1.06282763033982*B25))))*(-2.41640103524547-3.14383711712105*COS(1.26379680953426*COS(0.693935322170248*B25)))*(-4.61159416251987/(-0.588564233672441+1.54930788009319*COS(0.464011286218211+8.89536832041086*SIN(3.53977960545111+0.428189322472372*(-2.22132832222866+2.90032775970771/(0.464011286218211+B25)+0.251759540947922*B25)))+0.113360324107389*B25*(2.60995781336344-96.2657448521152*COS(3.40769579713652*B25)*(4.02543794144377-1.42226738378444*SIN(B25))))+1.96697100595367/(-4.01236775500626+0.711722780484071*(-11.3501183638935+(-0.510108221218374+SIN(0.0104239707108729-B25))*SIN(6.03615085257551*(4.82167162146245-0.451281666552392*(0.228866264528742+B25)+0.213641279321011*B25)*B25))))*(4.61366923575936+5.7262367634124*SIN(7.2701303077199*B25*(-2.76701553574705+0.0346994035652252*(-1.0034425620328-0.292203822137493*(4.54170879037296+B25))))-0.999785323978975*(4.55715261915801-84.9302750429841*COS(3.76696487679641*B25*SIN(4.38888348998079+B25))+1.02615493643776*10^18/(-0.21125249507606-4.04618419368851*SIN(2.95121604831838*COS(0.228866264528742-1.31964592815584/B25))))))))))*SIN(B25))))/A25))))))*SIN(0.102880699536384-COS(0.970158169284869-COS(0.796749079294485*B25*(1.75104353123216+B25)))))))))/(-7.59841351743161-0.000246958146621201*B25*SIN(1.51710578095748*(-2.33541554522187+SIN(0.213432382182193+1.32336584838561*B25))))))))/(-2.84355529717235-0.187768283577164*SIN(0.947274064822019*(3.32168059384751+B25)))))*SIN(0.970645957317775*(3.8647768204005+1.56916883990802*SIN(0.21469815156228-0.68427529911992*B25)))))</f>
      </c>
      <c r="BI25">
        <f>-3.19244398732623+1.12586549431762/(2.08956232517353-14.3847669140417*COS(17.8628331842245*(-2.04789184159191-2.53538001515763*A25))*COS(2.34127318896247*B25))-0.116827522015499*(-0.0463344736960289+COS(0.45017225038641-COS((-0.200899973516642+B25)*(3.82167188145907-0.310419540556542*(-2.99428964346217+0.464011286218211/(-6.45816380592759-0.930766521179757*B25)+10.257296978812*SIN(0.970645957317775*(3.8647768204005+SIN(0.0398437791555164+0.68427529911992*B25)*(-1.66169941542143-SIN(0.0336206493084471*SIN(B25)))))))))+(3.1928303602047*COS(18.9171411141789*Csc(0.970158169284869-COS(1.66169941542143-B25))))/(-4.02543794144377-3.16117245475551*SIN(1.68307575195236+COS((1.00252327900784*Sec(0.871802255052251-0.13054127825986/(-0.911579101267122+(-1.01350483678952*(4.38888348998079+B25))/(-4.02543794144377-3.26868103830189*SIN((0.978943734892926*(-4.01236775500626+1.54444395209071*(-7.56253769230352-0.397749655720089*(1.5479690960655+11.485020831085/((0.464011286218211-B25)*COS(4.20226414462264*B25))+0.286022576314408*(-0.0319382149269121+SIN(B25)))-4.55783984221592*SIN(4.83821679162844*B25*SIN(0.179272778479524*(-0.510108221218374+2.95121604831838*COS(0.925187262703742*(0.228866264528742+B25))))))))/(4.36469719111898-0.0710196996646526*SIN(10.1837316372068*(-3.30386236010148+4.12499740963754*COS(B25))*COS(4.85913802285826*SIN(B25))))))))*(-2.40026564724377-0.285716592962881*(-1.02644741372311+0.352073807669771*SIN(4.38888348998079*B25)*SIN((1.11596601165107*(4.01236775500626+0.647482220799467*(-3.2899633919266+1.91241527905177*(0.0104239707108729-B25)-0.783825728799143*(4.91889103745603+B25)))*(B25-0.376546788699777*(-1.0034425620328+SIN(0.0319382149269121+(0.436538207452503*(-4.02543794144377+4.12128452096706*SIN(3.04605526034252+0.756294601786745*A25*COS(2.34127318896247*B25)*COS((-3.89983574117648+10.8194017565173/COS((0.897516308159673*COS(4.38888348998079+B25))/(1.43157108857086-1.96036832657105*(1.8405640811986-B25)*SIN(12.642440807505*B25*COS(0.179272778479524*(-4.03743744687943+0.0691776291570159*B25+0.0865514593704007*SIN(B25))))-1.4614001137936*(-3.56575756335229+0.0333904022707034*(2.80302448082059+1.29525867071283*COS(1.5505125154381*B25)-3.10463810559498/(-0.0874038378646432+COS(1.91495843382934*COS(0.179326103664357*B25)))-2.04234628259225*(-4.02543794144377+SIN(0.279982028875551*(8.14479154149258+(286.853571302021*B25)/(COS((4.5113192098519*(4.38888348998079-2.57110384654335*B25))/B25)*COS(0.426016048257109*B25))+0.228866264528742/(0.458492073235626+(4.74492017588741*SIN(0.755805386848657*B25))/B25)))))))))/(1.9070449451209+4.04618419368851*B25)))))/(B25*COS(4.38888348998079/SIN((0.250370445694789*COS(B25)*COS(1.3750577389378*SIN(4.38888348998079*SIN(B25))))/(COS(0.617974831290765-4.26212605373046*(1.79369938948017+B25+4.46018813508017*COS(1.13007966903571-COS(2.55680093540035+2.85369664524703/B25))))*SIN(2.81579124296115+0.733686745724532*(0.997483071903992*(-4.43386482858191-3.14383711712105*SIN(3.26326372784542*COS(0.745042283995865+4.38888348998079*SIN(B25))))-(2.33541554522187+1.07642438888524/SIN(B25))*SIN((2.25711826043782*COS(24.7968591818679/(COS(0.155475435806166*(-0.970158169284869+SIN(B25)))*COS(3.10463810559498*(-2.53538001515763+B25-0.992983110633093*(-8.77364090383746+1.32790216254556*(-0.833245010372747+0.197098093251466*B25-0.00663681899807356*SIN(3.04605526034252+4.54895958232256*COS(3.53286308706162*SIN(2.35151374678552*SIN(1.00142880693641/B25)))))))))-2.7676129357411*(1.64686568436068+0.495255411950829*(-4.83333429355996+COS(0.384595740834949*(1.50704551792392*B25+0.524774328474636*(0.498669774984871+4.19054462638296*COS((0.0508856228504946*COS(B25)*(-4.65322492563405-0.70433848197628*(-10.5282948290564-0.518128807244517*(-0.0398437791555164-96.2657448521152*(-3.30386236010148-9.74722748499912*COS(B25))*COS(1.06282763033982*B25))))*(-2.41640103524547-3.14383711712105*COS(1.26379680953426*COS(0.693935322170248*B25)))*(4.61366923575936+5.7262367634124*SIN(7.2701303077199*(-2.76701553574705+0.0346994035652252*(-1.0034425620328-0.292203822137493*B25))*B25)-0.993794843867237*(4.62407622482673-84.9302750429841*COS(3.76696487679641*B25*SIN(4.38888348998079+B25))-8.7638389103024/((-0.0760506773916294-4.04618419368851*SIN(2.95121604831838*COS(0.228866264528742-1.31964592815584/B25)))*(-4.02543794144377+3.26868103830189*SIN(0.405124696031046*(-4.01236775500626-3.53977960545111*(-7.56253769230352+0.303722392808812*(1.5479690960655-1.06185941109922/((0.464011286218211-B25)*COS(4.20226414462264*B25))+0.286022576314408*(-0.0319382149269121+SIN(B25)))-4.55783984221592*SIN(0.704954142161488*B25*SIN(0.999206341635794*(-0.510108221218374+2.95121604831838*COS(0.497489917065028*(0.228866264528742+B25)))))))))))))/(-4.61159416251987/(-0.588564233672441+1.54930788009319*COS(4.02543794144377-8.89536832041086*SIN(3.53977960545111+0.428189322472372*(0.0943637099440274+2.90032775970771/(0.464011286218211+B25)-0.179378591152303*B25)))+0.113360324107389*B25*(2.60995781336344-96.2657448521152*COS(2.5117741483551*SIN(B25))*(4.02543794144377-1.42226738378444*SIN(B25))))+1.96697100595367/(-4.01236775500626+0.711722780484071*(5.47372386555167+(-0.510108221218374+SIN(0.0104239707108729-B25))*SIN(6.03615085257551*(4.82167162146245+0.167565214049411*(0.228866264528742+B25)+0.213641279321011*B25)*B25)))))))))*SIN(B25))))/A25))))))*SIN(2.48548347013926*COS(0.970158169284869-COS(0.796749079294485*B25*(1.75104353123216+B25)))))))))/(-7.59841351743161-0.0023013249626701*B25*SIN(1.51710578095748*(-2.33541554522187+SIN(0.213432382182193+1.32336584838561*B25))))))))/(-2.84355529717235-0.187768283577164*SIN(0.947274064822019*(3.32168059384751+B25)))))))</f>
      </c>
      <c r="BJ25">
        <f>-3.19244398732623+1.12586549431762/(2.08956232517353-14.3847669140417*COS(17.8628331842245*(-2.04789184159191-2.53538001515763*A25))*COS(2.34127318896247*B25))-0.116827522015499*(-0.0463344736960289+COS(0.45017225038641-COS((-0.200899973516642+B25)*(3.8637241772538+0.891941454495948*COS(0.454538252181423*(-4.54895958232256+B25))*(-2.99428964346217+4.38888348998079/(0.972437103038873-0.930766521179757*B25)+10.257296978812*SIN(0.970645957317775*(3.8647768204005+SIN(4.13034075983652+0.68427529911992*B25)*(-1.66169941542143-SIN(0.0336206493084471*SIN(B25)))))))))+(-9.57012350287464*COS(6.26506655935736*Csc(0.89022335658841*COS(1.66169941542143+B25))))/(-4.02543794144377-0.0462562038823284*SIN(1.68307575195236+COS(0.382342177008861*(-2.40026564724377-0.293273057904527*COS(0.352073807669771*SIN(4.38888348998079*B25)*SIN((2.02441800101748*(-0.822039589011056+1.91241527905177*(0.0104239707108729-B25)-0.916567894734818*(4.91889103745603+B25))*(B25-0.376546788699777*(-1.0034425620328+SIN((13.6682093364167*(-4.02543794144377+4.12128452096706*SIN(3.04605526034252+0.156200252899901*A25*COS((0.287585148563419+0.0139686638929919*COS((4.29187463600296*COS(4.38888348998079+B25))/(1.66241695692097-1.96036832657105*(1.02778568089134-B25)*SIN(12.642440807505+B25*COS(0.179272778479524*(-3.07062809023029+0.195487678412255*B25+2.31524876760832*COS(0.0865514593704007*SIN(B25)))))-1.4614001137936*(-3.56575756335229+0.0333904022707034*(1.34169562517324+2.78520763403669/(-0.784142200017842-1.1249515224028*COS(12.423181429905*B25))+0.438329003430628*(-4.02543794144377+SIN(0.279982028875551*(8.14479154149258+(-45.8848183789036*B25)/(COS((4.5113192098519*(4.38888348998079-2.57110384654335*B25))/B25)*COS(0.371853168252836*B25))+0.228866264528742/(7.13479293766586+(-4.74492017588741*SIN(1.11428896524311*B25))/B25)))))))))/(1.9070449451209+4.04618419368851*B25)))))/(B25*COS((2.23129038338461*B25)/SIN(5.46417601023882+(0.0751578427688716*COS(3.19178123630727*SIN(B25)))/(COS(6.89692498451458*(-1.53640907656428+B25-COS(2.55680093540035+2.85369664524703/B25)))*SIN(2.81579124296115+0.733686745724532*(0.997483071903992*(-4.70122061556332-3.14383711712105*SIN(3.26326372784542*COS(0.745042283995865+4.38888348998079*SIN(B25))))-(2.33541554522187+1.07642438888524/SIN(B25))*SIN((2.25711826043782*COS(47.1378037903259/(COS(0.150835764170477*B25)*COS(3.10463810559498*(-2.53538001515763+B25-1.0468237404445*(-2.05993751026681+1.32790216254556*(-0.238859456207631+0.300457585173198*B25+1.64011751913756*(4.75123511441602-2.09984831872697*SIN(3.04605526034252+4.54895958232256*COS(3.53286308706162*SIN(2.35151374678552*SIN(1.00142880693641/B25))))))))))-2.7676129357411*(1.64686568436068+0.495255411950829*(-4.83333429355996+COS(0.384595740834949*(1.50704551792392*B25+0.196671547872117/(0.498669774984871+4.19054462638296*COS((0.304197241118503*COS(B25)*(-3.38373629140373-0.830881008288191*(-10.5282948290564-0.518128807244517*(-0.0398437791555164-96.2657448521152*(-3.30386236010148-2.14356255579253*COS(B25))*COS(1.06282763033982*B25))))*(-2.41640103524547-3.14383711712105*COS(1.26379680953426*COS(0.693935322170248*B25)))*(1.96697100595367/(-4.01236775500626+0.711722780484071*(-11.3501183638935+3.07455604918613*SIN(0.0104239707108729-B25)*SIN(4.00289104319808*(-1.17258553312608-0.328132337430241*(0.228866264528742+B25)+0.213641279321011*B25)*B25)))-4.61159416251987/(-0.588564233672441+1.54930788009319*COS(0.464011286218211+8.89536832041086*SIN(3.53977960545111+0.428189322472372*(-2.22132832222866+2.90032775970771/(0.464011286218211+B25)-0.247268267717842*B25)))+(-2.36046905814184*(2.60995781336344-1.02680649345304*COS(3.40769579713652*B25)*(4.02543794144377-1.42226738378444*SIN(B25))))/(-4.02543794144377+3.26868103830189*SIN(0.405124696031046*(-4.01236775500626+1.54444395209071*(-7.56253769230352-0.397749655720089*(1.5479690960655+1.38100485552734/((0.464011286218211-B25)*COS(4.20226414462264*B25))+0.286022576314408*(-0.0319382149269121+SIN(B25)))-4.55783984221592*SIN(4.83821679162844*B25*SIN(0.179272778479524*(-0.510108221218374+2.95121604831838*COS(0.497489917065028*(0.228866264528742+B25))))))))))))/(4.61366923575936-0.999785323978975*(4.29976519817765-60.2054598321291*COS(3.76696487679641*B25*SIN(4.38888348998079+B25))-449512555508300000/(-0.21125249507606-4.04618419368851*SIN(2.95121604831838*COS(0.228866264528742-10.3765963781486/B25))))-2.41089222844118*SIN(10.6328019912307*B25*(-2.76701553574705+0.0346994035652252*(-1.0034425620328+0.146141408602355*(1.8052333783649+B25)))*COS(0.556153597123559*SIN(0.970645957317775*(3.8647768204005-0.615351434947489*(0.0398437791555164+0.68427529911992*B25)))))))))))*SIN(B25))))/A25))))))*SIN(0.102880699536384-COS(0.970158169284869-COS(0.796749079294485*B25*(1.75104353123216+B25)))))))))/(-7.59841351743161-0.000112926239459104*B25))))))*SIN(0.970645957317775*(3.8647768204005+1.62058025943827*SIN(0.21469815156228-0.68427529911992*B25)))))</f>
      </c>
      <c r="BK25">
        <f>-3.19244398732623+1.12586549431762/(2.08956232517353-14.3847669140417*COS(17.8628331842245*(-2.04789184159191-2.53538001515763*A25))*COS(2.34127318896247*B25))-0.116827522015499*(-0.0463344736960289+COS(0.45017225038641-COS((-0.200899973516642+B25)*(3.8637241772538+0.891941454495948*COS(0.454538252181423*(-4.54895958232256+B25))*(-2.99428964346217+4.38888348998079/(-6.45816380592759-0.930766521179757*B25)+10.257296978812*SIN(0.970645957317775*(3.8647768204005+SIN(0.0398437791555164+0.68427529911992*B25)*(-1.66169941542143-SIN(0.0336206493084471*SIN(B25)))))))))+(-9.57012350287464*COS(6.26506655935736*Csc(0.89022335658841*COS(1.66169941542143-B25))))/(-4.02543794144377+3.89778188649779*SIN(1.68307575195236+COS((1.0164624713026*(-2.40026564724377-0.293273057904527*COS(0.352073807669771*SIN(4.38888348998079*B25)*SIN((1.11596601165107*(4.01236775500626+0.647482220799467*(-3.2899633919266+1.91241527905177*(0.0104239707108729-B25)-0.916567894734818*(4.91889103745603+B25)))*(B25-0.376546788699777*(-1.0034425620328+SIN((13.6682093364167*(-4.02543794144377+4.12128452096706*SIN(3.04605526034252+0.756294601786745*A25*COS(2.34127318896247*B25)*COS((-3.89983574117648+0.0139686638929919*COS((4.49810867871241*COS(4.38888348998079+B25))/(1.66241695692097-1.96036832657105*(0.0104239707108729-B25)*SIN(12.642440807505*B25*COS(0.179272778479524*(-3.07062809023029+0.0691776291570159*B25+0.966809356649144*COS(1.83745493597157*SIN(0.884187666036016*(3.8647768204005-SIN(0.683732218305354*B25)*(-1.66169941542143-SIN(0.0629521986177826*SIN(B25)))))))))-1.4614001137936*(-3.56575756335229+0.0333904022707034*(0.0178168467838976+2.78520763403669/((0.984223326634907*COS(1.5505125154381*B25))/(0.249313134655931+6.87819645143681*B25)+3.10463810559498/(-0.0410693641686142+4.04618419368851*COS(1.91495843382934*COS(0.228866264528742*SIN(0.783541008254785*B25)))))-2.04234628259225*(-4.02543794144377+SIN(0.279982028875551*(8.14479154149258+(-45.8848183789036*B25)/(COS((4.5113192098519*(4.38888348998079-2.57110384654335*B25))/B25)*COS(0.371853168252836*B25))+0.228866264528742/(0.458492073235626+(4.74492017588741*SIN(1.07039612175432*B25))/B25)))))))))/(1.9070449451209+4.04618419368851*B25)))))/(B25*COS((2.23129038338461*B25)/SIN(1.32239027642284+(-0.236425596508051*COS(B25)*COS(1.3750577389378*SIN(4.38888348998079*SIN(B25))))/(COS(6.89692498451458*(1.79369938948017+B25+0.224205789019262*(1.13007966903571-COS(2.55680093540035+2.85369664524703/B25))))*SIN(2.81579124296115+0.733686745724532*(0.997483071903992*(-4.84819983677129-3.14383711712105*SIN(3.26326372784542*COS(0.745042283995865+4.38888348998079*SIN(B25))))-(2.33541554522187+1.07642438888524/SIN(B25))*SIN((2.25711826043782*COS(40.0597560166563/(COS(0.150835764170477*B25)*COS(3.10463810559498*(-2.53538001515763+B25-0.550799529526559*(-8.77364090383746+1.32790216254556*(-0.446299593328702+0.298925166728684*B25+1.64011751913756*(4.75123511441602-0.104194893193397*SIN(3.04605526034252+4.54895958232256*COS(3.53286308706162*SIN(2.35151374678552*SIN(1.00142880693641/B25))))))))))-2.7676129357411*(1.64686568436068+0.495255411950829*(-4.83333429355996+COS(0.384595740834949*(1.50704551792392*B25+0.196671547872117/(0.498669774984871+4.19054462638296*COS(0.130821662147091*(-1.26221974320673-0.70433848197628*(-10.5282948290564-0.518128807244517*(-0.0398437791555164-96.2657448521152*(-3.30386236010148+10.4409745107485*COS(B25))*COS(1.06282763033982*B25))))*(-2.41640103524547-3.14383711712105*COS(0.104944825667732*COS(0.693935322170248*B25)))*(4.61366923575936+5.7262367634124*SIN(7.2701303077199*B25*(-2.76701553574705+0.0346994035652252*(-1.0034425620328-0.292203822137493*(4.54170879037296+B25))))-0.999785323978975*(4.55715261915801-84.9302750429841*COS(3.76696487679641*B25*SIN(4.38888348998079+B25))+1.02615493643776*10^18/(-0.21125249507606-4.04618419368851*SIN(2.95121604831838*COS(0.228866264528742-1.31964592815584/B25))))))))))*SIN(B25))))/A25))))))*SIN(0.102880699536384-COS(0.970158169284869-COS(0.796749079294485*B25*(1.75104353123216+B25)))))))))/(-7.59841351743161-0.000246958146621201*B25*SIN(1.51710578095748*(-2.33541554522187+SIN(0.213432382182193+1.32336584838561*B25))))))))/(-2.84355529717235-0.187768283577164*SIN(0.947274064822019*(3.32168059384751+B25)))))*SIN(0.970645957317775*(3.8647768204005+0.680634131508929*SIN(0.21469815156228-0.68427529911992*B25)))))</f>
      </c>
      <c r="BL25">
        <f>-2.53538001515763+0.778499045397058/(1.75104353123216+6.71358746348701*COS(33.2138636553604*(3.85548390218424-1.22028522025927*A25))*COS(2.34127318896247*B25))-1.17395074656324/(-0.102880699536384+COS(0.970158169284869-COS((-4.4799701720476+0.476577364714937*(12.8847522437049+A25-2.44443881102134/B25))*(-8.08659236886415+B25)))-2.44884994123778/(-4.02543794144377+0.294733137896549*SIN(0.867277469748485-COS(10.4210669354735*(-0.189309768993577+0.493262271901336*(5.12649419432822+4.38417312211862/(-1.6911420937038+4.38888348998079/B25))))+(19.7456867666596*COS(0.315118259777248*B25))/(-4.02543794144377+14.2267368128445*SIN(1.68307575195236+COS(0.570898547743601/(COS(2.81718899581378*SIN(1.32336584838561*SIN(0.987711766462689*(-0.970158169284869+COS(17.9148737532156*COS(4.38888348998079*B25))))))*(3.69848324037571-0.085288534571217*SIN(4.172523531424+0.977040748286438*(-1.0034425620328+B25))))))))))</f>
      </c>
      <c r="BM25">
        <f>-2.53538001515763+0.778499045397058/(1.75104353123216+6.71358746348701*COS(33.2138636553604*(3.85548390218424-1.22028522025927*A25))*COS(2.34127318896247*B25))-1.17395074656324/(-0.102880699536384+COS(0.970158169284869-COS((-4.4799701720476+0.476577364714937*(12.8847522437049+A25-2.44443881102134/B25))*(-8.08659236886415+B25)))-3.0702164658237/(-4.02543794144377+0.294733137896549*SIN(0.867277469748485-COS(10.4210669354735*(-0.189309768993577+0.493262271901336*(5.12649419432822+4.38417312211862/(-1.6911420937038+4.38888348998079/B25))))+(19.7456867666596*COS(0.315118259777248*B25))/(-4.02543794144377+14.2267368128445*SIN(1.68307575195236+COS(0.570898547743601/(COS(2.81718899581378*SIN(1.32336584838561*SIN(0.987711766462689*(-0.970158169284869+COS(17.9148737532156*COS(4.38888348998079*B25))))))*(3.69848324037571-0.085288534571217*SIN(4.172523531424+0.977040748286438*(-1.0034425620328+B25))))))))))</f>
      </c>
      <c r="BN25">
        <f>-2.53538001515763+0.778499045397058/(1.75104353123216+6.71358746348701*COS(33.2138636553604*(3.85548390218424-1.22028522025927*A25))*COS(2.34127318896247*B25))-1.17395074656324/(-0.102880699536384+COS(0.970158169284869-COS((-4.4799701720476+0.476577364714937*(12.3834220756504+A25-2.44443881102134/B25))*(-8.08659236886415+B25)))+2.26632519511585/(-4.02543794144377+0.294733137896549*SIN(0.867277469748485-COS(10.4210669354735*(-0.189309768993577+0.493262271901336*(5.12649419432822+4.38417312211862/(-2.12750102800033+4.38888348998079/B25))))+(19.7456867666596*COS(0.315118259777248*B25))/(-4.02543794144377-4.75123511441601*(-4.01236775500626-SIN(1.68307575195236+COS(0.570898547743601/(COS(2.81718899581378*SIN(1.32336584838561*SIN(0.987711766462689*(-0.970158169284869+COS(17.9148737532156*COS(4.38888348998079*B25))))))*(3.69848324037571-0.085288534571217*SIN(4.172523531424+0.977040748286438*(-1.0034425620328+B25)))))))))))</f>
      </c>
      <c r="BO25">
        <f>-2.53538001515763-1.17395074656324/(-0.102880699536384+COS(0.970158169284869-COS((-5.73234392829489+0.476577364714937*(3.59973874652164-0.30032805677058*B25))*(-8.08659236886415+B25)))-2.44884994123778/(-4.02543794144377+0.294733137896549*SIN(0.867277469748485-COS(10.4210669354735*(-0.189309768993577+0.493262271901336*(5.12649419432822+4.38417312211862/(-2.12750102800033+4.38888348998079/B25))))+(19.7456867666596*COS(0.315118259777248*B25))/(-4.02543794144377-4.75123511441601*(-4.01236775500626-SIN(1.68307575195236+COS(0.501173997796498/(B25*COS(2.81718899581378*SIN(1.32336584838561*SIN(0.987711766462689*(-0.970158169284869+COS(17.9148737532156*COS(4.38888348998079*B25))))))))))))))+0.778499045397058/(1.75104353123216-1.93163519161352*COS(33.2138636553604*(3.85548390218424-1.22028522025927*A25))*COS(2.34127318896247*B25)*(-0.481943707124545+0.236425596508051/(COS(6.89692498451458*(-2.45200857029818+B25))*SIN(2.81579124296115+0.733686745724532*((-2.25711826043782*COS(1763.29818529963/(COS(0.150835764170477*B25)*(-2.69489162896542+COS(3.10463810559498*(-2.53538001515763+B25-1.97935092928286*(-8.77364090383746-3.07062809023029*(-0.446299593328702+0.00298814217242901*B25+3.36902552858082*COS(B25)+1.64011751913756*(4.75123511441602-0.104194893193397*SIN(3.04605526034252+1.54444395209071*COS(3.53286308706162*SIN(2.35151374678552*SIN(1.00142880693641/B25)))))))))))+2.7676129357411*(1.64686568436068+0.495255411950829*(-4.83333429355996+COS(0.384595740834949*(-0.0096492048554675+0.343377882179898*(4.38888348998079+B25))))*SIN(B25)))*(4.58467139413441-2.08956232517353*SIN(B25)))/A25+0.997483071903992*(-4.85870348444865-3.14383711712105*SIN(3.26326372784542*COS(0.745042283995866+4.38888348998079*SIN(B25)))))))))</f>
      </c>
      <c r="BP25">
        <f>-2.53538001515763+0.821650834584695/(1.75104353123216+6.71358746348701*COS(33.2138636553604*(3.85548390218424-1.22028522025927*A25))*COS(2.34127318896247*B25))-1.17395074656324/(-0.102880699536384+COS(0.970158169284869-COS((-4.4799701720476+0.476577364714937*(12.8847522437049+A25-2.44443881102134/B25))*(-8.08659236886415+B25)))-2.44884994123778/(-4.02543794144377+0.294733137896549*SIN(0.867277469748485-COS(10.4210669354735*(-0.189309768993577+0.493262271901336*(5.12649419432822+4.38417312211862/(-2.12750102800033+4.38888348998079/B25))))+(19.7456867666596*COS(0.315118259777248*B25))/(-4.02543794144377+14.2267368128445*SIN(1.68307575195236+COS(0.570898547743601/(COS(2.81718899581378*SIN(1.32336584838561*SIN(0.987711766462689*(-0.970158169284869+COS(17.9148737532156*COS(1.89585059019769/(-8.68751137060312+0.601793555873873*(0.0104239707108729-B25)*SIN(0.179272778479524*(-2.14264276460126-0.993480082000876*B25)*B25*(3.93978482603949+0.997483071903992*COS(3.49622751072893+1.32336584838561*SIN(3.26326372784542*COS(1.9070449451209*COS(4.38888348998079*B25))))*(-8.89161936473553-0.187768283577164*SIN(0.947274064822019*(3.32168059384751+B25))))))))))))*(3.69848324037571-0.085288534571217*SIN(4.172523531424+0.977040748286438*(-1.0034425620328+B25))))))))))</f>
      </c>
      <c r="BQ25">
        <f>-0.715614181593226+0.778499045397058/(1.75104353123216+6.71358746348701*COS(28.5611498917064*(3.85548390218424-1.22028522025927*A25))*COS(2.34127318896247*B25))</f>
      </c>
      <c r="BR25">
        <f>-2.53538001515763+0.778499045397058/(1.75104353123216-0.930939425058453*COS(0.498669774984871/A25)*COS(30.6267439013831*(3.85548390218424-1.22028522025927*A25))*COS(2.34127318896247*B25))-1.17395074656324/(-0.102880699536384+COS(0.970158169284869-COS((-8.08659236886415+B25)*(-4.4799701720476-0.341076373801376*(4.14738263638421+A25-2.44443881102134/B25-2.85369664524703*(-4.0960305754739+4.10302537581516*(-1.22028522025927+0.010005966605881*A25)*COS((5.81764923750462*COS(4.38888348998079+B25)*SIN(0.534714488090634*COS(3.10463810559498*(-3.26428930183994+B25))*COS(0.155475435806166*(-0.970158169284869+B25))))/(-2.46792380291555+0.711722780484071*(-11.3501183638935+(-0.510108221218374+SIN(0.0104239707108729-B25))*SIN(6.03615085257551*(4.82167162146245-0.451281666552392*(0.228866264528742+B25)+0.213641279321011*B25)*B25))-1.96036832657105*(0.0104239707108729-B25)*SIN(12.642440807505*B25*COS(0.179272778479524*(-3.07062809023029+0.0691776291570159*B25+0.966809356649144*COS(2.64427967123349+0.228866264528742*SIN(B25)))))-0.45017225038641*(-3.56575756335229+0.0333904022707034*(-0.383557820979713+2.78520763403669/(3.10463810559498/(-0.0410693641686142+4.04618419368851*COS(0.212951183376325*COS(0.228866264528742*SIN(0.425711707191754*B25))))-0.754178171033725*COS(3.48749934416123*(-4.24321362335637+SIN(B25))))-1.2317908493828*(-2.41640103524547+SIN(0.279982028875551*(5.0401534358976+B25+(-45.8848183789036*B25)/(COS((4.5113192098519*(5.88535920444246-3.84759446571111*B25))/B25)*COS(0.371853168252836*B25))+0.228866264528742/(0.458492073235626+(4.74492017588741*SIN(1.07039612175432*B25))/B25)))))))))))))+0.165935022714804*SIN(3.43689890591473-COS(10.4210669354735*(1.99594335397759+0.493262271901336*(5.12649419432822-1.51547754764245/(-2.12750102800033+4.38888348998079/B25))))+(19.7456867666596*COS(0.315118259777248*B25))/(-4.02543794144377+0.45017225038641*(-4.01236775500626-SIN(1.68307575195236+COS((1.00252327900784*(0.675414338333634+2.22946329466955/(COS(B25)*(1.96697100595367/(-4.01236775500626+0.711722780484071*(-5.14314724672842-(-0.510108221218374+SIN(0.0104239707108729-B25))*SIN(3.23243616075294*(4.82167162146245+0.0823120999176122*(0.228866264528742+B25)+0.213641279321011*B25)*B25)))-4.61159416251987/(3.67369281647034+1.54930788009319*COS(0.464011286218211-2.1873394434784*SIN(3.53977960545111+0.428189322472372*(-2.22132832222866+2.90032775970771/(0.464011286218211+B25)+0.251759540947922*B25)))+0.113360324107389*B25*(2.60995781336344-96.2657448521152*COS(3.40769579713652*B25)*(-4.02543794144377-SIN(1.42226738378444*SIN(B25)))))))))/(COS(0.464011286218211*SIN(1.32336584838561*SIN(0.987711766462689*(-0.970158169284869+COS(17.9148737532156*COS(0.227848381549171*B25))))))*(3.69848324037571+0.085288534571217*SIN(0.733686745724532*(-(2.33541554522187+1.07642438888524/SIN(B25))*SIN((2.25711826043782*COS(2.7676129357411*(1.64686568436068+0.495255411950829*COS(B25)*(-4.83333429355996+COS(1.28705698413417*(1.50704551792392*B25+0.0395560655776378/COS(0.144691715076527+0.204948333879852/B25)))))-17.3218462737165/(COS(0.150835764170477*B25)*COS(3.10463810559498*(-2.53538001515763+B25-0.550799529526559*(-8.77364090383746+1.32790216254556*(-0.446299593328702+0.242868609434218*B25+1.64011751913756*(4.75123511441602-0.104194893193397*SIN(3.04605526034252+4.54895958232256*COS(3.53286308706162*SIN(2.35151374678552*SIN(1.00142880693641/B25))))))))))))/A25)-0.997483071903992*(-4.84819983677129-3.14383711712105*SIN(3.26326372784542*COS(0.745042283995865+4.38888348998079*SIN(B25))))))))))))))</f>
      </c>
      <c r="BS25">
        <f>-2.53538001515763+0.778499045397058/(1.75104353123216-0.930939425058453*COS(0.498669774984871/A25)*COS(30.6267439013831*(3.85548390218424-1.22028522025927*A25))*COS(2.34127318896247*B25))-1.17395074656324/(-0.102880699536384+COS(0.970158169284869-COS((-8.08659236886415+B25)*(-4.4799701720476-0.341076373801376*(4.14738263638421+A25-2.44443881102134/B25-2.85369664524703*(-4.0960305754739+4.10302537581516*(-1.22028522025927+0.010005966605881*A25)*COS((5.81764923750462*COS(4.38888348998079+B25)*SIN(0.534714488090634*COS(3.10463810559498*(-3.26428930183994+B25))*COS(0.155475435806166*(-0.970158169284869+B25))))/(-2.46792380291555+0.711722780484071*(-11.3501183638935+(-0.510108221218374+SIN(0.0104239707108729-B25))*SIN(6.03615085257551*(4.82167162146245-0.451281666552392*(0.228866264528742+B25)+0.213641279321011*B25)*B25))-1.96036832657105*(0.0104239707108729-B25)*SIN(12.642440807505*B25*COS(0.179272778479524*(-3.07062809023029+0.0691776291570159*B25+0.966809356649144*COS(2.64427967123349+0.228866264528742*SIN(B25)))))-0.45017225038641*(-3.56575756335229+0.0333904022707034*(-0.383557820979713+2.78520763403669/(3.10463810559498/(-0.0410693641686142+4.04618419368851*COS(0.212951183376325*COS(0.228866264528742*SIN(0.425711707191754*B25))))-0.754178171033725*COS(3.48749934416123*(-4.24321362335637+SIN(B25))))-1.2317908493828*(-2.41640103524547+SIN(0.279982028875551*(5.0401534358976+B25+(-45.8848183789036*B25)/(COS((4.5113192098519*(5.88535920444246-3.84759446571111*B25))/B25)*COS(0.371853168252836*B25))+0.228866264528742/(0.458492073235626+(4.74492017588741*SIN(1.07039612175432*B25))/B25)))))))))))))+0.179299104591765*COS(171.354165997469/B25)*SIN(3.43689890591473-COS(10.4210669354735*(1.99594335397759+0.493262271901336*(5.12649419432822-1.51547754764245/(-2.12750102800033+4.38888348998079/B25))))+(19.7456867666596*COS(0.315118259777248*B25))/(-4.02543794144377+0.45017225038641*(-4.01236775500626-SIN(1.68307575195236+COS((1.00252327900784*(0.675414338333634+2.22946329466955/(COS(B25)*(1.96697100595367/(-4.01236775500626+0.711722780484071*(-5.14314724672842-(-0.510108221218374+SIN(0.0104239707108729-B25))*SIN(3.23243616075294*(4.82167162146245+0.0823120999176122*(0.228866264528742+B25)+0.213641279321011*B25)*B25)))-4.61159416251987/(3.67369281647034+1.54930788009319*COS(0.464011286218211-2.1873394434784*SIN(3.53977960545111+0.428189322472372*(-2.22132832222866+2.90032775970771/(0.464011286218211+B25)+0.251759540947922*B25)))+0.113360324107389*B25*(2.60995781336344-96.2657448521152*COS(3.40769579713652*B25)*(-4.02543794144377-SIN(1.42226738378444*SIN(B25)))))))))/(COS(0.464011286218211*SIN(1.32336584838561*SIN(0.987711766462689*(-0.970158169284869+COS(17.9148737532156*COS(0.227848381549171*B25))))))*(3.69848324037571+0.085288534571217*SIN(0.733686745724532*(-4.58467139413441*SIN((2.25711826043782*COS(2.7676129357411*(1.64686568436068+0.495255411950829*COS(B25)*(-4.83333429355996+COS(1.28705698413417*(1.50704551792392*B25+0.0395560655776378/COS(0.144691715076527+0.204948333879852/B25)))))-17.3218462737165/(COS(0.150835764170477*B25)*COS(3.10463810559498*(-2.53538001515763+B25-0.550799529526559*(-8.77364090383746+1.32790216254556*(-0.446299593328702+0.242868609434218*B25+1.64011751913756*(4.75123511441602-0.104194893193397*SIN(3.04605526034252+4.54895958232256*COS(3.53286308706162*SIN(2.35151374678552*SIN(1.00142880693641/B25))))))))))))/A25)-0.997483071903992*(-4.84819983677129-3.14383711712105*SIN(3.26326372784542*COS(0.745042283995865+4.38888348998079*SIN(B25))))))))))))))</f>
      </c>
      <c r="BT25">
        <f>-2.53538001515763+0.778499045397058/(1.75104353123216+6.71358746348701*COS(30.6267439013831*(3.85548390218424-1.22028522025927*A25))*COS(2.34127318896247*B25))-1.2666196939553/(-11.2222882944706/(3.69848324037571-0.103482088848126*SIN(2.95438281782893+B25))+(3.89200134589662*COS(0.753159400904593*B25))/(-4.02543794144377+0.294733137896549*SIN(4.07479627487985-COS(7.29748814053158*(-0.189309768993577-0.296391691300352*(4.93633565740369+4.38417312211862/(-1.38639110165225+4.38888348998079/B25))))+(19.7456867666596*COS(0.315118259777248*B25))/(-4.02543794144377+14.2267368128445*SIN(1.68307575195236+COS((1.02019666358136*Sec(B25))/(2.61194505247029+5.4090082053798*SIN(4.96126794189452-B25))))))))</f>
      </c>
      <c r="BU25">
        <f>-2.53538001515763+0.778499045397058/(1.75104353123216+6.71358746348701*COS(30.6267439013831*(3.85548390218424-1.22028522025927*A25))*COS(2.34127318896247*B25))-1.17395074656324/(-0.102880699536384+COS(0.970158169284869-COS((-8.08659236886415+B25)*(4.82167162146245+0.296765101465277*(12.584661969583+A25-2.44443881102134/B25)+0.892008308560504*Csc(1.10214350961724+1.33382928167442*COS(B25)*COS(1.3750577389378*SIN(4.38888348998079*SIN(B25)))))))-2.44884994123778/(-4.02543794144377+0.294733137896549*SIN(0.867277469748485-COS(10.4210669354735*(-0.189309768993577-0.495255411950829*(5.12649419432822+4.38417312211862/(-1.38639110165225+4.38888348998079/B25))*COS(0.454538252181423*(-2.24925584891254-0.179272778479524*(-0.510108221218374+2.95121604831838*COS(0.497489917065028*(0.228866264528742+B25)))))))+(19.7456867666596*COS(0.137725078229943*B25))/(-4.02543794144377+14.2267368128445*SIN(1.68307575195236+COS(0.626946920482001/(3.69848324037571+5.4090082053798*SIN(4.172523531424+0.977040748286438*(-1.0034425620328+B25)))))))))</f>
      </c>
      <c r="BV25">
        <f>-2.53538001515763+0.778499045397058/(1.75104353123216-0.930939425058453*COS(0.498669774984871/A25)*COS(30.6267439013831*(3.85548390218424-1.22028522025927*A25))*COS(2.34127318896247*B25))-1.17395074656324/(-0.102880699536384+COS(0.970158169284869-COS((-8.08659236886415+B25)*(-4.4799701720476-0.341076373801376*(4.14738263638421+A25-2.44443881102134/B25-2.85369664524703*(-4.0960305754739+4.10302537581516*(-1.22028522025927-0.0092562748436248*A25)*COS((5.81764923750462*COS(4.38888348998079+B25)*SIN(0.534714488090634*COS(3.10463810559498*(-3.26428930183994+B25))*COS(0.155475435806166*(-0.970158169284869+B25))))/(1.66241695692097-1.96036832657105*(0.0104239707108729-B25)*SIN(12.642440807505*B25*COS(0.179272778479524*(-3.07062809023029+0.0691776291570159*B25+0.966809356649144*COS(2.64427967123349+0.228866264528742*SIN(B25)))))-0.45017225038641*(-3.56575756335229+0.0333904022707034*(-0.383557820979713+2.78520763403669/(3.10463810559498/(-0.0410693641686142+4.04618419368851*COS(0.212951183376325*COS(0.228866264528742*SIN(0.425711707191754*B25))))-0.754178171033725*COS(3.48749934416123*(-4.24321362335637+SIN(B25))))+2.68050352172264*(-2.41640103524547+SIN(0.279982028875551*(5.0401534358976+B25+(-45.8848183789036*B25)/(COS((4.5113192098519*(5.88535920444246-3.84759446571111*B25))/B25)*COS(0.371853168252836*B25))+0.228866264528742/(0.458492073235626+(4.74492017588741*SIN(1.07039612175432*B25))/B25)))))))))))))+0.165935022714804*SIN(3.43689890591473-COS(10.4210669354735*(1.99594335397759+0.493262271901336*(5.12649419432822-1.51547754764245/(-2.12750102800033+4.38888348998079/B25))))+(19.7456867666596*COS(0.315118259777248*B25))/(-4.02543794144377+0.45017225038641*(-4.01236775500626-SIN(1.68307575195236+COS((1.00252327900784*(0.675414338333634+5.51944878711322/(COS(B25)*(1.96697100595367/(-4.01236775500626+0.711722780484071*(-5.14314724672842-4.04618419368851*B25*SIN(2.93512202034308*(4.82167162146245+0.0823120999176122*(0.228866264528742+B25)+0.213641279321011*B25)*B25)))-4.61159416251987/(3.67369281647034+1.54930788009319*COS(0.464011286218211-2.1873394434784*SIN(3.53977960545111+0.428189322472372*(-2.22132832222866+2.90032775970771/(0.464011286218211+B25)+0.251759540947922*B25)))+0.113360324107389*B25*(2.60995781336344-96.2657448521152*COS(3.40769579713652*B25)*(-4.02543794144377-SIN(1.42226738378444*SIN(B25)))))))))/(COS(0.464011286218211*SIN(1.32336584838561*SIN(0.987711766462689*(-0.970158169284869+COS(17.9148737532156*COS(0.227848381549171*B25))))))*(3.69848324037571+0.085288534571217*SIN(0.733686745724532*(-(2.33541554522187+1.07642438888524/SIN(B25))*SIN((2.25711826043782*COS(2.7676129357411*(1.64686568436068+0.495255411950829*COS(B25)*(-4.83333429355996+COS(1.28705698413417*(1.50704551792392*B25+0.0395560655776378/COS(0.144691715076527+0.204948333879852/B25)))))-17.3218462737165/(COS(0.150835764170477*B25)*COS(3.10463810559498*(-2.53538001515763+B25-0.550799529526559*(-8.77364090383746+1.32790216254556*(-0.446299593328702+0.244821246622017*B25+1.64011751913756*(4.75123511441602-0.104194893193397*SIN(3.04605526034252+4.54895958232256*COS(3.53286308706162*SIN(2.35151374678552*SIN(1.00142880693641/B25))))))))))))/A25)-0.997483071903992*(-4.62453290626782+0.347182790533016*COS(1.51547754764245/(-2.12750102800033+4.38888348998079/B25))-3.14383711712105*SIN(3.26326372784542*COS(0.745042283995865+4.38888348998079*SIN(B25))))))))))))))</f>
      </c>
      <c r="BW25">
        <f>-2.53538001515763+0.778499045397058/(1.75104353123216+6.71358746348701*COS(30.6267439013831*(3.85548390218424-1.22028522025927*A25))*COS(2.34127318896247*B25))-1.17395074656324/(-0.102880699536384+COS(0.970158169284869-COS((-8.08659236886415+B25)*(4.82167162146245+0.296765101465277*(12.584661969583+A25-2.44443881102134/B25)+0.892008308560504*Csc(1.10214350961724+0.591097706029779*COS(B25)*COS(1.3750577389378*SIN(4.38888348998079*SIN(B25)))))))-2.44884994123778/(-4.02543794144377+0.294733137896549*SIN(0.867277469748485-COS(10.4210669354735*(-2.5110825224983+COS(0.454538252181423*(-2.24925584891254-0.179272778479524*(-0.510108221218374+2.95121604831838*COS(0.497489917065028*(0.228866264528742+B25)))))*SIN(B25)*(5.67478471192723+4.38417312211862/(-1.38639110165225+4.38888348998079/B25)-1.96036832657105*(0.0104239707108729-B25)*SIN(12.642440807505*B25*COS(0.179272778479524*(-3.07062809023029+0.0691776291570159*B25+0.966809356649144*COS(0.0865514593704007*SIN(B25)))))-1.4614001137936*(-3.56575756335229+0.0333904022707034*(-1.0034425620328+B25+2.78520763403669/(-1.1249515224028*COS(1.25053959456292*B25)+3.10463810559498/(-0.0410693641686142+4.04618419368851*COS(1.5792805139324*COS(0.228866264528742*SIN(0.621340074663686*B25)))))-2.04234628259225*(-4.02543794144377+SIN(0.279982028875551*(8.14479154149258+(-45.8848183789036*COS(B25))/(COS((4.5113192098519*(4.38888348998079-1.69423398632946*B25))/B25)*COS(0.371853168252836*B25))+0.228866264528742/(2.43585677776938+(4.74492017588741*SIN((0.738452660725532*B25)/COS(0.473808200250788*COS(0.150835764170477*B25)*COS(3.10463810559498*(-2.53538001515763+B25-0.550799529526559*(-8.77364090383746+1.32790216254556*(-0.479615611946378+1.64011751913756*(4.75123511441602-4.05137050842486*B25)+0.00298814217242901*B25-B25/(-4.24321362335637+SIN(1.16961510262995*COS(0.77900829374141/A25))))))))))/B25)))))))))+(19.7456867666596*COS(0.315118259777248*B25))/(-4.02543794144377+14.2267368128445*SIN(1.68307575195236+COS(0.626735530923938/(3.69848324037571+5.4090082053798*SIN(4.172523531424+0.977040748286438*(-1.0034425620328+B25)))))))))</f>
      </c>
      <c r="BX25">
        <f>-2.53538001515763+0.778499045397058/(1.75104353123216+6.71358746348701*COS(30.6267439013831*(3.85548390218424-1.22028522025927*A25))*COS(2.34127318896247*(0.0104239707108729-B25)))-1.17395074656324/(1.52085826862378+COS(0.970158169284869-COS((-8.08659236886415+B25)*(4.82167162146245+0.296765101465277*(12.584661969583+A25-2.44443881102134/B25)+0.892008308560504*Csc(0.347838125305021+(-1.96697100595367*COS(B25)*COS(1.3750577389378*SIN(4.38888348998079*SIN(B25))))/B25)))))</f>
      </c>
      <c r="BY25">
        <f>-2.53538001515763+0.778499045397058/(1.75104353123216+6.71358746348701*COS(30.6267439013831*(3.85548390218424-1.22028522025927*A25))*COS(2.34127318896247*(0.0104239707108729-B25)))-1.17395074656324/(1.52085826862378+COS(0.970158169284869-COS((-8.08659236886415+B25)*(4.82167162146245+0.296765101465277*(12.584661969583+A25-2.44443881102134/B25)+0.892008308560504*Csc(0.347838125305021+(-1.96697100595367*COS(B25)*COS(1.3750577389378*SIN(4.38888348998079*SIN(B25))))/B25)))))</f>
      </c>
      <c r="BZ25">
        <f>-2.53538001515763+0.778499045397058/(1.75104353123216+6.71358746348701*COS(30.6267439013831*(3.85548390218424-1.22028522025927*A25))*COS(2.34127318896247*(0.0104239707108729-B25)))-1.17395074656324/(1.52085826862378+COS(0.970158169284869-COS((-8.08659236886415+B25)*(4.82167162146245+0.296765101465277*(13.1404973993675+A25-2.44443881102134/B25+0.556153597123559*COS(0.360497727172928*B25))+0.892008308560504*Csc(0.347838125305021+(-1.96697100595367*COS(B25)*COS(1.3750577389378*SIN(4.38888348998079*SIN(B25))))/B25)))))</f>
      </c>
      <c r="CA25">
        <f>-2.53538001515763+0.778499045397058/(1.75104353123216+6.71358746348701*COS(30.6267439013831*(3.85548390218424-1.22028522025927*A25))*COS(2.34127318896247*(0.0104239707108729-B25)))-1.17395074656324/(1.52085826862378+COS(0.970158169284869-COS((-8.08659236886415+B25)*(4.82167162146245-0.495255411950829*COS(0.645449502225374*(-4.46491320015797-1.50704551792392*B25))*(13.1404973993675+A25-2.44443881102134/B25+0.556153597123559*COS(0.360497727172928*B25))+0.892008308560504*Csc(0.347838125305021+(-1.96697100595367*COS(B25)*COS(1.3750577389378*SIN(4.38888348998079*SIN(B25))))/B25)))))</f>
      </c>
      <c r="CB25">
        <f>-2.53538001515763+0.787981818347263/(1.75104353123216-3.20373596089422*COS(30.6267439013831*(3.85548390218424-1.22028522025927*A25))*COS(2.34127318896247*B25))-1.17395074656324/(-0.102880699536384+COS(0.970158169284869-COS((-8.08659236886415+B25)*(4.82167162146245+0.570685217482619*(12.584661969583+A25-2.44443881102134/B25)+0.892008308560504*Csc(1.10214350961724+8.3649272768838*COS(B25)*COS(1.3750577389378*SIN(4.38888348998079*SIN(B25)))*Csc(4.32868285742212*COS(3.53977960545111*(-0.0990673640486293+B25)))))))+(2.44885058952523*COS((15.2803726736218*(-1.51710578095748-0.085288534571217*SIN(4.69237334887556+0.977040748286438*(-1.0034425620328+B25))))/B25))/(-1.91275729542212-0.344193203671007*(-2.99428964346217+4.38888348998079/(-2.85369664524702-0.405203078789852*B25)+6.10673313768426*SIN(0.970645957317775*(3.8647768204005+3.01892781434028*SIN(0.0398437791555164+0.68427529911992*B25))))))</f>
      </c>
      <c r="CC25">
        <f>-2.53538001515763+0.787981818347263/(1.75104353123216-3.20373596089422*COS(30.6267439013831*(3.85548390218424-1.22028522025927*A25))*COS(2.34127318896247*B25))-1.17395074656324/(-0.102880699536384+COS(0.970158169284869-COS((-8.08659236886415+B25)*(4.82167162146245+0.570685217482619*(12.584661969583+A25-2.44443881102134/B25)+0.892008308560504*Csc(1.10214350961724+8.3649272768838*COS(B25)*COS(1.3750577389378*SIN(4.38888348998079*SIN(B25)))*Csc(4.32868285742212*COS(3.53977960545111*(-0.0990673640486293+B25)))))))+(2.44885058952523*COS((15.2803726736218*(-1.51710578095748-0.085288534571217*SIN(4.69237334887556+0.977040748286438*(-1.0034425620328+B25))))/B25))/(-1.91275729542212-0.344193203671007*(-2.99428964346217+4.38888348998079/(-2.85369664524702-0.405203078789852*B25)+6.10673313768426*SIN(0.970645957317775*(3.8647768204005+3.01892781434028*SIN(0.0398437791555164+0.68427529911992*B25))))))</f>
      </c>
      <c r="CD25">
        <f>-2.53538001515763+0.787981818347263/(1.75104353123216-3.20373596089422*COS(30.6267439013831*(3.85548390218424-1.22028522025927*A25))*COS(2.34127318896247*B25))-1.17395074656324/(-0.102880699536384+COS(0.970158169284869-COS((-8.08659236886415+B25)*(4.82167162146245+0.892008308560504*Csc(1.10214350961724+8.3649272768838*COS(B25)*COS(1.3750577389378*SIN(4.38888348998079*SIN(B25)))*Csc(2.56273885716467*COS(3.53977960545111*(-0.0990673640486293+B25))))+0.570685217482619*(7.00261675640299+A25+(4.01425577763392*COS(6.87410829084458/B25))/(-1.91275729542212+0.891941454495948*(-2.99428964346217+4.38888348998079/(0.407900594325699-0.999325768576598*B25)+6.10673313768426*SIN(B25)))))))+(2.44885058952523*COS((15.2803726736218*(-1.51710578095748-0.085288534571217*SIN(4.69237334887556+0.977040748286438*(-1.0034425620328+B25))))/B25))/(-1.91275729542212-0.344193203671007*(-2.99428964346217+4.38888348998079/(-2.85369664524702-0.405203078789852*B25)+6.10673313768426*SIN(0.970645957317775*(3.8647768204005+3.01892781434028*SIN(0.0398437791555164+0.68427529911992*B25))))))</f>
      </c>
      <c r="CE25">
        <f>-2.53538001515763+0.780059983330297/(1.75104353123216+0.920770837123875*COS(30.6267439013831*(3.85548390218424-1.22028522025927*A25))*COS(2.33341406131542*B25))-1.17395074656324/(-1.08970726038248-B25+COS(0.970158169284869-COS(8.08659236886415*COS(B25)*(4.82167162146245+0.415665886847509*(1.29769797941223+A25-2.44443881102134/B25)-0.892008308560504/COS(30.9095163742833+(0.579975494035767*COS(B25)*COS(1.3750577389378*SIN(4.38888348998079*SIN(B25))))/SIN(0.234990843821049*(-3.53977960545111+SIN(0.618053781215391*COS(171.354165997469/B25)*SIN(3.43689890591473-COS(10.4210669354735*(1.99594335397759-0.495255411950829*(3.30386236010148-1.51547754764245/(-2.12750102800033+4.38888348998079/B25)+1.83745493597157*COS(2.14621831230364*(-0.720640553761703+0.0149486471701785/(3.85548390218424-1.22028522025927*A25))))*COS(0.332099886715785/SIN(0.867277469748485-COS(10.4210669354735*(-0.189309768993577-0.382095311146127*(3.30386236010148+4.38417312211862/(-1.18506813461532+4.38888348998079/B25)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25)))))))*(B25-8.08845973366274*SIN(B25))))+2.16573234696969/(-4.02543794144377-4.75123511441601*(0.0408477479355928+0.595166291692657*COS(10.4210669354735*(1.48343470593101-0.397977498058071*(3.79253170859851+1.83745493597157*COS(2.14621831230364*(2.46584086298192-COS(0.970158169284869-COS(0.796749079294485*B25*(1.75104353123216+B25))))))))+(12.8048204407246*COS(0.315118259777248*B25))/(-4.02543794144377-4.75123511441601*(-4.01236775500626-SIN(1.68307575195236+COS((0.933698605719809*(-8.08659236886415+B25))/(COS(0.710809971653287*SIN(1.32336584838561*SIN(0.987711766462689*(-0.970158169284869+COS(12.1130486169505*COS(4.38888348998079*B25))))))*(3.69848324037571+0.145215261394385*SIN(4.172523531424+0.977040748286438*(17.8628331842245+B25))))))))))))))))))+(19.7456867666596*COS(0.313659330569682*B25))/(-4.02543794144377-2.48562107855926*(-4.01236775500626-SIN(1.68307575195236+COS(16.1146994045772/(3.69848324037571-0.085288534571217*SIN(4.172523531424+0.977040748286438*(-1.0034425620328+B25)))))))))))+(19.7456867666596*COS(0.315118259777248*B25))/(-4.02543794144377+0.45017225038641*(-4.01236775500626-SIN(1.68307575195236+COS(1.22028522025927*A25)))))))))))))</f>
      </c>
      <c r="CF25">
        <f>-2.53538001515763+0.780059983330297/(1.75104353123216+0.920770837123875*COS(30.6267439013831*(3.85548390218424-1.22028522025927*A25))*COS(2.33341406131542*B25))-1.17395074656324/(-1.08970726038248-B25+COS(0.970158169284869-COS(8.08659236886415*COS(B25)*(4.82167162146245+0.415665886847509*(1.29769797941223+A25+3.04283391879382/B25)-0.892008308560504/COS(30.9095163742833+(0.579975494035767*COS(B25)*COS(1.3750577389378*SIN(4.38888348998079*SIN(B25))))/SIN(0.234990843821049*(-3.53977960545111+SIN(0.618053781215391*COS(171.354165997469/B25)*SIN(3.43689890591473-COS(10.4210669354735*(1.99594335397759-0.495255411950829*(1.69146473519733-0.494723879231552*COS(B25)*(-4.83333429355996+COS(6.09685031462364*(0.204366940786288*B25+0.0395560655776378/COS(0.144691715076527+0.204948333879852/B25)))))*COS(0.332099886715785/SIN(0.867277469748485-COS(10.4210669354735*(-0.189309768993577-0.382095311146127*(3.30386236010148+4.38417312211862/(-1.18506813461532+4.38888348998079/B25)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25)))))))*(B25-8.08845973366274*SIN(B25))))+2.16573234696969/(-4.02543794144377-4.75123511441601*(0.0408477479355928+0.595166291692657*COS(10.4210669354735*(1.48343470593101-0.397977498058071*(3.79253170859851+1.83745493597157*COS(2.14621831230364*(2.46584086298192-COS(0.970158169284869-COS(0.796749079294485*B25*(1.75104353123216+B25))))))))+(12.8048204407246*COS(0.315118259777248*B25))/(-4.02543794144377-4.75123511441601*(-4.01236775500626-SIN(1.68307575195236+COS((0.933698605719809*(-8.08659236886415+B25))/(COS(0.710809971653287*SIN(1.32336584838561*SIN(0.987711766462689*(-0.970158169284869+COS(12.1130486169505*COS(4.38888348998079*B25))))))*(3.69848324037571+0.145215261394385*SIN(4.172523531424+0.977040748286438*(17.8628331842245+B25))))))))))))))))))+(19.7456867666596*COS(0.313659330569682*B25))/(-4.02543794144377-2.48562107855926*(-4.01236775500626-SIN(1.68307575195236+COS(16.1146994045772/(3.69848324037571-0.085288534571217*SIN(4.172523531424+0.977040748286438*(-1.0034425620328+B25)))))))))))+(19.7456867666596*COS(0.315118259777248*B25))/(-4.02543794144377+0.45017225038641*(-4.01236775500626-SIN(1.68307575195236+COS(1.22028522025927*A25)))))))))))))</f>
      </c>
      <c r="CG25">
        <f>-2.53538001515763+0.787981818347263/(1.75104353123216+6.71358746348701*COS(30.6267439013831*(3.85548390218424-1.22028522025927*A25))*COS(2.34127318896247*(0.0104239707108729-B25)))-1.17395074656324/(-0.102880699536384+COS(0.970158169284869-COS((-8.08659236886415+B25)*(4.82167162146245+0.892008308560504*Csc(1.10214350961724-0.489996431446389*(-1.91275729542212+0.891941454495948*(1.79152241468593+4.38888348998079/(-0.888836690323398-0.930766521179757*B25))*COS(0.454538252181423*(-4.54895958232256+B25)))*COS(B25)*COS(1.3750577389378*SIN(4.38888348998079*SIN(B25)))*Csc(4.32868285742212*COS(3.53977960545111*(-0.0990673640486293+B25))))+0.570685217482619*(12.584661969583+A25+(4.01425577763392*COS(6.87410829084458/B25))/(-3.97994282361962+0.891941454495948*COS(0.454538252181423*(1.96697100595367-B25))*(-2.99428964346217+4.38888348998079/(1.12749615696308-0.999325768576598*B25)+6.10673313768426*SIN(B25)))))))+(2.44885058952523*COS((15.2803726736218*(-1.51710578095748-0.085288534571217*SIN(4.69237334887556+0.977040748286438*(-1.0034425620328+B25))))/B25))/(-1.91275729542212-0.344193203671007*(-2.99428964346217+4.38888348998079/(-2.85369664524702-0.405203078789852*B25)+6.10673313768426*SIN(0.970645957317775*(3.8647768204005+3.01892781434028*SIN(0.0398437791555164+0.68427529911992*B25))))))</f>
      </c>
      <c r="CH25">
        <f>-2.53538001515763+0.787981818347263/(1.75104353123216+6.71358746348701*COS(30.6267439013831*(3.85548390218424-1.22028522025927*A25))*COS(2.34127318896247*(0.0104239707108729-B25)))-1.17395074656324/(-0.102880699536384+COS(0.970158169284869-COS((-8.08659236886415+B25)*(4.82167162146245+0.892008308560504*Csc(1.10214350961724-0.489996431446389*(-1.91275729542212+0.891941454495948*(1.79152241468593+4.38888348998079/(-0.888836690323398-0.930766521179757*B25))*COS(0.454538252181423*(-4.54895958232256+B25)))*COS(B25)*COS(1.3750577389378*SIN(4.38888348998079*SIN(B25)))*Csc(4.32868285742212*COS(3.53977960545111*(-0.0990673640486293+B25))))+0.570685217482619*(12.584661969583+A25+(4.01425577763392*COS(6.87410829084458/B25))/(-3.97994282361962+0.891941454495948*COS(0.454538252181423*(1.96697100595367-B25))*(-2.99428964346217+4.38888348998079/(1.12749615696308-0.999325768576598*B25)+6.10673313768426*SIN(B25)))))))+(2.44885058952523*COS((15.2803726736218*(-1.51710578095748-0.085288534571217*SIN(4.69237334887556-1.96697100595367*SIN(0.347838125305021+(-1.96697100595367*COS(B25)*COS(1.3750577389378*SIN(4.38888348998079*SIN(B25))))/B25))))/B25))/(-1.91275729542212-0.344193203671007*(-2.99428964346217+4.38888348998079/(-2.85369664524702-0.405203078789852*B25)+6.10673313768426*SIN(0.970645957317775*(3.8647768204005+3.01892781434028*SIN(0.0398437791555164+0.68427529911992*B25))))))</f>
      </c>
      <c r="CI25">
        <f>-2.53538001515763+0.787981818347263/(1.75104353123216+0.920770837123875*COS(30.6267439013831*(3.85548390218424-1.22028522025927*A25))*COS(2.33341406131542*B25))-1.17395074656324/(-0.102880699536384+COS(0.970158169284869-COS((-8.09244218131859+B25)*(4.82167162146245+0.892008308560504*Csc(1.10214350961724+2.57005674176339*COS(B25)*COS(1.3750577389378*SIN(4.38888348998079*SIN(B25)))*Csc(4.32868285742212*COS(3.53977960545111*(-0.0990673640486293+B25))))+0.570685217482619*(12.584661969583+A25+(4.01425577763392*COS(1.67204813636182/B25))/(-0.663566361640531+0.891941454495948*(-2.99428964346217+4.38888348998079/(0.407900594325699-0.999325768576598*B25)+6.10673313768426*SIN(B25)))))))+(2.44885058952523*COS((15.2803726736218*(-1.51710578095748-0.085288534571217*SIN(4.69237334887556+0.977040748286438*(-1.0034425620328+B25))))/B25))/(-1.91275729542212-0.344193203671007*(-2.99428964346217+4.38888348998079/(-2.85369664524702+0.525563442389905*B25+B25*COS(3.10463810559498*COS(0.891941454495948*(4.38888348998079/(-6.45816380592759-0.930766521179757*B25)+0.216844753627145*(1.64686568436068+32.6562960430631/SIN(4.69237334887556+0.977040748286438*(-1.0034425620328+B25)))+3.10463810559498*A25*SIN(0.970645957317775*(3.30386236010148+3.01892781434028*SIN(0.0398437791555164+0.68427529911992*B25)))))))+6.10673313768426*SIN(0.982847461064206*(3.8647768204005+3.01892781434028*SIN(0.0398437791555164+0.68427529911992*B25))))))</f>
      </c>
      <c r="CJ25">
        <f>-2.53538001515763+0.787981818347263/(1.75104353123216+0.920770837123875*COS(30.6267439013831*(3.85548390218424-1.22028522025927*A25))*COS(2.33341406131542*B25))-1.17395074656324/(-0.102880699536384+COS(0.970158169284869-COS((-8.09244218131859+B25)*(4.82167162146245+0.892008308560504*Csc(1.10214350961724+2.57005674176339*COS(B25)*COS(1.3750577389378*SIN(4.38888348998079*SIN(B25)))*Csc(4.32868285742212*COS(3.53977960545111*(-0.0990673640486293+B25))))-0.133687772985852*(12.584661969583+A25+(4.01425577763392*COS(1.67204813636182/B25))/(-0.663566361640531+0.891941454495948*(-2.99428964346217+4.38888348998079/(0.407900594325699-0.999325768576598*B25)+6.10673313768426*SIN(B25)))))))+(2.44885058952523*COS((15.2803726736218*(-1.51710578095748-0.085288534571217*SIN(4.69237334887556+0.977040748286438*(-1.0034425620328+B25))))/B25))/(-1.91275729542212-0.344193203671007*(-2.99428964346217+4.38888348998079/(-2.85369664524702+0.525563442389905*B25+B25*COS(3.10463810559498*COS(0.891941454495948*(4.38888348998079/(-6.45816380592759-0.930766521179757*B25)+0.216844753627145*(1.64686568436068+32.6562960430631/SIN(4.69237334887556+0.977040748286438*(-1.0034425620328+B25)))+3.10463810559498*A25*SIN(0.970645957317775*(3.30386236010148+3.01892781434028*SIN(0.0398437791555164+0.68427529911992*B25)))))))+6.10673313768426*SIN(0.982847461064206*(3.8647768204005+B25)))))</f>
      </c>
      <c r="CK25">
        <f>-2.53538001515763+0.780059983330297/(1.75104353123216+0.920770837123875*COS(30.6267439013831*(3.85548390218424-1.22028522025927*A25))*COS(2.3364983618542*B25))-1.17395074656324/(-1.08970726038248-B25+COS(0.970158169284869-COS(4.19086399424798*COS(B25)*SIN(B25))))</f>
      </c>
      <c r="CL25">
        <f>-2.53538001515763+0.780059983330297/(1.75104353123216+0.920770837123875*COS(30.6267439013831*(3.85548390218424-1.22028522025927*A25))*COS((2.26232388633918*B25)/SIN((4.46491320015797*(0.0104239707108729-B25))/B25)))-1.17395074656324/(-4.02543794144377-2.48562107855926*(-4.01236775500626-SIN(1.68307575195236+COS(0.244046543898768/B25))))</f>
      </c>
      <c r="CM25">
        <f>-2.53538001515763+0.780059983330297/(1.75104353123216+0.920770837123875*COS(30.6267439013831*(3.85548390218424-1.22028522025927*A25))*COS((2.26232388633918*B25)/SIN((4.46491320015797*(0.0104239707108729-B25))/B25)))-1.17395074656324/(-4.02543794144377-2.48562107855926*(-4.01236775500626-SIN(1.68307575195236+COS(0.244046543898768/B25))))</f>
      </c>
      <c r="CN25">
        <f>-2.53538001515763+0.780059983330297/(1.75104353123216+0.920770837123875*COS(30.6267439013831*(3.85548390218424-1.22028522025927*A25))*COS((2.26232388633918*B25)/SIN((4.46491320015797*(0.0104239707108729-B25))/B25)))-1.17395074656324/(-4.02543794144377-2.48562107855926*(-4.01236775500626-SIN(1.68307575195236+COS(0.244046543898768/B25))))</f>
      </c>
      <c r="CO25">
        <f>-2.53538001515763+0.780059983330297/(1.75104353123216+0.920770837123875*COS(30.6267439013831*(3.85548390218424-1.22028522025927*A25))*COS((2.26232388633918*B25)/SIN((4.46491320015797*(0.0104239707108729-B25))/B25)))-1.17395074656324/(-4.02543794144377-2.48562107855926*(-4.01236775500626-SIN(1.68307575195236+COS(0.244046543898768/B25))))</f>
      </c>
      <c r="CP25">
        <f>-6.48502186754103+0.780059983330297/(1.75104353123216+0.920770837123875*COS(30.6267439013831*(3.85548390218424-1.22028522025927*A25))*COS((2.26232388633918*B25)/SIN((4.46491320015797*(0.0104239707108729-B25))/B25)))</f>
      </c>
      <c r="CQ25">
        <f>-2.53538001515763+0.780059983330297/(1.75104353123216+0.920770837123875*COS(30.6267439013831*(3.85548390218424-1.22028522025927*A25))*COS((2.26232388633918*B25)/SIN((4.46491320015797*(0.0104239707108729-B25))/B25)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25))))))))/(3.69848324037571-0.085288534571217*SIN(0.977040748286438*(-1.0034425620328+B25)-0.085288534571217*SIN(4.69237334887556+0.977040748286438*(-1.0034425620328+B25))))))))</f>
      </c>
      <c r="CR25">
        <f>-2.53538001515763+0.780059983330297/(1.75104353123216+0.920770837123875*COS(30.6267439013831*(3.85548390218424-1.22028522025927*A25))*COS((2.26232388633918*B25)/SIN((4.46491320015797*(0.0104239707108729-B25))/B25)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25))))))))/(3.69848324037571-0.085288534571217*SIN(0.977040748286438*(-1.0034425620328+B25)-0.085288534571217*SIN(4.69237334887556+0.977040748286438*(-1.0034425620328+B25))))))))</f>
      </c>
      <c r="CS25">
        <f>-2.53538001515763+0.787981818347263/(1.75104353123216-0.828257123886134*COS(30.6267439013831*(3.85548390218424-1.22028522025927*A25))*COS(2.3364983618542*B25))-1.17395074656324/(-1.08970726038248-B25+COS(0.970158169284869-COS(3.35351215638373*COS(B25)^2*(4.82167162146245+0.415665886847509*(7.5617222555395+A25+3.04283391879382/B25)-0.892008308560504/COS(30.9095163742833+(0.579975494035767*COS(B25)*COS(1.3750577389378*SIN(4.38888348998079*SIN(B25))))/SIN(0.234990843821049*(-3.53977960545111-SIN(0.757335698941963*COS(171.354165997469/B25)*SIN(3.43689890591473-COS(10.4210669354735*(1.99594335397759-0.495255411950829*COS(0.332099886715785/SIN(0.867277469748485-COS(10.4210669354735*(-0.0821323230144477-0.382095311146127*(3.30386236010148+4.38417312211862/(-1.18506813461532+4.38888348998079/B25)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25)))))))*(B25-8.08845973366274*SIN(B25))))+2.16573234696969/(-4.02543794144377-4.75123511441601*(4.80458120979862+(4.42417907631947*COS(0.315118259777248*B25))/(-4.02543794144377-4.75123511441601*(-0.0463344736960289-SIN(1.68307575195236+COS((0.933698605719809*(-8.08659236886415+B25))/(COS(0.710809971653287*SIN(1.32336584838561*SIN(0.987711766462689*(-0.970158169284869+COS(12.1130486169505*COS(4.38888348998079*B25))))))*(0.0104239707108729-B25+0.145215261394385*SIN(4.172523531424+0.977040748286438*(17.8628331842245+B25)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25))))-0.113225606212894*COS(B25))*COS(0.332099886715785/SIN(0.867277469748485+2.62583154338191*COS(0.313659330569682*B25)-COS(1.50473634000143*(-0.189309768993577-0.382095311146127*(3.30386236010148+4.38417312211862/(-1.18506813461532+4.38888348998079/B25)+1.83745493597157*COS(0.596752411656072*(-3.81221146125725-0.610038504065784*(-1.66169941542143+COS(6.17799041170864/A25))+COS(2.53538001515763+1.17395074656324/(-0.102880699536384+COS(1.54930788009319*SIN((-2.85369664524702+0.525563442389905*B25+B25*COS(3.10463810559498*COS(0.891941454495948*(4.38888348998079/(-6.45816380592759-0.996203716565432*B25)+0.216844753627145*(-3.1671161522807+B25-2.01562374312393*COS(B25))+3.10463810559498*A25*SIN(0.970645957317775*(3.30386236010148+3.01892781434028*SIN(0.0398437791555164+0.68427529911992*B25)))))))*(4.78027452898951+0.0988261080324625*(-0.299426324523994+0.556153597123559*COS(2.81201129084223*SIN(4.38888348998079+3.14383711712105*SIN(3.26326372784542*SIN(3.64384120598492-B25))))))))-2.41668037049394/(-4.02543794144377-4.75123511441601*(-0.10836742529682+(10.8651683445539*COS(0.704120545279541*B25))/(-4.02543794144377-4.75123511441601*(-4.01236775500626-SIN(1.68307575195236+COS((6.45954096046735*(-8.08659236886415+B25))/(3.69848324037571+0.188572790656832*SIN(4.172523531424+0.977040748286438*(17.8628331842245+B25))))))))))))))))))))+(-19.7456867666596*COS(9.97668976511667*COS(1.83745493597157*B25)))/(-4.02543794144377+0.45017225038641*(-4.01236775500626+SIN(1.36297950839016-0.69368257590981*(1.52544079625912+2*A25+3.04283391879382/B25)-COS(1.22028522025927-A25)))))))+(19.7456867666596*COS(0.313659330569682*B25))/(-4.02543794144377-2.48562107855926*(-4.01236775500626-SIN(1.68307575195236+COS((1.18502010407427*(0.675414338333634+0.445738967950897/(-3.53977960545111-SIN(0.720640553761703+0.995871158593384*B25))))/(3.69848324037571-0.085288534571217*SIN(4.172523531424+0.977040748286438*(-1.0034425620328+B25)))))))))*(3.36345130193881+0.998926750306103*COS(B25)*(-4.83333429355996+COS(5.81456547166478*(0.204366940786288*B25+0.0395560655776378/COS(3.43984988479375+0.68427529911992*B25))))*SIN(4.20944892536231*COS(30.6267439013831*(3.85548390218424-1.22028522025927*A25))*COS(2.34127318896247*(0.0104239707108729-B25))))))+(19.7456867666596*COS(0.315118259777248*B25))/(-4.02543794144377+0.45017225038641*(-4.01236775500626-SIN(1.68307575195236+COS(1.22028522025927*A25)))))))))))))</f>
      </c>
      <c r="CT25">
        <f>-2.53538001515763-1.17395074656324/(-1.08970726038248-B25+COS(0.970158169284869-COS(3.23746204424493*COS(B25)*(4.82167162146245+0.415665886847509*(7.22790459282486+A25+3.04283391879382/B25)-0.892008308560504/COS(19.1189505399703+(0.579975494035767*COS(B25)*COS(1.3750577389378*SIN(4.38888348998079*SIN(B25))))/SIN(0.234990843821049*(-3.53977960545111+SIN(0.618053781215391*COS(171.354165997469/B25)*SIN(3.43689890591473-3.9136062699127*COS(0.315118259777248*B25)-COS(10.4210669354735*(3.34177042754182-0.495255411950829*COS(0.332099886715785/SIN(0.867277469748485+13.8797733191252*COS(0.313659330569682*B25)-COS(10.4210669354735*(-0.189309768993577-0.771511632030511*(3.30386236010148+4.38417312211862/(-7.23120876718858+4.38888348998079/B25)+1.83745493597157*COS(0.606314107521993*(-2.53538001515763+B25/(1.52085826862378+COS(B25)))))*SIN(3.53977960545111*(-17.1881574278849+B25))))))*(3.30386236010148+1.83745493597157*COS(2.14621831230364*(-0.720640553761703+0.0149486471701785/(3.85548390218424-1.22028522025927*A25)))+0.998926750306103*COS(B25)*(-4.83333429355996+COS(6.09685031462364*(-1.04594800429935*(-1.36297950839016+COS(1.22028522025927*A25))+0.0395560655776378/COS(0.144691715076527+0.553054737700968/B25))))*SIN(4.20944892536231*COS(30.6267439013831*(3.85548390218424-1.22028522025927*A25))*COS(2.34127318896247*(0.0104239707108729-B25)))))))))))))))+0.787981818347263/(1.75104353123216+0.920770837123875*COS(30.6267439013831*(3.85548390218424-1.22028522025927*A25))*COS(1.75104353123216+0.920770837123875*COS(30.6267439013831*(3.85548390218424-1.22028522025927*A25))*COS((2.26232388633918*B25)/SIN((4.46491320015797*(0.0104239707108729-B25))/B25))))</f>
      </c>
      <c r="CU25">
        <f>-2.53538001515763-1.17395074656324/(-1.08970726038248-B25+COS(0.970158169284869-COS(3.23746204424493*COS(B25)*(4.82167162146245+0.415665886847509*(7.22790459282486+A25+3.04283391879382/B25)-0.892008308560504/COS(19.1189505399703+(0.579975494035767*COS(B25)*COS(1.3750577389378*SIN(4.38888348998079*SIN(B25))))/SIN(0.234990843821049*(-3.53977960545111+SIN(0.618053781215391*COS(171.354165997469/B25)*SIN(3.43689890591473-3.9136062699127*COS(0.315118259777248*B25)-COS(10.4210669354735*(3.34177042754182-0.495255411950829*COS(0.332099886715785/SIN(0.867277469748485+13.8797733191252*COS(0.313659330569682*B25)-COS(10.4210669354735*(-0.189309768993577-0.771511632030511*(3.30386236010148+4.38417312211862/(-7.23120876718858+4.38888348998079/B25)+1.83745493597157*COS(0.606314107521993*(-2.53538001515763+B25/(1.52085826862378+COS(B25)))))*SIN(3.53977960545111*(-17.1881574278849+B25))))))*(3.30386236010148+1.83745493597157*COS(2.14621831230364*(-0.720640553761703+0.0149486471701785/(3.85548390218424-1.22028522025927*A25)))+0.998926750306103*COS(B25)*(-4.83333429355996+COS(6.09685031462364*(-1.04594800429935*(-1.36297950839016+COS(1.22028522025927*A25))+0.0395560655776378/COS(0.144691715076527+0.553054737700968/B25))))*SIN(4.20944892536231*COS(30.6267439013831*(3.85548390218424-1.22028522025927*A25))*COS(2.34127318896247*(0.0104239707108729-B25)))))))))))))))+0.787981818347263/(1.75104353123216+0.920770837123875*COS(30.6267439013831*(3.85548390218424-1.22028522025927*A25))*COS(1.75104353123216+0.920770837123875*COS(30.6267439013831*(3.85548390218424-1.22028522025927*A25))*COS((2.26232388633918*B25)/SIN((4.46491320015797*(0.0104239707108729-B25))/B25))))</f>
      </c>
      <c r="CV25">
        <f>-2.53538001515763-1.17395074656324/(-1.08970726038248-B25+COS(0.970158169284869-COS(3.23746204424493*COS(B25)*(4.82167162146245+0.415665886847509*(7.22790459282486+A25+3.04283391879382/B25)-0.892008308560504/COS(19.1189505399703+(0.579975494035767*COS(B25)*COS(1.3750577389378*SIN(4.38888348998079*SIN(B25))))/SIN(0.234990843821049*(-3.53977960545111+SIN(0.618053781215391*COS(171.354165997469/B25)*SIN(3.43689890591473-3.9136062699127*COS(0.315118259777248*B25)-COS(10.4210669354735*(3.34177042754182-0.495255411950829*COS(0.332099886715785/SIN(0.867277469748485+13.8797733191252*COS(0.313659330569682*B25)-COS(10.4210669354735*(-0.189309768993577-0.771511632030511*(3.30386236010148+4.38417312211862/(-7.23120876718858+4.38888348998079/B25)+1.83745493597157*COS(0.606314107521993*(-2.53538001515763+B25/(1.52085826862378+COS(B25)))))*SIN(3.53977960545111*(-17.1881574278849+B25))))))*(3.30386236010148+1.83745493597157*COS(2.14621831230364*(-0.720640553761703+0.0149486471701785/(3.85548390218424-1.22028522025927*A25)))+0.998926750306103*COS(B25)*(-4.83333429355996+COS(6.09685031462364*(-1.04594800429935*(-1.36297950839016+COS(1.22028522025927*A25))+0.0395560655776378/COS(0.144691715076527+0.553054737700968/B25))))*SIN(4.20944892536231*COS(30.6267439013831*(3.85548390218424-1.22028522025927*A25))*COS(2.34127318896247*(0.0104239707108729-B25)))))))))))))))+0.787981818347263/(1.75104353123216+0.920770837123875*COS(30.6267439013831*(3.85548390218424-1.22028522025927*A25))*COS(1.75104353123216+0.920770837123875*COS(30.6267439013831*(3.85548390218424-1.22028522025927*A25))*COS((2.26232388633918*B25)/SIN((4.46491320015797*(0.0104239707108729-B25))/B25))))</f>
      </c>
      <c r="CW25">
        <f>-2.53538001515763-1.17395074656324/(-1.08970726038248-B25+COS(0.970158169284869-COS(2.62961822039689*COS(B25)*(4.82167162146245+0.415665886847509*(7.22790459282486+A25+3.04283391879382/B25)-0.789446730108993/COS(19.1189505399703+(0.579975494035767*COS(B25)*COS(1.3750577389378*SIN(4.38888348998079*SIN(B25))))/SIN(0.234990843821049*(-3.53977960545111+SIN(0.122592574522691*B25*COS(171.354165997469/B25)*SIN(3.43689890591473-3.9136062699127*COS(0.315118259777248*B25)-COS(10.4210669354735*(3.34177042754182-0.495255411950829*COS(0.332099886715785/SIN(0.867277469748485+13.8797733191252*COS(0.313659330569682*B25)-COS(10.4210669354735*(-0.189309768993577-0.382095311146127*(3.30386236010148+4.38417312211862/(-7.23120876718858+4.38888348998079/B25)+1.83745493597157*COS(0.606314107521993*(-2.53538001515763+B25/(1.52085826862378+COS(B25)))))))))*(3.30386236010148+1.83745493597157*COS(2.14621831230364*(-0.720640553761703+0.0149486471701785/(3.85548390218424-1.22028522025927*A25)))+0.998926750306103*COS(B25)*(-4.83333429355996+COS(6.09685031462364*(-1.04594800429935*(-1.36297950839016+COS(1.22028522025927*A25))+0.0395560655776378/COS(0.144691715076527+0.553054737700968/B25))))*SIN(4.20944892536231*COS(30.6267439013831*(3.85548390218424-1.22028522025927*A25))*COS(2.27046775438192*(0.0104239707108729-B25)))))))))))))))+0.787981818347263/(1.75104353123216+3.5105239358063*COS(30.6267439013831*(3.85548390218424-1.22028522025927*A25))*COS(0.999945670909258*(-3.81221146125725-0.610038504065784*(-1.66169941542143+COS(1.59435500026644/(A25*B25)))+COS(2.53538001515763-1.59564235378922/(0.190119685841844+3.01892781434028*COS(1.54930788009319*SIN(2.30617602209105*B25*(1.430675542427-0.735983794532307*(-0.299426324523994+0.556153597123559*COS(4.19069048026533*SIN(4.38888348998079-3.14383711712105*SIN(3.26326372784542*SIN(2.20644239778946+B25))))))*SIN(B25)))))))*COS(1.75104353123216+0.920770837123875*COS(30.6267439013831*(3.85548390218424-1.22028522025927*A25))*COS((2.26232388633918*B25)/SIN((4.46491320015797*(0.0104239707108729-B25))/B25))))</f>
      </c>
      <c r="CX25">
        <f>-2.53538001515763-1.17395074656324/(-1.08970726038248-B25+COS(0.970158169284869-COS(3.23746204424493*COS(B25)*(4.82167162146245+0.415665886847509*(7.22790459282486+A25+3.04283391879382/B25)-0.892008308560504/COS(19.1189505399703+(0.579975494035767*COS(B25)*COS(1.3750577389378*SIN(4.38888348998079*SIN(B25))))/SIN(0.234990843821049*(-3.53977960545111+SIN(5.03752580502412*B25))))))))+0.787981818347263/(1.75104353123216+0.920770837123875*COS(30.6267439013831*(3.85548390218424-1.22028522025927*A25))*COS(1.75104353123216+0.920770837123875*COS(30.6267439013831*(3.85548390218424-1.22028522025927*A25))*COS((2.26232388633918*B25)/SIN((4.46491320015797*(0.0104239707108729-B25))/B25))))</f>
      </c>
      <c r="CY25">
        <f>-2.53538001515763-1.17395074656324/(-1.08970726038248-B25+COS(0.970158169284869-COS(2.62961822039689*COS(B25)*(4.82167162146245+0.415665886847509*(7.22790459282486+A25+3.04283391879382/B25)-0.892008308560504/COS(19.1189505399703+(0.579975494035767*COS(B25)*COS(1.3750577389378*SIN(4.38888348998079*SIN(B25))))/SIN(0.234990843821049*(-3.53977960545111+SIN(0.122592574522691*B25*COS(171.354165997469/B25)*SIN(3.43689890591473-3.9136062699127*COS(3.12754931813664*B25)-COS(10.4210669354735*(3.34177042754182-0.495255411950829*COS(0.332099886715785/SIN(0.867277469748485+13.8797733191252*COS(0.313659330569682*B25)-COS(10.4210669354735*(-0.189309768993577-0.382095311146127*(3.30386236010148+4.38417312211862/(-7.23120876718858+4.38888348998079/B25)+1.83745493597157*COS(0.606314107521993*(-2.53538001515763+B25/(1.52085826862378+COS(B25)))))))))*(3.30386236010148+1.83745493597157*COS(1.92359162914591*(-0.720640553761703+0.0149486471701785/(3.85548390218424-1.22028522025927*A25)))+0.998926750306103*COS(B25)*(-4.83333429355996+COS(6.09685031462364*(-1.04594800429935*(-1.36297950839016+COS(1.22028522025927*A25))+0.0395560655776378/COS(0.144691715076527+0.553054737700968/B25))))*SIN(4.20944892536231*COS(30.6267439013831*(3.85548390218424-1.22028522025927*A25))*COS(2.27046775438192*(0.0104239707108729-B25)))))))))))))))+0.787981818347263/(1.75104353123216+3.5105239358063*COS(30.6267439013831*(3.85548390218424-1.22028522025927*A25))*COS(0.999945670909258*(-3.81221146125725-0.610038504065784*(-1.66169941542143+COS(1.59435500026644/(A25*B25)))+COS(2.53538001515763-1.59564235378922/(0.190119685841844+3.01892781434028*COS(1.54930788009319*SIN(2.30617602209105*B25*SIN(B25)*(1.75104353123216-0.735983794532307*(-0.299426324523994+0.556153597123559*COS(4.19069048026533*SIN(4.38888348998079-3.14383711712105*SIN(3.26326372784542*SIN(2.20644239778946+B25)))))+0.405976899997257*SIN(17.9638256434066*COS(3.53977960545111*(-1.67619991593421-B25))))))))))*COS(1.75104353123216+0.920770837123875*COS(114.169882444315*(3.85548390218424-1.22028522025927*A25))*COS((2.26232388633918*B25)/SIN((4.46491320015797*(0.0104239707108729-B25))/B25))))</f>
      </c>
    </row>
    <row r="26">
      <c r="A26" t="n">
        <v>1.6633663366336644</v>
      </c>
      <c r="B26" t="n">
        <v>0.6460922956466675</v>
      </c>
      <c r="C26" t="n">
        <v>2.3359514626297777</v>
      </c>
      <c r="D26">
        <f>3.6602499406871*SIN(0.0387223447678864*B26)</f>
      </c>
      <c r="E26">
        <f>1.75104353123216*COS(62.0979862251655*B26)</f>
      </c>
      <c r="F26">
        <f>-0.682834826093842*COS(6.89800044123182*(-0.758558339806912+8.36751927018415*B26))</f>
      </c>
      <c r="G26">
        <f>-0.682834826093842*COS(6.89800044123182*(-0.758558339806912+8.36751927018415*B26))</f>
      </c>
      <c r="H26">
        <f>-0.137487228235692*COS(6.89800044123182*(-0.758558339806912+8.36751927018415*B26))</f>
      </c>
      <c r="I26">
        <f>-0.137487228235692*COS(6.89800044123182*(-0.758558339806912+8.36751927018415*B26))</f>
      </c>
      <c r="J26">
        <f>0.939185325062333-4.14643644508667*COS(0.0189887298980037*(0.0104239707108729-B26))</f>
      </c>
      <c r="K26">
        <f>0.939185325062333-4.14643644508667*COS(0.0189887298980037*(0.0104239707108729-B26))</f>
      </c>
      <c r="L26">
        <f>-2.12308015877194+0.129569300180172/COS((4.63317180630867*B26)/(-9.86147533878599+B26))</f>
      </c>
      <c r="M26">
        <f>0.939185325062333+0.0293956223887295*COS(0.0172580123911547*(0.0104239707108729-B26))</f>
      </c>
      <c r="N26">
        <f>-2.04284240933895+0.0691776291570159*B26-0.477654832648527*COS((4.63317180630867*B26)/(-6.92474727686258+B26))</f>
      </c>
      <c r="O26">
        <f>-2.12308015877194+0.129215724566975/COS(2.30140537652748*B26)</f>
      </c>
      <c r="P26">
        <f>-1.97489460550758+5.29213139525145/((-1.93163519161352+B26)*COS(2.30140537652748*B26))</f>
      </c>
      <c r="Q26">
        <f>-0.313889440961011+0.320772770036817/COS(2.30140537652748*B26)</f>
      </c>
      <c r="R26">
        <f>-0.313889440961011+0.320772770036817/COS(2.30140537652748*B26)</f>
      </c>
      <c r="S26">
        <f>-1.03876260770818+0.0932471536291962*Sec(2.30140537652748*B26)</f>
      </c>
      <c r="T26">
        <f>-0.319265658446769-0.0878246729080054*Sec(2.30140537652748*B26)</f>
      </c>
      <c r="U26">
        <f>-1.03876260770818-0.0314171631864948*Sec(2.30140537652748*B26)</f>
      </c>
      <c r="V26">
        <f>-1.25065691826588+2.47922225364319/(4.55545916732724+0.639038637545555*COS(2.34127318896247*B26))</f>
      </c>
      <c r="W26">
        <f>-2.12308015877194-10.0045295265383*(-3.19244398732623+4.38888348998079*B26+0.286833528592101/(-1.02660156822043+0.228866264528742*COS(0.891343868123568*B26)))*Sec(0.468476440148673*B26)*Sec(2.35336687023739*B26)</f>
      </c>
      <c r="X26">
        <f>-2.12308015877194+20.4507274309083*Sec(2.35336687023739*B26)</f>
      </c>
      <c r="Y26">
        <f>1.02938741113269-4.74453729083839/COS(2.35336687023739*B26)</f>
      </c>
      <c r="Z26">
        <f>-3.12179288783445+0.197825083469985*B26*Sec(2.4293605945166*B26)*Sec(0.114137895520679/((-2.52546085232433+(1.85063405272572*B26)/(0.0104239707108729-0.97296549133936*B26))*COS(4.30196983288598-B26)*COS(2.30140537652748*B26))+2.7676129357411*(1.64686568436068-2.59964545022312*(-2.12308015877194+78.2292589044328/COS(2.30140537652748*B26))*SIN(1.79746568418778+B26)))</f>
      </c>
      <c r="AA26">
        <f>-3.12179288783445+0.197825083469985*B26*Sec(2.4293605945166*B26)*Sec(0.114137895520679/((-2.52546085232433+(1.85063405272572*B26)/(0.0104239707108729-0.97296549133936*B26))*COS(0.592898516856485-B26)*COS(2.30140537652748*B26))+2.7676129357411*(1.64686568436068-2.59964545022312*(-2.12308015877194+4.16655540004758/COS(2.30140537652748*B26))*SIN(1.79746568418778+B26)))</f>
      </c>
      <c r="AB26">
        <f>-3.38154063936382+2.47922225364319/(4.55545916732724+10.1703137869217*COS(2.34127318896247*B26)*COS(3.63811627751044+4.38888348998079*B26))</f>
      </c>
      <c r="AC26">
        <f>-3.38154063936382+2.47922225364319/(4.55545916732724+10.1703137869217*COS(2.34127318896247*B26)*COS(3.63811627751044+4.38888348998079*B26))</f>
      </c>
      <c r="AD26">
        <f>-3.19244398732623+2.47922225364319/(4.55545916732724+10.1703137869217*COS(2.34127318896247*B26)*COS(2.37798727809565+(0.0398437791555164+0.68427529911992*B26)*B26))+0.286833528592101/(-1.10214350961724+(-4.01425577763392*B26*COS(2.35336687023739*B26))/(-4.02543794144377-11.9733307643649*SIN(1.68307575195236+COS(0.997483071903992*(-3.36517341727201-1.32336584838561*SIN(3.26326372784542*COS(1.9070449451209*COS(4.38888348998079*B26))))+(2.33541554522187+4.69996028156384*SIN(B26))*SIN(0.00395691045705083/(-2.41640103524547-SIN(0.999317258394747*B26)))))))</f>
      </c>
      <c r="AE26">
        <f>-3.25965967015153+2.47922225364319/(4.55545916732724-9.03079866436036*COS(2.34127318896247*B26)*COS(3.26168022661188+B26^2))</f>
      </c>
      <c r="AF26">
        <f>-4.46491320015797+0.209932586005785/(COS(3.1444818847505+0.970158169284869/(-1.93163519161352+B26))*(-0.102880699536384+COS(2.34127318896247*B26)))+COS(1.64686568436068-1.30104112325117*(0.498669774984871+(4.24321362335637*COS(0.154355378683397*B26*SIN(4.38888348998079*B26)))/(-3.45921456801396-2.68369365733408*(0.614022744113914-0.151945085767431/B26)*COS(0.373207135104491*B26)*SIN(0.549736046044653*(-0.0463344736960289-0.474107940239104/B26+0.98379940582226*B26)))))</f>
      </c>
      <c r="AG26">
        <f>-4.46491320015797+0.209932586005785/(COS(3.1444818847505+0.970158169284869/(-1.93163519161352+B26))*(-0.102880699536384+COS(2.34127318896247*B26)))+COS(1.64686568436068-1.30104112325117*(0.498669774984871+(4.24321362335637*COS(0.154355378683397*B26*SIN(4.38888348998079*B26)))/(-3.45921456801396-2.68369365733408*(0.614022744113914-0.151945085767431/B26)*COS(0.373207135104491*B26)*SIN(0.549736046044653*(-0.0463344736960289-0.474107940239104/B26+0.98379940582226*B26)))))</f>
      </c>
      <c r="AH26">
        <f>-4.46491320015797+0.209932586005785/(COS(3.1444818847505+0.970158169284869/(-1.93163519161352+B26))*(-0.102880699536384+COS(2.34127318896247*B26)))+COS(1.64686568436068-1.30104112325117*(0.498669774984871+(4.24321362335637*COS(0.154355378683397*B26*SIN(4.38888348998079*B26)))/(-3.45921456801396-2.68369365733408*(0.614022744113914-0.151945085767431/B26)*COS(0.373207135104491*B26)*SIN(0.549736046044653*(-0.0463344736960289-0.474107940239104/B26+0.98379940582226*B26)))))</f>
      </c>
      <c r="AI26">
        <f>-3.19244398732623+2.47922225364319/(4.55545916732724+10.1703137869217*COS(2.34127318896247*B26)*COS(B26*(4.54895958232256+(0.0398437791555164+0.68427529911992*B26)*B26)))+0.286833528592101/(-1.10214350961724+(-4.01425577763392*B26*COS(3.19178123630727*B26))/(-4.02543794144377-11.9733307643649*SIN(1.68307575195236+COS(0.0109041006032584*(2.33541554522187+4.69996028156384*SIN(B26))+0.997483071903992*(-3.60468181176981-1.32336584838561*SIN(3.26326372784542*COS(1.9070449451209*COS(4.38888348998079*B26))))))))</f>
      </c>
      <c r="AJ26">
        <f>2.47922225364319/(4.55545916732724+3.97269401619023*COS(2.34127318896247*B26)*COS(2.37798727809565-B26*(0.68427529911992*B26+(0.0398437791555164+0.68427529911992*B26)*B26)))+(-0.99870734951553*(-4.26212605373046+4.38888348998079*B26))/(-0.102880699536384+COS(0.0104239707108729-0.318484263036092*COS(2.30140537652748*B26))+6.52156308846133*B26*COS(0.536210832575027*(-4.38888348998079+B26))*SIN(1.68307575195236+COS(0.000783162395511269*(-8.1078216732488-1.32336584838561*SIN(3.26326372784542*COS(3.07455604918613*COS(4.38888348998079*B26)))))))</f>
      </c>
      <c r="AK26">
        <f>2.47922225364319/(4.55545916732724+3.97269401619023*COS(2.34127318896247*B26)*COS(2.37798727809565-B26*(0.68427529911992*B26+(0.0398437791555164+0.68427529911992*B26)*B26)))+(-0.99870734951553*(-4.26212605373046+4.38888348998079*B26))/(-0.102880699536384+COS(0.0104239707108729-0.318484263036092*COS(2.30140537652748*B26))+6.52156308846133*B26*COS(0.536210832575027*(-4.38888348998079+B26))*SIN(1.68307575195236+COS(0.000783162395511269*(-8.1078216732488-1.32336584838561*SIN(3.26326372784542*COS(3.07455604918613*COS(4.38888348998079*B26)))))))</f>
      </c>
      <c r="AL26">
        <f>2.47922225364319/(4.55545916732724-2.13370168835842*COS(0.153617049136277-19.9648536074454*A26)*COS(2.34127318896247*B26))+5.61783426669055/(-0.102880699536384+COS(0.547739204788806*COS((-0.0117718766654464+B26)*(4.19764630412403+0.891941454495948*COS(0.771995401184512*(-4.54895958232256+B26))*(1.08475215657704+4.38888348998079/(-1.99964678050107-0.999271636690398*B26)+6.07069820133914*SIN(0.970645957317775*(3.8647768204005+41.3945440664685*SIN(1.50124389294911-B26)))))))+(-4.01425577763392*B26*COS(2.23545582865239*B26))/(-4.02543794144377+0.495054435283295*SIN(3.04605526034252+4.54895958232256*COS(0.143400102837183*(-2.35151374678552+1.57451118320615/((0.910843304812121+0.0861708799634651*B26)*COS((3.00963994156335*B26*(-1.75811140810983+0.0150030470906728*B26*SIN(95.9667487237239*(0.518128807244517-5.69092194517994*COS(B26)))))/(-2.22132832222866-1.96036832657105*(0.0104239707108729-B26)*COS(2.93142442037043*(5.36720669420212-4.06097165469792*A26))+0.0333904022707034*(-5.87059790227181+(0.595815324207803*(-4.38888348998079+B26))/COS(8.01695911824396/B26))))))*Sec(3.49622751072893+1.30710401978535*(-0.970158169284869+COS(1.96657700973168*COS(4.38888348998079*B26))))))))</f>
      </c>
      <c r="AM26">
        <f>2.47922225364319/(4.55545916732724-2.13370168835842*COS(0.153617049136277-19.9648536074454*A26)*COS(2.34127318896247*B26))+5.61783426669055/(-0.102880699536384+COS(0.547739204788806*COS((-0.0117718766654464+B26)*(4.19764630412403+0.891941454495948*COS(0.771995401184512*(-4.54895958232256+B26))*(1.08475215657704+4.38888348998079/(-1.99964678050107-0.999271636690398*B26)+6.07069820133914*SIN(0.970645957317775*(3.8647768204005+41.3945440664685*SIN(1.50124389294911-B26)))))))+(-4.01425577763392*B26*COS(2.23545582865239*B26))/(-4.02543794144377+0.495054435283295*SIN(3.04605526034252+4.54895958232256*COS(0.143400102837183*(-2.35151374678552+1.57451118320615/((0.910843304812121+0.0861708799634651*B26)*COS((3.00963994156335*B26*(-1.75811140810983+0.0150030470906728*B26*SIN(95.9667487237239*(0.518128807244517-5.69092194517994*COS(B26)))))/(-2.22132832222866-1.96036832657105*(0.0104239707108729-B26)*COS(2.93142442037043*(5.36720669420212-4.06097165469792*A26))+0.0333904022707034*(-5.87059790227181+(0.595815324207803*(-4.38888348998079+B26))/COS(8.01695911824396/B26))))))*Sec(3.49622751072893+1.30710401978535*(-0.970158169284869+COS(1.96657700973168*COS(4.38888348998079*B26))))))))</f>
      </c>
      <c r="AN26">
        <f>-3.19244398732623+2.47922225364319/(4.55545916732724-19.1853644219838*COS(53.4871081569162*(4.54895958232256-2.53538001515763*A26))*COS(2.34127318896247*B26))+4.59529405601859/(-0.102880699536384+COS(0.970158169284869-COS((-0.644217755743392+B26)*(4.71449417548332+0.891941454495948*COS(0.454538252181423*(-4.54895958232256+B26))*(-2.99428964346217+4.38888348998079/(-1.99964678050107-0.930766521179757*B26)+6.07069820133914*SIN(0.970645957317775*(3.8647768204005-0.103213746837193*SIN(0.0398437791555164+0.68427529911992*B26)))))))+(-19.7456867666596*COS(2.23129038338461*B26*Csc(1.20856592332071*B26)))/(-4.02543794144377+5.14775899136527*SIN(1.68307575195236+COS((1.00252327900784*(0.675414338333634-2.65843774893853/COS((10.9057470538265*(-4.63893119678731+0.98621059449367*(0.0124584892007249*B26+0.649608496467101*(3.71551944464651+1.32336584838561*B26))))/((-2.22132832222866+1.86685399942426*(0.0104239707108729-B26)-0.999785323978975*(0.464011286218211+B26))*(-1.0034425620328-SIN((2.23724855029327*(-4.02543794144377+(0.973757720571009*SIN(1.68307575195236+COS(0.681208950305383*(-3.89983574117648+0.439705499317587/COS(0.0804723243439316*(4.38888348998079+B26)*(-10.0304614952191+0.0333904022707034*(-0.267283993381096+(-2.03785680386851*(0.464011286218211-B26))/(COS(0.740068463148044*B26)*(3.83493169861245-2.95121604831838*COS(0.228866264528742*SIN(0.783541008254785*B26))))-22.271177534471*(-4.02543794144377+SIN(B26)))+1.96036832657105*(0.0104239707108729-B26)*SIN(2.26644549032434*B26*(-3.07062809023029+0.0691776291570159*B26+(-5.06156062179036*COS(3.21966962202688*(0.228866264528742+B26)))/(4.54170879037296+B26))))*(-0.583058869082825-0.0150030470906728*B26*SIN(96.2657448521152*(-3.30386236010148+1.02287422143789*COS(B26))*COS(21.726440612325*B26))))))))/B26))/(B26*COS((2.23129038338461*B26)/SIN(1.10214350961724+(-0.335266423072614*COS(B26)*COS(3.19178123630727*B26))/(COS(0.269458586708642*(0.126757436250328+2.48548347013926*(-2.33864976501977+B26-0.904147576859968*(-0.546947611672606-COS(2.55680093540035+2.85369664524703/B26)+SIN(0.205606440532799/(-0.498669774984871+B26))))))*SIN(4.17877075135132-COS(0.997483071903992*(-3.36517341727201-1.32336584838561*SIN(3.26326372784542*COS(1.66617905604948-4.38888348998079*SIN(B26))))-(2.33541554522187+4.69996028156384*SIN(B26))*SIN(0.171320499552431*COS(25.7332567481821/(COS(2.34127318896247*B26)*COS(0.999317258394747*(0.910843304812121-0.725370682642472*SIN(0.759335251212575*(-8.77364090383746+1.32790216254556/(19.6837212090565+0.346890385587777*B26))))))+2.7676129357411*(1.64686568436068+2.59964545022312*(-1.79753367710594-1.85282145385703/(COS(2.41818850379927*B26)*(1.48502729882913-15.3444130141536*SIN(0.064987409316677/B26))))*SIN(B26)))))))))*SIN(0.102880699536384-COS(0.970158169284869-COS((0.547739204788806+B26)*(3.83091492211859+0.891941454495948*COS(0.481574612416498*(-4.54895958232256+B26))*(1.08475215657704+4.91889103745603/(-7.23978127520875-0.757266802709473*B26)+9.10800191174348*SIN(2.53687465785495+2.51850998500881*SIN(0.0398437791555164+0.68427529911992*B26)))))))))))))*Sec(3.49622751072893+1.32336584838561*SIN(3.26326372784542*COS(1.9070449451209*COS(4.38888348998079*B26)))))/(-8.89161936473553-0.187768283577164*SIN(0.947274064822019*(-1.0034425620328+B26)))))))</f>
      </c>
      <c r="AO26">
        <f>-3.19244398732623+2.47922225364319/(4.55545916732724-19.1853644219838*COS(53.4871081569162*(4.54895958232256-2.53538001515763*A26))*COS(2.34127318896247*B26))+4.59529405601859/(-0.102880699536384+COS(0.970158169284869-COS((-0.644217755743392+B26)*(4.71449417548332+0.891941454495948*COS(0.454538252181423*(-4.54895958232256+B26))*(-2.99428964346217+4.38888348998079/(-1.99964678050107-0.930766521179757*B26)+6.07069820133914*SIN(0.970645957317775*(3.8647768204005-0.103213746837193*SIN(0.0398437791555164+0.68427529911992*B26)))))))+(-19.7456867666596*COS(2.23129038338461*B26*Csc(1.20856592332071*B26)))/(-4.02543794144377+5.14775899136527*SIN(1.68307575195236+COS((1.00252327900784*(0.675414338333634-2.65843774893853/COS((10.9057470538265*(-4.63893119678731+0.98621059449367*(0.0124584892007249*B26+0.649608496467101*(3.71551944464651+1.32336584838561*B26))))/((-2.22132832222866+1.86685399942426*(0.0104239707108729-B26)-0.999785323978975*(0.464011286218211+B26))*(-1.0034425620328-SIN((2.23724855029327*(-4.02543794144377+(0.973757720571009*SIN(1.68307575195236+COS(0.681208950305383*(-3.89983574117648+0.439705499317587/COS(0.0804723243439316*(4.38888348998079+B26)*(-10.0304614952191+0.0333904022707034*(-0.267283993381096+(-2.03785680386851*(0.464011286218211-B26))/(COS(0.740068463148044*B26)*(3.83493169861245-2.95121604831838*COS(0.228866264528742*SIN(0.783541008254785*B26))))-22.271177534471*(-4.02543794144377+SIN(B26)))+1.96036832657105*(0.0104239707108729-B26)*SIN(2.26644549032434*B26*(-3.07062809023029+0.0691776291570159*B26+(-5.06156062179036*COS(3.21966962202688*(0.228866264528742+B26)))/(4.54170879037296+B26))))*(-0.583058869082825-0.0150030470906728*B26*SIN(96.2657448521152*(-3.30386236010148+1.02287422143789*COS(B26))*COS(21.726440612325*B26))))))))/B26))/(B26*COS((2.23129038338461*B26)/SIN(1.10214350961724+(-0.335266423072614*COS(B26)*COS(3.19178123630727*B26))/(COS(0.269458586708642*(0.126757436250328+2.48548347013926*(-2.33864976501977+B26-0.904147576859968*(-0.546947611672606-COS(2.55680093540035+2.85369664524703/B26)+SIN(0.205606440532799/(-0.498669774984871+B26))))))*SIN(4.17877075135132-COS(0.997483071903992*(-3.36517341727201-1.32336584838561*SIN(3.26326372784542*COS(1.66617905604948-4.38888348998079*SIN(B26))))-(2.33541554522187+4.69996028156384*SIN(B26))*SIN(0.171320499552431*COS(25.7332567481821/(COS(2.34127318896247*B26)*COS(0.999317258394747*(0.910843304812121-0.725370682642472*SIN(0.759335251212575*(-8.77364090383746+1.32790216254556/(19.6837212090565+0.346890385587777*B26))))))+2.7676129357411*(1.64686568436068+2.59964545022312*(-1.79753367710594-1.85282145385703/(COS(2.41818850379927*B26)*(1.48502729882913-15.3444130141536*SIN(0.064987409316677/B26))))*SIN(B26)))))))))*SIN(0.102880699536384-COS(0.970158169284869-COS((0.547739204788806+B26)*(3.83091492211859+0.891941454495948*COS(0.481574612416498*(-4.54895958232256+B26))*(1.08475215657704+4.91889103745603/(-7.23978127520875-0.757266802709473*B26)+9.10800191174348*SIN(2.53687465785495+2.51850998500881*SIN(0.0398437791555164+0.68427529911992*B26)))))))))))))*Sec(3.49622751072893+1.32336584838561*SIN(3.26326372784542*COS(1.9070449451209*COS(4.38888348998079*B26)))))/(-8.89161936473553-0.187768283577164*SIN(0.947274064822019*(-1.0034425620328+B26)))))))</f>
      </c>
      <c r="AP26">
        <f>-3.19244398732623+2.47922225364319/(4.55545916732724-19.1853644219838*COS(53.4871081569162*(4.54895958232256-2.53538001515763*A26))*COS(2.34127318896247*B26))+4.59529405601859/(-0.102880699536384+COS(0.970158169284869-COS((-0.644217755743392+B26)*(4.71449417548332+0.891941454495948*COS(0.454538252181423*(-4.54895958232256+B26))*(-2.99428964346217+4.38888348998079/(-1.99964678050107-0.930766521179757*B26)+6.07069820133914*SIN(0.970645957317775*(3.8647768204005-0.103213746837193*SIN(0.0398437791555164+0.68427529911992*B26)))))))+(-19.7456867666596*COS(2.23129038338461*B26*Csc(1.20856592332071*B26)))/(-4.02543794144377+5.14775899136527*SIN(1.68307575195236+COS((1.00252327900784*(0.675414338333634-2.65843774893853/COS((10.9057470538265*(-4.63893119678731+0.98621059449367*(0.0124584892007249*B26+0.649608496467101*(3.71551944464651+1.32336584838561*B26))))/((-2.22132832222866+1.86685399942426*(0.0104239707108729-B26)-0.999785323978975*(0.464011286218211+B26))*(-1.0034425620328-SIN((2.23724855029327*(-4.02543794144377+(0.973757720571009*SIN(1.68307575195236+COS(0.681208950305383*(-3.89983574117648+0.439705499317587/COS(0.114117574382462*(4.38888348998079+B26)*(-10.0304614952191+0.0333904022707034*(-0.267283993381096+(-2.03785680386851*(0.464011286218211-B26))/(COS(0.740068463148044*B26)*(3.83493169861245-2.95121604831838*COS(0.228866264528742*SIN(0.783541008254785*B26))))-22.271177534471*(-4.02543794144377+SIN(B26)))+1.96036832657105*(0.0104239707108729-B26)*SIN(2.26644549032434*B26*(-3.07062809023029+0.0691776291570159*B26+(-5.06156062179036*COS(3.21966962202688*(0.228866264528742+B26)))/(4.54170879037296+B26))))*(-0.583058869082825-0.0150030470906728*B26*SIN(96.2657448521152*(-3.30386236010148+1.02287422143789*COS(B26))*COS(21.726440612325*B26))))))))/B26))/(B26*COS((2.23129038338461*B26)/SIN(1.10214350961724+(-0.335266423072614*COS(B26)*COS(3.19178123630727*B26))/(COS(0.269458586708642*(0.126757436250328+2.48548347013926*(-2.33864976501977+B26-0.904147576859968*(-0.639991575618684-COS(2.55680093540035+2.85369664524703/B26)))))*SIN(4.17877075135132-COS(0.997483071903992*(-3.36517341727201-1.32336584838561*SIN(3.26326372784542*COS(1.66617905604948-4.38888348998079*SIN(B26))))-(2.33541554522187+4.69996028156384*SIN(B26))*SIN(0.171320499552431*COS(25.7332567481821/(COS(2.34127318896247*B26)*COS(0.999317258394747*(0.910843304812121-0.725370682642472*SIN(0.759335251212575*(-8.77364090383746+1.32790216254556/(19.6837212090565+0.346890385587777*B26))))))+2.7676129357411*(1.64686568436068+2.59964545022312*(-1.79753367710594-1.85282145385703/(COS(2.41818850379927*B26)*(1.48502729882913-15.3444130141536*SIN(0.064987409316677/B26))))*SIN(B26)))))))))*SIN(0.102880699536384-COS(0.970158169284869-COS((0.547739204788806+B26)*(3.83091492211859+0.891941454495948*COS(0.481574612416498*(-4.54895958232256+B26))*(1.08475215657704+4.91889103745603/(-7.23978127520875-0.757266802709473*B26)+9.10800191174348*SIN(2.53687465785495+2.51850998500881*SIN(0.0398437791555164+0.68427529911992*B26)))))))))))))*Sec(3.49622751072893+1.32336584838561*SIN(3.26326372784542*COS(1.9070449451209*COS(4.38888348998079*B26)))))/(-8.89161936473553-0.187768283577164*SIN(0.947274064822019*(-1.0034425620328+B26)))))))</f>
      </c>
      <c r="AQ26">
        <f>-3.19244398732623+2.47922225364319/(4.55545916732724-19.1853644219838*COS(53.4871081569162*(4.54895958232256-2.53538001515763*A26))*COS(2.34127318896247*B26))+4.59529405601859/(-0.102880699536384+COS(0.970158169284869-COS((-0.644217755743392+B26)*(4.71449417548332+0.891941454495948*COS(0.454538252181423*(-4.54895958232256+B26))*(-2.99428964346217+4.38888348998079/(-1.99964678050107-0.930766521179757*B26)+6.07069820133914*SIN(0.970645957317775*(3.8647768204005-0.103213746837193*SIN(0.0398437791555164+0.68427529911992*B26)))))))+(-19.7456867666596*COS(2.23129038338461*B26*Csc(1.20856592332071*B26)))/(-4.02543794144377+5.14775899136527*SIN(1.68307575195236+COS((1.00252327900784*(0.675414338333634-1.61643836884575/COS((10.9057470538265*(-4.63893119678731+0.98621059449367*(0.0124584892007249*B26+0.649608496467101*(3.71551944464651+1.32336584838561*B26))))/((-2.22132832222866+1.86685399942426*(0.0104239707108729-B26)-0.971036529285117*(0.464011286218211+B26))*(-1.0034425620328-SIN((2.23724855029327*(-4.02543794144377+(0.973757720571009*SIN(3.04605526034252-10.1703137869217*COS(2.34127318896247*B26)*COS(0.681208950305383*(-3.89983574117648+0.439705499317587/COS(0.0804723243439316*(4.38888348998079+B26)*(-10.0304614952191+0.0333904022707034*(-0.267283993381096+(-2.03785680386851*(0.464011286218211-B26))/(COS(0.740068463148044*B26)*(3.83493169861245-2.95121604831838*COS(0.228866264528742*SIN(0.783541008254785*B26))))-22.271177534471*(-4.02543794144377+SIN(B26)))+1.96036832657105*(0.0104239707108729-B26)*SIN(2.26644549032434*B26*(-3.07062809023029+0.0691776291570159*B26+(-5.06156062179036*COS(3.21966962202688*(0.228866264528742+B26)))/(4.54170879037296+B26))))*(-0.583058869082825-0.0150030470906728*B26*SIN(96.2657448521152*(-3.30386236010148+1.02287422143789*COS(B26))*COS(21.726440612325*B26))))))))/B26))/(B26*COS((2.23129038338461*B26)/SIN(1.10214350961724+(-0.335266423072614*COS(B26)*COS(3.19178123630727*B26))/(COS(0.269458586708642*(0.126757436250328+2.48548347013926*(-2.33864976501977+B26-0.904147576859968*(-0.546947611672606-COS(2.55680093540035+2.85369664524703/B26)+SIN(0.205606440532799/(-0.498669774984871+B26))))))*SIN(4.17877075135132-COS(0.997483071903992*(-3.36517341727201-1.32336584838561*SIN(3.26326372784542*COS(1.66617905604948-4.38888348998079*SIN(B26))))-(2.33541554522187+4.69996028156384*SIN(B26))*SIN(0.171320499552431*COS(25.7332567481821/(COS(2.34127318896247*B26)*COS(0.999317258394747*(0.910843304812121-0.725370682642472*SIN(0.759335251212575*(-8.77364090383746+1.32790216254556/(19.6837212090565+0.346890385587777*B26))))))+2.7676129357411*(1.64686568436068+2.59964545022312*(-1.79753367710594-1.85282145385703/(COS(2.41818850379927*B26)*(1.48502729882913-15.3444130141536*SIN(0.064987409316677/B26))))*SIN(B26)))))))))*SIN(0.102880699536384-COS(0.970158169284869-COS(2.10444037095208*(0.547739204788806+B26))))))))))*Sec(3.49622751072893+1.32336584838561*SIN(3.26326372784542*COS(1.9070449451209*COS(4.38888348998079*B26)))))/(-8.89161936473553-0.187768283577164*SIN(0.947274064822019*(-1.0034425620328+B26)))))))</f>
      </c>
      <c r="AR26">
        <f>-3.19244398732623+2.71800423135567/(4.55545916732724-19.1853644219838*COS(53.4871081569162*(4.54895958232256-2.53538001515763*A26))*COS(2.34127318896247*B26))-0.99315221899753*(-0.102880699536384+COS(0.970158169284869-COS((-0.0914979243671115+B26)*(4.68992134559555+0.891941454495948*COS(0.241313381810039*(-4.54895958232256+B26))*(-2.50034565186493+6.07069820133914*SIN(0.970645957317775*(-0.0463344736960289-0.103213746837193*SIN(0.0398437791555164+0.68427529911992*B26)))))))-1.22535565991147*Sec((7.14301669997533*SIN(B26))/B26)*(-4.02543794144377+5.14775899136527*SIN(1.68307575195236+COS((1.00252327900784*(0.675414338333634+2.19625750339725/COS((0.336762851744905*B26*(-1.0034425620328-SIN((16.5034135001561*(-4.02543794144377+(0.973757720571009*SIN(1.68307575195236+COS(0.681208950305383*(-3.89983574117648+0.416211674122732/COS(0.0415192467061986*(4.38888348998079+B26)*(-2.20170288368319-COS(1.26379680953426*COS(0.693935322170248*B26)))*(-0.596957997929629+0.551951410042153*B26*COS(3.32168059384751*(-0.0398437791555164-96.2657448521152*(-3.30386236010148+0.956988959564365*COS(B26))*COS(1.06282763033982*B26))))*(-6.94664763899132-0.999785323978975*(-0.267283993381096-19.124282709223/((0.464011286218211-B26)*COS(5.82607129681541*B26)*(3.83493169861245-2.95121604831838*COS(0.228866264528742*SIN(0.783541008254785*B26))))+(1.7624150988083*(-4.02543794144377+SIN(B26)))/COS((0.229231503482786*(4.38888348998079+B26))/B26))+1.96036832657105*(0.0104239707108729-B26)*SIN(2.26644549032434*B26*(-3.07062809023029+0.0691776291570159*B26+(1.09344476355422*COS(3.21966962202688*(0.228866264528742+B26)))/(4.54170879037296+B26)))))))))/B26))/(B26*COS((2.23129038338461*B26)/SIN(1.10214350961724+(-0.335266423072614*COS(B26)*COS(9.10902839016168*COS(B26)))/(COS(0.269458586708642*(0.126757436250328+2.48548347013926*(-2.33864976501977+B26-0.904147576859968*(-0.546947611672606-COS(2.55680093540035+2.85369664524703/B26)+SIN(0.205606440532799/(-0.498669774984871+B26))))))*SIN(4.17877075135132-COS(0.997483071903992*(23.2263001256815-SIN(3.26326372784542*COS(1.66617905604948-4.38888348998079*SIN(B26))))-(2.33541554522187+4.69996028156384*SIN(B26))*SIN(0.171320499552431*COS(4.73631998521116/(COS(1.08475215657704*(-0.470495291492003+B26))*COS(0.524371490330347*(-4.46491320015797+COS(B26)))*COS(0.999317258394747*(0.910843304812121-0.725370682642472*SIN(0.759335251212575*(-8.77364090383746+1.32790216254556/(-14.2802649249316+0.322767167731473*B26))))))+2.7676129357411*(1.64686568436068+2.59964545022312*(-1.79753367710594-2.00985206782362/(COS(2.41818850379927*B26)*(1.96697100595367-14.1134484538248*SIN(0.064987409316677/B26))))*SIN(B26)))))))))*SIN(0.102880699536384-COS(0.970158169284869-COS((0.547739204788806+B26)*(3.83091492211859+0.891941454495948*COS(0.481574612416498*(-4.54895958232256+B26))*(1.08475215657704+4.91889103745603/(-7.23978127520875-0.917948109029364*B26)-9.10800191174348*SIN(6.28475946197508+0.125871845070311*(4.18020940043024+B26)))))))))))/((-4.63893119678731+0.98621059449367*(0.0124584892007249*B26+0.649608496467101*(3.71551944464651+1.32336584838561*B26)))*(-4.01236775500626+SIN(1.54444395209071-0.924676858096462*(-5.02715767714589+0.206804271871811*(0.0104239707108729-B26)+0.992695026748626*(0.464011286218211+B26)*(1.42111669992612+0.835921316059934*(-0.0510411795160046*B26+0.649608496467101*(5.20954124225725+1.32336584838561*B26)))))))))*Sec(3.49622751072893+1.32336584838561*SIN(3.26326372784542*COS(1.9070449451209*COS(4.38888348998079*B26)))))/(-8.89161936473553+0.187768283577164*SIN(0.175003720754548*(-1.0034425620328+B26)))))))</f>
      </c>
      <c r="AS26">
        <f>-3.19244398732623+2.47922225364319/(4.13034075983652-19.1853644219838*COS(53.4871081569162*(4.54895958232256+0.595166291692657*A26))*COS(2.34127318896247*B26))+4.59529405601859/(-0.102880699536384+COS(0.970158169284869-COS((-0.644217755743392+B26)*(4.71449417548332+COS(1.47605523896888*B26)*(-1.24892397989421-4.38888348998079/(-1.99964678050107-0.930766521179757*B26)-6.07069820133914*SIN(0.240512838623345*(3.8647768204005-0.103213746837193*SIN(0.0398437791555164+0.68427529911992*B26)))))))+(-19.7456867666596*COS(2.33700230349172*B26))/(-4.02543794144377+0.999245583811795*(-0.599618741848579-COS((1.00252327900784*(0.675414338333634-3.07154731790958/COS((2.05045672490275*(-3.7082923621518-0.531041901024465*(0.0124584892007249*B26-1.51710578095748*(10.1467186730522+1.32336584838561*B26))))/(B26*(-4.01236775500626+SIN(0.871841091568481-0.209344039155982*(0.0104239707108729-B26)-0.971036529285117*(0.464011286218211+B26)))*(-1.0034425620328+SIN((2.86365571943192*(-4.02543794144377+(0.973757720571009*SIN(3.04605526034252-10.1703137869217*COS(2.34127318896247*B26)*COS(0.681208950305383*(-5.24253088175112-44.6383906269437/COS(0.0869794987327878*(4.38888348998079+B26)*(-7.47090882196389+0.0333904022707034*(3.4412282518247+(-2.03785680386851*(0.464011286218211-B26))/(COS(1.06432419423554*COS(B26))*(-4.25743668876457-2.95121604831838*COS(2.37185130248878*COS(21.0844742520398*B26^2)*SIN(0.783541008254785*B26))))+(-2.51127978153963*(-4.02543794144377+SIN(B26)))/COS(15.0456369401782/B26))+1.96036832657105*(0.0104239707108729-B26)*SIN(2.26644549032434*B26*(-3.07062809023029+0.0691776291570159*B26+0.323552810766608*(4.54170879037296+B26)*COS(3.21966962202688*(0.228866264528742+B26))))))))))/B26))/(COS(2.31597677522377/SIN(1.10214350961724+(-0.335266423072614*COS(B26)*COS(3.19178123630727*B26))/(COS(0.269458586708642*(0.126757436250328+2.48548347013926*(-3.19244398732623-0.904147576859968*(-4.46491320015797-4.55545916732724*COS(2.55680093540035+2.85369664524703/B26)))*SIN(0.853794222306453+B26)))*SIN(4.17877075135132-COS(0.997483071903992*(-3.70095047617492-1.32336584838561*SIN(3.26326372784542*COS(1.66617905604948-4.38888348998079*SIN(B26))))+(-2.33541554522187+2.24925584891254*(-4.24321362335637+SIN(B26)))*SIN(0.0728535461789953*COS(21.4205319314821/(-1.08475215657704+0.767370281668077*COS(2.34127318896247*B26)*COS(0.444406446746926*SIN(0.759335251212575*(-4.91815700165322+3.85548390218424*SIN(1.32790216254556/(18.3323158396242+0.358834095216839*B26))))))+2.7676129357411*(1.64686568436068+2.44577149231099*(4.54895958232256+12.3753706297687/(1.48502729882913-15.3444130141536*SIN(0.064987409316677*B26)))*SIN(B26)))))))))*SIN(B26)))))))*Sec(3.49622751072893+1.32336584838561*SIN(0.987711766462689*(-3.30386236010148+1.9070449451209*COS(4.38888348998079*B26)))))/(-8.89161936473553+5.20239639245279*(-1.0034425620328+B26))))))</f>
      </c>
      <c r="AT26">
        <f>-3.19244398732623+2.47922225364319/(4.55545916732724+19.1853644219838*COS(17.8628331842245*(-3.04605526034252-2.53538001515763*A26))*COS(2.34127318896247*B26))+4.59529405601859/(-0.102880699536384+COS(0.970158169284869-COS((-0.644217755743392+B26)*(4.53063676937798+0.891941454495948*COS(0.454538252181423*(-4.54895958232256+B26))*(-2.99428964346217+4.38888348998079/(-1.70072156542342-0.930766521179757*B26)+6.07069820133914*SIN(0.970645957317775*(3.8647768204005+SIN(0.0398437791555164+0.68427529911992*B26)*(-1.66169941542143-SIN(0.0629521986177826*SIN(B26)))))))))+(-11.7674874161692*COS(2.23129038338461*B26*Csc(1.32995720491595*B26)))/(-4.02543794144377+5.14775899136527*SIN(1.68307575195236+COS((1.00252327900784*(0.675414338333634-2.65843774893853/COS((0.426491040284931*(-4.63893119678731+0.98621059449367*(0.0124584892007249*B26-1.51710578095748*(-2.33541554522187+SIN(3.71551944464651+1.32336584838561*B26)))))/((-2.22132832222866+1.86685399942426*(0.0104239707108729-B26)-0.971036529285117*(0.464011286218211+B26))*(-1.0034425620328-SIN((2.23724855029327*(-4.02543794144377+(0.973757720571009*SIN(3.04605526034252-10.1703137869217*COS(2.34127318896247*B26)*COS(0.321948306320204*(-3.89983574117648-13.5596355410534/COS(0.0869794987327878*(4.38888348998079+B26)*(-10.0304614952191+1.96036832657105*(0.0104239707108729-B26)*SIN(2.26644549032434*B26*(-3.07062809023029+0.0691776291570159*B26+0.966809356649144*COS(3.21966962202688*(0.228866264528742+B26))))+0.0333904022707034*(-0.697367305830544+2.78520763403669/((-4.24321362335637*COS(0.740068463148044*B26))/(0.464011286218211-B26)+3.10463810559498/(-0.21125249507606+4.04618419368851*COS(2.95121604831838*COS(0.228866264528742*SIN(0.783541008254785*B26)))))-22.271177534471*(-4.02543794144377+SIN(0.0333904022707034*(8.14479154149258+(-45.8848183789036*B26)/(COS((4.5113192098519*(4.38888348998079-2.34127318896247*B26))/B26)*COS(0.28245758274843*B26))+2.78520763403669/(0.199479867255741+(-4.74492017588741*COS(0.537619980828712*B26))/B26)))))))))))/B26))/(B26*COS((2.23129038338461*B26)/SIN(1.10214350961724+(0.482504731330719*COS(B26)*COS(1.3750577389378*SIN(4.38888348998079*SIN(B26))))/(COS(0.707807735689834*(1.64686568436068+2.48548347013926*(-2.33864976501977+B26-0.904147576859968*(-0.546947611672606-COS(2.55680093540035+2.85369664524703/B26)+SIN(0.205606440532799/(-0.498669774984871+B26))))))*SIN(4.17877075135132-COS(0.997483071903992*(-5.22758831987261-SIN(3.26326372784542*COS(1.66617905604948-4.38888348998079*SIN(B26))))+(2.33541554522187+4.69996028156384*SIN(B26))*SIN(13.9790938650669*(-0.0319382149269121-1.43253632956902*COS(25.7332567481821/(COS(2.34127318896247*B26)*COS(3.10463810559498*(1.40575784242892+0.759335251212575*(-8.77364090383746+1.32790216254556*(18.5476673029205+0.316076929223304*B26))+B26)))+2.7676129357411*(1.64686568436068+2.59964545022312*(-1.79753367710594+0.335714325406428/COS(2.41818850379927*B26))*SIN(B26))))))))))*SIN(0.102880699536384-COS(0.970158169284869-COS(5.6065274334164*(0.547739204788806+B26))))))))))*Sec(3.04605526034252-B26+1.32336584838561*SIN(3.26326372784542*COS(1.9070449451209*COS(4.38888348998079*B26)))))/(-8.89161936473553-0.187768283577164*SIN(0.947274064822019*(3.32168059384751+B26)))))))</f>
      </c>
      <c r="AU26">
        <f>-3.19244398732623+2.71800423135567/(4.55545916732724+19.1853644219838*COS(17.8628331842245*(-3.04605526034252-2.53538001515763*A26))*COS(2.34127318896247*B26))+4.59529405601859/(-0.102880699536384+COS(0.970158169284869-COS((0.90494136087752+B26)*(3.16594339399998+0.891941454495948*COS(0.454538252181423*(-4.54895958232256+B26))*(-2.99428964346217+4.38888348998079/(-1.70072156542342-0.930766521179757*B26)+11.7807721988068*SIN(0.970645957317775*(3.8647768204005+SIN(0.0398437791555164+0.68427529911992*B26)*(-1.66169941542143-SIN(7.36914946809175*SIN(B26)))))))))+(-11.7674874161692*COS(0.259336929560409*B26*Csc(1.32995720491595*B26)))/(-4.02543794144377+5.14775899136527*SIN(1.68307575195236+COS((1.00252327900784*(0.675414338333634-2.65843774893853/COS((0.00751721947620742*(4.96440863612121+0.98621059449367*(0.0124584892007249*B26-1.51710578095748*(-2.33541554522187+SIN(8.69483570660885+1.32336584838561*B26)))))/((-5.3372775433549-1.24900163619626*(0.0104239707108729-B26))*(-1.0034425620328-SIN((2.23724855029327*(-4.02543794144377+(0.973757720571009*SIN(3.04605526034252-10.1703137869217*COS(2.34127318896247*B26)*COS(0.321948306320204*(-3.89983574117648+465.519969304544/(A26*COS(0.0869794987327878*(4.38888348998079+B26)*(-10.0304614952191+1.96036832657105*(0.0104239707108729-B26)*SIN(2.26644549032434*B26*(-3.07062809023029+0.0691776291570159*B26+0.966809356649144*COS(19.538468268013*(0.228866264528742+B26))))+0.668480377812508*(-0.697367305830544+2.78520763403669/((-4.24321362335637*COS(0.740068463148044*B26))/(0.464011286218211-B26)+3.10463810559498/(-0.21125249507606+4.04618419368851*COS(2.95121604831838*COS(0.228866264528742*SIN(0.783541008254785*B26)))))-2.97358541762451*(-4.02543794144377+SIN(0.928921811984624*(8.14479154149258+(-127.798746435309*B26)/(COS((4.5113192098519*(4.38888348998079-2.34127318896247*B26))/B26)*(0.199479867255741+(-109.258774418071*COS(0.152083151022746*B26))/B26)*COS(0.28245758274843*B26)))))))))))))/B26))/(B26*COS((2.23129038338461*B26)/SIN(1.10214350961724+(0.452208545977342*COS(B26)*COS(1.3750577389378*SIN(4.38888348998079*SIN(B26))))/(COS(3.16678725854344*(1.64686568436068+2.48548347013926*(-2.33864976501977+B26-0.904147576859968*(-0.546947611672606-COS(2.55680093540035+2.85369664524703/B26)+SIN(0.205606440532799/(-0.498669774984871+B26))))))*SIN(4.17877075135132-COS(4.01353511772973-(2.33541554522187+4.69996028156384*SIN(B26))*SIN(13.9790938650669*(-0.0319382149269121+2.01107689765918*COS(22.8137623437846/(COS(2.34127318896247*B26)*COS(3.10463810559498*(1.40575784242892+0.759335251212575*(-8.77364090383746+1.32790216254556*(18.5476673029205+0.316076929223304*B26))+B26)))+2.7676129357411*(1.64686568436068+2.59964545022312*(-1.79753367710594-4.2992092889529/COS(2.41818850379927*SIN(B26)))*SIN(B26))))))))))*SIN(0.102880699536384-COS(0.970158169284869-COS(5.6065274334164*(0.547739204788806+B26))))))))))*Sec(0.230264017381367+1.32336584838561*SIN(3.26326372784542*COS(1.73917150291469*COS(2.37500340984706-B26)))))/(-8.89161936473553-0.187768283577164*SIN(0.947274064822019*(3.32168059384751+B26)))))))</f>
      </c>
      <c r="AV26">
        <f>-3.19244398732623+2.71800423135567/(4.55545916732724+13.4778285081789*COS(17.8628331842245*(-3.04605526034252-2.53538001515763*A26))*COS(2.34127318896247*B26))+4.59529405601859/(-0.102880699536384+COS(0.970158169284869-COS((-0.644217755743392+B26)*(4.53063676937798+0.891941454495948*COS(0.454538252181423*(-4.54895958232256+B26))*(-2.99428964346217+4.38888348998079/(-1.70072156542342+0.373215060879051*B26)+6.07069820133914*SIN(0.970645957317775*(3.8647768204005+SIN(0.0398437791555164+0.68427529911992*B26)*(-1.66169941542143-SIN(0.0629521986177826*SIN(B26)))))))))-11.7674874161692*COS(2.23129038338461*B26*Csc(1.48869985630326*B26))*(4.61159416251987+0.502736280820392*SIN(1.68307575195236+COS(0.110971460070971*(0.675414338333634-0.46183169159684/COS((0.426491040284931*(-4.05270475481384-0.0126761414350927*B26*COS(0.188628472151279*COS(B26))+SIN(3.71551944464651+1.32336584838561*B26)))/((2.80582935491723+(-1.86685399942426*(0.0104239707108729-B26))/(-5.02715767714589-0.450571908918455*SIN(B26)))*(-1.0034425620328+SIN((2.23724855029327*(-4.02543794144377+(0.973757720571009*SIN(3.04605526034252+10.1703137869217*COS(2.34127318896247*B26)*COS(0.321948306320204*(-3.89983574117648-0.2259444810755/COS(4.38888348998079+B26-1.89585059019769/(-12.3658770404409+0.0333904022707034*(-0.697367305830544+2.78520763403669/(4.16267886660421/(0.464011286218211-B26)+3.10463810559498/(-0.21125249507606+4.04618419368851*COS(2.95121604831838*COS(0.228866264528742*SIN(0.783541008254785*B26)))))+39.8111098769168*(-4.02543794144377+SIN(0.0333904022707034*(8.14479154149258+(-45.8848183789036*B26)/(COS((4.5113192098519*(-1.36297950839016-1.85284534579819*B26))/B26)*COS(0.28245758274843*B26))+2.78520763403669/(0.199479867255741+(-4.74492017588741*COS(0.537619980828712*B26))/B26)))))-SIN(2.26644549032434*B26*(-3.07062809023029-0.412702921134056*B26+0.966809356649144*COS(0.73687375940996*COS(B26))))))))))/B26))/(B26*COS(0.102880699536384-COS(0.970158169284869-COS(3.38304147474741+B26)))*COS(8.63280657330097*B26*SIN(1.10214350961724+(-0.161057918038827*COS(B26)*COS(1.3750577389378*SIN(4.38888348998079*SIN(B26))))/(COS(4.20216770606499*(1.64686568436068+2.48548347013926*(-2.33864976501977+B26-0.904147576859968*(-0.546947611672606-COS(2.55680093540035+2.85369664524703/B26)+SIN(0.205606440532799/(-0.498669774984871+B26))))))*SIN(0.947394524668818*(-1.36297950839016+COS(0.997483071903992*(-7.82347132982872-SIN(3.26326372784542*COS(1.66617905604948*SIN(4.38888348998079*SIN(B26)))))+(2.33541554522187+4.69996028156384*SIN(B26))*SIN(0.647611941399037*(-0.0319382149269121-1.89621838342138*SIN(25.7332567481821/(COS(0.524371490330347*(-4.46491320015797+B26))*COS(1.22028522025927*(4.36411576342809-2.33163615227541/(-5.70301281360717+1.32790216254556*(18.4064269307623+0.314909657567638*B26))+B26)))+1.0529351996074*(-1.79753367710594+0.117596174893841*COS(1.71986695129731*B26)*(1.48502729882913+5.8626875461555*SIN(0.197443268161305/B26))))))))))))))))))))))</f>
      </c>
      <c r="AW26">
        <f>-2.35258177871109-17.9050202769674*COS(47.5012703255096-19.9648536074454*A26)*COS(2.34127318896247*B26)</f>
      </c>
      <c r="AX26">
        <f>-2.35258177871109-17.9050202769674*COS(47.5012703255096-19.9648536074454*A26)*COS(2.34127318896247*B26)</f>
      </c>
      <c r="AY26">
        <f>-2.35258177871109-17.9050202769674*COS(47.5012703255096-19.9648536074454*A26)*COS(2.34127318896247*B26)</f>
      </c>
      <c r="AZ26">
        <f>-2.35258177871109+1.98404601694252*COS(47.5012703255096-19.9648536074454*A26)*COS(2.34127318896247*B26)*(-6.22729775583901+COS((0.547739204788806+B26)*(4.53089824051787+3.60911931249123/COS((4.35063997044991*(-4.172523531424-0.466407665363302*SIN(0.98621059449367*(1.32336584838561-1.51710578095748*(-2.33541554522187+SIN(3.71551944464651+1.32336584838561*B26))))))/((-2.22132832222866-0.971036529285117*(0.464011286218211+B26)-0.950262826665238*B26)*(-1.0034425620328-SIN((0.0345338245065199*(-4.02543794144377+(0.973757720571009*SIN(3.04605526034252-10.1703137869217*COS(0.524371490330347*(-4.46491320015797+COS(B26)))*COS(0.321948306320204*(-2.99428964346217+4.38888348998079/(-1.70072156542342-0.930766521179757*B26)-6.07069820133914*SIN(0.208545147400331*(5.56632001497745+0.68427529911992*B26+SIN(8.94941416528843*COS(4.62678808588491*SIN(3.26326372784542*COS(1.9070449451209*COS(2.13112852507139*B26)))))))))))/B26))/(B26*COS((2.23129038338461*B26)/SIN(1.10214350961724+(0.482504731330719*COS(B26)*COS(1.3750577389378*SIN(4.38888348998079*SIN(B26))))/(COS(0.707807735689834*(1.64686568436068+2.48548347013926*(-2.33864976501977+B26+0.904147576859968*(0.185939686198609-SIN(1.51710578095748-7.37868802663049*(-0.498669774984871+B26))))))*SIN(4.17877075135132-COS(0.997483071903992*(-5.01271064725756-SIN(3.23277543136447*COS(0.974153035848922+4.38888348998079*SIN(B26))))-(2.33541554522187+4.69996028156384*SIN(B26))*SIN(0.639580633440371*COS(15.0633772312155/((0.297952670824784+B26)*COS(10.0053272209756*B26))+2.7676129357411*(1.64686568436068+2.59964545022312*(-0.240690677623371+1.31536717962865/(COS(2.41818850379927*B26)*(1.48502729882913-15.842682081532*SIN(1.92729652296882/B26))))*SIN(B26)))))))))))))))))</f>
      </c>
      <c r="BA26">
        <f>-2.35258177871109+1.98404601694252*COS(47.5012703255096-19.9933795287641*A26)*(-5.7771255054526-1.77046843626537*COS(5.6065274334164*(0.547739204788806+B26)))*COS(2.34127318896247*B26)</f>
      </c>
      <c r="BB26">
        <f>-3.19244398732623+0.952972231836685/(1.75104353123216-18.1838172266926*COS(53.4871081569162*(3.32867436206329+A26))*COS(2.34127318896247*B26))+1.37423663624159/(-0.102880699536384*(-0.970158169284869+COS((4.71449417548332+0.476577364714937*(-0.529647925098518+A26+4.38888348998079/(-3.84379951085584+2.44443881102134/B26)))*(-8.08659236886415+B26)))+19.7456815393579/(-4.02543794144377+14.2267368128445*SIN(1.68307575195236+COS((2.14072319491191*(0.675414338333634-0.0193539200871972/COS((684.548611823948*SIN(5.02186683269054-0.986467043468334*(4.81844542113664+3.14366631530903*SIN(0.0359861421184555*B26))))/(B26*(-5.33528518304124+A26+0.206804271871811*(0.0104239707108729-B26)-0.999785323978975*(1.83745493597157+B26))*COS(9.71999611692323*(-0.970158169284869+COS(1.07993256993885*(0.547739204788806+B26))))*COS(5.88285176554276/COS(2.06285561283754+(-0.464777703008064*(2.4979293560229*(-1.36297950839016+COS(0.997483071903992*(-3.71376149495798-0.935600983959233*(-4.54895958232256+B26))-1.9578569201783*SIN(0.106591061575539*COS(0.147706661517619-10.8803439112107/(COS(1.9070449451209*COS(4.46491320015797*B26))*COS(0.999317258394747*(0.910843304812121-2.2058470609319*SIN(2.33163615227541*(-5.70301281360717-0.0921195765429072*(4.24321362335637+B26-COS((-0.170119707071305+0.947274064822019*(-1.0034425620328+B26))*COS(5.63550271075654*SIN(2.63652450140494*(-0.228866264528742+8.3509698707334*B26))))))))))))))+0.0552250883955557*(4.38888348998079+2.48548347013926*(3.19244398732623+0.240512838623345*(-0.474107940239104+B26)-11.2560908269344*(0.138161443059092+1.01646737544449/(-2.96345064425116-0.869112035504125*(0.231533727874752+6.07069820133914*SIN(0.970645957317775*(3.8647768204005-0.103213746837193*SIN(0.0398437791555164+0.68427529911992*B26))))))))))/COS(2.05952944430618*B26)))*(0.26323489862894+0.115837183598291/SIN(3.0771119673812+(-0.158453280542526*COS(2.36457962791182*SIN(4.38888348998079*SIN(B26))))/(COS(2.64061504688481*(1.64686568436068+(2.48548347013926*(0.80977335530104+B26))/(0.481943707124545-0.904147576859968*(-1.51710578095748-4.26212605373046*COS(2.55680093540035+2.85369664524703/B26)+SIN(0.205606440532799/(-0.498669774984871+B26))))))*SIN(0.947394524668818*(-1.36297950839016+COS(0.997483071903992*(-10.0441121294217-SIN(3.26326372784542*COS(1.66617905604948*SIN(4.38888348998079*SIN(B26)))))-(2.33541554522187+4.69996028156384*SIN(B26))*SIN(0.329139187626835*(-0.0319382149269121+(-3.7298065811462*SIN(0.503127335365625*COS(1.22028522025927*(-0.101858713285314+B26+2.33163615227541/(-3.43294123651821+1.32790216254556*(18.7500364890084+0.0285927563643693*B26-B26*(-4.24321362335637-0.0497684115725929*COS(0.333789915430309*(2.81579124296115-4.38888348998079*SIN(B26))))))))+0.639310560999041*(4.61159416251987+0.380448864799603*(-1.79753367710594+(2.29751521439831*B26)/(1.48502729882913+5.8626875461555*SIN(0.197443268161305/B26))))))/A26)))))))))))*Sec(3.49622751072893*SIN(1.32336584838561*SIN(0.987711766462689*(-0.970158169284869+COS(16.3813801973759+4.38888348998079*B26))))))/(3.69848324037571-0.085288534571217*SIN(0.103159056155692*(-1.0034425620328+B26)))))))</f>
      </c>
      <c r="BC26">
        <f>-3.19244398732623+0.952972231836685/(1.75104353123216-9.35226158457549*COS(41.3330692837322*(3.85548390218424-1.22028522025927*A26))*COS(2.34127318896247*B26))+1.37423663624159/(-0.102880699536384+COS(0.970158169284869-COS((4.71449417548332+0.476577364714937*(7.68804933686132+A26-2.44443881102134/B26))*(-8.08659236886415+B26)))+9.97736373889877/(-4.02543794144377+1.36816994941305*SIN(0.629654225097054+COS((1.00252327900784*(0.675414338333634-0.0193539200871972/COS((0.179660731128502*B26^2*SIN(8.72981021814006-0.986467043468334*(-1.02234042807404+3.14366631530903*SIN(4.49431605468541*B26)))*(-1.0034425620328-SIN(85.0465462695254/(B26*COS(9.71999611692323*(-0.970158169284869+COS(2.20121578161857*(-0.380044882625685+B26))))*COS(5.88285176554276/COS(3.62955825980121+(0.0870067413675292*COS(2.05952944430618*B26))/(COS(2.93142442037043*(-1.36297950839016+COS(2.77643133263758-3.85548390218424/(-3.41951312741507+0.353059200155604*(-4.54895958232256+B26))-4.4139966857128*COS(10123.6774072076/COS(1.9070449451209*COS(1.96697100595367*B26))+0.836041456882564*(1.64686568436068-0.710129864885364*(-1.37442221955639+0.243745521312418/(4.35408547402562+COS(2.03158977616426*COS(B26))))*SIN(B26))))))*COS(0.0552250883955557*(4.38888348998079+2.48548347013926*(3.19244398732623-0.958843395197739*(-0.474107940239104+B26)+1.0263545588659*(0.970158169284869-COS(2.05801821799646-1.93163519161352/B26)+1/(4.71449417548332+0.891941454495948*COS(0.0999213653046681*B26)*(-2.93188685070726+0.556153597123559*SIN(0.970645957317775*(3.8647768204005-0.103213746837193*SIN(0.0398437791555164+0.68427529911992*B26))))))))))))*(0.26323489862894+(-4.87927850433874*B26^2)/SIN(3.04605526034252+0.347490285918315*(3.89983574117648-0.13054127825986/(-0.911579101267122+(-1.01350483678952*(4.38888348998079+B26))/(-4.02543794144377-3.26868103830189*SIN((0.978943734892926*(-4.01236775500626+1.54444395209071*(-7.56253769230352-0.397749655720089*(1.5479690960655+0.286022576314408*(-0.0319382149269121+SIN(B26))-2.03785680386851/(COS(4.20226414462264*B26)*(3.83493169861245-5.43701984470055*COS(0.228866264528742*SIN(2.43308724107386*SIN(0.45017225038641-0.206804271871811*(0.0104239707108729-B26)))))*(4.38888348998079+B26-1.89585059019769/(-10.1644991104518+0.601793555873873*(0.0104239707108729-B26)*SIN(0.179272778479524*(-2.14264276460126-0.993480082000876*B26)*B26*(3.93978482603949+0.997483071903992*COS(3.49622751072893+1.32336584838561*SIN(3.26326372784542*COS(1.9070449451209*COS(4.38888348998079*B26))))*(-8.89161936473553-0.187768283577164*SIN(0.947274064822019*(3.32168059384751+B26)))))))))-4.55783984221592*SIN(4.83821679162844*B26*SIN(0.179272778479524*(-0.510108221218374+2.95121604831838*COS(0.497489917065028*(0.228866264528742+B26))))))))/(4.36469719111898-0.0710196996646526*SIN(10.1837316372068*(-3.30386236010148+4.12499740963754*COS(B26))*COS(4.85913802285826*SIN(B26))))))))))))))/(-2.5074246958483+0.206804271871811*(0.0104239707108729-B26)-B26)))*Sec(3.49622751072893*SIN(1.32336584838561*SIN(0.987711766462689*(-0.970158169284869+COS(16.3813801973759*COS(4.38888348998079*B26)))))))/(3.69848324037571+0.085288534571217*SIN(0.838083913533219*(-1.0034425620328+B26)))))))</f>
      </c>
      <c r="BD26">
        <f>-3.19244398732623+0.952972231836685/(1.75104353123216-9.35226158457549*COS(41.3330692837322*(3.85548390218424-1.22028522025927*A26))*COS(2.34127318896247*B26))+1.37423663624159/(-0.102880699536384+COS(0.970158169284869-COS((4.71449417548332+0.476577364714937*(7.68804933686132+A26-2.44443881102134/B26))*(-8.08659236886415+B26)))+9.97736373889877/(-4.02543794144377+1.36816994941305*SIN(0.629654225097054+COS((1.00252327900784*(0.675414338333634-0.0193539200871972/COS((0.179660731128502*B26^2*SIN(8.72981021814006-0.986467043468334*(-1.02234042807404+3.14366631530903*SIN(4.49431605468541*B26)))*(-1.0034425620328-SIN(85.0465462695254/(B26*COS(9.71999611692323*(-0.970158169284869+COS(1.07993256993885*(-0.380044882625685+B26))))*COS(5.88285176554276/COS(3.62955825980121+(0.0870067413675292*COS(2.05952944430618*B26))/(COS(2.93142442037043*(-1.36297950839016+COS(2.77643133263758+2.63652450140494/(-3.41951312741507+0.353059200155604*(-4.54895958232256+B26))-0.778649609309361*COS(10123.6774072076/COS(1.9070449451209*COS(1.96697100595367*B26))+0.836041456882564*(1.64686568436068-0.710129864885364*(-1.37442221955639+0.243745521312418/(4.35408547402562+COS(2.03158977616426*COS(B26))))*SIN(B26))))))*COS(0.0552250883955557*(4.38888348998079+2.48548347013926*(3.19244398732623-0.958843395197739*(-0.474107940239104+B26)-(0.970158169284869-COS(2.05801821799646-1.93163519161352/B26)+1/(4.71449417548332+0.891941454495948*COS(0.0999213653046681*B26)*(-2.93188685070726+0.556153597123559*SIN(0.970645957317775*(3.8647768204005-0.103213746837193*SIN(0.0398437791555164+0.68427529911992*B26))))))/(0.464011286218211-0.0129110673922222*COS(0.0673481356022965*(4.38888348998079+B26)*(-10.0304614952191+1.96036832657105*(0.0104239707108729-B26)*SIN(2.26644549032434*B26*(-3.07062809023029+0.0691776291570159*B26+0.966809356649144*COS(19.538468268013*(0.228866264528742+B26))))+0.668480377812508*(-0.697367305830544+(1.7624150988083*(-4.02543794144377+SIN(0.928921811984624*(8.14479154149258+(-127.798746435309*B26)/(COS((4.5113192098519*(4.38888348998079-2.34127318896247*B26))/B26)*COS(0.28245758274843*B26)*((-109.258774418071*COS(0.152083151022746*B26))/B26+(-3.13616188499066*COS(2.31597677522377/SIN(1.10214350961724+(0.676007273520465*COS(B26)*COS(3.19178123630727*B26))/(COS(0.269458586708642*(-1.36297950839016+COS(6.08629012572982/(-1.25382318840771-0.187768283577164*SIN(0.947274064822019*(-1.0034425620328+B26))))))*(4.17877075135132+SIN(0.199636746855701*(-2.33541554522187+2.24925584891254*(-4.24321362335637+SIN(B26)))+0.997483071903992*(-3.70095047617492+1.32336584838561*SIN(0.404252188458842*COS(1.66617905604948-4.38888348998079*SIN(B26)))))))))*SIN(B26))/(-0.518128807244517+0.966955099171663*B26*SIN(3.04605526034252-10.1703137869217*COS(2.6299840052893*B26)*COS(0.681208950305383*(-5.24253088175112+6.67030394204438/(-0.14942975874265+(-11.4969620953109*SIN(0.227848381549171*B26))/(-7.00689753574568+B26-1.96036832657105*(0.0104239707108729-B26)*SIN(12.4719137695494*(-3.07062809023029+0.0691776291570159*B26+0.216468871216694*(1.75104353123216-0.948126877965075*(4.54170879037296+B26))*COS(0.509803318216735*(0.228866264528742+B26))))))))))))))))/SIN(1.06842078554415*B26)+2.78520763403669/((-4.24321362335637*COS(0.740068463148044*B26))/(0.464011286218211-B26)-81.5787329943979/(B26*SIN(5.02186683269054-0.986467043468334*(0.637461142927665+3.14366631530903*SIN(0.0359861421184555*B26)))*(-1.0034425620328-SIN(85.0465462695254/(B26*COS(9.71999611692323*(-0.970158169284869+COS(1.07993256993885*(0.547739204788806+B26))))*COS(4.56944137235583/COS(2.06285561283754+(-0.0870067413675292*COS(1.35322876627239*B26))/(COS(0.0552250883955557*(4.38888348998079+2.48548347013926*(3.19244398732623+0.240512838623345*(-0.474107940239104+B26)-11.2560908269344*(0.970158169284869-COS(2.55328537785344+1.93163519161352/B26)+1/(4.71449417548332-3.31886331914612*COS(0.99070229778345*B26))))))*(4.29440392876059-COS(0.997483071903992*(-3.57415069120048-0.935600983959233*(-4.54895958232256+B26))+1.9578569201783*SIN(13.9790938650669*(-0.0319382149269121-0.088810972648174*COS((5.73961400962436*(-3.24737298100873-0.710129864885364*(-0.650011773681869-1.85282145385703/(-3.24737298100873+COS(2.41818850379927*COS(B26))))*SIN(B26)))/(COS(1.9070449451209*COS(4.46491320015797*B26))*COS(0.999317258394747*(0.910843304812121+0.786807337671767*SIN(2.33163615227541*(-5.70301281360717-0.0708852198786061*COS(B26)*(-4.24321362335637+COS(0.170119707071305*COS(1.62305899145103*(-2.41640103524547-0.0969066503345407*COS(1.4572611314709*B26)))*SIN(0.726861776657963*(-1.0034425620328+B26)))))))))))))))))*(1.3979404071097+(-4.87927850433874*B26^2)/SIN(3.04605526034252+0.347490285918315*(4.50259299674639+0.200159893836569/(-0.932628505266608+(1.5981274668069*(4.38888348998079+B26))/((-2.33541554522187+SIN(0.478207770002108+2.08956232517353*SIN(B26)))*SIN((0.978943734892926*(-4.01236775500626+1.54444395209071*(-7.56253769230352+0.491862318102224*(2.01198038228371+(1.63817228760119*(0.464011286218211-B26)*COS(3.07455604918613*SIN(2.99428964346217*B26)))/COS(0.791911128545396*B26)+0.286022576314408*(-0.0319382149269121+SIN(B26)))+4.59870948625332*SIN(1.60501744944577*B26*(-0.510108221218374+2.95121604831838*COS(0.497489917065028*(0.228866264528742+B26)))))))/(3.52213138772818+3.99778134379428*SIN(0.0177647784001233*SIN(0.115509347718925*(-3.30386236010148+1.62262997366088*COS(B26)-4.88128635181885*SIN(B26))))))))))))))))))))))))))*(0.26323489862894+(-4.87927850433874*B26^2)/SIN(3.04605526034252+0.347490285918315*(3.89983574117648-0.13054127825986/(-0.911579101267122+(-1.01350483678952*(4.38888348998079+B26))/(-4.02543794144377+3.26868103830189*SIN(0.405124696031046*(-4.01236775500626+1.54444395209071*(-7.56253769230352-0.397749655720089*(1.5479690960655+1.38100485552734/((0.464011286218211-B26)*COS(4.20226414462264*B26))+0.286022576314408*(-0.0319382149269121+SIN(B26)))-4.55783984221592*SIN(4.83821679162844*B26*SIN(0.179272778479524*(-0.510108221218374+2.95121604831838*COS(0.497489917065028*(0.228866264528742+B26)))))))))))))))))/(-2.5074246958483+0.206804271871811*(0.0104239707108729-B26)-B26)))*Sec(3.49622751072893*SIN(1.32336584838561*SIN(0.987711766462689*(-0.970158169284869+COS(16.3813801973759*COS(4.38888348998079*B26)))))))/(3.69848324037571+0.085288534571217*SIN(0.838083913533219*(-1.0034425620328+B26)))))))</f>
      </c>
      <c r="BE26">
        <f>-3.19244398732623+0.952972231836685/(1.75104353123216-9.35226158457549*COS(41.3330692837322*(3.85548390218424-1.22028522025927*A26))*COS(2.34127318896247*B26))+1.37423663624159/(-0.102880699536384+COS(0.970158169284869-COS((4.71449417548332+0.476577364714937*(7.68804933686132+A26-2.44443881102134/B26))*(-8.08659236886415+B26)))+9.97736373889877/(-4.02543794144377+1.36816994941305*SIN(0.629654225097054+COS((1.00252327900784*(0.675414338333634-0.0172827458694873/COS((0.179660731128502*B26^2*SIN(8.72981021814006-0.986467043468334*(-1.02234042807404+3.14366631530903*SIN(4.49431605468541*B26)))*(-1.0034425620328-SIN(85.0465462695254/(B26*COS(9.71999611692323*(-0.970158169284869+COS(1.07993256993885*(-0.380044882625685+B26))))*COS(5.88285176554276/COS(3.62955825980121+(0.0870067413675292*COS(2.05952944430618*B26))/(COS(2.93142442037043*(-1.36297950839016+COS(2.77643133263758+2.63652450140494/(-3.41951312741507+0.353059200155604*(-4.54895958232256+B26))-0.778649609309361*COS(10123.6774072076/COS(1.9070449451209*COS(1.96697100595367*B26))+0.836041456882564*(1.64686568436068-0.710129864885364*(-1.37442221955639+0.243745521312418/(4.35408547402562+COS(2.03158977616426*COS(B26))))*SIN(B26))))))*COS(0.0552250883955557*(4.38888348998079+2.48548347013926*(3.19244398732623-0.958843395197739*(-0.474107940239104+B26)-(0.970158169284869-COS(2.05801821799646-1.93163519161352/B26)+1/(4.71449417548332+0.891941454495948*COS(0.0999213653046681*B26)*(-2.93188685070726+0.556153597123559*SIN(0.970645957317775*(3.8647768204005+0.00789489574621929*SIN(0.0398437791555164+0.68427529911992*B26))))))/(0.464011286218211-0.000452181138139513*COS(0.0673481356022965*(4.38888348998079+B26)*(-10.0304614952191+1.96036832657105*(0.0104239707108729-B26)*SIN(2.26644549032434*B26*(-3.07062809023029+0.0691776291570159*B26+0.966809356649144*COS(19.538468268013*(0.228866264528742+B26))))+0.668480377812508*(-0.697367305830544+2.78520763403669/((-4.24321362335637*COS(0.740068463148044*B26))/(0.464011286218211-B26)+3.10463810559498/(-0.21125249507606+4.04618419368851*COS(2.95121604831838*COS(0.228866264528742*SIN(0.783541008254785*B26)))))-2.97358541762451*(-4.02543794144377+SIN(0.928921811984624*(8.14479154149258+(-127.798746435309*B26)/(COS((4.5113192098519*(4.38888348998079-2.34127318896247*B26))/B26)*COS(0.28245758274843*B26)*((-109.258774418071*COS(0.152083151022746*B26))/B26+(-3.13616188499066*COS(2.31597677522377/SIN(1.10214350961724+(0.676007273520465*COS(B26)*COS(3.19178123630727*B26))/(COS(0.269458586708642*(-1.36297950839016+COS(6.08629012572982/(-1.25382318840771-0.187768283577164*SIN(0.947274064822019*(-1.0034425620328+B26))))))*(4.17877075135132+SIN(0.199636746855701*(-2.33541554522187+2.24925584891254*(-4.24321362335637+SIN(B26)))+0.997483071903992*(-3.70095047617492+1.32336584838561*SIN(0.404252188458842*COS(1.66617905604948-4.38888348998079*SIN(B26)))))))))*SIN(B26))/(-0.518128807244517+0.966955099171663*B26*SIN(3.04605526034252-10.1703137869217*COS(2.6299840052893*B26)*COS(0.681208950305383*(-5.24253088175112+6.67030394204438/(-1.99977262871367+0.0691776291570159*B26+0.966809356649144*COS(0.0865514593704007*SIN(B26))+(-11.4969620953109*SIN(0.227848381549171*B26))/(-7.00689753574568+B26-1.96036832657105*(0.0104239707108729-B26)*SIN(12.4719137695494*(-3.07062809023029+0.0691776291570159*B26+0.216468871216694*(1.75104353123216-0.948126877965075*(4.54170879037296+B26))*COS(3.21966962202688*(0.228866264528742+B26)))))))))))))))))))))))))*(0.26323489862894+(-4.87927850433874*B26^2)/SIN(3.04605526034252+0.347490285918315*(3.89983574117648-0.13054127825986/(-0.911579101267122+(-1.01350483678952*(4.38888348998079+B26))/(-4.02543794144377+3.26868103830189*SIN(0.405124696031046*(-4.01236775500626+1.54444395209071*(-7.56253769230352-0.397749655720089*(1.5479690960655+1.38100485552734/((0.464011286218211-B26)*COS(4.20226414462264*B26))+0.286022576314408*(-0.0319382149269121+SIN(B26)))-4.55783984221592*SIN(4.83821679162844*B26*SIN(0.179272778479524*(-0.510108221218374+2.95121604831838*COS(0.497489917065028*(0.228866264528742+B26)))))))))))))))))/(-2.5074246958483+0.206804271871811*(0.0104239707108729-B26)-B26)))*Sec(3.49622751072893*SIN(1.32336584838561*SIN(0.987711766462689*(-0.970158169284869+COS(16.3813801973759*COS(4.38888348998079*B26)))))))/(3.69848324037571+0.085288534571217*SIN(0.838083913533219*(-1.0034425620328+B26)))))))</f>
      </c>
      <c r="BF26">
        <f>-3.19244398732623+1.12586549431762/(2.08956232517353-14.3847669140417*COS(17.8628331842245*(-2.04789184159191-2.53538001515763*A26))*COS(2.34127318896247*B26))-0.116827522015499*(-0.0463344736960289+COS(0.45017225038641-COS((-0.200899973516642+B26)*(3.8637241772538+0.891941454495948*COS(0.454538252181423*(-4.54895958232256+B26))*(-2.99428964346217+4.38888348998079/(-6.45816380592759-0.930766521179757*B26)+10.257296978812*SIN(0.970645957317775*(3.8647768204005+SIN(0.0398437791555164+0.68427529911992*B26)*(-1.66169941542143-SIN(0.0336206493084471*SIN(B26)))))))))+(-9.57012350287464*COS(6.26506655935736*Csc(0.89022335658841*COS(1.66169941542143-B26))))/(-4.02543794144377+3.89778188649779*SIN(1.68307575195236+COS((1.0164624713026*(-2.40026564724377-0.293273057904527*COS(0.352073807669771*SIN(4.38888348998079*B26)*SIN((1.11596601165107*(4.01236775500626+0.647482220799467*(-3.2899633919266+1.91241527905177*(0.0104239707108729-B26)-0.916567894734818*(4.91889103745603+B26)))*(B26-0.376546788699777*(-1.0034425620328+SIN((13.6682093364167*(-4.02543794144377+4.12128452096706*SIN(3.04605526034252+0.756294601786745*A26*COS(2.34127318896247*B26)*COS((-3.89983574117648+0.0139686638929919*COS((4.49810867871241*COS(4.38888348998079+B26))/(1.66241695692097-1.96036832657105*(0.0104239707108729-B26)*SIN(12.642440807505*B26*COS(0.179272778479524*(-3.07062809023029+0.0691776291570159*B26+0.966809356649144*COS(0.0865514593704007*SIN(B26)))))-1.4614001137936*(-3.56575756335229+0.0333904022707034*(0.0178168467838976+2.78520763403669/(-1.1249515224028*COS(1.5505125154381*B26)+3.10463810559498/(-0.0410693641686142+4.04618419368851*COS(1.91495843382934*COS(0.228866264528742*SIN(0.783541008254785*B26)))))-2.04234628259225*(-4.02543794144377+SIN(0.279982028875551*(8.14479154149258+(-45.8848183789036*B26)/(COS((4.5113192098519*(4.38888348998079-2.57110384654335*B26))/B26)*COS(0.371853168252836*B26))+0.228866264528742/(0.458492073235626+(4.74492017588741*SIN(1.07039612175432*B26))/B26)))))))))/(1.9070449451209+4.04618419368851*B26)))))/(B26*COS((2.23129038338461*B26)/SIN(1.10214350961724+(-0.236425596508051*COS(B26)*COS(1.3750577389378*SIN(4.38888348998079*SIN(B26))))/(COS(6.89692498451458*(1.79369938948017+B26+0.224205789019262*(1.13007966903571-COS(2.55680093540035+2.85369664524703/B26))))*SIN(2.81579124296115+0.733686745724532*(0.997483071903992*(-4.84819983677129-3.14383711712105*SIN(3.26326372784542*COS(0.745042283995865+4.38888348998079*SIN(B26))))-(2.33541554522187+1.07642438888524/SIN(B26))*SIN((2.25711826043782*COS(40.0597560166563/(COS(0.150835764170477*B26)*COS(3.10463810559498*(-2.53538001515763+B26-0.550799529526559*(-8.77364090383746+1.32790216254556*(-0.446299593328702+0.300457585173198*B26+1.64011751913756*(4.75123511441602-0.104194893193397*SIN(3.04605526034252+4.54895958232256*COS(3.53286308706162*SIN(2.35151374678552*SIN(1.00142880693641/B26))))))))))-2.7676129357411*(1.64686568436068+0.495255411950829*(-4.83333429355996+COS(0.384595740834949*(1.50704551792392*B26+0.196671547872117/(0.498669774984871+4.19054462638296*COS(0.00637597005406976*COS(B26)*(-1.26221974320673-0.70433848197628*(-10.5282948290564-0.518128807244517*(-0.0398437791555164-96.2657448521152*(-3.30386236010148+10.4409745107485*COS(B26))*COS(1.06282763033982*B26))))*(-2.41640103524547-3.14383711712105*COS(1.26379680953426*COS(0.693935322170248*B26)))*(-4.61159416251987/(0.738153574518312+0.113360324107389*B26*(2.60995781336344-96.2657448521152*COS(3.40769579713652*B26)*(4.02543794144377-1.42226738378444*SIN(B26))))+1.96697100595367/(-4.01236775500626+0.711722780484071*(-11.3501183638935+(-0.510108221218374+SIN(0.0104239707108729-B26))*SIN(6.03615085257551*(4.82167162146245-0.451281666552392*(0.228866264528742+B26)+0.213641279321011*B26)*B26))))*(4.61366923575936+5.7262367634124*SIN(7.2701303077199*B26*(-2.76701553574705+0.0346994035652252*(-1.0034425620328-0.292203822137493*(4.54170879037296+B26))))-0.999785323978975*(4.55715261915801-84.9302750429841*COS(3.76696487679641*B26*SIN(4.38888348998079+B26))+1.02615493643776*10^18/(-0.21125249507606-4.04618419368851*SIN(2.95121604831838*COS(0.228866264528742-1.31964592815584/B26))))))))))*SIN(B26))))/A26))))))*SIN(0.102880699536384-COS(0.970158169284869-COS(0.796749079294485*B26*(1.75104353123216+B26)))))))))/(-7.59841351743161-0.000246958146621201*B26*SIN(1.51710578095748*(-2.33541554522187+SIN(0.213432382182193+1.32336584838561*B26))))))))/(-2.84355529717235-0.187768283577164*SIN(0.947274064822019*(3.32168059384751+B26)))))*SIN(0.970645957317775*(3.8647768204005+1.56916883990802*SIN(0.21469815156228-0.68427529911992*B26)))))</f>
      </c>
      <c r="BG26">
        <f>-3.19244398732623+1.12586549431762/(2.08956232517353-14.3847669140417*COS(17.8628331842245*(-2.04789184159191-2.53538001515763*A26))*COS(2.34127318896247*B26))-0.116827522015499*(-0.0463344736960289+COS(0.45017225038641-COS((-0.200899973516642+B26)*(3.8637241772538+0.891941454495948*COS(0.454538252181423*(-4.54895958232256+B26))*(-2.99428964346217+4.38888348998079/(-6.45816380592759-0.930766521179757*B26)+10.257296978812*SIN(0.970645957317775*(3.8647768204005+SIN(0.0398437791555164+0.68427529911992*B26)*(-1.66169941542143-SIN(0.0336206493084471*SIN(B26)))))))))+(-9.57012350287464*COS(6.26506655935736*Csc(0.89022335658841*COS(1.66169941542143-B26))))/(-4.02543794144377+3.89778188649779*SIN(1.68307575195236+COS((1.0164624713026*(-2.40026564724377-0.293273057904527*COS(0.352073807669771*SIN(4.38888348998079*B26)*SIN((1.11596601165107*(4.01236775500626+0.647482220799467*(-3.2899633919266+1.91241527905177*(0.0104239707108729-B26)-0.916567894734818*(4.91889103745603+B26)))*(B26-0.376546788699777*(-1.0034425620328+SIN((13.6682093364167*(-4.02543794144377+4.12128452096706*SIN(3.04605526034252+0.756294601786745*A26*COS(2.34127318896247*B26)*COS((-3.89983574117648+0.0139686638929919*COS((4.49810867871241*COS(4.38888348998079+B26))/(1.66241695692097-1.96036832657105*(0.0104239707108729-B26)*SIN(12.642440807505*B26*COS(0.179272778479524*(-3.07062809023029+0.0691776291570159*B26+0.966809356649144*COS(0.0865514593704007*SIN(B26)))))-1.4614001137936*(-3.56575756335229+0.0333904022707034*(0.0178168467838976+2.78520763403669/(-1.1249515224028*COS(1.5505125154381*B26)+3.10463810559498/(-0.0410693641686142+4.04618419368851*COS(1.91495843382934*COS(0.228866264528742*SIN(0.783541008254785*B26)))))-2.04234628259225*(-4.02543794144377+SIN(0.279982028875551*(8.14479154149258+(-45.8848183789036*B26)/(COS((4.5113192098519*(4.38888348998079-2.57110384654335*B26))/B26)*COS(0.371853168252836*B26))+0.228866264528742/(0.458492073235626+(4.74492017588741*SIN(1.07039612175432*B26))/B26)))))))))/(1.9070449451209+4.04618419368851*B26)))))/(B26*COS((2.23129038338461*B26)/SIN(1.10214350961724+(-0.236425596508051*COS(B26)*COS(1.3750577389378*SIN(4.38888348998079*SIN(B26))))/(COS(6.89692498451458*(1.79369938948017+B26+0.224205789019262*(1.13007966903571-COS(2.55680093540035+2.85369664524703/B26))))*SIN(2.81579124296115+0.733686745724532*(0.997483071903992*(-4.84819983677129-3.14383711712105*SIN(3.26326372784542*COS(0.745042283995865+4.38888348998079*SIN(B26))))-(2.33541554522187+1.07642438888524/SIN(B26))*SIN((2.25711826043782*COS(40.0597560166563/(COS(0.150835764170477*B26)*COS(3.10463810559498*(-2.53538001515763+B26-0.550799529526559*(-8.77364090383746+1.32790216254556*(-0.446299593328702+0.300457585173198*B26+1.64011751913756*(4.75123511441602-0.104194893193397*SIN(3.04605526034252+4.54895958232256*COS(3.53286308706162*SIN(2.35151374678552*SIN(1.00142880693641/B26))))))))))-2.7676129357411*(1.64686568436068+0.495255411950829*(-4.83333429355996+COS(0.384595740834949*(1.50704551792392*B26+0.196671547872117/(0.498669774984871+4.19054462638296*COS(0.00637597005406976*COS(B26)*(-1.26221974320673-0.70433848197628*(-10.5282948290564-0.518128807244517*(-0.0398437791555164-96.2657448521152*(-3.30386236010148+10.4409745107485*COS(B26))*COS(1.06282763033982*B26))))*(-2.41640103524547-3.14383711712105*COS(0.104944825667732*COS(0.693935322170248*B26)))*(-4.61159416251987/(-0.588564233672441+1.54930788009319*COS(0.464011286218211+8.89536832041086*SIN(3.53977960545111+0.428189322472372*(-2.22132832222866+2.90032775970771/(0.464011286218211+B26)+0.251759540947922*B26)))+0.113360324107389*B26*(2.60995781336344-96.2657448521152*COS(3.40769579713652*B26)*(4.02543794144377-1.42226738378444*SIN(B26))))+1.96697100595367/(-4.01236775500626+0.711722780484071*(-11.3501183638935+(-0.510108221218374+SIN(0.0104239707108729-B26))*SIN(6.03615085257551*(4.82167162146245-0.451281666552392*(0.228866264528742+B26)+0.213641279321011*B26)*B26))))*(4.61366923575936+5.7262367634124*SIN(7.2701303077199*B26*(-2.76701553574705+0.0346994035652252*(-1.0034425620328-0.292203822137493*(4.54170879037296+B26))))-0.999785323978975*(4.55715261915801-84.9302750429841*COS(3.76696487679641*B26*SIN(4.38888348998079+B26))+1.02615493643776*10^18/(-0.21125249507606-4.04618419368851*SIN(2.95121604831838*COS(0.228866264528742-1.31964592815584/B26))))))))))*SIN(B26))))/A26))))))*SIN(0.102880699536384-COS(0.970158169284869-COS(0.796749079294485*B26*(1.75104353123216+B26)))))))))/(-7.59841351743161-0.000246958146621201*B26*SIN(1.51710578095748*(-2.33541554522187+SIN(0.213432382182193+1.32336584838561*B26))))))))/(-2.84355529717235-0.187768283577164*SIN(0.947274064822019*(3.32168059384751+B26)))))*SIN(0.970645957317775*(3.8647768204005+0.680634131508929*SIN(0.21469815156228-0.68427529911992*B26)))))</f>
      </c>
      <c r="BH26">
        <f>-3.19244398732623+1.12586549431762/(2.08956232517353-14.3847669140417*COS(17.8628331842245*(-2.04789184159191-2.53538001515763*A26))*COS(2.34127318896247*B26))-0.116827522015499*(-0.0463344736960289+COS(0.45017225038641-COS((-0.200899973516642+B26)*(3.8637241772538+0.891941454495948*COS(0.454538252181423*(-4.54895958232256+B26))*(-2.99428964346217+4.38888348998079/(-6.45816380592759-0.930766521179757*B26)+10.257296978812*SIN(0.970645957317775*(3.8647768204005+SIN(0.0398437791555164+0.68427529911992*B26)*(-1.66169941542143-SIN(0.0336206493084471*SIN(B26)))))))))+(-9.57012350287464*COS(6.26506655935736*Csc(0.89022335658841*COS(1.66169941542143-B26))))/(-4.02543794144377+3.89778188649779*SIN(1.68307575195236+COS((1.0164624713026*(-2.40026564724377-0.293273057904527*COS(0.352073807669771*SIN(4.38888348998079*B26)*SIN((1.11596601165107*(4.01236775500626+0.647482220799467*(-3.2899633919266+1.91241527905177*(0.0104239707108729-B26)-0.916567894734818*(4.91889103745603+B26)))*(B26-0.376546788699777*(-1.0034425620328+SIN((13.6682093364167*(-4.02543794144377+4.12128452096706*SIN(3.04605526034252+0.756294601786745*A26*COS(2.34127318896247*B26)*COS((-3.89983574117648+0.0139686638929919*COS((4.49810867871241*COS(4.38888348998079+B26))/(1.66241695692097-1.96036832657105*(0.0104239707108729-B26)*SIN(12.642440807505*B26*COS(0.179272778479524*(-3.07062809023029+0.0691776291570159*B26+0.966809356649144*COS(0.0865514593704007*SIN(B26)))))-1.4614001137936*(-3.56575756335229+0.0333904022707034*(0.0178168467838976+2.78520763403669/(-1.1249515224028*COS(1.5505125154381*B26)+3.10463810559498/(-0.0410693641686142+4.04618419368851*COS(1.91495843382934*COS(0.228866264528742*SIN(0.783541008254785*B26)))))-2.04234628259225*(-4.02543794144377+SIN(0.279982028875551*(8.14479154149258+(-45.8848183789036*B26)/(COS((4.5113192098519*(4.38888348998079-2.57110384654335*B26))/B26)*COS(0.428040653541318*B26))+0.228866264528742/(0.458492073235626+(4.74492017588741*SIN(1.07039612175432*B26))/B26)))))))))/(1.9070449451209+4.04618419368851*B26)))))/(B26*COS((2.23129038338461*B26)/SIN(1.10214350961724+(-0.236425596508051*COS(B26)*COS(1.3750577389378*SIN(4.38888348998079*SIN(B26))))/(COS(6.89692498451458*(1.79369938948017+B26+0.224205789019262*(1.13007966903571-COS(2.55680093540035+2.85369664524703/B26))))*SIN(2.81579124296115+0.733686745724532*(0.997483071903992*(-4.84819983677129-3.14383711712105*SIN(3.26326372784542*COS(0.745042283995865+4.38888348998079*SIN(B26))))-(2.33541554522187+1.07642438888524/SIN(B26))*SIN((2.25711826043782*COS(40.0597560166563/(COS(0.150835764170477*B26)*COS(3.10463810559498*(-2.53538001515763+B26-0.550799529526559*(-8.77364090383746+1.32790216254556*(-0.446299593328702+0.300457585173198*B26+1.64011751913756*(4.75123511441602-0.104194893193397*SIN(3.04605526034252+4.54895958232256*COS(3.53286308706162*SIN(2.35151374678552*SIN(1.00142880693641/B26))))))))))-2.7676129357411*(1.64686568436068+0.495255411950829*(-4.83333429355996+COS(0.384595740834949*(1.50704551792392*B26+0.196671547872117/(0.498669774984871+4.19054462638296*COS(0.00637597005406976*COS(B26)*(-1.26221974320673-0.70433848197628*(-10.5282948290564-0.518128807244517*(-0.0398437791555164-96.2657448521152*(-3.30386236010148+10.4409745107485*COS(B26))*COS(1.06282763033982*B26))))*(-2.41640103524547-3.14383711712105*COS(1.26379680953426*COS(0.693935322170248*B26)))*(-4.61159416251987/(-0.588564233672441+1.54930788009319*COS(0.464011286218211+8.89536832041086*SIN(3.53977960545111+0.428189322472372*(-2.22132832222866+2.90032775970771/(0.464011286218211+B26)+0.251759540947922*B26)))+0.113360324107389*B26*(2.60995781336344-96.2657448521152*COS(3.40769579713652*B26)*(4.02543794144377-1.42226738378444*SIN(B26))))+1.96697100595367/(-4.01236775500626+0.711722780484071*(-11.3501183638935+(-0.510108221218374+SIN(0.0104239707108729-B26))*SIN(6.03615085257551*(4.82167162146245-0.451281666552392*(0.228866264528742+B26)+0.213641279321011*B26)*B26))))*(4.61366923575936+5.7262367634124*SIN(7.2701303077199*B26*(-2.76701553574705+0.0346994035652252*(-1.0034425620328-0.292203822137493*(4.54170879037296+B26))))-0.999785323978975*(4.55715261915801-84.9302750429841*COS(3.76696487679641*B26*SIN(4.38888348998079+B26))+1.02615493643776*10^18/(-0.21125249507606-4.04618419368851*SIN(2.95121604831838*COS(0.228866264528742-1.31964592815584/B26))))))))))*SIN(B26))))/A26))))))*SIN(0.102880699536384-COS(0.970158169284869-COS(0.796749079294485*B26*(1.75104353123216+B26)))))))))/(-7.59841351743161-0.000246958146621201*B26*SIN(1.51710578095748*(-2.33541554522187+SIN(0.213432382182193+1.32336584838561*B26))))))))/(-2.84355529717235-0.187768283577164*SIN(0.947274064822019*(3.32168059384751+B26)))))*SIN(0.970645957317775*(3.8647768204005+1.56916883990802*SIN(0.21469815156228-0.68427529911992*B26)))))</f>
      </c>
      <c r="BI26">
        <f>-3.19244398732623+1.12586549431762/(2.08956232517353-14.3847669140417*COS(17.8628331842245*(-2.04789184159191-2.53538001515763*A26))*COS(2.34127318896247*B26))-0.116827522015499*(-0.0463344736960289+COS(0.45017225038641-COS((-0.200899973516642+B26)*(3.82167188145907-0.310419540556542*(-2.99428964346217+0.464011286218211/(-6.45816380592759-0.930766521179757*B26)+10.257296978812*SIN(0.970645957317775*(3.8647768204005+SIN(0.0398437791555164+0.68427529911992*B26)*(-1.66169941542143-SIN(0.0336206493084471*SIN(B26)))))))))+(3.1928303602047*COS(18.9171411141789*Csc(0.970158169284869-COS(1.66169941542143-B26))))/(-4.02543794144377-3.16117245475551*SIN(1.68307575195236+COS((1.00252327900784*Sec(0.871802255052251-0.13054127825986/(-0.911579101267122+(-1.01350483678952*(4.38888348998079+B26))/(-4.02543794144377-3.26868103830189*SIN((0.978943734892926*(-4.01236775500626+1.54444395209071*(-7.56253769230352-0.397749655720089*(1.5479690960655+11.485020831085/((0.464011286218211-B26)*COS(4.20226414462264*B26))+0.286022576314408*(-0.0319382149269121+SIN(B26)))-4.55783984221592*SIN(4.83821679162844*B26*SIN(0.179272778479524*(-0.510108221218374+2.95121604831838*COS(0.925187262703742*(0.228866264528742+B26))))))))/(4.36469719111898-0.0710196996646526*SIN(10.1837316372068*(-3.30386236010148+4.12499740963754*COS(B26))*COS(4.85913802285826*SIN(B26))))))))*(-2.40026564724377-0.285716592962881*(-1.02644741372311+0.352073807669771*SIN(4.38888348998079*B26)*SIN((1.11596601165107*(4.01236775500626+0.647482220799467*(-3.2899633919266+1.91241527905177*(0.0104239707108729-B26)-0.783825728799143*(4.91889103745603+B26)))*(B26-0.376546788699777*(-1.0034425620328+SIN(0.0319382149269121+(0.436538207452503*(-4.02543794144377+4.12128452096706*SIN(3.04605526034252+0.756294601786745*A26*COS(2.34127318896247*B26)*COS((-3.89983574117648+10.8194017565173/COS((0.897516308159673*COS(4.38888348998079+B26))/(1.43157108857086-1.96036832657105*(1.8405640811986-B26)*SIN(12.642440807505*B26*COS(0.179272778479524*(-4.03743744687943+0.0691776291570159*B26+0.0865514593704007*SIN(B26))))-1.4614001137936*(-3.56575756335229+0.0333904022707034*(2.80302448082059+1.29525867071283*COS(1.5505125154381*B26)-3.10463810559498/(-0.0874038378646432+COS(1.91495843382934*COS(0.179326103664357*B26)))-2.04234628259225*(-4.02543794144377+SIN(0.279982028875551*(8.14479154149258+(286.853571302021*B26)/(COS((4.5113192098519*(4.38888348998079-2.57110384654335*B26))/B26)*COS(0.426016048257109*B26))+0.228866264528742/(0.458492073235626+(4.74492017588741*SIN(0.755805386848657*B26))/B26)))))))))/(1.9070449451209+4.04618419368851*B26)))))/(B26*COS(4.38888348998079/SIN((0.250370445694789*COS(B26)*COS(1.3750577389378*SIN(4.38888348998079*SIN(B26))))/(COS(0.617974831290765-4.26212605373046*(1.79369938948017+B26+4.46018813508017*COS(1.13007966903571-COS(2.55680093540035+2.85369664524703/B26))))*SIN(2.81579124296115+0.733686745724532*(0.997483071903992*(-4.43386482858191-3.14383711712105*SIN(3.26326372784542*COS(0.745042283995865+4.38888348998079*SIN(B26))))-(2.33541554522187+1.07642438888524/SIN(B26))*SIN((2.25711826043782*COS(24.7968591818679/(COS(0.155475435806166*(-0.970158169284869+SIN(B26)))*COS(3.10463810559498*(-2.53538001515763+B26-0.992983110633093*(-8.77364090383746+1.32790216254556*(-0.833245010372747+0.197098093251466*B26-0.00663681899807356*SIN(3.04605526034252+4.54895958232256*COS(3.53286308706162*SIN(2.35151374678552*SIN(1.00142880693641/B26)))))))))-2.7676129357411*(1.64686568436068+0.495255411950829*(-4.83333429355996+COS(0.384595740834949*(1.50704551792392*B26+0.524774328474636*(0.498669774984871+4.19054462638296*COS((0.0508856228504946*COS(B26)*(-4.65322492563405-0.70433848197628*(-10.5282948290564-0.518128807244517*(-0.0398437791555164-96.2657448521152*(-3.30386236010148-9.74722748499912*COS(B26))*COS(1.06282763033982*B26))))*(-2.41640103524547-3.14383711712105*COS(1.26379680953426*COS(0.693935322170248*B26)))*(4.61366923575936+5.7262367634124*SIN(7.2701303077199*(-2.76701553574705+0.0346994035652252*(-1.0034425620328-0.292203822137493*B26))*B26)-0.993794843867237*(4.62407622482673-84.9302750429841*COS(3.76696487679641*B26*SIN(4.38888348998079+B26))-8.7638389103024/((-0.0760506773916294-4.04618419368851*SIN(2.95121604831838*COS(0.228866264528742-1.31964592815584/B26)))*(-4.02543794144377+3.26868103830189*SIN(0.405124696031046*(-4.01236775500626-3.53977960545111*(-7.56253769230352+0.303722392808812*(1.5479690960655-1.06185941109922/((0.464011286218211-B26)*COS(4.20226414462264*B26))+0.286022576314408*(-0.0319382149269121+SIN(B26)))-4.55783984221592*SIN(0.704954142161488*B26*SIN(0.999206341635794*(-0.510108221218374+2.95121604831838*COS(0.497489917065028*(0.228866264528742+B26)))))))))))))/(-4.61159416251987/(-0.588564233672441+1.54930788009319*COS(4.02543794144377-8.89536832041086*SIN(3.53977960545111+0.428189322472372*(0.0943637099440274+2.90032775970771/(0.464011286218211+B26)-0.179378591152303*B26)))+0.113360324107389*B26*(2.60995781336344-96.2657448521152*COS(2.5117741483551*SIN(B26))*(4.02543794144377-1.42226738378444*SIN(B26))))+1.96697100595367/(-4.01236775500626+0.711722780484071*(5.47372386555167+(-0.510108221218374+SIN(0.0104239707108729-B26))*SIN(6.03615085257551*(4.82167162146245+0.167565214049411*(0.228866264528742+B26)+0.213641279321011*B26)*B26)))))))))*SIN(B26))))/A26))))))*SIN(2.48548347013926*COS(0.970158169284869-COS(0.796749079294485*B26*(1.75104353123216+B26)))))))))/(-7.59841351743161-0.0023013249626701*B26*SIN(1.51710578095748*(-2.33541554522187+SIN(0.213432382182193+1.32336584838561*B26))))))))/(-2.84355529717235-0.187768283577164*SIN(0.947274064822019*(3.32168059384751+B26)))))))</f>
      </c>
      <c r="BJ26">
        <f>-3.19244398732623+1.12586549431762/(2.08956232517353-14.3847669140417*COS(17.8628331842245*(-2.04789184159191-2.53538001515763*A26))*COS(2.34127318896247*B26))-0.116827522015499*(-0.0463344736960289+COS(0.45017225038641-COS((-0.200899973516642+B26)*(3.8637241772538+0.891941454495948*COS(0.454538252181423*(-4.54895958232256+B26))*(-2.99428964346217+4.38888348998079/(0.972437103038873-0.930766521179757*B26)+10.257296978812*SIN(0.970645957317775*(3.8647768204005+SIN(4.13034075983652+0.68427529911992*B26)*(-1.66169941542143-SIN(0.0336206493084471*SIN(B26)))))))))+(-9.57012350287464*COS(6.26506655935736*Csc(0.89022335658841*COS(1.66169941542143+B26))))/(-4.02543794144377-0.0462562038823284*SIN(1.68307575195236+COS(0.382342177008861*(-2.40026564724377-0.293273057904527*COS(0.352073807669771*SIN(4.38888348998079*B26)*SIN((2.02441800101748*(-0.822039589011056+1.91241527905177*(0.0104239707108729-B26)-0.916567894734818*(4.91889103745603+B26))*(B26-0.376546788699777*(-1.0034425620328+SIN((13.6682093364167*(-4.02543794144377+4.12128452096706*SIN(3.04605526034252+0.156200252899901*A26*COS((0.287585148563419+0.0139686638929919*COS((4.29187463600296*COS(4.38888348998079+B26))/(1.66241695692097-1.96036832657105*(1.02778568089134-B26)*SIN(12.642440807505+B26*COS(0.179272778479524*(-3.07062809023029+0.195487678412255*B26+2.31524876760832*COS(0.0865514593704007*SIN(B26)))))-1.4614001137936*(-3.56575756335229+0.0333904022707034*(1.34169562517324+2.78520763403669/(-0.784142200017842-1.1249515224028*COS(12.423181429905*B26))+0.438329003430628*(-4.02543794144377+SIN(0.279982028875551*(8.14479154149258+(-45.8848183789036*B26)/(COS((4.5113192098519*(4.38888348998079-2.57110384654335*B26))/B26)*COS(0.371853168252836*B26))+0.228866264528742/(7.13479293766586+(-4.74492017588741*SIN(1.11428896524311*B26))/B26)))))))))/(1.9070449451209+4.04618419368851*B26)))))/(B26*COS((2.23129038338461*B26)/SIN(5.46417601023882+(0.0751578427688716*COS(3.19178123630727*SIN(B26)))/(COS(6.89692498451458*(-1.53640907656428+B26-COS(2.55680093540035+2.85369664524703/B26)))*SIN(2.81579124296115+0.733686745724532*(0.997483071903992*(-4.70122061556332-3.14383711712105*SIN(3.26326372784542*COS(0.745042283995865+4.38888348998079*SIN(B26))))-(2.33541554522187+1.07642438888524/SIN(B26))*SIN((2.25711826043782*COS(47.1378037903259/(COS(0.150835764170477*B26)*COS(3.10463810559498*(-2.53538001515763+B26-1.0468237404445*(-2.05993751026681+1.32790216254556*(-0.238859456207631+0.300457585173198*B26+1.64011751913756*(4.75123511441602-2.09984831872697*SIN(3.04605526034252+4.54895958232256*COS(3.53286308706162*SIN(2.35151374678552*SIN(1.00142880693641/B26))))))))))-2.7676129357411*(1.64686568436068+0.495255411950829*(-4.83333429355996+COS(0.384595740834949*(1.50704551792392*B26+0.196671547872117/(0.498669774984871+4.19054462638296*COS((0.304197241118503*COS(B26)*(-3.38373629140373-0.830881008288191*(-10.5282948290564-0.518128807244517*(-0.0398437791555164-96.2657448521152*(-3.30386236010148-2.14356255579253*COS(B26))*COS(1.06282763033982*B26))))*(-2.41640103524547-3.14383711712105*COS(1.26379680953426*COS(0.693935322170248*B26)))*(1.96697100595367/(-4.01236775500626+0.711722780484071*(-11.3501183638935+3.07455604918613*SIN(0.0104239707108729-B26)*SIN(4.00289104319808*(-1.17258553312608-0.328132337430241*(0.228866264528742+B26)+0.213641279321011*B26)*B26)))-4.61159416251987/(-0.588564233672441+1.54930788009319*COS(0.464011286218211+8.89536832041086*SIN(3.53977960545111+0.428189322472372*(-2.22132832222866+2.90032775970771/(0.464011286218211+B26)-0.247268267717842*B26)))+(-2.36046905814184*(2.60995781336344-1.02680649345304*COS(3.40769579713652*B26)*(4.02543794144377-1.42226738378444*SIN(B26))))/(-4.02543794144377+3.26868103830189*SIN(0.405124696031046*(-4.01236775500626+1.54444395209071*(-7.56253769230352-0.397749655720089*(1.5479690960655+1.38100485552734/((0.464011286218211-B26)*COS(4.20226414462264*B26))+0.286022576314408*(-0.0319382149269121+SIN(B26)))-4.55783984221592*SIN(4.83821679162844*B26*SIN(0.179272778479524*(-0.510108221218374+2.95121604831838*COS(0.497489917065028*(0.228866264528742+B26))))))))))))/(4.61366923575936-0.999785323978975*(4.29976519817765-60.2054598321291*COS(3.76696487679641*B26*SIN(4.38888348998079+B26))-449512555508300000/(-0.21125249507606-4.04618419368851*SIN(2.95121604831838*COS(0.228866264528742-10.3765963781486/B26))))-2.41089222844118*SIN(10.6328019912307*B26*(-2.76701553574705+0.0346994035652252*(-1.0034425620328+0.146141408602355*(1.8052333783649+B26)))*COS(0.556153597123559*SIN(0.970645957317775*(3.8647768204005-0.615351434947489*(0.0398437791555164+0.68427529911992*B26)))))))))))*SIN(B26))))/A26))))))*SIN(0.102880699536384-COS(0.970158169284869-COS(0.796749079294485*B26*(1.75104353123216+B26)))))))))/(-7.59841351743161-0.000112926239459104*B26))))))*SIN(0.970645957317775*(3.8647768204005+1.62058025943827*SIN(0.21469815156228-0.68427529911992*B26)))))</f>
      </c>
      <c r="BK26">
        <f>-3.19244398732623+1.12586549431762/(2.08956232517353-14.3847669140417*COS(17.8628331842245*(-2.04789184159191-2.53538001515763*A26))*COS(2.34127318896247*B26))-0.116827522015499*(-0.0463344736960289+COS(0.45017225038641-COS((-0.200899973516642+B26)*(3.8637241772538+0.891941454495948*COS(0.454538252181423*(-4.54895958232256+B26))*(-2.99428964346217+4.38888348998079/(-6.45816380592759-0.930766521179757*B26)+10.257296978812*SIN(0.970645957317775*(3.8647768204005+SIN(0.0398437791555164+0.68427529911992*B26)*(-1.66169941542143-SIN(0.0336206493084471*SIN(B26)))))))))+(-9.57012350287464*COS(6.26506655935736*Csc(0.89022335658841*COS(1.66169941542143-B26))))/(-4.02543794144377+3.89778188649779*SIN(1.68307575195236+COS((1.0164624713026*(-2.40026564724377-0.293273057904527*COS(0.352073807669771*SIN(4.38888348998079*B26)*SIN((1.11596601165107*(4.01236775500626+0.647482220799467*(-3.2899633919266+1.91241527905177*(0.0104239707108729-B26)-0.916567894734818*(4.91889103745603+B26)))*(B26-0.376546788699777*(-1.0034425620328+SIN((13.6682093364167*(-4.02543794144377+4.12128452096706*SIN(3.04605526034252+0.756294601786745*A26*COS(2.34127318896247*B26)*COS((-3.89983574117648+0.0139686638929919*COS((4.49810867871241*COS(4.38888348998079+B26))/(1.66241695692097-1.96036832657105*(0.0104239707108729-B26)*SIN(12.642440807505*B26*COS(0.179272778479524*(-3.07062809023029+0.0691776291570159*B26+0.966809356649144*COS(1.83745493597157*SIN(0.884187666036016*(3.8647768204005-SIN(0.683732218305354*B26)*(-1.66169941542143-SIN(0.0629521986177826*SIN(B26)))))))))-1.4614001137936*(-3.56575756335229+0.0333904022707034*(0.0178168467838976+2.78520763403669/((0.984223326634907*COS(1.5505125154381*B26))/(0.249313134655931+6.87819645143681*B26)+3.10463810559498/(-0.0410693641686142+4.04618419368851*COS(1.91495843382934*COS(0.228866264528742*SIN(0.783541008254785*B26)))))-2.04234628259225*(-4.02543794144377+SIN(0.279982028875551*(8.14479154149258+(-45.8848183789036*B26)/(COS((4.5113192098519*(4.38888348998079-2.57110384654335*B26))/B26)*COS(0.371853168252836*B26))+0.228866264528742/(0.458492073235626+(4.74492017588741*SIN(1.07039612175432*B26))/B26)))))))))/(1.9070449451209+4.04618419368851*B26)))))/(B26*COS((2.23129038338461*B26)/SIN(1.32239027642284+(-0.236425596508051*COS(B26)*COS(1.3750577389378*SIN(4.38888348998079*SIN(B26))))/(COS(6.89692498451458*(1.79369938948017+B26+0.224205789019262*(1.13007966903571-COS(2.55680093540035+2.85369664524703/B26))))*SIN(2.81579124296115+0.733686745724532*(0.997483071903992*(-4.84819983677129-3.14383711712105*SIN(3.26326372784542*COS(0.745042283995865+4.38888348998079*SIN(B26))))-(2.33541554522187+1.07642438888524/SIN(B26))*SIN((2.25711826043782*COS(40.0597560166563/(COS(0.150835764170477*B26)*COS(3.10463810559498*(-2.53538001515763+B26-0.550799529526559*(-8.77364090383746+1.32790216254556*(-0.446299593328702+0.298925166728684*B26+1.64011751913756*(4.75123511441602-0.104194893193397*SIN(3.04605526034252+4.54895958232256*COS(3.53286308706162*SIN(2.35151374678552*SIN(1.00142880693641/B26))))))))))-2.7676129357411*(1.64686568436068+0.495255411950829*(-4.83333429355996+COS(0.384595740834949*(1.50704551792392*B26+0.196671547872117/(0.498669774984871+4.19054462638296*COS(0.130821662147091*(-1.26221974320673-0.70433848197628*(-10.5282948290564-0.518128807244517*(-0.0398437791555164-96.2657448521152*(-3.30386236010148+10.4409745107485*COS(B26))*COS(1.06282763033982*B26))))*(-2.41640103524547-3.14383711712105*COS(0.104944825667732*COS(0.693935322170248*B26)))*(4.61366923575936+5.7262367634124*SIN(7.2701303077199*B26*(-2.76701553574705+0.0346994035652252*(-1.0034425620328-0.292203822137493*(4.54170879037296+B26))))-0.999785323978975*(4.55715261915801-84.9302750429841*COS(3.76696487679641*B26*SIN(4.38888348998079+B26))+1.02615493643776*10^18/(-0.21125249507606-4.04618419368851*SIN(2.95121604831838*COS(0.228866264528742-1.31964592815584/B26))))))))))*SIN(B26))))/A26))))))*SIN(0.102880699536384-COS(0.970158169284869-COS(0.796749079294485*B26*(1.75104353123216+B26)))))))))/(-7.59841351743161-0.000246958146621201*B26*SIN(1.51710578095748*(-2.33541554522187+SIN(0.213432382182193+1.32336584838561*B26))))))))/(-2.84355529717235-0.187768283577164*SIN(0.947274064822019*(3.32168059384751+B26)))))*SIN(0.970645957317775*(3.8647768204005+0.680634131508929*SIN(0.21469815156228-0.68427529911992*B26)))))</f>
      </c>
      <c r="BL26">
        <f>-2.53538001515763+0.778499045397058/(1.75104353123216+6.71358746348701*COS(33.2138636553604*(3.85548390218424-1.22028522025927*A26))*COS(2.34127318896247*B26))-1.17395074656324/(-0.102880699536384+COS(0.970158169284869-COS((-4.4799701720476+0.476577364714937*(12.8847522437049+A26-2.44443881102134/B26))*(-8.08659236886415+B26)))-2.44884994123778/(-4.02543794144377+0.294733137896549*SIN(0.867277469748485-COS(10.4210669354735*(-0.189309768993577+0.493262271901336*(5.12649419432822+4.38417312211862/(-1.6911420937038+4.38888348998079/B26))))+(19.7456867666596*COS(0.315118259777248*B26))/(-4.02543794144377+14.2267368128445*SIN(1.68307575195236+COS(0.570898547743601/(COS(2.81718899581378*SIN(1.32336584838561*SIN(0.987711766462689*(-0.970158169284869+COS(17.9148737532156*COS(4.38888348998079*B26))))))*(3.69848324037571-0.085288534571217*SIN(4.172523531424+0.977040748286438*(-1.0034425620328+B26))))))))))</f>
      </c>
      <c r="BM26">
        <f>-2.53538001515763+0.778499045397058/(1.75104353123216+6.71358746348701*COS(33.2138636553604*(3.85548390218424-1.22028522025927*A26))*COS(2.34127318896247*B26))-1.17395074656324/(-0.102880699536384+COS(0.970158169284869-COS((-4.4799701720476+0.476577364714937*(12.8847522437049+A26-2.44443881102134/B26))*(-8.08659236886415+B26)))-3.0702164658237/(-4.02543794144377+0.294733137896549*SIN(0.867277469748485-COS(10.4210669354735*(-0.189309768993577+0.493262271901336*(5.12649419432822+4.38417312211862/(-1.6911420937038+4.38888348998079/B26))))+(19.7456867666596*COS(0.315118259777248*B26))/(-4.02543794144377+14.2267368128445*SIN(1.68307575195236+COS(0.570898547743601/(COS(2.81718899581378*SIN(1.32336584838561*SIN(0.987711766462689*(-0.970158169284869+COS(17.9148737532156*COS(4.38888348998079*B26))))))*(3.69848324037571-0.085288534571217*SIN(4.172523531424+0.977040748286438*(-1.0034425620328+B26))))))))))</f>
      </c>
      <c r="BN26">
        <f>-2.53538001515763+0.778499045397058/(1.75104353123216+6.71358746348701*COS(33.2138636553604*(3.85548390218424-1.22028522025927*A26))*COS(2.34127318896247*B26))-1.17395074656324/(-0.102880699536384+COS(0.970158169284869-COS((-4.4799701720476+0.476577364714937*(12.3834220756504+A26-2.44443881102134/B26))*(-8.08659236886415+B26)))+2.26632519511585/(-4.02543794144377+0.294733137896549*SIN(0.867277469748485-COS(10.4210669354735*(-0.189309768993577+0.493262271901336*(5.12649419432822+4.38417312211862/(-2.12750102800033+4.38888348998079/B26))))+(19.7456867666596*COS(0.315118259777248*B26))/(-4.02543794144377-4.75123511441601*(-4.01236775500626-SIN(1.68307575195236+COS(0.570898547743601/(COS(2.81718899581378*SIN(1.32336584838561*SIN(0.987711766462689*(-0.970158169284869+COS(17.9148737532156*COS(4.38888348998079*B26))))))*(3.69848324037571-0.085288534571217*SIN(4.172523531424+0.977040748286438*(-1.0034425620328+B26)))))))))))</f>
      </c>
      <c r="BO26">
        <f>-2.53538001515763-1.17395074656324/(-0.102880699536384+COS(0.970158169284869-COS((-5.73234392829489+0.476577364714937*(3.59973874652164-0.30032805677058*B26))*(-8.08659236886415+B26)))-2.44884994123778/(-4.02543794144377+0.294733137896549*SIN(0.867277469748485-COS(10.4210669354735*(-0.189309768993577+0.493262271901336*(5.12649419432822+4.38417312211862/(-2.12750102800033+4.38888348998079/B26))))+(19.7456867666596*COS(0.315118259777248*B26))/(-4.02543794144377-4.75123511441601*(-4.01236775500626-SIN(1.68307575195236+COS(0.501173997796498/(B26*COS(2.81718899581378*SIN(1.32336584838561*SIN(0.987711766462689*(-0.970158169284869+COS(17.9148737532156*COS(4.38888348998079*B26))))))))))))))+0.778499045397058/(1.75104353123216-1.93163519161352*COS(33.2138636553604*(3.85548390218424-1.22028522025927*A26))*COS(2.34127318896247*B26)*(-0.481943707124545+0.236425596508051/(COS(6.89692498451458*(-2.45200857029818+B26))*SIN(2.81579124296115+0.733686745724532*((-2.25711826043782*COS(1763.29818529963/(COS(0.150835764170477*B26)*(-2.69489162896542+COS(3.10463810559498*(-2.53538001515763+B26-1.97935092928286*(-8.77364090383746-3.07062809023029*(-0.446299593328702+0.00298814217242901*B26+3.36902552858082*COS(B26)+1.64011751913756*(4.75123511441602-0.104194893193397*SIN(3.04605526034252+1.54444395209071*COS(3.53286308706162*SIN(2.35151374678552*SIN(1.00142880693641/B26)))))))))))+2.7676129357411*(1.64686568436068+0.495255411950829*(-4.83333429355996+COS(0.384595740834949*(-0.0096492048554675+0.343377882179898*(4.38888348998079+B26))))*SIN(B26)))*(4.58467139413441-2.08956232517353*SIN(B26)))/A26+0.997483071903992*(-4.85870348444865-3.14383711712105*SIN(3.26326372784542*COS(0.745042283995866+4.38888348998079*SIN(B26)))))))))</f>
      </c>
      <c r="BP26">
        <f>-2.53538001515763+0.821650834584695/(1.75104353123216+6.71358746348701*COS(33.2138636553604*(3.85548390218424-1.22028522025927*A26))*COS(2.34127318896247*B26))-1.17395074656324/(-0.102880699536384+COS(0.970158169284869-COS((-4.4799701720476+0.476577364714937*(12.8847522437049+A26-2.44443881102134/B26))*(-8.08659236886415+B26)))-2.44884994123778/(-4.02543794144377+0.294733137896549*SIN(0.867277469748485-COS(10.4210669354735*(-0.189309768993577+0.493262271901336*(5.12649419432822+4.38417312211862/(-2.12750102800033+4.38888348998079/B26))))+(19.7456867666596*COS(0.315118259777248*B26))/(-4.02543794144377+14.2267368128445*SIN(1.68307575195236+COS(0.570898547743601/(COS(2.81718899581378*SIN(1.32336584838561*SIN(0.987711766462689*(-0.970158169284869+COS(17.9148737532156*COS(1.89585059019769/(-8.68751137060312+0.601793555873873*(0.0104239707108729-B26)*SIN(0.179272778479524*(-2.14264276460126-0.993480082000876*B26)*B26*(3.93978482603949+0.997483071903992*COS(3.49622751072893+1.32336584838561*SIN(3.26326372784542*COS(1.9070449451209*COS(4.38888348998079*B26))))*(-8.89161936473553-0.187768283577164*SIN(0.947274064822019*(3.32168059384751+B26))))))))))))*(3.69848324037571-0.085288534571217*SIN(4.172523531424+0.977040748286438*(-1.0034425620328+B26))))))))))</f>
      </c>
      <c r="BQ26">
        <f>-0.715614181593226+0.778499045397058/(1.75104353123216+6.71358746348701*COS(28.5611498917064*(3.85548390218424-1.22028522025927*A26))*COS(2.34127318896247*B26))</f>
      </c>
      <c r="BR26">
        <f>-2.53538001515763+0.778499045397058/(1.75104353123216-0.930939425058453*COS(0.498669774984871/A26)*COS(30.6267439013831*(3.85548390218424-1.22028522025927*A26))*COS(2.34127318896247*B26))-1.17395074656324/(-0.102880699536384+COS(0.970158169284869-COS((-8.08659236886415+B26)*(-4.4799701720476-0.341076373801376*(4.14738263638421+A26-2.44443881102134/B26-2.85369664524703*(-4.0960305754739+4.10302537581516*(-1.22028522025927+0.010005966605881*A26)*COS((5.81764923750462*COS(4.38888348998079+B26)*SIN(0.534714488090634*COS(3.10463810559498*(-3.26428930183994+B26))*COS(0.155475435806166*(-0.970158169284869+B26))))/(-2.46792380291555+0.711722780484071*(-11.3501183638935+(-0.510108221218374+SIN(0.0104239707108729-B26))*SIN(6.03615085257551*(4.82167162146245-0.451281666552392*(0.228866264528742+B26)+0.213641279321011*B26)*B26))-1.96036832657105*(0.0104239707108729-B26)*SIN(12.642440807505*B26*COS(0.179272778479524*(-3.07062809023029+0.0691776291570159*B26+0.966809356649144*COS(2.64427967123349+0.228866264528742*SIN(B26)))))-0.45017225038641*(-3.56575756335229+0.0333904022707034*(-0.383557820979713+2.78520763403669/(3.10463810559498/(-0.0410693641686142+4.04618419368851*COS(0.212951183376325*COS(0.228866264528742*SIN(0.425711707191754*B26))))-0.754178171033725*COS(3.48749934416123*(-4.24321362335637+SIN(B26))))-1.2317908493828*(-2.41640103524547+SIN(0.279982028875551*(5.0401534358976+B26+(-45.8848183789036*B26)/(COS((4.5113192098519*(5.88535920444246-3.84759446571111*B26))/B26)*COS(0.371853168252836*B26))+0.228866264528742/(0.458492073235626+(4.74492017588741*SIN(1.07039612175432*B26))/B26)))))))))))))+0.165935022714804*SIN(3.43689890591473-COS(10.4210669354735*(1.99594335397759+0.493262271901336*(5.12649419432822-1.51547754764245/(-2.12750102800033+4.38888348998079/B26))))+(19.7456867666596*COS(0.315118259777248*B26))/(-4.02543794144377+0.45017225038641*(-4.01236775500626-SIN(1.68307575195236+COS((1.00252327900784*(0.675414338333634+2.22946329466955/(COS(B26)*(1.96697100595367/(-4.01236775500626+0.711722780484071*(-5.14314724672842-(-0.510108221218374+SIN(0.0104239707108729-B26))*SIN(3.23243616075294*(4.82167162146245+0.0823120999176122*(0.228866264528742+B26)+0.213641279321011*B26)*B26)))-4.61159416251987/(3.67369281647034+1.54930788009319*COS(0.464011286218211-2.1873394434784*SIN(3.53977960545111+0.428189322472372*(-2.22132832222866+2.90032775970771/(0.464011286218211+B26)+0.251759540947922*B26)))+0.113360324107389*B26*(2.60995781336344-96.2657448521152*COS(3.40769579713652*B26)*(-4.02543794144377-SIN(1.42226738378444*SIN(B26)))))))))/(COS(0.464011286218211*SIN(1.32336584838561*SIN(0.987711766462689*(-0.970158169284869+COS(17.9148737532156*COS(0.227848381549171*B26))))))*(3.69848324037571+0.085288534571217*SIN(0.733686745724532*(-(2.33541554522187+1.07642438888524/SIN(B26))*SIN((2.25711826043782*COS(2.7676129357411*(1.64686568436068+0.495255411950829*COS(B26)*(-4.83333429355996+COS(1.28705698413417*(1.50704551792392*B26+0.0395560655776378/COS(0.144691715076527+0.204948333879852/B26)))))-17.3218462737165/(COS(0.150835764170477*B26)*COS(3.10463810559498*(-2.53538001515763+B26-0.550799529526559*(-8.77364090383746+1.32790216254556*(-0.446299593328702+0.242868609434218*B26+1.64011751913756*(4.75123511441602-0.104194893193397*SIN(3.04605526034252+4.54895958232256*COS(3.53286308706162*SIN(2.35151374678552*SIN(1.00142880693641/B26))))))))))))/A26)-0.997483071903992*(-4.84819983677129-3.14383711712105*SIN(3.26326372784542*COS(0.745042283995865+4.38888348998079*SIN(B26))))))))))))))</f>
      </c>
      <c r="BS26">
        <f>-2.53538001515763+0.778499045397058/(1.75104353123216-0.930939425058453*COS(0.498669774984871/A26)*COS(30.6267439013831*(3.85548390218424-1.22028522025927*A26))*COS(2.34127318896247*B26))-1.17395074656324/(-0.102880699536384+COS(0.970158169284869-COS((-8.08659236886415+B26)*(-4.4799701720476-0.341076373801376*(4.14738263638421+A26-2.44443881102134/B26-2.85369664524703*(-4.0960305754739+4.10302537581516*(-1.22028522025927+0.010005966605881*A26)*COS((5.81764923750462*COS(4.38888348998079+B26)*SIN(0.534714488090634*COS(3.10463810559498*(-3.26428930183994+B26))*COS(0.155475435806166*(-0.970158169284869+B26))))/(-2.46792380291555+0.711722780484071*(-11.3501183638935+(-0.510108221218374+SIN(0.0104239707108729-B26))*SIN(6.03615085257551*(4.82167162146245-0.451281666552392*(0.228866264528742+B26)+0.213641279321011*B26)*B26))-1.96036832657105*(0.0104239707108729-B26)*SIN(12.642440807505*B26*COS(0.179272778479524*(-3.07062809023029+0.0691776291570159*B26+0.966809356649144*COS(2.64427967123349+0.228866264528742*SIN(B26)))))-0.45017225038641*(-3.56575756335229+0.0333904022707034*(-0.383557820979713+2.78520763403669/(3.10463810559498/(-0.0410693641686142+4.04618419368851*COS(0.212951183376325*COS(0.228866264528742*SIN(0.425711707191754*B26))))-0.754178171033725*COS(3.48749934416123*(-4.24321362335637+SIN(B26))))-1.2317908493828*(-2.41640103524547+SIN(0.279982028875551*(5.0401534358976+B26+(-45.8848183789036*B26)/(COS((4.5113192098519*(5.88535920444246-3.84759446571111*B26))/B26)*COS(0.371853168252836*B26))+0.228866264528742/(0.458492073235626+(4.74492017588741*SIN(1.07039612175432*B26))/B26)))))))))))))+0.179299104591765*COS(171.354165997469/B26)*SIN(3.43689890591473-COS(10.4210669354735*(1.99594335397759+0.493262271901336*(5.12649419432822-1.51547754764245/(-2.12750102800033+4.38888348998079/B26))))+(19.7456867666596*COS(0.315118259777248*B26))/(-4.02543794144377+0.45017225038641*(-4.01236775500626-SIN(1.68307575195236+COS((1.00252327900784*(0.675414338333634+2.22946329466955/(COS(B26)*(1.96697100595367/(-4.01236775500626+0.711722780484071*(-5.14314724672842-(-0.510108221218374+SIN(0.0104239707108729-B26))*SIN(3.23243616075294*(4.82167162146245+0.0823120999176122*(0.228866264528742+B26)+0.213641279321011*B26)*B26)))-4.61159416251987/(3.67369281647034+1.54930788009319*COS(0.464011286218211-2.1873394434784*SIN(3.53977960545111+0.428189322472372*(-2.22132832222866+2.90032775970771/(0.464011286218211+B26)+0.251759540947922*B26)))+0.113360324107389*B26*(2.60995781336344-96.2657448521152*COS(3.40769579713652*B26)*(-4.02543794144377-SIN(1.42226738378444*SIN(B26)))))))))/(COS(0.464011286218211*SIN(1.32336584838561*SIN(0.987711766462689*(-0.970158169284869+COS(17.9148737532156*COS(0.227848381549171*B26))))))*(3.69848324037571+0.085288534571217*SIN(0.733686745724532*(-4.58467139413441*SIN((2.25711826043782*COS(2.7676129357411*(1.64686568436068+0.495255411950829*COS(B26)*(-4.83333429355996+COS(1.28705698413417*(1.50704551792392*B26+0.0395560655776378/COS(0.144691715076527+0.204948333879852/B26)))))-17.3218462737165/(COS(0.150835764170477*B26)*COS(3.10463810559498*(-2.53538001515763+B26-0.550799529526559*(-8.77364090383746+1.32790216254556*(-0.446299593328702+0.242868609434218*B26+1.64011751913756*(4.75123511441602-0.104194893193397*SIN(3.04605526034252+4.54895958232256*COS(3.53286308706162*SIN(2.35151374678552*SIN(1.00142880693641/B26))))))))))))/A26)-0.997483071903992*(-4.84819983677129-3.14383711712105*SIN(3.26326372784542*COS(0.745042283995865+4.38888348998079*SIN(B26))))))))))))))</f>
      </c>
      <c r="BT26">
        <f>-2.53538001515763+0.778499045397058/(1.75104353123216+6.71358746348701*COS(30.6267439013831*(3.85548390218424-1.22028522025927*A26))*COS(2.34127318896247*B26))-1.2666196939553/(-11.2222882944706/(3.69848324037571-0.103482088848126*SIN(2.95438281782893+B26))+(3.89200134589662*COS(0.753159400904593*B26))/(-4.02543794144377+0.294733137896549*SIN(4.07479627487985-COS(7.29748814053158*(-0.189309768993577-0.296391691300352*(4.93633565740369+4.38417312211862/(-1.38639110165225+4.38888348998079/B26))))+(19.7456867666596*COS(0.315118259777248*B26))/(-4.02543794144377+14.2267368128445*SIN(1.68307575195236+COS((1.02019666358136*Sec(B26))/(2.61194505247029+5.4090082053798*SIN(4.96126794189452-B26))))))))</f>
      </c>
      <c r="BU26">
        <f>-2.53538001515763+0.778499045397058/(1.75104353123216+6.71358746348701*COS(30.6267439013831*(3.85548390218424-1.22028522025927*A26))*COS(2.34127318896247*B26))-1.17395074656324/(-0.102880699536384+COS(0.970158169284869-COS((-8.08659236886415+B26)*(4.82167162146245+0.296765101465277*(12.584661969583+A26-2.44443881102134/B26)+0.892008308560504*Csc(1.10214350961724+1.33382928167442*COS(B26)*COS(1.3750577389378*SIN(4.38888348998079*SIN(B26)))))))-2.44884994123778/(-4.02543794144377+0.294733137896549*SIN(0.867277469748485-COS(10.4210669354735*(-0.189309768993577-0.495255411950829*(5.12649419432822+4.38417312211862/(-1.38639110165225+4.38888348998079/B26))*COS(0.454538252181423*(-2.24925584891254-0.179272778479524*(-0.510108221218374+2.95121604831838*COS(0.497489917065028*(0.228866264528742+B26)))))))+(19.7456867666596*COS(0.137725078229943*B26))/(-4.02543794144377+14.2267368128445*SIN(1.68307575195236+COS(0.626946920482001/(3.69848324037571+5.4090082053798*SIN(4.172523531424+0.977040748286438*(-1.0034425620328+B26)))))))))</f>
      </c>
      <c r="BV26">
        <f>-2.53538001515763+0.778499045397058/(1.75104353123216-0.930939425058453*COS(0.498669774984871/A26)*COS(30.6267439013831*(3.85548390218424-1.22028522025927*A26))*COS(2.34127318896247*B26))-1.17395074656324/(-0.102880699536384+COS(0.970158169284869-COS((-8.08659236886415+B26)*(-4.4799701720476-0.341076373801376*(4.14738263638421+A26-2.44443881102134/B26-2.85369664524703*(-4.0960305754739+4.10302537581516*(-1.22028522025927-0.0092562748436248*A26)*COS((5.81764923750462*COS(4.38888348998079+B26)*SIN(0.534714488090634*COS(3.10463810559498*(-3.26428930183994+B26))*COS(0.155475435806166*(-0.970158169284869+B26))))/(1.66241695692097-1.96036832657105*(0.0104239707108729-B26)*SIN(12.642440807505*B26*COS(0.179272778479524*(-3.07062809023029+0.0691776291570159*B26+0.966809356649144*COS(2.64427967123349+0.228866264528742*SIN(B26)))))-0.45017225038641*(-3.56575756335229+0.0333904022707034*(-0.383557820979713+2.78520763403669/(3.10463810559498/(-0.0410693641686142+4.04618419368851*COS(0.212951183376325*COS(0.228866264528742*SIN(0.425711707191754*B26))))-0.754178171033725*COS(3.48749934416123*(-4.24321362335637+SIN(B26))))+2.68050352172264*(-2.41640103524547+SIN(0.279982028875551*(5.0401534358976+B26+(-45.8848183789036*B26)/(COS((4.5113192098519*(5.88535920444246-3.84759446571111*B26))/B26)*COS(0.371853168252836*B26))+0.228866264528742/(0.458492073235626+(4.74492017588741*SIN(1.07039612175432*B26))/B26)))))))))))))+0.165935022714804*SIN(3.43689890591473-COS(10.4210669354735*(1.99594335397759+0.493262271901336*(5.12649419432822-1.51547754764245/(-2.12750102800033+4.38888348998079/B26))))+(19.7456867666596*COS(0.315118259777248*B26))/(-4.02543794144377+0.45017225038641*(-4.01236775500626-SIN(1.68307575195236+COS((1.00252327900784*(0.675414338333634+5.51944878711322/(COS(B26)*(1.96697100595367/(-4.01236775500626+0.711722780484071*(-5.14314724672842-4.04618419368851*B26*SIN(2.93512202034308*(4.82167162146245+0.0823120999176122*(0.228866264528742+B26)+0.213641279321011*B26)*B26)))-4.61159416251987/(3.67369281647034+1.54930788009319*COS(0.464011286218211-2.1873394434784*SIN(3.53977960545111+0.428189322472372*(-2.22132832222866+2.90032775970771/(0.464011286218211+B26)+0.251759540947922*B26)))+0.113360324107389*B26*(2.60995781336344-96.2657448521152*COS(3.40769579713652*B26)*(-4.02543794144377-SIN(1.42226738378444*SIN(B26)))))))))/(COS(0.464011286218211*SIN(1.32336584838561*SIN(0.987711766462689*(-0.970158169284869+COS(17.9148737532156*COS(0.227848381549171*B26))))))*(3.69848324037571+0.085288534571217*SIN(0.733686745724532*(-(2.33541554522187+1.07642438888524/SIN(B26))*SIN((2.25711826043782*COS(2.7676129357411*(1.64686568436068+0.495255411950829*COS(B26)*(-4.83333429355996+COS(1.28705698413417*(1.50704551792392*B26+0.0395560655776378/COS(0.144691715076527+0.204948333879852/B26)))))-17.3218462737165/(COS(0.150835764170477*B26)*COS(3.10463810559498*(-2.53538001515763+B26-0.550799529526559*(-8.77364090383746+1.32790216254556*(-0.446299593328702+0.244821246622017*B26+1.64011751913756*(4.75123511441602-0.104194893193397*SIN(3.04605526034252+4.54895958232256*COS(3.53286308706162*SIN(2.35151374678552*SIN(1.00142880693641/B26))))))))))))/A26)-0.997483071903992*(-4.62453290626782+0.347182790533016*COS(1.51547754764245/(-2.12750102800033+4.38888348998079/B26))-3.14383711712105*SIN(3.26326372784542*COS(0.745042283995865+4.38888348998079*SIN(B26))))))))))))))</f>
      </c>
      <c r="BW26">
        <f>-2.53538001515763+0.778499045397058/(1.75104353123216+6.71358746348701*COS(30.6267439013831*(3.85548390218424-1.22028522025927*A26))*COS(2.34127318896247*B26))-1.17395074656324/(-0.102880699536384+COS(0.970158169284869-COS((-8.08659236886415+B26)*(4.82167162146245+0.296765101465277*(12.584661969583+A26-2.44443881102134/B26)+0.892008308560504*Csc(1.10214350961724+0.591097706029779*COS(B26)*COS(1.3750577389378*SIN(4.38888348998079*SIN(B26)))))))-2.44884994123778/(-4.02543794144377+0.294733137896549*SIN(0.867277469748485-COS(10.4210669354735*(-2.5110825224983+COS(0.454538252181423*(-2.24925584891254-0.179272778479524*(-0.510108221218374+2.95121604831838*COS(0.497489917065028*(0.228866264528742+B26)))))*SIN(B26)*(5.67478471192723+4.38417312211862/(-1.38639110165225+4.38888348998079/B26)-1.96036832657105*(0.0104239707108729-B26)*SIN(12.642440807505*B26*COS(0.179272778479524*(-3.07062809023029+0.0691776291570159*B26+0.966809356649144*COS(0.0865514593704007*SIN(B26)))))-1.4614001137936*(-3.56575756335229+0.0333904022707034*(-1.0034425620328+B26+2.78520763403669/(-1.1249515224028*COS(1.25053959456292*B26)+3.10463810559498/(-0.0410693641686142+4.04618419368851*COS(1.5792805139324*COS(0.228866264528742*SIN(0.621340074663686*B26)))))-2.04234628259225*(-4.02543794144377+SIN(0.279982028875551*(8.14479154149258+(-45.8848183789036*COS(B26))/(COS((4.5113192098519*(4.38888348998079-1.69423398632946*B26))/B26)*COS(0.371853168252836*B26))+0.228866264528742/(2.43585677776938+(4.74492017588741*SIN((0.738452660725532*B26)/COS(0.473808200250788*COS(0.150835764170477*B26)*COS(3.10463810559498*(-2.53538001515763+B26-0.550799529526559*(-8.77364090383746+1.32790216254556*(-0.479615611946378+1.64011751913756*(4.75123511441602-4.05137050842486*B26)+0.00298814217242901*B26-B26/(-4.24321362335637+SIN(1.16961510262995*COS(0.77900829374141/A26))))))))))/B26)))))))))+(19.7456867666596*COS(0.315118259777248*B26))/(-4.02543794144377+14.2267368128445*SIN(1.68307575195236+COS(0.626735530923938/(3.69848324037571+5.4090082053798*SIN(4.172523531424+0.977040748286438*(-1.0034425620328+B26)))))))))</f>
      </c>
      <c r="BX26">
        <f>-2.53538001515763+0.778499045397058/(1.75104353123216+6.71358746348701*COS(30.6267439013831*(3.85548390218424-1.22028522025927*A26))*COS(2.34127318896247*(0.0104239707108729-B26)))-1.17395074656324/(1.52085826862378+COS(0.970158169284869-COS((-8.08659236886415+B26)*(4.82167162146245+0.296765101465277*(12.584661969583+A26-2.44443881102134/B26)+0.892008308560504*Csc(0.347838125305021+(-1.96697100595367*COS(B26)*COS(1.3750577389378*SIN(4.38888348998079*SIN(B26))))/B26)))))</f>
      </c>
      <c r="BY26">
        <f>-2.53538001515763+0.778499045397058/(1.75104353123216+6.71358746348701*COS(30.6267439013831*(3.85548390218424-1.22028522025927*A26))*COS(2.34127318896247*(0.0104239707108729-B26)))-1.17395074656324/(1.52085826862378+COS(0.970158169284869-COS((-8.08659236886415+B26)*(4.82167162146245+0.296765101465277*(12.584661969583+A26-2.44443881102134/B26)+0.892008308560504*Csc(0.347838125305021+(-1.96697100595367*COS(B26)*COS(1.3750577389378*SIN(4.38888348998079*SIN(B26))))/B26)))))</f>
      </c>
      <c r="BZ26">
        <f>-2.53538001515763+0.778499045397058/(1.75104353123216+6.71358746348701*COS(30.6267439013831*(3.85548390218424-1.22028522025927*A26))*COS(2.34127318896247*(0.0104239707108729-B26)))-1.17395074656324/(1.52085826862378+COS(0.970158169284869-COS((-8.08659236886415+B26)*(4.82167162146245+0.296765101465277*(13.1404973993675+A26-2.44443881102134/B26+0.556153597123559*COS(0.360497727172928*B26))+0.892008308560504*Csc(0.347838125305021+(-1.96697100595367*COS(B26)*COS(1.3750577389378*SIN(4.38888348998079*SIN(B26))))/B26)))))</f>
      </c>
      <c r="CA26">
        <f>-2.53538001515763+0.778499045397058/(1.75104353123216+6.71358746348701*COS(30.6267439013831*(3.85548390218424-1.22028522025927*A26))*COS(2.34127318896247*(0.0104239707108729-B26)))-1.17395074656324/(1.52085826862378+COS(0.970158169284869-COS((-8.08659236886415+B26)*(4.82167162146245-0.495255411950829*COS(0.645449502225374*(-4.46491320015797-1.50704551792392*B26))*(13.1404973993675+A26-2.44443881102134/B26+0.556153597123559*COS(0.360497727172928*B26))+0.892008308560504*Csc(0.347838125305021+(-1.96697100595367*COS(B26)*COS(1.3750577389378*SIN(4.38888348998079*SIN(B26))))/B26)))))</f>
      </c>
      <c r="CB26">
        <f>-2.53538001515763+0.787981818347263/(1.75104353123216-3.20373596089422*COS(30.6267439013831*(3.85548390218424-1.22028522025927*A26))*COS(2.34127318896247*B26))-1.17395074656324/(-0.102880699536384+COS(0.970158169284869-COS((-8.08659236886415+B26)*(4.82167162146245+0.570685217482619*(12.584661969583+A26-2.44443881102134/B26)+0.892008308560504*Csc(1.10214350961724+8.3649272768838*COS(B26)*COS(1.3750577389378*SIN(4.38888348998079*SIN(B26)))*Csc(4.32868285742212*COS(3.53977960545111*(-0.0990673640486293+B26)))))))+(2.44885058952523*COS((15.2803726736218*(-1.51710578095748-0.085288534571217*SIN(4.69237334887556+0.977040748286438*(-1.0034425620328+B26))))/B26))/(-1.91275729542212-0.344193203671007*(-2.99428964346217+4.38888348998079/(-2.85369664524702-0.405203078789852*B26)+6.10673313768426*SIN(0.970645957317775*(3.8647768204005+3.01892781434028*SIN(0.0398437791555164+0.68427529911992*B26))))))</f>
      </c>
      <c r="CC26">
        <f>-2.53538001515763+0.787981818347263/(1.75104353123216-3.20373596089422*COS(30.6267439013831*(3.85548390218424-1.22028522025927*A26))*COS(2.34127318896247*B26))-1.17395074656324/(-0.102880699536384+COS(0.970158169284869-COS((-8.08659236886415+B26)*(4.82167162146245+0.570685217482619*(12.584661969583+A26-2.44443881102134/B26)+0.892008308560504*Csc(1.10214350961724+8.3649272768838*COS(B26)*COS(1.3750577389378*SIN(4.38888348998079*SIN(B26)))*Csc(4.32868285742212*COS(3.53977960545111*(-0.0990673640486293+B26)))))))+(2.44885058952523*COS((15.2803726736218*(-1.51710578095748-0.085288534571217*SIN(4.69237334887556+0.977040748286438*(-1.0034425620328+B26))))/B26))/(-1.91275729542212-0.344193203671007*(-2.99428964346217+4.38888348998079/(-2.85369664524702-0.405203078789852*B26)+6.10673313768426*SIN(0.970645957317775*(3.8647768204005+3.01892781434028*SIN(0.0398437791555164+0.68427529911992*B26))))))</f>
      </c>
      <c r="CD26">
        <f>-2.53538001515763+0.787981818347263/(1.75104353123216-3.20373596089422*COS(30.6267439013831*(3.85548390218424-1.22028522025927*A26))*COS(2.34127318896247*B26))-1.17395074656324/(-0.102880699536384+COS(0.970158169284869-COS((-8.08659236886415+B26)*(4.82167162146245+0.892008308560504*Csc(1.10214350961724+8.3649272768838*COS(B26)*COS(1.3750577389378*SIN(4.38888348998079*SIN(B26)))*Csc(2.56273885716467*COS(3.53977960545111*(-0.0990673640486293+B26))))+0.570685217482619*(7.00261675640299+A26+(4.01425577763392*COS(6.87410829084458/B26))/(-1.91275729542212+0.891941454495948*(-2.99428964346217+4.38888348998079/(0.407900594325699-0.999325768576598*B26)+6.10673313768426*SIN(B26)))))))+(2.44885058952523*COS((15.2803726736218*(-1.51710578095748-0.085288534571217*SIN(4.69237334887556+0.977040748286438*(-1.0034425620328+B26))))/B26))/(-1.91275729542212-0.344193203671007*(-2.99428964346217+4.38888348998079/(-2.85369664524702-0.405203078789852*B26)+6.10673313768426*SIN(0.970645957317775*(3.8647768204005+3.01892781434028*SIN(0.0398437791555164+0.68427529911992*B26))))))</f>
      </c>
      <c r="CE26">
        <f>-2.53538001515763+0.780059983330297/(1.75104353123216+0.920770837123875*COS(30.6267439013831*(3.85548390218424-1.22028522025927*A26))*COS(2.33341406131542*B26))-1.17395074656324/(-1.08970726038248-B26+COS(0.970158169284869-COS(8.08659236886415*COS(B26)*(4.82167162146245+0.415665886847509*(1.29769797941223+A26-2.44443881102134/B26)-0.892008308560504/COS(30.9095163742833+(0.579975494035767*COS(B26)*COS(1.3750577389378*SIN(4.38888348998079*SIN(B26))))/SIN(0.234990843821049*(-3.53977960545111+SIN(0.618053781215391*COS(171.354165997469/B26)*SIN(3.43689890591473-COS(10.4210669354735*(1.99594335397759-0.495255411950829*(3.30386236010148-1.51547754764245/(-2.12750102800033+4.38888348998079/B26)+1.83745493597157*COS(2.14621831230364*(-0.720640553761703+0.0149486471701785/(3.85548390218424-1.22028522025927*A26))))*COS(0.332099886715785/SIN(0.867277469748485-COS(10.4210669354735*(-0.189309768993577-0.382095311146127*(3.30386236010148+4.38417312211862/(-1.18506813461532+4.38888348998079/B26)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26)))))))*(B26-8.08845973366274*SIN(B26))))+2.16573234696969/(-4.02543794144377-4.75123511441601*(0.0408477479355928+0.595166291692657*COS(10.4210669354735*(1.48343470593101-0.397977498058071*(3.79253170859851+1.83745493597157*COS(2.14621831230364*(2.46584086298192-COS(0.970158169284869-COS(0.796749079294485*B26*(1.75104353123216+B26))))))))+(12.8048204407246*COS(0.315118259777248*B26))/(-4.02543794144377-4.75123511441601*(-4.01236775500626-SIN(1.68307575195236+COS((0.933698605719809*(-8.08659236886415+B26))/(COS(0.710809971653287*SIN(1.32336584838561*SIN(0.987711766462689*(-0.970158169284869+COS(12.1130486169505*COS(4.38888348998079*B26))))))*(3.69848324037571+0.145215261394385*SIN(4.172523531424+0.977040748286438*(17.8628331842245+B26))))))))))))))))))+(19.7456867666596*COS(0.313659330569682*B26))/(-4.02543794144377-2.48562107855926*(-4.01236775500626-SIN(1.68307575195236+COS(16.1146994045772/(3.69848324037571-0.085288534571217*SIN(4.172523531424+0.977040748286438*(-1.0034425620328+B26)))))))))))+(19.7456867666596*COS(0.315118259777248*B26))/(-4.02543794144377+0.45017225038641*(-4.01236775500626-SIN(1.68307575195236+COS(1.22028522025927*A26)))))))))))))</f>
      </c>
      <c r="CF26">
        <f>-2.53538001515763+0.780059983330297/(1.75104353123216+0.920770837123875*COS(30.6267439013831*(3.85548390218424-1.22028522025927*A26))*COS(2.33341406131542*B26))-1.17395074656324/(-1.08970726038248-B26+COS(0.970158169284869-COS(8.08659236886415*COS(B26)*(4.82167162146245+0.415665886847509*(1.29769797941223+A26+3.04283391879382/B26)-0.892008308560504/COS(30.9095163742833+(0.579975494035767*COS(B26)*COS(1.3750577389378*SIN(4.38888348998079*SIN(B26))))/SIN(0.234990843821049*(-3.53977960545111+SIN(0.618053781215391*COS(171.354165997469/B26)*SIN(3.43689890591473-COS(10.4210669354735*(1.99594335397759-0.495255411950829*(1.69146473519733-0.494723879231552*COS(B26)*(-4.83333429355996+COS(6.09685031462364*(0.204366940786288*B26+0.0395560655776378/COS(0.144691715076527+0.204948333879852/B26)))))*COS(0.332099886715785/SIN(0.867277469748485-COS(10.4210669354735*(-0.189309768993577-0.382095311146127*(3.30386236010148+4.38417312211862/(-1.18506813461532+4.38888348998079/B26)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26)))))))*(B26-8.08845973366274*SIN(B26))))+2.16573234696969/(-4.02543794144377-4.75123511441601*(0.0408477479355928+0.595166291692657*COS(10.4210669354735*(1.48343470593101-0.397977498058071*(3.79253170859851+1.83745493597157*COS(2.14621831230364*(2.46584086298192-COS(0.970158169284869-COS(0.796749079294485*B26*(1.75104353123216+B26))))))))+(12.8048204407246*COS(0.315118259777248*B26))/(-4.02543794144377-4.75123511441601*(-4.01236775500626-SIN(1.68307575195236+COS((0.933698605719809*(-8.08659236886415+B26))/(COS(0.710809971653287*SIN(1.32336584838561*SIN(0.987711766462689*(-0.970158169284869+COS(12.1130486169505*COS(4.38888348998079*B26))))))*(3.69848324037571+0.145215261394385*SIN(4.172523531424+0.977040748286438*(17.8628331842245+B26))))))))))))))))))+(19.7456867666596*COS(0.313659330569682*B26))/(-4.02543794144377-2.48562107855926*(-4.01236775500626-SIN(1.68307575195236+COS(16.1146994045772/(3.69848324037571-0.085288534571217*SIN(4.172523531424+0.977040748286438*(-1.0034425620328+B26)))))))))))+(19.7456867666596*COS(0.315118259777248*B26))/(-4.02543794144377+0.45017225038641*(-4.01236775500626-SIN(1.68307575195236+COS(1.22028522025927*A26)))))))))))))</f>
      </c>
      <c r="CG26">
        <f>-2.53538001515763+0.787981818347263/(1.75104353123216+6.71358746348701*COS(30.6267439013831*(3.85548390218424-1.22028522025927*A26))*COS(2.34127318896247*(0.0104239707108729-B26)))-1.17395074656324/(-0.102880699536384+COS(0.970158169284869-COS((-8.08659236886415+B26)*(4.82167162146245+0.892008308560504*Csc(1.10214350961724-0.489996431446389*(-1.91275729542212+0.891941454495948*(1.79152241468593+4.38888348998079/(-0.888836690323398-0.930766521179757*B26))*COS(0.454538252181423*(-4.54895958232256+B26)))*COS(B26)*COS(1.3750577389378*SIN(4.38888348998079*SIN(B26)))*Csc(4.32868285742212*COS(3.53977960545111*(-0.0990673640486293+B26))))+0.570685217482619*(12.584661969583+A26+(4.01425577763392*COS(6.87410829084458/B26))/(-3.97994282361962+0.891941454495948*COS(0.454538252181423*(1.96697100595367-B26))*(-2.99428964346217+4.38888348998079/(1.12749615696308-0.999325768576598*B26)+6.10673313768426*SIN(B26)))))))+(2.44885058952523*COS((15.2803726736218*(-1.51710578095748-0.085288534571217*SIN(4.69237334887556+0.977040748286438*(-1.0034425620328+B26))))/B26))/(-1.91275729542212-0.344193203671007*(-2.99428964346217+4.38888348998079/(-2.85369664524702-0.405203078789852*B26)+6.10673313768426*SIN(0.970645957317775*(3.8647768204005+3.01892781434028*SIN(0.0398437791555164+0.68427529911992*B26))))))</f>
      </c>
      <c r="CH26">
        <f>-2.53538001515763+0.787981818347263/(1.75104353123216+6.71358746348701*COS(30.6267439013831*(3.85548390218424-1.22028522025927*A26))*COS(2.34127318896247*(0.0104239707108729-B26)))-1.17395074656324/(-0.102880699536384+COS(0.970158169284869-COS((-8.08659236886415+B26)*(4.82167162146245+0.892008308560504*Csc(1.10214350961724-0.489996431446389*(-1.91275729542212+0.891941454495948*(1.79152241468593+4.38888348998079/(-0.888836690323398-0.930766521179757*B26))*COS(0.454538252181423*(-4.54895958232256+B26)))*COS(B26)*COS(1.3750577389378*SIN(4.38888348998079*SIN(B26)))*Csc(4.32868285742212*COS(3.53977960545111*(-0.0990673640486293+B26))))+0.570685217482619*(12.584661969583+A26+(4.01425577763392*COS(6.87410829084458/B26))/(-3.97994282361962+0.891941454495948*COS(0.454538252181423*(1.96697100595367-B26))*(-2.99428964346217+4.38888348998079/(1.12749615696308-0.999325768576598*B26)+6.10673313768426*SIN(B26)))))))+(2.44885058952523*COS((15.2803726736218*(-1.51710578095748-0.085288534571217*SIN(4.69237334887556-1.96697100595367*SIN(0.347838125305021+(-1.96697100595367*COS(B26)*COS(1.3750577389378*SIN(4.38888348998079*SIN(B26))))/B26))))/B26))/(-1.91275729542212-0.344193203671007*(-2.99428964346217+4.38888348998079/(-2.85369664524702-0.405203078789852*B26)+6.10673313768426*SIN(0.970645957317775*(3.8647768204005+3.01892781434028*SIN(0.0398437791555164+0.68427529911992*B26))))))</f>
      </c>
      <c r="CI26">
        <f>-2.53538001515763+0.787981818347263/(1.75104353123216+0.920770837123875*COS(30.6267439013831*(3.85548390218424-1.22028522025927*A26))*COS(2.33341406131542*B26))-1.17395074656324/(-0.102880699536384+COS(0.970158169284869-COS((-8.09244218131859+B26)*(4.82167162146245+0.892008308560504*Csc(1.10214350961724+2.57005674176339*COS(B26)*COS(1.3750577389378*SIN(4.38888348998079*SIN(B26)))*Csc(4.32868285742212*COS(3.53977960545111*(-0.0990673640486293+B26))))+0.570685217482619*(12.584661969583+A26+(4.01425577763392*COS(1.67204813636182/B26))/(-0.663566361640531+0.891941454495948*(-2.99428964346217+4.38888348998079/(0.407900594325699-0.999325768576598*B26)+6.10673313768426*SIN(B26)))))))+(2.44885058952523*COS((15.2803726736218*(-1.51710578095748-0.085288534571217*SIN(4.69237334887556+0.977040748286438*(-1.0034425620328+B26))))/B26))/(-1.91275729542212-0.344193203671007*(-2.99428964346217+4.38888348998079/(-2.85369664524702+0.525563442389905*B26+B26*COS(3.10463810559498*COS(0.891941454495948*(4.38888348998079/(-6.45816380592759-0.930766521179757*B26)+0.216844753627145*(1.64686568436068+32.6562960430631/SIN(4.69237334887556+0.977040748286438*(-1.0034425620328+B26)))+3.10463810559498*A26*SIN(0.970645957317775*(3.30386236010148+3.01892781434028*SIN(0.0398437791555164+0.68427529911992*B26)))))))+6.10673313768426*SIN(0.982847461064206*(3.8647768204005+3.01892781434028*SIN(0.0398437791555164+0.68427529911992*B26))))))</f>
      </c>
      <c r="CJ26">
        <f>-2.53538001515763+0.787981818347263/(1.75104353123216+0.920770837123875*COS(30.6267439013831*(3.85548390218424-1.22028522025927*A26))*COS(2.33341406131542*B26))-1.17395074656324/(-0.102880699536384+COS(0.970158169284869-COS((-8.09244218131859+B26)*(4.82167162146245+0.892008308560504*Csc(1.10214350961724+2.57005674176339*COS(B26)*COS(1.3750577389378*SIN(4.38888348998079*SIN(B26)))*Csc(4.32868285742212*COS(3.53977960545111*(-0.0990673640486293+B26))))-0.133687772985852*(12.584661969583+A26+(4.01425577763392*COS(1.67204813636182/B26))/(-0.663566361640531+0.891941454495948*(-2.99428964346217+4.38888348998079/(0.407900594325699-0.999325768576598*B26)+6.10673313768426*SIN(B26)))))))+(2.44885058952523*COS((15.2803726736218*(-1.51710578095748-0.085288534571217*SIN(4.69237334887556+0.977040748286438*(-1.0034425620328+B26))))/B26))/(-1.91275729542212-0.344193203671007*(-2.99428964346217+4.38888348998079/(-2.85369664524702+0.525563442389905*B26+B26*COS(3.10463810559498*COS(0.891941454495948*(4.38888348998079/(-6.45816380592759-0.930766521179757*B26)+0.216844753627145*(1.64686568436068+32.6562960430631/SIN(4.69237334887556+0.977040748286438*(-1.0034425620328+B26)))+3.10463810559498*A26*SIN(0.970645957317775*(3.30386236010148+3.01892781434028*SIN(0.0398437791555164+0.68427529911992*B26)))))))+6.10673313768426*SIN(0.982847461064206*(3.8647768204005+B26)))))</f>
      </c>
      <c r="CK26">
        <f>-2.53538001515763+0.780059983330297/(1.75104353123216+0.920770837123875*COS(30.6267439013831*(3.85548390218424-1.22028522025927*A26))*COS(2.3364983618542*B26))-1.17395074656324/(-1.08970726038248-B26+COS(0.970158169284869-COS(4.19086399424798*COS(B26)*SIN(B26))))</f>
      </c>
      <c r="CL26">
        <f>-2.53538001515763+0.780059983330297/(1.75104353123216+0.920770837123875*COS(30.6267439013831*(3.85548390218424-1.22028522025927*A26))*COS((2.26232388633918*B26)/SIN((4.46491320015797*(0.0104239707108729-B26))/B26)))-1.17395074656324/(-4.02543794144377-2.48562107855926*(-4.01236775500626-SIN(1.68307575195236+COS(0.244046543898768/B26))))</f>
      </c>
      <c r="CM26">
        <f>-2.53538001515763+0.780059983330297/(1.75104353123216+0.920770837123875*COS(30.6267439013831*(3.85548390218424-1.22028522025927*A26))*COS((2.26232388633918*B26)/SIN((4.46491320015797*(0.0104239707108729-B26))/B26)))-1.17395074656324/(-4.02543794144377-2.48562107855926*(-4.01236775500626-SIN(1.68307575195236+COS(0.244046543898768/B26))))</f>
      </c>
      <c r="CN26">
        <f>-2.53538001515763+0.780059983330297/(1.75104353123216+0.920770837123875*COS(30.6267439013831*(3.85548390218424-1.22028522025927*A26))*COS((2.26232388633918*B26)/SIN((4.46491320015797*(0.0104239707108729-B26))/B26)))-1.17395074656324/(-4.02543794144377-2.48562107855926*(-4.01236775500626-SIN(1.68307575195236+COS(0.244046543898768/B26))))</f>
      </c>
      <c r="CO26">
        <f>-2.53538001515763+0.780059983330297/(1.75104353123216+0.920770837123875*COS(30.6267439013831*(3.85548390218424-1.22028522025927*A26))*COS((2.26232388633918*B26)/SIN((4.46491320015797*(0.0104239707108729-B26))/B26)))-1.17395074656324/(-4.02543794144377-2.48562107855926*(-4.01236775500626-SIN(1.68307575195236+COS(0.244046543898768/B26))))</f>
      </c>
      <c r="CP26">
        <f>-6.48502186754103+0.780059983330297/(1.75104353123216+0.920770837123875*COS(30.6267439013831*(3.85548390218424-1.22028522025927*A26))*COS((2.26232388633918*B26)/SIN((4.46491320015797*(0.0104239707108729-B26))/B26)))</f>
      </c>
      <c r="CQ26">
        <f>-2.53538001515763+0.780059983330297/(1.75104353123216+0.920770837123875*COS(30.6267439013831*(3.85548390218424-1.22028522025927*A26))*COS((2.26232388633918*B26)/SIN((4.46491320015797*(0.0104239707108729-B26))/B26)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26))))))))/(3.69848324037571-0.085288534571217*SIN(0.977040748286438*(-1.0034425620328+B26)-0.085288534571217*SIN(4.69237334887556+0.977040748286438*(-1.0034425620328+B26))))))))</f>
      </c>
      <c r="CR26">
        <f>-2.53538001515763+0.780059983330297/(1.75104353123216+0.920770837123875*COS(30.6267439013831*(3.85548390218424-1.22028522025927*A26))*COS((2.26232388633918*B26)/SIN((4.46491320015797*(0.0104239707108729-B26))/B26)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26))))))))/(3.69848324037571-0.085288534571217*SIN(0.977040748286438*(-1.0034425620328+B26)-0.085288534571217*SIN(4.69237334887556+0.977040748286438*(-1.0034425620328+B26))))))))</f>
      </c>
      <c r="CS26">
        <f>-2.53538001515763+0.787981818347263/(1.75104353123216-0.828257123886134*COS(30.6267439013831*(3.85548390218424-1.22028522025927*A26))*COS(2.3364983618542*B26))-1.17395074656324/(-1.08970726038248-B26+COS(0.970158169284869-COS(3.35351215638373*COS(B26)^2*(4.82167162146245+0.415665886847509*(7.5617222555395+A26+3.04283391879382/B26)-0.892008308560504/COS(30.9095163742833+(0.579975494035767*COS(B26)*COS(1.3750577389378*SIN(4.38888348998079*SIN(B26))))/SIN(0.234990843821049*(-3.53977960545111-SIN(0.757335698941963*COS(171.354165997469/B26)*SIN(3.43689890591473-COS(10.4210669354735*(1.99594335397759-0.495255411950829*COS(0.332099886715785/SIN(0.867277469748485-COS(10.4210669354735*(-0.0821323230144477-0.382095311146127*(3.30386236010148+4.38417312211862/(-1.18506813461532+4.38888348998079/B26)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26)))))))*(B26-8.08845973366274*SIN(B26))))+2.16573234696969/(-4.02543794144377-4.75123511441601*(4.80458120979862+(4.42417907631947*COS(0.315118259777248*B26))/(-4.02543794144377-4.75123511441601*(-0.0463344736960289-SIN(1.68307575195236+COS((0.933698605719809*(-8.08659236886415+B26))/(COS(0.710809971653287*SIN(1.32336584838561*SIN(0.987711766462689*(-0.970158169284869+COS(12.1130486169505*COS(4.38888348998079*B26))))))*(0.0104239707108729-B26+0.145215261394385*SIN(4.172523531424+0.977040748286438*(17.8628331842245+B26)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26))))-0.113225606212894*COS(B26))*COS(0.332099886715785/SIN(0.867277469748485+2.62583154338191*COS(0.313659330569682*B26)-COS(1.50473634000143*(-0.189309768993577-0.382095311146127*(3.30386236010148+4.38417312211862/(-1.18506813461532+4.38888348998079/B26)+1.83745493597157*COS(0.596752411656072*(-3.81221146125725-0.610038504065784*(-1.66169941542143+COS(6.17799041170864/A26))+COS(2.53538001515763+1.17395074656324/(-0.102880699536384+COS(1.54930788009319*SIN((-2.85369664524702+0.525563442389905*B26+B26*COS(3.10463810559498*COS(0.891941454495948*(4.38888348998079/(-6.45816380592759-0.996203716565432*B26)+0.216844753627145*(-3.1671161522807+B26-2.01562374312393*COS(B26))+3.10463810559498*A26*SIN(0.970645957317775*(3.30386236010148+3.01892781434028*SIN(0.0398437791555164+0.68427529911992*B26)))))))*(4.78027452898951+0.0988261080324625*(-0.299426324523994+0.556153597123559*COS(2.81201129084223*SIN(4.38888348998079+3.14383711712105*SIN(3.26326372784542*SIN(3.64384120598492-B26))))))))-2.41668037049394/(-4.02543794144377-4.75123511441601*(-0.10836742529682+(10.8651683445539*COS(0.704120545279541*B26))/(-4.02543794144377-4.75123511441601*(-4.01236775500626-SIN(1.68307575195236+COS((6.45954096046735*(-8.08659236886415+B26))/(3.69848324037571+0.188572790656832*SIN(4.172523531424+0.977040748286438*(17.8628331842245+B26))))))))))))))))))))+(-19.7456867666596*COS(9.97668976511667*COS(1.83745493597157*B26)))/(-4.02543794144377+0.45017225038641*(-4.01236775500626+SIN(1.36297950839016-0.69368257590981*(1.52544079625912+2*A26+3.04283391879382/B26)-COS(1.22028522025927-A26)))))))+(19.7456867666596*COS(0.313659330569682*B26))/(-4.02543794144377-2.48562107855926*(-4.01236775500626-SIN(1.68307575195236+COS((1.18502010407427*(0.675414338333634+0.445738967950897/(-3.53977960545111-SIN(0.720640553761703+0.995871158593384*B26))))/(3.69848324037571-0.085288534571217*SIN(4.172523531424+0.977040748286438*(-1.0034425620328+B26)))))))))*(3.36345130193881+0.998926750306103*COS(B26)*(-4.83333429355996+COS(5.81456547166478*(0.204366940786288*B26+0.0395560655776378/COS(3.43984988479375+0.68427529911992*B26))))*SIN(4.20944892536231*COS(30.6267439013831*(3.85548390218424-1.22028522025927*A26))*COS(2.34127318896247*(0.0104239707108729-B26))))))+(19.7456867666596*COS(0.315118259777248*B26))/(-4.02543794144377+0.45017225038641*(-4.01236775500626-SIN(1.68307575195236+COS(1.22028522025927*A26)))))))))))))</f>
      </c>
      <c r="CT26">
        <f>-2.53538001515763-1.17395074656324/(-1.08970726038248-B26+COS(0.970158169284869-COS(3.23746204424493*COS(B26)*(4.82167162146245+0.415665886847509*(7.22790459282486+A26+3.04283391879382/B26)-0.892008308560504/COS(19.1189505399703+(0.579975494035767*COS(B26)*COS(1.3750577389378*SIN(4.38888348998079*SIN(B26))))/SIN(0.234990843821049*(-3.53977960545111+SIN(0.618053781215391*COS(171.354165997469/B26)*SIN(3.43689890591473-3.9136062699127*COS(0.315118259777248*B26)-COS(10.4210669354735*(3.34177042754182-0.495255411950829*COS(0.332099886715785/SIN(0.867277469748485+13.8797733191252*COS(0.313659330569682*B26)-COS(10.4210669354735*(-0.189309768993577-0.771511632030511*(3.30386236010148+4.38417312211862/(-7.23120876718858+4.38888348998079/B26)+1.83745493597157*COS(0.606314107521993*(-2.53538001515763+B26/(1.52085826862378+COS(B26)))))*SIN(3.53977960545111*(-17.1881574278849+B26))))))*(3.30386236010148+1.83745493597157*COS(2.14621831230364*(-0.720640553761703+0.0149486471701785/(3.85548390218424-1.22028522025927*A26)))+0.998926750306103*COS(B26)*(-4.83333429355996+COS(6.09685031462364*(-1.04594800429935*(-1.36297950839016+COS(1.22028522025927*A26))+0.0395560655776378/COS(0.144691715076527+0.553054737700968/B26))))*SIN(4.20944892536231*COS(30.6267439013831*(3.85548390218424-1.22028522025927*A26))*COS(2.34127318896247*(0.0104239707108729-B26)))))))))))))))+0.787981818347263/(1.75104353123216+0.920770837123875*COS(30.6267439013831*(3.85548390218424-1.22028522025927*A26))*COS(1.75104353123216+0.920770837123875*COS(30.6267439013831*(3.85548390218424-1.22028522025927*A26))*COS((2.26232388633918*B26)/SIN((4.46491320015797*(0.0104239707108729-B26))/B26))))</f>
      </c>
      <c r="CU26">
        <f>-2.53538001515763-1.17395074656324/(-1.08970726038248-B26+COS(0.970158169284869-COS(3.23746204424493*COS(B26)*(4.82167162146245+0.415665886847509*(7.22790459282486+A26+3.04283391879382/B26)-0.892008308560504/COS(19.1189505399703+(0.579975494035767*COS(B26)*COS(1.3750577389378*SIN(4.38888348998079*SIN(B26))))/SIN(0.234990843821049*(-3.53977960545111+SIN(0.618053781215391*COS(171.354165997469/B26)*SIN(3.43689890591473-3.9136062699127*COS(0.315118259777248*B26)-COS(10.4210669354735*(3.34177042754182-0.495255411950829*COS(0.332099886715785/SIN(0.867277469748485+13.8797733191252*COS(0.313659330569682*B26)-COS(10.4210669354735*(-0.189309768993577-0.771511632030511*(3.30386236010148+4.38417312211862/(-7.23120876718858+4.38888348998079/B26)+1.83745493597157*COS(0.606314107521993*(-2.53538001515763+B26/(1.52085826862378+COS(B26)))))*SIN(3.53977960545111*(-17.1881574278849+B26))))))*(3.30386236010148+1.83745493597157*COS(2.14621831230364*(-0.720640553761703+0.0149486471701785/(3.85548390218424-1.22028522025927*A26)))+0.998926750306103*COS(B26)*(-4.83333429355996+COS(6.09685031462364*(-1.04594800429935*(-1.36297950839016+COS(1.22028522025927*A26))+0.0395560655776378/COS(0.144691715076527+0.553054737700968/B26))))*SIN(4.20944892536231*COS(30.6267439013831*(3.85548390218424-1.22028522025927*A26))*COS(2.34127318896247*(0.0104239707108729-B26)))))))))))))))+0.787981818347263/(1.75104353123216+0.920770837123875*COS(30.6267439013831*(3.85548390218424-1.22028522025927*A26))*COS(1.75104353123216+0.920770837123875*COS(30.6267439013831*(3.85548390218424-1.22028522025927*A26))*COS((2.26232388633918*B26)/SIN((4.46491320015797*(0.0104239707108729-B26))/B26))))</f>
      </c>
      <c r="CV26">
        <f>-2.53538001515763-1.17395074656324/(-1.08970726038248-B26+COS(0.970158169284869-COS(3.23746204424493*COS(B26)*(4.82167162146245+0.415665886847509*(7.22790459282486+A26+3.04283391879382/B26)-0.892008308560504/COS(19.1189505399703+(0.579975494035767*COS(B26)*COS(1.3750577389378*SIN(4.38888348998079*SIN(B26))))/SIN(0.234990843821049*(-3.53977960545111+SIN(0.618053781215391*COS(171.354165997469/B26)*SIN(3.43689890591473-3.9136062699127*COS(0.315118259777248*B26)-COS(10.4210669354735*(3.34177042754182-0.495255411950829*COS(0.332099886715785/SIN(0.867277469748485+13.8797733191252*COS(0.313659330569682*B26)-COS(10.4210669354735*(-0.189309768993577-0.771511632030511*(3.30386236010148+4.38417312211862/(-7.23120876718858+4.38888348998079/B26)+1.83745493597157*COS(0.606314107521993*(-2.53538001515763+B26/(1.52085826862378+COS(B26)))))*SIN(3.53977960545111*(-17.1881574278849+B26))))))*(3.30386236010148+1.83745493597157*COS(2.14621831230364*(-0.720640553761703+0.0149486471701785/(3.85548390218424-1.22028522025927*A26)))+0.998926750306103*COS(B26)*(-4.83333429355996+COS(6.09685031462364*(-1.04594800429935*(-1.36297950839016+COS(1.22028522025927*A26))+0.0395560655776378/COS(0.144691715076527+0.553054737700968/B26))))*SIN(4.20944892536231*COS(30.6267439013831*(3.85548390218424-1.22028522025927*A26))*COS(2.34127318896247*(0.0104239707108729-B26)))))))))))))))+0.787981818347263/(1.75104353123216+0.920770837123875*COS(30.6267439013831*(3.85548390218424-1.22028522025927*A26))*COS(1.75104353123216+0.920770837123875*COS(30.6267439013831*(3.85548390218424-1.22028522025927*A26))*COS((2.26232388633918*B26)/SIN((4.46491320015797*(0.0104239707108729-B26))/B26))))</f>
      </c>
      <c r="CW26">
        <f>-2.53538001515763-1.17395074656324/(-1.08970726038248-B26+COS(0.970158169284869-COS(2.62961822039689*COS(B26)*(4.82167162146245+0.415665886847509*(7.22790459282486+A26+3.04283391879382/B26)-0.789446730108993/COS(19.1189505399703+(0.579975494035767*COS(B26)*COS(1.3750577389378*SIN(4.38888348998079*SIN(B26))))/SIN(0.234990843821049*(-3.53977960545111+SIN(0.122592574522691*B26*COS(171.354165997469/B26)*SIN(3.43689890591473-3.9136062699127*COS(0.315118259777248*B26)-COS(10.4210669354735*(3.34177042754182-0.495255411950829*COS(0.332099886715785/SIN(0.867277469748485+13.8797733191252*COS(0.313659330569682*B26)-COS(10.4210669354735*(-0.189309768993577-0.382095311146127*(3.30386236010148+4.38417312211862/(-7.23120876718858+4.38888348998079/B26)+1.83745493597157*COS(0.606314107521993*(-2.53538001515763+B26/(1.52085826862378+COS(B26)))))))))*(3.30386236010148+1.83745493597157*COS(2.14621831230364*(-0.720640553761703+0.0149486471701785/(3.85548390218424-1.22028522025927*A26)))+0.998926750306103*COS(B26)*(-4.83333429355996+COS(6.09685031462364*(-1.04594800429935*(-1.36297950839016+COS(1.22028522025927*A26))+0.0395560655776378/COS(0.144691715076527+0.553054737700968/B26))))*SIN(4.20944892536231*COS(30.6267439013831*(3.85548390218424-1.22028522025927*A26))*COS(2.27046775438192*(0.0104239707108729-B26)))))))))))))))+0.787981818347263/(1.75104353123216+3.5105239358063*COS(30.6267439013831*(3.85548390218424-1.22028522025927*A26))*COS(0.999945670909258*(-3.81221146125725-0.610038504065784*(-1.66169941542143+COS(1.59435500026644/(A26*B26)))+COS(2.53538001515763-1.59564235378922/(0.190119685841844+3.01892781434028*COS(1.54930788009319*SIN(2.30617602209105*B26*(1.430675542427-0.735983794532307*(-0.299426324523994+0.556153597123559*COS(4.19069048026533*SIN(4.38888348998079-3.14383711712105*SIN(3.26326372784542*SIN(2.20644239778946+B26))))))*SIN(B26)))))))*COS(1.75104353123216+0.920770837123875*COS(30.6267439013831*(3.85548390218424-1.22028522025927*A26))*COS((2.26232388633918*B26)/SIN((4.46491320015797*(0.0104239707108729-B26))/B26))))</f>
      </c>
      <c r="CX26">
        <f>-2.53538001515763-1.17395074656324/(-1.08970726038248-B26+COS(0.970158169284869-COS(3.23746204424493*COS(B26)*(4.82167162146245+0.415665886847509*(7.22790459282486+A26+3.04283391879382/B26)-0.892008308560504/COS(19.1189505399703+(0.579975494035767*COS(B26)*COS(1.3750577389378*SIN(4.38888348998079*SIN(B26))))/SIN(0.234990843821049*(-3.53977960545111+SIN(5.03752580502412*B26))))))))+0.787981818347263/(1.75104353123216+0.920770837123875*COS(30.6267439013831*(3.85548390218424-1.22028522025927*A26))*COS(1.75104353123216+0.920770837123875*COS(30.6267439013831*(3.85548390218424-1.22028522025927*A26))*COS((2.26232388633918*B26)/SIN((4.46491320015797*(0.0104239707108729-B26))/B26))))</f>
      </c>
      <c r="CY26">
        <f>-2.53538001515763-1.17395074656324/(-1.08970726038248-B26+COS(0.970158169284869-COS(2.62961822039689*COS(B26)*(4.82167162146245+0.415665886847509*(7.22790459282486+A26+3.04283391879382/B26)-0.892008308560504/COS(19.1189505399703+(0.579975494035767*COS(B26)*COS(1.3750577389378*SIN(4.38888348998079*SIN(B26))))/SIN(0.234990843821049*(-3.53977960545111+SIN(0.122592574522691*B26*COS(171.354165997469/B26)*SIN(3.43689890591473-3.9136062699127*COS(3.12754931813664*B26)-COS(10.4210669354735*(3.34177042754182-0.495255411950829*COS(0.332099886715785/SIN(0.867277469748485+13.8797733191252*COS(0.313659330569682*B26)-COS(10.4210669354735*(-0.189309768993577-0.382095311146127*(3.30386236010148+4.38417312211862/(-7.23120876718858+4.38888348998079/B26)+1.83745493597157*COS(0.606314107521993*(-2.53538001515763+B26/(1.52085826862378+COS(B26)))))))))*(3.30386236010148+1.83745493597157*COS(1.92359162914591*(-0.720640553761703+0.0149486471701785/(3.85548390218424-1.22028522025927*A26)))+0.998926750306103*COS(B26)*(-4.83333429355996+COS(6.09685031462364*(-1.04594800429935*(-1.36297950839016+COS(1.22028522025927*A26))+0.0395560655776378/COS(0.144691715076527+0.553054737700968/B26))))*SIN(4.20944892536231*COS(30.6267439013831*(3.85548390218424-1.22028522025927*A26))*COS(2.27046775438192*(0.0104239707108729-B26)))))))))))))))+0.787981818347263/(1.75104353123216+3.5105239358063*COS(30.6267439013831*(3.85548390218424-1.22028522025927*A26))*COS(0.999945670909258*(-3.81221146125725-0.610038504065784*(-1.66169941542143+COS(1.59435500026644/(A26*B26)))+COS(2.53538001515763-1.59564235378922/(0.190119685841844+3.01892781434028*COS(1.54930788009319*SIN(2.30617602209105*B26*SIN(B26)*(1.75104353123216-0.735983794532307*(-0.299426324523994+0.556153597123559*COS(4.19069048026533*SIN(4.38888348998079-3.14383711712105*SIN(3.26326372784542*SIN(2.20644239778946+B26)))))+0.405976899997257*SIN(17.9638256434066*COS(3.53977960545111*(-1.67619991593421-B26))))))))))*COS(1.75104353123216+0.920770837123875*COS(114.169882444315*(3.85548390218424-1.22028522025927*A26))*COS((2.26232388633918*B26)/SIN((4.46491320015797*(0.0104239707108729-B26))/B26))))</f>
      </c>
    </row>
    <row r="27">
      <c r="A27" t="n">
        <v>1.7326732673267338</v>
      </c>
      <c r="B27" t="n">
        <v>3.56618595123291</v>
      </c>
      <c r="C27" t="n">
        <v>-1.060451121169348</v>
      </c>
      <c r="D27">
        <f>3.6602499406871*SIN(0.0387223447678864*B27)</f>
      </c>
      <c r="E27">
        <f>1.75104353123216*COS(62.0979862251655*B27)</f>
      </c>
      <c r="F27">
        <f>-0.682834826093842*COS(6.89800044123182*(-0.758558339806912+8.36751927018415*B27))</f>
      </c>
      <c r="G27">
        <f>-0.682834826093842*COS(6.89800044123182*(-0.758558339806912+8.36751927018415*B27))</f>
      </c>
      <c r="H27">
        <f>-0.137487228235692*COS(6.89800044123182*(-0.758558339806912+8.36751927018415*B27))</f>
      </c>
      <c r="I27">
        <f>-0.137487228235692*COS(6.89800044123182*(-0.758558339806912+8.36751927018415*B27))</f>
      </c>
      <c r="J27">
        <f>0.939185325062333-4.14643644508667*COS(0.0189887298980037*(0.0104239707108729-B27))</f>
      </c>
      <c r="K27">
        <f>0.939185325062333-4.14643644508667*COS(0.0189887298980037*(0.0104239707108729-B27))</f>
      </c>
      <c r="L27">
        <f>-2.12308015877194+0.129569300180172/COS((4.63317180630867*B27)/(-9.86147533878599+B27))</f>
      </c>
      <c r="M27">
        <f>0.939185325062333+0.0293956223887295*COS(0.0172580123911547*(0.0104239707108729-B27))</f>
      </c>
      <c r="N27">
        <f>-2.04284240933895+0.0691776291570159*B27-0.477654832648527*COS((4.63317180630867*B27)/(-6.92474727686258+B27))</f>
      </c>
      <c r="O27">
        <f>-2.12308015877194+0.129215724566975/COS(2.30140537652748*B27)</f>
      </c>
      <c r="P27">
        <f>-1.97489460550758+5.29213139525145/((-1.93163519161352+B27)*COS(2.30140537652748*B27))</f>
      </c>
      <c r="Q27">
        <f>-0.313889440961011+0.320772770036817/COS(2.30140537652748*B27)</f>
      </c>
      <c r="R27">
        <f>-0.313889440961011+0.320772770036817/COS(2.30140537652748*B27)</f>
      </c>
      <c r="S27">
        <f>-1.03876260770818+0.0932471536291962*Sec(2.30140537652748*B27)</f>
      </c>
      <c r="T27">
        <f>-0.319265658446769-0.0878246729080054*Sec(2.30140537652748*B27)</f>
      </c>
      <c r="U27">
        <f>-1.03876260770818-0.0314171631864948*Sec(2.30140537652748*B27)</f>
      </c>
      <c r="V27">
        <f>-1.25065691826588+2.47922225364319/(4.55545916732724+0.639038637545555*COS(2.34127318896247*B27))</f>
      </c>
      <c r="W27">
        <f>-2.12308015877194-10.0045295265383*(-3.19244398732623+4.38888348998079*B27+0.286833528592101/(-1.02660156822043+0.228866264528742*COS(0.891343868123568*B27)))*Sec(0.468476440148673*B27)*Sec(2.35336687023739*B27)</f>
      </c>
      <c r="X27">
        <f>-2.12308015877194+20.4507274309083*Sec(2.35336687023739*B27)</f>
      </c>
      <c r="Y27">
        <f>1.02938741113269-4.74453729083839/COS(2.35336687023739*B27)</f>
      </c>
      <c r="Z27">
        <f>-3.12179288783445+0.197825083469985*B27*Sec(2.4293605945166*B27)*Sec(0.114137895520679/((-2.52546085232433+(1.85063405272572*B27)/(0.0104239707108729-0.97296549133936*B27))*COS(4.30196983288598-B27)*COS(2.30140537652748*B27))+2.7676129357411*(1.64686568436068-2.59964545022312*(-2.12308015877194+78.2292589044328/COS(2.30140537652748*B27))*SIN(1.79746568418778+B27)))</f>
      </c>
      <c r="AA27">
        <f>-3.12179288783445+0.197825083469985*B27*Sec(2.4293605945166*B27)*Sec(0.114137895520679/((-2.52546085232433+(1.85063405272572*B27)/(0.0104239707108729-0.97296549133936*B27))*COS(0.592898516856485-B27)*COS(2.30140537652748*B27))+2.7676129357411*(1.64686568436068-2.59964545022312*(-2.12308015877194+4.16655540004758/COS(2.30140537652748*B27))*SIN(1.79746568418778+B27)))</f>
      </c>
      <c r="AB27">
        <f>-3.38154063936382+2.47922225364319/(4.55545916732724+10.1703137869217*COS(2.34127318896247*B27)*COS(3.63811627751044+4.38888348998079*B27))</f>
      </c>
      <c r="AC27">
        <f>-3.38154063936382+2.47922225364319/(4.55545916732724+10.1703137869217*COS(2.34127318896247*B27)*COS(3.63811627751044+4.38888348998079*B27))</f>
      </c>
      <c r="AD27">
        <f>-3.19244398732623+2.47922225364319/(4.55545916732724+10.1703137869217*COS(2.34127318896247*B27)*COS(2.37798727809565+(0.0398437791555164+0.68427529911992*B27)*B27))+0.286833528592101/(-1.10214350961724+(-4.01425577763392*B27*COS(2.35336687023739*B27))/(-4.02543794144377-11.9733307643649*SIN(1.68307575195236+COS(0.997483071903992*(-3.36517341727201-1.32336584838561*SIN(3.26326372784542*COS(1.9070449451209*COS(4.38888348998079*B27))))+(2.33541554522187+4.69996028156384*SIN(B27))*SIN(0.00395691045705083/(-2.41640103524547-SIN(0.999317258394747*B27)))))))</f>
      </c>
      <c r="AE27">
        <f>-3.25965967015153+2.47922225364319/(4.55545916732724-9.03079866436036*COS(2.34127318896247*B27)*COS(3.26168022661188+B27^2))</f>
      </c>
      <c r="AF27">
        <f>-4.46491320015797+0.209932586005785/(COS(3.1444818847505+0.970158169284869/(-1.93163519161352+B27))*(-0.102880699536384+COS(2.34127318896247*B27)))+COS(1.64686568436068-1.30104112325117*(0.498669774984871+(4.24321362335637*COS(0.154355378683397*B27*SIN(4.38888348998079*B27)))/(-3.45921456801396-2.68369365733408*(0.614022744113914-0.151945085767431/B27)*COS(0.373207135104491*B27)*SIN(0.549736046044653*(-0.0463344736960289-0.474107940239104/B27+0.98379940582226*B27)))))</f>
      </c>
      <c r="AG27">
        <f>-4.46491320015797+0.209932586005785/(COS(3.1444818847505+0.970158169284869/(-1.93163519161352+B27))*(-0.102880699536384+COS(2.34127318896247*B27)))+COS(1.64686568436068-1.30104112325117*(0.498669774984871+(4.24321362335637*COS(0.154355378683397*B27*SIN(4.38888348998079*B27)))/(-3.45921456801396-2.68369365733408*(0.614022744113914-0.151945085767431/B27)*COS(0.373207135104491*B27)*SIN(0.549736046044653*(-0.0463344736960289-0.474107940239104/B27+0.98379940582226*B27)))))</f>
      </c>
      <c r="AH27">
        <f>-4.46491320015797+0.209932586005785/(COS(3.1444818847505+0.970158169284869/(-1.93163519161352+B27))*(-0.102880699536384+COS(2.34127318896247*B27)))+COS(1.64686568436068-1.30104112325117*(0.498669774984871+(4.24321362335637*COS(0.154355378683397*B27*SIN(4.38888348998079*B27)))/(-3.45921456801396-2.68369365733408*(0.614022744113914-0.151945085767431/B27)*COS(0.373207135104491*B27)*SIN(0.549736046044653*(-0.0463344736960289-0.474107940239104/B27+0.98379940582226*B27)))))</f>
      </c>
      <c r="AI27">
        <f>-3.19244398732623+2.47922225364319/(4.55545916732724+10.1703137869217*COS(2.34127318896247*B27)*COS(B27*(4.54895958232256+(0.0398437791555164+0.68427529911992*B27)*B27)))+0.286833528592101/(-1.10214350961724+(-4.01425577763392*B27*COS(3.19178123630727*B27))/(-4.02543794144377-11.9733307643649*SIN(1.68307575195236+COS(0.0109041006032584*(2.33541554522187+4.69996028156384*SIN(B27))+0.997483071903992*(-3.60468181176981-1.32336584838561*SIN(3.26326372784542*COS(1.9070449451209*COS(4.38888348998079*B27))))))))</f>
      </c>
      <c r="AJ27">
        <f>2.47922225364319/(4.55545916732724+3.97269401619023*COS(2.34127318896247*B27)*COS(2.37798727809565-B27*(0.68427529911992*B27+(0.0398437791555164+0.68427529911992*B27)*B27)))+(-0.99870734951553*(-4.26212605373046+4.38888348998079*B27))/(-0.102880699536384+COS(0.0104239707108729-0.318484263036092*COS(2.30140537652748*B27))+6.52156308846133*B27*COS(0.536210832575027*(-4.38888348998079+B27))*SIN(1.68307575195236+COS(0.000783162395511269*(-8.1078216732488-1.32336584838561*SIN(3.26326372784542*COS(3.07455604918613*COS(4.38888348998079*B27)))))))</f>
      </c>
      <c r="AK27">
        <f>2.47922225364319/(4.55545916732724+3.97269401619023*COS(2.34127318896247*B27)*COS(2.37798727809565-B27*(0.68427529911992*B27+(0.0398437791555164+0.68427529911992*B27)*B27)))+(-0.99870734951553*(-4.26212605373046+4.38888348998079*B27))/(-0.102880699536384+COS(0.0104239707108729-0.318484263036092*COS(2.30140537652748*B27))+6.52156308846133*B27*COS(0.536210832575027*(-4.38888348998079+B27))*SIN(1.68307575195236+COS(0.000783162395511269*(-8.1078216732488-1.32336584838561*SIN(3.26326372784542*COS(3.07455604918613*COS(4.38888348998079*B27)))))))</f>
      </c>
      <c r="AL27">
        <f>2.47922225364319/(4.55545916732724-2.13370168835842*COS(0.153617049136277-19.9648536074454*A27)*COS(2.34127318896247*B27))+5.61783426669055/(-0.102880699536384+COS(0.547739204788806*COS((-0.0117718766654464+B27)*(4.19764630412403+0.891941454495948*COS(0.771995401184512*(-4.54895958232256+B27))*(1.08475215657704+4.38888348998079/(-1.99964678050107-0.999271636690398*B27)+6.07069820133914*SIN(0.970645957317775*(3.8647768204005+41.3945440664685*SIN(1.50124389294911-B27)))))))+(-4.01425577763392*B27*COS(2.23545582865239*B27))/(-4.02543794144377+0.495054435283295*SIN(3.04605526034252+4.54895958232256*COS(0.143400102837183*(-2.35151374678552+1.57451118320615/((0.910843304812121+0.0861708799634651*B27)*COS((3.00963994156335*B27*(-1.75811140810983+0.0150030470906728*B27*SIN(95.9667487237239*(0.518128807244517-5.69092194517994*COS(B27)))))/(-2.22132832222866-1.96036832657105*(0.0104239707108729-B27)*COS(2.93142442037043*(5.36720669420212-4.06097165469792*A27))+0.0333904022707034*(-5.87059790227181+(0.595815324207803*(-4.38888348998079+B27))/COS(8.01695911824396/B27))))))*Sec(3.49622751072893+1.30710401978535*(-0.970158169284869+COS(1.96657700973168*COS(4.38888348998079*B27))))))))</f>
      </c>
      <c r="AM27">
        <f>2.47922225364319/(4.55545916732724-2.13370168835842*COS(0.153617049136277-19.9648536074454*A27)*COS(2.34127318896247*B27))+5.61783426669055/(-0.102880699536384+COS(0.547739204788806*COS((-0.0117718766654464+B27)*(4.19764630412403+0.891941454495948*COS(0.771995401184512*(-4.54895958232256+B27))*(1.08475215657704+4.38888348998079/(-1.99964678050107-0.999271636690398*B27)+6.07069820133914*SIN(0.970645957317775*(3.8647768204005+41.3945440664685*SIN(1.50124389294911-B27)))))))+(-4.01425577763392*B27*COS(2.23545582865239*B27))/(-4.02543794144377+0.495054435283295*SIN(3.04605526034252+4.54895958232256*COS(0.143400102837183*(-2.35151374678552+1.57451118320615/((0.910843304812121+0.0861708799634651*B27)*COS((3.00963994156335*B27*(-1.75811140810983+0.0150030470906728*B27*SIN(95.9667487237239*(0.518128807244517-5.69092194517994*COS(B27)))))/(-2.22132832222866-1.96036832657105*(0.0104239707108729-B27)*COS(2.93142442037043*(5.36720669420212-4.06097165469792*A27))+0.0333904022707034*(-5.87059790227181+(0.595815324207803*(-4.38888348998079+B27))/COS(8.01695911824396/B27))))))*Sec(3.49622751072893+1.30710401978535*(-0.970158169284869+COS(1.96657700973168*COS(4.38888348998079*B27))))))))</f>
      </c>
      <c r="AN27">
        <f>-3.19244398732623+2.47922225364319/(4.55545916732724-19.1853644219838*COS(53.4871081569162*(4.54895958232256-2.53538001515763*A27))*COS(2.34127318896247*B27))+4.59529405601859/(-0.102880699536384+COS(0.970158169284869-COS((-0.644217755743392+B27)*(4.71449417548332+0.891941454495948*COS(0.454538252181423*(-4.54895958232256+B27))*(-2.99428964346217+4.38888348998079/(-1.99964678050107-0.930766521179757*B27)+6.07069820133914*SIN(0.970645957317775*(3.8647768204005-0.103213746837193*SIN(0.0398437791555164+0.68427529911992*B27)))))))+(-19.7456867666596*COS(2.23129038338461*B27*Csc(1.20856592332071*B27)))/(-4.02543794144377+5.14775899136527*SIN(1.68307575195236+COS((1.00252327900784*(0.675414338333634-2.65843774893853/COS((10.9057470538265*(-4.63893119678731+0.98621059449367*(0.0124584892007249*B27+0.649608496467101*(3.71551944464651+1.32336584838561*B27))))/((-2.22132832222866+1.86685399942426*(0.0104239707108729-B27)-0.999785323978975*(0.464011286218211+B27))*(-1.0034425620328-SIN((2.23724855029327*(-4.02543794144377+(0.973757720571009*SIN(1.68307575195236+COS(0.681208950305383*(-3.89983574117648+0.439705499317587/COS(0.0804723243439316*(4.38888348998079+B27)*(-10.0304614952191+0.0333904022707034*(-0.267283993381096+(-2.03785680386851*(0.464011286218211-B27))/(COS(0.740068463148044*B27)*(3.83493169861245-2.95121604831838*COS(0.228866264528742*SIN(0.783541008254785*B27))))-22.271177534471*(-4.02543794144377+SIN(B27)))+1.96036832657105*(0.0104239707108729-B27)*SIN(2.26644549032434*B27*(-3.07062809023029+0.0691776291570159*B27+(-5.06156062179036*COS(3.21966962202688*(0.228866264528742+B27)))/(4.54170879037296+B27))))*(-0.583058869082825-0.0150030470906728*B27*SIN(96.2657448521152*(-3.30386236010148+1.02287422143789*COS(B27))*COS(21.726440612325*B27))))))))/B27))/(B27*COS((2.23129038338461*B27)/SIN(1.10214350961724+(-0.335266423072614*COS(B27)*COS(3.19178123630727*B27))/(COS(0.269458586708642*(0.126757436250328+2.48548347013926*(-2.33864976501977+B27-0.904147576859968*(-0.546947611672606-COS(2.55680093540035+2.85369664524703/B27)+SIN(0.205606440532799/(-0.498669774984871+B27))))))*SIN(4.17877075135132-COS(0.997483071903992*(-3.36517341727201-1.32336584838561*SIN(3.26326372784542*COS(1.66617905604948-4.38888348998079*SIN(B27))))-(2.33541554522187+4.69996028156384*SIN(B27))*SIN(0.171320499552431*COS(25.7332567481821/(COS(2.34127318896247*B27)*COS(0.999317258394747*(0.910843304812121-0.725370682642472*SIN(0.759335251212575*(-8.77364090383746+1.32790216254556/(19.6837212090565+0.346890385587777*B27))))))+2.7676129357411*(1.64686568436068+2.59964545022312*(-1.79753367710594-1.85282145385703/(COS(2.41818850379927*B27)*(1.48502729882913-15.3444130141536*SIN(0.064987409316677/B27))))*SIN(B27)))))))))*SIN(0.102880699536384-COS(0.970158169284869-COS((0.547739204788806+B27)*(3.83091492211859+0.891941454495948*COS(0.481574612416498*(-4.54895958232256+B27))*(1.08475215657704+4.91889103745603/(-7.23978127520875-0.757266802709473*B27)+9.10800191174348*SIN(2.53687465785495+2.51850998500881*SIN(0.0398437791555164+0.68427529911992*B27)))))))))))))*Sec(3.49622751072893+1.32336584838561*SIN(3.26326372784542*COS(1.9070449451209*COS(4.38888348998079*B27)))))/(-8.89161936473553-0.187768283577164*SIN(0.947274064822019*(-1.0034425620328+B27)))))))</f>
      </c>
      <c r="AO27">
        <f>-3.19244398732623+2.47922225364319/(4.55545916732724-19.1853644219838*COS(53.4871081569162*(4.54895958232256-2.53538001515763*A27))*COS(2.34127318896247*B27))+4.59529405601859/(-0.102880699536384+COS(0.970158169284869-COS((-0.644217755743392+B27)*(4.71449417548332+0.891941454495948*COS(0.454538252181423*(-4.54895958232256+B27))*(-2.99428964346217+4.38888348998079/(-1.99964678050107-0.930766521179757*B27)+6.07069820133914*SIN(0.970645957317775*(3.8647768204005-0.103213746837193*SIN(0.0398437791555164+0.68427529911992*B27)))))))+(-19.7456867666596*COS(2.23129038338461*B27*Csc(1.20856592332071*B27)))/(-4.02543794144377+5.14775899136527*SIN(1.68307575195236+COS((1.00252327900784*(0.675414338333634-2.65843774893853/COS((10.9057470538265*(-4.63893119678731+0.98621059449367*(0.0124584892007249*B27+0.649608496467101*(3.71551944464651+1.32336584838561*B27))))/((-2.22132832222866+1.86685399942426*(0.0104239707108729-B27)-0.999785323978975*(0.464011286218211+B27))*(-1.0034425620328-SIN((2.23724855029327*(-4.02543794144377+(0.973757720571009*SIN(1.68307575195236+COS(0.681208950305383*(-3.89983574117648+0.439705499317587/COS(0.0804723243439316*(4.38888348998079+B27)*(-10.0304614952191+0.0333904022707034*(-0.267283993381096+(-2.03785680386851*(0.464011286218211-B27))/(COS(0.740068463148044*B27)*(3.83493169861245-2.95121604831838*COS(0.228866264528742*SIN(0.783541008254785*B27))))-22.271177534471*(-4.02543794144377+SIN(B27)))+1.96036832657105*(0.0104239707108729-B27)*SIN(2.26644549032434*B27*(-3.07062809023029+0.0691776291570159*B27+(-5.06156062179036*COS(3.21966962202688*(0.228866264528742+B27)))/(4.54170879037296+B27))))*(-0.583058869082825-0.0150030470906728*B27*SIN(96.2657448521152*(-3.30386236010148+1.02287422143789*COS(B27))*COS(21.726440612325*B27))))))))/B27))/(B27*COS((2.23129038338461*B27)/SIN(1.10214350961724+(-0.335266423072614*COS(B27)*COS(3.19178123630727*B27))/(COS(0.269458586708642*(0.126757436250328+2.48548347013926*(-2.33864976501977+B27-0.904147576859968*(-0.546947611672606-COS(2.55680093540035+2.85369664524703/B27)+SIN(0.205606440532799/(-0.498669774984871+B27))))))*SIN(4.17877075135132-COS(0.997483071903992*(-3.36517341727201-1.32336584838561*SIN(3.26326372784542*COS(1.66617905604948-4.38888348998079*SIN(B27))))-(2.33541554522187+4.69996028156384*SIN(B27))*SIN(0.171320499552431*COS(25.7332567481821/(COS(2.34127318896247*B27)*COS(0.999317258394747*(0.910843304812121-0.725370682642472*SIN(0.759335251212575*(-8.77364090383746+1.32790216254556/(19.6837212090565+0.346890385587777*B27))))))+2.7676129357411*(1.64686568436068+2.59964545022312*(-1.79753367710594-1.85282145385703/(COS(2.41818850379927*B27)*(1.48502729882913-15.3444130141536*SIN(0.064987409316677/B27))))*SIN(B27)))))))))*SIN(0.102880699536384-COS(0.970158169284869-COS((0.547739204788806+B27)*(3.83091492211859+0.891941454495948*COS(0.481574612416498*(-4.54895958232256+B27))*(1.08475215657704+4.91889103745603/(-7.23978127520875-0.757266802709473*B27)+9.10800191174348*SIN(2.53687465785495+2.51850998500881*SIN(0.0398437791555164+0.68427529911992*B27)))))))))))))*Sec(3.49622751072893+1.32336584838561*SIN(3.26326372784542*COS(1.9070449451209*COS(4.38888348998079*B27)))))/(-8.89161936473553-0.187768283577164*SIN(0.947274064822019*(-1.0034425620328+B27)))))))</f>
      </c>
      <c r="AP27">
        <f>-3.19244398732623+2.47922225364319/(4.55545916732724-19.1853644219838*COS(53.4871081569162*(4.54895958232256-2.53538001515763*A27))*COS(2.34127318896247*B27))+4.59529405601859/(-0.102880699536384+COS(0.970158169284869-COS((-0.644217755743392+B27)*(4.71449417548332+0.891941454495948*COS(0.454538252181423*(-4.54895958232256+B27))*(-2.99428964346217+4.38888348998079/(-1.99964678050107-0.930766521179757*B27)+6.07069820133914*SIN(0.970645957317775*(3.8647768204005-0.103213746837193*SIN(0.0398437791555164+0.68427529911992*B27)))))))+(-19.7456867666596*COS(2.23129038338461*B27*Csc(1.20856592332071*B27)))/(-4.02543794144377+5.14775899136527*SIN(1.68307575195236+COS((1.00252327900784*(0.675414338333634-2.65843774893853/COS((10.9057470538265*(-4.63893119678731+0.98621059449367*(0.0124584892007249*B27+0.649608496467101*(3.71551944464651+1.32336584838561*B27))))/((-2.22132832222866+1.86685399942426*(0.0104239707108729-B27)-0.999785323978975*(0.464011286218211+B27))*(-1.0034425620328-SIN((2.23724855029327*(-4.02543794144377+(0.973757720571009*SIN(1.68307575195236+COS(0.681208950305383*(-3.89983574117648+0.439705499317587/COS(0.114117574382462*(4.38888348998079+B27)*(-10.0304614952191+0.0333904022707034*(-0.267283993381096+(-2.03785680386851*(0.464011286218211-B27))/(COS(0.740068463148044*B27)*(3.83493169861245-2.95121604831838*COS(0.228866264528742*SIN(0.783541008254785*B27))))-22.271177534471*(-4.02543794144377+SIN(B27)))+1.96036832657105*(0.0104239707108729-B27)*SIN(2.26644549032434*B27*(-3.07062809023029+0.0691776291570159*B27+(-5.06156062179036*COS(3.21966962202688*(0.228866264528742+B27)))/(4.54170879037296+B27))))*(-0.583058869082825-0.0150030470906728*B27*SIN(96.2657448521152*(-3.30386236010148+1.02287422143789*COS(B27))*COS(21.726440612325*B27))))))))/B27))/(B27*COS((2.23129038338461*B27)/SIN(1.10214350961724+(-0.335266423072614*COS(B27)*COS(3.19178123630727*B27))/(COS(0.269458586708642*(0.126757436250328+2.48548347013926*(-2.33864976501977+B27-0.904147576859968*(-0.639991575618684-COS(2.55680093540035+2.85369664524703/B27)))))*SIN(4.17877075135132-COS(0.997483071903992*(-3.36517341727201-1.32336584838561*SIN(3.26326372784542*COS(1.66617905604948-4.38888348998079*SIN(B27))))-(2.33541554522187+4.69996028156384*SIN(B27))*SIN(0.171320499552431*COS(25.7332567481821/(COS(2.34127318896247*B27)*COS(0.999317258394747*(0.910843304812121-0.725370682642472*SIN(0.759335251212575*(-8.77364090383746+1.32790216254556/(19.6837212090565+0.346890385587777*B27))))))+2.7676129357411*(1.64686568436068+2.59964545022312*(-1.79753367710594-1.85282145385703/(COS(2.41818850379927*B27)*(1.48502729882913-15.3444130141536*SIN(0.064987409316677/B27))))*SIN(B27)))))))))*SIN(0.102880699536384-COS(0.970158169284869-COS((0.547739204788806+B27)*(3.83091492211859+0.891941454495948*COS(0.481574612416498*(-4.54895958232256+B27))*(1.08475215657704+4.91889103745603/(-7.23978127520875-0.757266802709473*B27)+9.10800191174348*SIN(2.53687465785495+2.51850998500881*SIN(0.0398437791555164+0.68427529911992*B27)))))))))))))*Sec(3.49622751072893+1.32336584838561*SIN(3.26326372784542*COS(1.9070449451209*COS(4.38888348998079*B27)))))/(-8.89161936473553-0.187768283577164*SIN(0.947274064822019*(-1.0034425620328+B27)))))))</f>
      </c>
      <c r="AQ27">
        <f>-3.19244398732623+2.47922225364319/(4.55545916732724-19.1853644219838*COS(53.4871081569162*(4.54895958232256-2.53538001515763*A27))*COS(2.34127318896247*B27))+4.59529405601859/(-0.102880699536384+COS(0.970158169284869-COS((-0.644217755743392+B27)*(4.71449417548332+0.891941454495948*COS(0.454538252181423*(-4.54895958232256+B27))*(-2.99428964346217+4.38888348998079/(-1.99964678050107-0.930766521179757*B27)+6.07069820133914*SIN(0.970645957317775*(3.8647768204005-0.103213746837193*SIN(0.0398437791555164+0.68427529911992*B27)))))))+(-19.7456867666596*COS(2.23129038338461*B27*Csc(1.20856592332071*B27)))/(-4.02543794144377+5.14775899136527*SIN(1.68307575195236+COS((1.00252327900784*(0.675414338333634-1.61643836884575/COS((10.9057470538265*(-4.63893119678731+0.98621059449367*(0.0124584892007249*B27+0.649608496467101*(3.71551944464651+1.32336584838561*B27))))/((-2.22132832222866+1.86685399942426*(0.0104239707108729-B27)-0.971036529285117*(0.464011286218211+B27))*(-1.0034425620328-SIN((2.23724855029327*(-4.02543794144377+(0.973757720571009*SIN(3.04605526034252-10.1703137869217*COS(2.34127318896247*B27)*COS(0.681208950305383*(-3.89983574117648+0.439705499317587/COS(0.0804723243439316*(4.38888348998079+B27)*(-10.0304614952191+0.0333904022707034*(-0.267283993381096+(-2.03785680386851*(0.464011286218211-B27))/(COS(0.740068463148044*B27)*(3.83493169861245-2.95121604831838*COS(0.228866264528742*SIN(0.783541008254785*B27))))-22.271177534471*(-4.02543794144377+SIN(B27)))+1.96036832657105*(0.0104239707108729-B27)*SIN(2.26644549032434*B27*(-3.07062809023029+0.0691776291570159*B27+(-5.06156062179036*COS(3.21966962202688*(0.228866264528742+B27)))/(4.54170879037296+B27))))*(-0.583058869082825-0.0150030470906728*B27*SIN(96.2657448521152*(-3.30386236010148+1.02287422143789*COS(B27))*COS(21.726440612325*B27))))))))/B27))/(B27*COS((2.23129038338461*B27)/SIN(1.10214350961724+(-0.335266423072614*COS(B27)*COS(3.19178123630727*B27))/(COS(0.269458586708642*(0.126757436250328+2.48548347013926*(-2.33864976501977+B27-0.904147576859968*(-0.546947611672606-COS(2.55680093540035+2.85369664524703/B27)+SIN(0.205606440532799/(-0.498669774984871+B27))))))*SIN(4.17877075135132-COS(0.997483071903992*(-3.36517341727201-1.32336584838561*SIN(3.26326372784542*COS(1.66617905604948-4.38888348998079*SIN(B27))))-(2.33541554522187+4.69996028156384*SIN(B27))*SIN(0.171320499552431*COS(25.7332567481821/(COS(2.34127318896247*B27)*COS(0.999317258394747*(0.910843304812121-0.725370682642472*SIN(0.759335251212575*(-8.77364090383746+1.32790216254556/(19.6837212090565+0.346890385587777*B27))))))+2.7676129357411*(1.64686568436068+2.59964545022312*(-1.79753367710594-1.85282145385703/(COS(2.41818850379927*B27)*(1.48502729882913-15.3444130141536*SIN(0.064987409316677/B27))))*SIN(B27)))))))))*SIN(0.102880699536384-COS(0.970158169284869-COS(2.10444037095208*(0.547739204788806+B27))))))))))*Sec(3.49622751072893+1.32336584838561*SIN(3.26326372784542*COS(1.9070449451209*COS(4.38888348998079*B27)))))/(-8.89161936473553-0.187768283577164*SIN(0.947274064822019*(-1.0034425620328+B27)))))))</f>
      </c>
      <c r="AR27">
        <f>-3.19244398732623+2.71800423135567/(4.55545916732724-19.1853644219838*COS(53.4871081569162*(4.54895958232256-2.53538001515763*A27))*COS(2.34127318896247*B27))-0.99315221899753*(-0.102880699536384+COS(0.970158169284869-COS((-0.0914979243671115+B27)*(4.68992134559555+0.891941454495948*COS(0.241313381810039*(-4.54895958232256+B27))*(-2.50034565186493+6.07069820133914*SIN(0.970645957317775*(-0.0463344736960289-0.103213746837193*SIN(0.0398437791555164+0.68427529911992*B27)))))))-1.22535565991147*Sec((7.14301669997533*SIN(B27))/B27)*(-4.02543794144377+5.14775899136527*SIN(1.68307575195236+COS((1.00252327900784*(0.675414338333634+2.19625750339725/COS((0.336762851744905*B27*(-1.0034425620328-SIN((16.5034135001561*(-4.02543794144377+(0.973757720571009*SIN(1.68307575195236+COS(0.681208950305383*(-3.89983574117648+0.416211674122732/COS(0.0415192467061986*(4.38888348998079+B27)*(-2.20170288368319-COS(1.26379680953426*COS(0.693935322170248*B27)))*(-0.596957997929629+0.551951410042153*B27*COS(3.32168059384751*(-0.0398437791555164-96.2657448521152*(-3.30386236010148+0.956988959564365*COS(B27))*COS(1.06282763033982*B27))))*(-6.94664763899132-0.999785323978975*(-0.267283993381096-19.124282709223/((0.464011286218211-B27)*COS(5.82607129681541*B27)*(3.83493169861245-2.95121604831838*COS(0.228866264528742*SIN(0.783541008254785*B27))))+(1.7624150988083*(-4.02543794144377+SIN(B27)))/COS((0.229231503482786*(4.38888348998079+B27))/B27))+1.96036832657105*(0.0104239707108729-B27)*SIN(2.26644549032434*B27*(-3.07062809023029+0.0691776291570159*B27+(1.09344476355422*COS(3.21966962202688*(0.228866264528742+B27)))/(4.54170879037296+B27)))))))))/B27))/(B27*COS((2.23129038338461*B27)/SIN(1.10214350961724+(-0.335266423072614*COS(B27)*COS(9.10902839016168*COS(B27)))/(COS(0.269458586708642*(0.126757436250328+2.48548347013926*(-2.33864976501977+B27-0.904147576859968*(-0.546947611672606-COS(2.55680093540035+2.85369664524703/B27)+SIN(0.205606440532799/(-0.498669774984871+B27))))))*SIN(4.17877075135132-COS(0.997483071903992*(23.2263001256815-SIN(3.26326372784542*COS(1.66617905604948-4.38888348998079*SIN(B27))))-(2.33541554522187+4.69996028156384*SIN(B27))*SIN(0.171320499552431*COS(4.73631998521116/(COS(1.08475215657704*(-0.470495291492003+B27))*COS(0.524371490330347*(-4.46491320015797+COS(B27)))*COS(0.999317258394747*(0.910843304812121-0.725370682642472*SIN(0.759335251212575*(-8.77364090383746+1.32790216254556/(-14.2802649249316+0.322767167731473*B27))))))+2.7676129357411*(1.64686568436068+2.59964545022312*(-1.79753367710594-2.00985206782362/(COS(2.41818850379927*B27)*(1.96697100595367-14.1134484538248*SIN(0.064987409316677/B27))))*SIN(B27)))))))))*SIN(0.102880699536384-COS(0.970158169284869-COS((0.547739204788806+B27)*(3.83091492211859+0.891941454495948*COS(0.481574612416498*(-4.54895958232256+B27))*(1.08475215657704+4.91889103745603/(-7.23978127520875-0.917948109029364*B27)-9.10800191174348*SIN(6.28475946197508+0.125871845070311*(4.18020940043024+B27)))))))))))/((-4.63893119678731+0.98621059449367*(0.0124584892007249*B27+0.649608496467101*(3.71551944464651+1.32336584838561*B27)))*(-4.01236775500626+SIN(1.54444395209071-0.924676858096462*(-5.02715767714589+0.206804271871811*(0.0104239707108729-B27)+0.992695026748626*(0.464011286218211+B27)*(1.42111669992612+0.835921316059934*(-0.0510411795160046*B27+0.649608496467101*(5.20954124225725+1.32336584838561*B27)))))))))*Sec(3.49622751072893+1.32336584838561*SIN(3.26326372784542*COS(1.9070449451209*COS(4.38888348998079*B27)))))/(-8.89161936473553+0.187768283577164*SIN(0.175003720754548*(-1.0034425620328+B27)))))))</f>
      </c>
      <c r="AS27">
        <f>-3.19244398732623+2.47922225364319/(4.13034075983652-19.1853644219838*COS(53.4871081569162*(4.54895958232256+0.595166291692657*A27))*COS(2.34127318896247*B27))+4.59529405601859/(-0.102880699536384+COS(0.970158169284869-COS((-0.644217755743392+B27)*(4.71449417548332+COS(1.47605523896888*B27)*(-1.24892397989421-4.38888348998079/(-1.99964678050107-0.930766521179757*B27)-6.07069820133914*SIN(0.240512838623345*(3.8647768204005-0.103213746837193*SIN(0.0398437791555164+0.68427529911992*B27)))))))+(-19.7456867666596*COS(2.33700230349172*B27))/(-4.02543794144377+0.999245583811795*(-0.599618741848579-COS((1.00252327900784*(0.675414338333634-3.07154731790958/COS((2.05045672490275*(-3.7082923621518-0.531041901024465*(0.0124584892007249*B27-1.51710578095748*(10.1467186730522+1.32336584838561*B27))))/(B27*(-4.01236775500626+SIN(0.871841091568481-0.209344039155982*(0.0104239707108729-B27)-0.971036529285117*(0.464011286218211+B27)))*(-1.0034425620328+SIN((2.86365571943192*(-4.02543794144377+(0.973757720571009*SIN(3.04605526034252-10.1703137869217*COS(2.34127318896247*B27)*COS(0.681208950305383*(-5.24253088175112-44.6383906269437/COS(0.0869794987327878*(4.38888348998079+B27)*(-7.47090882196389+0.0333904022707034*(3.4412282518247+(-2.03785680386851*(0.464011286218211-B27))/(COS(1.06432419423554*COS(B27))*(-4.25743668876457-2.95121604831838*COS(2.37185130248878*COS(21.0844742520398*B27^2)*SIN(0.783541008254785*B27))))+(-2.51127978153963*(-4.02543794144377+SIN(B27)))/COS(15.0456369401782/B27))+1.96036832657105*(0.0104239707108729-B27)*SIN(2.26644549032434*B27*(-3.07062809023029+0.0691776291570159*B27+0.323552810766608*(4.54170879037296+B27)*COS(3.21966962202688*(0.228866264528742+B27))))))))))/B27))/(COS(2.31597677522377/SIN(1.10214350961724+(-0.335266423072614*COS(B27)*COS(3.19178123630727*B27))/(COS(0.269458586708642*(0.126757436250328+2.48548347013926*(-3.19244398732623-0.904147576859968*(-4.46491320015797-4.55545916732724*COS(2.55680093540035+2.85369664524703/B27)))*SIN(0.853794222306453+B27)))*SIN(4.17877075135132-COS(0.997483071903992*(-3.70095047617492-1.32336584838561*SIN(3.26326372784542*COS(1.66617905604948-4.38888348998079*SIN(B27))))+(-2.33541554522187+2.24925584891254*(-4.24321362335637+SIN(B27)))*SIN(0.0728535461789953*COS(21.4205319314821/(-1.08475215657704+0.767370281668077*COS(2.34127318896247*B27)*COS(0.444406446746926*SIN(0.759335251212575*(-4.91815700165322+3.85548390218424*SIN(1.32790216254556/(18.3323158396242+0.358834095216839*B27))))))+2.7676129357411*(1.64686568436068+2.44577149231099*(4.54895958232256+12.3753706297687/(1.48502729882913-15.3444130141536*SIN(0.064987409316677*B27)))*SIN(B27)))))))))*SIN(B27)))))))*Sec(3.49622751072893+1.32336584838561*SIN(0.987711766462689*(-3.30386236010148+1.9070449451209*COS(4.38888348998079*B27)))))/(-8.89161936473553+5.20239639245279*(-1.0034425620328+B27))))))</f>
      </c>
      <c r="AT27">
        <f>-3.19244398732623+2.47922225364319/(4.55545916732724+19.1853644219838*COS(17.8628331842245*(-3.04605526034252-2.53538001515763*A27))*COS(2.34127318896247*B27))+4.59529405601859/(-0.102880699536384+COS(0.970158169284869-COS((-0.644217755743392+B27)*(4.53063676937798+0.891941454495948*COS(0.454538252181423*(-4.54895958232256+B27))*(-2.99428964346217+4.38888348998079/(-1.70072156542342-0.930766521179757*B27)+6.07069820133914*SIN(0.970645957317775*(3.8647768204005+SIN(0.0398437791555164+0.68427529911992*B27)*(-1.66169941542143-SIN(0.0629521986177826*SIN(B27)))))))))+(-11.7674874161692*COS(2.23129038338461*B27*Csc(1.32995720491595*B27)))/(-4.02543794144377+5.14775899136527*SIN(1.68307575195236+COS((1.00252327900784*(0.675414338333634-2.65843774893853/COS((0.426491040284931*(-4.63893119678731+0.98621059449367*(0.0124584892007249*B27-1.51710578095748*(-2.33541554522187+SIN(3.71551944464651+1.32336584838561*B27)))))/((-2.22132832222866+1.86685399942426*(0.0104239707108729-B27)-0.971036529285117*(0.464011286218211+B27))*(-1.0034425620328-SIN((2.23724855029327*(-4.02543794144377+(0.973757720571009*SIN(3.04605526034252-10.1703137869217*COS(2.34127318896247*B27)*COS(0.321948306320204*(-3.89983574117648-13.5596355410534/COS(0.0869794987327878*(4.38888348998079+B27)*(-10.0304614952191+1.96036832657105*(0.0104239707108729-B27)*SIN(2.26644549032434*B27*(-3.07062809023029+0.0691776291570159*B27+0.966809356649144*COS(3.21966962202688*(0.228866264528742+B27))))+0.0333904022707034*(-0.697367305830544+2.78520763403669/((-4.24321362335637*COS(0.740068463148044*B27))/(0.464011286218211-B27)+3.10463810559498/(-0.21125249507606+4.04618419368851*COS(2.95121604831838*COS(0.228866264528742*SIN(0.783541008254785*B27)))))-22.271177534471*(-4.02543794144377+SIN(0.0333904022707034*(8.14479154149258+(-45.8848183789036*B27)/(COS((4.5113192098519*(4.38888348998079-2.34127318896247*B27))/B27)*COS(0.28245758274843*B27))+2.78520763403669/(0.199479867255741+(-4.74492017588741*COS(0.537619980828712*B27))/B27)))))))))))/B27))/(B27*COS((2.23129038338461*B27)/SIN(1.10214350961724+(0.482504731330719*COS(B27)*COS(1.3750577389378*SIN(4.38888348998079*SIN(B27))))/(COS(0.707807735689834*(1.64686568436068+2.48548347013926*(-2.33864976501977+B27-0.904147576859968*(-0.546947611672606-COS(2.55680093540035+2.85369664524703/B27)+SIN(0.205606440532799/(-0.498669774984871+B27))))))*SIN(4.17877075135132-COS(0.997483071903992*(-5.22758831987261-SIN(3.26326372784542*COS(1.66617905604948-4.38888348998079*SIN(B27))))+(2.33541554522187+4.69996028156384*SIN(B27))*SIN(13.9790938650669*(-0.0319382149269121-1.43253632956902*COS(25.7332567481821/(COS(2.34127318896247*B27)*COS(3.10463810559498*(1.40575784242892+0.759335251212575*(-8.77364090383746+1.32790216254556*(18.5476673029205+0.316076929223304*B27))+B27)))+2.7676129357411*(1.64686568436068+2.59964545022312*(-1.79753367710594+0.335714325406428/COS(2.41818850379927*B27))*SIN(B27))))))))))*SIN(0.102880699536384-COS(0.970158169284869-COS(5.6065274334164*(0.547739204788806+B27))))))))))*Sec(3.04605526034252-B27+1.32336584838561*SIN(3.26326372784542*COS(1.9070449451209*COS(4.38888348998079*B27)))))/(-8.89161936473553-0.187768283577164*SIN(0.947274064822019*(3.32168059384751+B27)))))))</f>
      </c>
      <c r="AU27">
        <f>-3.19244398732623+2.71800423135567/(4.55545916732724+19.1853644219838*COS(17.8628331842245*(-3.04605526034252-2.53538001515763*A27))*COS(2.34127318896247*B27))+4.59529405601859/(-0.102880699536384+COS(0.970158169284869-COS((0.90494136087752+B27)*(3.16594339399998+0.891941454495948*COS(0.454538252181423*(-4.54895958232256+B27))*(-2.99428964346217+4.38888348998079/(-1.70072156542342-0.930766521179757*B27)+11.7807721988068*SIN(0.970645957317775*(3.8647768204005+SIN(0.0398437791555164+0.68427529911992*B27)*(-1.66169941542143-SIN(7.36914946809175*SIN(B27)))))))))+(-11.7674874161692*COS(0.259336929560409*B27*Csc(1.32995720491595*B27)))/(-4.02543794144377+5.14775899136527*SIN(1.68307575195236+COS((1.00252327900784*(0.675414338333634-2.65843774893853/COS((0.00751721947620742*(4.96440863612121+0.98621059449367*(0.0124584892007249*B27-1.51710578095748*(-2.33541554522187+SIN(8.69483570660885+1.32336584838561*B27)))))/((-5.3372775433549-1.24900163619626*(0.0104239707108729-B27))*(-1.0034425620328-SIN((2.23724855029327*(-4.02543794144377+(0.973757720571009*SIN(3.04605526034252-10.1703137869217*COS(2.34127318896247*B27)*COS(0.321948306320204*(-3.89983574117648+465.519969304544/(A27*COS(0.0869794987327878*(4.38888348998079+B27)*(-10.0304614952191+1.96036832657105*(0.0104239707108729-B27)*SIN(2.26644549032434*B27*(-3.07062809023029+0.0691776291570159*B27+0.966809356649144*COS(19.538468268013*(0.228866264528742+B27))))+0.668480377812508*(-0.697367305830544+2.78520763403669/((-4.24321362335637*COS(0.740068463148044*B27))/(0.464011286218211-B27)+3.10463810559498/(-0.21125249507606+4.04618419368851*COS(2.95121604831838*COS(0.228866264528742*SIN(0.783541008254785*B27)))))-2.97358541762451*(-4.02543794144377+SIN(0.928921811984624*(8.14479154149258+(-127.798746435309*B27)/(COS((4.5113192098519*(4.38888348998079-2.34127318896247*B27))/B27)*(0.199479867255741+(-109.258774418071*COS(0.152083151022746*B27))/B27)*COS(0.28245758274843*B27)))))))))))))/B27))/(B27*COS((2.23129038338461*B27)/SIN(1.10214350961724+(0.452208545977342*COS(B27)*COS(1.3750577389378*SIN(4.38888348998079*SIN(B27))))/(COS(3.16678725854344*(1.64686568436068+2.48548347013926*(-2.33864976501977+B27-0.904147576859968*(-0.546947611672606-COS(2.55680093540035+2.85369664524703/B27)+SIN(0.205606440532799/(-0.498669774984871+B27))))))*SIN(4.17877075135132-COS(4.01353511772973-(2.33541554522187+4.69996028156384*SIN(B27))*SIN(13.9790938650669*(-0.0319382149269121+2.01107689765918*COS(22.8137623437846/(COS(2.34127318896247*B27)*COS(3.10463810559498*(1.40575784242892+0.759335251212575*(-8.77364090383746+1.32790216254556*(18.5476673029205+0.316076929223304*B27))+B27)))+2.7676129357411*(1.64686568436068+2.59964545022312*(-1.79753367710594-4.2992092889529/COS(2.41818850379927*SIN(B27)))*SIN(B27))))))))))*SIN(0.102880699536384-COS(0.970158169284869-COS(5.6065274334164*(0.547739204788806+B27))))))))))*Sec(0.230264017381367+1.32336584838561*SIN(3.26326372784542*COS(1.73917150291469*COS(2.37500340984706-B27)))))/(-8.89161936473553-0.187768283577164*SIN(0.947274064822019*(3.32168059384751+B27)))))))</f>
      </c>
      <c r="AV27">
        <f>-3.19244398732623+2.71800423135567/(4.55545916732724+13.4778285081789*COS(17.8628331842245*(-3.04605526034252-2.53538001515763*A27))*COS(2.34127318896247*B27))+4.59529405601859/(-0.102880699536384+COS(0.970158169284869-COS((-0.644217755743392+B27)*(4.53063676937798+0.891941454495948*COS(0.454538252181423*(-4.54895958232256+B27))*(-2.99428964346217+4.38888348998079/(-1.70072156542342+0.373215060879051*B27)+6.07069820133914*SIN(0.970645957317775*(3.8647768204005+SIN(0.0398437791555164+0.68427529911992*B27)*(-1.66169941542143-SIN(0.0629521986177826*SIN(B27)))))))))-11.7674874161692*COS(2.23129038338461*B27*Csc(1.48869985630326*B27))*(4.61159416251987+0.502736280820392*SIN(1.68307575195236+COS(0.110971460070971*(0.675414338333634-0.46183169159684/COS((0.426491040284931*(-4.05270475481384-0.0126761414350927*B27*COS(0.188628472151279*COS(B27))+SIN(3.71551944464651+1.32336584838561*B27)))/((2.80582935491723+(-1.86685399942426*(0.0104239707108729-B27))/(-5.02715767714589-0.450571908918455*SIN(B27)))*(-1.0034425620328+SIN((2.23724855029327*(-4.02543794144377+(0.973757720571009*SIN(3.04605526034252+10.1703137869217*COS(2.34127318896247*B27)*COS(0.321948306320204*(-3.89983574117648-0.2259444810755/COS(4.38888348998079+B27-1.89585059019769/(-12.3658770404409+0.0333904022707034*(-0.697367305830544+2.78520763403669/(4.16267886660421/(0.464011286218211-B27)+3.10463810559498/(-0.21125249507606+4.04618419368851*COS(2.95121604831838*COS(0.228866264528742*SIN(0.783541008254785*B27)))))+39.8111098769168*(-4.02543794144377+SIN(0.0333904022707034*(8.14479154149258+(-45.8848183789036*B27)/(COS((4.5113192098519*(-1.36297950839016-1.85284534579819*B27))/B27)*COS(0.28245758274843*B27))+2.78520763403669/(0.199479867255741+(-4.74492017588741*COS(0.537619980828712*B27))/B27)))))-SIN(2.26644549032434*B27*(-3.07062809023029-0.412702921134056*B27+0.966809356649144*COS(0.73687375940996*COS(B27))))))))))/B27))/(B27*COS(0.102880699536384-COS(0.970158169284869-COS(3.38304147474741+B27)))*COS(8.63280657330097*B27*SIN(1.10214350961724+(-0.161057918038827*COS(B27)*COS(1.3750577389378*SIN(4.38888348998079*SIN(B27))))/(COS(4.20216770606499*(1.64686568436068+2.48548347013926*(-2.33864976501977+B27-0.904147576859968*(-0.546947611672606-COS(2.55680093540035+2.85369664524703/B27)+SIN(0.205606440532799/(-0.498669774984871+B27))))))*SIN(0.947394524668818*(-1.36297950839016+COS(0.997483071903992*(-7.82347132982872-SIN(3.26326372784542*COS(1.66617905604948*SIN(4.38888348998079*SIN(B27)))))+(2.33541554522187+4.69996028156384*SIN(B27))*SIN(0.647611941399037*(-0.0319382149269121-1.89621838342138*SIN(25.7332567481821/(COS(0.524371490330347*(-4.46491320015797+B27))*COS(1.22028522025927*(4.36411576342809-2.33163615227541/(-5.70301281360717+1.32790216254556*(18.4064269307623+0.314909657567638*B27))+B27)))+1.0529351996074*(-1.79753367710594+0.117596174893841*COS(1.71986695129731*B27)*(1.48502729882913+5.8626875461555*SIN(0.197443268161305/B27))))))))))))))))))))))</f>
      </c>
      <c r="AW27">
        <f>-2.35258177871109-17.9050202769674*COS(47.5012703255096-19.9648536074454*A27)*COS(2.34127318896247*B27)</f>
      </c>
      <c r="AX27">
        <f>-2.35258177871109-17.9050202769674*COS(47.5012703255096-19.9648536074454*A27)*COS(2.34127318896247*B27)</f>
      </c>
      <c r="AY27">
        <f>-2.35258177871109-17.9050202769674*COS(47.5012703255096-19.9648536074454*A27)*COS(2.34127318896247*B27)</f>
      </c>
      <c r="AZ27">
        <f>-2.35258177871109+1.98404601694252*COS(47.5012703255096-19.9648536074454*A27)*COS(2.34127318896247*B27)*(-6.22729775583901+COS((0.547739204788806+B27)*(4.53089824051787+3.60911931249123/COS((4.35063997044991*(-4.172523531424-0.466407665363302*SIN(0.98621059449367*(1.32336584838561-1.51710578095748*(-2.33541554522187+SIN(3.71551944464651+1.32336584838561*B27))))))/((-2.22132832222866-0.971036529285117*(0.464011286218211+B27)-0.950262826665238*B27)*(-1.0034425620328-SIN((0.0345338245065199*(-4.02543794144377+(0.973757720571009*SIN(3.04605526034252-10.1703137869217*COS(0.524371490330347*(-4.46491320015797+COS(B27)))*COS(0.321948306320204*(-2.99428964346217+4.38888348998079/(-1.70072156542342-0.930766521179757*B27)-6.07069820133914*SIN(0.208545147400331*(5.56632001497745+0.68427529911992*B27+SIN(8.94941416528843*COS(4.62678808588491*SIN(3.26326372784542*COS(1.9070449451209*COS(2.13112852507139*B27)))))))))))/B27))/(B27*COS((2.23129038338461*B27)/SIN(1.10214350961724+(0.482504731330719*COS(B27)*COS(1.3750577389378*SIN(4.38888348998079*SIN(B27))))/(COS(0.707807735689834*(1.64686568436068+2.48548347013926*(-2.33864976501977+B27+0.904147576859968*(0.185939686198609-SIN(1.51710578095748-7.37868802663049*(-0.498669774984871+B27))))))*SIN(4.17877075135132-COS(0.997483071903992*(-5.01271064725756-SIN(3.23277543136447*COS(0.974153035848922+4.38888348998079*SIN(B27))))-(2.33541554522187+4.69996028156384*SIN(B27))*SIN(0.639580633440371*COS(15.0633772312155/((0.297952670824784+B27)*COS(10.0053272209756*B27))+2.7676129357411*(1.64686568436068+2.59964545022312*(-0.240690677623371+1.31536717962865/(COS(2.41818850379927*B27)*(1.48502729882913-15.842682081532*SIN(1.92729652296882/B27))))*SIN(B27)))))))))))))))))</f>
      </c>
      <c r="BA27">
        <f>-2.35258177871109+1.98404601694252*COS(47.5012703255096-19.9933795287641*A27)*(-5.7771255054526-1.77046843626537*COS(5.6065274334164*(0.547739204788806+B27)))*COS(2.34127318896247*B27)</f>
      </c>
      <c r="BB27">
        <f>-3.19244398732623+0.952972231836685/(1.75104353123216-18.1838172266926*COS(53.4871081569162*(3.32867436206329+A27))*COS(2.34127318896247*B27))+1.37423663624159/(-0.102880699536384*(-0.970158169284869+COS((4.71449417548332+0.476577364714937*(-0.529647925098518+A27+4.38888348998079/(-3.84379951085584+2.44443881102134/B27)))*(-8.08659236886415+B27)))+19.7456815393579/(-4.02543794144377+14.2267368128445*SIN(1.68307575195236+COS((2.14072319491191*(0.675414338333634-0.0193539200871972/COS((684.548611823948*SIN(5.02186683269054-0.986467043468334*(4.81844542113664+3.14366631530903*SIN(0.0359861421184555*B27))))/(B27*(-5.33528518304124+A27+0.206804271871811*(0.0104239707108729-B27)-0.999785323978975*(1.83745493597157+B27))*COS(9.71999611692323*(-0.970158169284869+COS(1.07993256993885*(0.547739204788806+B27))))*COS(5.88285176554276/COS(2.06285561283754+(-0.464777703008064*(2.4979293560229*(-1.36297950839016+COS(0.997483071903992*(-3.71376149495798-0.935600983959233*(-4.54895958232256+B27))-1.9578569201783*SIN(0.106591061575539*COS(0.147706661517619-10.8803439112107/(COS(1.9070449451209*COS(4.46491320015797*B27))*COS(0.999317258394747*(0.910843304812121-2.2058470609319*SIN(2.33163615227541*(-5.70301281360717-0.0921195765429072*(4.24321362335637+B27-COS((-0.170119707071305+0.947274064822019*(-1.0034425620328+B27))*COS(5.63550271075654*SIN(2.63652450140494*(-0.228866264528742+8.3509698707334*B27))))))))))))))+0.0552250883955557*(4.38888348998079+2.48548347013926*(3.19244398732623+0.240512838623345*(-0.474107940239104+B27)-11.2560908269344*(0.138161443059092+1.01646737544449/(-2.96345064425116-0.869112035504125*(0.231533727874752+6.07069820133914*SIN(0.970645957317775*(3.8647768204005-0.103213746837193*SIN(0.0398437791555164+0.68427529911992*B27))))))))))/COS(2.05952944430618*B27)))*(0.26323489862894+0.115837183598291/SIN(3.0771119673812+(-0.158453280542526*COS(2.36457962791182*SIN(4.38888348998079*SIN(B27))))/(COS(2.64061504688481*(1.64686568436068+(2.48548347013926*(0.80977335530104+B27))/(0.481943707124545-0.904147576859968*(-1.51710578095748-4.26212605373046*COS(2.55680093540035+2.85369664524703/B27)+SIN(0.205606440532799/(-0.498669774984871+B27))))))*SIN(0.947394524668818*(-1.36297950839016+COS(0.997483071903992*(-10.0441121294217-SIN(3.26326372784542*COS(1.66617905604948*SIN(4.38888348998079*SIN(B27)))))-(2.33541554522187+4.69996028156384*SIN(B27))*SIN(0.329139187626835*(-0.0319382149269121+(-3.7298065811462*SIN(0.503127335365625*COS(1.22028522025927*(-0.101858713285314+B27+2.33163615227541/(-3.43294123651821+1.32790216254556*(18.7500364890084+0.0285927563643693*B27-B27*(-4.24321362335637-0.0497684115725929*COS(0.333789915430309*(2.81579124296115-4.38888348998079*SIN(B27))))))))+0.639310560999041*(4.61159416251987+0.380448864799603*(-1.79753367710594+(2.29751521439831*B27)/(1.48502729882913+5.8626875461555*SIN(0.197443268161305/B27))))))/A27)))))))))))*Sec(3.49622751072893*SIN(1.32336584838561*SIN(0.987711766462689*(-0.970158169284869+COS(16.3813801973759+4.38888348998079*B27))))))/(3.69848324037571-0.085288534571217*SIN(0.103159056155692*(-1.0034425620328+B27)))))))</f>
      </c>
      <c r="BC27">
        <f>-3.19244398732623+0.952972231836685/(1.75104353123216-9.35226158457549*COS(41.3330692837322*(3.85548390218424-1.22028522025927*A27))*COS(2.34127318896247*B27))+1.37423663624159/(-0.102880699536384+COS(0.970158169284869-COS((4.71449417548332+0.476577364714937*(7.68804933686132+A27-2.44443881102134/B27))*(-8.08659236886415+B27)))+9.97736373889877/(-4.02543794144377+1.36816994941305*SIN(0.629654225097054+COS((1.00252327900784*(0.675414338333634-0.0193539200871972/COS((0.179660731128502*B27^2*SIN(8.72981021814006-0.986467043468334*(-1.02234042807404+3.14366631530903*SIN(4.49431605468541*B27)))*(-1.0034425620328-SIN(85.0465462695254/(B27*COS(9.71999611692323*(-0.970158169284869+COS(2.20121578161857*(-0.380044882625685+B27))))*COS(5.88285176554276/COS(3.62955825980121+(0.0870067413675292*COS(2.05952944430618*B27))/(COS(2.93142442037043*(-1.36297950839016+COS(2.77643133263758-3.85548390218424/(-3.41951312741507+0.353059200155604*(-4.54895958232256+B27))-4.4139966857128*COS(10123.6774072076/COS(1.9070449451209*COS(1.96697100595367*B27))+0.836041456882564*(1.64686568436068-0.710129864885364*(-1.37442221955639+0.243745521312418/(4.35408547402562+COS(2.03158977616426*COS(B27))))*SIN(B27))))))*COS(0.0552250883955557*(4.38888348998079+2.48548347013926*(3.19244398732623-0.958843395197739*(-0.474107940239104+B27)+1.0263545588659*(0.970158169284869-COS(2.05801821799646-1.93163519161352/B27)+1/(4.71449417548332+0.891941454495948*COS(0.0999213653046681*B27)*(-2.93188685070726+0.556153597123559*SIN(0.970645957317775*(3.8647768204005-0.103213746837193*SIN(0.0398437791555164+0.68427529911992*B27))))))))))))*(0.26323489862894+(-4.87927850433874*B27^2)/SIN(3.04605526034252+0.347490285918315*(3.89983574117648-0.13054127825986/(-0.911579101267122+(-1.01350483678952*(4.38888348998079+B27))/(-4.02543794144377-3.26868103830189*SIN((0.978943734892926*(-4.01236775500626+1.54444395209071*(-7.56253769230352-0.397749655720089*(1.5479690960655+0.286022576314408*(-0.0319382149269121+SIN(B27))-2.03785680386851/(COS(4.20226414462264*B27)*(3.83493169861245-5.43701984470055*COS(0.228866264528742*SIN(2.43308724107386*SIN(0.45017225038641-0.206804271871811*(0.0104239707108729-B27)))))*(4.38888348998079+B27-1.89585059019769/(-10.1644991104518+0.601793555873873*(0.0104239707108729-B27)*SIN(0.179272778479524*(-2.14264276460126-0.993480082000876*B27)*B27*(3.93978482603949+0.997483071903992*COS(3.49622751072893+1.32336584838561*SIN(3.26326372784542*COS(1.9070449451209*COS(4.38888348998079*B27))))*(-8.89161936473553-0.187768283577164*SIN(0.947274064822019*(3.32168059384751+B27)))))))))-4.55783984221592*SIN(4.83821679162844*B27*SIN(0.179272778479524*(-0.510108221218374+2.95121604831838*COS(0.497489917065028*(0.228866264528742+B27))))))))/(4.36469719111898-0.0710196996646526*SIN(10.1837316372068*(-3.30386236010148+4.12499740963754*COS(B27))*COS(4.85913802285826*SIN(B27))))))))))))))/(-2.5074246958483+0.206804271871811*(0.0104239707108729-B27)-B27)))*Sec(3.49622751072893*SIN(1.32336584838561*SIN(0.987711766462689*(-0.970158169284869+COS(16.3813801973759*COS(4.38888348998079*B27)))))))/(3.69848324037571+0.085288534571217*SIN(0.838083913533219*(-1.0034425620328+B27)))))))</f>
      </c>
      <c r="BD27">
        <f>-3.19244398732623+0.952972231836685/(1.75104353123216-9.35226158457549*COS(41.3330692837322*(3.85548390218424-1.22028522025927*A27))*COS(2.34127318896247*B27))+1.37423663624159/(-0.102880699536384+COS(0.970158169284869-COS((4.71449417548332+0.476577364714937*(7.68804933686132+A27-2.44443881102134/B27))*(-8.08659236886415+B27)))+9.97736373889877/(-4.02543794144377+1.36816994941305*SIN(0.629654225097054+COS((1.00252327900784*(0.675414338333634-0.0193539200871972/COS((0.179660731128502*B27^2*SIN(8.72981021814006-0.986467043468334*(-1.02234042807404+3.14366631530903*SIN(4.49431605468541*B27)))*(-1.0034425620328-SIN(85.0465462695254/(B27*COS(9.71999611692323*(-0.970158169284869+COS(1.07993256993885*(-0.380044882625685+B27))))*COS(5.88285176554276/COS(3.62955825980121+(0.0870067413675292*COS(2.05952944430618*B27))/(COS(2.93142442037043*(-1.36297950839016+COS(2.77643133263758+2.63652450140494/(-3.41951312741507+0.353059200155604*(-4.54895958232256+B27))-0.778649609309361*COS(10123.6774072076/COS(1.9070449451209*COS(1.96697100595367*B27))+0.836041456882564*(1.64686568436068-0.710129864885364*(-1.37442221955639+0.243745521312418/(4.35408547402562+COS(2.03158977616426*COS(B27))))*SIN(B27))))))*COS(0.0552250883955557*(4.38888348998079+2.48548347013926*(3.19244398732623-0.958843395197739*(-0.474107940239104+B27)-(0.970158169284869-COS(2.05801821799646-1.93163519161352/B27)+1/(4.71449417548332+0.891941454495948*COS(0.0999213653046681*B27)*(-2.93188685070726+0.556153597123559*SIN(0.970645957317775*(3.8647768204005-0.103213746837193*SIN(0.0398437791555164+0.68427529911992*B27))))))/(0.464011286218211-0.0129110673922222*COS(0.0673481356022965*(4.38888348998079+B27)*(-10.0304614952191+1.96036832657105*(0.0104239707108729-B27)*SIN(2.26644549032434*B27*(-3.07062809023029+0.0691776291570159*B27+0.966809356649144*COS(19.538468268013*(0.228866264528742+B27))))+0.668480377812508*(-0.697367305830544+(1.7624150988083*(-4.02543794144377+SIN(0.928921811984624*(8.14479154149258+(-127.798746435309*B27)/(COS((4.5113192098519*(4.38888348998079-2.34127318896247*B27))/B27)*COS(0.28245758274843*B27)*((-109.258774418071*COS(0.152083151022746*B27))/B27+(-3.13616188499066*COS(2.31597677522377/SIN(1.10214350961724+(0.676007273520465*COS(B27)*COS(3.19178123630727*B27))/(COS(0.269458586708642*(-1.36297950839016+COS(6.08629012572982/(-1.25382318840771-0.187768283577164*SIN(0.947274064822019*(-1.0034425620328+B27))))))*(4.17877075135132+SIN(0.199636746855701*(-2.33541554522187+2.24925584891254*(-4.24321362335637+SIN(B27)))+0.997483071903992*(-3.70095047617492+1.32336584838561*SIN(0.404252188458842*COS(1.66617905604948-4.38888348998079*SIN(B27)))))))))*SIN(B27))/(-0.518128807244517+0.966955099171663*B27*SIN(3.04605526034252-10.1703137869217*COS(2.6299840052893*B27)*COS(0.681208950305383*(-5.24253088175112+6.67030394204438/(-0.14942975874265+(-11.4969620953109*SIN(0.227848381549171*B27))/(-7.00689753574568+B27-1.96036832657105*(0.0104239707108729-B27)*SIN(12.4719137695494*(-3.07062809023029+0.0691776291570159*B27+0.216468871216694*(1.75104353123216-0.948126877965075*(4.54170879037296+B27))*COS(0.509803318216735*(0.228866264528742+B27))))))))))))))))/SIN(1.06842078554415*B27)+2.78520763403669/((-4.24321362335637*COS(0.740068463148044*B27))/(0.464011286218211-B27)-81.5787329943979/(B27*SIN(5.02186683269054-0.986467043468334*(0.637461142927665+3.14366631530903*SIN(0.0359861421184555*B27)))*(-1.0034425620328-SIN(85.0465462695254/(B27*COS(9.71999611692323*(-0.970158169284869+COS(1.07993256993885*(0.547739204788806+B27))))*COS(4.56944137235583/COS(2.06285561283754+(-0.0870067413675292*COS(1.35322876627239*B27))/(COS(0.0552250883955557*(4.38888348998079+2.48548347013926*(3.19244398732623+0.240512838623345*(-0.474107940239104+B27)-11.2560908269344*(0.970158169284869-COS(2.55328537785344+1.93163519161352/B27)+1/(4.71449417548332-3.31886331914612*COS(0.99070229778345*B27))))))*(4.29440392876059-COS(0.997483071903992*(-3.57415069120048-0.935600983959233*(-4.54895958232256+B27))+1.9578569201783*SIN(13.9790938650669*(-0.0319382149269121-0.088810972648174*COS((5.73961400962436*(-3.24737298100873-0.710129864885364*(-0.650011773681869-1.85282145385703/(-3.24737298100873+COS(2.41818850379927*COS(B27))))*SIN(B27)))/(COS(1.9070449451209*COS(4.46491320015797*B27))*COS(0.999317258394747*(0.910843304812121+0.786807337671767*SIN(2.33163615227541*(-5.70301281360717-0.0708852198786061*COS(B27)*(-4.24321362335637+COS(0.170119707071305*COS(1.62305899145103*(-2.41640103524547-0.0969066503345407*COS(1.4572611314709*B27)))*SIN(0.726861776657963*(-1.0034425620328+B27)))))))))))))))))*(1.3979404071097+(-4.87927850433874*B27^2)/SIN(3.04605526034252+0.347490285918315*(4.50259299674639+0.200159893836569/(-0.932628505266608+(1.5981274668069*(4.38888348998079+B27))/((-2.33541554522187+SIN(0.478207770002108+2.08956232517353*SIN(B27)))*SIN((0.978943734892926*(-4.01236775500626+1.54444395209071*(-7.56253769230352+0.491862318102224*(2.01198038228371+(1.63817228760119*(0.464011286218211-B27)*COS(3.07455604918613*SIN(2.99428964346217*B27)))/COS(0.791911128545396*B27)+0.286022576314408*(-0.0319382149269121+SIN(B27)))+4.59870948625332*SIN(1.60501744944577*B27*(-0.510108221218374+2.95121604831838*COS(0.497489917065028*(0.228866264528742+B27)))))))/(3.52213138772818+3.99778134379428*SIN(0.0177647784001233*SIN(0.115509347718925*(-3.30386236010148+1.62262997366088*COS(B27)-4.88128635181885*SIN(B27))))))))))))))))))))))))))*(0.26323489862894+(-4.87927850433874*B27^2)/SIN(3.04605526034252+0.347490285918315*(3.89983574117648-0.13054127825986/(-0.911579101267122+(-1.01350483678952*(4.38888348998079+B27))/(-4.02543794144377+3.26868103830189*SIN(0.405124696031046*(-4.01236775500626+1.54444395209071*(-7.56253769230352-0.397749655720089*(1.5479690960655+1.38100485552734/((0.464011286218211-B27)*COS(4.20226414462264*B27))+0.286022576314408*(-0.0319382149269121+SIN(B27)))-4.55783984221592*SIN(4.83821679162844*B27*SIN(0.179272778479524*(-0.510108221218374+2.95121604831838*COS(0.497489917065028*(0.228866264528742+B27)))))))))))))))))/(-2.5074246958483+0.206804271871811*(0.0104239707108729-B27)-B27)))*Sec(3.49622751072893*SIN(1.32336584838561*SIN(0.987711766462689*(-0.970158169284869+COS(16.3813801973759*COS(4.38888348998079*B27)))))))/(3.69848324037571+0.085288534571217*SIN(0.838083913533219*(-1.0034425620328+B27)))))))</f>
      </c>
      <c r="BE27">
        <f>-3.19244398732623+0.952972231836685/(1.75104353123216-9.35226158457549*COS(41.3330692837322*(3.85548390218424-1.22028522025927*A27))*COS(2.34127318896247*B27))+1.37423663624159/(-0.102880699536384+COS(0.970158169284869-COS((4.71449417548332+0.476577364714937*(7.68804933686132+A27-2.44443881102134/B27))*(-8.08659236886415+B27)))+9.97736373889877/(-4.02543794144377+1.36816994941305*SIN(0.629654225097054+COS((1.00252327900784*(0.675414338333634-0.0172827458694873/COS((0.179660731128502*B27^2*SIN(8.72981021814006-0.986467043468334*(-1.02234042807404+3.14366631530903*SIN(4.49431605468541*B27)))*(-1.0034425620328-SIN(85.0465462695254/(B27*COS(9.71999611692323*(-0.970158169284869+COS(1.07993256993885*(-0.380044882625685+B27))))*COS(5.88285176554276/COS(3.62955825980121+(0.0870067413675292*COS(2.05952944430618*B27))/(COS(2.93142442037043*(-1.36297950839016+COS(2.77643133263758+2.63652450140494/(-3.41951312741507+0.353059200155604*(-4.54895958232256+B27))-0.778649609309361*COS(10123.6774072076/COS(1.9070449451209*COS(1.96697100595367*B27))+0.836041456882564*(1.64686568436068-0.710129864885364*(-1.37442221955639+0.243745521312418/(4.35408547402562+COS(2.03158977616426*COS(B27))))*SIN(B27))))))*COS(0.0552250883955557*(4.38888348998079+2.48548347013926*(3.19244398732623-0.958843395197739*(-0.474107940239104+B27)-(0.970158169284869-COS(2.05801821799646-1.93163519161352/B27)+1/(4.71449417548332+0.891941454495948*COS(0.0999213653046681*B27)*(-2.93188685070726+0.556153597123559*SIN(0.970645957317775*(3.8647768204005+0.00789489574621929*SIN(0.0398437791555164+0.68427529911992*B27))))))/(0.464011286218211-0.000452181138139513*COS(0.0673481356022965*(4.38888348998079+B27)*(-10.0304614952191+1.96036832657105*(0.0104239707108729-B27)*SIN(2.26644549032434*B27*(-3.07062809023029+0.0691776291570159*B27+0.966809356649144*COS(19.538468268013*(0.228866264528742+B27))))+0.668480377812508*(-0.697367305830544+2.78520763403669/((-4.24321362335637*COS(0.740068463148044*B27))/(0.464011286218211-B27)+3.10463810559498/(-0.21125249507606+4.04618419368851*COS(2.95121604831838*COS(0.228866264528742*SIN(0.783541008254785*B27)))))-2.97358541762451*(-4.02543794144377+SIN(0.928921811984624*(8.14479154149258+(-127.798746435309*B27)/(COS((4.5113192098519*(4.38888348998079-2.34127318896247*B27))/B27)*COS(0.28245758274843*B27)*((-109.258774418071*COS(0.152083151022746*B27))/B27+(-3.13616188499066*COS(2.31597677522377/SIN(1.10214350961724+(0.676007273520465*COS(B27)*COS(3.19178123630727*B27))/(COS(0.269458586708642*(-1.36297950839016+COS(6.08629012572982/(-1.25382318840771-0.187768283577164*SIN(0.947274064822019*(-1.0034425620328+B27))))))*(4.17877075135132+SIN(0.199636746855701*(-2.33541554522187+2.24925584891254*(-4.24321362335637+SIN(B27)))+0.997483071903992*(-3.70095047617492+1.32336584838561*SIN(0.404252188458842*COS(1.66617905604948-4.38888348998079*SIN(B27)))))))))*SIN(B27))/(-0.518128807244517+0.966955099171663*B27*SIN(3.04605526034252-10.1703137869217*COS(2.6299840052893*B27)*COS(0.681208950305383*(-5.24253088175112+6.67030394204438/(-1.99977262871367+0.0691776291570159*B27+0.966809356649144*COS(0.0865514593704007*SIN(B27))+(-11.4969620953109*SIN(0.227848381549171*B27))/(-7.00689753574568+B27-1.96036832657105*(0.0104239707108729-B27)*SIN(12.4719137695494*(-3.07062809023029+0.0691776291570159*B27+0.216468871216694*(1.75104353123216-0.948126877965075*(4.54170879037296+B27))*COS(3.21966962202688*(0.228866264528742+B27)))))))))))))))))))))))))*(0.26323489862894+(-4.87927850433874*B27^2)/SIN(3.04605526034252+0.347490285918315*(3.89983574117648-0.13054127825986/(-0.911579101267122+(-1.01350483678952*(4.38888348998079+B27))/(-4.02543794144377+3.26868103830189*SIN(0.405124696031046*(-4.01236775500626+1.54444395209071*(-7.56253769230352-0.397749655720089*(1.5479690960655+1.38100485552734/((0.464011286218211-B27)*COS(4.20226414462264*B27))+0.286022576314408*(-0.0319382149269121+SIN(B27)))-4.55783984221592*SIN(4.83821679162844*B27*SIN(0.179272778479524*(-0.510108221218374+2.95121604831838*COS(0.497489917065028*(0.228866264528742+B27)))))))))))))))))/(-2.5074246958483+0.206804271871811*(0.0104239707108729-B27)-B27)))*Sec(3.49622751072893*SIN(1.32336584838561*SIN(0.987711766462689*(-0.970158169284869+COS(16.3813801973759*COS(4.38888348998079*B27)))))))/(3.69848324037571+0.085288534571217*SIN(0.838083913533219*(-1.0034425620328+B27)))))))</f>
      </c>
      <c r="BF27">
        <f>-3.19244398732623+1.12586549431762/(2.08956232517353-14.3847669140417*COS(17.8628331842245*(-2.04789184159191-2.53538001515763*A27))*COS(2.34127318896247*B27))-0.116827522015499*(-0.0463344736960289+COS(0.45017225038641-COS((-0.200899973516642+B27)*(3.8637241772538+0.891941454495948*COS(0.454538252181423*(-4.54895958232256+B27))*(-2.99428964346217+4.38888348998079/(-6.45816380592759-0.930766521179757*B27)+10.257296978812*SIN(0.970645957317775*(3.8647768204005+SIN(0.0398437791555164+0.68427529911992*B27)*(-1.66169941542143-SIN(0.0336206493084471*SIN(B27)))))))))+(-9.57012350287464*COS(6.26506655935736*Csc(0.89022335658841*COS(1.66169941542143-B27))))/(-4.02543794144377+3.89778188649779*SIN(1.68307575195236+COS((1.0164624713026*(-2.40026564724377-0.293273057904527*COS(0.352073807669771*SIN(4.38888348998079*B27)*SIN((1.11596601165107*(4.01236775500626+0.647482220799467*(-3.2899633919266+1.91241527905177*(0.0104239707108729-B27)-0.916567894734818*(4.91889103745603+B27)))*(B27-0.376546788699777*(-1.0034425620328+SIN((13.6682093364167*(-4.02543794144377+4.12128452096706*SIN(3.04605526034252+0.756294601786745*A27*COS(2.34127318896247*B27)*COS((-3.89983574117648+0.0139686638929919*COS((4.49810867871241*COS(4.38888348998079+B27))/(1.66241695692097-1.96036832657105*(0.0104239707108729-B27)*SIN(12.642440807505*B27*COS(0.179272778479524*(-3.07062809023029+0.0691776291570159*B27+0.966809356649144*COS(0.0865514593704007*SIN(B27)))))-1.4614001137936*(-3.56575756335229+0.0333904022707034*(0.0178168467838976+2.78520763403669/(-1.1249515224028*COS(1.5505125154381*B27)+3.10463810559498/(-0.0410693641686142+4.04618419368851*COS(1.91495843382934*COS(0.228866264528742*SIN(0.783541008254785*B27)))))-2.04234628259225*(-4.02543794144377+SIN(0.279982028875551*(8.14479154149258+(-45.8848183789036*B27)/(COS((4.5113192098519*(4.38888348998079-2.57110384654335*B27))/B27)*COS(0.371853168252836*B27))+0.228866264528742/(0.458492073235626+(4.74492017588741*SIN(1.07039612175432*B27))/B27)))))))))/(1.9070449451209+4.04618419368851*B27)))))/(B27*COS((2.23129038338461*B27)/SIN(1.10214350961724+(-0.236425596508051*COS(B27)*COS(1.3750577389378*SIN(4.38888348998079*SIN(B27))))/(COS(6.89692498451458*(1.79369938948017+B27+0.224205789019262*(1.13007966903571-COS(2.55680093540035+2.85369664524703/B27))))*SIN(2.81579124296115+0.733686745724532*(0.997483071903992*(-4.84819983677129-3.14383711712105*SIN(3.26326372784542*COS(0.745042283995865+4.38888348998079*SIN(B27))))-(2.33541554522187+1.07642438888524/SIN(B27))*SIN((2.25711826043782*COS(40.0597560166563/(COS(0.150835764170477*B27)*COS(3.10463810559498*(-2.53538001515763+B27-0.550799529526559*(-8.77364090383746+1.32790216254556*(-0.446299593328702+0.300457585173198*B27+1.64011751913756*(4.75123511441602-0.104194893193397*SIN(3.04605526034252+4.54895958232256*COS(3.53286308706162*SIN(2.35151374678552*SIN(1.00142880693641/B27))))))))))-2.7676129357411*(1.64686568436068+0.495255411950829*(-4.83333429355996+COS(0.384595740834949*(1.50704551792392*B27+0.196671547872117/(0.498669774984871+4.19054462638296*COS(0.00637597005406976*COS(B27)*(-1.26221974320673-0.70433848197628*(-10.5282948290564-0.518128807244517*(-0.0398437791555164-96.2657448521152*(-3.30386236010148+10.4409745107485*COS(B27))*COS(1.06282763033982*B27))))*(-2.41640103524547-3.14383711712105*COS(1.26379680953426*COS(0.693935322170248*B27)))*(-4.61159416251987/(0.738153574518312+0.113360324107389*B27*(2.60995781336344-96.2657448521152*COS(3.40769579713652*B27)*(4.02543794144377-1.42226738378444*SIN(B27))))+1.96697100595367/(-4.01236775500626+0.711722780484071*(-11.3501183638935+(-0.510108221218374+SIN(0.0104239707108729-B27))*SIN(6.03615085257551*(4.82167162146245-0.451281666552392*(0.228866264528742+B27)+0.213641279321011*B27)*B27))))*(4.61366923575936+5.7262367634124*SIN(7.2701303077199*B27*(-2.76701553574705+0.0346994035652252*(-1.0034425620328-0.292203822137493*(4.54170879037296+B27))))-0.999785323978975*(4.55715261915801-84.9302750429841*COS(3.76696487679641*B27*SIN(4.38888348998079+B27))+1.02615493643776*10^18/(-0.21125249507606-4.04618419368851*SIN(2.95121604831838*COS(0.228866264528742-1.31964592815584/B27))))))))))*SIN(B27))))/A27))))))*SIN(0.102880699536384-COS(0.970158169284869-COS(0.796749079294485*B27*(1.75104353123216+B27)))))))))/(-7.59841351743161-0.000246958146621201*B27*SIN(1.51710578095748*(-2.33541554522187+SIN(0.213432382182193+1.32336584838561*B27))))))))/(-2.84355529717235-0.187768283577164*SIN(0.947274064822019*(3.32168059384751+B27)))))*SIN(0.970645957317775*(3.8647768204005+1.56916883990802*SIN(0.21469815156228-0.68427529911992*B27)))))</f>
      </c>
      <c r="BG27">
        <f>-3.19244398732623+1.12586549431762/(2.08956232517353-14.3847669140417*COS(17.8628331842245*(-2.04789184159191-2.53538001515763*A27))*COS(2.34127318896247*B27))-0.116827522015499*(-0.0463344736960289+COS(0.45017225038641-COS((-0.200899973516642+B27)*(3.8637241772538+0.891941454495948*COS(0.454538252181423*(-4.54895958232256+B27))*(-2.99428964346217+4.38888348998079/(-6.45816380592759-0.930766521179757*B27)+10.257296978812*SIN(0.970645957317775*(3.8647768204005+SIN(0.0398437791555164+0.68427529911992*B27)*(-1.66169941542143-SIN(0.0336206493084471*SIN(B27)))))))))+(-9.57012350287464*COS(6.26506655935736*Csc(0.89022335658841*COS(1.66169941542143-B27))))/(-4.02543794144377+3.89778188649779*SIN(1.68307575195236+COS((1.0164624713026*(-2.40026564724377-0.293273057904527*COS(0.352073807669771*SIN(4.38888348998079*B27)*SIN((1.11596601165107*(4.01236775500626+0.647482220799467*(-3.2899633919266+1.91241527905177*(0.0104239707108729-B27)-0.916567894734818*(4.91889103745603+B27)))*(B27-0.376546788699777*(-1.0034425620328+SIN((13.6682093364167*(-4.02543794144377+4.12128452096706*SIN(3.04605526034252+0.756294601786745*A27*COS(2.34127318896247*B27)*COS((-3.89983574117648+0.0139686638929919*COS((4.49810867871241*COS(4.38888348998079+B27))/(1.66241695692097-1.96036832657105*(0.0104239707108729-B27)*SIN(12.642440807505*B27*COS(0.179272778479524*(-3.07062809023029+0.0691776291570159*B27+0.966809356649144*COS(0.0865514593704007*SIN(B27)))))-1.4614001137936*(-3.56575756335229+0.0333904022707034*(0.0178168467838976+2.78520763403669/(-1.1249515224028*COS(1.5505125154381*B27)+3.10463810559498/(-0.0410693641686142+4.04618419368851*COS(1.91495843382934*COS(0.228866264528742*SIN(0.783541008254785*B27)))))-2.04234628259225*(-4.02543794144377+SIN(0.279982028875551*(8.14479154149258+(-45.8848183789036*B27)/(COS((4.5113192098519*(4.38888348998079-2.57110384654335*B27))/B27)*COS(0.371853168252836*B27))+0.228866264528742/(0.458492073235626+(4.74492017588741*SIN(1.07039612175432*B27))/B27)))))))))/(1.9070449451209+4.04618419368851*B27)))))/(B27*COS((2.23129038338461*B27)/SIN(1.10214350961724+(-0.236425596508051*COS(B27)*COS(1.3750577389378*SIN(4.38888348998079*SIN(B27))))/(COS(6.89692498451458*(1.79369938948017+B27+0.224205789019262*(1.13007966903571-COS(2.55680093540035+2.85369664524703/B27))))*SIN(2.81579124296115+0.733686745724532*(0.997483071903992*(-4.84819983677129-3.14383711712105*SIN(3.26326372784542*COS(0.745042283995865+4.38888348998079*SIN(B27))))-(2.33541554522187+1.07642438888524/SIN(B27))*SIN((2.25711826043782*COS(40.0597560166563/(COS(0.150835764170477*B27)*COS(3.10463810559498*(-2.53538001515763+B27-0.550799529526559*(-8.77364090383746+1.32790216254556*(-0.446299593328702+0.300457585173198*B27+1.64011751913756*(4.75123511441602-0.104194893193397*SIN(3.04605526034252+4.54895958232256*COS(3.53286308706162*SIN(2.35151374678552*SIN(1.00142880693641/B27))))))))))-2.7676129357411*(1.64686568436068+0.495255411950829*(-4.83333429355996+COS(0.384595740834949*(1.50704551792392*B27+0.196671547872117/(0.498669774984871+4.19054462638296*COS(0.00637597005406976*COS(B27)*(-1.26221974320673-0.70433848197628*(-10.5282948290564-0.518128807244517*(-0.0398437791555164-96.2657448521152*(-3.30386236010148+10.4409745107485*COS(B27))*COS(1.06282763033982*B27))))*(-2.41640103524547-3.14383711712105*COS(0.104944825667732*COS(0.693935322170248*B27)))*(-4.61159416251987/(-0.588564233672441+1.54930788009319*COS(0.464011286218211+8.89536832041086*SIN(3.53977960545111+0.428189322472372*(-2.22132832222866+2.90032775970771/(0.464011286218211+B27)+0.251759540947922*B27)))+0.113360324107389*B27*(2.60995781336344-96.2657448521152*COS(3.40769579713652*B27)*(4.02543794144377-1.42226738378444*SIN(B27))))+1.96697100595367/(-4.01236775500626+0.711722780484071*(-11.3501183638935+(-0.510108221218374+SIN(0.0104239707108729-B27))*SIN(6.03615085257551*(4.82167162146245-0.451281666552392*(0.228866264528742+B27)+0.213641279321011*B27)*B27))))*(4.61366923575936+5.7262367634124*SIN(7.2701303077199*B27*(-2.76701553574705+0.0346994035652252*(-1.0034425620328-0.292203822137493*(4.54170879037296+B27))))-0.999785323978975*(4.55715261915801-84.9302750429841*COS(3.76696487679641*B27*SIN(4.38888348998079+B27))+1.02615493643776*10^18/(-0.21125249507606-4.04618419368851*SIN(2.95121604831838*COS(0.228866264528742-1.31964592815584/B27))))))))))*SIN(B27))))/A27))))))*SIN(0.102880699536384-COS(0.970158169284869-COS(0.796749079294485*B27*(1.75104353123216+B27)))))))))/(-7.59841351743161-0.000246958146621201*B27*SIN(1.51710578095748*(-2.33541554522187+SIN(0.213432382182193+1.32336584838561*B27))))))))/(-2.84355529717235-0.187768283577164*SIN(0.947274064822019*(3.32168059384751+B27)))))*SIN(0.970645957317775*(3.8647768204005+0.680634131508929*SIN(0.21469815156228-0.68427529911992*B27)))))</f>
      </c>
      <c r="BH27">
        <f>-3.19244398732623+1.12586549431762/(2.08956232517353-14.3847669140417*COS(17.8628331842245*(-2.04789184159191-2.53538001515763*A27))*COS(2.34127318896247*B27))-0.116827522015499*(-0.0463344736960289+COS(0.45017225038641-COS((-0.200899973516642+B27)*(3.8637241772538+0.891941454495948*COS(0.454538252181423*(-4.54895958232256+B27))*(-2.99428964346217+4.38888348998079/(-6.45816380592759-0.930766521179757*B27)+10.257296978812*SIN(0.970645957317775*(3.8647768204005+SIN(0.0398437791555164+0.68427529911992*B27)*(-1.66169941542143-SIN(0.0336206493084471*SIN(B27)))))))))+(-9.57012350287464*COS(6.26506655935736*Csc(0.89022335658841*COS(1.66169941542143-B27))))/(-4.02543794144377+3.89778188649779*SIN(1.68307575195236+COS((1.0164624713026*(-2.40026564724377-0.293273057904527*COS(0.352073807669771*SIN(4.38888348998079*B27)*SIN((1.11596601165107*(4.01236775500626+0.647482220799467*(-3.2899633919266+1.91241527905177*(0.0104239707108729-B27)-0.916567894734818*(4.91889103745603+B27)))*(B27-0.376546788699777*(-1.0034425620328+SIN((13.6682093364167*(-4.02543794144377+4.12128452096706*SIN(3.04605526034252+0.756294601786745*A27*COS(2.34127318896247*B27)*COS((-3.89983574117648+0.0139686638929919*COS((4.49810867871241*COS(4.38888348998079+B27))/(1.66241695692097-1.96036832657105*(0.0104239707108729-B27)*SIN(12.642440807505*B27*COS(0.179272778479524*(-3.07062809023029+0.0691776291570159*B27+0.966809356649144*COS(0.0865514593704007*SIN(B27)))))-1.4614001137936*(-3.56575756335229+0.0333904022707034*(0.0178168467838976+2.78520763403669/(-1.1249515224028*COS(1.5505125154381*B27)+3.10463810559498/(-0.0410693641686142+4.04618419368851*COS(1.91495843382934*COS(0.228866264528742*SIN(0.783541008254785*B27)))))-2.04234628259225*(-4.02543794144377+SIN(0.279982028875551*(8.14479154149258+(-45.8848183789036*B27)/(COS((4.5113192098519*(4.38888348998079-2.57110384654335*B27))/B27)*COS(0.428040653541318*B27))+0.228866264528742/(0.458492073235626+(4.74492017588741*SIN(1.07039612175432*B27))/B27)))))))))/(1.9070449451209+4.04618419368851*B27)))))/(B27*COS((2.23129038338461*B27)/SIN(1.10214350961724+(-0.236425596508051*COS(B27)*COS(1.3750577389378*SIN(4.38888348998079*SIN(B27))))/(COS(6.89692498451458*(1.79369938948017+B27+0.224205789019262*(1.13007966903571-COS(2.55680093540035+2.85369664524703/B27))))*SIN(2.81579124296115+0.733686745724532*(0.997483071903992*(-4.84819983677129-3.14383711712105*SIN(3.26326372784542*COS(0.745042283995865+4.38888348998079*SIN(B27))))-(2.33541554522187+1.07642438888524/SIN(B27))*SIN((2.25711826043782*COS(40.0597560166563/(COS(0.150835764170477*B27)*COS(3.10463810559498*(-2.53538001515763+B27-0.550799529526559*(-8.77364090383746+1.32790216254556*(-0.446299593328702+0.300457585173198*B27+1.64011751913756*(4.75123511441602-0.104194893193397*SIN(3.04605526034252+4.54895958232256*COS(3.53286308706162*SIN(2.35151374678552*SIN(1.00142880693641/B27))))))))))-2.7676129357411*(1.64686568436068+0.495255411950829*(-4.83333429355996+COS(0.384595740834949*(1.50704551792392*B27+0.196671547872117/(0.498669774984871+4.19054462638296*COS(0.00637597005406976*COS(B27)*(-1.26221974320673-0.70433848197628*(-10.5282948290564-0.518128807244517*(-0.0398437791555164-96.2657448521152*(-3.30386236010148+10.4409745107485*COS(B27))*COS(1.06282763033982*B27))))*(-2.41640103524547-3.14383711712105*COS(1.26379680953426*COS(0.693935322170248*B27)))*(-4.61159416251987/(-0.588564233672441+1.54930788009319*COS(0.464011286218211+8.89536832041086*SIN(3.53977960545111+0.428189322472372*(-2.22132832222866+2.90032775970771/(0.464011286218211+B27)+0.251759540947922*B27)))+0.113360324107389*B27*(2.60995781336344-96.2657448521152*COS(3.40769579713652*B27)*(4.02543794144377-1.42226738378444*SIN(B27))))+1.96697100595367/(-4.01236775500626+0.711722780484071*(-11.3501183638935+(-0.510108221218374+SIN(0.0104239707108729-B27))*SIN(6.03615085257551*(4.82167162146245-0.451281666552392*(0.228866264528742+B27)+0.213641279321011*B27)*B27))))*(4.61366923575936+5.7262367634124*SIN(7.2701303077199*B27*(-2.76701553574705+0.0346994035652252*(-1.0034425620328-0.292203822137493*(4.54170879037296+B27))))-0.999785323978975*(4.55715261915801-84.9302750429841*COS(3.76696487679641*B27*SIN(4.38888348998079+B27))+1.02615493643776*10^18/(-0.21125249507606-4.04618419368851*SIN(2.95121604831838*COS(0.228866264528742-1.31964592815584/B27))))))))))*SIN(B27))))/A27))))))*SIN(0.102880699536384-COS(0.970158169284869-COS(0.796749079294485*B27*(1.75104353123216+B27)))))))))/(-7.59841351743161-0.000246958146621201*B27*SIN(1.51710578095748*(-2.33541554522187+SIN(0.213432382182193+1.32336584838561*B27))))))))/(-2.84355529717235-0.187768283577164*SIN(0.947274064822019*(3.32168059384751+B27)))))*SIN(0.970645957317775*(3.8647768204005+1.56916883990802*SIN(0.21469815156228-0.68427529911992*B27)))))</f>
      </c>
      <c r="BI27">
        <f>-3.19244398732623+1.12586549431762/(2.08956232517353-14.3847669140417*COS(17.8628331842245*(-2.04789184159191-2.53538001515763*A27))*COS(2.34127318896247*B27))-0.116827522015499*(-0.0463344736960289+COS(0.45017225038641-COS((-0.200899973516642+B27)*(3.82167188145907-0.310419540556542*(-2.99428964346217+0.464011286218211/(-6.45816380592759-0.930766521179757*B27)+10.257296978812*SIN(0.970645957317775*(3.8647768204005+SIN(0.0398437791555164+0.68427529911992*B27)*(-1.66169941542143-SIN(0.0336206493084471*SIN(B27)))))))))+(3.1928303602047*COS(18.9171411141789*Csc(0.970158169284869-COS(1.66169941542143-B27))))/(-4.02543794144377-3.16117245475551*SIN(1.68307575195236+COS((1.00252327900784*Sec(0.871802255052251-0.13054127825986/(-0.911579101267122+(-1.01350483678952*(4.38888348998079+B27))/(-4.02543794144377-3.26868103830189*SIN((0.978943734892926*(-4.01236775500626+1.54444395209071*(-7.56253769230352-0.397749655720089*(1.5479690960655+11.485020831085/((0.464011286218211-B27)*COS(4.20226414462264*B27))+0.286022576314408*(-0.0319382149269121+SIN(B27)))-4.55783984221592*SIN(4.83821679162844*B27*SIN(0.179272778479524*(-0.510108221218374+2.95121604831838*COS(0.925187262703742*(0.228866264528742+B27))))))))/(4.36469719111898-0.0710196996646526*SIN(10.1837316372068*(-3.30386236010148+4.12499740963754*COS(B27))*COS(4.85913802285826*SIN(B27))))))))*(-2.40026564724377-0.285716592962881*(-1.02644741372311+0.352073807669771*SIN(4.38888348998079*B27)*SIN((1.11596601165107*(4.01236775500626+0.647482220799467*(-3.2899633919266+1.91241527905177*(0.0104239707108729-B27)-0.783825728799143*(4.91889103745603+B27)))*(B27-0.376546788699777*(-1.0034425620328+SIN(0.0319382149269121+(0.436538207452503*(-4.02543794144377+4.12128452096706*SIN(3.04605526034252+0.756294601786745*A27*COS(2.34127318896247*B27)*COS((-3.89983574117648+10.8194017565173/COS((0.897516308159673*COS(4.38888348998079+B27))/(1.43157108857086-1.96036832657105*(1.8405640811986-B27)*SIN(12.642440807505*B27*COS(0.179272778479524*(-4.03743744687943+0.0691776291570159*B27+0.0865514593704007*SIN(B27))))-1.4614001137936*(-3.56575756335229+0.0333904022707034*(2.80302448082059+1.29525867071283*COS(1.5505125154381*B27)-3.10463810559498/(-0.0874038378646432+COS(1.91495843382934*COS(0.179326103664357*B27)))-2.04234628259225*(-4.02543794144377+SIN(0.279982028875551*(8.14479154149258+(286.853571302021*B27)/(COS((4.5113192098519*(4.38888348998079-2.57110384654335*B27))/B27)*COS(0.426016048257109*B27))+0.228866264528742/(0.458492073235626+(4.74492017588741*SIN(0.755805386848657*B27))/B27)))))))))/(1.9070449451209+4.04618419368851*B27)))))/(B27*COS(4.38888348998079/SIN((0.250370445694789*COS(B27)*COS(1.3750577389378*SIN(4.38888348998079*SIN(B27))))/(COS(0.617974831290765-4.26212605373046*(1.79369938948017+B27+4.46018813508017*COS(1.13007966903571-COS(2.55680093540035+2.85369664524703/B27))))*SIN(2.81579124296115+0.733686745724532*(0.997483071903992*(-4.43386482858191-3.14383711712105*SIN(3.26326372784542*COS(0.745042283995865+4.38888348998079*SIN(B27))))-(2.33541554522187+1.07642438888524/SIN(B27))*SIN((2.25711826043782*COS(24.7968591818679/(COS(0.155475435806166*(-0.970158169284869+SIN(B27)))*COS(3.10463810559498*(-2.53538001515763+B27-0.992983110633093*(-8.77364090383746+1.32790216254556*(-0.833245010372747+0.197098093251466*B27-0.00663681899807356*SIN(3.04605526034252+4.54895958232256*COS(3.53286308706162*SIN(2.35151374678552*SIN(1.00142880693641/B27)))))))))-2.7676129357411*(1.64686568436068+0.495255411950829*(-4.83333429355996+COS(0.384595740834949*(1.50704551792392*B27+0.524774328474636*(0.498669774984871+4.19054462638296*COS((0.0508856228504946*COS(B27)*(-4.65322492563405-0.70433848197628*(-10.5282948290564-0.518128807244517*(-0.0398437791555164-96.2657448521152*(-3.30386236010148-9.74722748499912*COS(B27))*COS(1.06282763033982*B27))))*(-2.41640103524547-3.14383711712105*COS(1.26379680953426*COS(0.693935322170248*B27)))*(4.61366923575936+5.7262367634124*SIN(7.2701303077199*(-2.76701553574705+0.0346994035652252*(-1.0034425620328-0.292203822137493*B27))*B27)-0.993794843867237*(4.62407622482673-84.9302750429841*COS(3.76696487679641*B27*SIN(4.38888348998079+B27))-8.7638389103024/((-0.0760506773916294-4.04618419368851*SIN(2.95121604831838*COS(0.228866264528742-1.31964592815584/B27)))*(-4.02543794144377+3.26868103830189*SIN(0.405124696031046*(-4.01236775500626-3.53977960545111*(-7.56253769230352+0.303722392808812*(1.5479690960655-1.06185941109922/((0.464011286218211-B27)*COS(4.20226414462264*B27))+0.286022576314408*(-0.0319382149269121+SIN(B27)))-4.55783984221592*SIN(0.704954142161488*B27*SIN(0.999206341635794*(-0.510108221218374+2.95121604831838*COS(0.497489917065028*(0.228866264528742+B27)))))))))))))/(-4.61159416251987/(-0.588564233672441+1.54930788009319*COS(4.02543794144377-8.89536832041086*SIN(3.53977960545111+0.428189322472372*(0.0943637099440274+2.90032775970771/(0.464011286218211+B27)-0.179378591152303*B27)))+0.113360324107389*B27*(2.60995781336344-96.2657448521152*COS(2.5117741483551*SIN(B27))*(4.02543794144377-1.42226738378444*SIN(B27))))+1.96697100595367/(-4.01236775500626+0.711722780484071*(5.47372386555167+(-0.510108221218374+SIN(0.0104239707108729-B27))*SIN(6.03615085257551*(4.82167162146245+0.167565214049411*(0.228866264528742+B27)+0.213641279321011*B27)*B27)))))))))*SIN(B27))))/A27))))))*SIN(2.48548347013926*COS(0.970158169284869-COS(0.796749079294485*B27*(1.75104353123216+B27)))))))))/(-7.59841351743161-0.0023013249626701*B27*SIN(1.51710578095748*(-2.33541554522187+SIN(0.213432382182193+1.32336584838561*B27))))))))/(-2.84355529717235-0.187768283577164*SIN(0.947274064822019*(3.32168059384751+B27)))))))</f>
      </c>
      <c r="BJ27">
        <f>-3.19244398732623+1.12586549431762/(2.08956232517353-14.3847669140417*COS(17.8628331842245*(-2.04789184159191-2.53538001515763*A27))*COS(2.34127318896247*B27))-0.116827522015499*(-0.0463344736960289+COS(0.45017225038641-COS((-0.200899973516642+B27)*(3.8637241772538+0.891941454495948*COS(0.454538252181423*(-4.54895958232256+B27))*(-2.99428964346217+4.38888348998079/(0.972437103038873-0.930766521179757*B27)+10.257296978812*SIN(0.970645957317775*(3.8647768204005+SIN(4.13034075983652+0.68427529911992*B27)*(-1.66169941542143-SIN(0.0336206493084471*SIN(B27)))))))))+(-9.57012350287464*COS(6.26506655935736*Csc(0.89022335658841*COS(1.66169941542143+B27))))/(-4.02543794144377-0.0462562038823284*SIN(1.68307575195236+COS(0.382342177008861*(-2.40026564724377-0.293273057904527*COS(0.352073807669771*SIN(4.38888348998079*B27)*SIN((2.02441800101748*(-0.822039589011056+1.91241527905177*(0.0104239707108729-B27)-0.916567894734818*(4.91889103745603+B27))*(B27-0.376546788699777*(-1.0034425620328+SIN((13.6682093364167*(-4.02543794144377+4.12128452096706*SIN(3.04605526034252+0.156200252899901*A27*COS((0.287585148563419+0.0139686638929919*COS((4.29187463600296*COS(4.38888348998079+B27))/(1.66241695692097-1.96036832657105*(1.02778568089134-B27)*SIN(12.642440807505+B27*COS(0.179272778479524*(-3.07062809023029+0.195487678412255*B27+2.31524876760832*COS(0.0865514593704007*SIN(B27)))))-1.4614001137936*(-3.56575756335229+0.0333904022707034*(1.34169562517324+2.78520763403669/(-0.784142200017842-1.1249515224028*COS(12.423181429905*B27))+0.438329003430628*(-4.02543794144377+SIN(0.279982028875551*(8.14479154149258+(-45.8848183789036*B27)/(COS((4.5113192098519*(4.38888348998079-2.57110384654335*B27))/B27)*COS(0.371853168252836*B27))+0.228866264528742/(7.13479293766586+(-4.74492017588741*SIN(1.11428896524311*B27))/B27)))))))))/(1.9070449451209+4.04618419368851*B27)))))/(B27*COS((2.23129038338461*B27)/SIN(5.46417601023882+(0.0751578427688716*COS(3.19178123630727*SIN(B27)))/(COS(6.89692498451458*(-1.53640907656428+B27-COS(2.55680093540035+2.85369664524703/B27)))*SIN(2.81579124296115+0.733686745724532*(0.997483071903992*(-4.70122061556332-3.14383711712105*SIN(3.26326372784542*COS(0.745042283995865+4.38888348998079*SIN(B27))))-(2.33541554522187+1.07642438888524/SIN(B27))*SIN((2.25711826043782*COS(47.1378037903259/(COS(0.150835764170477*B27)*COS(3.10463810559498*(-2.53538001515763+B27-1.0468237404445*(-2.05993751026681+1.32790216254556*(-0.238859456207631+0.300457585173198*B27+1.64011751913756*(4.75123511441602-2.09984831872697*SIN(3.04605526034252+4.54895958232256*COS(3.53286308706162*SIN(2.35151374678552*SIN(1.00142880693641/B27))))))))))-2.7676129357411*(1.64686568436068+0.495255411950829*(-4.83333429355996+COS(0.384595740834949*(1.50704551792392*B27+0.196671547872117/(0.498669774984871+4.19054462638296*COS((0.304197241118503*COS(B27)*(-3.38373629140373-0.830881008288191*(-10.5282948290564-0.518128807244517*(-0.0398437791555164-96.2657448521152*(-3.30386236010148-2.14356255579253*COS(B27))*COS(1.06282763033982*B27))))*(-2.41640103524547-3.14383711712105*COS(1.26379680953426*COS(0.693935322170248*B27)))*(1.96697100595367/(-4.01236775500626+0.711722780484071*(-11.3501183638935+3.07455604918613*SIN(0.0104239707108729-B27)*SIN(4.00289104319808*(-1.17258553312608-0.328132337430241*(0.228866264528742+B27)+0.213641279321011*B27)*B27)))-4.61159416251987/(-0.588564233672441+1.54930788009319*COS(0.464011286218211+8.89536832041086*SIN(3.53977960545111+0.428189322472372*(-2.22132832222866+2.90032775970771/(0.464011286218211+B27)-0.247268267717842*B27)))+(-2.36046905814184*(2.60995781336344-1.02680649345304*COS(3.40769579713652*B27)*(4.02543794144377-1.42226738378444*SIN(B27))))/(-4.02543794144377+3.26868103830189*SIN(0.405124696031046*(-4.01236775500626+1.54444395209071*(-7.56253769230352-0.397749655720089*(1.5479690960655+1.38100485552734/((0.464011286218211-B27)*COS(4.20226414462264*B27))+0.286022576314408*(-0.0319382149269121+SIN(B27)))-4.55783984221592*SIN(4.83821679162844*B27*SIN(0.179272778479524*(-0.510108221218374+2.95121604831838*COS(0.497489917065028*(0.228866264528742+B27))))))))))))/(4.61366923575936-0.999785323978975*(4.29976519817765-60.2054598321291*COS(3.76696487679641*B27*SIN(4.38888348998079+B27))-449512555508300000/(-0.21125249507606-4.04618419368851*SIN(2.95121604831838*COS(0.228866264528742-10.3765963781486/B27))))-2.41089222844118*SIN(10.6328019912307*B27*(-2.76701553574705+0.0346994035652252*(-1.0034425620328+0.146141408602355*(1.8052333783649+B27)))*COS(0.556153597123559*SIN(0.970645957317775*(3.8647768204005-0.615351434947489*(0.0398437791555164+0.68427529911992*B27)))))))))))*SIN(B27))))/A27))))))*SIN(0.102880699536384-COS(0.970158169284869-COS(0.796749079294485*B27*(1.75104353123216+B27)))))))))/(-7.59841351743161-0.000112926239459104*B27))))))*SIN(0.970645957317775*(3.8647768204005+1.62058025943827*SIN(0.21469815156228-0.68427529911992*B27)))))</f>
      </c>
      <c r="BK27">
        <f>-3.19244398732623+1.12586549431762/(2.08956232517353-14.3847669140417*COS(17.8628331842245*(-2.04789184159191-2.53538001515763*A27))*COS(2.34127318896247*B27))-0.116827522015499*(-0.0463344736960289+COS(0.45017225038641-COS((-0.200899973516642+B27)*(3.8637241772538+0.891941454495948*COS(0.454538252181423*(-4.54895958232256+B27))*(-2.99428964346217+4.38888348998079/(-6.45816380592759-0.930766521179757*B27)+10.257296978812*SIN(0.970645957317775*(3.8647768204005+SIN(0.0398437791555164+0.68427529911992*B27)*(-1.66169941542143-SIN(0.0336206493084471*SIN(B27)))))))))+(-9.57012350287464*COS(6.26506655935736*Csc(0.89022335658841*COS(1.66169941542143-B27))))/(-4.02543794144377+3.89778188649779*SIN(1.68307575195236+COS((1.0164624713026*(-2.40026564724377-0.293273057904527*COS(0.352073807669771*SIN(4.38888348998079*B27)*SIN((1.11596601165107*(4.01236775500626+0.647482220799467*(-3.2899633919266+1.91241527905177*(0.0104239707108729-B27)-0.916567894734818*(4.91889103745603+B27)))*(B27-0.376546788699777*(-1.0034425620328+SIN((13.6682093364167*(-4.02543794144377+4.12128452096706*SIN(3.04605526034252+0.756294601786745*A27*COS(2.34127318896247*B27)*COS((-3.89983574117648+0.0139686638929919*COS((4.49810867871241*COS(4.38888348998079+B27))/(1.66241695692097-1.96036832657105*(0.0104239707108729-B27)*SIN(12.642440807505*B27*COS(0.179272778479524*(-3.07062809023029+0.0691776291570159*B27+0.966809356649144*COS(1.83745493597157*SIN(0.884187666036016*(3.8647768204005-SIN(0.683732218305354*B27)*(-1.66169941542143-SIN(0.0629521986177826*SIN(B27)))))))))-1.4614001137936*(-3.56575756335229+0.0333904022707034*(0.0178168467838976+2.78520763403669/((0.984223326634907*COS(1.5505125154381*B27))/(0.249313134655931+6.87819645143681*B27)+3.10463810559498/(-0.0410693641686142+4.04618419368851*COS(1.91495843382934*COS(0.228866264528742*SIN(0.783541008254785*B27)))))-2.04234628259225*(-4.02543794144377+SIN(0.279982028875551*(8.14479154149258+(-45.8848183789036*B27)/(COS((4.5113192098519*(4.38888348998079-2.57110384654335*B27))/B27)*COS(0.371853168252836*B27))+0.228866264528742/(0.458492073235626+(4.74492017588741*SIN(1.07039612175432*B27))/B27)))))))))/(1.9070449451209+4.04618419368851*B27)))))/(B27*COS((2.23129038338461*B27)/SIN(1.32239027642284+(-0.236425596508051*COS(B27)*COS(1.3750577389378*SIN(4.38888348998079*SIN(B27))))/(COS(6.89692498451458*(1.79369938948017+B27+0.224205789019262*(1.13007966903571-COS(2.55680093540035+2.85369664524703/B27))))*SIN(2.81579124296115+0.733686745724532*(0.997483071903992*(-4.84819983677129-3.14383711712105*SIN(3.26326372784542*COS(0.745042283995865+4.38888348998079*SIN(B27))))-(2.33541554522187+1.07642438888524/SIN(B27))*SIN((2.25711826043782*COS(40.0597560166563/(COS(0.150835764170477*B27)*COS(3.10463810559498*(-2.53538001515763+B27-0.550799529526559*(-8.77364090383746+1.32790216254556*(-0.446299593328702+0.298925166728684*B27+1.64011751913756*(4.75123511441602-0.104194893193397*SIN(3.04605526034252+4.54895958232256*COS(3.53286308706162*SIN(2.35151374678552*SIN(1.00142880693641/B27))))))))))-2.7676129357411*(1.64686568436068+0.495255411950829*(-4.83333429355996+COS(0.384595740834949*(1.50704551792392*B27+0.196671547872117/(0.498669774984871+4.19054462638296*COS(0.130821662147091*(-1.26221974320673-0.70433848197628*(-10.5282948290564-0.518128807244517*(-0.0398437791555164-96.2657448521152*(-3.30386236010148+10.4409745107485*COS(B27))*COS(1.06282763033982*B27))))*(-2.41640103524547-3.14383711712105*COS(0.104944825667732*COS(0.693935322170248*B27)))*(4.61366923575936+5.7262367634124*SIN(7.2701303077199*B27*(-2.76701553574705+0.0346994035652252*(-1.0034425620328-0.292203822137493*(4.54170879037296+B27))))-0.999785323978975*(4.55715261915801-84.9302750429841*COS(3.76696487679641*B27*SIN(4.38888348998079+B27))+1.02615493643776*10^18/(-0.21125249507606-4.04618419368851*SIN(2.95121604831838*COS(0.228866264528742-1.31964592815584/B27))))))))))*SIN(B27))))/A27))))))*SIN(0.102880699536384-COS(0.970158169284869-COS(0.796749079294485*B27*(1.75104353123216+B27)))))))))/(-7.59841351743161-0.000246958146621201*B27*SIN(1.51710578095748*(-2.33541554522187+SIN(0.213432382182193+1.32336584838561*B27))))))))/(-2.84355529717235-0.187768283577164*SIN(0.947274064822019*(3.32168059384751+B27)))))*SIN(0.970645957317775*(3.8647768204005+0.680634131508929*SIN(0.21469815156228-0.68427529911992*B27)))))</f>
      </c>
      <c r="BL27">
        <f>-2.53538001515763+0.778499045397058/(1.75104353123216+6.71358746348701*COS(33.2138636553604*(3.85548390218424-1.22028522025927*A27))*COS(2.34127318896247*B27))-1.17395074656324/(-0.102880699536384+COS(0.970158169284869-COS((-4.4799701720476+0.476577364714937*(12.8847522437049+A27-2.44443881102134/B27))*(-8.08659236886415+B27)))-2.44884994123778/(-4.02543794144377+0.294733137896549*SIN(0.867277469748485-COS(10.4210669354735*(-0.189309768993577+0.493262271901336*(5.12649419432822+4.38417312211862/(-1.6911420937038+4.38888348998079/B27))))+(19.7456867666596*COS(0.315118259777248*B27))/(-4.02543794144377+14.2267368128445*SIN(1.68307575195236+COS(0.570898547743601/(COS(2.81718899581378*SIN(1.32336584838561*SIN(0.987711766462689*(-0.970158169284869+COS(17.9148737532156*COS(4.38888348998079*B27))))))*(3.69848324037571-0.085288534571217*SIN(4.172523531424+0.977040748286438*(-1.0034425620328+B27))))))))))</f>
      </c>
      <c r="BM27">
        <f>-2.53538001515763+0.778499045397058/(1.75104353123216+6.71358746348701*COS(33.2138636553604*(3.85548390218424-1.22028522025927*A27))*COS(2.34127318896247*B27))-1.17395074656324/(-0.102880699536384+COS(0.970158169284869-COS((-4.4799701720476+0.476577364714937*(12.8847522437049+A27-2.44443881102134/B27))*(-8.08659236886415+B27)))-3.0702164658237/(-4.02543794144377+0.294733137896549*SIN(0.867277469748485-COS(10.4210669354735*(-0.189309768993577+0.493262271901336*(5.12649419432822+4.38417312211862/(-1.6911420937038+4.38888348998079/B27))))+(19.7456867666596*COS(0.315118259777248*B27))/(-4.02543794144377+14.2267368128445*SIN(1.68307575195236+COS(0.570898547743601/(COS(2.81718899581378*SIN(1.32336584838561*SIN(0.987711766462689*(-0.970158169284869+COS(17.9148737532156*COS(4.38888348998079*B27))))))*(3.69848324037571-0.085288534571217*SIN(4.172523531424+0.977040748286438*(-1.0034425620328+B27))))))))))</f>
      </c>
      <c r="BN27">
        <f>-2.53538001515763+0.778499045397058/(1.75104353123216+6.71358746348701*COS(33.2138636553604*(3.85548390218424-1.22028522025927*A27))*COS(2.34127318896247*B27))-1.17395074656324/(-0.102880699536384+COS(0.970158169284869-COS((-4.4799701720476+0.476577364714937*(12.3834220756504+A27-2.44443881102134/B27))*(-8.08659236886415+B27)))+2.26632519511585/(-4.02543794144377+0.294733137896549*SIN(0.867277469748485-COS(10.4210669354735*(-0.189309768993577+0.493262271901336*(5.12649419432822+4.38417312211862/(-2.12750102800033+4.38888348998079/B27))))+(19.7456867666596*COS(0.315118259777248*B27))/(-4.02543794144377-4.75123511441601*(-4.01236775500626-SIN(1.68307575195236+COS(0.570898547743601/(COS(2.81718899581378*SIN(1.32336584838561*SIN(0.987711766462689*(-0.970158169284869+COS(17.9148737532156*COS(4.38888348998079*B27))))))*(3.69848324037571-0.085288534571217*SIN(4.172523531424+0.977040748286438*(-1.0034425620328+B27)))))))))))</f>
      </c>
      <c r="BO27">
        <f>-2.53538001515763-1.17395074656324/(-0.102880699536384+COS(0.970158169284869-COS((-5.73234392829489+0.476577364714937*(3.59973874652164-0.30032805677058*B27))*(-8.08659236886415+B27)))-2.44884994123778/(-4.02543794144377+0.294733137896549*SIN(0.867277469748485-COS(10.4210669354735*(-0.189309768993577+0.493262271901336*(5.12649419432822+4.38417312211862/(-2.12750102800033+4.38888348998079/B27))))+(19.7456867666596*COS(0.315118259777248*B27))/(-4.02543794144377-4.75123511441601*(-4.01236775500626-SIN(1.68307575195236+COS(0.501173997796498/(B27*COS(2.81718899581378*SIN(1.32336584838561*SIN(0.987711766462689*(-0.970158169284869+COS(17.9148737532156*COS(4.38888348998079*B27))))))))))))))+0.778499045397058/(1.75104353123216-1.93163519161352*COS(33.2138636553604*(3.85548390218424-1.22028522025927*A27))*COS(2.34127318896247*B27)*(-0.481943707124545+0.236425596508051/(COS(6.89692498451458*(-2.45200857029818+B27))*SIN(2.81579124296115+0.733686745724532*((-2.25711826043782*COS(1763.29818529963/(COS(0.150835764170477*B27)*(-2.69489162896542+COS(3.10463810559498*(-2.53538001515763+B27-1.97935092928286*(-8.77364090383746-3.07062809023029*(-0.446299593328702+0.00298814217242901*B27+3.36902552858082*COS(B27)+1.64011751913756*(4.75123511441602-0.104194893193397*SIN(3.04605526034252+1.54444395209071*COS(3.53286308706162*SIN(2.35151374678552*SIN(1.00142880693641/B27)))))))))))+2.7676129357411*(1.64686568436068+0.495255411950829*(-4.83333429355996+COS(0.384595740834949*(-0.0096492048554675+0.343377882179898*(4.38888348998079+B27))))*SIN(B27)))*(4.58467139413441-2.08956232517353*SIN(B27)))/A27+0.997483071903992*(-4.85870348444865-3.14383711712105*SIN(3.26326372784542*COS(0.745042283995866+4.38888348998079*SIN(B27)))))))))</f>
      </c>
      <c r="BP27">
        <f>-2.53538001515763+0.821650834584695/(1.75104353123216+6.71358746348701*COS(33.2138636553604*(3.85548390218424-1.22028522025927*A27))*COS(2.34127318896247*B27))-1.17395074656324/(-0.102880699536384+COS(0.970158169284869-COS((-4.4799701720476+0.476577364714937*(12.8847522437049+A27-2.44443881102134/B27))*(-8.08659236886415+B27)))-2.44884994123778/(-4.02543794144377+0.294733137896549*SIN(0.867277469748485-COS(10.4210669354735*(-0.189309768993577+0.493262271901336*(5.12649419432822+4.38417312211862/(-2.12750102800033+4.38888348998079/B27))))+(19.7456867666596*COS(0.315118259777248*B27))/(-4.02543794144377+14.2267368128445*SIN(1.68307575195236+COS(0.570898547743601/(COS(2.81718899581378*SIN(1.32336584838561*SIN(0.987711766462689*(-0.970158169284869+COS(17.9148737532156*COS(1.89585059019769/(-8.68751137060312+0.601793555873873*(0.0104239707108729-B27)*SIN(0.179272778479524*(-2.14264276460126-0.993480082000876*B27)*B27*(3.93978482603949+0.997483071903992*COS(3.49622751072893+1.32336584838561*SIN(3.26326372784542*COS(1.9070449451209*COS(4.38888348998079*B27))))*(-8.89161936473553-0.187768283577164*SIN(0.947274064822019*(3.32168059384751+B27))))))))))))*(3.69848324037571-0.085288534571217*SIN(4.172523531424+0.977040748286438*(-1.0034425620328+B27))))))))))</f>
      </c>
      <c r="BQ27">
        <f>-0.715614181593226+0.778499045397058/(1.75104353123216+6.71358746348701*COS(28.5611498917064*(3.85548390218424-1.22028522025927*A27))*COS(2.34127318896247*B27))</f>
      </c>
      <c r="BR27">
        <f>-2.53538001515763+0.778499045397058/(1.75104353123216-0.930939425058453*COS(0.498669774984871/A27)*COS(30.6267439013831*(3.85548390218424-1.22028522025927*A27))*COS(2.34127318896247*B27))-1.17395074656324/(-0.102880699536384+COS(0.970158169284869-COS((-8.08659236886415+B27)*(-4.4799701720476-0.341076373801376*(4.14738263638421+A27-2.44443881102134/B27-2.85369664524703*(-4.0960305754739+4.10302537581516*(-1.22028522025927+0.010005966605881*A27)*COS((5.81764923750462*COS(4.38888348998079+B27)*SIN(0.534714488090634*COS(3.10463810559498*(-3.26428930183994+B27))*COS(0.155475435806166*(-0.970158169284869+B27))))/(-2.46792380291555+0.711722780484071*(-11.3501183638935+(-0.510108221218374+SIN(0.0104239707108729-B27))*SIN(6.03615085257551*(4.82167162146245-0.451281666552392*(0.228866264528742+B27)+0.213641279321011*B27)*B27))-1.96036832657105*(0.0104239707108729-B27)*SIN(12.642440807505*B27*COS(0.179272778479524*(-3.07062809023029+0.0691776291570159*B27+0.966809356649144*COS(2.64427967123349+0.228866264528742*SIN(B27)))))-0.45017225038641*(-3.56575756335229+0.0333904022707034*(-0.383557820979713+2.78520763403669/(3.10463810559498/(-0.0410693641686142+4.04618419368851*COS(0.212951183376325*COS(0.228866264528742*SIN(0.425711707191754*B27))))-0.754178171033725*COS(3.48749934416123*(-4.24321362335637+SIN(B27))))-1.2317908493828*(-2.41640103524547+SIN(0.279982028875551*(5.0401534358976+B27+(-45.8848183789036*B27)/(COS((4.5113192098519*(5.88535920444246-3.84759446571111*B27))/B27)*COS(0.371853168252836*B27))+0.228866264528742/(0.458492073235626+(4.74492017588741*SIN(1.07039612175432*B27))/B27)))))))))))))+0.165935022714804*SIN(3.43689890591473-COS(10.4210669354735*(1.99594335397759+0.493262271901336*(5.12649419432822-1.51547754764245/(-2.12750102800033+4.38888348998079/B27))))+(19.7456867666596*COS(0.315118259777248*B27))/(-4.02543794144377+0.45017225038641*(-4.01236775500626-SIN(1.68307575195236+COS((1.00252327900784*(0.675414338333634+2.22946329466955/(COS(B27)*(1.96697100595367/(-4.01236775500626+0.711722780484071*(-5.14314724672842-(-0.510108221218374+SIN(0.0104239707108729-B27))*SIN(3.23243616075294*(4.82167162146245+0.0823120999176122*(0.228866264528742+B27)+0.213641279321011*B27)*B27)))-4.61159416251987/(3.67369281647034+1.54930788009319*COS(0.464011286218211-2.1873394434784*SIN(3.53977960545111+0.428189322472372*(-2.22132832222866+2.90032775970771/(0.464011286218211+B27)+0.251759540947922*B27)))+0.113360324107389*B27*(2.60995781336344-96.2657448521152*COS(3.40769579713652*B27)*(-4.02543794144377-SIN(1.42226738378444*SIN(B27)))))))))/(COS(0.464011286218211*SIN(1.32336584838561*SIN(0.987711766462689*(-0.970158169284869+COS(17.9148737532156*COS(0.227848381549171*B27))))))*(3.69848324037571+0.085288534571217*SIN(0.733686745724532*(-(2.33541554522187+1.07642438888524/SIN(B27))*SIN((2.25711826043782*COS(2.7676129357411*(1.64686568436068+0.495255411950829*COS(B27)*(-4.83333429355996+COS(1.28705698413417*(1.50704551792392*B27+0.0395560655776378/COS(0.144691715076527+0.204948333879852/B27)))))-17.3218462737165/(COS(0.150835764170477*B27)*COS(3.10463810559498*(-2.53538001515763+B27-0.550799529526559*(-8.77364090383746+1.32790216254556*(-0.446299593328702+0.242868609434218*B27+1.64011751913756*(4.75123511441602-0.104194893193397*SIN(3.04605526034252+4.54895958232256*COS(3.53286308706162*SIN(2.35151374678552*SIN(1.00142880693641/B27))))))))))))/A27)-0.997483071903992*(-4.84819983677129-3.14383711712105*SIN(3.26326372784542*COS(0.745042283995865+4.38888348998079*SIN(B27))))))))))))))</f>
      </c>
      <c r="BS27">
        <f>-2.53538001515763+0.778499045397058/(1.75104353123216-0.930939425058453*COS(0.498669774984871/A27)*COS(30.6267439013831*(3.85548390218424-1.22028522025927*A27))*COS(2.34127318896247*B27))-1.17395074656324/(-0.102880699536384+COS(0.970158169284869-COS((-8.08659236886415+B27)*(-4.4799701720476-0.341076373801376*(4.14738263638421+A27-2.44443881102134/B27-2.85369664524703*(-4.0960305754739+4.10302537581516*(-1.22028522025927+0.010005966605881*A27)*COS((5.81764923750462*COS(4.38888348998079+B27)*SIN(0.534714488090634*COS(3.10463810559498*(-3.26428930183994+B27))*COS(0.155475435806166*(-0.970158169284869+B27))))/(-2.46792380291555+0.711722780484071*(-11.3501183638935+(-0.510108221218374+SIN(0.0104239707108729-B27))*SIN(6.03615085257551*(4.82167162146245-0.451281666552392*(0.228866264528742+B27)+0.213641279321011*B27)*B27))-1.96036832657105*(0.0104239707108729-B27)*SIN(12.642440807505*B27*COS(0.179272778479524*(-3.07062809023029+0.0691776291570159*B27+0.966809356649144*COS(2.64427967123349+0.228866264528742*SIN(B27)))))-0.45017225038641*(-3.56575756335229+0.0333904022707034*(-0.383557820979713+2.78520763403669/(3.10463810559498/(-0.0410693641686142+4.04618419368851*COS(0.212951183376325*COS(0.228866264528742*SIN(0.425711707191754*B27))))-0.754178171033725*COS(3.48749934416123*(-4.24321362335637+SIN(B27))))-1.2317908493828*(-2.41640103524547+SIN(0.279982028875551*(5.0401534358976+B27+(-45.8848183789036*B27)/(COS((4.5113192098519*(5.88535920444246-3.84759446571111*B27))/B27)*COS(0.371853168252836*B27))+0.228866264528742/(0.458492073235626+(4.74492017588741*SIN(1.07039612175432*B27))/B27)))))))))))))+0.179299104591765*COS(171.354165997469/B27)*SIN(3.43689890591473-COS(10.4210669354735*(1.99594335397759+0.493262271901336*(5.12649419432822-1.51547754764245/(-2.12750102800033+4.38888348998079/B27))))+(19.7456867666596*COS(0.315118259777248*B27))/(-4.02543794144377+0.45017225038641*(-4.01236775500626-SIN(1.68307575195236+COS((1.00252327900784*(0.675414338333634+2.22946329466955/(COS(B27)*(1.96697100595367/(-4.01236775500626+0.711722780484071*(-5.14314724672842-(-0.510108221218374+SIN(0.0104239707108729-B27))*SIN(3.23243616075294*(4.82167162146245+0.0823120999176122*(0.228866264528742+B27)+0.213641279321011*B27)*B27)))-4.61159416251987/(3.67369281647034+1.54930788009319*COS(0.464011286218211-2.1873394434784*SIN(3.53977960545111+0.428189322472372*(-2.22132832222866+2.90032775970771/(0.464011286218211+B27)+0.251759540947922*B27)))+0.113360324107389*B27*(2.60995781336344-96.2657448521152*COS(3.40769579713652*B27)*(-4.02543794144377-SIN(1.42226738378444*SIN(B27)))))))))/(COS(0.464011286218211*SIN(1.32336584838561*SIN(0.987711766462689*(-0.970158169284869+COS(17.9148737532156*COS(0.227848381549171*B27))))))*(3.69848324037571+0.085288534571217*SIN(0.733686745724532*(-4.58467139413441*SIN((2.25711826043782*COS(2.7676129357411*(1.64686568436068+0.495255411950829*COS(B27)*(-4.83333429355996+COS(1.28705698413417*(1.50704551792392*B27+0.0395560655776378/COS(0.144691715076527+0.204948333879852/B27)))))-17.3218462737165/(COS(0.150835764170477*B27)*COS(3.10463810559498*(-2.53538001515763+B27-0.550799529526559*(-8.77364090383746+1.32790216254556*(-0.446299593328702+0.242868609434218*B27+1.64011751913756*(4.75123511441602-0.104194893193397*SIN(3.04605526034252+4.54895958232256*COS(3.53286308706162*SIN(2.35151374678552*SIN(1.00142880693641/B27))))))))))))/A27)-0.997483071903992*(-4.84819983677129-3.14383711712105*SIN(3.26326372784542*COS(0.745042283995865+4.38888348998079*SIN(B27))))))))))))))</f>
      </c>
      <c r="BT27">
        <f>-2.53538001515763+0.778499045397058/(1.75104353123216+6.71358746348701*COS(30.6267439013831*(3.85548390218424-1.22028522025927*A27))*COS(2.34127318896247*B27))-1.2666196939553/(-11.2222882944706/(3.69848324037571-0.103482088848126*SIN(2.95438281782893+B27))+(3.89200134589662*COS(0.753159400904593*B27))/(-4.02543794144377+0.294733137896549*SIN(4.07479627487985-COS(7.29748814053158*(-0.189309768993577-0.296391691300352*(4.93633565740369+4.38417312211862/(-1.38639110165225+4.38888348998079/B27))))+(19.7456867666596*COS(0.315118259777248*B27))/(-4.02543794144377+14.2267368128445*SIN(1.68307575195236+COS((1.02019666358136*Sec(B27))/(2.61194505247029+5.4090082053798*SIN(4.96126794189452-B27))))))))</f>
      </c>
      <c r="BU27">
        <f>-2.53538001515763+0.778499045397058/(1.75104353123216+6.71358746348701*COS(30.6267439013831*(3.85548390218424-1.22028522025927*A27))*COS(2.34127318896247*B27))-1.17395074656324/(-0.102880699536384+COS(0.970158169284869-COS((-8.08659236886415+B27)*(4.82167162146245+0.296765101465277*(12.584661969583+A27-2.44443881102134/B27)+0.892008308560504*Csc(1.10214350961724+1.33382928167442*COS(B27)*COS(1.3750577389378*SIN(4.38888348998079*SIN(B27)))))))-2.44884994123778/(-4.02543794144377+0.294733137896549*SIN(0.867277469748485-COS(10.4210669354735*(-0.189309768993577-0.495255411950829*(5.12649419432822+4.38417312211862/(-1.38639110165225+4.38888348998079/B27))*COS(0.454538252181423*(-2.24925584891254-0.179272778479524*(-0.510108221218374+2.95121604831838*COS(0.497489917065028*(0.228866264528742+B27)))))))+(19.7456867666596*COS(0.137725078229943*B27))/(-4.02543794144377+14.2267368128445*SIN(1.68307575195236+COS(0.626946920482001/(3.69848324037571+5.4090082053798*SIN(4.172523531424+0.977040748286438*(-1.0034425620328+B27)))))))))</f>
      </c>
      <c r="BV27">
        <f>-2.53538001515763+0.778499045397058/(1.75104353123216-0.930939425058453*COS(0.498669774984871/A27)*COS(30.6267439013831*(3.85548390218424-1.22028522025927*A27))*COS(2.34127318896247*B27))-1.17395074656324/(-0.102880699536384+COS(0.970158169284869-COS((-8.08659236886415+B27)*(-4.4799701720476-0.341076373801376*(4.14738263638421+A27-2.44443881102134/B27-2.85369664524703*(-4.0960305754739+4.10302537581516*(-1.22028522025927-0.0092562748436248*A27)*COS((5.81764923750462*COS(4.38888348998079+B27)*SIN(0.534714488090634*COS(3.10463810559498*(-3.26428930183994+B27))*COS(0.155475435806166*(-0.970158169284869+B27))))/(1.66241695692097-1.96036832657105*(0.0104239707108729-B27)*SIN(12.642440807505*B27*COS(0.179272778479524*(-3.07062809023029+0.0691776291570159*B27+0.966809356649144*COS(2.64427967123349+0.228866264528742*SIN(B27)))))-0.45017225038641*(-3.56575756335229+0.0333904022707034*(-0.383557820979713+2.78520763403669/(3.10463810559498/(-0.0410693641686142+4.04618419368851*COS(0.212951183376325*COS(0.228866264528742*SIN(0.425711707191754*B27))))-0.754178171033725*COS(3.48749934416123*(-4.24321362335637+SIN(B27))))+2.68050352172264*(-2.41640103524547+SIN(0.279982028875551*(5.0401534358976+B27+(-45.8848183789036*B27)/(COS((4.5113192098519*(5.88535920444246-3.84759446571111*B27))/B27)*COS(0.371853168252836*B27))+0.228866264528742/(0.458492073235626+(4.74492017588741*SIN(1.07039612175432*B27))/B27)))))))))))))+0.165935022714804*SIN(3.43689890591473-COS(10.4210669354735*(1.99594335397759+0.493262271901336*(5.12649419432822-1.51547754764245/(-2.12750102800033+4.38888348998079/B27))))+(19.7456867666596*COS(0.315118259777248*B27))/(-4.02543794144377+0.45017225038641*(-4.01236775500626-SIN(1.68307575195236+COS((1.00252327900784*(0.675414338333634+5.51944878711322/(COS(B27)*(1.96697100595367/(-4.01236775500626+0.711722780484071*(-5.14314724672842-4.04618419368851*B27*SIN(2.93512202034308*(4.82167162146245+0.0823120999176122*(0.228866264528742+B27)+0.213641279321011*B27)*B27)))-4.61159416251987/(3.67369281647034+1.54930788009319*COS(0.464011286218211-2.1873394434784*SIN(3.53977960545111+0.428189322472372*(-2.22132832222866+2.90032775970771/(0.464011286218211+B27)+0.251759540947922*B27)))+0.113360324107389*B27*(2.60995781336344-96.2657448521152*COS(3.40769579713652*B27)*(-4.02543794144377-SIN(1.42226738378444*SIN(B27)))))))))/(COS(0.464011286218211*SIN(1.32336584838561*SIN(0.987711766462689*(-0.970158169284869+COS(17.9148737532156*COS(0.227848381549171*B27))))))*(3.69848324037571+0.085288534571217*SIN(0.733686745724532*(-(2.33541554522187+1.07642438888524/SIN(B27))*SIN((2.25711826043782*COS(2.7676129357411*(1.64686568436068+0.495255411950829*COS(B27)*(-4.83333429355996+COS(1.28705698413417*(1.50704551792392*B27+0.0395560655776378/COS(0.144691715076527+0.204948333879852/B27)))))-17.3218462737165/(COS(0.150835764170477*B27)*COS(3.10463810559498*(-2.53538001515763+B27-0.550799529526559*(-8.77364090383746+1.32790216254556*(-0.446299593328702+0.244821246622017*B27+1.64011751913756*(4.75123511441602-0.104194893193397*SIN(3.04605526034252+4.54895958232256*COS(3.53286308706162*SIN(2.35151374678552*SIN(1.00142880693641/B27))))))))))))/A27)-0.997483071903992*(-4.62453290626782+0.347182790533016*COS(1.51547754764245/(-2.12750102800033+4.38888348998079/B27))-3.14383711712105*SIN(3.26326372784542*COS(0.745042283995865+4.38888348998079*SIN(B27))))))))))))))</f>
      </c>
      <c r="BW27">
        <f>-2.53538001515763+0.778499045397058/(1.75104353123216+6.71358746348701*COS(30.6267439013831*(3.85548390218424-1.22028522025927*A27))*COS(2.34127318896247*B27))-1.17395074656324/(-0.102880699536384+COS(0.970158169284869-COS((-8.08659236886415+B27)*(4.82167162146245+0.296765101465277*(12.584661969583+A27-2.44443881102134/B27)+0.892008308560504*Csc(1.10214350961724+0.591097706029779*COS(B27)*COS(1.3750577389378*SIN(4.38888348998079*SIN(B27)))))))-2.44884994123778/(-4.02543794144377+0.294733137896549*SIN(0.867277469748485-COS(10.4210669354735*(-2.5110825224983+COS(0.454538252181423*(-2.24925584891254-0.179272778479524*(-0.510108221218374+2.95121604831838*COS(0.497489917065028*(0.228866264528742+B27)))))*SIN(B27)*(5.67478471192723+4.38417312211862/(-1.38639110165225+4.38888348998079/B27)-1.96036832657105*(0.0104239707108729-B27)*SIN(12.642440807505*B27*COS(0.179272778479524*(-3.07062809023029+0.0691776291570159*B27+0.966809356649144*COS(0.0865514593704007*SIN(B27)))))-1.4614001137936*(-3.56575756335229+0.0333904022707034*(-1.0034425620328+B27+2.78520763403669/(-1.1249515224028*COS(1.25053959456292*B27)+3.10463810559498/(-0.0410693641686142+4.04618419368851*COS(1.5792805139324*COS(0.228866264528742*SIN(0.621340074663686*B27)))))-2.04234628259225*(-4.02543794144377+SIN(0.279982028875551*(8.14479154149258+(-45.8848183789036*COS(B27))/(COS((4.5113192098519*(4.38888348998079-1.69423398632946*B27))/B27)*COS(0.371853168252836*B27))+0.228866264528742/(2.43585677776938+(4.74492017588741*SIN((0.738452660725532*B27)/COS(0.473808200250788*COS(0.150835764170477*B27)*COS(3.10463810559498*(-2.53538001515763+B27-0.550799529526559*(-8.77364090383746+1.32790216254556*(-0.479615611946378+1.64011751913756*(4.75123511441602-4.05137050842486*B27)+0.00298814217242901*B27-B27/(-4.24321362335637+SIN(1.16961510262995*COS(0.77900829374141/A27))))))))))/B27)))))))))+(19.7456867666596*COS(0.315118259777248*B27))/(-4.02543794144377+14.2267368128445*SIN(1.68307575195236+COS(0.626735530923938/(3.69848324037571+5.4090082053798*SIN(4.172523531424+0.977040748286438*(-1.0034425620328+B27)))))))))</f>
      </c>
      <c r="BX27">
        <f>-2.53538001515763+0.778499045397058/(1.75104353123216+6.71358746348701*COS(30.6267439013831*(3.85548390218424-1.22028522025927*A27))*COS(2.34127318896247*(0.0104239707108729-B27)))-1.17395074656324/(1.52085826862378+COS(0.970158169284869-COS((-8.08659236886415+B27)*(4.82167162146245+0.296765101465277*(12.584661969583+A27-2.44443881102134/B27)+0.892008308560504*Csc(0.347838125305021+(-1.96697100595367*COS(B27)*COS(1.3750577389378*SIN(4.38888348998079*SIN(B27))))/B27)))))</f>
      </c>
      <c r="BY27">
        <f>-2.53538001515763+0.778499045397058/(1.75104353123216+6.71358746348701*COS(30.6267439013831*(3.85548390218424-1.22028522025927*A27))*COS(2.34127318896247*(0.0104239707108729-B27)))-1.17395074656324/(1.52085826862378+COS(0.970158169284869-COS((-8.08659236886415+B27)*(4.82167162146245+0.296765101465277*(12.584661969583+A27-2.44443881102134/B27)+0.892008308560504*Csc(0.347838125305021+(-1.96697100595367*COS(B27)*COS(1.3750577389378*SIN(4.38888348998079*SIN(B27))))/B27)))))</f>
      </c>
      <c r="BZ27">
        <f>-2.53538001515763+0.778499045397058/(1.75104353123216+6.71358746348701*COS(30.6267439013831*(3.85548390218424-1.22028522025927*A27))*COS(2.34127318896247*(0.0104239707108729-B27)))-1.17395074656324/(1.52085826862378+COS(0.970158169284869-COS((-8.08659236886415+B27)*(4.82167162146245+0.296765101465277*(13.1404973993675+A27-2.44443881102134/B27+0.556153597123559*COS(0.360497727172928*B27))+0.892008308560504*Csc(0.347838125305021+(-1.96697100595367*COS(B27)*COS(1.3750577389378*SIN(4.38888348998079*SIN(B27))))/B27)))))</f>
      </c>
      <c r="CA27">
        <f>-2.53538001515763+0.778499045397058/(1.75104353123216+6.71358746348701*COS(30.6267439013831*(3.85548390218424-1.22028522025927*A27))*COS(2.34127318896247*(0.0104239707108729-B27)))-1.17395074656324/(1.52085826862378+COS(0.970158169284869-COS((-8.08659236886415+B27)*(4.82167162146245-0.495255411950829*COS(0.645449502225374*(-4.46491320015797-1.50704551792392*B27))*(13.1404973993675+A27-2.44443881102134/B27+0.556153597123559*COS(0.360497727172928*B27))+0.892008308560504*Csc(0.347838125305021+(-1.96697100595367*COS(B27)*COS(1.3750577389378*SIN(4.38888348998079*SIN(B27))))/B27)))))</f>
      </c>
      <c r="CB27">
        <f>-2.53538001515763+0.787981818347263/(1.75104353123216-3.20373596089422*COS(30.6267439013831*(3.85548390218424-1.22028522025927*A27))*COS(2.34127318896247*B27))-1.17395074656324/(-0.102880699536384+COS(0.970158169284869-COS((-8.08659236886415+B27)*(4.82167162146245+0.570685217482619*(12.584661969583+A27-2.44443881102134/B27)+0.892008308560504*Csc(1.10214350961724+8.3649272768838*COS(B27)*COS(1.3750577389378*SIN(4.38888348998079*SIN(B27)))*Csc(4.32868285742212*COS(3.53977960545111*(-0.0990673640486293+B27)))))))+(2.44885058952523*COS((15.2803726736218*(-1.51710578095748-0.085288534571217*SIN(4.69237334887556+0.977040748286438*(-1.0034425620328+B27))))/B27))/(-1.91275729542212-0.344193203671007*(-2.99428964346217+4.38888348998079/(-2.85369664524702-0.405203078789852*B27)+6.10673313768426*SIN(0.970645957317775*(3.8647768204005+3.01892781434028*SIN(0.0398437791555164+0.68427529911992*B27))))))</f>
      </c>
      <c r="CC27">
        <f>-2.53538001515763+0.787981818347263/(1.75104353123216-3.20373596089422*COS(30.6267439013831*(3.85548390218424-1.22028522025927*A27))*COS(2.34127318896247*B27))-1.17395074656324/(-0.102880699536384+COS(0.970158169284869-COS((-8.08659236886415+B27)*(4.82167162146245+0.570685217482619*(12.584661969583+A27-2.44443881102134/B27)+0.892008308560504*Csc(1.10214350961724+8.3649272768838*COS(B27)*COS(1.3750577389378*SIN(4.38888348998079*SIN(B27)))*Csc(4.32868285742212*COS(3.53977960545111*(-0.0990673640486293+B27)))))))+(2.44885058952523*COS((15.2803726736218*(-1.51710578095748-0.085288534571217*SIN(4.69237334887556+0.977040748286438*(-1.0034425620328+B27))))/B27))/(-1.91275729542212-0.344193203671007*(-2.99428964346217+4.38888348998079/(-2.85369664524702-0.405203078789852*B27)+6.10673313768426*SIN(0.970645957317775*(3.8647768204005+3.01892781434028*SIN(0.0398437791555164+0.68427529911992*B27))))))</f>
      </c>
      <c r="CD27">
        <f>-2.53538001515763+0.787981818347263/(1.75104353123216-3.20373596089422*COS(30.6267439013831*(3.85548390218424-1.22028522025927*A27))*COS(2.34127318896247*B27))-1.17395074656324/(-0.102880699536384+COS(0.970158169284869-COS((-8.08659236886415+B27)*(4.82167162146245+0.892008308560504*Csc(1.10214350961724+8.3649272768838*COS(B27)*COS(1.3750577389378*SIN(4.38888348998079*SIN(B27)))*Csc(2.56273885716467*COS(3.53977960545111*(-0.0990673640486293+B27))))+0.570685217482619*(7.00261675640299+A27+(4.01425577763392*COS(6.87410829084458/B27))/(-1.91275729542212+0.891941454495948*(-2.99428964346217+4.38888348998079/(0.407900594325699-0.999325768576598*B27)+6.10673313768426*SIN(B27)))))))+(2.44885058952523*COS((15.2803726736218*(-1.51710578095748-0.085288534571217*SIN(4.69237334887556+0.977040748286438*(-1.0034425620328+B27))))/B27))/(-1.91275729542212-0.344193203671007*(-2.99428964346217+4.38888348998079/(-2.85369664524702-0.405203078789852*B27)+6.10673313768426*SIN(0.970645957317775*(3.8647768204005+3.01892781434028*SIN(0.0398437791555164+0.68427529911992*B27))))))</f>
      </c>
      <c r="CE27">
        <f>-2.53538001515763+0.780059983330297/(1.75104353123216+0.920770837123875*COS(30.6267439013831*(3.85548390218424-1.22028522025927*A27))*COS(2.33341406131542*B27))-1.17395074656324/(-1.08970726038248-B27+COS(0.970158169284869-COS(8.08659236886415*COS(B27)*(4.82167162146245+0.415665886847509*(1.29769797941223+A27-2.44443881102134/B27)-0.892008308560504/COS(30.9095163742833+(0.579975494035767*COS(B27)*COS(1.3750577389378*SIN(4.38888348998079*SIN(B27))))/SIN(0.234990843821049*(-3.53977960545111+SIN(0.618053781215391*COS(171.354165997469/B27)*SIN(3.43689890591473-COS(10.4210669354735*(1.99594335397759-0.495255411950829*(3.30386236010148-1.51547754764245/(-2.12750102800033+4.38888348998079/B27)+1.83745493597157*COS(2.14621831230364*(-0.720640553761703+0.0149486471701785/(3.85548390218424-1.22028522025927*A27))))*COS(0.332099886715785/SIN(0.867277469748485-COS(10.4210669354735*(-0.189309768993577-0.382095311146127*(3.30386236010148+4.38417312211862/(-1.18506813461532+4.38888348998079/B27)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27)))))))*(B27-8.08845973366274*SIN(B27))))+2.16573234696969/(-4.02543794144377-4.75123511441601*(0.0408477479355928+0.595166291692657*COS(10.4210669354735*(1.48343470593101-0.397977498058071*(3.79253170859851+1.83745493597157*COS(2.14621831230364*(2.46584086298192-COS(0.970158169284869-COS(0.796749079294485*B27*(1.75104353123216+B27))))))))+(12.8048204407246*COS(0.315118259777248*B27))/(-4.02543794144377-4.75123511441601*(-4.01236775500626-SIN(1.68307575195236+COS((0.933698605719809*(-8.08659236886415+B27))/(COS(0.710809971653287*SIN(1.32336584838561*SIN(0.987711766462689*(-0.970158169284869+COS(12.1130486169505*COS(4.38888348998079*B27))))))*(3.69848324037571+0.145215261394385*SIN(4.172523531424+0.977040748286438*(17.8628331842245+B27))))))))))))))))))+(19.7456867666596*COS(0.313659330569682*B27))/(-4.02543794144377-2.48562107855926*(-4.01236775500626-SIN(1.68307575195236+COS(16.1146994045772/(3.69848324037571-0.085288534571217*SIN(4.172523531424+0.977040748286438*(-1.0034425620328+B27)))))))))))+(19.7456867666596*COS(0.315118259777248*B27))/(-4.02543794144377+0.45017225038641*(-4.01236775500626-SIN(1.68307575195236+COS(1.22028522025927*A27)))))))))))))</f>
      </c>
      <c r="CF27">
        <f>-2.53538001515763+0.780059983330297/(1.75104353123216+0.920770837123875*COS(30.6267439013831*(3.85548390218424-1.22028522025927*A27))*COS(2.33341406131542*B27))-1.17395074656324/(-1.08970726038248-B27+COS(0.970158169284869-COS(8.08659236886415*COS(B27)*(4.82167162146245+0.415665886847509*(1.29769797941223+A27+3.04283391879382/B27)-0.892008308560504/COS(30.9095163742833+(0.579975494035767*COS(B27)*COS(1.3750577389378*SIN(4.38888348998079*SIN(B27))))/SIN(0.234990843821049*(-3.53977960545111+SIN(0.618053781215391*COS(171.354165997469/B27)*SIN(3.43689890591473-COS(10.4210669354735*(1.99594335397759-0.495255411950829*(1.69146473519733-0.494723879231552*COS(B27)*(-4.83333429355996+COS(6.09685031462364*(0.204366940786288*B27+0.0395560655776378/COS(0.144691715076527+0.204948333879852/B27)))))*COS(0.332099886715785/SIN(0.867277469748485-COS(10.4210669354735*(-0.189309768993577-0.382095311146127*(3.30386236010148+4.38417312211862/(-1.18506813461532+4.38888348998079/B27)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27)))))))*(B27-8.08845973366274*SIN(B27))))+2.16573234696969/(-4.02543794144377-4.75123511441601*(0.0408477479355928+0.595166291692657*COS(10.4210669354735*(1.48343470593101-0.397977498058071*(3.79253170859851+1.83745493597157*COS(2.14621831230364*(2.46584086298192-COS(0.970158169284869-COS(0.796749079294485*B27*(1.75104353123216+B27))))))))+(12.8048204407246*COS(0.315118259777248*B27))/(-4.02543794144377-4.75123511441601*(-4.01236775500626-SIN(1.68307575195236+COS((0.933698605719809*(-8.08659236886415+B27))/(COS(0.710809971653287*SIN(1.32336584838561*SIN(0.987711766462689*(-0.970158169284869+COS(12.1130486169505*COS(4.38888348998079*B27))))))*(3.69848324037571+0.145215261394385*SIN(4.172523531424+0.977040748286438*(17.8628331842245+B27))))))))))))))))))+(19.7456867666596*COS(0.313659330569682*B27))/(-4.02543794144377-2.48562107855926*(-4.01236775500626-SIN(1.68307575195236+COS(16.1146994045772/(3.69848324037571-0.085288534571217*SIN(4.172523531424+0.977040748286438*(-1.0034425620328+B27)))))))))))+(19.7456867666596*COS(0.315118259777248*B27))/(-4.02543794144377+0.45017225038641*(-4.01236775500626-SIN(1.68307575195236+COS(1.22028522025927*A27)))))))))))))</f>
      </c>
      <c r="CG27">
        <f>-2.53538001515763+0.787981818347263/(1.75104353123216+6.71358746348701*COS(30.6267439013831*(3.85548390218424-1.22028522025927*A27))*COS(2.34127318896247*(0.0104239707108729-B27)))-1.17395074656324/(-0.102880699536384+COS(0.970158169284869-COS((-8.08659236886415+B27)*(4.82167162146245+0.892008308560504*Csc(1.10214350961724-0.489996431446389*(-1.91275729542212+0.891941454495948*(1.79152241468593+4.38888348998079/(-0.888836690323398-0.930766521179757*B27))*COS(0.454538252181423*(-4.54895958232256+B27)))*COS(B27)*COS(1.3750577389378*SIN(4.38888348998079*SIN(B27)))*Csc(4.32868285742212*COS(3.53977960545111*(-0.0990673640486293+B27))))+0.570685217482619*(12.584661969583+A27+(4.01425577763392*COS(6.87410829084458/B27))/(-3.97994282361962+0.891941454495948*COS(0.454538252181423*(1.96697100595367-B27))*(-2.99428964346217+4.38888348998079/(1.12749615696308-0.999325768576598*B27)+6.10673313768426*SIN(B27)))))))+(2.44885058952523*COS((15.2803726736218*(-1.51710578095748-0.085288534571217*SIN(4.69237334887556+0.977040748286438*(-1.0034425620328+B27))))/B27))/(-1.91275729542212-0.344193203671007*(-2.99428964346217+4.38888348998079/(-2.85369664524702-0.405203078789852*B27)+6.10673313768426*SIN(0.970645957317775*(3.8647768204005+3.01892781434028*SIN(0.0398437791555164+0.68427529911992*B27))))))</f>
      </c>
      <c r="CH27">
        <f>-2.53538001515763+0.787981818347263/(1.75104353123216+6.71358746348701*COS(30.6267439013831*(3.85548390218424-1.22028522025927*A27))*COS(2.34127318896247*(0.0104239707108729-B27)))-1.17395074656324/(-0.102880699536384+COS(0.970158169284869-COS((-8.08659236886415+B27)*(4.82167162146245+0.892008308560504*Csc(1.10214350961724-0.489996431446389*(-1.91275729542212+0.891941454495948*(1.79152241468593+4.38888348998079/(-0.888836690323398-0.930766521179757*B27))*COS(0.454538252181423*(-4.54895958232256+B27)))*COS(B27)*COS(1.3750577389378*SIN(4.38888348998079*SIN(B27)))*Csc(4.32868285742212*COS(3.53977960545111*(-0.0990673640486293+B27))))+0.570685217482619*(12.584661969583+A27+(4.01425577763392*COS(6.87410829084458/B27))/(-3.97994282361962+0.891941454495948*COS(0.454538252181423*(1.96697100595367-B27))*(-2.99428964346217+4.38888348998079/(1.12749615696308-0.999325768576598*B27)+6.10673313768426*SIN(B27)))))))+(2.44885058952523*COS((15.2803726736218*(-1.51710578095748-0.085288534571217*SIN(4.69237334887556-1.96697100595367*SIN(0.347838125305021+(-1.96697100595367*COS(B27)*COS(1.3750577389378*SIN(4.38888348998079*SIN(B27))))/B27))))/B27))/(-1.91275729542212-0.344193203671007*(-2.99428964346217+4.38888348998079/(-2.85369664524702-0.405203078789852*B27)+6.10673313768426*SIN(0.970645957317775*(3.8647768204005+3.01892781434028*SIN(0.0398437791555164+0.68427529911992*B27))))))</f>
      </c>
      <c r="CI27">
        <f>-2.53538001515763+0.787981818347263/(1.75104353123216+0.920770837123875*COS(30.6267439013831*(3.85548390218424-1.22028522025927*A27))*COS(2.33341406131542*B27))-1.17395074656324/(-0.102880699536384+COS(0.970158169284869-COS((-8.09244218131859+B27)*(4.82167162146245+0.892008308560504*Csc(1.10214350961724+2.57005674176339*COS(B27)*COS(1.3750577389378*SIN(4.38888348998079*SIN(B27)))*Csc(4.32868285742212*COS(3.53977960545111*(-0.0990673640486293+B27))))+0.570685217482619*(12.584661969583+A27+(4.01425577763392*COS(1.67204813636182/B27))/(-0.663566361640531+0.891941454495948*(-2.99428964346217+4.38888348998079/(0.407900594325699-0.999325768576598*B27)+6.10673313768426*SIN(B27)))))))+(2.44885058952523*COS((15.2803726736218*(-1.51710578095748-0.085288534571217*SIN(4.69237334887556+0.977040748286438*(-1.0034425620328+B27))))/B27))/(-1.91275729542212-0.344193203671007*(-2.99428964346217+4.38888348998079/(-2.85369664524702+0.525563442389905*B27+B27*COS(3.10463810559498*COS(0.891941454495948*(4.38888348998079/(-6.45816380592759-0.930766521179757*B27)+0.216844753627145*(1.64686568436068+32.6562960430631/SIN(4.69237334887556+0.977040748286438*(-1.0034425620328+B27)))+3.10463810559498*A27*SIN(0.970645957317775*(3.30386236010148+3.01892781434028*SIN(0.0398437791555164+0.68427529911992*B27)))))))+6.10673313768426*SIN(0.982847461064206*(3.8647768204005+3.01892781434028*SIN(0.0398437791555164+0.68427529911992*B27))))))</f>
      </c>
      <c r="CJ27">
        <f>-2.53538001515763+0.787981818347263/(1.75104353123216+0.920770837123875*COS(30.6267439013831*(3.85548390218424-1.22028522025927*A27))*COS(2.33341406131542*B27))-1.17395074656324/(-0.102880699536384+COS(0.970158169284869-COS((-8.09244218131859+B27)*(4.82167162146245+0.892008308560504*Csc(1.10214350961724+2.57005674176339*COS(B27)*COS(1.3750577389378*SIN(4.38888348998079*SIN(B27)))*Csc(4.32868285742212*COS(3.53977960545111*(-0.0990673640486293+B27))))-0.133687772985852*(12.584661969583+A27+(4.01425577763392*COS(1.67204813636182/B27))/(-0.663566361640531+0.891941454495948*(-2.99428964346217+4.38888348998079/(0.407900594325699-0.999325768576598*B27)+6.10673313768426*SIN(B27)))))))+(2.44885058952523*COS((15.2803726736218*(-1.51710578095748-0.085288534571217*SIN(4.69237334887556+0.977040748286438*(-1.0034425620328+B27))))/B27))/(-1.91275729542212-0.344193203671007*(-2.99428964346217+4.38888348998079/(-2.85369664524702+0.525563442389905*B27+B27*COS(3.10463810559498*COS(0.891941454495948*(4.38888348998079/(-6.45816380592759-0.930766521179757*B27)+0.216844753627145*(1.64686568436068+32.6562960430631/SIN(4.69237334887556+0.977040748286438*(-1.0034425620328+B27)))+3.10463810559498*A27*SIN(0.970645957317775*(3.30386236010148+3.01892781434028*SIN(0.0398437791555164+0.68427529911992*B27)))))))+6.10673313768426*SIN(0.982847461064206*(3.8647768204005+B27)))))</f>
      </c>
      <c r="CK27">
        <f>-2.53538001515763+0.780059983330297/(1.75104353123216+0.920770837123875*COS(30.6267439013831*(3.85548390218424-1.22028522025927*A27))*COS(2.3364983618542*B27))-1.17395074656324/(-1.08970726038248-B27+COS(0.970158169284869-COS(4.19086399424798*COS(B27)*SIN(B27))))</f>
      </c>
      <c r="CL27">
        <f>-2.53538001515763+0.780059983330297/(1.75104353123216+0.920770837123875*COS(30.6267439013831*(3.85548390218424-1.22028522025927*A27))*COS((2.26232388633918*B27)/SIN((4.46491320015797*(0.0104239707108729-B27))/B27)))-1.17395074656324/(-4.02543794144377-2.48562107855926*(-4.01236775500626-SIN(1.68307575195236+COS(0.244046543898768/B27))))</f>
      </c>
      <c r="CM27">
        <f>-2.53538001515763+0.780059983330297/(1.75104353123216+0.920770837123875*COS(30.6267439013831*(3.85548390218424-1.22028522025927*A27))*COS((2.26232388633918*B27)/SIN((4.46491320015797*(0.0104239707108729-B27))/B27)))-1.17395074656324/(-4.02543794144377-2.48562107855926*(-4.01236775500626-SIN(1.68307575195236+COS(0.244046543898768/B27))))</f>
      </c>
      <c r="CN27">
        <f>-2.53538001515763+0.780059983330297/(1.75104353123216+0.920770837123875*COS(30.6267439013831*(3.85548390218424-1.22028522025927*A27))*COS((2.26232388633918*B27)/SIN((4.46491320015797*(0.0104239707108729-B27))/B27)))-1.17395074656324/(-4.02543794144377-2.48562107855926*(-4.01236775500626-SIN(1.68307575195236+COS(0.244046543898768/B27))))</f>
      </c>
      <c r="CO27">
        <f>-2.53538001515763+0.780059983330297/(1.75104353123216+0.920770837123875*COS(30.6267439013831*(3.85548390218424-1.22028522025927*A27))*COS((2.26232388633918*B27)/SIN((4.46491320015797*(0.0104239707108729-B27))/B27)))-1.17395074656324/(-4.02543794144377-2.48562107855926*(-4.01236775500626-SIN(1.68307575195236+COS(0.244046543898768/B27))))</f>
      </c>
      <c r="CP27">
        <f>-6.48502186754103+0.780059983330297/(1.75104353123216+0.920770837123875*COS(30.6267439013831*(3.85548390218424-1.22028522025927*A27))*COS((2.26232388633918*B27)/SIN((4.46491320015797*(0.0104239707108729-B27))/B27)))</f>
      </c>
      <c r="CQ27">
        <f>-2.53538001515763+0.780059983330297/(1.75104353123216+0.920770837123875*COS(30.6267439013831*(3.85548390218424-1.22028522025927*A27))*COS((2.26232388633918*B27)/SIN((4.46491320015797*(0.0104239707108729-B27))/B27)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27))))))))/(3.69848324037571-0.085288534571217*SIN(0.977040748286438*(-1.0034425620328+B27)-0.085288534571217*SIN(4.69237334887556+0.977040748286438*(-1.0034425620328+B27))))))))</f>
      </c>
      <c r="CR27">
        <f>-2.53538001515763+0.780059983330297/(1.75104353123216+0.920770837123875*COS(30.6267439013831*(3.85548390218424-1.22028522025927*A27))*COS((2.26232388633918*B27)/SIN((4.46491320015797*(0.0104239707108729-B27))/B27)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27))))))))/(3.69848324037571-0.085288534571217*SIN(0.977040748286438*(-1.0034425620328+B27)-0.085288534571217*SIN(4.69237334887556+0.977040748286438*(-1.0034425620328+B27))))))))</f>
      </c>
      <c r="CS27">
        <f>-2.53538001515763+0.787981818347263/(1.75104353123216-0.828257123886134*COS(30.6267439013831*(3.85548390218424-1.22028522025927*A27))*COS(2.3364983618542*B27))-1.17395074656324/(-1.08970726038248-B27+COS(0.970158169284869-COS(3.35351215638373*COS(B27)^2*(4.82167162146245+0.415665886847509*(7.5617222555395+A27+3.04283391879382/B27)-0.892008308560504/COS(30.9095163742833+(0.579975494035767*COS(B27)*COS(1.3750577389378*SIN(4.38888348998079*SIN(B27))))/SIN(0.234990843821049*(-3.53977960545111-SIN(0.757335698941963*COS(171.354165997469/B27)*SIN(3.43689890591473-COS(10.4210669354735*(1.99594335397759-0.495255411950829*COS(0.332099886715785/SIN(0.867277469748485-COS(10.4210669354735*(-0.0821323230144477-0.382095311146127*(3.30386236010148+4.38417312211862/(-1.18506813461532+4.38888348998079/B27)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27)))))))*(B27-8.08845973366274*SIN(B27))))+2.16573234696969/(-4.02543794144377-4.75123511441601*(4.80458120979862+(4.42417907631947*COS(0.315118259777248*B27))/(-4.02543794144377-4.75123511441601*(-0.0463344736960289-SIN(1.68307575195236+COS((0.933698605719809*(-8.08659236886415+B27))/(COS(0.710809971653287*SIN(1.32336584838561*SIN(0.987711766462689*(-0.970158169284869+COS(12.1130486169505*COS(4.38888348998079*B27))))))*(0.0104239707108729-B27+0.145215261394385*SIN(4.172523531424+0.977040748286438*(17.8628331842245+B27)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27))))-0.113225606212894*COS(B27))*COS(0.332099886715785/SIN(0.867277469748485+2.62583154338191*COS(0.313659330569682*B27)-COS(1.50473634000143*(-0.189309768993577-0.382095311146127*(3.30386236010148+4.38417312211862/(-1.18506813461532+4.38888348998079/B27)+1.83745493597157*COS(0.596752411656072*(-3.81221146125725-0.610038504065784*(-1.66169941542143+COS(6.17799041170864/A27))+COS(2.53538001515763+1.17395074656324/(-0.102880699536384+COS(1.54930788009319*SIN((-2.85369664524702+0.525563442389905*B27+B27*COS(3.10463810559498*COS(0.891941454495948*(4.38888348998079/(-6.45816380592759-0.996203716565432*B27)+0.216844753627145*(-3.1671161522807+B27-2.01562374312393*COS(B27))+3.10463810559498*A27*SIN(0.970645957317775*(3.30386236010148+3.01892781434028*SIN(0.0398437791555164+0.68427529911992*B27)))))))*(4.78027452898951+0.0988261080324625*(-0.299426324523994+0.556153597123559*COS(2.81201129084223*SIN(4.38888348998079+3.14383711712105*SIN(3.26326372784542*SIN(3.64384120598492-B27))))))))-2.41668037049394/(-4.02543794144377-4.75123511441601*(-0.10836742529682+(10.8651683445539*COS(0.704120545279541*B27))/(-4.02543794144377-4.75123511441601*(-4.01236775500626-SIN(1.68307575195236+COS((6.45954096046735*(-8.08659236886415+B27))/(3.69848324037571+0.188572790656832*SIN(4.172523531424+0.977040748286438*(17.8628331842245+B27))))))))))))))))))))+(-19.7456867666596*COS(9.97668976511667*COS(1.83745493597157*B27)))/(-4.02543794144377+0.45017225038641*(-4.01236775500626+SIN(1.36297950839016-0.69368257590981*(1.52544079625912+2*A27+3.04283391879382/B27)-COS(1.22028522025927-A27)))))))+(19.7456867666596*COS(0.313659330569682*B27))/(-4.02543794144377-2.48562107855926*(-4.01236775500626-SIN(1.68307575195236+COS((1.18502010407427*(0.675414338333634+0.445738967950897/(-3.53977960545111-SIN(0.720640553761703+0.995871158593384*B27))))/(3.69848324037571-0.085288534571217*SIN(4.172523531424+0.977040748286438*(-1.0034425620328+B27)))))))))*(3.36345130193881+0.998926750306103*COS(B27)*(-4.83333429355996+COS(5.81456547166478*(0.204366940786288*B27+0.0395560655776378/COS(3.43984988479375+0.68427529911992*B27))))*SIN(4.20944892536231*COS(30.6267439013831*(3.85548390218424-1.22028522025927*A27))*COS(2.34127318896247*(0.0104239707108729-B27))))))+(19.7456867666596*COS(0.315118259777248*B27))/(-4.02543794144377+0.45017225038641*(-4.01236775500626-SIN(1.68307575195236+COS(1.22028522025927*A27)))))))))))))</f>
      </c>
      <c r="CT27">
        <f>-2.53538001515763-1.17395074656324/(-1.08970726038248-B27+COS(0.970158169284869-COS(3.23746204424493*COS(B27)*(4.82167162146245+0.415665886847509*(7.22790459282486+A27+3.04283391879382/B27)-0.892008308560504/COS(19.1189505399703+(0.579975494035767*COS(B27)*COS(1.3750577389378*SIN(4.38888348998079*SIN(B27))))/SIN(0.234990843821049*(-3.53977960545111+SIN(0.618053781215391*COS(171.354165997469/B27)*SIN(3.43689890591473-3.9136062699127*COS(0.315118259777248*B27)-COS(10.4210669354735*(3.34177042754182-0.495255411950829*COS(0.332099886715785/SIN(0.867277469748485+13.8797733191252*COS(0.313659330569682*B27)-COS(10.4210669354735*(-0.189309768993577-0.771511632030511*(3.30386236010148+4.38417312211862/(-7.23120876718858+4.38888348998079/B27)+1.83745493597157*COS(0.606314107521993*(-2.53538001515763+B27/(1.52085826862378+COS(B27)))))*SIN(3.53977960545111*(-17.1881574278849+B27))))))*(3.30386236010148+1.83745493597157*COS(2.14621831230364*(-0.720640553761703+0.0149486471701785/(3.85548390218424-1.22028522025927*A27)))+0.998926750306103*COS(B27)*(-4.83333429355996+COS(6.09685031462364*(-1.04594800429935*(-1.36297950839016+COS(1.22028522025927*A27))+0.0395560655776378/COS(0.144691715076527+0.553054737700968/B27))))*SIN(4.20944892536231*COS(30.6267439013831*(3.85548390218424-1.22028522025927*A27))*COS(2.34127318896247*(0.0104239707108729-B27)))))))))))))))+0.787981818347263/(1.75104353123216+0.920770837123875*COS(30.6267439013831*(3.85548390218424-1.22028522025927*A27))*COS(1.75104353123216+0.920770837123875*COS(30.6267439013831*(3.85548390218424-1.22028522025927*A27))*COS((2.26232388633918*B27)/SIN((4.46491320015797*(0.0104239707108729-B27))/B27))))</f>
      </c>
      <c r="CU27">
        <f>-2.53538001515763-1.17395074656324/(-1.08970726038248-B27+COS(0.970158169284869-COS(3.23746204424493*COS(B27)*(4.82167162146245+0.415665886847509*(7.22790459282486+A27+3.04283391879382/B27)-0.892008308560504/COS(19.1189505399703+(0.579975494035767*COS(B27)*COS(1.3750577389378*SIN(4.38888348998079*SIN(B27))))/SIN(0.234990843821049*(-3.53977960545111+SIN(0.618053781215391*COS(171.354165997469/B27)*SIN(3.43689890591473-3.9136062699127*COS(0.315118259777248*B27)-COS(10.4210669354735*(3.34177042754182-0.495255411950829*COS(0.332099886715785/SIN(0.867277469748485+13.8797733191252*COS(0.313659330569682*B27)-COS(10.4210669354735*(-0.189309768993577-0.771511632030511*(3.30386236010148+4.38417312211862/(-7.23120876718858+4.38888348998079/B27)+1.83745493597157*COS(0.606314107521993*(-2.53538001515763+B27/(1.52085826862378+COS(B27)))))*SIN(3.53977960545111*(-17.1881574278849+B27))))))*(3.30386236010148+1.83745493597157*COS(2.14621831230364*(-0.720640553761703+0.0149486471701785/(3.85548390218424-1.22028522025927*A27)))+0.998926750306103*COS(B27)*(-4.83333429355996+COS(6.09685031462364*(-1.04594800429935*(-1.36297950839016+COS(1.22028522025927*A27))+0.0395560655776378/COS(0.144691715076527+0.553054737700968/B27))))*SIN(4.20944892536231*COS(30.6267439013831*(3.85548390218424-1.22028522025927*A27))*COS(2.34127318896247*(0.0104239707108729-B27)))))))))))))))+0.787981818347263/(1.75104353123216+0.920770837123875*COS(30.6267439013831*(3.85548390218424-1.22028522025927*A27))*COS(1.75104353123216+0.920770837123875*COS(30.6267439013831*(3.85548390218424-1.22028522025927*A27))*COS((2.26232388633918*B27)/SIN((4.46491320015797*(0.0104239707108729-B27))/B27))))</f>
      </c>
      <c r="CV27">
        <f>-2.53538001515763-1.17395074656324/(-1.08970726038248-B27+COS(0.970158169284869-COS(3.23746204424493*COS(B27)*(4.82167162146245+0.415665886847509*(7.22790459282486+A27+3.04283391879382/B27)-0.892008308560504/COS(19.1189505399703+(0.579975494035767*COS(B27)*COS(1.3750577389378*SIN(4.38888348998079*SIN(B27))))/SIN(0.234990843821049*(-3.53977960545111+SIN(0.618053781215391*COS(171.354165997469/B27)*SIN(3.43689890591473-3.9136062699127*COS(0.315118259777248*B27)-COS(10.4210669354735*(3.34177042754182-0.495255411950829*COS(0.332099886715785/SIN(0.867277469748485+13.8797733191252*COS(0.313659330569682*B27)-COS(10.4210669354735*(-0.189309768993577-0.771511632030511*(3.30386236010148+4.38417312211862/(-7.23120876718858+4.38888348998079/B27)+1.83745493597157*COS(0.606314107521993*(-2.53538001515763+B27/(1.52085826862378+COS(B27)))))*SIN(3.53977960545111*(-17.1881574278849+B27))))))*(3.30386236010148+1.83745493597157*COS(2.14621831230364*(-0.720640553761703+0.0149486471701785/(3.85548390218424-1.22028522025927*A27)))+0.998926750306103*COS(B27)*(-4.83333429355996+COS(6.09685031462364*(-1.04594800429935*(-1.36297950839016+COS(1.22028522025927*A27))+0.0395560655776378/COS(0.144691715076527+0.553054737700968/B27))))*SIN(4.20944892536231*COS(30.6267439013831*(3.85548390218424-1.22028522025927*A27))*COS(2.34127318896247*(0.0104239707108729-B27)))))))))))))))+0.787981818347263/(1.75104353123216+0.920770837123875*COS(30.6267439013831*(3.85548390218424-1.22028522025927*A27))*COS(1.75104353123216+0.920770837123875*COS(30.6267439013831*(3.85548390218424-1.22028522025927*A27))*COS((2.26232388633918*B27)/SIN((4.46491320015797*(0.0104239707108729-B27))/B27))))</f>
      </c>
      <c r="CW27">
        <f>-2.53538001515763-1.17395074656324/(-1.08970726038248-B27+COS(0.970158169284869-COS(2.62961822039689*COS(B27)*(4.82167162146245+0.415665886847509*(7.22790459282486+A27+3.04283391879382/B27)-0.789446730108993/COS(19.1189505399703+(0.579975494035767*COS(B27)*COS(1.3750577389378*SIN(4.38888348998079*SIN(B27))))/SIN(0.234990843821049*(-3.53977960545111+SIN(0.122592574522691*B27*COS(171.354165997469/B27)*SIN(3.43689890591473-3.9136062699127*COS(0.315118259777248*B27)-COS(10.4210669354735*(3.34177042754182-0.495255411950829*COS(0.332099886715785/SIN(0.867277469748485+13.8797733191252*COS(0.313659330569682*B27)-COS(10.4210669354735*(-0.189309768993577-0.382095311146127*(3.30386236010148+4.38417312211862/(-7.23120876718858+4.38888348998079/B27)+1.83745493597157*COS(0.606314107521993*(-2.53538001515763+B27/(1.52085826862378+COS(B27)))))))))*(3.30386236010148+1.83745493597157*COS(2.14621831230364*(-0.720640553761703+0.0149486471701785/(3.85548390218424-1.22028522025927*A27)))+0.998926750306103*COS(B27)*(-4.83333429355996+COS(6.09685031462364*(-1.04594800429935*(-1.36297950839016+COS(1.22028522025927*A27))+0.0395560655776378/COS(0.144691715076527+0.553054737700968/B27))))*SIN(4.20944892536231*COS(30.6267439013831*(3.85548390218424-1.22028522025927*A27))*COS(2.27046775438192*(0.0104239707108729-B27)))))))))))))))+0.787981818347263/(1.75104353123216+3.5105239358063*COS(30.6267439013831*(3.85548390218424-1.22028522025927*A27))*COS(0.999945670909258*(-3.81221146125725-0.610038504065784*(-1.66169941542143+COS(1.59435500026644/(A27*B27)))+COS(2.53538001515763-1.59564235378922/(0.190119685841844+3.01892781434028*COS(1.54930788009319*SIN(2.30617602209105*B27*(1.430675542427-0.735983794532307*(-0.299426324523994+0.556153597123559*COS(4.19069048026533*SIN(4.38888348998079-3.14383711712105*SIN(3.26326372784542*SIN(2.20644239778946+B27))))))*SIN(B27)))))))*COS(1.75104353123216+0.920770837123875*COS(30.6267439013831*(3.85548390218424-1.22028522025927*A27))*COS((2.26232388633918*B27)/SIN((4.46491320015797*(0.0104239707108729-B27))/B27))))</f>
      </c>
      <c r="CX27">
        <f>-2.53538001515763-1.17395074656324/(-1.08970726038248-B27+COS(0.970158169284869-COS(3.23746204424493*COS(B27)*(4.82167162146245+0.415665886847509*(7.22790459282486+A27+3.04283391879382/B27)-0.892008308560504/COS(19.1189505399703+(0.579975494035767*COS(B27)*COS(1.3750577389378*SIN(4.38888348998079*SIN(B27))))/SIN(0.234990843821049*(-3.53977960545111+SIN(5.03752580502412*B27))))))))+0.787981818347263/(1.75104353123216+0.920770837123875*COS(30.6267439013831*(3.85548390218424-1.22028522025927*A27))*COS(1.75104353123216+0.920770837123875*COS(30.6267439013831*(3.85548390218424-1.22028522025927*A27))*COS((2.26232388633918*B27)/SIN((4.46491320015797*(0.0104239707108729-B27))/B27))))</f>
      </c>
      <c r="CY27">
        <f>-2.53538001515763-1.17395074656324/(-1.08970726038248-B27+COS(0.970158169284869-COS(2.62961822039689*COS(B27)*(4.82167162146245+0.415665886847509*(7.22790459282486+A27+3.04283391879382/B27)-0.892008308560504/COS(19.1189505399703+(0.579975494035767*COS(B27)*COS(1.3750577389378*SIN(4.38888348998079*SIN(B27))))/SIN(0.234990843821049*(-3.53977960545111+SIN(0.122592574522691*B27*COS(171.354165997469/B27)*SIN(3.43689890591473-3.9136062699127*COS(3.12754931813664*B27)-COS(10.4210669354735*(3.34177042754182-0.495255411950829*COS(0.332099886715785/SIN(0.867277469748485+13.8797733191252*COS(0.313659330569682*B27)-COS(10.4210669354735*(-0.189309768993577-0.382095311146127*(3.30386236010148+4.38417312211862/(-7.23120876718858+4.38888348998079/B27)+1.83745493597157*COS(0.606314107521993*(-2.53538001515763+B27/(1.52085826862378+COS(B27)))))))))*(3.30386236010148+1.83745493597157*COS(1.92359162914591*(-0.720640553761703+0.0149486471701785/(3.85548390218424-1.22028522025927*A27)))+0.998926750306103*COS(B27)*(-4.83333429355996+COS(6.09685031462364*(-1.04594800429935*(-1.36297950839016+COS(1.22028522025927*A27))+0.0395560655776378/COS(0.144691715076527+0.553054737700968/B27))))*SIN(4.20944892536231*COS(30.6267439013831*(3.85548390218424-1.22028522025927*A27))*COS(2.27046775438192*(0.0104239707108729-B27)))))))))))))))+0.787981818347263/(1.75104353123216+3.5105239358063*COS(30.6267439013831*(3.85548390218424-1.22028522025927*A27))*COS(0.999945670909258*(-3.81221146125725-0.610038504065784*(-1.66169941542143+COS(1.59435500026644/(A27*B27)))+COS(2.53538001515763-1.59564235378922/(0.190119685841844+3.01892781434028*COS(1.54930788009319*SIN(2.30617602209105*B27*SIN(B27)*(1.75104353123216-0.735983794532307*(-0.299426324523994+0.556153597123559*COS(4.19069048026533*SIN(4.38888348998079-3.14383711712105*SIN(3.26326372784542*SIN(2.20644239778946+B27)))))+0.405976899997257*SIN(17.9638256434066*COS(3.53977960545111*(-1.67619991593421-B27))))))))))*COS(1.75104353123216+0.920770837123875*COS(114.169882444315*(3.85548390218424-1.22028522025927*A27))*COS((2.26232388633918*B27)/SIN((4.46491320015797*(0.0104239707108729-B27))/B27))))</f>
      </c>
    </row>
    <row r="28">
      <c r="A28" t="n">
        <v>1.8019801980198031</v>
      </c>
      <c r="B28" t="n">
        <v>3.402916193008423</v>
      </c>
      <c r="C28" t="n">
        <v>-1.1481557701046032</v>
      </c>
      <c r="D28">
        <f>3.6602499406871*SIN(0.0387223447678864*B28)</f>
      </c>
      <c r="E28">
        <f>1.75104353123216*COS(62.0979862251655*B28)</f>
      </c>
      <c r="F28">
        <f>-0.682834826093842*COS(6.89800044123182*(-0.758558339806912+8.36751927018415*B28))</f>
      </c>
      <c r="G28">
        <f>-0.682834826093842*COS(6.89800044123182*(-0.758558339806912+8.36751927018415*B28))</f>
      </c>
      <c r="H28">
        <f>-0.137487228235692*COS(6.89800044123182*(-0.758558339806912+8.36751927018415*B28))</f>
      </c>
      <c r="I28">
        <f>-0.137487228235692*COS(6.89800044123182*(-0.758558339806912+8.36751927018415*B28))</f>
      </c>
      <c r="J28">
        <f>0.939185325062333-4.14643644508667*COS(0.0189887298980037*(0.0104239707108729-B28))</f>
      </c>
      <c r="K28">
        <f>0.939185325062333-4.14643644508667*COS(0.0189887298980037*(0.0104239707108729-B28))</f>
      </c>
      <c r="L28">
        <f>-2.12308015877194+0.129569300180172/COS((4.63317180630867*B28)/(-9.86147533878599+B28))</f>
      </c>
      <c r="M28">
        <f>0.939185325062333+0.0293956223887295*COS(0.0172580123911547*(0.0104239707108729-B28))</f>
      </c>
      <c r="N28">
        <f>-2.04284240933895+0.0691776291570159*B28-0.477654832648527*COS((4.63317180630867*B28)/(-6.92474727686258+B28))</f>
      </c>
      <c r="O28">
        <f>-2.12308015877194+0.129215724566975/COS(2.30140537652748*B28)</f>
      </c>
      <c r="P28">
        <f>-1.97489460550758+5.29213139525145/((-1.93163519161352+B28)*COS(2.30140537652748*B28))</f>
      </c>
      <c r="Q28">
        <f>-0.313889440961011+0.320772770036817/COS(2.30140537652748*B28)</f>
      </c>
      <c r="R28">
        <f>-0.313889440961011+0.320772770036817/COS(2.30140537652748*B28)</f>
      </c>
      <c r="S28">
        <f>-1.03876260770818+0.0932471536291962*Sec(2.30140537652748*B28)</f>
      </c>
      <c r="T28">
        <f>-0.319265658446769-0.0878246729080054*Sec(2.30140537652748*B28)</f>
      </c>
      <c r="U28">
        <f>-1.03876260770818-0.0314171631864948*Sec(2.30140537652748*B28)</f>
      </c>
      <c r="V28">
        <f>-1.25065691826588+2.47922225364319/(4.55545916732724+0.639038637545555*COS(2.34127318896247*B28))</f>
      </c>
      <c r="W28">
        <f>-2.12308015877194-10.0045295265383*(-3.19244398732623+4.38888348998079*B28+0.286833528592101/(-1.02660156822043+0.228866264528742*COS(0.891343868123568*B28)))*Sec(0.468476440148673*B28)*Sec(2.35336687023739*B28)</f>
      </c>
      <c r="X28">
        <f>-2.12308015877194+20.4507274309083*Sec(2.35336687023739*B28)</f>
      </c>
      <c r="Y28">
        <f>1.02938741113269-4.74453729083839/COS(2.35336687023739*B28)</f>
      </c>
      <c r="Z28">
        <f>-3.12179288783445+0.197825083469985*B28*Sec(2.4293605945166*B28)*Sec(0.114137895520679/((-2.52546085232433+(1.85063405272572*B28)/(0.0104239707108729-0.97296549133936*B28))*COS(4.30196983288598-B28)*COS(2.30140537652748*B28))+2.7676129357411*(1.64686568436068-2.59964545022312*(-2.12308015877194+78.2292589044328/COS(2.30140537652748*B28))*SIN(1.79746568418778+B28)))</f>
      </c>
      <c r="AA28">
        <f>-3.12179288783445+0.197825083469985*B28*Sec(2.4293605945166*B28)*Sec(0.114137895520679/((-2.52546085232433+(1.85063405272572*B28)/(0.0104239707108729-0.97296549133936*B28))*COS(0.592898516856485-B28)*COS(2.30140537652748*B28))+2.7676129357411*(1.64686568436068-2.59964545022312*(-2.12308015877194+4.16655540004758/COS(2.30140537652748*B28))*SIN(1.79746568418778+B28)))</f>
      </c>
      <c r="AB28">
        <f>-3.38154063936382+2.47922225364319/(4.55545916732724+10.1703137869217*COS(2.34127318896247*B28)*COS(3.63811627751044+4.38888348998079*B28))</f>
      </c>
      <c r="AC28">
        <f>-3.38154063936382+2.47922225364319/(4.55545916732724+10.1703137869217*COS(2.34127318896247*B28)*COS(3.63811627751044+4.38888348998079*B28))</f>
      </c>
      <c r="AD28">
        <f>-3.19244398732623+2.47922225364319/(4.55545916732724+10.1703137869217*COS(2.34127318896247*B28)*COS(2.37798727809565+(0.0398437791555164+0.68427529911992*B28)*B28))+0.286833528592101/(-1.10214350961724+(-4.01425577763392*B28*COS(2.35336687023739*B28))/(-4.02543794144377-11.9733307643649*SIN(1.68307575195236+COS(0.997483071903992*(-3.36517341727201-1.32336584838561*SIN(3.26326372784542*COS(1.9070449451209*COS(4.38888348998079*B28))))+(2.33541554522187+4.69996028156384*SIN(B28))*SIN(0.00395691045705083/(-2.41640103524547-SIN(0.999317258394747*B28)))))))</f>
      </c>
      <c r="AE28">
        <f>-3.25965967015153+2.47922225364319/(4.55545916732724-9.03079866436036*COS(2.34127318896247*B28)*COS(3.26168022661188+B28^2))</f>
      </c>
      <c r="AF28">
        <f>-4.46491320015797+0.209932586005785/(COS(3.1444818847505+0.970158169284869/(-1.93163519161352+B28))*(-0.102880699536384+COS(2.34127318896247*B28)))+COS(1.64686568436068-1.30104112325117*(0.498669774984871+(4.24321362335637*COS(0.154355378683397*B28*SIN(4.38888348998079*B28)))/(-3.45921456801396-2.68369365733408*(0.614022744113914-0.151945085767431/B28)*COS(0.373207135104491*B28)*SIN(0.549736046044653*(-0.0463344736960289-0.474107940239104/B28+0.98379940582226*B28)))))</f>
      </c>
      <c r="AG28">
        <f>-4.46491320015797+0.209932586005785/(COS(3.1444818847505+0.970158169284869/(-1.93163519161352+B28))*(-0.102880699536384+COS(2.34127318896247*B28)))+COS(1.64686568436068-1.30104112325117*(0.498669774984871+(4.24321362335637*COS(0.154355378683397*B28*SIN(4.38888348998079*B28)))/(-3.45921456801396-2.68369365733408*(0.614022744113914-0.151945085767431/B28)*COS(0.373207135104491*B28)*SIN(0.549736046044653*(-0.0463344736960289-0.474107940239104/B28+0.98379940582226*B28)))))</f>
      </c>
      <c r="AH28">
        <f>-4.46491320015797+0.209932586005785/(COS(3.1444818847505+0.970158169284869/(-1.93163519161352+B28))*(-0.102880699536384+COS(2.34127318896247*B28)))+COS(1.64686568436068-1.30104112325117*(0.498669774984871+(4.24321362335637*COS(0.154355378683397*B28*SIN(4.38888348998079*B28)))/(-3.45921456801396-2.68369365733408*(0.614022744113914-0.151945085767431/B28)*COS(0.373207135104491*B28)*SIN(0.549736046044653*(-0.0463344736960289-0.474107940239104/B28+0.98379940582226*B28)))))</f>
      </c>
      <c r="AI28">
        <f>-3.19244398732623+2.47922225364319/(4.55545916732724+10.1703137869217*COS(2.34127318896247*B28)*COS(B28*(4.54895958232256+(0.0398437791555164+0.68427529911992*B28)*B28)))+0.286833528592101/(-1.10214350961724+(-4.01425577763392*B28*COS(3.19178123630727*B28))/(-4.02543794144377-11.9733307643649*SIN(1.68307575195236+COS(0.0109041006032584*(2.33541554522187+4.69996028156384*SIN(B28))+0.997483071903992*(-3.60468181176981-1.32336584838561*SIN(3.26326372784542*COS(1.9070449451209*COS(4.38888348998079*B28))))))))</f>
      </c>
      <c r="AJ28">
        <f>2.47922225364319/(4.55545916732724+3.97269401619023*COS(2.34127318896247*B28)*COS(2.37798727809565-B28*(0.68427529911992*B28+(0.0398437791555164+0.68427529911992*B28)*B28)))+(-0.99870734951553*(-4.26212605373046+4.38888348998079*B28))/(-0.102880699536384+COS(0.0104239707108729-0.318484263036092*COS(2.30140537652748*B28))+6.52156308846133*B28*COS(0.536210832575027*(-4.38888348998079+B28))*SIN(1.68307575195236+COS(0.000783162395511269*(-8.1078216732488-1.32336584838561*SIN(3.26326372784542*COS(3.07455604918613*COS(4.38888348998079*B28)))))))</f>
      </c>
      <c r="AK28">
        <f>2.47922225364319/(4.55545916732724+3.97269401619023*COS(2.34127318896247*B28)*COS(2.37798727809565-B28*(0.68427529911992*B28+(0.0398437791555164+0.68427529911992*B28)*B28)))+(-0.99870734951553*(-4.26212605373046+4.38888348998079*B28))/(-0.102880699536384+COS(0.0104239707108729-0.318484263036092*COS(2.30140537652748*B28))+6.52156308846133*B28*COS(0.536210832575027*(-4.38888348998079+B28))*SIN(1.68307575195236+COS(0.000783162395511269*(-8.1078216732488-1.32336584838561*SIN(3.26326372784542*COS(3.07455604918613*COS(4.38888348998079*B28)))))))</f>
      </c>
      <c r="AL28">
        <f>2.47922225364319/(4.55545916732724-2.13370168835842*COS(0.153617049136277-19.9648536074454*A28)*COS(2.34127318896247*B28))+5.61783426669055/(-0.102880699536384+COS(0.547739204788806*COS((-0.0117718766654464+B28)*(4.19764630412403+0.891941454495948*COS(0.771995401184512*(-4.54895958232256+B28))*(1.08475215657704+4.38888348998079/(-1.99964678050107-0.999271636690398*B28)+6.07069820133914*SIN(0.970645957317775*(3.8647768204005+41.3945440664685*SIN(1.50124389294911-B28)))))))+(-4.01425577763392*B28*COS(2.23545582865239*B28))/(-4.02543794144377+0.495054435283295*SIN(3.04605526034252+4.54895958232256*COS(0.143400102837183*(-2.35151374678552+1.57451118320615/((0.910843304812121+0.0861708799634651*B28)*COS((3.00963994156335*B28*(-1.75811140810983+0.0150030470906728*B28*SIN(95.9667487237239*(0.518128807244517-5.69092194517994*COS(B28)))))/(-2.22132832222866-1.96036832657105*(0.0104239707108729-B28)*COS(2.93142442037043*(5.36720669420212-4.06097165469792*A28))+0.0333904022707034*(-5.87059790227181+(0.595815324207803*(-4.38888348998079+B28))/COS(8.01695911824396/B28))))))*Sec(3.49622751072893+1.30710401978535*(-0.970158169284869+COS(1.96657700973168*COS(4.38888348998079*B28))))))))</f>
      </c>
      <c r="AM28">
        <f>2.47922225364319/(4.55545916732724-2.13370168835842*COS(0.153617049136277-19.9648536074454*A28)*COS(2.34127318896247*B28))+5.61783426669055/(-0.102880699536384+COS(0.547739204788806*COS((-0.0117718766654464+B28)*(4.19764630412403+0.891941454495948*COS(0.771995401184512*(-4.54895958232256+B28))*(1.08475215657704+4.38888348998079/(-1.99964678050107-0.999271636690398*B28)+6.07069820133914*SIN(0.970645957317775*(3.8647768204005+41.3945440664685*SIN(1.50124389294911-B28)))))))+(-4.01425577763392*B28*COS(2.23545582865239*B28))/(-4.02543794144377+0.495054435283295*SIN(3.04605526034252+4.54895958232256*COS(0.143400102837183*(-2.35151374678552+1.57451118320615/((0.910843304812121+0.0861708799634651*B28)*COS((3.00963994156335*B28*(-1.75811140810983+0.0150030470906728*B28*SIN(95.9667487237239*(0.518128807244517-5.69092194517994*COS(B28)))))/(-2.22132832222866-1.96036832657105*(0.0104239707108729-B28)*COS(2.93142442037043*(5.36720669420212-4.06097165469792*A28))+0.0333904022707034*(-5.87059790227181+(0.595815324207803*(-4.38888348998079+B28))/COS(8.01695911824396/B28))))))*Sec(3.49622751072893+1.30710401978535*(-0.970158169284869+COS(1.96657700973168*COS(4.38888348998079*B28))))))))</f>
      </c>
      <c r="AN28">
        <f>-3.19244398732623+2.47922225364319/(4.55545916732724-19.1853644219838*COS(53.4871081569162*(4.54895958232256-2.53538001515763*A28))*COS(2.34127318896247*B28))+4.59529405601859/(-0.102880699536384+COS(0.970158169284869-COS((-0.644217755743392+B28)*(4.71449417548332+0.891941454495948*COS(0.454538252181423*(-4.54895958232256+B28))*(-2.99428964346217+4.38888348998079/(-1.99964678050107-0.930766521179757*B28)+6.07069820133914*SIN(0.970645957317775*(3.8647768204005-0.103213746837193*SIN(0.0398437791555164+0.68427529911992*B28)))))))+(-19.7456867666596*COS(2.23129038338461*B28*Csc(1.20856592332071*B28)))/(-4.02543794144377+5.14775899136527*SIN(1.68307575195236+COS((1.00252327900784*(0.675414338333634-2.65843774893853/COS((10.9057470538265*(-4.63893119678731+0.98621059449367*(0.0124584892007249*B28+0.649608496467101*(3.71551944464651+1.32336584838561*B28))))/((-2.22132832222866+1.86685399942426*(0.0104239707108729-B28)-0.999785323978975*(0.464011286218211+B28))*(-1.0034425620328-SIN((2.23724855029327*(-4.02543794144377+(0.973757720571009*SIN(1.68307575195236+COS(0.681208950305383*(-3.89983574117648+0.439705499317587/COS(0.0804723243439316*(4.38888348998079+B28)*(-10.0304614952191+0.0333904022707034*(-0.267283993381096+(-2.03785680386851*(0.464011286218211-B28))/(COS(0.740068463148044*B28)*(3.83493169861245-2.95121604831838*COS(0.228866264528742*SIN(0.783541008254785*B28))))-22.271177534471*(-4.02543794144377+SIN(B28)))+1.96036832657105*(0.0104239707108729-B28)*SIN(2.26644549032434*B28*(-3.07062809023029+0.0691776291570159*B28+(-5.06156062179036*COS(3.21966962202688*(0.228866264528742+B28)))/(4.54170879037296+B28))))*(-0.583058869082825-0.0150030470906728*B28*SIN(96.2657448521152*(-3.30386236010148+1.02287422143789*COS(B28))*COS(21.726440612325*B28))))))))/B28))/(B28*COS((2.23129038338461*B28)/SIN(1.10214350961724+(-0.335266423072614*COS(B28)*COS(3.19178123630727*B28))/(COS(0.269458586708642*(0.126757436250328+2.48548347013926*(-2.33864976501977+B28-0.904147576859968*(-0.546947611672606-COS(2.55680093540035+2.85369664524703/B28)+SIN(0.205606440532799/(-0.498669774984871+B28))))))*SIN(4.17877075135132-COS(0.997483071903992*(-3.36517341727201-1.32336584838561*SIN(3.26326372784542*COS(1.66617905604948-4.38888348998079*SIN(B28))))-(2.33541554522187+4.69996028156384*SIN(B28))*SIN(0.171320499552431*COS(25.7332567481821/(COS(2.34127318896247*B28)*COS(0.999317258394747*(0.910843304812121-0.725370682642472*SIN(0.759335251212575*(-8.77364090383746+1.32790216254556/(19.6837212090565+0.346890385587777*B28))))))+2.7676129357411*(1.64686568436068+2.59964545022312*(-1.79753367710594-1.85282145385703/(COS(2.41818850379927*B28)*(1.48502729882913-15.3444130141536*SIN(0.064987409316677/B28))))*SIN(B28)))))))))*SIN(0.102880699536384-COS(0.970158169284869-COS((0.547739204788806+B28)*(3.83091492211859+0.891941454495948*COS(0.481574612416498*(-4.54895958232256+B28))*(1.08475215657704+4.91889103745603/(-7.23978127520875-0.757266802709473*B28)+9.10800191174348*SIN(2.53687465785495+2.51850998500881*SIN(0.0398437791555164+0.68427529911992*B28)))))))))))))*Sec(3.49622751072893+1.32336584838561*SIN(3.26326372784542*COS(1.9070449451209*COS(4.38888348998079*B28)))))/(-8.89161936473553-0.187768283577164*SIN(0.947274064822019*(-1.0034425620328+B28)))))))</f>
      </c>
      <c r="AO28">
        <f>-3.19244398732623+2.47922225364319/(4.55545916732724-19.1853644219838*COS(53.4871081569162*(4.54895958232256-2.53538001515763*A28))*COS(2.34127318896247*B28))+4.59529405601859/(-0.102880699536384+COS(0.970158169284869-COS((-0.644217755743392+B28)*(4.71449417548332+0.891941454495948*COS(0.454538252181423*(-4.54895958232256+B28))*(-2.99428964346217+4.38888348998079/(-1.99964678050107-0.930766521179757*B28)+6.07069820133914*SIN(0.970645957317775*(3.8647768204005-0.103213746837193*SIN(0.0398437791555164+0.68427529911992*B28)))))))+(-19.7456867666596*COS(2.23129038338461*B28*Csc(1.20856592332071*B28)))/(-4.02543794144377+5.14775899136527*SIN(1.68307575195236+COS((1.00252327900784*(0.675414338333634-2.65843774893853/COS((10.9057470538265*(-4.63893119678731+0.98621059449367*(0.0124584892007249*B28+0.649608496467101*(3.71551944464651+1.32336584838561*B28))))/((-2.22132832222866+1.86685399942426*(0.0104239707108729-B28)-0.999785323978975*(0.464011286218211+B28))*(-1.0034425620328-SIN((2.23724855029327*(-4.02543794144377+(0.973757720571009*SIN(1.68307575195236+COS(0.681208950305383*(-3.89983574117648+0.439705499317587/COS(0.0804723243439316*(4.38888348998079+B28)*(-10.0304614952191+0.0333904022707034*(-0.267283993381096+(-2.03785680386851*(0.464011286218211-B28))/(COS(0.740068463148044*B28)*(3.83493169861245-2.95121604831838*COS(0.228866264528742*SIN(0.783541008254785*B28))))-22.271177534471*(-4.02543794144377+SIN(B28)))+1.96036832657105*(0.0104239707108729-B28)*SIN(2.26644549032434*B28*(-3.07062809023029+0.0691776291570159*B28+(-5.06156062179036*COS(3.21966962202688*(0.228866264528742+B28)))/(4.54170879037296+B28))))*(-0.583058869082825-0.0150030470906728*B28*SIN(96.2657448521152*(-3.30386236010148+1.02287422143789*COS(B28))*COS(21.726440612325*B28))))))))/B28))/(B28*COS((2.23129038338461*B28)/SIN(1.10214350961724+(-0.335266423072614*COS(B28)*COS(3.19178123630727*B28))/(COS(0.269458586708642*(0.126757436250328+2.48548347013926*(-2.33864976501977+B28-0.904147576859968*(-0.546947611672606-COS(2.55680093540035+2.85369664524703/B28)+SIN(0.205606440532799/(-0.498669774984871+B28))))))*SIN(4.17877075135132-COS(0.997483071903992*(-3.36517341727201-1.32336584838561*SIN(3.26326372784542*COS(1.66617905604948-4.38888348998079*SIN(B28))))-(2.33541554522187+4.69996028156384*SIN(B28))*SIN(0.171320499552431*COS(25.7332567481821/(COS(2.34127318896247*B28)*COS(0.999317258394747*(0.910843304812121-0.725370682642472*SIN(0.759335251212575*(-8.77364090383746+1.32790216254556/(19.6837212090565+0.346890385587777*B28))))))+2.7676129357411*(1.64686568436068+2.59964545022312*(-1.79753367710594-1.85282145385703/(COS(2.41818850379927*B28)*(1.48502729882913-15.3444130141536*SIN(0.064987409316677/B28))))*SIN(B28)))))))))*SIN(0.102880699536384-COS(0.970158169284869-COS((0.547739204788806+B28)*(3.83091492211859+0.891941454495948*COS(0.481574612416498*(-4.54895958232256+B28))*(1.08475215657704+4.91889103745603/(-7.23978127520875-0.757266802709473*B28)+9.10800191174348*SIN(2.53687465785495+2.51850998500881*SIN(0.0398437791555164+0.68427529911992*B28)))))))))))))*Sec(3.49622751072893+1.32336584838561*SIN(3.26326372784542*COS(1.9070449451209*COS(4.38888348998079*B28)))))/(-8.89161936473553-0.187768283577164*SIN(0.947274064822019*(-1.0034425620328+B28)))))))</f>
      </c>
      <c r="AP28">
        <f>-3.19244398732623+2.47922225364319/(4.55545916732724-19.1853644219838*COS(53.4871081569162*(4.54895958232256-2.53538001515763*A28))*COS(2.34127318896247*B28))+4.59529405601859/(-0.102880699536384+COS(0.970158169284869-COS((-0.644217755743392+B28)*(4.71449417548332+0.891941454495948*COS(0.454538252181423*(-4.54895958232256+B28))*(-2.99428964346217+4.38888348998079/(-1.99964678050107-0.930766521179757*B28)+6.07069820133914*SIN(0.970645957317775*(3.8647768204005-0.103213746837193*SIN(0.0398437791555164+0.68427529911992*B28)))))))+(-19.7456867666596*COS(2.23129038338461*B28*Csc(1.20856592332071*B28)))/(-4.02543794144377+5.14775899136527*SIN(1.68307575195236+COS((1.00252327900784*(0.675414338333634-2.65843774893853/COS((10.9057470538265*(-4.63893119678731+0.98621059449367*(0.0124584892007249*B28+0.649608496467101*(3.71551944464651+1.32336584838561*B28))))/((-2.22132832222866+1.86685399942426*(0.0104239707108729-B28)-0.999785323978975*(0.464011286218211+B28))*(-1.0034425620328-SIN((2.23724855029327*(-4.02543794144377+(0.973757720571009*SIN(1.68307575195236+COS(0.681208950305383*(-3.89983574117648+0.439705499317587/COS(0.114117574382462*(4.38888348998079+B28)*(-10.0304614952191+0.0333904022707034*(-0.267283993381096+(-2.03785680386851*(0.464011286218211-B28))/(COS(0.740068463148044*B28)*(3.83493169861245-2.95121604831838*COS(0.228866264528742*SIN(0.783541008254785*B28))))-22.271177534471*(-4.02543794144377+SIN(B28)))+1.96036832657105*(0.0104239707108729-B28)*SIN(2.26644549032434*B28*(-3.07062809023029+0.0691776291570159*B28+(-5.06156062179036*COS(3.21966962202688*(0.228866264528742+B28)))/(4.54170879037296+B28))))*(-0.583058869082825-0.0150030470906728*B28*SIN(96.2657448521152*(-3.30386236010148+1.02287422143789*COS(B28))*COS(21.726440612325*B28))))))))/B28))/(B28*COS((2.23129038338461*B28)/SIN(1.10214350961724+(-0.335266423072614*COS(B28)*COS(3.19178123630727*B28))/(COS(0.269458586708642*(0.126757436250328+2.48548347013926*(-2.33864976501977+B28-0.904147576859968*(-0.639991575618684-COS(2.55680093540035+2.85369664524703/B28)))))*SIN(4.17877075135132-COS(0.997483071903992*(-3.36517341727201-1.32336584838561*SIN(3.26326372784542*COS(1.66617905604948-4.38888348998079*SIN(B28))))-(2.33541554522187+4.69996028156384*SIN(B28))*SIN(0.171320499552431*COS(25.7332567481821/(COS(2.34127318896247*B28)*COS(0.999317258394747*(0.910843304812121-0.725370682642472*SIN(0.759335251212575*(-8.77364090383746+1.32790216254556/(19.6837212090565+0.346890385587777*B28))))))+2.7676129357411*(1.64686568436068+2.59964545022312*(-1.79753367710594-1.85282145385703/(COS(2.41818850379927*B28)*(1.48502729882913-15.3444130141536*SIN(0.064987409316677/B28))))*SIN(B28)))))))))*SIN(0.102880699536384-COS(0.970158169284869-COS((0.547739204788806+B28)*(3.83091492211859+0.891941454495948*COS(0.481574612416498*(-4.54895958232256+B28))*(1.08475215657704+4.91889103745603/(-7.23978127520875-0.757266802709473*B28)+9.10800191174348*SIN(2.53687465785495+2.51850998500881*SIN(0.0398437791555164+0.68427529911992*B28)))))))))))))*Sec(3.49622751072893+1.32336584838561*SIN(3.26326372784542*COS(1.9070449451209*COS(4.38888348998079*B28)))))/(-8.89161936473553-0.187768283577164*SIN(0.947274064822019*(-1.0034425620328+B28)))))))</f>
      </c>
      <c r="AQ28">
        <f>-3.19244398732623+2.47922225364319/(4.55545916732724-19.1853644219838*COS(53.4871081569162*(4.54895958232256-2.53538001515763*A28))*COS(2.34127318896247*B28))+4.59529405601859/(-0.102880699536384+COS(0.970158169284869-COS((-0.644217755743392+B28)*(4.71449417548332+0.891941454495948*COS(0.454538252181423*(-4.54895958232256+B28))*(-2.99428964346217+4.38888348998079/(-1.99964678050107-0.930766521179757*B28)+6.07069820133914*SIN(0.970645957317775*(3.8647768204005-0.103213746837193*SIN(0.0398437791555164+0.68427529911992*B28)))))))+(-19.7456867666596*COS(2.23129038338461*B28*Csc(1.20856592332071*B28)))/(-4.02543794144377+5.14775899136527*SIN(1.68307575195236+COS((1.00252327900784*(0.675414338333634-1.61643836884575/COS((10.9057470538265*(-4.63893119678731+0.98621059449367*(0.0124584892007249*B28+0.649608496467101*(3.71551944464651+1.32336584838561*B28))))/((-2.22132832222866+1.86685399942426*(0.0104239707108729-B28)-0.971036529285117*(0.464011286218211+B28))*(-1.0034425620328-SIN((2.23724855029327*(-4.02543794144377+(0.973757720571009*SIN(3.04605526034252-10.1703137869217*COS(2.34127318896247*B28)*COS(0.681208950305383*(-3.89983574117648+0.439705499317587/COS(0.0804723243439316*(4.38888348998079+B28)*(-10.0304614952191+0.0333904022707034*(-0.267283993381096+(-2.03785680386851*(0.464011286218211-B28))/(COS(0.740068463148044*B28)*(3.83493169861245-2.95121604831838*COS(0.228866264528742*SIN(0.783541008254785*B28))))-22.271177534471*(-4.02543794144377+SIN(B28)))+1.96036832657105*(0.0104239707108729-B28)*SIN(2.26644549032434*B28*(-3.07062809023029+0.0691776291570159*B28+(-5.06156062179036*COS(3.21966962202688*(0.228866264528742+B28)))/(4.54170879037296+B28))))*(-0.583058869082825-0.0150030470906728*B28*SIN(96.2657448521152*(-3.30386236010148+1.02287422143789*COS(B28))*COS(21.726440612325*B28))))))))/B28))/(B28*COS((2.23129038338461*B28)/SIN(1.10214350961724+(-0.335266423072614*COS(B28)*COS(3.19178123630727*B28))/(COS(0.269458586708642*(0.126757436250328+2.48548347013926*(-2.33864976501977+B28-0.904147576859968*(-0.546947611672606-COS(2.55680093540035+2.85369664524703/B28)+SIN(0.205606440532799/(-0.498669774984871+B28))))))*SIN(4.17877075135132-COS(0.997483071903992*(-3.36517341727201-1.32336584838561*SIN(3.26326372784542*COS(1.66617905604948-4.38888348998079*SIN(B28))))-(2.33541554522187+4.69996028156384*SIN(B28))*SIN(0.171320499552431*COS(25.7332567481821/(COS(2.34127318896247*B28)*COS(0.999317258394747*(0.910843304812121-0.725370682642472*SIN(0.759335251212575*(-8.77364090383746+1.32790216254556/(19.6837212090565+0.346890385587777*B28))))))+2.7676129357411*(1.64686568436068+2.59964545022312*(-1.79753367710594-1.85282145385703/(COS(2.41818850379927*B28)*(1.48502729882913-15.3444130141536*SIN(0.064987409316677/B28))))*SIN(B28)))))))))*SIN(0.102880699536384-COS(0.970158169284869-COS(2.10444037095208*(0.547739204788806+B28))))))))))*Sec(3.49622751072893+1.32336584838561*SIN(3.26326372784542*COS(1.9070449451209*COS(4.38888348998079*B28)))))/(-8.89161936473553-0.187768283577164*SIN(0.947274064822019*(-1.0034425620328+B28)))))))</f>
      </c>
      <c r="AR28">
        <f>-3.19244398732623+2.71800423135567/(4.55545916732724-19.1853644219838*COS(53.4871081569162*(4.54895958232256-2.53538001515763*A28))*COS(2.34127318896247*B28))-0.99315221899753*(-0.102880699536384+COS(0.970158169284869-COS((-0.0914979243671115+B28)*(4.68992134559555+0.891941454495948*COS(0.241313381810039*(-4.54895958232256+B28))*(-2.50034565186493+6.07069820133914*SIN(0.970645957317775*(-0.0463344736960289-0.103213746837193*SIN(0.0398437791555164+0.68427529911992*B28)))))))-1.22535565991147*Sec((7.14301669997533*SIN(B28))/B28)*(-4.02543794144377+5.14775899136527*SIN(1.68307575195236+COS((1.00252327900784*(0.675414338333634+2.19625750339725/COS((0.336762851744905*B28*(-1.0034425620328-SIN((16.5034135001561*(-4.02543794144377+(0.973757720571009*SIN(1.68307575195236+COS(0.681208950305383*(-3.89983574117648+0.416211674122732/COS(0.0415192467061986*(4.38888348998079+B28)*(-2.20170288368319-COS(1.26379680953426*COS(0.693935322170248*B28)))*(-0.596957997929629+0.551951410042153*B28*COS(3.32168059384751*(-0.0398437791555164-96.2657448521152*(-3.30386236010148+0.956988959564365*COS(B28))*COS(1.06282763033982*B28))))*(-6.94664763899132-0.999785323978975*(-0.267283993381096-19.124282709223/((0.464011286218211-B28)*COS(5.82607129681541*B28)*(3.83493169861245-2.95121604831838*COS(0.228866264528742*SIN(0.783541008254785*B28))))+(1.7624150988083*(-4.02543794144377+SIN(B28)))/COS((0.229231503482786*(4.38888348998079+B28))/B28))+1.96036832657105*(0.0104239707108729-B28)*SIN(2.26644549032434*B28*(-3.07062809023029+0.0691776291570159*B28+(1.09344476355422*COS(3.21966962202688*(0.228866264528742+B28)))/(4.54170879037296+B28)))))))))/B28))/(B28*COS((2.23129038338461*B28)/SIN(1.10214350961724+(-0.335266423072614*COS(B28)*COS(9.10902839016168*COS(B28)))/(COS(0.269458586708642*(0.126757436250328+2.48548347013926*(-2.33864976501977+B28-0.904147576859968*(-0.546947611672606-COS(2.55680093540035+2.85369664524703/B28)+SIN(0.205606440532799/(-0.498669774984871+B28))))))*SIN(4.17877075135132-COS(0.997483071903992*(23.2263001256815-SIN(3.26326372784542*COS(1.66617905604948-4.38888348998079*SIN(B28))))-(2.33541554522187+4.69996028156384*SIN(B28))*SIN(0.171320499552431*COS(4.73631998521116/(COS(1.08475215657704*(-0.470495291492003+B28))*COS(0.524371490330347*(-4.46491320015797+COS(B28)))*COS(0.999317258394747*(0.910843304812121-0.725370682642472*SIN(0.759335251212575*(-8.77364090383746+1.32790216254556/(-14.2802649249316+0.322767167731473*B28))))))+2.7676129357411*(1.64686568436068+2.59964545022312*(-1.79753367710594-2.00985206782362/(COS(2.41818850379927*B28)*(1.96697100595367-14.1134484538248*SIN(0.064987409316677/B28))))*SIN(B28)))))))))*SIN(0.102880699536384-COS(0.970158169284869-COS((0.547739204788806+B28)*(3.83091492211859+0.891941454495948*COS(0.481574612416498*(-4.54895958232256+B28))*(1.08475215657704+4.91889103745603/(-7.23978127520875-0.917948109029364*B28)-9.10800191174348*SIN(6.28475946197508+0.125871845070311*(4.18020940043024+B28)))))))))))/((-4.63893119678731+0.98621059449367*(0.0124584892007249*B28+0.649608496467101*(3.71551944464651+1.32336584838561*B28)))*(-4.01236775500626+SIN(1.54444395209071-0.924676858096462*(-5.02715767714589+0.206804271871811*(0.0104239707108729-B28)+0.992695026748626*(0.464011286218211+B28)*(1.42111669992612+0.835921316059934*(-0.0510411795160046*B28+0.649608496467101*(5.20954124225725+1.32336584838561*B28)))))))))*Sec(3.49622751072893+1.32336584838561*SIN(3.26326372784542*COS(1.9070449451209*COS(4.38888348998079*B28)))))/(-8.89161936473553+0.187768283577164*SIN(0.175003720754548*(-1.0034425620328+B28)))))))</f>
      </c>
      <c r="AS28">
        <f>-3.19244398732623+2.47922225364319/(4.13034075983652-19.1853644219838*COS(53.4871081569162*(4.54895958232256+0.595166291692657*A28))*COS(2.34127318896247*B28))+4.59529405601859/(-0.102880699536384+COS(0.970158169284869-COS((-0.644217755743392+B28)*(4.71449417548332+COS(1.47605523896888*B28)*(-1.24892397989421-4.38888348998079/(-1.99964678050107-0.930766521179757*B28)-6.07069820133914*SIN(0.240512838623345*(3.8647768204005-0.103213746837193*SIN(0.0398437791555164+0.68427529911992*B28)))))))+(-19.7456867666596*COS(2.33700230349172*B28))/(-4.02543794144377+0.999245583811795*(-0.599618741848579-COS((1.00252327900784*(0.675414338333634-3.07154731790958/COS((2.05045672490275*(-3.7082923621518-0.531041901024465*(0.0124584892007249*B28-1.51710578095748*(10.1467186730522+1.32336584838561*B28))))/(B28*(-4.01236775500626+SIN(0.871841091568481-0.209344039155982*(0.0104239707108729-B28)-0.971036529285117*(0.464011286218211+B28)))*(-1.0034425620328+SIN((2.86365571943192*(-4.02543794144377+(0.973757720571009*SIN(3.04605526034252-10.1703137869217*COS(2.34127318896247*B28)*COS(0.681208950305383*(-5.24253088175112-44.6383906269437/COS(0.0869794987327878*(4.38888348998079+B28)*(-7.47090882196389+0.0333904022707034*(3.4412282518247+(-2.03785680386851*(0.464011286218211-B28))/(COS(1.06432419423554*COS(B28))*(-4.25743668876457-2.95121604831838*COS(2.37185130248878*COS(21.0844742520398*B28^2)*SIN(0.783541008254785*B28))))+(-2.51127978153963*(-4.02543794144377+SIN(B28)))/COS(15.0456369401782/B28))+1.96036832657105*(0.0104239707108729-B28)*SIN(2.26644549032434*B28*(-3.07062809023029+0.0691776291570159*B28+0.323552810766608*(4.54170879037296+B28)*COS(3.21966962202688*(0.228866264528742+B28))))))))))/B28))/(COS(2.31597677522377/SIN(1.10214350961724+(-0.335266423072614*COS(B28)*COS(3.19178123630727*B28))/(COS(0.269458586708642*(0.126757436250328+2.48548347013926*(-3.19244398732623-0.904147576859968*(-4.46491320015797-4.55545916732724*COS(2.55680093540035+2.85369664524703/B28)))*SIN(0.853794222306453+B28)))*SIN(4.17877075135132-COS(0.997483071903992*(-3.70095047617492-1.32336584838561*SIN(3.26326372784542*COS(1.66617905604948-4.38888348998079*SIN(B28))))+(-2.33541554522187+2.24925584891254*(-4.24321362335637+SIN(B28)))*SIN(0.0728535461789953*COS(21.4205319314821/(-1.08475215657704+0.767370281668077*COS(2.34127318896247*B28)*COS(0.444406446746926*SIN(0.759335251212575*(-4.91815700165322+3.85548390218424*SIN(1.32790216254556/(18.3323158396242+0.358834095216839*B28))))))+2.7676129357411*(1.64686568436068+2.44577149231099*(4.54895958232256+12.3753706297687/(1.48502729882913-15.3444130141536*SIN(0.064987409316677*B28)))*SIN(B28)))))))))*SIN(B28)))))))*Sec(3.49622751072893+1.32336584838561*SIN(0.987711766462689*(-3.30386236010148+1.9070449451209*COS(4.38888348998079*B28)))))/(-8.89161936473553+5.20239639245279*(-1.0034425620328+B28))))))</f>
      </c>
      <c r="AT28">
        <f>-3.19244398732623+2.47922225364319/(4.55545916732724+19.1853644219838*COS(17.8628331842245*(-3.04605526034252-2.53538001515763*A28))*COS(2.34127318896247*B28))+4.59529405601859/(-0.102880699536384+COS(0.970158169284869-COS((-0.644217755743392+B28)*(4.53063676937798+0.891941454495948*COS(0.454538252181423*(-4.54895958232256+B28))*(-2.99428964346217+4.38888348998079/(-1.70072156542342-0.930766521179757*B28)+6.07069820133914*SIN(0.970645957317775*(3.8647768204005+SIN(0.0398437791555164+0.68427529911992*B28)*(-1.66169941542143-SIN(0.0629521986177826*SIN(B28)))))))))+(-11.7674874161692*COS(2.23129038338461*B28*Csc(1.32995720491595*B28)))/(-4.02543794144377+5.14775899136527*SIN(1.68307575195236+COS((1.00252327900784*(0.675414338333634-2.65843774893853/COS((0.426491040284931*(-4.63893119678731+0.98621059449367*(0.0124584892007249*B28-1.51710578095748*(-2.33541554522187+SIN(3.71551944464651+1.32336584838561*B28)))))/((-2.22132832222866+1.86685399942426*(0.0104239707108729-B28)-0.971036529285117*(0.464011286218211+B28))*(-1.0034425620328-SIN((2.23724855029327*(-4.02543794144377+(0.973757720571009*SIN(3.04605526034252-10.1703137869217*COS(2.34127318896247*B28)*COS(0.321948306320204*(-3.89983574117648-13.5596355410534/COS(0.0869794987327878*(4.38888348998079+B28)*(-10.0304614952191+1.96036832657105*(0.0104239707108729-B28)*SIN(2.26644549032434*B28*(-3.07062809023029+0.0691776291570159*B28+0.966809356649144*COS(3.21966962202688*(0.228866264528742+B28))))+0.0333904022707034*(-0.697367305830544+2.78520763403669/((-4.24321362335637*COS(0.740068463148044*B28))/(0.464011286218211-B28)+3.10463810559498/(-0.21125249507606+4.04618419368851*COS(2.95121604831838*COS(0.228866264528742*SIN(0.783541008254785*B28)))))-22.271177534471*(-4.02543794144377+SIN(0.0333904022707034*(8.14479154149258+(-45.8848183789036*B28)/(COS((4.5113192098519*(4.38888348998079-2.34127318896247*B28))/B28)*COS(0.28245758274843*B28))+2.78520763403669/(0.199479867255741+(-4.74492017588741*COS(0.537619980828712*B28))/B28)))))))))))/B28))/(B28*COS((2.23129038338461*B28)/SIN(1.10214350961724+(0.482504731330719*COS(B28)*COS(1.3750577389378*SIN(4.38888348998079*SIN(B28))))/(COS(0.707807735689834*(1.64686568436068+2.48548347013926*(-2.33864976501977+B28-0.904147576859968*(-0.546947611672606-COS(2.55680093540035+2.85369664524703/B28)+SIN(0.205606440532799/(-0.498669774984871+B28))))))*SIN(4.17877075135132-COS(0.997483071903992*(-5.22758831987261-SIN(3.26326372784542*COS(1.66617905604948-4.38888348998079*SIN(B28))))+(2.33541554522187+4.69996028156384*SIN(B28))*SIN(13.9790938650669*(-0.0319382149269121-1.43253632956902*COS(25.7332567481821/(COS(2.34127318896247*B28)*COS(3.10463810559498*(1.40575784242892+0.759335251212575*(-8.77364090383746+1.32790216254556*(18.5476673029205+0.316076929223304*B28))+B28)))+2.7676129357411*(1.64686568436068+2.59964545022312*(-1.79753367710594+0.335714325406428/COS(2.41818850379927*B28))*SIN(B28))))))))))*SIN(0.102880699536384-COS(0.970158169284869-COS(5.6065274334164*(0.547739204788806+B28))))))))))*Sec(3.04605526034252-B28+1.32336584838561*SIN(3.26326372784542*COS(1.9070449451209*COS(4.38888348998079*B28)))))/(-8.89161936473553-0.187768283577164*SIN(0.947274064822019*(3.32168059384751+B28)))))))</f>
      </c>
      <c r="AU28">
        <f>-3.19244398732623+2.71800423135567/(4.55545916732724+19.1853644219838*COS(17.8628331842245*(-3.04605526034252-2.53538001515763*A28))*COS(2.34127318896247*B28))+4.59529405601859/(-0.102880699536384+COS(0.970158169284869-COS((0.90494136087752+B28)*(3.16594339399998+0.891941454495948*COS(0.454538252181423*(-4.54895958232256+B28))*(-2.99428964346217+4.38888348998079/(-1.70072156542342-0.930766521179757*B28)+11.7807721988068*SIN(0.970645957317775*(3.8647768204005+SIN(0.0398437791555164+0.68427529911992*B28)*(-1.66169941542143-SIN(7.36914946809175*SIN(B28)))))))))+(-11.7674874161692*COS(0.259336929560409*B28*Csc(1.32995720491595*B28)))/(-4.02543794144377+5.14775899136527*SIN(1.68307575195236+COS((1.00252327900784*(0.675414338333634-2.65843774893853/COS((0.00751721947620742*(4.96440863612121+0.98621059449367*(0.0124584892007249*B28-1.51710578095748*(-2.33541554522187+SIN(8.69483570660885+1.32336584838561*B28)))))/((-5.3372775433549-1.24900163619626*(0.0104239707108729-B28))*(-1.0034425620328-SIN((2.23724855029327*(-4.02543794144377+(0.973757720571009*SIN(3.04605526034252-10.1703137869217*COS(2.34127318896247*B28)*COS(0.321948306320204*(-3.89983574117648+465.519969304544/(A28*COS(0.0869794987327878*(4.38888348998079+B28)*(-10.0304614952191+1.96036832657105*(0.0104239707108729-B28)*SIN(2.26644549032434*B28*(-3.07062809023029+0.0691776291570159*B28+0.966809356649144*COS(19.538468268013*(0.228866264528742+B28))))+0.668480377812508*(-0.697367305830544+2.78520763403669/((-4.24321362335637*COS(0.740068463148044*B28))/(0.464011286218211-B28)+3.10463810559498/(-0.21125249507606+4.04618419368851*COS(2.95121604831838*COS(0.228866264528742*SIN(0.783541008254785*B28)))))-2.97358541762451*(-4.02543794144377+SIN(0.928921811984624*(8.14479154149258+(-127.798746435309*B28)/(COS((4.5113192098519*(4.38888348998079-2.34127318896247*B28))/B28)*(0.199479867255741+(-109.258774418071*COS(0.152083151022746*B28))/B28)*COS(0.28245758274843*B28)))))))))))))/B28))/(B28*COS((2.23129038338461*B28)/SIN(1.10214350961724+(0.452208545977342*COS(B28)*COS(1.3750577389378*SIN(4.38888348998079*SIN(B28))))/(COS(3.16678725854344*(1.64686568436068+2.48548347013926*(-2.33864976501977+B28-0.904147576859968*(-0.546947611672606-COS(2.55680093540035+2.85369664524703/B28)+SIN(0.205606440532799/(-0.498669774984871+B28))))))*SIN(4.17877075135132-COS(4.01353511772973-(2.33541554522187+4.69996028156384*SIN(B28))*SIN(13.9790938650669*(-0.0319382149269121+2.01107689765918*COS(22.8137623437846/(COS(2.34127318896247*B28)*COS(3.10463810559498*(1.40575784242892+0.759335251212575*(-8.77364090383746+1.32790216254556*(18.5476673029205+0.316076929223304*B28))+B28)))+2.7676129357411*(1.64686568436068+2.59964545022312*(-1.79753367710594-4.2992092889529/COS(2.41818850379927*SIN(B28)))*SIN(B28))))))))))*SIN(0.102880699536384-COS(0.970158169284869-COS(5.6065274334164*(0.547739204788806+B28))))))))))*Sec(0.230264017381367+1.32336584838561*SIN(3.26326372784542*COS(1.73917150291469*COS(2.37500340984706-B28)))))/(-8.89161936473553-0.187768283577164*SIN(0.947274064822019*(3.32168059384751+B28)))))))</f>
      </c>
      <c r="AV28">
        <f>-3.19244398732623+2.71800423135567/(4.55545916732724+13.4778285081789*COS(17.8628331842245*(-3.04605526034252-2.53538001515763*A28))*COS(2.34127318896247*B28))+4.59529405601859/(-0.102880699536384+COS(0.970158169284869-COS((-0.644217755743392+B28)*(4.53063676937798+0.891941454495948*COS(0.454538252181423*(-4.54895958232256+B28))*(-2.99428964346217+4.38888348998079/(-1.70072156542342+0.373215060879051*B28)+6.07069820133914*SIN(0.970645957317775*(3.8647768204005+SIN(0.0398437791555164+0.68427529911992*B28)*(-1.66169941542143-SIN(0.0629521986177826*SIN(B28)))))))))-11.7674874161692*COS(2.23129038338461*B28*Csc(1.48869985630326*B28))*(4.61159416251987+0.502736280820392*SIN(1.68307575195236+COS(0.110971460070971*(0.675414338333634-0.46183169159684/COS((0.426491040284931*(-4.05270475481384-0.0126761414350927*B28*COS(0.188628472151279*COS(B28))+SIN(3.71551944464651+1.32336584838561*B28)))/((2.80582935491723+(-1.86685399942426*(0.0104239707108729-B28))/(-5.02715767714589-0.450571908918455*SIN(B28)))*(-1.0034425620328+SIN((2.23724855029327*(-4.02543794144377+(0.973757720571009*SIN(3.04605526034252+10.1703137869217*COS(2.34127318896247*B28)*COS(0.321948306320204*(-3.89983574117648-0.2259444810755/COS(4.38888348998079+B28-1.89585059019769/(-12.3658770404409+0.0333904022707034*(-0.697367305830544+2.78520763403669/(4.16267886660421/(0.464011286218211-B28)+3.10463810559498/(-0.21125249507606+4.04618419368851*COS(2.95121604831838*COS(0.228866264528742*SIN(0.783541008254785*B28)))))+39.8111098769168*(-4.02543794144377+SIN(0.0333904022707034*(8.14479154149258+(-45.8848183789036*B28)/(COS((4.5113192098519*(-1.36297950839016-1.85284534579819*B28))/B28)*COS(0.28245758274843*B28))+2.78520763403669/(0.199479867255741+(-4.74492017588741*COS(0.537619980828712*B28))/B28)))))-SIN(2.26644549032434*B28*(-3.07062809023029-0.412702921134056*B28+0.966809356649144*COS(0.73687375940996*COS(B28))))))))))/B28))/(B28*COS(0.102880699536384-COS(0.970158169284869-COS(3.38304147474741+B28)))*COS(8.63280657330097*B28*SIN(1.10214350961724+(-0.161057918038827*COS(B28)*COS(1.3750577389378*SIN(4.38888348998079*SIN(B28))))/(COS(4.20216770606499*(1.64686568436068+2.48548347013926*(-2.33864976501977+B28-0.904147576859968*(-0.546947611672606-COS(2.55680093540035+2.85369664524703/B28)+SIN(0.205606440532799/(-0.498669774984871+B28))))))*SIN(0.947394524668818*(-1.36297950839016+COS(0.997483071903992*(-7.82347132982872-SIN(3.26326372784542*COS(1.66617905604948*SIN(4.38888348998079*SIN(B28)))))+(2.33541554522187+4.69996028156384*SIN(B28))*SIN(0.647611941399037*(-0.0319382149269121-1.89621838342138*SIN(25.7332567481821/(COS(0.524371490330347*(-4.46491320015797+B28))*COS(1.22028522025927*(4.36411576342809-2.33163615227541/(-5.70301281360717+1.32790216254556*(18.4064269307623+0.314909657567638*B28))+B28)))+1.0529351996074*(-1.79753367710594+0.117596174893841*COS(1.71986695129731*B28)*(1.48502729882913+5.8626875461555*SIN(0.197443268161305/B28))))))))))))))))))))))</f>
      </c>
      <c r="AW28">
        <f>-2.35258177871109-17.9050202769674*COS(47.5012703255096-19.9648536074454*A28)*COS(2.34127318896247*B28)</f>
      </c>
      <c r="AX28">
        <f>-2.35258177871109-17.9050202769674*COS(47.5012703255096-19.9648536074454*A28)*COS(2.34127318896247*B28)</f>
      </c>
      <c r="AY28">
        <f>-2.35258177871109-17.9050202769674*COS(47.5012703255096-19.9648536074454*A28)*COS(2.34127318896247*B28)</f>
      </c>
      <c r="AZ28">
        <f>-2.35258177871109+1.98404601694252*COS(47.5012703255096-19.9648536074454*A28)*COS(2.34127318896247*B28)*(-6.22729775583901+COS((0.547739204788806+B28)*(4.53089824051787+3.60911931249123/COS((4.35063997044991*(-4.172523531424-0.466407665363302*SIN(0.98621059449367*(1.32336584838561-1.51710578095748*(-2.33541554522187+SIN(3.71551944464651+1.32336584838561*B28))))))/((-2.22132832222866-0.971036529285117*(0.464011286218211+B28)-0.950262826665238*B28)*(-1.0034425620328-SIN((0.0345338245065199*(-4.02543794144377+(0.973757720571009*SIN(3.04605526034252-10.1703137869217*COS(0.524371490330347*(-4.46491320015797+COS(B28)))*COS(0.321948306320204*(-2.99428964346217+4.38888348998079/(-1.70072156542342-0.930766521179757*B28)-6.07069820133914*SIN(0.208545147400331*(5.56632001497745+0.68427529911992*B28+SIN(8.94941416528843*COS(4.62678808588491*SIN(3.26326372784542*COS(1.9070449451209*COS(2.13112852507139*B28)))))))))))/B28))/(B28*COS((2.23129038338461*B28)/SIN(1.10214350961724+(0.482504731330719*COS(B28)*COS(1.3750577389378*SIN(4.38888348998079*SIN(B28))))/(COS(0.707807735689834*(1.64686568436068+2.48548347013926*(-2.33864976501977+B28+0.904147576859968*(0.185939686198609-SIN(1.51710578095748-7.37868802663049*(-0.498669774984871+B28))))))*SIN(4.17877075135132-COS(0.997483071903992*(-5.01271064725756-SIN(3.23277543136447*COS(0.974153035848922+4.38888348998079*SIN(B28))))-(2.33541554522187+4.69996028156384*SIN(B28))*SIN(0.639580633440371*COS(15.0633772312155/((0.297952670824784+B28)*COS(10.0053272209756*B28))+2.7676129357411*(1.64686568436068+2.59964545022312*(-0.240690677623371+1.31536717962865/(COS(2.41818850379927*B28)*(1.48502729882913-15.842682081532*SIN(1.92729652296882/B28))))*SIN(B28)))))))))))))))))</f>
      </c>
      <c r="BA28">
        <f>-2.35258177871109+1.98404601694252*COS(47.5012703255096-19.9933795287641*A28)*(-5.7771255054526-1.77046843626537*COS(5.6065274334164*(0.547739204788806+B28)))*COS(2.34127318896247*B28)</f>
      </c>
      <c r="BB28">
        <f>-3.19244398732623+0.952972231836685/(1.75104353123216-18.1838172266926*COS(53.4871081569162*(3.32867436206329+A28))*COS(2.34127318896247*B28))+1.37423663624159/(-0.102880699536384*(-0.970158169284869+COS((4.71449417548332+0.476577364714937*(-0.529647925098518+A28+4.38888348998079/(-3.84379951085584+2.44443881102134/B28)))*(-8.08659236886415+B28)))+19.7456815393579/(-4.02543794144377+14.2267368128445*SIN(1.68307575195236+COS((2.14072319491191*(0.675414338333634-0.0193539200871972/COS((684.548611823948*SIN(5.02186683269054-0.986467043468334*(4.81844542113664+3.14366631530903*SIN(0.0359861421184555*B28))))/(B28*(-5.33528518304124+A28+0.206804271871811*(0.0104239707108729-B28)-0.999785323978975*(1.83745493597157+B28))*COS(9.71999611692323*(-0.970158169284869+COS(1.07993256993885*(0.547739204788806+B28))))*COS(5.88285176554276/COS(2.06285561283754+(-0.464777703008064*(2.4979293560229*(-1.36297950839016+COS(0.997483071903992*(-3.71376149495798-0.935600983959233*(-4.54895958232256+B28))-1.9578569201783*SIN(0.106591061575539*COS(0.147706661517619-10.8803439112107/(COS(1.9070449451209*COS(4.46491320015797*B28))*COS(0.999317258394747*(0.910843304812121-2.2058470609319*SIN(2.33163615227541*(-5.70301281360717-0.0921195765429072*(4.24321362335637+B28-COS((-0.170119707071305+0.947274064822019*(-1.0034425620328+B28))*COS(5.63550271075654*SIN(2.63652450140494*(-0.228866264528742+8.3509698707334*B28))))))))))))))+0.0552250883955557*(4.38888348998079+2.48548347013926*(3.19244398732623+0.240512838623345*(-0.474107940239104+B28)-11.2560908269344*(0.138161443059092+1.01646737544449/(-2.96345064425116-0.869112035504125*(0.231533727874752+6.07069820133914*SIN(0.970645957317775*(3.8647768204005-0.103213746837193*SIN(0.0398437791555164+0.68427529911992*B28))))))))))/COS(2.05952944430618*B28)))*(0.26323489862894+0.115837183598291/SIN(3.0771119673812+(-0.158453280542526*COS(2.36457962791182*SIN(4.38888348998079*SIN(B28))))/(COS(2.64061504688481*(1.64686568436068+(2.48548347013926*(0.80977335530104+B28))/(0.481943707124545-0.904147576859968*(-1.51710578095748-4.26212605373046*COS(2.55680093540035+2.85369664524703/B28)+SIN(0.205606440532799/(-0.498669774984871+B28))))))*SIN(0.947394524668818*(-1.36297950839016+COS(0.997483071903992*(-10.0441121294217-SIN(3.26326372784542*COS(1.66617905604948*SIN(4.38888348998079*SIN(B28)))))-(2.33541554522187+4.69996028156384*SIN(B28))*SIN(0.329139187626835*(-0.0319382149269121+(-3.7298065811462*SIN(0.503127335365625*COS(1.22028522025927*(-0.101858713285314+B28+2.33163615227541/(-3.43294123651821+1.32790216254556*(18.7500364890084+0.0285927563643693*B28-B28*(-4.24321362335637-0.0497684115725929*COS(0.333789915430309*(2.81579124296115-4.38888348998079*SIN(B28))))))))+0.639310560999041*(4.61159416251987+0.380448864799603*(-1.79753367710594+(2.29751521439831*B28)/(1.48502729882913+5.8626875461555*SIN(0.197443268161305/B28))))))/A28)))))))))))*Sec(3.49622751072893*SIN(1.32336584838561*SIN(0.987711766462689*(-0.970158169284869+COS(16.3813801973759+4.38888348998079*B28))))))/(3.69848324037571-0.085288534571217*SIN(0.103159056155692*(-1.0034425620328+B28)))))))</f>
      </c>
      <c r="BC28">
        <f>-3.19244398732623+0.952972231836685/(1.75104353123216-9.35226158457549*COS(41.3330692837322*(3.85548390218424-1.22028522025927*A28))*COS(2.34127318896247*B28))+1.37423663624159/(-0.102880699536384+COS(0.970158169284869-COS((4.71449417548332+0.476577364714937*(7.68804933686132+A28-2.44443881102134/B28))*(-8.08659236886415+B28)))+9.97736373889877/(-4.02543794144377+1.36816994941305*SIN(0.629654225097054+COS((1.00252327900784*(0.675414338333634-0.0193539200871972/COS((0.179660731128502*B28^2*SIN(8.72981021814006-0.986467043468334*(-1.02234042807404+3.14366631530903*SIN(4.49431605468541*B28)))*(-1.0034425620328-SIN(85.0465462695254/(B28*COS(9.71999611692323*(-0.970158169284869+COS(2.20121578161857*(-0.380044882625685+B28))))*COS(5.88285176554276/COS(3.62955825980121+(0.0870067413675292*COS(2.05952944430618*B28))/(COS(2.93142442037043*(-1.36297950839016+COS(2.77643133263758-3.85548390218424/(-3.41951312741507+0.353059200155604*(-4.54895958232256+B28))-4.4139966857128*COS(10123.6774072076/COS(1.9070449451209*COS(1.96697100595367*B28))+0.836041456882564*(1.64686568436068-0.710129864885364*(-1.37442221955639+0.243745521312418/(4.35408547402562+COS(2.03158977616426*COS(B28))))*SIN(B28))))))*COS(0.0552250883955557*(4.38888348998079+2.48548347013926*(3.19244398732623-0.958843395197739*(-0.474107940239104+B28)+1.0263545588659*(0.970158169284869-COS(2.05801821799646-1.93163519161352/B28)+1/(4.71449417548332+0.891941454495948*COS(0.0999213653046681*B28)*(-2.93188685070726+0.556153597123559*SIN(0.970645957317775*(3.8647768204005-0.103213746837193*SIN(0.0398437791555164+0.68427529911992*B28))))))))))))*(0.26323489862894+(-4.87927850433874*B28^2)/SIN(3.04605526034252+0.347490285918315*(3.89983574117648-0.13054127825986/(-0.911579101267122+(-1.01350483678952*(4.38888348998079+B28))/(-4.02543794144377-3.26868103830189*SIN((0.978943734892926*(-4.01236775500626+1.54444395209071*(-7.56253769230352-0.397749655720089*(1.5479690960655+0.286022576314408*(-0.0319382149269121+SIN(B28))-2.03785680386851/(COS(4.20226414462264*B28)*(3.83493169861245-5.43701984470055*COS(0.228866264528742*SIN(2.43308724107386*SIN(0.45017225038641-0.206804271871811*(0.0104239707108729-B28)))))*(4.38888348998079+B28-1.89585059019769/(-10.1644991104518+0.601793555873873*(0.0104239707108729-B28)*SIN(0.179272778479524*(-2.14264276460126-0.993480082000876*B28)*B28*(3.93978482603949+0.997483071903992*COS(3.49622751072893+1.32336584838561*SIN(3.26326372784542*COS(1.9070449451209*COS(4.38888348998079*B28))))*(-8.89161936473553-0.187768283577164*SIN(0.947274064822019*(3.32168059384751+B28)))))))))-4.55783984221592*SIN(4.83821679162844*B28*SIN(0.179272778479524*(-0.510108221218374+2.95121604831838*COS(0.497489917065028*(0.228866264528742+B28))))))))/(4.36469719111898-0.0710196996646526*SIN(10.1837316372068*(-3.30386236010148+4.12499740963754*COS(B28))*COS(4.85913802285826*SIN(B28))))))))))))))/(-2.5074246958483+0.206804271871811*(0.0104239707108729-B28)-B28)))*Sec(3.49622751072893*SIN(1.32336584838561*SIN(0.987711766462689*(-0.970158169284869+COS(16.3813801973759*COS(4.38888348998079*B28)))))))/(3.69848324037571+0.085288534571217*SIN(0.838083913533219*(-1.0034425620328+B28)))))))</f>
      </c>
      <c r="BD28">
        <f>-3.19244398732623+0.952972231836685/(1.75104353123216-9.35226158457549*COS(41.3330692837322*(3.85548390218424-1.22028522025927*A28))*COS(2.34127318896247*B28))+1.37423663624159/(-0.102880699536384+COS(0.970158169284869-COS((4.71449417548332+0.476577364714937*(7.68804933686132+A28-2.44443881102134/B28))*(-8.08659236886415+B28)))+9.97736373889877/(-4.02543794144377+1.36816994941305*SIN(0.629654225097054+COS((1.00252327900784*(0.675414338333634-0.0193539200871972/COS((0.179660731128502*B28^2*SIN(8.72981021814006-0.986467043468334*(-1.02234042807404+3.14366631530903*SIN(4.49431605468541*B28)))*(-1.0034425620328-SIN(85.0465462695254/(B28*COS(9.71999611692323*(-0.970158169284869+COS(1.07993256993885*(-0.380044882625685+B28))))*COS(5.88285176554276/COS(3.62955825980121+(0.0870067413675292*COS(2.05952944430618*B28))/(COS(2.93142442037043*(-1.36297950839016+COS(2.77643133263758+2.63652450140494/(-3.41951312741507+0.353059200155604*(-4.54895958232256+B28))-0.778649609309361*COS(10123.6774072076/COS(1.9070449451209*COS(1.96697100595367*B28))+0.836041456882564*(1.64686568436068-0.710129864885364*(-1.37442221955639+0.243745521312418/(4.35408547402562+COS(2.03158977616426*COS(B28))))*SIN(B28))))))*COS(0.0552250883955557*(4.38888348998079+2.48548347013926*(3.19244398732623-0.958843395197739*(-0.474107940239104+B28)-(0.970158169284869-COS(2.05801821799646-1.93163519161352/B28)+1/(4.71449417548332+0.891941454495948*COS(0.0999213653046681*B28)*(-2.93188685070726+0.556153597123559*SIN(0.970645957317775*(3.8647768204005-0.103213746837193*SIN(0.0398437791555164+0.68427529911992*B28))))))/(0.464011286218211-0.0129110673922222*COS(0.0673481356022965*(4.38888348998079+B28)*(-10.0304614952191+1.96036832657105*(0.0104239707108729-B28)*SIN(2.26644549032434*B28*(-3.07062809023029+0.0691776291570159*B28+0.966809356649144*COS(19.538468268013*(0.228866264528742+B28))))+0.668480377812508*(-0.697367305830544+(1.7624150988083*(-4.02543794144377+SIN(0.928921811984624*(8.14479154149258+(-127.798746435309*B28)/(COS((4.5113192098519*(4.38888348998079-2.34127318896247*B28))/B28)*COS(0.28245758274843*B28)*((-109.258774418071*COS(0.152083151022746*B28))/B28+(-3.13616188499066*COS(2.31597677522377/SIN(1.10214350961724+(0.676007273520465*COS(B28)*COS(3.19178123630727*B28))/(COS(0.269458586708642*(-1.36297950839016+COS(6.08629012572982/(-1.25382318840771-0.187768283577164*SIN(0.947274064822019*(-1.0034425620328+B28))))))*(4.17877075135132+SIN(0.199636746855701*(-2.33541554522187+2.24925584891254*(-4.24321362335637+SIN(B28)))+0.997483071903992*(-3.70095047617492+1.32336584838561*SIN(0.404252188458842*COS(1.66617905604948-4.38888348998079*SIN(B28)))))))))*SIN(B28))/(-0.518128807244517+0.966955099171663*B28*SIN(3.04605526034252-10.1703137869217*COS(2.6299840052893*B28)*COS(0.681208950305383*(-5.24253088175112+6.67030394204438/(-0.14942975874265+(-11.4969620953109*SIN(0.227848381549171*B28))/(-7.00689753574568+B28-1.96036832657105*(0.0104239707108729-B28)*SIN(12.4719137695494*(-3.07062809023029+0.0691776291570159*B28+0.216468871216694*(1.75104353123216-0.948126877965075*(4.54170879037296+B28))*COS(0.509803318216735*(0.228866264528742+B28))))))))))))))))/SIN(1.06842078554415*B28)+2.78520763403669/((-4.24321362335637*COS(0.740068463148044*B28))/(0.464011286218211-B28)-81.5787329943979/(B28*SIN(5.02186683269054-0.986467043468334*(0.637461142927665+3.14366631530903*SIN(0.0359861421184555*B28)))*(-1.0034425620328-SIN(85.0465462695254/(B28*COS(9.71999611692323*(-0.970158169284869+COS(1.07993256993885*(0.547739204788806+B28))))*COS(4.56944137235583/COS(2.06285561283754+(-0.0870067413675292*COS(1.35322876627239*B28))/(COS(0.0552250883955557*(4.38888348998079+2.48548347013926*(3.19244398732623+0.240512838623345*(-0.474107940239104+B28)-11.2560908269344*(0.970158169284869-COS(2.55328537785344+1.93163519161352/B28)+1/(4.71449417548332-3.31886331914612*COS(0.99070229778345*B28))))))*(4.29440392876059-COS(0.997483071903992*(-3.57415069120048-0.935600983959233*(-4.54895958232256+B28))+1.9578569201783*SIN(13.9790938650669*(-0.0319382149269121-0.088810972648174*COS((5.73961400962436*(-3.24737298100873-0.710129864885364*(-0.650011773681869-1.85282145385703/(-3.24737298100873+COS(2.41818850379927*COS(B28))))*SIN(B28)))/(COS(1.9070449451209*COS(4.46491320015797*B28))*COS(0.999317258394747*(0.910843304812121+0.786807337671767*SIN(2.33163615227541*(-5.70301281360717-0.0708852198786061*COS(B28)*(-4.24321362335637+COS(0.170119707071305*COS(1.62305899145103*(-2.41640103524547-0.0969066503345407*COS(1.4572611314709*B28)))*SIN(0.726861776657963*(-1.0034425620328+B28)))))))))))))))))*(1.3979404071097+(-4.87927850433874*B28^2)/SIN(3.04605526034252+0.347490285918315*(4.50259299674639+0.200159893836569/(-0.932628505266608+(1.5981274668069*(4.38888348998079+B28))/((-2.33541554522187+SIN(0.478207770002108+2.08956232517353*SIN(B28)))*SIN((0.978943734892926*(-4.01236775500626+1.54444395209071*(-7.56253769230352+0.491862318102224*(2.01198038228371+(1.63817228760119*(0.464011286218211-B28)*COS(3.07455604918613*SIN(2.99428964346217*B28)))/COS(0.791911128545396*B28)+0.286022576314408*(-0.0319382149269121+SIN(B28)))+4.59870948625332*SIN(1.60501744944577*B28*(-0.510108221218374+2.95121604831838*COS(0.497489917065028*(0.228866264528742+B28)))))))/(3.52213138772818+3.99778134379428*SIN(0.0177647784001233*SIN(0.115509347718925*(-3.30386236010148+1.62262997366088*COS(B28)-4.88128635181885*SIN(B28))))))))))))))))))))))))))*(0.26323489862894+(-4.87927850433874*B28^2)/SIN(3.04605526034252+0.347490285918315*(3.89983574117648-0.13054127825986/(-0.911579101267122+(-1.01350483678952*(4.38888348998079+B28))/(-4.02543794144377+3.26868103830189*SIN(0.405124696031046*(-4.01236775500626+1.54444395209071*(-7.56253769230352-0.397749655720089*(1.5479690960655+1.38100485552734/((0.464011286218211-B28)*COS(4.20226414462264*B28))+0.286022576314408*(-0.0319382149269121+SIN(B28)))-4.55783984221592*SIN(4.83821679162844*B28*SIN(0.179272778479524*(-0.510108221218374+2.95121604831838*COS(0.497489917065028*(0.228866264528742+B28)))))))))))))))))/(-2.5074246958483+0.206804271871811*(0.0104239707108729-B28)-B28)))*Sec(3.49622751072893*SIN(1.32336584838561*SIN(0.987711766462689*(-0.970158169284869+COS(16.3813801973759*COS(4.38888348998079*B28)))))))/(3.69848324037571+0.085288534571217*SIN(0.838083913533219*(-1.0034425620328+B28)))))))</f>
      </c>
      <c r="BE28">
        <f>-3.19244398732623+0.952972231836685/(1.75104353123216-9.35226158457549*COS(41.3330692837322*(3.85548390218424-1.22028522025927*A28))*COS(2.34127318896247*B28))+1.37423663624159/(-0.102880699536384+COS(0.970158169284869-COS((4.71449417548332+0.476577364714937*(7.68804933686132+A28-2.44443881102134/B28))*(-8.08659236886415+B28)))+9.97736373889877/(-4.02543794144377+1.36816994941305*SIN(0.629654225097054+COS((1.00252327900784*(0.675414338333634-0.0172827458694873/COS((0.179660731128502*B28^2*SIN(8.72981021814006-0.986467043468334*(-1.02234042807404+3.14366631530903*SIN(4.49431605468541*B28)))*(-1.0034425620328-SIN(85.0465462695254/(B28*COS(9.71999611692323*(-0.970158169284869+COS(1.07993256993885*(-0.380044882625685+B28))))*COS(5.88285176554276/COS(3.62955825980121+(0.0870067413675292*COS(2.05952944430618*B28))/(COS(2.93142442037043*(-1.36297950839016+COS(2.77643133263758+2.63652450140494/(-3.41951312741507+0.353059200155604*(-4.54895958232256+B28))-0.778649609309361*COS(10123.6774072076/COS(1.9070449451209*COS(1.96697100595367*B28))+0.836041456882564*(1.64686568436068-0.710129864885364*(-1.37442221955639+0.243745521312418/(4.35408547402562+COS(2.03158977616426*COS(B28))))*SIN(B28))))))*COS(0.0552250883955557*(4.38888348998079+2.48548347013926*(3.19244398732623-0.958843395197739*(-0.474107940239104+B28)-(0.970158169284869-COS(2.05801821799646-1.93163519161352/B28)+1/(4.71449417548332+0.891941454495948*COS(0.0999213653046681*B28)*(-2.93188685070726+0.556153597123559*SIN(0.970645957317775*(3.8647768204005+0.00789489574621929*SIN(0.0398437791555164+0.68427529911992*B28))))))/(0.464011286218211-0.000452181138139513*COS(0.0673481356022965*(4.38888348998079+B28)*(-10.0304614952191+1.96036832657105*(0.0104239707108729-B28)*SIN(2.26644549032434*B28*(-3.07062809023029+0.0691776291570159*B28+0.966809356649144*COS(19.538468268013*(0.228866264528742+B28))))+0.668480377812508*(-0.697367305830544+2.78520763403669/((-4.24321362335637*COS(0.740068463148044*B28))/(0.464011286218211-B28)+3.10463810559498/(-0.21125249507606+4.04618419368851*COS(2.95121604831838*COS(0.228866264528742*SIN(0.783541008254785*B28)))))-2.97358541762451*(-4.02543794144377+SIN(0.928921811984624*(8.14479154149258+(-127.798746435309*B28)/(COS((4.5113192098519*(4.38888348998079-2.34127318896247*B28))/B28)*COS(0.28245758274843*B28)*((-109.258774418071*COS(0.152083151022746*B28))/B28+(-3.13616188499066*COS(2.31597677522377/SIN(1.10214350961724+(0.676007273520465*COS(B28)*COS(3.19178123630727*B28))/(COS(0.269458586708642*(-1.36297950839016+COS(6.08629012572982/(-1.25382318840771-0.187768283577164*SIN(0.947274064822019*(-1.0034425620328+B28))))))*(4.17877075135132+SIN(0.199636746855701*(-2.33541554522187+2.24925584891254*(-4.24321362335637+SIN(B28)))+0.997483071903992*(-3.70095047617492+1.32336584838561*SIN(0.404252188458842*COS(1.66617905604948-4.38888348998079*SIN(B28)))))))))*SIN(B28))/(-0.518128807244517+0.966955099171663*B28*SIN(3.04605526034252-10.1703137869217*COS(2.6299840052893*B28)*COS(0.681208950305383*(-5.24253088175112+6.67030394204438/(-1.99977262871367+0.0691776291570159*B28+0.966809356649144*COS(0.0865514593704007*SIN(B28))+(-11.4969620953109*SIN(0.227848381549171*B28))/(-7.00689753574568+B28-1.96036832657105*(0.0104239707108729-B28)*SIN(12.4719137695494*(-3.07062809023029+0.0691776291570159*B28+0.216468871216694*(1.75104353123216-0.948126877965075*(4.54170879037296+B28))*COS(3.21966962202688*(0.228866264528742+B28)))))))))))))))))))))))))*(0.26323489862894+(-4.87927850433874*B28^2)/SIN(3.04605526034252+0.347490285918315*(3.89983574117648-0.13054127825986/(-0.911579101267122+(-1.01350483678952*(4.38888348998079+B28))/(-4.02543794144377+3.26868103830189*SIN(0.405124696031046*(-4.01236775500626+1.54444395209071*(-7.56253769230352-0.397749655720089*(1.5479690960655+1.38100485552734/((0.464011286218211-B28)*COS(4.20226414462264*B28))+0.286022576314408*(-0.0319382149269121+SIN(B28)))-4.55783984221592*SIN(4.83821679162844*B28*SIN(0.179272778479524*(-0.510108221218374+2.95121604831838*COS(0.497489917065028*(0.228866264528742+B28)))))))))))))))))/(-2.5074246958483+0.206804271871811*(0.0104239707108729-B28)-B28)))*Sec(3.49622751072893*SIN(1.32336584838561*SIN(0.987711766462689*(-0.970158169284869+COS(16.3813801973759*COS(4.38888348998079*B28)))))))/(3.69848324037571+0.085288534571217*SIN(0.838083913533219*(-1.0034425620328+B28)))))))</f>
      </c>
      <c r="BF28">
        <f>-3.19244398732623+1.12586549431762/(2.08956232517353-14.3847669140417*COS(17.8628331842245*(-2.04789184159191-2.53538001515763*A28))*COS(2.34127318896247*B28))-0.116827522015499*(-0.0463344736960289+COS(0.45017225038641-COS((-0.200899973516642+B28)*(3.8637241772538+0.891941454495948*COS(0.454538252181423*(-4.54895958232256+B28))*(-2.99428964346217+4.38888348998079/(-6.45816380592759-0.930766521179757*B28)+10.257296978812*SIN(0.970645957317775*(3.8647768204005+SIN(0.0398437791555164+0.68427529911992*B28)*(-1.66169941542143-SIN(0.0336206493084471*SIN(B28)))))))))+(-9.57012350287464*COS(6.26506655935736*Csc(0.89022335658841*COS(1.66169941542143-B28))))/(-4.02543794144377+3.89778188649779*SIN(1.68307575195236+COS((1.0164624713026*(-2.40026564724377-0.293273057904527*COS(0.352073807669771*SIN(4.38888348998079*B28)*SIN((1.11596601165107*(4.01236775500626+0.647482220799467*(-3.2899633919266+1.91241527905177*(0.0104239707108729-B28)-0.916567894734818*(4.91889103745603+B28)))*(B28-0.376546788699777*(-1.0034425620328+SIN((13.6682093364167*(-4.02543794144377+4.12128452096706*SIN(3.04605526034252+0.756294601786745*A28*COS(2.34127318896247*B28)*COS((-3.89983574117648+0.0139686638929919*COS((4.49810867871241*COS(4.38888348998079+B28))/(1.66241695692097-1.96036832657105*(0.0104239707108729-B28)*SIN(12.642440807505*B28*COS(0.179272778479524*(-3.07062809023029+0.0691776291570159*B28+0.966809356649144*COS(0.0865514593704007*SIN(B28)))))-1.4614001137936*(-3.56575756335229+0.0333904022707034*(0.0178168467838976+2.78520763403669/(-1.1249515224028*COS(1.5505125154381*B28)+3.10463810559498/(-0.0410693641686142+4.04618419368851*COS(1.91495843382934*COS(0.228866264528742*SIN(0.783541008254785*B28)))))-2.04234628259225*(-4.02543794144377+SIN(0.279982028875551*(8.14479154149258+(-45.8848183789036*B28)/(COS((4.5113192098519*(4.38888348998079-2.57110384654335*B28))/B28)*COS(0.371853168252836*B28))+0.228866264528742/(0.458492073235626+(4.74492017588741*SIN(1.07039612175432*B28))/B28)))))))))/(1.9070449451209+4.04618419368851*B28)))))/(B28*COS((2.23129038338461*B28)/SIN(1.10214350961724+(-0.236425596508051*COS(B28)*COS(1.3750577389378*SIN(4.38888348998079*SIN(B28))))/(COS(6.89692498451458*(1.79369938948017+B28+0.224205789019262*(1.13007966903571-COS(2.55680093540035+2.85369664524703/B28))))*SIN(2.81579124296115+0.733686745724532*(0.997483071903992*(-4.84819983677129-3.14383711712105*SIN(3.26326372784542*COS(0.745042283995865+4.38888348998079*SIN(B28))))-(2.33541554522187+1.07642438888524/SIN(B28))*SIN((2.25711826043782*COS(40.0597560166563/(COS(0.150835764170477*B28)*COS(3.10463810559498*(-2.53538001515763+B28-0.550799529526559*(-8.77364090383746+1.32790216254556*(-0.446299593328702+0.300457585173198*B28+1.64011751913756*(4.75123511441602-0.104194893193397*SIN(3.04605526034252+4.54895958232256*COS(3.53286308706162*SIN(2.35151374678552*SIN(1.00142880693641/B28))))))))))-2.7676129357411*(1.64686568436068+0.495255411950829*(-4.83333429355996+COS(0.384595740834949*(1.50704551792392*B28+0.196671547872117/(0.498669774984871+4.19054462638296*COS(0.00637597005406976*COS(B28)*(-1.26221974320673-0.70433848197628*(-10.5282948290564-0.518128807244517*(-0.0398437791555164-96.2657448521152*(-3.30386236010148+10.4409745107485*COS(B28))*COS(1.06282763033982*B28))))*(-2.41640103524547-3.14383711712105*COS(1.26379680953426*COS(0.693935322170248*B28)))*(-4.61159416251987/(0.738153574518312+0.113360324107389*B28*(2.60995781336344-96.2657448521152*COS(3.40769579713652*B28)*(4.02543794144377-1.42226738378444*SIN(B28))))+1.96697100595367/(-4.01236775500626+0.711722780484071*(-11.3501183638935+(-0.510108221218374+SIN(0.0104239707108729-B28))*SIN(6.03615085257551*(4.82167162146245-0.451281666552392*(0.228866264528742+B28)+0.213641279321011*B28)*B28))))*(4.61366923575936+5.7262367634124*SIN(7.2701303077199*B28*(-2.76701553574705+0.0346994035652252*(-1.0034425620328-0.292203822137493*(4.54170879037296+B28))))-0.999785323978975*(4.55715261915801-84.9302750429841*COS(3.76696487679641*B28*SIN(4.38888348998079+B28))+1.02615493643776*10^18/(-0.21125249507606-4.04618419368851*SIN(2.95121604831838*COS(0.228866264528742-1.31964592815584/B28))))))))))*SIN(B28))))/A28))))))*SIN(0.102880699536384-COS(0.970158169284869-COS(0.796749079294485*B28*(1.75104353123216+B28)))))))))/(-7.59841351743161-0.000246958146621201*B28*SIN(1.51710578095748*(-2.33541554522187+SIN(0.213432382182193+1.32336584838561*B28))))))))/(-2.84355529717235-0.187768283577164*SIN(0.947274064822019*(3.32168059384751+B28)))))*SIN(0.970645957317775*(3.8647768204005+1.56916883990802*SIN(0.21469815156228-0.68427529911992*B28)))))</f>
      </c>
      <c r="BG28">
        <f>-3.19244398732623+1.12586549431762/(2.08956232517353-14.3847669140417*COS(17.8628331842245*(-2.04789184159191-2.53538001515763*A28))*COS(2.34127318896247*B28))-0.116827522015499*(-0.0463344736960289+COS(0.45017225038641-COS((-0.200899973516642+B28)*(3.8637241772538+0.891941454495948*COS(0.454538252181423*(-4.54895958232256+B28))*(-2.99428964346217+4.38888348998079/(-6.45816380592759-0.930766521179757*B28)+10.257296978812*SIN(0.970645957317775*(3.8647768204005+SIN(0.0398437791555164+0.68427529911992*B28)*(-1.66169941542143-SIN(0.0336206493084471*SIN(B28)))))))))+(-9.57012350287464*COS(6.26506655935736*Csc(0.89022335658841*COS(1.66169941542143-B28))))/(-4.02543794144377+3.89778188649779*SIN(1.68307575195236+COS((1.0164624713026*(-2.40026564724377-0.293273057904527*COS(0.352073807669771*SIN(4.38888348998079*B28)*SIN((1.11596601165107*(4.01236775500626+0.647482220799467*(-3.2899633919266+1.91241527905177*(0.0104239707108729-B28)-0.916567894734818*(4.91889103745603+B28)))*(B28-0.376546788699777*(-1.0034425620328+SIN((13.6682093364167*(-4.02543794144377+4.12128452096706*SIN(3.04605526034252+0.756294601786745*A28*COS(2.34127318896247*B28)*COS((-3.89983574117648+0.0139686638929919*COS((4.49810867871241*COS(4.38888348998079+B28))/(1.66241695692097-1.96036832657105*(0.0104239707108729-B28)*SIN(12.642440807505*B28*COS(0.179272778479524*(-3.07062809023029+0.0691776291570159*B28+0.966809356649144*COS(0.0865514593704007*SIN(B28)))))-1.4614001137936*(-3.56575756335229+0.0333904022707034*(0.0178168467838976+2.78520763403669/(-1.1249515224028*COS(1.5505125154381*B28)+3.10463810559498/(-0.0410693641686142+4.04618419368851*COS(1.91495843382934*COS(0.228866264528742*SIN(0.783541008254785*B28)))))-2.04234628259225*(-4.02543794144377+SIN(0.279982028875551*(8.14479154149258+(-45.8848183789036*B28)/(COS((4.5113192098519*(4.38888348998079-2.57110384654335*B28))/B28)*COS(0.371853168252836*B28))+0.228866264528742/(0.458492073235626+(4.74492017588741*SIN(1.07039612175432*B28))/B28)))))))))/(1.9070449451209+4.04618419368851*B28)))))/(B28*COS((2.23129038338461*B28)/SIN(1.10214350961724+(-0.236425596508051*COS(B28)*COS(1.3750577389378*SIN(4.38888348998079*SIN(B28))))/(COS(6.89692498451458*(1.79369938948017+B28+0.224205789019262*(1.13007966903571-COS(2.55680093540035+2.85369664524703/B28))))*SIN(2.81579124296115+0.733686745724532*(0.997483071903992*(-4.84819983677129-3.14383711712105*SIN(3.26326372784542*COS(0.745042283995865+4.38888348998079*SIN(B28))))-(2.33541554522187+1.07642438888524/SIN(B28))*SIN((2.25711826043782*COS(40.0597560166563/(COS(0.150835764170477*B28)*COS(3.10463810559498*(-2.53538001515763+B28-0.550799529526559*(-8.77364090383746+1.32790216254556*(-0.446299593328702+0.300457585173198*B28+1.64011751913756*(4.75123511441602-0.104194893193397*SIN(3.04605526034252+4.54895958232256*COS(3.53286308706162*SIN(2.35151374678552*SIN(1.00142880693641/B28))))))))))-2.7676129357411*(1.64686568436068+0.495255411950829*(-4.83333429355996+COS(0.384595740834949*(1.50704551792392*B28+0.196671547872117/(0.498669774984871+4.19054462638296*COS(0.00637597005406976*COS(B28)*(-1.26221974320673-0.70433848197628*(-10.5282948290564-0.518128807244517*(-0.0398437791555164-96.2657448521152*(-3.30386236010148+10.4409745107485*COS(B28))*COS(1.06282763033982*B28))))*(-2.41640103524547-3.14383711712105*COS(0.104944825667732*COS(0.693935322170248*B28)))*(-4.61159416251987/(-0.588564233672441+1.54930788009319*COS(0.464011286218211+8.89536832041086*SIN(3.53977960545111+0.428189322472372*(-2.22132832222866+2.90032775970771/(0.464011286218211+B28)+0.251759540947922*B28)))+0.113360324107389*B28*(2.60995781336344-96.2657448521152*COS(3.40769579713652*B28)*(4.02543794144377-1.42226738378444*SIN(B28))))+1.96697100595367/(-4.01236775500626+0.711722780484071*(-11.3501183638935+(-0.510108221218374+SIN(0.0104239707108729-B28))*SIN(6.03615085257551*(4.82167162146245-0.451281666552392*(0.228866264528742+B28)+0.213641279321011*B28)*B28))))*(4.61366923575936+5.7262367634124*SIN(7.2701303077199*B28*(-2.76701553574705+0.0346994035652252*(-1.0034425620328-0.292203822137493*(4.54170879037296+B28))))-0.999785323978975*(4.55715261915801-84.9302750429841*COS(3.76696487679641*B28*SIN(4.38888348998079+B28))+1.02615493643776*10^18/(-0.21125249507606-4.04618419368851*SIN(2.95121604831838*COS(0.228866264528742-1.31964592815584/B28))))))))))*SIN(B28))))/A28))))))*SIN(0.102880699536384-COS(0.970158169284869-COS(0.796749079294485*B28*(1.75104353123216+B28)))))))))/(-7.59841351743161-0.000246958146621201*B28*SIN(1.51710578095748*(-2.33541554522187+SIN(0.213432382182193+1.32336584838561*B28))))))))/(-2.84355529717235-0.187768283577164*SIN(0.947274064822019*(3.32168059384751+B28)))))*SIN(0.970645957317775*(3.8647768204005+0.680634131508929*SIN(0.21469815156228-0.68427529911992*B28)))))</f>
      </c>
      <c r="BH28">
        <f>-3.19244398732623+1.12586549431762/(2.08956232517353-14.3847669140417*COS(17.8628331842245*(-2.04789184159191-2.53538001515763*A28))*COS(2.34127318896247*B28))-0.116827522015499*(-0.0463344736960289+COS(0.45017225038641-COS((-0.200899973516642+B28)*(3.8637241772538+0.891941454495948*COS(0.454538252181423*(-4.54895958232256+B28))*(-2.99428964346217+4.38888348998079/(-6.45816380592759-0.930766521179757*B28)+10.257296978812*SIN(0.970645957317775*(3.8647768204005+SIN(0.0398437791555164+0.68427529911992*B28)*(-1.66169941542143-SIN(0.0336206493084471*SIN(B28)))))))))+(-9.57012350287464*COS(6.26506655935736*Csc(0.89022335658841*COS(1.66169941542143-B28))))/(-4.02543794144377+3.89778188649779*SIN(1.68307575195236+COS((1.0164624713026*(-2.40026564724377-0.293273057904527*COS(0.352073807669771*SIN(4.38888348998079*B28)*SIN((1.11596601165107*(4.01236775500626+0.647482220799467*(-3.2899633919266+1.91241527905177*(0.0104239707108729-B28)-0.916567894734818*(4.91889103745603+B28)))*(B28-0.376546788699777*(-1.0034425620328+SIN((13.6682093364167*(-4.02543794144377+4.12128452096706*SIN(3.04605526034252+0.756294601786745*A28*COS(2.34127318896247*B28)*COS((-3.89983574117648+0.0139686638929919*COS((4.49810867871241*COS(4.38888348998079+B28))/(1.66241695692097-1.96036832657105*(0.0104239707108729-B28)*SIN(12.642440807505*B28*COS(0.179272778479524*(-3.07062809023029+0.0691776291570159*B28+0.966809356649144*COS(0.0865514593704007*SIN(B28)))))-1.4614001137936*(-3.56575756335229+0.0333904022707034*(0.0178168467838976+2.78520763403669/(-1.1249515224028*COS(1.5505125154381*B28)+3.10463810559498/(-0.0410693641686142+4.04618419368851*COS(1.91495843382934*COS(0.228866264528742*SIN(0.783541008254785*B28)))))-2.04234628259225*(-4.02543794144377+SIN(0.279982028875551*(8.14479154149258+(-45.8848183789036*B28)/(COS((4.5113192098519*(4.38888348998079-2.57110384654335*B28))/B28)*COS(0.428040653541318*B28))+0.228866264528742/(0.458492073235626+(4.74492017588741*SIN(1.07039612175432*B28))/B28)))))))))/(1.9070449451209+4.04618419368851*B28)))))/(B28*COS((2.23129038338461*B28)/SIN(1.10214350961724+(-0.236425596508051*COS(B28)*COS(1.3750577389378*SIN(4.38888348998079*SIN(B28))))/(COS(6.89692498451458*(1.79369938948017+B28+0.224205789019262*(1.13007966903571-COS(2.55680093540035+2.85369664524703/B28))))*SIN(2.81579124296115+0.733686745724532*(0.997483071903992*(-4.84819983677129-3.14383711712105*SIN(3.26326372784542*COS(0.745042283995865+4.38888348998079*SIN(B28))))-(2.33541554522187+1.07642438888524/SIN(B28))*SIN((2.25711826043782*COS(40.0597560166563/(COS(0.150835764170477*B28)*COS(3.10463810559498*(-2.53538001515763+B28-0.550799529526559*(-8.77364090383746+1.32790216254556*(-0.446299593328702+0.300457585173198*B28+1.64011751913756*(4.75123511441602-0.104194893193397*SIN(3.04605526034252+4.54895958232256*COS(3.53286308706162*SIN(2.35151374678552*SIN(1.00142880693641/B28))))))))))-2.7676129357411*(1.64686568436068+0.495255411950829*(-4.83333429355996+COS(0.384595740834949*(1.50704551792392*B28+0.196671547872117/(0.498669774984871+4.19054462638296*COS(0.00637597005406976*COS(B28)*(-1.26221974320673-0.70433848197628*(-10.5282948290564-0.518128807244517*(-0.0398437791555164-96.2657448521152*(-3.30386236010148+10.4409745107485*COS(B28))*COS(1.06282763033982*B28))))*(-2.41640103524547-3.14383711712105*COS(1.26379680953426*COS(0.693935322170248*B28)))*(-4.61159416251987/(-0.588564233672441+1.54930788009319*COS(0.464011286218211+8.89536832041086*SIN(3.53977960545111+0.428189322472372*(-2.22132832222866+2.90032775970771/(0.464011286218211+B28)+0.251759540947922*B28)))+0.113360324107389*B28*(2.60995781336344-96.2657448521152*COS(3.40769579713652*B28)*(4.02543794144377-1.42226738378444*SIN(B28))))+1.96697100595367/(-4.01236775500626+0.711722780484071*(-11.3501183638935+(-0.510108221218374+SIN(0.0104239707108729-B28))*SIN(6.03615085257551*(4.82167162146245-0.451281666552392*(0.228866264528742+B28)+0.213641279321011*B28)*B28))))*(4.61366923575936+5.7262367634124*SIN(7.2701303077199*B28*(-2.76701553574705+0.0346994035652252*(-1.0034425620328-0.292203822137493*(4.54170879037296+B28))))-0.999785323978975*(4.55715261915801-84.9302750429841*COS(3.76696487679641*B28*SIN(4.38888348998079+B28))+1.02615493643776*10^18/(-0.21125249507606-4.04618419368851*SIN(2.95121604831838*COS(0.228866264528742-1.31964592815584/B28))))))))))*SIN(B28))))/A28))))))*SIN(0.102880699536384-COS(0.970158169284869-COS(0.796749079294485*B28*(1.75104353123216+B28)))))))))/(-7.59841351743161-0.000246958146621201*B28*SIN(1.51710578095748*(-2.33541554522187+SIN(0.213432382182193+1.32336584838561*B28))))))))/(-2.84355529717235-0.187768283577164*SIN(0.947274064822019*(3.32168059384751+B28)))))*SIN(0.970645957317775*(3.8647768204005+1.56916883990802*SIN(0.21469815156228-0.68427529911992*B28)))))</f>
      </c>
      <c r="BI28">
        <f>-3.19244398732623+1.12586549431762/(2.08956232517353-14.3847669140417*COS(17.8628331842245*(-2.04789184159191-2.53538001515763*A28))*COS(2.34127318896247*B28))-0.116827522015499*(-0.0463344736960289+COS(0.45017225038641-COS((-0.200899973516642+B28)*(3.82167188145907-0.310419540556542*(-2.99428964346217+0.464011286218211/(-6.45816380592759-0.930766521179757*B28)+10.257296978812*SIN(0.970645957317775*(3.8647768204005+SIN(0.0398437791555164+0.68427529911992*B28)*(-1.66169941542143-SIN(0.0336206493084471*SIN(B28)))))))))+(3.1928303602047*COS(18.9171411141789*Csc(0.970158169284869-COS(1.66169941542143-B28))))/(-4.02543794144377-3.16117245475551*SIN(1.68307575195236+COS((1.00252327900784*Sec(0.871802255052251-0.13054127825986/(-0.911579101267122+(-1.01350483678952*(4.38888348998079+B28))/(-4.02543794144377-3.26868103830189*SIN((0.978943734892926*(-4.01236775500626+1.54444395209071*(-7.56253769230352-0.397749655720089*(1.5479690960655+11.485020831085/((0.464011286218211-B28)*COS(4.20226414462264*B28))+0.286022576314408*(-0.0319382149269121+SIN(B28)))-4.55783984221592*SIN(4.83821679162844*B28*SIN(0.179272778479524*(-0.510108221218374+2.95121604831838*COS(0.925187262703742*(0.228866264528742+B28))))))))/(4.36469719111898-0.0710196996646526*SIN(10.1837316372068*(-3.30386236010148+4.12499740963754*COS(B28))*COS(4.85913802285826*SIN(B28))))))))*(-2.40026564724377-0.285716592962881*(-1.02644741372311+0.352073807669771*SIN(4.38888348998079*B28)*SIN((1.11596601165107*(4.01236775500626+0.647482220799467*(-3.2899633919266+1.91241527905177*(0.0104239707108729-B28)-0.783825728799143*(4.91889103745603+B28)))*(B28-0.376546788699777*(-1.0034425620328+SIN(0.0319382149269121+(0.436538207452503*(-4.02543794144377+4.12128452096706*SIN(3.04605526034252+0.756294601786745*A28*COS(2.34127318896247*B28)*COS((-3.89983574117648+10.8194017565173/COS((0.897516308159673*COS(4.38888348998079+B28))/(1.43157108857086-1.96036832657105*(1.8405640811986-B28)*SIN(12.642440807505*B28*COS(0.179272778479524*(-4.03743744687943+0.0691776291570159*B28+0.0865514593704007*SIN(B28))))-1.4614001137936*(-3.56575756335229+0.0333904022707034*(2.80302448082059+1.29525867071283*COS(1.5505125154381*B28)-3.10463810559498/(-0.0874038378646432+COS(1.91495843382934*COS(0.179326103664357*B28)))-2.04234628259225*(-4.02543794144377+SIN(0.279982028875551*(8.14479154149258+(286.853571302021*B28)/(COS((4.5113192098519*(4.38888348998079-2.57110384654335*B28))/B28)*COS(0.426016048257109*B28))+0.228866264528742/(0.458492073235626+(4.74492017588741*SIN(0.755805386848657*B28))/B28)))))))))/(1.9070449451209+4.04618419368851*B28)))))/(B28*COS(4.38888348998079/SIN((0.250370445694789*COS(B28)*COS(1.3750577389378*SIN(4.38888348998079*SIN(B28))))/(COS(0.617974831290765-4.26212605373046*(1.79369938948017+B28+4.46018813508017*COS(1.13007966903571-COS(2.55680093540035+2.85369664524703/B28))))*SIN(2.81579124296115+0.733686745724532*(0.997483071903992*(-4.43386482858191-3.14383711712105*SIN(3.26326372784542*COS(0.745042283995865+4.38888348998079*SIN(B28))))-(2.33541554522187+1.07642438888524/SIN(B28))*SIN((2.25711826043782*COS(24.7968591818679/(COS(0.155475435806166*(-0.970158169284869+SIN(B28)))*COS(3.10463810559498*(-2.53538001515763+B28-0.992983110633093*(-8.77364090383746+1.32790216254556*(-0.833245010372747+0.197098093251466*B28-0.00663681899807356*SIN(3.04605526034252+4.54895958232256*COS(3.53286308706162*SIN(2.35151374678552*SIN(1.00142880693641/B28)))))))))-2.7676129357411*(1.64686568436068+0.495255411950829*(-4.83333429355996+COS(0.384595740834949*(1.50704551792392*B28+0.524774328474636*(0.498669774984871+4.19054462638296*COS((0.0508856228504946*COS(B28)*(-4.65322492563405-0.70433848197628*(-10.5282948290564-0.518128807244517*(-0.0398437791555164-96.2657448521152*(-3.30386236010148-9.74722748499912*COS(B28))*COS(1.06282763033982*B28))))*(-2.41640103524547-3.14383711712105*COS(1.26379680953426*COS(0.693935322170248*B28)))*(4.61366923575936+5.7262367634124*SIN(7.2701303077199*(-2.76701553574705+0.0346994035652252*(-1.0034425620328-0.292203822137493*B28))*B28)-0.993794843867237*(4.62407622482673-84.9302750429841*COS(3.76696487679641*B28*SIN(4.38888348998079+B28))-8.7638389103024/((-0.0760506773916294-4.04618419368851*SIN(2.95121604831838*COS(0.228866264528742-1.31964592815584/B28)))*(-4.02543794144377+3.26868103830189*SIN(0.405124696031046*(-4.01236775500626-3.53977960545111*(-7.56253769230352+0.303722392808812*(1.5479690960655-1.06185941109922/((0.464011286218211-B28)*COS(4.20226414462264*B28))+0.286022576314408*(-0.0319382149269121+SIN(B28)))-4.55783984221592*SIN(0.704954142161488*B28*SIN(0.999206341635794*(-0.510108221218374+2.95121604831838*COS(0.497489917065028*(0.228866264528742+B28)))))))))))))/(-4.61159416251987/(-0.588564233672441+1.54930788009319*COS(4.02543794144377-8.89536832041086*SIN(3.53977960545111+0.428189322472372*(0.0943637099440274+2.90032775970771/(0.464011286218211+B28)-0.179378591152303*B28)))+0.113360324107389*B28*(2.60995781336344-96.2657448521152*COS(2.5117741483551*SIN(B28))*(4.02543794144377-1.42226738378444*SIN(B28))))+1.96697100595367/(-4.01236775500626+0.711722780484071*(5.47372386555167+(-0.510108221218374+SIN(0.0104239707108729-B28))*SIN(6.03615085257551*(4.82167162146245+0.167565214049411*(0.228866264528742+B28)+0.213641279321011*B28)*B28)))))))))*SIN(B28))))/A28))))))*SIN(2.48548347013926*COS(0.970158169284869-COS(0.796749079294485*B28*(1.75104353123216+B28)))))))))/(-7.59841351743161-0.0023013249626701*B28*SIN(1.51710578095748*(-2.33541554522187+SIN(0.213432382182193+1.32336584838561*B28))))))))/(-2.84355529717235-0.187768283577164*SIN(0.947274064822019*(3.32168059384751+B28)))))))</f>
      </c>
      <c r="BJ28">
        <f>-3.19244398732623+1.12586549431762/(2.08956232517353-14.3847669140417*COS(17.8628331842245*(-2.04789184159191-2.53538001515763*A28))*COS(2.34127318896247*B28))-0.116827522015499*(-0.0463344736960289+COS(0.45017225038641-COS((-0.200899973516642+B28)*(3.8637241772538+0.891941454495948*COS(0.454538252181423*(-4.54895958232256+B28))*(-2.99428964346217+4.38888348998079/(0.972437103038873-0.930766521179757*B28)+10.257296978812*SIN(0.970645957317775*(3.8647768204005+SIN(4.13034075983652+0.68427529911992*B28)*(-1.66169941542143-SIN(0.0336206493084471*SIN(B28)))))))))+(-9.57012350287464*COS(6.26506655935736*Csc(0.89022335658841*COS(1.66169941542143+B28))))/(-4.02543794144377-0.0462562038823284*SIN(1.68307575195236+COS(0.382342177008861*(-2.40026564724377-0.293273057904527*COS(0.352073807669771*SIN(4.38888348998079*B28)*SIN((2.02441800101748*(-0.822039589011056+1.91241527905177*(0.0104239707108729-B28)-0.916567894734818*(4.91889103745603+B28))*(B28-0.376546788699777*(-1.0034425620328+SIN((13.6682093364167*(-4.02543794144377+4.12128452096706*SIN(3.04605526034252+0.156200252899901*A28*COS((0.287585148563419+0.0139686638929919*COS((4.29187463600296*COS(4.38888348998079+B28))/(1.66241695692097-1.96036832657105*(1.02778568089134-B28)*SIN(12.642440807505+B28*COS(0.179272778479524*(-3.07062809023029+0.195487678412255*B28+2.31524876760832*COS(0.0865514593704007*SIN(B28)))))-1.4614001137936*(-3.56575756335229+0.0333904022707034*(1.34169562517324+2.78520763403669/(-0.784142200017842-1.1249515224028*COS(12.423181429905*B28))+0.438329003430628*(-4.02543794144377+SIN(0.279982028875551*(8.14479154149258+(-45.8848183789036*B28)/(COS((4.5113192098519*(4.38888348998079-2.57110384654335*B28))/B28)*COS(0.371853168252836*B28))+0.228866264528742/(7.13479293766586+(-4.74492017588741*SIN(1.11428896524311*B28))/B28)))))))))/(1.9070449451209+4.04618419368851*B28)))))/(B28*COS((2.23129038338461*B28)/SIN(5.46417601023882+(0.0751578427688716*COS(3.19178123630727*SIN(B28)))/(COS(6.89692498451458*(-1.53640907656428+B28-COS(2.55680093540035+2.85369664524703/B28)))*SIN(2.81579124296115+0.733686745724532*(0.997483071903992*(-4.70122061556332-3.14383711712105*SIN(3.26326372784542*COS(0.745042283995865+4.38888348998079*SIN(B28))))-(2.33541554522187+1.07642438888524/SIN(B28))*SIN((2.25711826043782*COS(47.1378037903259/(COS(0.150835764170477*B28)*COS(3.10463810559498*(-2.53538001515763+B28-1.0468237404445*(-2.05993751026681+1.32790216254556*(-0.238859456207631+0.300457585173198*B28+1.64011751913756*(4.75123511441602-2.09984831872697*SIN(3.04605526034252+4.54895958232256*COS(3.53286308706162*SIN(2.35151374678552*SIN(1.00142880693641/B28))))))))))-2.7676129357411*(1.64686568436068+0.495255411950829*(-4.83333429355996+COS(0.384595740834949*(1.50704551792392*B28+0.196671547872117/(0.498669774984871+4.19054462638296*COS((0.304197241118503*COS(B28)*(-3.38373629140373-0.830881008288191*(-10.5282948290564-0.518128807244517*(-0.0398437791555164-96.2657448521152*(-3.30386236010148-2.14356255579253*COS(B28))*COS(1.06282763033982*B28))))*(-2.41640103524547-3.14383711712105*COS(1.26379680953426*COS(0.693935322170248*B28)))*(1.96697100595367/(-4.01236775500626+0.711722780484071*(-11.3501183638935+3.07455604918613*SIN(0.0104239707108729-B28)*SIN(4.00289104319808*(-1.17258553312608-0.328132337430241*(0.228866264528742+B28)+0.213641279321011*B28)*B28)))-4.61159416251987/(-0.588564233672441+1.54930788009319*COS(0.464011286218211+8.89536832041086*SIN(3.53977960545111+0.428189322472372*(-2.22132832222866+2.90032775970771/(0.464011286218211+B28)-0.247268267717842*B28)))+(-2.36046905814184*(2.60995781336344-1.02680649345304*COS(3.40769579713652*B28)*(4.02543794144377-1.42226738378444*SIN(B28))))/(-4.02543794144377+3.26868103830189*SIN(0.405124696031046*(-4.01236775500626+1.54444395209071*(-7.56253769230352-0.397749655720089*(1.5479690960655+1.38100485552734/((0.464011286218211-B28)*COS(4.20226414462264*B28))+0.286022576314408*(-0.0319382149269121+SIN(B28)))-4.55783984221592*SIN(4.83821679162844*B28*SIN(0.179272778479524*(-0.510108221218374+2.95121604831838*COS(0.497489917065028*(0.228866264528742+B28))))))))))))/(4.61366923575936-0.999785323978975*(4.29976519817765-60.2054598321291*COS(3.76696487679641*B28*SIN(4.38888348998079+B28))-449512555508300000/(-0.21125249507606-4.04618419368851*SIN(2.95121604831838*COS(0.228866264528742-10.3765963781486/B28))))-2.41089222844118*SIN(10.6328019912307*B28*(-2.76701553574705+0.0346994035652252*(-1.0034425620328+0.146141408602355*(1.8052333783649+B28)))*COS(0.556153597123559*SIN(0.970645957317775*(3.8647768204005-0.615351434947489*(0.0398437791555164+0.68427529911992*B28)))))))))))*SIN(B28))))/A28))))))*SIN(0.102880699536384-COS(0.970158169284869-COS(0.796749079294485*B28*(1.75104353123216+B28)))))))))/(-7.59841351743161-0.000112926239459104*B28))))))*SIN(0.970645957317775*(3.8647768204005+1.62058025943827*SIN(0.21469815156228-0.68427529911992*B28)))))</f>
      </c>
      <c r="BK28">
        <f>-3.19244398732623+1.12586549431762/(2.08956232517353-14.3847669140417*COS(17.8628331842245*(-2.04789184159191-2.53538001515763*A28))*COS(2.34127318896247*B28))-0.116827522015499*(-0.0463344736960289+COS(0.45017225038641-COS((-0.200899973516642+B28)*(3.8637241772538+0.891941454495948*COS(0.454538252181423*(-4.54895958232256+B28))*(-2.99428964346217+4.38888348998079/(-6.45816380592759-0.930766521179757*B28)+10.257296978812*SIN(0.970645957317775*(3.8647768204005+SIN(0.0398437791555164+0.68427529911992*B28)*(-1.66169941542143-SIN(0.0336206493084471*SIN(B28)))))))))+(-9.57012350287464*COS(6.26506655935736*Csc(0.89022335658841*COS(1.66169941542143-B28))))/(-4.02543794144377+3.89778188649779*SIN(1.68307575195236+COS((1.0164624713026*(-2.40026564724377-0.293273057904527*COS(0.352073807669771*SIN(4.38888348998079*B28)*SIN((1.11596601165107*(4.01236775500626+0.647482220799467*(-3.2899633919266+1.91241527905177*(0.0104239707108729-B28)-0.916567894734818*(4.91889103745603+B28)))*(B28-0.376546788699777*(-1.0034425620328+SIN((13.6682093364167*(-4.02543794144377+4.12128452096706*SIN(3.04605526034252+0.756294601786745*A28*COS(2.34127318896247*B28)*COS((-3.89983574117648+0.0139686638929919*COS((4.49810867871241*COS(4.38888348998079+B28))/(1.66241695692097-1.96036832657105*(0.0104239707108729-B28)*SIN(12.642440807505*B28*COS(0.179272778479524*(-3.07062809023029+0.0691776291570159*B28+0.966809356649144*COS(1.83745493597157*SIN(0.884187666036016*(3.8647768204005-SIN(0.683732218305354*B28)*(-1.66169941542143-SIN(0.0629521986177826*SIN(B28)))))))))-1.4614001137936*(-3.56575756335229+0.0333904022707034*(0.0178168467838976+2.78520763403669/((0.984223326634907*COS(1.5505125154381*B28))/(0.249313134655931+6.87819645143681*B28)+3.10463810559498/(-0.0410693641686142+4.04618419368851*COS(1.91495843382934*COS(0.228866264528742*SIN(0.783541008254785*B28)))))-2.04234628259225*(-4.02543794144377+SIN(0.279982028875551*(8.14479154149258+(-45.8848183789036*B28)/(COS((4.5113192098519*(4.38888348998079-2.57110384654335*B28))/B28)*COS(0.371853168252836*B28))+0.228866264528742/(0.458492073235626+(4.74492017588741*SIN(1.07039612175432*B28))/B28)))))))))/(1.9070449451209+4.04618419368851*B28)))))/(B28*COS((2.23129038338461*B28)/SIN(1.32239027642284+(-0.236425596508051*COS(B28)*COS(1.3750577389378*SIN(4.38888348998079*SIN(B28))))/(COS(6.89692498451458*(1.79369938948017+B28+0.224205789019262*(1.13007966903571-COS(2.55680093540035+2.85369664524703/B28))))*SIN(2.81579124296115+0.733686745724532*(0.997483071903992*(-4.84819983677129-3.14383711712105*SIN(3.26326372784542*COS(0.745042283995865+4.38888348998079*SIN(B28))))-(2.33541554522187+1.07642438888524/SIN(B28))*SIN((2.25711826043782*COS(40.0597560166563/(COS(0.150835764170477*B28)*COS(3.10463810559498*(-2.53538001515763+B28-0.550799529526559*(-8.77364090383746+1.32790216254556*(-0.446299593328702+0.298925166728684*B28+1.64011751913756*(4.75123511441602-0.104194893193397*SIN(3.04605526034252+4.54895958232256*COS(3.53286308706162*SIN(2.35151374678552*SIN(1.00142880693641/B28))))))))))-2.7676129357411*(1.64686568436068+0.495255411950829*(-4.83333429355996+COS(0.384595740834949*(1.50704551792392*B28+0.196671547872117/(0.498669774984871+4.19054462638296*COS(0.130821662147091*(-1.26221974320673-0.70433848197628*(-10.5282948290564-0.518128807244517*(-0.0398437791555164-96.2657448521152*(-3.30386236010148+10.4409745107485*COS(B28))*COS(1.06282763033982*B28))))*(-2.41640103524547-3.14383711712105*COS(0.104944825667732*COS(0.693935322170248*B28)))*(4.61366923575936+5.7262367634124*SIN(7.2701303077199*B28*(-2.76701553574705+0.0346994035652252*(-1.0034425620328-0.292203822137493*(4.54170879037296+B28))))-0.999785323978975*(4.55715261915801-84.9302750429841*COS(3.76696487679641*B28*SIN(4.38888348998079+B28))+1.02615493643776*10^18/(-0.21125249507606-4.04618419368851*SIN(2.95121604831838*COS(0.228866264528742-1.31964592815584/B28))))))))))*SIN(B28))))/A28))))))*SIN(0.102880699536384-COS(0.970158169284869-COS(0.796749079294485*B28*(1.75104353123216+B28)))))))))/(-7.59841351743161-0.000246958146621201*B28*SIN(1.51710578095748*(-2.33541554522187+SIN(0.213432382182193+1.32336584838561*B28))))))))/(-2.84355529717235-0.187768283577164*SIN(0.947274064822019*(3.32168059384751+B28)))))*SIN(0.970645957317775*(3.8647768204005+0.680634131508929*SIN(0.21469815156228-0.68427529911992*B28)))))</f>
      </c>
      <c r="BL28">
        <f>-2.53538001515763+0.778499045397058/(1.75104353123216+6.71358746348701*COS(33.2138636553604*(3.85548390218424-1.22028522025927*A28))*COS(2.34127318896247*B28))-1.17395074656324/(-0.102880699536384+COS(0.970158169284869-COS((-4.4799701720476+0.476577364714937*(12.8847522437049+A28-2.44443881102134/B28))*(-8.08659236886415+B28)))-2.44884994123778/(-4.02543794144377+0.294733137896549*SIN(0.867277469748485-COS(10.4210669354735*(-0.189309768993577+0.493262271901336*(5.12649419432822+4.38417312211862/(-1.6911420937038+4.38888348998079/B28))))+(19.7456867666596*COS(0.315118259777248*B28))/(-4.02543794144377+14.2267368128445*SIN(1.68307575195236+COS(0.570898547743601/(COS(2.81718899581378*SIN(1.32336584838561*SIN(0.987711766462689*(-0.970158169284869+COS(17.9148737532156*COS(4.38888348998079*B28))))))*(3.69848324037571-0.085288534571217*SIN(4.172523531424+0.977040748286438*(-1.0034425620328+B28))))))))))</f>
      </c>
      <c r="BM28">
        <f>-2.53538001515763+0.778499045397058/(1.75104353123216+6.71358746348701*COS(33.2138636553604*(3.85548390218424-1.22028522025927*A28))*COS(2.34127318896247*B28))-1.17395074656324/(-0.102880699536384+COS(0.970158169284869-COS((-4.4799701720476+0.476577364714937*(12.8847522437049+A28-2.44443881102134/B28))*(-8.08659236886415+B28)))-3.0702164658237/(-4.02543794144377+0.294733137896549*SIN(0.867277469748485-COS(10.4210669354735*(-0.189309768993577+0.493262271901336*(5.12649419432822+4.38417312211862/(-1.6911420937038+4.38888348998079/B28))))+(19.7456867666596*COS(0.315118259777248*B28))/(-4.02543794144377+14.2267368128445*SIN(1.68307575195236+COS(0.570898547743601/(COS(2.81718899581378*SIN(1.32336584838561*SIN(0.987711766462689*(-0.970158169284869+COS(17.9148737532156*COS(4.38888348998079*B28))))))*(3.69848324037571-0.085288534571217*SIN(4.172523531424+0.977040748286438*(-1.0034425620328+B28))))))))))</f>
      </c>
      <c r="BN28">
        <f>-2.53538001515763+0.778499045397058/(1.75104353123216+6.71358746348701*COS(33.2138636553604*(3.85548390218424-1.22028522025927*A28))*COS(2.34127318896247*B28))-1.17395074656324/(-0.102880699536384+COS(0.970158169284869-COS((-4.4799701720476+0.476577364714937*(12.3834220756504+A28-2.44443881102134/B28))*(-8.08659236886415+B28)))+2.26632519511585/(-4.02543794144377+0.294733137896549*SIN(0.867277469748485-COS(10.4210669354735*(-0.189309768993577+0.493262271901336*(5.12649419432822+4.38417312211862/(-2.12750102800033+4.38888348998079/B28))))+(19.7456867666596*COS(0.315118259777248*B28))/(-4.02543794144377-4.75123511441601*(-4.01236775500626-SIN(1.68307575195236+COS(0.570898547743601/(COS(2.81718899581378*SIN(1.32336584838561*SIN(0.987711766462689*(-0.970158169284869+COS(17.9148737532156*COS(4.38888348998079*B28))))))*(3.69848324037571-0.085288534571217*SIN(4.172523531424+0.977040748286438*(-1.0034425620328+B28)))))))))))</f>
      </c>
      <c r="BO28">
        <f>-2.53538001515763-1.17395074656324/(-0.102880699536384+COS(0.970158169284869-COS((-5.73234392829489+0.476577364714937*(3.59973874652164-0.30032805677058*B28))*(-8.08659236886415+B28)))-2.44884994123778/(-4.02543794144377+0.294733137896549*SIN(0.867277469748485-COS(10.4210669354735*(-0.189309768993577+0.493262271901336*(5.12649419432822+4.38417312211862/(-2.12750102800033+4.38888348998079/B28))))+(19.7456867666596*COS(0.315118259777248*B28))/(-4.02543794144377-4.75123511441601*(-4.01236775500626-SIN(1.68307575195236+COS(0.501173997796498/(B28*COS(2.81718899581378*SIN(1.32336584838561*SIN(0.987711766462689*(-0.970158169284869+COS(17.9148737532156*COS(4.38888348998079*B28))))))))))))))+0.778499045397058/(1.75104353123216-1.93163519161352*COS(33.2138636553604*(3.85548390218424-1.22028522025927*A28))*COS(2.34127318896247*B28)*(-0.481943707124545+0.236425596508051/(COS(6.89692498451458*(-2.45200857029818+B28))*SIN(2.81579124296115+0.733686745724532*((-2.25711826043782*COS(1763.29818529963/(COS(0.150835764170477*B28)*(-2.69489162896542+COS(3.10463810559498*(-2.53538001515763+B28-1.97935092928286*(-8.77364090383746-3.07062809023029*(-0.446299593328702+0.00298814217242901*B28+3.36902552858082*COS(B28)+1.64011751913756*(4.75123511441602-0.104194893193397*SIN(3.04605526034252+1.54444395209071*COS(3.53286308706162*SIN(2.35151374678552*SIN(1.00142880693641/B28)))))))))))+2.7676129357411*(1.64686568436068+0.495255411950829*(-4.83333429355996+COS(0.384595740834949*(-0.0096492048554675+0.343377882179898*(4.38888348998079+B28))))*SIN(B28)))*(4.58467139413441-2.08956232517353*SIN(B28)))/A28+0.997483071903992*(-4.85870348444865-3.14383711712105*SIN(3.26326372784542*COS(0.745042283995866+4.38888348998079*SIN(B28)))))))))</f>
      </c>
      <c r="BP28">
        <f>-2.53538001515763+0.821650834584695/(1.75104353123216+6.71358746348701*COS(33.2138636553604*(3.85548390218424-1.22028522025927*A28))*COS(2.34127318896247*B28))-1.17395074656324/(-0.102880699536384+COS(0.970158169284869-COS((-4.4799701720476+0.476577364714937*(12.8847522437049+A28-2.44443881102134/B28))*(-8.08659236886415+B28)))-2.44884994123778/(-4.02543794144377+0.294733137896549*SIN(0.867277469748485-COS(10.4210669354735*(-0.189309768993577+0.493262271901336*(5.12649419432822+4.38417312211862/(-2.12750102800033+4.38888348998079/B28))))+(19.7456867666596*COS(0.315118259777248*B28))/(-4.02543794144377+14.2267368128445*SIN(1.68307575195236+COS(0.570898547743601/(COS(2.81718899581378*SIN(1.32336584838561*SIN(0.987711766462689*(-0.970158169284869+COS(17.9148737532156*COS(1.89585059019769/(-8.68751137060312+0.601793555873873*(0.0104239707108729-B28)*SIN(0.179272778479524*(-2.14264276460126-0.993480082000876*B28)*B28*(3.93978482603949+0.997483071903992*COS(3.49622751072893+1.32336584838561*SIN(3.26326372784542*COS(1.9070449451209*COS(4.38888348998079*B28))))*(-8.89161936473553-0.187768283577164*SIN(0.947274064822019*(3.32168059384751+B28))))))))))))*(3.69848324037571-0.085288534571217*SIN(4.172523531424+0.977040748286438*(-1.0034425620328+B28))))))))))</f>
      </c>
      <c r="BQ28">
        <f>-0.715614181593226+0.778499045397058/(1.75104353123216+6.71358746348701*COS(28.5611498917064*(3.85548390218424-1.22028522025927*A28))*COS(2.34127318896247*B28))</f>
      </c>
      <c r="BR28">
        <f>-2.53538001515763+0.778499045397058/(1.75104353123216-0.930939425058453*COS(0.498669774984871/A28)*COS(30.6267439013831*(3.85548390218424-1.22028522025927*A28))*COS(2.34127318896247*B28))-1.17395074656324/(-0.102880699536384+COS(0.970158169284869-COS((-8.08659236886415+B28)*(-4.4799701720476-0.341076373801376*(4.14738263638421+A28-2.44443881102134/B28-2.85369664524703*(-4.0960305754739+4.10302537581516*(-1.22028522025927+0.010005966605881*A28)*COS((5.81764923750462*COS(4.38888348998079+B28)*SIN(0.534714488090634*COS(3.10463810559498*(-3.26428930183994+B28))*COS(0.155475435806166*(-0.970158169284869+B28))))/(-2.46792380291555+0.711722780484071*(-11.3501183638935+(-0.510108221218374+SIN(0.0104239707108729-B28))*SIN(6.03615085257551*(4.82167162146245-0.451281666552392*(0.228866264528742+B28)+0.213641279321011*B28)*B28))-1.96036832657105*(0.0104239707108729-B28)*SIN(12.642440807505*B28*COS(0.179272778479524*(-3.07062809023029+0.0691776291570159*B28+0.966809356649144*COS(2.64427967123349+0.228866264528742*SIN(B28)))))-0.45017225038641*(-3.56575756335229+0.0333904022707034*(-0.383557820979713+2.78520763403669/(3.10463810559498/(-0.0410693641686142+4.04618419368851*COS(0.212951183376325*COS(0.228866264528742*SIN(0.425711707191754*B28))))-0.754178171033725*COS(3.48749934416123*(-4.24321362335637+SIN(B28))))-1.2317908493828*(-2.41640103524547+SIN(0.279982028875551*(5.0401534358976+B28+(-45.8848183789036*B28)/(COS((4.5113192098519*(5.88535920444246-3.84759446571111*B28))/B28)*COS(0.371853168252836*B28))+0.228866264528742/(0.458492073235626+(4.74492017588741*SIN(1.07039612175432*B28))/B28)))))))))))))+0.165935022714804*SIN(3.43689890591473-COS(10.4210669354735*(1.99594335397759+0.493262271901336*(5.12649419432822-1.51547754764245/(-2.12750102800033+4.38888348998079/B28))))+(19.7456867666596*COS(0.315118259777248*B28))/(-4.02543794144377+0.45017225038641*(-4.01236775500626-SIN(1.68307575195236+COS((1.00252327900784*(0.675414338333634+2.22946329466955/(COS(B28)*(1.96697100595367/(-4.01236775500626+0.711722780484071*(-5.14314724672842-(-0.510108221218374+SIN(0.0104239707108729-B28))*SIN(3.23243616075294*(4.82167162146245+0.0823120999176122*(0.228866264528742+B28)+0.213641279321011*B28)*B28)))-4.61159416251987/(3.67369281647034+1.54930788009319*COS(0.464011286218211-2.1873394434784*SIN(3.53977960545111+0.428189322472372*(-2.22132832222866+2.90032775970771/(0.464011286218211+B28)+0.251759540947922*B28)))+0.113360324107389*B28*(2.60995781336344-96.2657448521152*COS(3.40769579713652*B28)*(-4.02543794144377-SIN(1.42226738378444*SIN(B28)))))))))/(COS(0.464011286218211*SIN(1.32336584838561*SIN(0.987711766462689*(-0.970158169284869+COS(17.9148737532156*COS(0.227848381549171*B28))))))*(3.69848324037571+0.085288534571217*SIN(0.733686745724532*(-(2.33541554522187+1.07642438888524/SIN(B28))*SIN((2.25711826043782*COS(2.7676129357411*(1.64686568436068+0.495255411950829*COS(B28)*(-4.83333429355996+COS(1.28705698413417*(1.50704551792392*B28+0.0395560655776378/COS(0.144691715076527+0.204948333879852/B28)))))-17.3218462737165/(COS(0.150835764170477*B28)*COS(3.10463810559498*(-2.53538001515763+B28-0.550799529526559*(-8.77364090383746+1.32790216254556*(-0.446299593328702+0.242868609434218*B28+1.64011751913756*(4.75123511441602-0.104194893193397*SIN(3.04605526034252+4.54895958232256*COS(3.53286308706162*SIN(2.35151374678552*SIN(1.00142880693641/B28))))))))))))/A28)-0.997483071903992*(-4.84819983677129-3.14383711712105*SIN(3.26326372784542*COS(0.745042283995865+4.38888348998079*SIN(B28))))))))))))))</f>
      </c>
      <c r="BS28">
        <f>-2.53538001515763+0.778499045397058/(1.75104353123216-0.930939425058453*COS(0.498669774984871/A28)*COS(30.6267439013831*(3.85548390218424-1.22028522025927*A28))*COS(2.34127318896247*B28))-1.17395074656324/(-0.102880699536384+COS(0.970158169284869-COS((-8.08659236886415+B28)*(-4.4799701720476-0.341076373801376*(4.14738263638421+A28-2.44443881102134/B28-2.85369664524703*(-4.0960305754739+4.10302537581516*(-1.22028522025927+0.010005966605881*A28)*COS((5.81764923750462*COS(4.38888348998079+B28)*SIN(0.534714488090634*COS(3.10463810559498*(-3.26428930183994+B28))*COS(0.155475435806166*(-0.970158169284869+B28))))/(-2.46792380291555+0.711722780484071*(-11.3501183638935+(-0.510108221218374+SIN(0.0104239707108729-B28))*SIN(6.03615085257551*(4.82167162146245-0.451281666552392*(0.228866264528742+B28)+0.213641279321011*B28)*B28))-1.96036832657105*(0.0104239707108729-B28)*SIN(12.642440807505*B28*COS(0.179272778479524*(-3.07062809023029+0.0691776291570159*B28+0.966809356649144*COS(2.64427967123349+0.228866264528742*SIN(B28)))))-0.45017225038641*(-3.56575756335229+0.0333904022707034*(-0.383557820979713+2.78520763403669/(3.10463810559498/(-0.0410693641686142+4.04618419368851*COS(0.212951183376325*COS(0.228866264528742*SIN(0.425711707191754*B28))))-0.754178171033725*COS(3.48749934416123*(-4.24321362335637+SIN(B28))))-1.2317908493828*(-2.41640103524547+SIN(0.279982028875551*(5.0401534358976+B28+(-45.8848183789036*B28)/(COS((4.5113192098519*(5.88535920444246-3.84759446571111*B28))/B28)*COS(0.371853168252836*B28))+0.228866264528742/(0.458492073235626+(4.74492017588741*SIN(1.07039612175432*B28))/B28)))))))))))))+0.179299104591765*COS(171.354165997469/B28)*SIN(3.43689890591473-COS(10.4210669354735*(1.99594335397759+0.493262271901336*(5.12649419432822-1.51547754764245/(-2.12750102800033+4.38888348998079/B28))))+(19.7456867666596*COS(0.315118259777248*B28))/(-4.02543794144377+0.45017225038641*(-4.01236775500626-SIN(1.68307575195236+COS((1.00252327900784*(0.675414338333634+2.22946329466955/(COS(B28)*(1.96697100595367/(-4.01236775500626+0.711722780484071*(-5.14314724672842-(-0.510108221218374+SIN(0.0104239707108729-B28))*SIN(3.23243616075294*(4.82167162146245+0.0823120999176122*(0.228866264528742+B28)+0.213641279321011*B28)*B28)))-4.61159416251987/(3.67369281647034+1.54930788009319*COS(0.464011286218211-2.1873394434784*SIN(3.53977960545111+0.428189322472372*(-2.22132832222866+2.90032775970771/(0.464011286218211+B28)+0.251759540947922*B28)))+0.113360324107389*B28*(2.60995781336344-96.2657448521152*COS(3.40769579713652*B28)*(-4.02543794144377-SIN(1.42226738378444*SIN(B28)))))))))/(COS(0.464011286218211*SIN(1.32336584838561*SIN(0.987711766462689*(-0.970158169284869+COS(17.9148737532156*COS(0.227848381549171*B28))))))*(3.69848324037571+0.085288534571217*SIN(0.733686745724532*(-4.58467139413441*SIN((2.25711826043782*COS(2.7676129357411*(1.64686568436068+0.495255411950829*COS(B28)*(-4.83333429355996+COS(1.28705698413417*(1.50704551792392*B28+0.0395560655776378/COS(0.144691715076527+0.204948333879852/B28)))))-17.3218462737165/(COS(0.150835764170477*B28)*COS(3.10463810559498*(-2.53538001515763+B28-0.550799529526559*(-8.77364090383746+1.32790216254556*(-0.446299593328702+0.242868609434218*B28+1.64011751913756*(4.75123511441602-0.104194893193397*SIN(3.04605526034252+4.54895958232256*COS(3.53286308706162*SIN(2.35151374678552*SIN(1.00142880693641/B28))))))))))))/A28)-0.997483071903992*(-4.84819983677129-3.14383711712105*SIN(3.26326372784542*COS(0.745042283995865+4.38888348998079*SIN(B28))))))))))))))</f>
      </c>
      <c r="BT28">
        <f>-2.53538001515763+0.778499045397058/(1.75104353123216+6.71358746348701*COS(30.6267439013831*(3.85548390218424-1.22028522025927*A28))*COS(2.34127318896247*B28))-1.2666196939553/(-11.2222882944706/(3.69848324037571-0.103482088848126*SIN(2.95438281782893+B28))+(3.89200134589662*COS(0.753159400904593*B28))/(-4.02543794144377+0.294733137896549*SIN(4.07479627487985-COS(7.29748814053158*(-0.189309768993577-0.296391691300352*(4.93633565740369+4.38417312211862/(-1.38639110165225+4.38888348998079/B28))))+(19.7456867666596*COS(0.315118259777248*B28))/(-4.02543794144377+14.2267368128445*SIN(1.68307575195236+COS((1.02019666358136*Sec(B28))/(2.61194505247029+5.4090082053798*SIN(4.96126794189452-B28))))))))</f>
      </c>
      <c r="BU28">
        <f>-2.53538001515763+0.778499045397058/(1.75104353123216+6.71358746348701*COS(30.6267439013831*(3.85548390218424-1.22028522025927*A28))*COS(2.34127318896247*B28))-1.17395074656324/(-0.102880699536384+COS(0.970158169284869-COS((-8.08659236886415+B28)*(4.82167162146245+0.296765101465277*(12.584661969583+A28-2.44443881102134/B28)+0.892008308560504*Csc(1.10214350961724+1.33382928167442*COS(B28)*COS(1.3750577389378*SIN(4.38888348998079*SIN(B28)))))))-2.44884994123778/(-4.02543794144377+0.294733137896549*SIN(0.867277469748485-COS(10.4210669354735*(-0.189309768993577-0.495255411950829*(5.12649419432822+4.38417312211862/(-1.38639110165225+4.38888348998079/B28))*COS(0.454538252181423*(-2.24925584891254-0.179272778479524*(-0.510108221218374+2.95121604831838*COS(0.497489917065028*(0.228866264528742+B28)))))))+(19.7456867666596*COS(0.137725078229943*B28))/(-4.02543794144377+14.2267368128445*SIN(1.68307575195236+COS(0.626946920482001/(3.69848324037571+5.4090082053798*SIN(4.172523531424+0.977040748286438*(-1.0034425620328+B28)))))))))</f>
      </c>
      <c r="BV28">
        <f>-2.53538001515763+0.778499045397058/(1.75104353123216-0.930939425058453*COS(0.498669774984871/A28)*COS(30.6267439013831*(3.85548390218424-1.22028522025927*A28))*COS(2.34127318896247*B28))-1.17395074656324/(-0.102880699536384+COS(0.970158169284869-COS((-8.08659236886415+B28)*(-4.4799701720476-0.341076373801376*(4.14738263638421+A28-2.44443881102134/B28-2.85369664524703*(-4.0960305754739+4.10302537581516*(-1.22028522025927-0.0092562748436248*A28)*COS((5.81764923750462*COS(4.38888348998079+B28)*SIN(0.534714488090634*COS(3.10463810559498*(-3.26428930183994+B28))*COS(0.155475435806166*(-0.970158169284869+B28))))/(1.66241695692097-1.96036832657105*(0.0104239707108729-B28)*SIN(12.642440807505*B28*COS(0.179272778479524*(-3.07062809023029+0.0691776291570159*B28+0.966809356649144*COS(2.64427967123349+0.228866264528742*SIN(B28)))))-0.45017225038641*(-3.56575756335229+0.0333904022707034*(-0.383557820979713+2.78520763403669/(3.10463810559498/(-0.0410693641686142+4.04618419368851*COS(0.212951183376325*COS(0.228866264528742*SIN(0.425711707191754*B28))))-0.754178171033725*COS(3.48749934416123*(-4.24321362335637+SIN(B28))))+2.68050352172264*(-2.41640103524547+SIN(0.279982028875551*(5.0401534358976+B28+(-45.8848183789036*B28)/(COS((4.5113192098519*(5.88535920444246-3.84759446571111*B28))/B28)*COS(0.371853168252836*B28))+0.228866264528742/(0.458492073235626+(4.74492017588741*SIN(1.07039612175432*B28))/B28)))))))))))))+0.165935022714804*SIN(3.43689890591473-COS(10.4210669354735*(1.99594335397759+0.493262271901336*(5.12649419432822-1.51547754764245/(-2.12750102800033+4.38888348998079/B28))))+(19.7456867666596*COS(0.315118259777248*B28))/(-4.02543794144377+0.45017225038641*(-4.01236775500626-SIN(1.68307575195236+COS((1.00252327900784*(0.675414338333634+5.51944878711322/(COS(B28)*(1.96697100595367/(-4.01236775500626+0.711722780484071*(-5.14314724672842-4.04618419368851*B28*SIN(2.93512202034308*(4.82167162146245+0.0823120999176122*(0.228866264528742+B28)+0.213641279321011*B28)*B28)))-4.61159416251987/(3.67369281647034+1.54930788009319*COS(0.464011286218211-2.1873394434784*SIN(3.53977960545111+0.428189322472372*(-2.22132832222866+2.90032775970771/(0.464011286218211+B28)+0.251759540947922*B28)))+0.113360324107389*B28*(2.60995781336344-96.2657448521152*COS(3.40769579713652*B28)*(-4.02543794144377-SIN(1.42226738378444*SIN(B28)))))))))/(COS(0.464011286218211*SIN(1.32336584838561*SIN(0.987711766462689*(-0.970158169284869+COS(17.9148737532156*COS(0.227848381549171*B28))))))*(3.69848324037571+0.085288534571217*SIN(0.733686745724532*(-(2.33541554522187+1.07642438888524/SIN(B28))*SIN((2.25711826043782*COS(2.7676129357411*(1.64686568436068+0.495255411950829*COS(B28)*(-4.83333429355996+COS(1.28705698413417*(1.50704551792392*B28+0.0395560655776378/COS(0.144691715076527+0.204948333879852/B28)))))-17.3218462737165/(COS(0.150835764170477*B28)*COS(3.10463810559498*(-2.53538001515763+B28-0.550799529526559*(-8.77364090383746+1.32790216254556*(-0.446299593328702+0.244821246622017*B28+1.64011751913756*(4.75123511441602-0.104194893193397*SIN(3.04605526034252+4.54895958232256*COS(3.53286308706162*SIN(2.35151374678552*SIN(1.00142880693641/B28))))))))))))/A28)-0.997483071903992*(-4.62453290626782+0.347182790533016*COS(1.51547754764245/(-2.12750102800033+4.38888348998079/B28))-3.14383711712105*SIN(3.26326372784542*COS(0.745042283995865+4.38888348998079*SIN(B28))))))))))))))</f>
      </c>
      <c r="BW28">
        <f>-2.53538001515763+0.778499045397058/(1.75104353123216+6.71358746348701*COS(30.6267439013831*(3.85548390218424-1.22028522025927*A28))*COS(2.34127318896247*B28))-1.17395074656324/(-0.102880699536384+COS(0.970158169284869-COS((-8.08659236886415+B28)*(4.82167162146245+0.296765101465277*(12.584661969583+A28-2.44443881102134/B28)+0.892008308560504*Csc(1.10214350961724+0.591097706029779*COS(B28)*COS(1.3750577389378*SIN(4.38888348998079*SIN(B28)))))))-2.44884994123778/(-4.02543794144377+0.294733137896549*SIN(0.867277469748485-COS(10.4210669354735*(-2.5110825224983+COS(0.454538252181423*(-2.24925584891254-0.179272778479524*(-0.510108221218374+2.95121604831838*COS(0.497489917065028*(0.228866264528742+B28)))))*SIN(B28)*(5.67478471192723+4.38417312211862/(-1.38639110165225+4.38888348998079/B28)-1.96036832657105*(0.0104239707108729-B28)*SIN(12.642440807505*B28*COS(0.179272778479524*(-3.07062809023029+0.0691776291570159*B28+0.966809356649144*COS(0.0865514593704007*SIN(B28)))))-1.4614001137936*(-3.56575756335229+0.0333904022707034*(-1.0034425620328+B28+2.78520763403669/(-1.1249515224028*COS(1.25053959456292*B28)+3.10463810559498/(-0.0410693641686142+4.04618419368851*COS(1.5792805139324*COS(0.228866264528742*SIN(0.621340074663686*B28)))))-2.04234628259225*(-4.02543794144377+SIN(0.279982028875551*(8.14479154149258+(-45.8848183789036*COS(B28))/(COS((4.5113192098519*(4.38888348998079-1.69423398632946*B28))/B28)*COS(0.371853168252836*B28))+0.228866264528742/(2.43585677776938+(4.74492017588741*SIN((0.738452660725532*B28)/COS(0.473808200250788*COS(0.150835764170477*B28)*COS(3.10463810559498*(-2.53538001515763+B28-0.550799529526559*(-8.77364090383746+1.32790216254556*(-0.479615611946378+1.64011751913756*(4.75123511441602-4.05137050842486*B28)+0.00298814217242901*B28-B28/(-4.24321362335637+SIN(1.16961510262995*COS(0.77900829374141/A28))))))))))/B28)))))))))+(19.7456867666596*COS(0.315118259777248*B28))/(-4.02543794144377+14.2267368128445*SIN(1.68307575195236+COS(0.626735530923938/(3.69848324037571+5.4090082053798*SIN(4.172523531424+0.977040748286438*(-1.0034425620328+B28)))))))))</f>
      </c>
      <c r="BX28">
        <f>-2.53538001515763+0.778499045397058/(1.75104353123216+6.71358746348701*COS(30.6267439013831*(3.85548390218424-1.22028522025927*A28))*COS(2.34127318896247*(0.0104239707108729-B28)))-1.17395074656324/(1.52085826862378+COS(0.970158169284869-COS((-8.08659236886415+B28)*(4.82167162146245+0.296765101465277*(12.584661969583+A28-2.44443881102134/B28)+0.892008308560504*Csc(0.347838125305021+(-1.96697100595367*COS(B28)*COS(1.3750577389378*SIN(4.38888348998079*SIN(B28))))/B28)))))</f>
      </c>
      <c r="BY28">
        <f>-2.53538001515763+0.778499045397058/(1.75104353123216+6.71358746348701*COS(30.6267439013831*(3.85548390218424-1.22028522025927*A28))*COS(2.34127318896247*(0.0104239707108729-B28)))-1.17395074656324/(1.52085826862378+COS(0.970158169284869-COS((-8.08659236886415+B28)*(4.82167162146245+0.296765101465277*(12.584661969583+A28-2.44443881102134/B28)+0.892008308560504*Csc(0.347838125305021+(-1.96697100595367*COS(B28)*COS(1.3750577389378*SIN(4.38888348998079*SIN(B28))))/B28)))))</f>
      </c>
      <c r="BZ28">
        <f>-2.53538001515763+0.778499045397058/(1.75104353123216+6.71358746348701*COS(30.6267439013831*(3.85548390218424-1.22028522025927*A28))*COS(2.34127318896247*(0.0104239707108729-B28)))-1.17395074656324/(1.52085826862378+COS(0.970158169284869-COS((-8.08659236886415+B28)*(4.82167162146245+0.296765101465277*(13.1404973993675+A28-2.44443881102134/B28+0.556153597123559*COS(0.360497727172928*B28))+0.892008308560504*Csc(0.347838125305021+(-1.96697100595367*COS(B28)*COS(1.3750577389378*SIN(4.38888348998079*SIN(B28))))/B28)))))</f>
      </c>
      <c r="CA28">
        <f>-2.53538001515763+0.778499045397058/(1.75104353123216+6.71358746348701*COS(30.6267439013831*(3.85548390218424-1.22028522025927*A28))*COS(2.34127318896247*(0.0104239707108729-B28)))-1.17395074656324/(1.52085826862378+COS(0.970158169284869-COS((-8.08659236886415+B28)*(4.82167162146245-0.495255411950829*COS(0.645449502225374*(-4.46491320015797-1.50704551792392*B28))*(13.1404973993675+A28-2.44443881102134/B28+0.556153597123559*COS(0.360497727172928*B28))+0.892008308560504*Csc(0.347838125305021+(-1.96697100595367*COS(B28)*COS(1.3750577389378*SIN(4.38888348998079*SIN(B28))))/B28)))))</f>
      </c>
      <c r="CB28">
        <f>-2.53538001515763+0.787981818347263/(1.75104353123216-3.20373596089422*COS(30.6267439013831*(3.85548390218424-1.22028522025927*A28))*COS(2.34127318896247*B28))-1.17395074656324/(-0.102880699536384+COS(0.970158169284869-COS((-8.08659236886415+B28)*(4.82167162146245+0.570685217482619*(12.584661969583+A28-2.44443881102134/B28)+0.892008308560504*Csc(1.10214350961724+8.3649272768838*COS(B28)*COS(1.3750577389378*SIN(4.38888348998079*SIN(B28)))*Csc(4.32868285742212*COS(3.53977960545111*(-0.0990673640486293+B28)))))))+(2.44885058952523*COS((15.2803726736218*(-1.51710578095748-0.085288534571217*SIN(4.69237334887556+0.977040748286438*(-1.0034425620328+B28))))/B28))/(-1.91275729542212-0.344193203671007*(-2.99428964346217+4.38888348998079/(-2.85369664524702-0.405203078789852*B28)+6.10673313768426*SIN(0.970645957317775*(3.8647768204005+3.01892781434028*SIN(0.0398437791555164+0.68427529911992*B28))))))</f>
      </c>
      <c r="CC28">
        <f>-2.53538001515763+0.787981818347263/(1.75104353123216-3.20373596089422*COS(30.6267439013831*(3.85548390218424-1.22028522025927*A28))*COS(2.34127318896247*B28))-1.17395074656324/(-0.102880699536384+COS(0.970158169284869-COS((-8.08659236886415+B28)*(4.82167162146245+0.570685217482619*(12.584661969583+A28-2.44443881102134/B28)+0.892008308560504*Csc(1.10214350961724+8.3649272768838*COS(B28)*COS(1.3750577389378*SIN(4.38888348998079*SIN(B28)))*Csc(4.32868285742212*COS(3.53977960545111*(-0.0990673640486293+B28)))))))+(2.44885058952523*COS((15.2803726736218*(-1.51710578095748-0.085288534571217*SIN(4.69237334887556+0.977040748286438*(-1.0034425620328+B28))))/B28))/(-1.91275729542212-0.344193203671007*(-2.99428964346217+4.38888348998079/(-2.85369664524702-0.405203078789852*B28)+6.10673313768426*SIN(0.970645957317775*(3.8647768204005+3.01892781434028*SIN(0.0398437791555164+0.68427529911992*B28))))))</f>
      </c>
      <c r="CD28">
        <f>-2.53538001515763+0.787981818347263/(1.75104353123216-3.20373596089422*COS(30.6267439013831*(3.85548390218424-1.22028522025927*A28))*COS(2.34127318896247*B28))-1.17395074656324/(-0.102880699536384+COS(0.970158169284869-COS((-8.08659236886415+B28)*(4.82167162146245+0.892008308560504*Csc(1.10214350961724+8.3649272768838*COS(B28)*COS(1.3750577389378*SIN(4.38888348998079*SIN(B28)))*Csc(2.56273885716467*COS(3.53977960545111*(-0.0990673640486293+B28))))+0.570685217482619*(7.00261675640299+A28+(4.01425577763392*COS(6.87410829084458/B28))/(-1.91275729542212+0.891941454495948*(-2.99428964346217+4.38888348998079/(0.407900594325699-0.999325768576598*B28)+6.10673313768426*SIN(B28)))))))+(2.44885058952523*COS((15.2803726736218*(-1.51710578095748-0.085288534571217*SIN(4.69237334887556+0.977040748286438*(-1.0034425620328+B28))))/B28))/(-1.91275729542212-0.344193203671007*(-2.99428964346217+4.38888348998079/(-2.85369664524702-0.405203078789852*B28)+6.10673313768426*SIN(0.970645957317775*(3.8647768204005+3.01892781434028*SIN(0.0398437791555164+0.68427529911992*B28))))))</f>
      </c>
      <c r="CE28">
        <f>-2.53538001515763+0.780059983330297/(1.75104353123216+0.920770837123875*COS(30.6267439013831*(3.85548390218424-1.22028522025927*A28))*COS(2.33341406131542*B28))-1.17395074656324/(-1.08970726038248-B28+COS(0.970158169284869-COS(8.08659236886415*COS(B28)*(4.82167162146245+0.415665886847509*(1.29769797941223+A28-2.44443881102134/B28)-0.892008308560504/COS(30.9095163742833+(0.579975494035767*COS(B28)*COS(1.3750577389378*SIN(4.38888348998079*SIN(B28))))/SIN(0.234990843821049*(-3.53977960545111+SIN(0.618053781215391*COS(171.354165997469/B28)*SIN(3.43689890591473-COS(10.4210669354735*(1.99594335397759-0.495255411950829*(3.30386236010148-1.51547754764245/(-2.12750102800033+4.38888348998079/B28)+1.83745493597157*COS(2.14621831230364*(-0.720640553761703+0.0149486471701785/(3.85548390218424-1.22028522025927*A28))))*COS(0.332099886715785/SIN(0.867277469748485-COS(10.4210669354735*(-0.189309768993577-0.382095311146127*(3.30386236010148+4.38417312211862/(-1.18506813461532+4.38888348998079/B28)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28)))))))*(B28-8.08845973366274*SIN(B28))))+2.16573234696969/(-4.02543794144377-4.75123511441601*(0.0408477479355928+0.595166291692657*COS(10.4210669354735*(1.48343470593101-0.397977498058071*(3.79253170859851+1.83745493597157*COS(2.14621831230364*(2.46584086298192-COS(0.970158169284869-COS(0.796749079294485*B28*(1.75104353123216+B28))))))))+(12.8048204407246*COS(0.315118259777248*B28))/(-4.02543794144377-4.75123511441601*(-4.01236775500626-SIN(1.68307575195236+COS((0.933698605719809*(-8.08659236886415+B28))/(COS(0.710809971653287*SIN(1.32336584838561*SIN(0.987711766462689*(-0.970158169284869+COS(12.1130486169505*COS(4.38888348998079*B28))))))*(3.69848324037571+0.145215261394385*SIN(4.172523531424+0.977040748286438*(17.8628331842245+B28))))))))))))))))))+(19.7456867666596*COS(0.313659330569682*B28))/(-4.02543794144377-2.48562107855926*(-4.01236775500626-SIN(1.68307575195236+COS(16.1146994045772/(3.69848324037571-0.085288534571217*SIN(4.172523531424+0.977040748286438*(-1.0034425620328+B28)))))))))))+(19.7456867666596*COS(0.315118259777248*B28))/(-4.02543794144377+0.45017225038641*(-4.01236775500626-SIN(1.68307575195236+COS(1.22028522025927*A28)))))))))))))</f>
      </c>
      <c r="CF28">
        <f>-2.53538001515763+0.780059983330297/(1.75104353123216+0.920770837123875*COS(30.6267439013831*(3.85548390218424-1.22028522025927*A28))*COS(2.33341406131542*B28))-1.17395074656324/(-1.08970726038248-B28+COS(0.970158169284869-COS(8.08659236886415*COS(B28)*(4.82167162146245+0.415665886847509*(1.29769797941223+A28+3.04283391879382/B28)-0.892008308560504/COS(30.9095163742833+(0.579975494035767*COS(B28)*COS(1.3750577389378*SIN(4.38888348998079*SIN(B28))))/SIN(0.234990843821049*(-3.53977960545111+SIN(0.618053781215391*COS(171.354165997469/B28)*SIN(3.43689890591473-COS(10.4210669354735*(1.99594335397759-0.495255411950829*(1.69146473519733-0.494723879231552*COS(B28)*(-4.83333429355996+COS(6.09685031462364*(0.204366940786288*B28+0.0395560655776378/COS(0.144691715076527+0.204948333879852/B28)))))*COS(0.332099886715785/SIN(0.867277469748485-COS(10.4210669354735*(-0.189309768993577-0.382095311146127*(3.30386236010148+4.38417312211862/(-1.18506813461532+4.38888348998079/B28)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28)))))))*(B28-8.08845973366274*SIN(B28))))+2.16573234696969/(-4.02543794144377-4.75123511441601*(0.0408477479355928+0.595166291692657*COS(10.4210669354735*(1.48343470593101-0.397977498058071*(3.79253170859851+1.83745493597157*COS(2.14621831230364*(2.46584086298192-COS(0.970158169284869-COS(0.796749079294485*B28*(1.75104353123216+B28))))))))+(12.8048204407246*COS(0.315118259777248*B28))/(-4.02543794144377-4.75123511441601*(-4.01236775500626-SIN(1.68307575195236+COS((0.933698605719809*(-8.08659236886415+B28))/(COS(0.710809971653287*SIN(1.32336584838561*SIN(0.987711766462689*(-0.970158169284869+COS(12.1130486169505*COS(4.38888348998079*B28))))))*(3.69848324037571+0.145215261394385*SIN(4.172523531424+0.977040748286438*(17.8628331842245+B28))))))))))))))))))+(19.7456867666596*COS(0.313659330569682*B28))/(-4.02543794144377-2.48562107855926*(-4.01236775500626-SIN(1.68307575195236+COS(16.1146994045772/(3.69848324037571-0.085288534571217*SIN(4.172523531424+0.977040748286438*(-1.0034425620328+B28)))))))))))+(19.7456867666596*COS(0.315118259777248*B28))/(-4.02543794144377+0.45017225038641*(-4.01236775500626-SIN(1.68307575195236+COS(1.22028522025927*A28)))))))))))))</f>
      </c>
      <c r="CG28">
        <f>-2.53538001515763+0.787981818347263/(1.75104353123216+6.71358746348701*COS(30.6267439013831*(3.85548390218424-1.22028522025927*A28))*COS(2.34127318896247*(0.0104239707108729-B28)))-1.17395074656324/(-0.102880699536384+COS(0.970158169284869-COS((-8.08659236886415+B28)*(4.82167162146245+0.892008308560504*Csc(1.10214350961724-0.489996431446389*(-1.91275729542212+0.891941454495948*(1.79152241468593+4.38888348998079/(-0.888836690323398-0.930766521179757*B28))*COS(0.454538252181423*(-4.54895958232256+B28)))*COS(B28)*COS(1.3750577389378*SIN(4.38888348998079*SIN(B28)))*Csc(4.32868285742212*COS(3.53977960545111*(-0.0990673640486293+B28))))+0.570685217482619*(12.584661969583+A28+(4.01425577763392*COS(6.87410829084458/B28))/(-3.97994282361962+0.891941454495948*COS(0.454538252181423*(1.96697100595367-B28))*(-2.99428964346217+4.38888348998079/(1.12749615696308-0.999325768576598*B28)+6.10673313768426*SIN(B28)))))))+(2.44885058952523*COS((15.2803726736218*(-1.51710578095748-0.085288534571217*SIN(4.69237334887556+0.977040748286438*(-1.0034425620328+B28))))/B28))/(-1.91275729542212-0.344193203671007*(-2.99428964346217+4.38888348998079/(-2.85369664524702-0.405203078789852*B28)+6.10673313768426*SIN(0.970645957317775*(3.8647768204005+3.01892781434028*SIN(0.0398437791555164+0.68427529911992*B28))))))</f>
      </c>
      <c r="CH28">
        <f>-2.53538001515763+0.787981818347263/(1.75104353123216+6.71358746348701*COS(30.6267439013831*(3.85548390218424-1.22028522025927*A28))*COS(2.34127318896247*(0.0104239707108729-B28)))-1.17395074656324/(-0.102880699536384+COS(0.970158169284869-COS((-8.08659236886415+B28)*(4.82167162146245+0.892008308560504*Csc(1.10214350961724-0.489996431446389*(-1.91275729542212+0.891941454495948*(1.79152241468593+4.38888348998079/(-0.888836690323398-0.930766521179757*B28))*COS(0.454538252181423*(-4.54895958232256+B28)))*COS(B28)*COS(1.3750577389378*SIN(4.38888348998079*SIN(B28)))*Csc(4.32868285742212*COS(3.53977960545111*(-0.0990673640486293+B28))))+0.570685217482619*(12.584661969583+A28+(4.01425577763392*COS(6.87410829084458/B28))/(-3.97994282361962+0.891941454495948*COS(0.454538252181423*(1.96697100595367-B28))*(-2.99428964346217+4.38888348998079/(1.12749615696308-0.999325768576598*B28)+6.10673313768426*SIN(B28)))))))+(2.44885058952523*COS((15.2803726736218*(-1.51710578095748-0.085288534571217*SIN(4.69237334887556-1.96697100595367*SIN(0.347838125305021+(-1.96697100595367*COS(B28)*COS(1.3750577389378*SIN(4.38888348998079*SIN(B28))))/B28))))/B28))/(-1.91275729542212-0.344193203671007*(-2.99428964346217+4.38888348998079/(-2.85369664524702-0.405203078789852*B28)+6.10673313768426*SIN(0.970645957317775*(3.8647768204005+3.01892781434028*SIN(0.0398437791555164+0.68427529911992*B28))))))</f>
      </c>
      <c r="CI28">
        <f>-2.53538001515763+0.787981818347263/(1.75104353123216+0.920770837123875*COS(30.6267439013831*(3.85548390218424-1.22028522025927*A28))*COS(2.33341406131542*B28))-1.17395074656324/(-0.102880699536384+COS(0.970158169284869-COS((-8.09244218131859+B28)*(4.82167162146245+0.892008308560504*Csc(1.10214350961724+2.57005674176339*COS(B28)*COS(1.3750577389378*SIN(4.38888348998079*SIN(B28)))*Csc(4.32868285742212*COS(3.53977960545111*(-0.0990673640486293+B28))))+0.570685217482619*(12.584661969583+A28+(4.01425577763392*COS(1.67204813636182/B28))/(-0.663566361640531+0.891941454495948*(-2.99428964346217+4.38888348998079/(0.407900594325699-0.999325768576598*B28)+6.10673313768426*SIN(B28)))))))+(2.44885058952523*COS((15.2803726736218*(-1.51710578095748-0.085288534571217*SIN(4.69237334887556+0.977040748286438*(-1.0034425620328+B28))))/B28))/(-1.91275729542212-0.344193203671007*(-2.99428964346217+4.38888348998079/(-2.85369664524702+0.525563442389905*B28+B28*COS(3.10463810559498*COS(0.891941454495948*(4.38888348998079/(-6.45816380592759-0.930766521179757*B28)+0.216844753627145*(1.64686568436068+32.6562960430631/SIN(4.69237334887556+0.977040748286438*(-1.0034425620328+B28)))+3.10463810559498*A28*SIN(0.970645957317775*(3.30386236010148+3.01892781434028*SIN(0.0398437791555164+0.68427529911992*B28)))))))+6.10673313768426*SIN(0.982847461064206*(3.8647768204005+3.01892781434028*SIN(0.0398437791555164+0.68427529911992*B28))))))</f>
      </c>
      <c r="CJ28">
        <f>-2.53538001515763+0.787981818347263/(1.75104353123216+0.920770837123875*COS(30.6267439013831*(3.85548390218424-1.22028522025927*A28))*COS(2.33341406131542*B28))-1.17395074656324/(-0.102880699536384+COS(0.970158169284869-COS((-8.09244218131859+B28)*(4.82167162146245+0.892008308560504*Csc(1.10214350961724+2.57005674176339*COS(B28)*COS(1.3750577389378*SIN(4.38888348998079*SIN(B28)))*Csc(4.32868285742212*COS(3.53977960545111*(-0.0990673640486293+B28))))-0.133687772985852*(12.584661969583+A28+(4.01425577763392*COS(1.67204813636182/B28))/(-0.663566361640531+0.891941454495948*(-2.99428964346217+4.38888348998079/(0.407900594325699-0.999325768576598*B28)+6.10673313768426*SIN(B28)))))))+(2.44885058952523*COS((15.2803726736218*(-1.51710578095748-0.085288534571217*SIN(4.69237334887556+0.977040748286438*(-1.0034425620328+B28))))/B28))/(-1.91275729542212-0.344193203671007*(-2.99428964346217+4.38888348998079/(-2.85369664524702+0.525563442389905*B28+B28*COS(3.10463810559498*COS(0.891941454495948*(4.38888348998079/(-6.45816380592759-0.930766521179757*B28)+0.216844753627145*(1.64686568436068+32.6562960430631/SIN(4.69237334887556+0.977040748286438*(-1.0034425620328+B28)))+3.10463810559498*A28*SIN(0.970645957317775*(3.30386236010148+3.01892781434028*SIN(0.0398437791555164+0.68427529911992*B28)))))))+6.10673313768426*SIN(0.982847461064206*(3.8647768204005+B28)))))</f>
      </c>
      <c r="CK28">
        <f>-2.53538001515763+0.780059983330297/(1.75104353123216+0.920770837123875*COS(30.6267439013831*(3.85548390218424-1.22028522025927*A28))*COS(2.3364983618542*B28))-1.17395074656324/(-1.08970726038248-B28+COS(0.970158169284869-COS(4.19086399424798*COS(B28)*SIN(B28))))</f>
      </c>
      <c r="CL28">
        <f>-2.53538001515763+0.780059983330297/(1.75104353123216+0.920770837123875*COS(30.6267439013831*(3.85548390218424-1.22028522025927*A28))*COS((2.26232388633918*B28)/SIN((4.46491320015797*(0.0104239707108729-B28))/B28)))-1.17395074656324/(-4.02543794144377-2.48562107855926*(-4.01236775500626-SIN(1.68307575195236+COS(0.244046543898768/B28))))</f>
      </c>
      <c r="CM28">
        <f>-2.53538001515763+0.780059983330297/(1.75104353123216+0.920770837123875*COS(30.6267439013831*(3.85548390218424-1.22028522025927*A28))*COS((2.26232388633918*B28)/SIN((4.46491320015797*(0.0104239707108729-B28))/B28)))-1.17395074656324/(-4.02543794144377-2.48562107855926*(-4.01236775500626-SIN(1.68307575195236+COS(0.244046543898768/B28))))</f>
      </c>
      <c r="CN28">
        <f>-2.53538001515763+0.780059983330297/(1.75104353123216+0.920770837123875*COS(30.6267439013831*(3.85548390218424-1.22028522025927*A28))*COS((2.26232388633918*B28)/SIN((4.46491320015797*(0.0104239707108729-B28))/B28)))-1.17395074656324/(-4.02543794144377-2.48562107855926*(-4.01236775500626-SIN(1.68307575195236+COS(0.244046543898768/B28))))</f>
      </c>
      <c r="CO28">
        <f>-2.53538001515763+0.780059983330297/(1.75104353123216+0.920770837123875*COS(30.6267439013831*(3.85548390218424-1.22028522025927*A28))*COS((2.26232388633918*B28)/SIN((4.46491320015797*(0.0104239707108729-B28))/B28)))-1.17395074656324/(-4.02543794144377-2.48562107855926*(-4.01236775500626-SIN(1.68307575195236+COS(0.244046543898768/B28))))</f>
      </c>
      <c r="CP28">
        <f>-6.48502186754103+0.780059983330297/(1.75104353123216+0.920770837123875*COS(30.6267439013831*(3.85548390218424-1.22028522025927*A28))*COS((2.26232388633918*B28)/SIN((4.46491320015797*(0.0104239707108729-B28))/B28)))</f>
      </c>
      <c r="CQ28">
        <f>-2.53538001515763+0.780059983330297/(1.75104353123216+0.920770837123875*COS(30.6267439013831*(3.85548390218424-1.22028522025927*A28))*COS((2.26232388633918*B28)/SIN((4.46491320015797*(0.0104239707108729-B28))/B28)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28))))))))/(3.69848324037571-0.085288534571217*SIN(0.977040748286438*(-1.0034425620328+B28)-0.085288534571217*SIN(4.69237334887556+0.977040748286438*(-1.0034425620328+B28))))))))</f>
      </c>
      <c r="CR28">
        <f>-2.53538001515763+0.780059983330297/(1.75104353123216+0.920770837123875*COS(30.6267439013831*(3.85548390218424-1.22028522025927*A28))*COS((2.26232388633918*B28)/SIN((4.46491320015797*(0.0104239707108729-B28))/B28)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28))))))))/(3.69848324037571-0.085288534571217*SIN(0.977040748286438*(-1.0034425620328+B28)-0.085288534571217*SIN(4.69237334887556+0.977040748286438*(-1.0034425620328+B28))))))))</f>
      </c>
      <c r="CS28">
        <f>-2.53538001515763+0.787981818347263/(1.75104353123216-0.828257123886134*COS(30.6267439013831*(3.85548390218424-1.22028522025927*A28))*COS(2.3364983618542*B28))-1.17395074656324/(-1.08970726038248-B28+COS(0.970158169284869-COS(3.35351215638373*COS(B28)^2*(4.82167162146245+0.415665886847509*(7.5617222555395+A28+3.04283391879382/B28)-0.892008308560504/COS(30.9095163742833+(0.579975494035767*COS(B28)*COS(1.3750577389378*SIN(4.38888348998079*SIN(B28))))/SIN(0.234990843821049*(-3.53977960545111-SIN(0.757335698941963*COS(171.354165997469/B28)*SIN(3.43689890591473-COS(10.4210669354735*(1.99594335397759-0.495255411950829*COS(0.332099886715785/SIN(0.867277469748485-COS(10.4210669354735*(-0.0821323230144477-0.382095311146127*(3.30386236010148+4.38417312211862/(-1.18506813461532+4.38888348998079/B28)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28)))))))*(B28-8.08845973366274*SIN(B28))))+2.16573234696969/(-4.02543794144377-4.75123511441601*(4.80458120979862+(4.42417907631947*COS(0.315118259777248*B28))/(-4.02543794144377-4.75123511441601*(-0.0463344736960289-SIN(1.68307575195236+COS((0.933698605719809*(-8.08659236886415+B28))/(COS(0.710809971653287*SIN(1.32336584838561*SIN(0.987711766462689*(-0.970158169284869+COS(12.1130486169505*COS(4.38888348998079*B28))))))*(0.0104239707108729-B28+0.145215261394385*SIN(4.172523531424+0.977040748286438*(17.8628331842245+B28)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28))))-0.113225606212894*COS(B28))*COS(0.332099886715785/SIN(0.867277469748485+2.62583154338191*COS(0.313659330569682*B28)-COS(1.50473634000143*(-0.189309768993577-0.382095311146127*(3.30386236010148+4.38417312211862/(-1.18506813461532+4.38888348998079/B28)+1.83745493597157*COS(0.596752411656072*(-3.81221146125725-0.610038504065784*(-1.66169941542143+COS(6.17799041170864/A28))+COS(2.53538001515763+1.17395074656324/(-0.102880699536384+COS(1.54930788009319*SIN((-2.85369664524702+0.525563442389905*B28+B28*COS(3.10463810559498*COS(0.891941454495948*(4.38888348998079/(-6.45816380592759-0.996203716565432*B28)+0.216844753627145*(-3.1671161522807+B28-2.01562374312393*COS(B28))+3.10463810559498*A28*SIN(0.970645957317775*(3.30386236010148+3.01892781434028*SIN(0.0398437791555164+0.68427529911992*B28)))))))*(4.78027452898951+0.0988261080324625*(-0.299426324523994+0.556153597123559*COS(2.81201129084223*SIN(4.38888348998079+3.14383711712105*SIN(3.26326372784542*SIN(3.64384120598492-B28))))))))-2.41668037049394/(-4.02543794144377-4.75123511441601*(-0.10836742529682+(10.8651683445539*COS(0.704120545279541*B28))/(-4.02543794144377-4.75123511441601*(-4.01236775500626-SIN(1.68307575195236+COS((6.45954096046735*(-8.08659236886415+B28))/(3.69848324037571+0.188572790656832*SIN(4.172523531424+0.977040748286438*(17.8628331842245+B28))))))))))))))))))))+(-19.7456867666596*COS(9.97668976511667*COS(1.83745493597157*B28)))/(-4.02543794144377+0.45017225038641*(-4.01236775500626+SIN(1.36297950839016-0.69368257590981*(1.52544079625912+2*A28+3.04283391879382/B28)-COS(1.22028522025927-A28)))))))+(19.7456867666596*COS(0.313659330569682*B28))/(-4.02543794144377-2.48562107855926*(-4.01236775500626-SIN(1.68307575195236+COS((1.18502010407427*(0.675414338333634+0.445738967950897/(-3.53977960545111-SIN(0.720640553761703+0.995871158593384*B28))))/(3.69848324037571-0.085288534571217*SIN(4.172523531424+0.977040748286438*(-1.0034425620328+B28)))))))))*(3.36345130193881+0.998926750306103*COS(B28)*(-4.83333429355996+COS(5.81456547166478*(0.204366940786288*B28+0.0395560655776378/COS(3.43984988479375+0.68427529911992*B28))))*SIN(4.20944892536231*COS(30.6267439013831*(3.85548390218424-1.22028522025927*A28))*COS(2.34127318896247*(0.0104239707108729-B28))))))+(19.7456867666596*COS(0.315118259777248*B28))/(-4.02543794144377+0.45017225038641*(-4.01236775500626-SIN(1.68307575195236+COS(1.22028522025927*A28)))))))))))))</f>
      </c>
      <c r="CT28">
        <f>-2.53538001515763-1.17395074656324/(-1.08970726038248-B28+COS(0.970158169284869-COS(3.23746204424493*COS(B28)*(4.82167162146245+0.415665886847509*(7.22790459282486+A28+3.04283391879382/B28)-0.892008308560504/COS(19.1189505399703+(0.579975494035767*COS(B28)*COS(1.3750577389378*SIN(4.38888348998079*SIN(B28))))/SIN(0.234990843821049*(-3.53977960545111+SIN(0.618053781215391*COS(171.354165997469/B28)*SIN(3.43689890591473-3.9136062699127*COS(0.315118259777248*B28)-COS(10.4210669354735*(3.34177042754182-0.495255411950829*COS(0.332099886715785/SIN(0.867277469748485+13.8797733191252*COS(0.313659330569682*B28)-COS(10.4210669354735*(-0.189309768993577-0.771511632030511*(3.30386236010148+4.38417312211862/(-7.23120876718858+4.38888348998079/B28)+1.83745493597157*COS(0.606314107521993*(-2.53538001515763+B28/(1.52085826862378+COS(B28)))))*SIN(3.53977960545111*(-17.1881574278849+B28))))))*(3.30386236010148+1.83745493597157*COS(2.14621831230364*(-0.720640553761703+0.0149486471701785/(3.85548390218424-1.22028522025927*A28)))+0.998926750306103*COS(B28)*(-4.83333429355996+COS(6.09685031462364*(-1.04594800429935*(-1.36297950839016+COS(1.22028522025927*A28))+0.0395560655776378/COS(0.144691715076527+0.553054737700968/B28))))*SIN(4.20944892536231*COS(30.6267439013831*(3.85548390218424-1.22028522025927*A28))*COS(2.34127318896247*(0.0104239707108729-B28)))))))))))))))+0.787981818347263/(1.75104353123216+0.920770837123875*COS(30.6267439013831*(3.85548390218424-1.22028522025927*A28))*COS(1.75104353123216+0.920770837123875*COS(30.6267439013831*(3.85548390218424-1.22028522025927*A28))*COS((2.26232388633918*B28)/SIN((4.46491320015797*(0.0104239707108729-B28))/B28))))</f>
      </c>
      <c r="CU28">
        <f>-2.53538001515763-1.17395074656324/(-1.08970726038248-B28+COS(0.970158169284869-COS(3.23746204424493*COS(B28)*(4.82167162146245+0.415665886847509*(7.22790459282486+A28+3.04283391879382/B28)-0.892008308560504/COS(19.1189505399703+(0.579975494035767*COS(B28)*COS(1.3750577389378*SIN(4.38888348998079*SIN(B28))))/SIN(0.234990843821049*(-3.53977960545111+SIN(0.618053781215391*COS(171.354165997469/B28)*SIN(3.43689890591473-3.9136062699127*COS(0.315118259777248*B28)-COS(10.4210669354735*(3.34177042754182-0.495255411950829*COS(0.332099886715785/SIN(0.867277469748485+13.8797733191252*COS(0.313659330569682*B28)-COS(10.4210669354735*(-0.189309768993577-0.771511632030511*(3.30386236010148+4.38417312211862/(-7.23120876718858+4.38888348998079/B28)+1.83745493597157*COS(0.606314107521993*(-2.53538001515763+B28/(1.52085826862378+COS(B28)))))*SIN(3.53977960545111*(-17.1881574278849+B28))))))*(3.30386236010148+1.83745493597157*COS(2.14621831230364*(-0.720640553761703+0.0149486471701785/(3.85548390218424-1.22028522025927*A28)))+0.998926750306103*COS(B28)*(-4.83333429355996+COS(6.09685031462364*(-1.04594800429935*(-1.36297950839016+COS(1.22028522025927*A28))+0.0395560655776378/COS(0.144691715076527+0.553054737700968/B28))))*SIN(4.20944892536231*COS(30.6267439013831*(3.85548390218424-1.22028522025927*A28))*COS(2.34127318896247*(0.0104239707108729-B28)))))))))))))))+0.787981818347263/(1.75104353123216+0.920770837123875*COS(30.6267439013831*(3.85548390218424-1.22028522025927*A28))*COS(1.75104353123216+0.920770837123875*COS(30.6267439013831*(3.85548390218424-1.22028522025927*A28))*COS((2.26232388633918*B28)/SIN((4.46491320015797*(0.0104239707108729-B28))/B28))))</f>
      </c>
      <c r="CV28">
        <f>-2.53538001515763-1.17395074656324/(-1.08970726038248-B28+COS(0.970158169284869-COS(3.23746204424493*COS(B28)*(4.82167162146245+0.415665886847509*(7.22790459282486+A28+3.04283391879382/B28)-0.892008308560504/COS(19.1189505399703+(0.579975494035767*COS(B28)*COS(1.3750577389378*SIN(4.38888348998079*SIN(B28))))/SIN(0.234990843821049*(-3.53977960545111+SIN(0.618053781215391*COS(171.354165997469/B28)*SIN(3.43689890591473-3.9136062699127*COS(0.315118259777248*B28)-COS(10.4210669354735*(3.34177042754182-0.495255411950829*COS(0.332099886715785/SIN(0.867277469748485+13.8797733191252*COS(0.313659330569682*B28)-COS(10.4210669354735*(-0.189309768993577-0.771511632030511*(3.30386236010148+4.38417312211862/(-7.23120876718858+4.38888348998079/B28)+1.83745493597157*COS(0.606314107521993*(-2.53538001515763+B28/(1.52085826862378+COS(B28)))))*SIN(3.53977960545111*(-17.1881574278849+B28))))))*(3.30386236010148+1.83745493597157*COS(2.14621831230364*(-0.720640553761703+0.0149486471701785/(3.85548390218424-1.22028522025927*A28)))+0.998926750306103*COS(B28)*(-4.83333429355996+COS(6.09685031462364*(-1.04594800429935*(-1.36297950839016+COS(1.22028522025927*A28))+0.0395560655776378/COS(0.144691715076527+0.553054737700968/B28))))*SIN(4.20944892536231*COS(30.6267439013831*(3.85548390218424-1.22028522025927*A28))*COS(2.34127318896247*(0.0104239707108729-B28)))))))))))))))+0.787981818347263/(1.75104353123216+0.920770837123875*COS(30.6267439013831*(3.85548390218424-1.22028522025927*A28))*COS(1.75104353123216+0.920770837123875*COS(30.6267439013831*(3.85548390218424-1.22028522025927*A28))*COS((2.26232388633918*B28)/SIN((4.46491320015797*(0.0104239707108729-B28))/B28))))</f>
      </c>
      <c r="CW28">
        <f>-2.53538001515763-1.17395074656324/(-1.08970726038248-B28+COS(0.970158169284869-COS(2.62961822039689*COS(B28)*(4.82167162146245+0.415665886847509*(7.22790459282486+A28+3.04283391879382/B28)-0.789446730108993/COS(19.1189505399703+(0.579975494035767*COS(B28)*COS(1.3750577389378*SIN(4.38888348998079*SIN(B28))))/SIN(0.234990843821049*(-3.53977960545111+SIN(0.122592574522691*B28*COS(171.354165997469/B28)*SIN(3.43689890591473-3.9136062699127*COS(0.315118259777248*B28)-COS(10.4210669354735*(3.34177042754182-0.495255411950829*COS(0.332099886715785/SIN(0.867277469748485+13.8797733191252*COS(0.313659330569682*B28)-COS(10.4210669354735*(-0.189309768993577-0.382095311146127*(3.30386236010148+4.38417312211862/(-7.23120876718858+4.38888348998079/B28)+1.83745493597157*COS(0.606314107521993*(-2.53538001515763+B28/(1.52085826862378+COS(B28)))))))))*(3.30386236010148+1.83745493597157*COS(2.14621831230364*(-0.720640553761703+0.0149486471701785/(3.85548390218424-1.22028522025927*A28)))+0.998926750306103*COS(B28)*(-4.83333429355996+COS(6.09685031462364*(-1.04594800429935*(-1.36297950839016+COS(1.22028522025927*A28))+0.0395560655776378/COS(0.144691715076527+0.553054737700968/B28))))*SIN(4.20944892536231*COS(30.6267439013831*(3.85548390218424-1.22028522025927*A28))*COS(2.27046775438192*(0.0104239707108729-B28)))))))))))))))+0.787981818347263/(1.75104353123216+3.5105239358063*COS(30.6267439013831*(3.85548390218424-1.22028522025927*A28))*COS(0.999945670909258*(-3.81221146125725-0.610038504065784*(-1.66169941542143+COS(1.59435500026644/(A28*B28)))+COS(2.53538001515763-1.59564235378922/(0.190119685841844+3.01892781434028*COS(1.54930788009319*SIN(2.30617602209105*B28*(1.430675542427-0.735983794532307*(-0.299426324523994+0.556153597123559*COS(4.19069048026533*SIN(4.38888348998079-3.14383711712105*SIN(3.26326372784542*SIN(2.20644239778946+B28))))))*SIN(B28)))))))*COS(1.75104353123216+0.920770837123875*COS(30.6267439013831*(3.85548390218424-1.22028522025927*A28))*COS((2.26232388633918*B28)/SIN((4.46491320015797*(0.0104239707108729-B28))/B28))))</f>
      </c>
      <c r="CX28">
        <f>-2.53538001515763-1.17395074656324/(-1.08970726038248-B28+COS(0.970158169284869-COS(3.23746204424493*COS(B28)*(4.82167162146245+0.415665886847509*(7.22790459282486+A28+3.04283391879382/B28)-0.892008308560504/COS(19.1189505399703+(0.579975494035767*COS(B28)*COS(1.3750577389378*SIN(4.38888348998079*SIN(B28))))/SIN(0.234990843821049*(-3.53977960545111+SIN(5.03752580502412*B28))))))))+0.787981818347263/(1.75104353123216+0.920770837123875*COS(30.6267439013831*(3.85548390218424-1.22028522025927*A28))*COS(1.75104353123216+0.920770837123875*COS(30.6267439013831*(3.85548390218424-1.22028522025927*A28))*COS((2.26232388633918*B28)/SIN((4.46491320015797*(0.0104239707108729-B28))/B28))))</f>
      </c>
      <c r="CY28">
        <f>-2.53538001515763-1.17395074656324/(-1.08970726038248-B28+COS(0.970158169284869-COS(2.62961822039689*COS(B28)*(4.82167162146245+0.415665886847509*(7.22790459282486+A28+3.04283391879382/B28)-0.892008308560504/COS(19.1189505399703+(0.579975494035767*COS(B28)*COS(1.3750577389378*SIN(4.38888348998079*SIN(B28))))/SIN(0.234990843821049*(-3.53977960545111+SIN(0.122592574522691*B28*COS(171.354165997469/B28)*SIN(3.43689890591473-3.9136062699127*COS(3.12754931813664*B28)-COS(10.4210669354735*(3.34177042754182-0.495255411950829*COS(0.332099886715785/SIN(0.867277469748485+13.8797733191252*COS(0.313659330569682*B28)-COS(10.4210669354735*(-0.189309768993577-0.382095311146127*(3.30386236010148+4.38417312211862/(-7.23120876718858+4.38888348998079/B28)+1.83745493597157*COS(0.606314107521993*(-2.53538001515763+B28/(1.52085826862378+COS(B28)))))))))*(3.30386236010148+1.83745493597157*COS(1.92359162914591*(-0.720640553761703+0.0149486471701785/(3.85548390218424-1.22028522025927*A28)))+0.998926750306103*COS(B28)*(-4.83333429355996+COS(6.09685031462364*(-1.04594800429935*(-1.36297950839016+COS(1.22028522025927*A28))+0.0395560655776378/COS(0.144691715076527+0.553054737700968/B28))))*SIN(4.20944892536231*COS(30.6267439013831*(3.85548390218424-1.22028522025927*A28))*COS(2.27046775438192*(0.0104239707108729-B28)))))))))))))))+0.787981818347263/(1.75104353123216+3.5105239358063*COS(30.6267439013831*(3.85548390218424-1.22028522025927*A28))*COS(0.999945670909258*(-3.81221146125725-0.610038504065784*(-1.66169941542143+COS(1.59435500026644/(A28*B28)))+COS(2.53538001515763-1.59564235378922/(0.190119685841844+3.01892781434028*COS(1.54930788009319*SIN(2.30617602209105*B28*SIN(B28)*(1.75104353123216-0.735983794532307*(-0.299426324523994+0.556153597123559*COS(4.19069048026533*SIN(4.38888348998079-3.14383711712105*SIN(3.26326372784542*SIN(2.20644239778946+B28)))))+0.405976899997257*SIN(17.9638256434066*COS(3.53977960545111*(-1.67619991593421-B28))))))))))*COS(1.75104353123216+0.920770837123875*COS(114.169882444315*(3.85548390218424-1.22028522025927*A28))*COS((2.26232388633918*B28)/SIN((4.46491320015797*(0.0104239707108729-B28))/B28))))</f>
      </c>
    </row>
    <row r="29">
      <c r="A29" t="n">
        <v>1.8712871287128725</v>
      </c>
      <c r="B29" t="n">
        <v>2.1187691688537598</v>
      </c>
      <c r="C29" t="n">
        <v>-0.23693483676809135</v>
      </c>
      <c r="D29">
        <f>3.6602499406871*SIN(0.0387223447678864*B29)</f>
      </c>
      <c r="E29">
        <f>1.75104353123216*COS(62.0979862251655*B29)</f>
      </c>
      <c r="F29">
        <f>-0.682834826093842*COS(6.89800044123182*(-0.758558339806912+8.36751927018415*B29))</f>
      </c>
      <c r="G29">
        <f>-0.682834826093842*COS(6.89800044123182*(-0.758558339806912+8.36751927018415*B29))</f>
      </c>
      <c r="H29">
        <f>-0.137487228235692*COS(6.89800044123182*(-0.758558339806912+8.36751927018415*B29))</f>
      </c>
      <c r="I29">
        <f>-0.137487228235692*COS(6.89800044123182*(-0.758558339806912+8.36751927018415*B29))</f>
      </c>
      <c r="J29">
        <f>0.939185325062333-4.14643644508667*COS(0.0189887298980037*(0.0104239707108729-B29))</f>
      </c>
      <c r="K29">
        <f>0.939185325062333-4.14643644508667*COS(0.0189887298980037*(0.0104239707108729-B29))</f>
      </c>
      <c r="L29">
        <f>-2.12308015877194+0.129569300180172/COS((4.63317180630867*B29)/(-9.86147533878599+B29))</f>
      </c>
      <c r="M29">
        <f>0.939185325062333+0.0293956223887295*COS(0.0172580123911547*(0.0104239707108729-B29))</f>
      </c>
      <c r="N29">
        <f>-2.04284240933895+0.0691776291570159*B29-0.477654832648527*COS((4.63317180630867*B29)/(-6.92474727686258+B29))</f>
      </c>
      <c r="O29">
        <f>-2.12308015877194+0.129215724566975/COS(2.30140537652748*B29)</f>
      </c>
      <c r="P29">
        <f>-1.97489460550758+5.29213139525145/((-1.93163519161352+B29)*COS(2.30140537652748*B29))</f>
      </c>
      <c r="Q29">
        <f>-0.313889440961011+0.320772770036817/COS(2.30140537652748*B29)</f>
      </c>
      <c r="R29">
        <f>-0.313889440961011+0.320772770036817/COS(2.30140537652748*B29)</f>
      </c>
      <c r="S29">
        <f>-1.03876260770818+0.0932471536291962*Sec(2.30140537652748*B29)</f>
      </c>
      <c r="T29">
        <f>-0.319265658446769-0.0878246729080054*Sec(2.30140537652748*B29)</f>
      </c>
      <c r="U29">
        <f>-1.03876260770818-0.0314171631864948*Sec(2.30140537652748*B29)</f>
      </c>
      <c r="V29">
        <f>-1.25065691826588+2.47922225364319/(4.55545916732724+0.639038637545555*COS(2.34127318896247*B29))</f>
      </c>
      <c r="W29">
        <f>-2.12308015877194-10.0045295265383*(-3.19244398732623+4.38888348998079*B29+0.286833528592101/(-1.02660156822043+0.228866264528742*COS(0.891343868123568*B29)))*Sec(0.468476440148673*B29)*Sec(2.35336687023739*B29)</f>
      </c>
      <c r="X29">
        <f>-2.12308015877194+20.4507274309083*Sec(2.35336687023739*B29)</f>
      </c>
      <c r="Y29">
        <f>1.02938741113269-4.74453729083839/COS(2.35336687023739*B29)</f>
      </c>
      <c r="Z29">
        <f>-3.12179288783445+0.197825083469985*B29*Sec(2.4293605945166*B29)*Sec(0.114137895520679/((-2.52546085232433+(1.85063405272572*B29)/(0.0104239707108729-0.97296549133936*B29))*COS(4.30196983288598-B29)*COS(2.30140537652748*B29))+2.7676129357411*(1.64686568436068-2.59964545022312*(-2.12308015877194+78.2292589044328/COS(2.30140537652748*B29))*SIN(1.79746568418778+B29)))</f>
      </c>
      <c r="AA29">
        <f>-3.12179288783445+0.197825083469985*B29*Sec(2.4293605945166*B29)*Sec(0.114137895520679/((-2.52546085232433+(1.85063405272572*B29)/(0.0104239707108729-0.97296549133936*B29))*COS(0.592898516856485-B29)*COS(2.30140537652748*B29))+2.7676129357411*(1.64686568436068-2.59964545022312*(-2.12308015877194+4.16655540004758/COS(2.30140537652748*B29))*SIN(1.79746568418778+B29)))</f>
      </c>
      <c r="AB29">
        <f>-3.38154063936382+2.47922225364319/(4.55545916732724+10.1703137869217*COS(2.34127318896247*B29)*COS(3.63811627751044+4.38888348998079*B29))</f>
      </c>
      <c r="AC29">
        <f>-3.38154063936382+2.47922225364319/(4.55545916732724+10.1703137869217*COS(2.34127318896247*B29)*COS(3.63811627751044+4.38888348998079*B29))</f>
      </c>
      <c r="AD29">
        <f>-3.19244398732623+2.47922225364319/(4.55545916732724+10.1703137869217*COS(2.34127318896247*B29)*COS(2.37798727809565+(0.0398437791555164+0.68427529911992*B29)*B29))+0.286833528592101/(-1.10214350961724+(-4.01425577763392*B29*COS(2.35336687023739*B29))/(-4.02543794144377-11.9733307643649*SIN(1.68307575195236+COS(0.997483071903992*(-3.36517341727201-1.32336584838561*SIN(3.26326372784542*COS(1.9070449451209*COS(4.38888348998079*B29))))+(2.33541554522187+4.69996028156384*SIN(B29))*SIN(0.00395691045705083/(-2.41640103524547-SIN(0.999317258394747*B29)))))))</f>
      </c>
      <c r="AE29">
        <f>-3.25965967015153+2.47922225364319/(4.55545916732724-9.03079866436036*COS(2.34127318896247*B29)*COS(3.26168022661188+B29^2))</f>
      </c>
      <c r="AF29">
        <f>-4.46491320015797+0.209932586005785/(COS(3.1444818847505+0.970158169284869/(-1.93163519161352+B29))*(-0.102880699536384+COS(2.34127318896247*B29)))+COS(1.64686568436068-1.30104112325117*(0.498669774984871+(4.24321362335637*COS(0.154355378683397*B29*SIN(4.38888348998079*B29)))/(-3.45921456801396-2.68369365733408*(0.614022744113914-0.151945085767431/B29)*COS(0.373207135104491*B29)*SIN(0.549736046044653*(-0.0463344736960289-0.474107940239104/B29+0.98379940582226*B29)))))</f>
      </c>
      <c r="AG29">
        <f>-4.46491320015797+0.209932586005785/(COS(3.1444818847505+0.970158169284869/(-1.93163519161352+B29))*(-0.102880699536384+COS(2.34127318896247*B29)))+COS(1.64686568436068-1.30104112325117*(0.498669774984871+(4.24321362335637*COS(0.154355378683397*B29*SIN(4.38888348998079*B29)))/(-3.45921456801396-2.68369365733408*(0.614022744113914-0.151945085767431/B29)*COS(0.373207135104491*B29)*SIN(0.549736046044653*(-0.0463344736960289-0.474107940239104/B29+0.98379940582226*B29)))))</f>
      </c>
      <c r="AH29">
        <f>-4.46491320015797+0.209932586005785/(COS(3.1444818847505+0.970158169284869/(-1.93163519161352+B29))*(-0.102880699536384+COS(2.34127318896247*B29)))+COS(1.64686568436068-1.30104112325117*(0.498669774984871+(4.24321362335637*COS(0.154355378683397*B29*SIN(4.38888348998079*B29)))/(-3.45921456801396-2.68369365733408*(0.614022744113914-0.151945085767431/B29)*COS(0.373207135104491*B29)*SIN(0.549736046044653*(-0.0463344736960289-0.474107940239104/B29+0.98379940582226*B29)))))</f>
      </c>
      <c r="AI29">
        <f>-3.19244398732623+2.47922225364319/(4.55545916732724+10.1703137869217*COS(2.34127318896247*B29)*COS(B29*(4.54895958232256+(0.0398437791555164+0.68427529911992*B29)*B29)))+0.286833528592101/(-1.10214350961724+(-4.01425577763392*B29*COS(3.19178123630727*B29))/(-4.02543794144377-11.9733307643649*SIN(1.68307575195236+COS(0.0109041006032584*(2.33541554522187+4.69996028156384*SIN(B29))+0.997483071903992*(-3.60468181176981-1.32336584838561*SIN(3.26326372784542*COS(1.9070449451209*COS(4.38888348998079*B29))))))))</f>
      </c>
      <c r="AJ29">
        <f>2.47922225364319/(4.55545916732724+3.97269401619023*COS(2.34127318896247*B29)*COS(2.37798727809565-B29*(0.68427529911992*B29+(0.0398437791555164+0.68427529911992*B29)*B29)))+(-0.99870734951553*(-4.26212605373046+4.38888348998079*B29))/(-0.102880699536384+COS(0.0104239707108729-0.318484263036092*COS(2.30140537652748*B29))+6.52156308846133*B29*COS(0.536210832575027*(-4.38888348998079+B29))*SIN(1.68307575195236+COS(0.000783162395511269*(-8.1078216732488-1.32336584838561*SIN(3.26326372784542*COS(3.07455604918613*COS(4.38888348998079*B29)))))))</f>
      </c>
      <c r="AK29">
        <f>2.47922225364319/(4.55545916732724+3.97269401619023*COS(2.34127318896247*B29)*COS(2.37798727809565-B29*(0.68427529911992*B29+(0.0398437791555164+0.68427529911992*B29)*B29)))+(-0.99870734951553*(-4.26212605373046+4.38888348998079*B29))/(-0.102880699536384+COS(0.0104239707108729-0.318484263036092*COS(2.30140537652748*B29))+6.52156308846133*B29*COS(0.536210832575027*(-4.38888348998079+B29))*SIN(1.68307575195236+COS(0.000783162395511269*(-8.1078216732488-1.32336584838561*SIN(3.26326372784542*COS(3.07455604918613*COS(4.38888348998079*B29)))))))</f>
      </c>
      <c r="AL29">
        <f>2.47922225364319/(4.55545916732724-2.13370168835842*COS(0.153617049136277-19.9648536074454*A29)*COS(2.34127318896247*B29))+5.61783426669055/(-0.102880699536384+COS(0.547739204788806*COS((-0.0117718766654464+B29)*(4.19764630412403+0.891941454495948*COS(0.771995401184512*(-4.54895958232256+B29))*(1.08475215657704+4.38888348998079/(-1.99964678050107-0.999271636690398*B29)+6.07069820133914*SIN(0.970645957317775*(3.8647768204005+41.3945440664685*SIN(1.50124389294911-B29)))))))+(-4.01425577763392*B29*COS(2.23545582865239*B29))/(-4.02543794144377+0.495054435283295*SIN(3.04605526034252+4.54895958232256*COS(0.143400102837183*(-2.35151374678552+1.57451118320615/((0.910843304812121+0.0861708799634651*B29)*COS((3.00963994156335*B29*(-1.75811140810983+0.0150030470906728*B29*SIN(95.9667487237239*(0.518128807244517-5.69092194517994*COS(B29)))))/(-2.22132832222866-1.96036832657105*(0.0104239707108729-B29)*COS(2.93142442037043*(5.36720669420212-4.06097165469792*A29))+0.0333904022707034*(-5.87059790227181+(0.595815324207803*(-4.38888348998079+B29))/COS(8.01695911824396/B29))))))*Sec(3.49622751072893+1.30710401978535*(-0.970158169284869+COS(1.96657700973168*COS(4.38888348998079*B29))))))))</f>
      </c>
      <c r="AM29">
        <f>2.47922225364319/(4.55545916732724-2.13370168835842*COS(0.153617049136277-19.9648536074454*A29)*COS(2.34127318896247*B29))+5.61783426669055/(-0.102880699536384+COS(0.547739204788806*COS((-0.0117718766654464+B29)*(4.19764630412403+0.891941454495948*COS(0.771995401184512*(-4.54895958232256+B29))*(1.08475215657704+4.38888348998079/(-1.99964678050107-0.999271636690398*B29)+6.07069820133914*SIN(0.970645957317775*(3.8647768204005+41.3945440664685*SIN(1.50124389294911-B29)))))))+(-4.01425577763392*B29*COS(2.23545582865239*B29))/(-4.02543794144377+0.495054435283295*SIN(3.04605526034252+4.54895958232256*COS(0.143400102837183*(-2.35151374678552+1.57451118320615/((0.910843304812121+0.0861708799634651*B29)*COS((3.00963994156335*B29*(-1.75811140810983+0.0150030470906728*B29*SIN(95.9667487237239*(0.518128807244517-5.69092194517994*COS(B29)))))/(-2.22132832222866-1.96036832657105*(0.0104239707108729-B29)*COS(2.93142442037043*(5.36720669420212-4.06097165469792*A29))+0.0333904022707034*(-5.87059790227181+(0.595815324207803*(-4.38888348998079+B29))/COS(8.01695911824396/B29))))))*Sec(3.49622751072893+1.30710401978535*(-0.970158169284869+COS(1.96657700973168*COS(4.38888348998079*B29))))))))</f>
      </c>
      <c r="AN29">
        <f>-3.19244398732623+2.47922225364319/(4.55545916732724-19.1853644219838*COS(53.4871081569162*(4.54895958232256-2.53538001515763*A29))*COS(2.34127318896247*B29))+4.59529405601859/(-0.102880699536384+COS(0.970158169284869-COS((-0.644217755743392+B29)*(4.71449417548332+0.891941454495948*COS(0.454538252181423*(-4.54895958232256+B29))*(-2.99428964346217+4.38888348998079/(-1.99964678050107-0.930766521179757*B29)+6.07069820133914*SIN(0.970645957317775*(3.8647768204005-0.103213746837193*SIN(0.0398437791555164+0.68427529911992*B29)))))))+(-19.7456867666596*COS(2.23129038338461*B29*Csc(1.20856592332071*B29)))/(-4.02543794144377+5.14775899136527*SIN(1.68307575195236+COS((1.00252327900784*(0.675414338333634-2.65843774893853/COS((10.9057470538265*(-4.63893119678731+0.98621059449367*(0.0124584892007249*B29+0.649608496467101*(3.71551944464651+1.32336584838561*B29))))/((-2.22132832222866+1.86685399942426*(0.0104239707108729-B29)-0.999785323978975*(0.464011286218211+B29))*(-1.0034425620328-SIN((2.23724855029327*(-4.02543794144377+(0.973757720571009*SIN(1.68307575195236+COS(0.681208950305383*(-3.89983574117648+0.439705499317587/COS(0.0804723243439316*(4.38888348998079+B29)*(-10.0304614952191+0.0333904022707034*(-0.267283993381096+(-2.03785680386851*(0.464011286218211-B29))/(COS(0.740068463148044*B29)*(3.83493169861245-2.95121604831838*COS(0.228866264528742*SIN(0.783541008254785*B29))))-22.271177534471*(-4.02543794144377+SIN(B29)))+1.96036832657105*(0.0104239707108729-B29)*SIN(2.26644549032434*B29*(-3.07062809023029+0.0691776291570159*B29+(-5.06156062179036*COS(3.21966962202688*(0.228866264528742+B29)))/(4.54170879037296+B29))))*(-0.583058869082825-0.0150030470906728*B29*SIN(96.2657448521152*(-3.30386236010148+1.02287422143789*COS(B29))*COS(21.726440612325*B29))))))))/B29))/(B29*COS((2.23129038338461*B29)/SIN(1.10214350961724+(-0.335266423072614*COS(B29)*COS(3.19178123630727*B29))/(COS(0.269458586708642*(0.126757436250328+2.48548347013926*(-2.33864976501977+B29-0.904147576859968*(-0.546947611672606-COS(2.55680093540035+2.85369664524703/B29)+SIN(0.205606440532799/(-0.498669774984871+B29))))))*SIN(4.17877075135132-COS(0.997483071903992*(-3.36517341727201-1.32336584838561*SIN(3.26326372784542*COS(1.66617905604948-4.38888348998079*SIN(B29))))-(2.33541554522187+4.69996028156384*SIN(B29))*SIN(0.171320499552431*COS(25.7332567481821/(COS(2.34127318896247*B29)*COS(0.999317258394747*(0.910843304812121-0.725370682642472*SIN(0.759335251212575*(-8.77364090383746+1.32790216254556/(19.6837212090565+0.346890385587777*B29))))))+2.7676129357411*(1.64686568436068+2.59964545022312*(-1.79753367710594-1.85282145385703/(COS(2.41818850379927*B29)*(1.48502729882913-15.3444130141536*SIN(0.064987409316677/B29))))*SIN(B29)))))))))*SIN(0.102880699536384-COS(0.970158169284869-COS((0.547739204788806+B29)*(3.83091492211859+0.891941454495948*COS(0.481574612416498*(-4.54895958232256+B29))*(1.08475215657704+4.91889103745603/(-7.23978127520875-0.757266802709473*B29)+9.10800191174348*SIN(2.53687465785495+2.51850998500881*SIN(0.0398437791555164+0.68427529911992*B29)))))))))))))*Sec(3.49622751072893+1.32336584838561*SIN(3.26326372784542*COS(1.9070449451209*COS(4.38888348998079*B29)))))/(-8.89161936473553-0.187768283577164*SIN(0.947274064822019*(-1.0034425620328+B29)))))))</f>
      </c>
      <c r="AO29">
        <f>-3.19244398732623+2.47922225364319/(4.55545916732724-19.1853644219838*COS(53.4871081569162*(4.54895958232256-2.53538001515763*A29))*COS(2.34127318896247*B29))+4.59529405601859/(-0.102880699536384+COS(0.970158169284869-COS((-0.644217755743392+B29)*(4.71449417548332+0.891941454495948*COS(0.454538252181423*(-4.54895958232256+B29))*(-2.99428964346217+4.38888348998079/(-1.99964678050107-0.930766521179757*B29)+6.07069820133914*SIN(0.970645957317775*(3.8647768204005-0.103213746837193*SIN(0.0398437791555164+0.68427529911992*B29)))))))+(-19.7456867666596*COS(2.23129038338461*B29*Csc(1.20856592332071*B29)))/(-4.02543794144377+5.14775899136527*SIN(1.68307575195236+COS((1.00252327900784*(0.675414338333634-2.65843774893853/COS((10.9057470538265*(-4.63893119678731+0.98621059449367*(0.0124584892007249*B29+0.649608496467101*(3.71551944464651+1.32336584838561*B29))))/((-2.22132832222866+1.86685399942426*(0.0104239707108729-B29)-0.999785323978975*(0.464011286218211+B29))*(-1.0034425620328-SIN((2.23724855029327*(-4.02543794144377+(0.973757720571009*SIN(1.68307575195236+COS(0.681208950305383*(-3.89983574117648+0.439705499317587/COS(0.0804723243439316*(4.38888348998079+B29)*(-10.0304614952191+0.0333904022707034*(-0.267283993381096+(-2.03785680386851*(0.464011286218211-B29))/(COS(0.740068463148044*B29)*(3.83493169861245-2.95121604831838*COS(0.228866264528742*SIN(0.783541008254785*B29))))-22.271177534471*(-4.02543794144377+SIN(B29)))+1.96036832657105*(0.0104239707108729-B29)*SIN(2.26644549032434*B29*(-3.07062809023029+0.0691776291570159*B29+(-5.06156062179036*COS(3.21966962202688*(0.228866264528742+B29)))/(4.54170879037296+B29))))*(-0.583058869082825-0.0150030470906728*B29*SIN(96.2657448521152*(-3.30386236010148+1.02287422143789*COS(B29))*COS(21.726440612325*B29))))))))/B29))/(B29*COS((2.23129038338461*B29)/SIN(1.10214350961724+(-0.335266423072614*COS(B29)*COS(3.19178123630727*B29))/(COS(0.269458586708642*(0.126757436250328+2.48548347013926*(-2.33864976501977+B29-0.904147576859968*(-0.546947611672606-COS(2.55680093540035+2.85369664524703/B29)+SIN(0.205606440532799/(-0.498669774984871+B29))))))*SIN(4.17877075135132-COS(0.997483071903992*(-3.36517341727201-1.32336584838561*SIN(3.26326372784542*COS(1.66617905604948-4.38888348998079*SIN(B29))))-(2.33541554522187+4.69996028156384*SIN(B29))*SIN(0.171320499552431*COS(25.7332567481821/(COS(2.34127318896247*B29)*COS(0.999317258394747*(0.910843304812121-0.725370682642472*SIN(0.759335251212575*(-8.77364090383746+1.32790216254556/(19.6837212090565+0.346890385587777*B29))))))+2.7676129357411*(1.64686568436068+2.59964545022312*(-1.79753367710594-1.85282145385703/(COS(2.41818850379927*B29)*(1.48502729882913-15.3444130141536*SIN(0.064987409316677/B29))))*SIN(B29)))))))))*SIN(0.102880699536384-COS(0.970158169284869-COS((0.547739204788806+B29)*(3.83091492211859+0.891941454495948*COS(0.481574612416498*(-4.54895958232256+B29))*(1.08475215657704+4.91889103745603/(-7.23978127520875-0.757266802709473*B29)+9.10800191174348*SIN(2.53687465785495+2.51850998500881*SIN(0.0398437791555164+0.68427529911992*B29)))))))))))))*Sec(3.49622751072893+1.32336584838561*SIN(3.26326372784542*COS(1.9070449451209*COS(4.38888348998079*B29)))))/(-8.89161936473553-0.187768283577164*SIN(0.947274064822019*(-1.0034425620328+B29)))))))</f>
      </c>
      <c r="AP29">
        <f>-3.19244398732623+2.47922225364319/(4.55545916732724-19.1853644219838*COS(53.4871081569162*(4.54895958232256-2.53538001515763*A29))*COS(2.34127318896247*B29))+4.59529405601859/(-0.102880699536384+COS(0.970158169284869-COS((-0.644217755743392+B29)*(4.71449417548332+0.891941454495948*COS(0.454538252181423*(-4.54895958232256+B29))*(-2.99428964346217+4.38888348998079/(-1.99964678050107-0.930766521179757*B29)+6.07069820133914*SIN(0.970645957317775*(3.8647768204005-0.103213746837193*SIN(0.0398437791555164+0.68427529911992*B29)))))))+(-19.7456867666596*COS(2.23129038338461*B29*Csc(1.20856592332071*B29)))/(-4.02543794144377+5.14775899136527*SIN(1.68307575195236+COS((1.00252327900784*(0.675414338333634-2.65843774893853/COS((10.9057470538265*(-4.63893119678731+0.98621059449367*(0.0124584892007249*B29+0.649608496467101*(3.71551944464651+1.32336584838561*B29))))/((-2.22132832222866+1.86685399942426*(0.0104239707108729-B29)-0.999785323978975*(0.464011286218211+B29))*(-1.0034425620328-SIN((2.23724855029327*(-4.02543794144377+(0.973757720571009*SIN(1.68307575195236+COS(0.681208950305383*(-3.89983574117648+0.439705499317587/COS(0.114117574382462*(4.38888348998079+B29)*(-10.0304614952191+0.0333904022707034*(-0.267283993381096+(-2.03785680386851*(0.464011286218211-B29))/(COS(0.740068463148044*B29)*(3.83493169861245-2.95121604831838*COS(0.228866264528742*SIN(0.783541008254785*B29))))-22.271177534471*(-4.02543794144377+SIN(B29)))+1.96036832657105*(0.0104239707108729-B29)*SIN(2.26644549032434*B29*(-3.07062809023029+0.0691776291570159*B29+(-5.06156062179036*COS(3.21966962202688*(0.228866264528742+B29)))/(4.54170879037296+B29))))*(-0.583058869082825-0.0150030470906728*B29*SIN(96.2657448521152*(-3.30386236010148+1.02287422143789*COS(B29))*COS(21.726440612325*B29))))))))/B29))/(B29*COS((2.23129038338461*B29)/SIN(1.10214350961724+(-0.335266423072614*COS(B29)*COS(3.19178123630727*B29))/(COS(0.269458586708642*(0.126757436250328+2.48548347013926*(-2.33864976501977+B29-0.904147576859968*(-0.639991575618684-COS(2.55680093540035+2.85369664524703/B29)))))*SIN(4.17877075135132-COS(0.997483071903992*(-3.36517341727201-1.32336584838561*SIN(3.26326372784542*COS(1.66617905604948-4.38888348998079*SIN(B29))))-(2.33541554522187+4.69996028156384*SIN(B29))*SIN(0.171320499552431*COS(25.7332567481821/(COS(2.34127318896247*B29)*COS(0.999317258394747*(0.910843304812121-0.725370682642472*SIN(0.759335251212575*(-8.77364090383746+1.32790216254556/(19.6837212090565+0.346890385587777*B29))))))+2.7676129357411*(1.64686568436068+2.59964545022312*(-1.79753367710594-1.85282145385703/(COS(2.41818850379927*B29)*(1.48502729882913-15.3444130141536*SIN(0.064987409316677/B29))))*SIN(B29)))))))))*SIN(0.102880699536384-COS(0.970158169284869-COS((0.547739204788806+B29)*(3.83091492211859+0.891941454495948*COS(0.481574612416498*(-4.54895958232256+B29))*(1.08475215657704+4.91889103745603/(-7.23978127520875-0.757266802709473*B29)+9.10800191174348*SIN(2.53687465785495+2.51850998500881*SIN(0.0398437791555164+0.68427529911992*B29)))))))))))))*Sec(3.49622751072893+1.32336584838561*SIN(3.26326372784542*COS(1.9070449451209*COS(4.38888348998079*B29)))))/(-8.89161936473553-0.187768283577164*SIN(0.947274064822019*(-1.0034425620328+B29)))))))</f>
      </c>
      <c r="AQ29">
        <f>-3.19244398732623+2.47922225364319/(4.55545916732724-19.1853644219838*COS(53.4871081569162*(4.54895958232256-2.53538001515763*A29))*COS(2.34127318896247*B29))+4.59529405601859/(-0.102880699536384+COS(0.970158169284869-COS((-0.644217755743392+B29)*(4.71449417548332+0.891941454495948*COS(0.454538252181423*(-4.54895958232256+B29))*(-2.99428964346217+4.38888348998079/(-1.99964678050107-0.930766521179757*B29)+6.07069820133914*SIN(0.970645957317775*(3.8647768204005-0.103213746837193*SIN(0.0398437791555164+0.68427529911992*B29)))))))+(-19.7456867666596*COS(2.23129038338461*B29*Csc(1.20856592332071*B29)))/(-4.02543794144377+5.14775899136527*SIN(1.68307575195236+COS((1.00252327900784*(0.675414338333634-1.61643836884575/COS((10.9057470538265*(-4.63893119678731+0.98621059449367*(0.0124584892007249*B29+0.649608496467101*(3.71551944464651+1.32336584838561*B29))))/((-2.22132832222866+1.86685399942426*(0.0104239707108729-B29)-0.971036529285117*(0.464011286218211+B29))*(-1.0034425620328-SIN((2.23724855029327*(-4.02543794144377+(0.973757720571009*SIN(3.04605526034252-10.1703137869217*COS(2.34127318896247*B29)*COS(0.681208950305383*(-3.89983574117648+0.439705499317587/COS(0.0804723243439316*(4.38888348998079+B29)*(-10.0304614952191+0.0333904022707034*(-0.267283993381096+(-2.03785680386851*(0.464011286218211-B29))/(COS(0.740068463148044*B29)*(3.83493169861245-2.95121604831838*COS(0.228866264528742*SIN(0.783541008254785*B29))))-22.271177534471*(-4.02543794144377+SIN(B29)))+1.96036832657105*(0.0104239707108729-B29)*SIN(2.26644549032434*B29*(-3.07062809023029+0.0691776291570159*B29+(-5.06156062179036*COS(3.21966962202688*(0.228866264528742+B29)))/(4.54170879037296+B29))))*(-0.583058869082825-0.0150030470906728*B29*SIN(96.2657448521152*(-3.30386236010148+1.02287422143789*COS(B29))*COS(21.726440612325*B29))))))))/B29))/(B29*COS((2.23129038338461*B29)/SIN(1.10214350961724+(-0.335266423072614*COS(B29)*COS(3.19178123630727*B29))/(COS(0.269458586708642*(0.126757436250328+2.48548347013926*(-2.33864976501977+B29-0.904147576859968*(-0.546947611672606-COS(2.55680093540035+2.85369664524703/B29)+SIN(0.205606440532799/(-0.498669774984871+B29))))))*SIN(4.17877075135132-COS(0.997483071903992*(-3.36517341727201-1.32336584838561*SIN(3.26326372784542*COS(1.66617905604948-4.38888348998079*SIN(B29))))-(2.33541554522187+4.69996028156384*SIN(B29))*SIN(0.171320499552431*COS(25.7332567481821/(COS(2.34127318896247*B29)*COS(0.999317258394747*(0.910843304812121-0.725370682642472*SIN(0.759335251212575*(-8.77364090383746+1.32790216254556/(19.6837212090565+0.346890385587777*B29))))))+2.7676129357411*(1.64686568436068+2.59964545022312*(-1.79753367710594-1.85282145385703/(COS(2.41818850379927*B29)*(1.48502729882913-15.3444130141536*SIN(0.064987409316677/B29))))*SIN(B29)))))))))*SIN(0.102880699536384-COS(0.970158169284869-COS(2.10444037095208*(0.547739204788806+B29))))))))))*Sec(3.49622751072893+1.32336584838561*SIN(3.26326372784542*COS(1.9070449451209*COS(4.38888348998079*B29)))))/(-8.89161936473553-0.187768283577164*SIN(0.947274064822019*(-1.0034425620328+B29)))))))</f>
      </c>
      <c r="AR29">
        <f>-3.19244398732623+2.71800423135567/(4.55545916732724-19.1853644219838*COS(53.4871081569162*(4.54895958232256-2.53538001515763*A29))*COS(2.34127318896247*B29))-0.99315221899753*(-0.102880699536384+COS(0.970158169284869-COS((-0.0914979243671115+B29)*(4.68992134559555+0.891941454495948*COS(0.241313381810039*(-4.54895958232256+B29))*(-2.50034565186493+6.07069820133914*SIN(0.970645957317775*(-0.0463344736960289-0.103213746837193*SIN(0.0398437791555164+0.68427529911992*B29)))))))-1.22535565991147*Sec((7.14301669997533*SIN(B29))/B29)*(-4.02543794144377+5.14775899136527*SIN(1.68307575195236+COS((1.00252327900784*(0.675414338333634+2.19625750339725/COS((0.336762851744905*B29*(-1.0034425620328-SIN((16.5034135001561*(-4.02543794144377+(0.973757720571009*SIN(1.68307575195236+COS(0.681208950305383*(-3.89983574117648+0.416211674122732/COS(0.0415192467061986*(4.38888348998079+B29)*(-2.20170288368319-COS(1.26379680953426*COS(0.693935322170248*B29)))*(-0.596957997929629+0.551951410042153*B29*COS(3.32168059384751*(-0.0398437791555164-96.2657448521152*(-3.30386236010148+0.956988959564365*COS(B29))*COS(1.06282763033982*B29))))*(-6.94664763899132-0.999785323978975*(-0.267283993381096-19.124282709223/((0.464011286218211-B29)*COS(5.82607129681541*B29)*(3.83493169861245-2.95121604831838*COS(0.228866264528742*SIN(0.783541008254785*B29))))+(1.7624150988083*(-4.02543794144377+SIN(B29)))/COS((0.229231503482786*(4.38888348998079+B29))/B29))+1.96036832657105*(0.0104239707108729-B29)*SIN(2.26644549032434*B29*(-3.07062809023029+0.0691776291570159*B29+(1.09344476355422*COS(3.21966962202688*(0.228866264528742+B29)))/(4.54170879037296+B29)))))))))/B29))/(B29*COS((2.23129038338461*B29)/SIN(1.10214350961724+(-0.335266423072614*COS(B29)*COS(9.10902839016168*COS(B29)))/(COS(0.269458586708642*(0.126757436250328+2.48548347013926*(-2.33864976501977+B29-0.904147576859968*(-0.546947611672606-COS(2.55680093540035+2.85369664524703/B29)+SIN(0.205606440532799/(-0.498669774984871+B29))))))*SIN(4.17877075135132-COS(0.997483071903992*(23.2263001256815-SIN(3.26326372784542*COS(1.66617905604948-4.38888348998079*SIN(B29))))-(2.33541554522187+4.69996028156384*SIN(B29))*SIN(0.171320499552431*COS(4.73631998521116/(COS(1.08475215657704*(-0.470495291492003+B29))*COS(0.524371490330347*(-4.46491320015797+COS(B29)))*COS(0.999317258394747*(0.910843304812121-0.725370682642472*SIN(0.759335251212575*(-8.77364090383746+1.32790216254556/(-14.2802649249316+0.322767167731473*B29))))))+2.7676129357411*(1.64686568436068+2.59964545022312*(-1.79753367710594-2.00985206782362/(COS(2.41818850379927*B29)*(1.96697100595367-14.1134484538248*SIN(0.064987409316677/B29))))*SIN(B29)))))))))*SIN(0.102880699536384-COS(0.970158169284869-COS((0.547739204788806+B29)*(3.83091492211859+0.891941454495948*COS(0.481574612416498*(-4.54895958232256+B29))*(1.08475215657704+4.91889103745603/(-7.23978127520875-0.917948109029364*B29)-9.10800191174348*SIN(6.28475946197508+0.125871845070311*(4.18020940043024+B29)))))))))))/((-4.63893119678731+0.98621059449367*(0.0124584892007249*B29+0.649608496467101*(3.71551944464651+1.32336584838561*B29)))*(-4.01236775500626+SIN(1.54444395209071-0.924676858096462*(-5.02715767714589+0.206804271871811*(0.0104239707108729-B29)+0.992695026748626*(0.464011286218211+B29)*(1.42111669992612+0.835921316059934*(-0.0510411795160046*B29+0.649608496467101*(5.20954124225725+1.32336584838561*B29)))))))))*Sec(3.49622751072893+1.32336584838561*SIN(3.26326372784542*COS(1.9070449451209*COS(4.38888348998079*B29)))))/(-8.89161936473553+0.187768283577164*SIN(0.175003720754548*(-1.0034425620328+B29)))))))</f>
      </c>
      <c r="AS29">
        <f>-3.19244398732623+2.47922225364319/(4.13034075983652-19.1853644219838*COS(53.4871081569162*(4.54895958232256+0.595166291692657*A29))*COS(2.34127318896247*B29))+4.59529405601859/(-0.102880699536384+COS(0.970158169284869-COS((-0.644217755743392+B29)*(4.71449417548332+COS(1.47605523896888*B29)*(-1.24892397989421-4.38888348998079/(-1.99964678050107-0.930766521179757*B29)-6.07069820133914*SIN(0.240512838623345*(3.8647768204005-0.103213746837193*SIN(0.0398437791555164+0.68427529911992*B29)))))))+(-19.7456867666596*COS(2.33700230349172*B29))/(-4.02543794144377+0.999245583811795*(-0.599618741848579-COS((1.00252327900784*(0.675414338333634-3.07154731790958/COS((2.05045672490275*(-3.7082923621518-0.531041901024465*(0.0124584892007249*B29-1.51710578095748*(10.1467186730522+1.32336584838561*B29))))/(B29*(-4.01236775500626+SIN(0.871841091568481-0.209344039155982*(0.0104239707108729-B29)-0.971036529285117*(0.464011286218211+B29)))*(-1.0034425620328+SIN((2.86365571943192*(-4.02543794144377+(0.973757720571009*SIN(3.04605526034252-10.1703137869217*COS(2.34127318896247*B29)*COS(0.681208950305383*(-5.24253088175112-44.6383906269437/COS(0.0869794987327878*(4.38888348998079+B29)*(-7.47090882196389+0.0333904022707034*(3.4412282518247+(-2.03785680386851*(0.464011286218211-B29))/(COS(1.06432419423554*COS(B29))*(-4.25743668876457-2.95121604831838*COS(2.37185130248878*COS(21.0844742520398*B29^2)*SIN(0.783541008254785*B29))))+(-2.51127978153963*(-4.02543794144377+SIN(B29)))/COS(15.0456369401782/B29))+1.96036832657105*(0.0104239707108729-B29)*SIN(2.26644549032434*B29*(-3.07062809023029+0.0691776291570159*B29+0.323552810766608*(4.54170879037296+B29)*COS(3.21966962202688*(0.228866264528742+B29))))))))))/B29))/(COS(2.31597677522377/SIN(1.10214350961724+(-0.335266423072614*COS(B29)*COS(3.19178123630727*B29))/(COS(0.269458586708642*(0.126757436250328+2.48548347013926*(-3.19244398732623-0.904147576859968*(-4.46491320015797-4.55545916732724*COS(2.55680093540035+2.85369664524703/B29)))*SIN(0.853794222306453+B29)))*SIN(4.17877075135132-COS(0.997483071903992*(-3.70095047617492-1.32336584838561*SIN(3.26326372784542*COS(1.66617905604948-4.38888348998079*SIN(B29))))+(-2.33541554522187+2.24925584891254*(-4.24321362335637+SIN(B29)))*SIN(0.0728535461789953*COS(21.4205319314821/(-1.08475215657704+0.767370281668077*COS(2.34127318896247*B29)*COS(0.444406446746926*SIN(0.759335251212575*(-4.91815700165322+3.85548390218424*SIN(1.32790216254556/(18.3323158396242+0.358834095216839*B29))))))+2.7676129357411*(1.64686568436068+2.44577149231099*(4.54895958232256+12.3753706297687/(1.48502729882913-15.3444130141536*SIN(0.064987409316677*B29)))*SIN(B29)))))))))*SIN(B29)))))))*Sec(3.49622751072893+1.32336584838561*SIN(0.987711766462689*(-3.30386236010148+1.9070449451209*COS(4.38888348998079*B29)))))/(-8.89161936473553+5.20239639245279*(-1.0034425620328+B29))))))</f>
      </c>
      <c r="AT29">
        <f>-3.19244398732623+2.47922225364319/(4.55545916732724+19.1853644219838*COS(17.8628331842245*(-3.04605526034252-2.53538001515763*A29))*COS(2.34127318896247*B29))+4.59529405601859/(-0.102880699536384+COS(0.970158169284869-COS((-0.644217755743392+B29)*(4.53063676937798+0.891941454495948*COS(0.454538252181423*(-4.54895958232256+B29))*(-2.99428964346217+4.38888348998079/(-1.70072156542342-0.930766521179757*B29)+6.07069820133914*SIN(0.970645957317775*(3.8647768204005+SIN(0.0398437791555164+0.68427529911992*B29)*(-1.66169941542143-SIN(0.0629521986177826*SIN(B29)))))))))+(-11.7674874161692*COS(2.23129038338461*B29*Csc(1.32995720491595*B29)))/(-4.02543794144377+5.14775899136527*SIN(1.68307575195236+COS((1.00252327900784*(0.675414338333634-2.65843774893853/COS((0.426491040284931*(-4.63893119678731+0.98621059449367*(0.0124584892007249*B29-1.51710578095748*(-2.33541554522187+SIN(3.71551944464651+1.32336584838561*B29)))))/((-2.22132832222866+1.86685399942426*(0.0104239707108729-B29)-0.971036529285117*(0.464011286218211+B29))*(-1.0034425620328-SIN((2.23724855029327*(-4.02543794144377+(0.973757720571009*SIN(3.04605526034252-10.1703137869217*COS(2.34127318896247*B29)*COS(0.321948306320204*(-3.89983574117648-13.5596355410534/COS(0.0869794987327878*(4.38888348998079+B29)*(-10.0304614952191+1.96036832657105*(0.0104239707108729-B29)*SIN(2.26644549032434*B29*(-3.07062809023029+0.0691776291570159*B29+0.966809356649144*COS(3.21966962202688*(0.228866264528742+B29))))+0.0333904022707034*(-0.697367305830544+2.78520763403669/((-4.24321362335637*COS(0.740068463148044*B29))/(0.464011286218211-B29)+3.10463810559498/(-0.21125249507606+4.04618419368851*COS(2.95121604831838*COS(0.228866264528742*SIN(0.783541008254785*B29)))))-22.271177534471*(-4.02543794144377+SIN(0.0333904022707034*(8.14479154149258+(-45.8848183789036*B29)/(COS((4.5113192098519*(4.38888348998079-2.34127318896247*B29))/B29)*COS(0.28245758274843*B29))+2.78520763403669/(0.199479867255741+(-4.74492017588741*COS(0.537619980828712*B29))/B29)))))))))))/B29))/(B29*COS((2.23129038338461*B29)/SIN(1.10214350961724+(0.482504731330719*COS(B29)*COS(1.3750577389378*SIN(4.38888348998079*SIN(B29))))/(COS(0.707807735689834*(1.64686568436068+2.48548347013926*(-2.33864976501977+B29-0.904147576859968*(-0.546947611672606-COS(2.55680093540035+2.85369664524703/B29)+SIN(0.205606440532799/(-0.498669774984871+B29))))))*SIN(4.17877075135132-COS(0.997483071903992*(-5.22758831987261-SIN(3.26326372784542*COS(1.66617905604948-4.38888348998079*SIN(B29))))+(2.33541554522187+4.69996028156384*SIN(B29))*SIN(13.9790938650669*(-0.0319382149269121-1.43253632956902*COS(25.7332567481821/(COS(2.34127318896247*B29)*COS(3.10463810559498*(1.40575784242892+0.759335251212575*(-8.77364090383746+1.32790216254556*(18.5476673029205+0.316076929223304*B29))+B29)))+2.7676129357411*(1.64686568436068+2.59964545022312*(-1.79753367710594+0.335714325406428/COS(2.41818850379927*B29))*SIN(B29))))))))))*SIN(0.102880699536384-COS(0.970158169284869-COS(5.6065274334164*(0.547739204788806+B29))))))))))*Sec(3.04605526034252-B29+1.32336584838561*SIN(3.26326372784542*COS(1.9070449451209*COS(4.38888348998079*B29)))))/(-8.89161936473553-0.187768283577164*SIN(0.947274064822019*(3.32168059384751+B29)))))))</f>
      </c>
      <c r="AU29">
        <f>-3.19244398732623+2.71800423135567/(4.55545916732724+19.1853644219838*COS(17.8628331842245*(-3.04605526034252-2.53538001515763*A29))*COS(2.34127318896247*B29))+4.59529405601859/(-0.102880699536384+COS(0.970158169284869-COS((0.90494136087752+B29)*(3.16594339399998+0.891941454495948*COS(0.454538252181423*(-4.54895958232256+B29))*(-2.99428964346217+4.38888348998079/(-1.70072156542342-0.930766521179757*B29)+11.7807721988068*SIN(0.970645957317775*(3.8647768204005+SIN(0.0398437791555164+0.68427529911992*B29)*(-1.66169941542143-SIN(7.36914946809175*SIN(B29)))))))))+(-11.7674874161692*COS(0.259336929560409*B29*Csc(1.32995720491595*B29)))/(-4.02543794144377+5.14775899136527*SIN(1.68307575195236+COS((1.00252327900784*(0.675414338333634-2.65843774893853/COS((0.00751721947620742*(4.96440863612121+0.98621059449367*(0.0124584892007249*B29-1.51710578095748*(-2.33541554522187+SIN(8.69483570660885+1.32336584838561*B29)))))/((-5.3372775433549-1.24900163619626*(0.0104239707108729-B29))*(-1.0034425620328-SIN((2.23724855029327*(-4.02543794144377+(0.973757720571009*SIN(3.04605526034252-10.1703137869217*COS(2.34127318896247*B29)*COS(0.321948306320204*(-3.89983574117648+465.519969304544/(A29*COS(0.0869794987327878*(4.38888348998079+B29)*(-10.0304614952191+1.96036832657105*(0.0104239707108729-B29)*SIN(2.26644549032434*B29*(-3.07062809023029+0.0691776291570159*B29+0.966809356649144*COS(19.538468268013*(0.228866264528742+B29))))+0.668480377812508*(-0.697367305830544+2.78520763403669/((-4.24321362335637*COS(0.740068463148044*B29))/(0.464011286218211-B29)+3.10463810559498/(-0.21125249507606+4.04618419368851*COS(2.95121604831838*COS(0.228866264528742*SIN(0.783541008254785*B29)))))-2.97358541762451*(-4.02543794144377+SIN(0.928921811984624*(8.14479154149258+(-127.798746435309*B29)/(COS((4.5113192098519*(4.38888348998079-2.34127318896247*B29))/B29)*(0.199479867255741+(-109.258774418071*COS(0.152083151022746*B29))/B29)*COS(0.28245758274843*B29)))))))))))))/B29))/(B29*COS((2.23129038338461*B29)/SIN(1.10214350961724+(0.452208545977342*COS(B29)*COS(1.3750577389378*SIN(4.38888348998079*SIN(B29))))/(COS(3.16678725854344*(1.64686568436068+2.48548347013926*(-2.33864976501977+B29-0.904147576859968*(-0.546947611672606-COS(2.55680093540035+2.85369664524703/B29)+SIN(0.205606440532799/(-0.498669774984871+B29))))))*SIN(4.17877075135132-COS(4.01353511772973-(2.33541554522187+4.69996028156384*SIN(B29))*SIN(13.9790938650669*(-0.0319382149269121+2.01107689765918*COS(22.8137623437846/(COS(2.34127318896247*B29)*COS(3.10463810559498*(1.40575784242892+0.759335251212575*(-8.77364090383746+1.32790216254556*(18.5476673029205+0.316076929223304*B29))+B29)))+2.7676129357411*(1.64686568436068+2.59964545022312*(-1.79753367710594-4.2992092889529/COS(2.41818850379927*SIN(B29)))*SIN(B29))))))))))*SIN(0.102880699536384-COS(0.970158169284869-COS(5.6065274334164*(0.547739204788806+B29))))))))))*Sec(0.230264017381367+1.32336584838561*SIN(3.26326372784542*COS(1.73917150291469*COS(2.37500340984706-B29)))))/(-8.89161936473553-0.187768283577164*SIN(0.947274064822019*(3.32168059384751+B29)))))))</f>
      </c>
      <c r="AV29">
        <f>-3.19244398732623+2.71800423135567/(4.55545916732724+13.4778285081789*COS(17.8628331842245*(-3.04605526034252-2.53538001515763*A29))*COS(2.34127318896247*B29))+4.59529405601859/(-0.102880699536384+COS(0.970158169284869-COS((-0.644217755743392+B29)*(4.53063676937798+0.891941454495948*COS(0.454538252181423*(-4.54895958232256+B29))*(-2.99428964346217+4.38888348998079/(-1.70072156542342+0.373215060879051*B29)+6.07069820133914*SIN(0.970645957317775*(3.8647768204005+SIN(0.0398437791555164+0.68427529911992*B29)*(-1.66169941542143-SIN(0.0629521986177826*SIN(B29)))))))))-11.7674874161692*COS(2.23129038338461*B29*Csc(1.48869985630326*B29))*(4.61159416251987+0.502736280820392*SIN(1.68307575195236+COS(0.110971460070971*(0.675414338333634-0.46183169159684/COS((0.426491040284931*(-4.05270475481384-0.0126761414350927*B29*COS(0.188628472151279*COS(B29))+SIN(3.71551944464651+1.32336584838561*B29)))/((2.80582935491723+(-1.86685399942426*(0.0104239707108729-B29))/(-5.02715767714589-0.450571908918455*SIN(B29)))*(-1.0034425620328+SIN((2.23724855029327*(-4.02543794144377+(0.973757720571009*SIN(3.04605526034252+10.1703137869217*COS(2.34127318896247*B29)*COS(0.321948306320204*(-3.89983574117648-0.2259444810755/COS(4.38888348998079+B29-1.89585059019769/(-12.3658770404409+0.0333904022707034*(-0.697367305830544+2.78520763403669/(4.16267886660421/(0.464011286218211-B29)+3.10463810559498/(-0.21125249507606+4.04618419368851*COS(2.95121604831838*COS(0.228866264528742*SIN(0.783541008254785*B29)))))+39.8111098769168*(-4.02543794144377+SIN(0.0333904022707034*(8.14479154149258+(-45.8848183789036*B29)/(COS((4.5113192098519*(-1.36297950839016-1.85284534579819*B29))/B29)*COS(0.28245758274843*B29))+2.78520763403669/(0.199479867255741+(-4.74492017588741*COS(0.537619980828712*B29))/B29)))))-SIN(2.26644549032434*B29*(-3.07062809023029-0.412702921134056*B29+0.966809356649144*COS(0.73687375940996*COS(B29))))))))))/B29))/(B29*COS(0.102880699536384-COS(0.970158169284869-COS(3.38304147474741+B29)))*COS(8.63280657330097*B29*SIN(1.10214350961724+(-0.161057918038827*COS(B29)*COS(1.3750577389378*SIN(4.38888348998079*SIN(B29))))/(COS(4.20216770606499*(1.64686568436068+2.48548347013926*(-2.33864976501977+B29-0.904147576859968*(-0.546947611672606-COS(2.55680093540035+2.85369664524703/B29)+SIN(0.205606440532799/(-0.498669774984871+B29))))))*SIN(0.947394524668818*(-1.36297950839016+COS(0.997483071903992*(-7.82347132982872-SIN(3.26326372784542*COS(1.66617905604948*SIN(4.38888348998079*SIN(B29)))))+(2.33541554522187+4.69996028156384*SIN(B29))*SIN(0.647611941399037*(-0.0319382149269121-1.89621838342138*SIN(25.7332567481821/(COS(0.524371490330347*(-4.46491320015797+B29))*COS(1.22028522025927*(4.36411576342809-2.33163615227541/(-5.70301281360717+1.32790216254556*(18.4064269307623+0.314909657567638*B29))+B29)))+1.0529351996074*(-1.79753367710594+0.117596174893841*COS(1.71986695129731*B29)*(1.48502729882913+5.8626875461555*SIN(0.197443268161305/B29))))))))))))))))))))))</f>
      </c>
      <c r="AW29">
        <f>-2.35258177871109-17.9050202769674*COS(47.5012703255096-19.9648536074454*A29)*COS(2.34127318896247*B29)</f>
      </c>
      <c r="AX29">
        <f>-2.35258177871109-17.9050202769674*COS(47.5012703255096-19.9648536074454*A29)*COS(2.34127318896247*B29)</f>
      </c>
      <c r="AY29">
        <f>-2.35258177871109-17.9050202769674*COS(47.5012703255096-19.9648536074454*A29)*COS(2.34127318896247*B29)</f>
      </c>
      <c r="AZ29">
        <f>-2.35258177871109+1.98404601694252*COS(47.5012703255096-19.9648536074454*A29)*COS(2.34127318896247*B29)*(-6.22729775583901+COS((0.547739204788806+B29)*(4.53089824051787+3.60911931249123/COS((4.35063997044991*(-4.172523531424-0.466407665363302*SIN(0.98621059449367*(1.32336584838561-1.51710578095748*(-2.33541554522187+SIN(3.71551944464651+1.32336584838561*B29))))))/((-2.22132832222866-0.971036529285117*(0.464011286218211+B29)-0.950262826665238*B29)*(-1.0034425620328-SIN((0.0345338245065199*(-4.02543794144377+(0.973757720571009*SIN(3.04605526034252-10.1703137869217*COS(0.524371490330347*(-4.46491320015797+COS(B29)))*COS(0.321948306320204*(-2.99428964346217+4.38888348998079/(-1.70072156542342-0.930766521179757*B29)-6.07069820133914*SIN(0.208545147400331*(5.56632001497745+0.68427529911992*B29+SIN(8.94941416528843*COS(4.62678808588491*SIN(3.26326372784542*COS(1.9070449451209*COS(2.13112852507139*B29)))))))))))/B29))/(B29*COS((2.23129038338461*B29)/SIN(1.10214350961724+(0.482504731330719*COS(B29)*COS(1.3750577389378*SIN(4.38888348998079*SIN(B29))))/(COS(0.707807735689834*(1.64686568436068+2.48548347013926*(-2.33864976501977+B29+0.904147576859968*(0.185939686198609-SIN(1.51710578095748-7.37868802663049*(-0.498669774984871+B29))))))*SIN(4.17877075135132-COS(0.997483071903992*(-5.01271064725756-SIN(3.23277543136447*COS(0.974153035848922+4.38888348998079*SIN(B29))))-(2.33541554522187+4.69996028156384*SIN(B29))*SIN(0.639580633440371*COS(15.0633772312155/((0.297952670824784+B29)*COS(10.0053272209756*B29))+2.7676129357411*(1.64686568436068+2.59964545022312*(-0.240690677623371+1.31536717962865/(COS(2.41818850379927*B29)*(1.48502729882913-15.842682081532*SIN(1.92729652296882/B29))))*SIN(B29)))))))))))))))))</f>
      </c>
      <c r="BA29">
        <f>-2.35258177871109+1.98404601694252*COS(47.5012703255096-19.9933795287641*A29)*(-5.7771255054526-1.77046843626537*COS(5.6065274334164*(0.547739204788806+B29)))*COS(2.34127318896247*B29)</f>
      </c>
      <c r="BB29">
        <f>-3.19244398732623+0.952972231836685/(1.75104353123216-18.1838172266926*COS(53.4871081569162*(3.32867436206329+A29))*COS(2.34127318896247*B29))+1.37423663624159/(-0.102880699536384*(-0.970158169284869+COS((4.71449417548332+0.476577364714937*(-0.529647925098518+A29+4.38888348998079/(-3.84379951085584+2.44443881102134/B29)))*(-8.08659236886415+B29)))+19.7456815393579/(-4.02543794144377+14.2267368128445*SIN(1.68307575195236+COS((2.14072319491191*(0.675414338333634-0.0193539200871972/COS((684.548611823948*SIN(5.02186683269054-0.986467043468334*(4.81844542113664+3.14366631530903*SIN(0.0359861421184555*B29))))/(B29*(-5.33528518304124+A29+0.206804271871811*(0.0104239707108729-B29)-0.999785323978975*(1.83745493597157+B29))*COS(9.71999611692323*(-0.970158169284869+COS(1.07993256993885*(0.547739204788806+B29))))*COS(5.88285176554276/COS(2.06285561283754+(-0.464777703008064*(2.4979293560229*(-1.36297950839016+COS(0.997483071903992*(-3.71376149495798-0.935600983959233*(-4.54895958232256+B29))-1.9578569201783*SIN(0.106591061575539*COS(0.147706661517619-10.8803439112107/(COS(1.9070449451209*COS(4.46491320015797*B29))*COS(0.999317258394747*(0.910843304812121-2.2058470609319*SIN(2.33163615227541*(-5.70301281360717-0.0921195765429072*(4.24321362335637+B29-COS((-0.170119707071305+0.947274064822019*(-1.0034425620328+B29))*COS(5.63550271075654*SIN(2.63652450140494*(-0.228866264528742+8.3509698707334*B29))))))))))))))+0.0552250883955557*(4.38888348998079+2.48548347013926*(3.19244398732623+0.240512838623345*(-0.474107940239104+B29)-11.2560908269344*(0.138161443059092+1.01646737544449/(-2.96345064425116-0.869112035504125*(0.231533727874752+6.07069820133914*SIN(0.970645957317775*(3.8647768204005-0.103213746837193*SIN(0.0398437791555164+0.68427529911992*B29))))))))))/COS(2.05952944430618*B29)))*(0.26323489862894+0.115837183598291/SIN(3.0771119673812+(-0.158453280542526*COS(2.36457962791182*SIN(4.38888348998079*SIN(B29))))/(COS(2.64061504688481*(1.64686568436068+(2.48548347013926*(0.80977335530104+B29))/(0.481943707124545-0.904147576859968*(-1.51710578095748-4.26212605373046*COS(2.55680093540035+2.85369664524703/B29)+SIN(0.205606440532799/(-0.498669774984871+B29))))))*SIN(0.947394524668818*(-1.36297950839016+COS(0.997483071903992*(-10.0441121294217-SIN(3.26326372784542*COS(1.66617905604948*SIN(4.38888348998079*SIN(B29)))))-(2.33541554522187+4.69996028156384*SIN(B29))*SIN(0.329139187626835*(-0.0319382149269121+(-3.7298065811462*SIN(0.503127335365625*COS(1.22028522025927*(-0.101858713285314+B29+2.33163615227541/(-3.43294123651821+1.32790216254556*(18.7500364890084+0.0285927563643693*B29-B29*(-4.24321362335637-0.0497684115725929*COS(0.333789915430309*(2.81579124296115-4.38888348998079*SIN(B29))))))))+0.639310560999041*(4.61159416251987+0.380448864799603*(-1.79753367710594+(2.29751521439831*B29)/(1.48502729882913+5.8626875461555*SIN(0.197443268161305/B29))))))/A29)))))))))))*Sec(3.49622751072893*SIN(1.32336584838561*SIN(0.987711766462689*(-0.970158169284869+COS(16.3813801973759+4.38888348998079*B29))))))/(3.69848324037571-0.085288534571217*SIN(0.103159056155692*(-1.0034425620328+B29)))))))</f>
      </c>
      <c r="BC29">
        <f>-3.19244398732623+0.952972231836685/(1.75104353123216-9.35226158457549*COS(41.3330692837322*(3.85548390218424-1.22028522025927*A29))*COS(2.34127318896247*B29))+1.37423663624159/(-0.102880699536384+COS(0.970158169284869-COS((4.71449417548332+0.476577364714937*(7.68804933686132+A29-2.44443881102134/B29))*(-8.08659236886415+B29)))+9.97736373889877/(-4.02543794144377+1.36816994941305*SIN(0.629654225097054+COS((1.00252327900784*(0.675414338333634-0.0193539200871972/COS((0.179660731128502*B29^2*SIN(8.72981021814006-0.986467043468334*(-1.02234042807404+3.14366631530903*SIN(4.49431605468541*B29)))*(-1.0034425620328-SIN(85.0465462695254/(B29*COS(9.71999611692323*(-0.970158169284869+COS(2.20121578161857*(-0.380044882625685+B29))))*COS(5.88285176554276/COS(3.62955825980121+(0.0870067413675292*COS(2.05952944430618*B29))/(COS(2.93142442037043*(-1.36297950839016+COS(2.77643133263758-3.85548390218424/(-3.41951312741507+0.353059200155604*(-4.54895958232256+B29))-4.4139966857128*COS(10123.6774072076/COS(1.9070449451209*COS(1.96697100595367*B29))+0.836041456882564*(1.64686568436068-0.710129864885364*(-1.37442221955639+0.243745521312418/(4.35408547402562+COS(2.03158977616426*COS(B29))))*SIN(B29))))))*COS(0.0552250883955557*(4.38888348998079+2.48548347013926*(3.19244398732623-0.958843395197739*(-0.474107940239104+B29)+1.0263545588659*(0.970158169284869-COS(2.05801821799646-1.93163519161352/B29)+1/(4.71449417548332+0.891941454495948*COS(0.0999213653046681*B29)*(-2.93188685070726+0.556153597123559*SIN(0.970645957317775*(3.8647768204005-0.103213746837193*SIN(0.0398437791555164+0.68427529911992*B29))))))))))))*(0.26323489862894+(-4.87927850433874*B29^2)/SIN(3.04605526034252+0.347490285918315*(3.89983574117648-0.13054127825986/(-0.911579101267122+(-1.01350483678952*(4.38888348998079+B29))/(-4.02543794144377-3.26868103830189*SIN((0.978943734892926*(-4.01236775500626+1.54444395209071*(-7.56253769230352-0.397749655720089*(1.5479690960655+0.286022576314408*(-0.0319382149269121+SIN(B29))-2.03785680386851/(COS(4.20226414462264*B29)*(3.83493169861245-5.43701984470055*COS(0.228866264528742*SIN(2.43308724107386*SIN(0.45017225038641-0.206804271871811*(0.0104239707108729-B29)))))*(4.38888348998079+B29-1.89585059019769/(-10.1644991104518+0.601793555873873*(0.0104239707108729-B29)*SIN(0.179272778479524*(-2.14264276460126-0.993480082000876*B29)*B29*(3.93978482603949+0.997483071903992*COS(3.49622751072893+1.32336584838561*SIN(3.26326372784542*COS(1.9070449451209*COS(4.38888348998079*B29))))*(-8.89161936473553-0.187768283577164*SIN(0.947274064822019*(3.32168059384751+B29)))))))))-4.55783984221592*SIN(4.83821679162844*B29*SIN(0.179272778479524*(-0.510108221218374+2.95121604831838*COS(0.497489917065028*(0.228866264528742+B29))))))))/(4.36469719111898-0.0710196996646526*SIN(10.1837316372068*(-3.30386236010148+4.12499740963754*COS(B29))*COS(4.85913802285826*SIN(B29))))))))))))))/(-2.5074246958483+0.206804271871811*(0.0104239707108729-B29)-B29)))*Sec(3.49622751072893*SIN(1.32336584838561*SIN(0.987711766462689*(-0.970158169284869+COS(16.3813801973759*COS(4.38888348998079*B29)))))))/(3.69848324037571+0.085288534571217*SIN(0.838083913533219*(-1.0034425620328+B29)))))))</f>
      </c>
      <c r="BD29">
        <f>-3.19244398732623+0.952972231836685/(1.75104353123216-9.35226158457549*COS(41.3330692837322*(3.85548390218424-1.22028522025927*A29))*COS(2.34127318896247*B29))+1.37423663624159/(-0.102880699536384+COS(0.970158169284869-COS((4.71449417548332+0.476577364714937*(7.68804933686132+A29-2.44443881102134/B29))*(-8.08659236886415+B29)))+9.97736373889877/(-4.02543794144377+1.36816994941305*SIN(0.629654225097054+COS((1.00252327900784*(0.675414338333634-0.0193539200871972/COS((0.179660731128502*B29^2*SIN(8.72981021814006-0.986467043468334*(-1.02234042807404+3.14366631530903*SIN(4.49431605468541*B29)))*(-1.0034425620328-SIN(85.0465462695254/(B29*COS(9.71999611692323*(-0.970158169284869+COS(1.07993256993885*(-0.380044882625685+B29))))*COS(5.88285176554276/COS(3.62955825980121+(0.0870067413675292*COS(2.05952944430618*B29))/(COS(2.93142442037043*(-1.36297950839016+COS(2.77643133263758+2.63652450140494/(-3.41951312741507+0.353059200155604*(-4.54895958232256+B29))-0.778649609309361*COS(10123.6774072076/COS(1.9070449451209*COS(1.96697100595367*B29))+0.836041456882564*(1.64686568436068-0.710129864885364*(-1.37442221955639+0.243745521312418/(4.35408547402562+COS(2.03158977616426*COS(B29))))*SIN(B29))))))*COS(0.0552250883955557*(4.38888348998079+2.48548347013926*(3.19244398732623-0.958843395197739*(-0.474107940239104+B29)-(0.970158169284869-COS(2.05801821799646-1.93163519161352/B29)+1/(4.71449417548332+0.891941454495948*COS(0.0999213653046681*B29)*(-2.93188685070726+0.556153597123559*SIN(0.970645957317775*(3.8647768204005-0.103213746837193*SIN(0.0398437791555164+0.68427529911992*B29))))))/(0.464011286218211-0.0129110673922222*COS(0.0673481356022965*(4.38888348998079+B29)*(-10.0304614952191+1.96036832657105*(0.0104239707108729-B29)*SIN(2.26644549032434*B29*(-3.07062809023029+0.0691776291570159*B29+0.966809356649144*COS(19.538468268013*(0.228866264528742+B29))))+0.668480377812508*(-0.697367305830544+(1.7624150988083*(-4.02543794144377+SIN(0.928921811984624*(8.14479154149258+(-127.798746435309*B29)/(COS((4.5113192098519*(4.38888348998079-2.34127318896247*B29))/B29)*COS(0.28245758274843*B29)*((-109.258774418071*COS(0.152083151022746*B29))/B29+(-3.13616188499066*COS(2.31597677522377/SIN(1.10214350961724+(0.676007273520465*COS(B29)*COS(3.19178123630727*B29))/(COS(0.269458586708642*(-1.36297950839016+COS(6.08629012572982/(-1.25382318840771-0.187768283577164*SIN(0.947274064822019*(-1.0034425620328+B29))))))*(4.17877075135132+SIN(0.199636746855701*(-2.33541554522187+2.24925584891254*(-4.24321362335637+SIN(B29)))+0.997483071903992*(-3.70095047617492+1.32336584838561*SIN(0.404252188458842*COS(1.66617905604948-4.38888348998079*SIN(B29)))))))))*SIN(B29))/(-0.518128807244517+0.966955099171663*B29*SIN(3.04605526034252-10.1703137869217*COS(2.6299840052893*B29)*COS(0.681208950305383*(-5.24253088175112+6.67030394204438/(-0.14942975874265+(-11.4969620953109*SIN(0.227848381549171*B29))/(-7.00689753574568+B29-1.96036832657105*(0.0104239707108729-B29)*SIN(12.4719137695494*(-3.07062809023029+0.0691776291570159*B29+0.216468871216694*(1.75104353123216-0.948126877965075*(4.54170879037296+B29))*COS(0.509803318216735*(0.228866264528742+B29))))))))))))))))/SIN(1.06842078554415*B29)+2.78520763403669/((-4.24321362335637*COS(0.740068463148044*B29))/(0.464011286218211-B29)-81.5787329943979/(B29*SIN(5.02186683269054-0.986467043468334*(0.637461142927665+3.14366631530903*SIN(0.0359861421184555*B29)))*(-1.0034425620328-SIN(85.0465462695254/(B29*COS(9.71999611692323*(-0.970158169284869+COS(1.07993256993885*(0.547739204788806+B29))))*COS(4.56944137235583/COS(2.06285561283754+(-0.0870067413675292*COS(1.35322876627239*B29))/(COS(0.0552250883955557*(4.38888348998079+2.48548347013926*(3.19244398732623+0.240512838623345*(-0.474107940239104+B29)-11.2560908269344*(0.970158169284869-COS(2.55328537785344+1.93163519161352/B29)+1/(4.71449417548332-3.31886331914612*COS(0.99070229778345*B29))))))*(4.29440392876059-COS(0.997483071903992*(-3.57415069120048-0.935600983959233*(-4.54895958232256+B29))+1.9578569201783*SIN(13.9790938650669*(-0.0319382149269121-0.088810972648174*COS((5.73961400962436*(-3.24737298100873-0.710129864885364*(-0.650011773681869-1.85282145385703/(-3.24737298100873+COS(2.41818850379927*COS(B29))))*SIN(B29)))/(COS(1.9070449451209*COS(4.46491320015797*B29))*COS(0.999317258394747*(0.910843304812121+0.786807337671767*SIN(2.33163615227541*(-5.70301281360717-0.0708852198786061*COS(B29)*(-4.24321362335637+COS(0.170119707071305*COS(1.62305899145103*(-2.41640103524547-0.0969066503345407*COS(1.4572611314709*B29)))*SIN(0.726861776657963*(-1.0034425620328+B29)))))))))))))))))*(1.3979404071097+(-4.87927850433874*B29^2)/SIN(3.04605526034252+0.347490285918315*(4.50259299674639+0.200159893836569/(-0.932628505266608+(1.5981274668069*(4.38888348998079+B29))/((-2.33541554522187+SIN(0.478207770002108+2.08956232517353*SIN(B29)))*SIN((0.978943734892926*(-4.01236775500626+1.54444395209071*(-7.56253769230352+0.491862318102224*(2.01198038228371+(1.63817228760119*(0.464011286218211-B29)*COS(3.07455604918613*SIN(2.99428964346217*B29)))/COS(0.791911128545396*B29)+0.286022576314408*(-0.0319382149269121+SIN(B29)))+4.59870948625332*SIN(1.60501744944577*B29*(-0.510108221218374+2.95121604831838*COS(0.497489917065028*(0.228866264528742+B29)))))))/(3.52213138772818+3.99778134379428*SIN(0.0177647784001233*SIN(0.115509347718925*(-3.30386236010148+1.62262997366088*COS(B29)-4.88128635181885*SIN(B29))))))))))))))))))))))))))*(0.26323489862894+(-4.87927850433874*B29^2)/SIN(3.04605526034252+0.347490285918315*(3.89983574117648-0.13054127825986/(-0.911579101267122+(-1.01350483678952*(4.38888348998079+B29))/(-4.02543794144377+3.26868103830189*SIN(0.405124696031046*(-4.01236775500626+1.54444395209071*(-7.56253769230352-0.397749655720089*(1.5479690960655+1.38100485552734/((0.464011286218211-B29)*COS(4.20226414462264*B29))+0.286022576314408*(-0.0319382149269121+SIN(B29)))-4.55783984221592*SIN(4.83821679162844*B29*SIN(0.179272778479524*(-0.510108221218374+2.95121604831838*COS(0.497489917065028*(0.228866264528742+B29)))))))))))))))))/(-2.5074246958483+0.206804271871811*(0.0104239707108729-B29)-B29)))*Sec(3.49622751072893*SIN(1.32336584838561*SIN(0.987711766462689*(-0.970158169284869+COS(16.3813801973759*COS(4.38888348998079*B29)))))))/(3.69848324037571+0.085288534571217*SIN(0.838083913533219*(-1.0034425620328+B29)))))))</f>
      </c>
      <c r="BE29">
        <f>-3.19244398732623+0.952972231836685/(1.75104353123216-9.35226158457549*COS(41.3330692837322*(3.85548390218424-1.22028522025927*A29))*COS(2.34127318896247*B29))+1.37423663624159/(-0.102880699536384+COS(0.970158169284869-COS((4.71449417548332+0.476577364714937*(7.68804933686132+A29-2.44443881102134/B29))*(-8.08659236886415+B29)))+9.97736373889877/(-4.02543794144377+1.36816994941305*SIN(0.629654225097054+COS((1.00252327900784*(0.675414338333634-0.0172827458694873/COS((0.179660731128502*B29^2*SIN(8.72981021814006-0.986467043468334*(-1.02234042807404+3.14366631530903*SIN(4.49431605468541*B29)))*(-1.0034425620328-SIN(85.0465462695254/(B29*COS(9.71999611692323*(-0.970158169284869+COS(1.07993256993885*(-0.380044882625685+B29))))*COS(5.88285176554276/COS(3.62955825980121+(0.0870067413675292*COS(2.05952944430618*B29))/(COS(2.93142442037043*(-1.36297950839016+COS(2.77643133263758+2.63652450140494/(-3.41951312741507+0.353059200155604*(-4.54895958232256+B29))-0.778649609309361*COS(10123.6774072076/COS(1.9070449451209*COS(1.96697100595367*B29))+0.836041456882564*(1.64686568436068-0.710129864885364*(-1.37442221955639+0.243745521312418/(4.35408547402562+COS(2.03158977616426*COS(B29))))*SIN(B29))))))*COS(0.0552250883955557*(4.38888348998079+2.48548347013926*(3.19244398732623-0.958843395197739*(-0.474107940239104+B29)-(0.970158169284869-COS(2.05801821799646-1.93163519161352/B29)+1/(4.71449417548332+0.891941454495948*COS(0.0999213653046681*B29)*(-2.93188685070726+0.556153597123559*SIN(0.970645957317775*(3.8647768204005+0.00789489574621929*SIN(0.0398437791555164+0.68427529911992*B29))))))/(0.464011286218211-0.000452181138139513*COS(0.0673481356022965*(4.38888348998079+B29)*(-10.0304614952191+1.96036832657105*(0.0104239707108729-B29)*SIN(2.26644549032434*B29*(-3.07062809023029+0.0691776291570159*B29+0.966809356649144*COS(19.538468268013*(0.228866264528742+B29))))+0.668480377812508*(-0.697367305830544+2.78520763403669/((-4.24321362335637*COS(0.740068463148044*B29))/(0.464011286218211-B29)+3.10463810559498/(-0.21125249507606+4.04618419368851*COS(2.95121604831838*COS(0.228866264528742*SIN(0.783541008254785*B29)))))-2.97358541762451*(-4.02543794144377+SIN(0.928921811984624*(8.14479154149258+(-127.798746435309*B29)/(COS((4.5113192098519*(4.38888348998079-2.34127318896247*B29))/B29)*COS(0.28245758274843*B29)*((-109.258774418071*COS(0.152083151022746*B29))/B29+(-3.13616188499066*COS(2.31597677522377/SIN(1.10214350961724+(0.676007273520465*COS(B29)*COS(3.19178123630727*B29))/(COS(0.269458586708642*(-1.36297950839016+COS(6.08629012572982/(-1.25382318840771-0.187768283577164*SIN(0.947274064822019*(-1.0034425620328+B29))))))*(4.17877075135132+SIN(0.199636746855701*(-2.33541554522187+2.24925584891254*(-4.24321362335637+SIN(B29)))+0.997483071903992*(-3.70095047617492+1.32336584838561*SIN(0.404252188458842*COS(1.66617905604948-4.38888348998079*SIN(B29)))))))))*SIN(B29))/(-0.518128807244517+0.966955099171663*B29*SIN(3.04605526034252-10.1703137869217*COS(2.6299840052893*B29)*COS(0.681208950305383*(-5.24253088175112+6.67030394204438/(-1.99977262871367+0.0691776291570159*B29+0.966809356649144*COS(0.0865514593704007*SIN(B29))+(-11.4969620953109*SIN(0.227848381549171*B29))/(-7.00689753574568+B29-1.96036832657105*(0.0104239707108729-B29)*SIN(12.4719137695494*(-3.07062809023029+0.0691776291570159*B29+0.216468871216694*(1.75104353123216-0.948126877965075*(4.54170879037296+B29))*COS(3.21966962202688*(0.228866264528742+B29)))))))))))))))))))))))))*(0.26323489862894+(-4.87927850433874*B29^2)/SIN(3.04605526034252+0.347490285918315*(3.89983574117648-0.13054127825986/(-0.911579101267122+(-1.01350483678952*(4.38888348998079+B29))/(-4.02543794144377+3.26868103830189*SIN(0.405124696031046*(-4.01236775500626+1.54444395209071*(-7.56253769230352-0.397749655720089*(1.5479690960655+1.38100485552734/((0.464011286218211-B29)*COS(4.20226414462264*B29))+0.286022576314408*(-0.0319382149269121+SIN(B29)))-4.55783984221592*SIN(4.83821679162844*B29*SIN(0.179272778479524*(-0.510108221218374+2.95121604831838*COS(0.497489917065028*(0.228866264528742+B29)))))))))))))))))/(-2.5074246958483+0.206804271871811*(0.0104239707108729-B29)-B29)))*Sec(3.49622751072893*SIN(1.32336584838561*SIN(0.987711766462689*(-0.970158169284869+COS(16.3813801973759*COS(4.38888348998079*B29)))))))/(3.69848324037571+0.085288534571217*SIN(0.838083913533219*(-1.0034425620328+B29)))))))</f>
      </c>
      <c r="BF29">
        <f>-3.19244398732623+1.12586549431762/(2.08956232517353-14.3847669140417*COS(17.8628331842245*(-2.04789184159191-2.53538001515763*A29))*COS(2.34127318896247*B29))-0.116827522015499*(-0.0463344736960289+COS(0.45017225038641-COS((-0.200899973516642+B29)*(3.8637241772538+0.891941454495948*COS(0.454538252181423*(-4.54895958232256+B29))*(-2.99428964346217+4.38888348998079/(-6.45816380592759-0.930766521179757*B29)+10.257296978812*SIN(0.970645957317775*(3.8647768204005+SIN(0.0398437791555164+0.68427529911992*B29)*(-1.66169941542143-SIN(0.0336206493084471*SIN(B29)))))))))+(-9.57012350287464*COS(6.26506655935736*Csc(0.89022335658841*COS(1.66169941542143-B29))))/(-4.02543794144377+3.89778188649779*SIN(1.68307575195236+COS((1.0164624713026*(-2.40026564724377-0.293273057904527*COS(0.352073807669771*SIN(4.38888348998079*B29)*SIN((1.11596601165107*(4.01236775500626+0.647482220799467*(-3.2899633919266+1.91241527905177*(0.0104239707108729-B29)-0.916567894734818*(4.91889103745603+B29)))*(B29-0.376546788699777*(-1.0034425620328+SIN((13.6682093364167*(-4.02543794144377+4.12128452096706*SIN(3.04605526034252+0.756294601786745*A29*COS(2.34127318896247*B29)*COS((-3.89983574117648+0.0139686638929919*COS((4.49810867871241*COS(4.38888348998079+B29))/(1.66241695692097-1.96036832657105*(0.0104239707108729-B29)*SIN(12.642440807505*B29*COS(0.179272778479524*(-3.07062809023029+0.0691776291570159*B29+0.966809356649144*COS(0.0865514593704007*SIN(B29)))))-1.4614001137936*(-3.56575756335229+0.0333904022707034*(0.0178168467838976+2.78520763403669/(-1.1249515224028*COS(1.5505125154381*B29)+3.10463810559498/(-0.0410693641686142+4.04618419368851*COS(1.91495843382934*COS(0.228866264528742*SIN(0.783541008254785*B29)))))-2.04234628259225*(-4.02543794144377+SIN(0.279982028875551*(8.14479154149258+(-45.8848183789036*B29)/(COS((4.5113192098519*(4.38888348998079-2.57110384654335*B29))/B29)*COS(0.371853168252836*B29))+0.228866264528742/(0.458492073235626+(4.74492017588741*SIN(1.07039612175432*B29))/B29)))))))))/(1.9070449451209+4.04618419368851*B29)))))/(B29*COS((2.23129038338461*B29)/SIN(1.10214350961724+(-0.236425596508051*COS(B29)*COS(1.3750577389378*SIN(4.38888348998079*SIN(B29))))/(COS(6.89692498451458*(1.79369938948017+B29+0.224205789019262*(1.13007966903571-COS(2.55680093540035+2.85369664524703/B29))))*SIN(2.81579124296115+0.733686745724532*(0.997483071903992*(-4.84819983677129-3.14383711712105*SIN(3.26326372784542*COS(0.745042283995865+4.38888348998079*SIN(B29))))-(2.33541554522187+1.07642438888524/SIN(B29))*SIN((2.25711826043782*COS(40.0597560166563/(COS(0.150835764170477*B29)*COS(3.10463810559498*(-2.53538001515763+B29-0.550799529526559*(-8.77364090383746+1.32790216254556*(-0.446299593328702+0.300457585173198*B29+1.64011751913756*(4.75123511441602-0.104194893193397*SIN(3.04605526034252+4.54895958232256*COS(3.53286308706162*SIN(2.35151374678552*SIN(1.00142880693641/B29))))))))))-2.7676129357411*(1.64686568436068+0.495255411950829*(-4.83333429355996+COS(0.384595740834949*(1.50704551792392*B29+0.196671547872117/(0.498669774984871+4.19054462638296*COS(0.00637597005406976*COS(B29)*(-1.26221974320673-0.70433848197628*(-10.5282948290564-0.518128807244517*(-0.0398437791555164-96.2657448521152*(-3.30386236010148+10.4409745107485*COS(B29))*COS(1.06282763033982*B29))))*(-2.41640103524547-3.14383711712105*COS(1.26379680953426*COS(0.693935322170248*B29)))*(-4.61159416251987/(0.738153574518312+0.113360324107389*B29*(2.60995781336344-96.2657448521152*COS(3.40769579713652*B29)*(4.02543794144377-1.42226738378444*SIN(B29))))+1.96697100595367/(-4.01236775500626+0.711722780484071*(-11.3501183638935+(-0.510108221218374+SIN(0.0104239707108729-B29))*SIN(6.03615085257551*(4.82167162146245-0.451281666552392*(0.228866264528742+B29)+0.213641279321011*B29)*B29))))*(4.61366923575936+5.7262367634124*SIN(7.2701303077199*B29*(-2.76701553574705+0.0346994035652252*(-1.0034425620328-0.292203822137493*(4.54170879037296+B29))))-0.999785323978975*(4.55715261915801-84.9302750429841*COS(3.76696487679641*B29*SIN(4.38888348998079+B29))+1.02615493643776*10^18/(-0.21125249507606-4.04618419368851*SIN(2.95121604831838*COS(0.228866264528742-1.31964592815584/B29))))))))))*SIN(B29))))/A29))))))*SIN(0.102880699536384-COS(0.970158169284869-COS(0.796749079294485*B29*(1.75104353123216+B29)))))))))/(-7.59841351743161-0.000246958146621201*B29*SIN(1.51710578095748*(-2.33541554522187+SIN(0.213432382182193+1.32336584838561*B29))))))))/(-2.84355529717235-0.187768283577164*SIN(0.947274064822019*(3.32168059384751+B29)))))*SIN(0.970645957317775*(3.8647768204005+1.56916883990802*SIN(0.21469815156228-0.68427529911992*B29)))))</f>
      </c>
      <c r="BG29">
        <f>-3.19244398732623+1.12586549431762/(2.08956232517353-14.3847669140417*COS(17.8628331842245*(-2.04789184159191-2.53538001515763*A29))*COS(2.34127318896247*B29))-0.116827522015499*(-0.0463344736960289+COS(0.45017225038641-COS((-0.200899973516642+B29)*(3.8637241772538+0.891941454495948*COS(0.454538252181423*(-4.54895958232256+B29))*(-2.99428964346217+4.38888348998079/(-6.45816380592759-0.930766521179757*B29)+10.257296978812*SIN(0.970645957317775*(3.8647768204005+SIN(0.0398437791555164+0.68427529911992*B29)*(-1.66169941542143-SIN(0.0336206493084471*SIN(B29)))))))))+(-9.57012350287464*COS(6.26506655935736*Csc(0.89022335658841*COS(1.66169941542143-B29))))/(-4.02543794144377+3.89778188649779*SIN(1.68307575195236+COS((1.0164624713026*(-2.40026564724377-0.293273057904527*COS(0.352073807669771*SIN(4.38888348998079*B29)*SIN((1.11596601165107*(4.01236775500626+0.647482220799467*(-3.2899633919266+1.91241527905177*(0.0104239707108729-B29)-0.916567894734818*(4.91889103745603+B29)))*(B29-0.376546788699777*(-1.0034425620328+SIN((13.6682093364167*(-4.02543794144377+4.12128452096706*SIN(3.04605526034252+0.756294601786745*A29*COS(2.34127318896247*B29)*COS((-3.89983574117648+0.0139686638929919*COS((4.49810867871241*COS(4.38888348998079+B29))/(1.66241695692097-1.96036832657105*(0.0104239707108729-B29)*SIN(12.642440807505*B29*COS(0.179272778479524*(-3.07062809023029+0.0691776291570159*B29+0.966809356649144*COS(0.0865514593704007*SIN(B29)))))-1.4614001137936*(-3.56575756335229+0.0333904022707034*(0.0178168467838976+2.78520763403669/(-1.1249515224028*COS(1.5505125154381*B29)+3.10463810559498/(-0.0410693641686142+4.04618419368851*COS(1.91495843382934*COS(0.228866264528742*SIN(0.783541008254785*B29)))))-2.04234628259225*(-4.02543794144377+SIN(0.279982028875551*(8.14479154149258+(-45.8848183789036*B29)/(COS((4.5113192098519*(4.38888348998079-2.57110384654335*B29))/B29)*COS(0.371853168252836*B29))+0.228866264528742/(0.458492073235626+(4.74492017588741*SIN(1.07039612175432*B29))/B29)))))))))/(1.9070449451209+4.04618419368851*B29)))))/(B29*COS((2.23129038338461*B29)/SIN(1.10214350961724+(-0.236425596508051*COS(B29)*COS(1.3750577389378*SIN(4.38888348998079*SIN(B29))))/(COS(6.89692498451458*(1.79369938948017+B29+0.224205789019262*(1.13007966903571-COS(2.55680093540035+2.85369664524703/B29))))*SIN(2.81579124296115+0.733686745724532*(0.997483071903992*(-4.84819983677129-3.14383711712105*SIN(3.26326372784542*COS(0.745042283995865+4.38888348998079*SIN(B29))))-(2.33541554522187+1.07642438888524/SIN(B29))*SIN((2.25711826043782*COS(40.0597560166563/(COS(0.150835764170477*B29)*COS(3.10463810559498*(-2.53538001515763+B29-0.550799529526559*(-8.77364090383746+1.32790216254556*(-0.446299593328702+0.300457585173198*B29+1.64011751913756*(4.75123511441602-0.104194893193397*SIN(3.04605526034252+4.54895958232256*COS(3.53286308706162*SIN(2.35151374678552*SIN(1.00142880693641/B29))))))))))-2.7676129357411*(1.64686568436068+0.495255411950829*(-4.83333429355996+COS(0.384595740834949*(1.50704551792392*B29+0.196671547872117/(0.498669774984871+4.19054462638296*COS(0.00637597005406976*COS(B29)*(-1.26221974320673-0.70433848197628*(-10.5282948290564-0.518128807244517*(-0.0398437791555164-96.2657448521152*(-3.30386236010148+10.4409745107485*COS(B29))*COS(1.06282763033982*B29))))*(-2.41640103524547-3.14383711712105*COS(0.104944825667732*COS(0.693935322170248*B29)))*(-4.61159416251987/(-0.588564233672441+1.54930788009319*COS(0.464011286218211+8.89536832041086*SIN(3.53977960545111+0.428189322472372*(-2.22132832222866+2.90032775970771/(0.464011286218211+B29)+0.251759540947922*B29)))+0.113360324107389*B29*(2.60995781336344-96.2657448521152*COS(3.40769579713652*B29)*(4.02543794144377-1.42226738378444*SIN(B29))))+1.96697100595367/(-4.01236775500626+0.711722780484071*(-11.3501183638935+(-0.510108221218374+SIN(0.0104239707108729-B29))*SIN(6.03615085257551*(4.82167162146245-0.451281666552392*(0.228866264528742+B29)+0.213641279321011*B29)*B29))))*(4.61366923575936+5.7262367634124*SIN(7.2701303077199*B29*(-2.76701553574705+0.0346994035652252*(-1.0034425620328-0.292203822137493*(4.54170879037296+B29))))-0.999785323978975*(4.55715261915801-84.9302750429841*COS(3.76696487679641*B29*SIN(4.38888348998079+B29))+1.02615493643776*10^18/(-0.21125249507606-4.04618419368851*SIN(2.95121604831838*COS(0.228866264528742-1.31964592815584/B29))))))))))*SIN(B29))))/A29))))))*SIN(0.102880699536384-COS(0.970158169284869-COS(0.796749079294485*B29*(1.75104353123216+B29)))))))))/(-7.59841351743161-0.000246958146621201*B29*SIN(1.51710578095748*(-2.33541554522187+SIN(0.213432382182193+1.32336584838561*B29))))))))/(-2.84355529717235-0.187768283577164*SIN(0.947274064822019*(3.32168059384751+B29)))))*SIN(0.970645957317775*(3.8647768204005+0.680634131508929*SIN(0.21469815156228-0.68427529911992*B29)))))</f>
      </c>
      <c r="BH29">
        <f>-3.19244398732623+1.12586549431762/(2.08956232517353-14.3847669140417*COS(17.8628331842245*(-2.04789184159191-2.53538001515763*A29))*COS(2.34127318896247*B29))-0.116827522015499*(-0.0463344736960289+COS(0.45017225038641-COS((-0.200899973516642+B29)*(3.8637241772538+0.891941454495948*COS(0.454538252181423*(-4.54895958232256+B29))*(-2.99428964346217+4.38888348998079/(-6.45816380592759-0.930766521179757*B29)+10.257296978812*SIN(0.970645957317775*(3.8647768204005+SIN(0.0398437791555164+0.68427529911992*B29)*(-1.66169941542143-SIN(0.0336206493084471*SIN(B29)))))))))+(-9.57012350287464*COS(6.26506655935736*Csc(0.89022335658841*COS(1.66169941542143-B29))))/(-4.02543794144377+3.89778188649779*SIN(1.68307575195236+COS((1.0164624713026*(-2.40026564724377-0.293273057904527*COS(0.352073807669771*SIN(4.38888348998079*B29)*SIN((1.11596601165107*(4.01236775500626+0.647482220799467*(-3.2899633919266+1.91241527905177*(0.0104239707108729-B29)-0.916567894734818*(4.91889103745603+B29)))*(B29-0.376546788699777*(-1.0034425620328+SIN((13.6682093364167*(-4.02543794144377+4.12128452096706*SIN(3.04605526034252+0.756294601786745*A29*COS(2.34127318896247*B29)*COS((-3.89983574117648+0.0139686638929919*COS((4.49810867871241*COS(4.38888348998079+B29))/(1.66241695692097-1.96036832657105*(0.0104239707108729-B29)*SIN(12.642440807505*B29*COS(0.179272778479524*(-3.07062809023029+0.0691776291570159*B29+0.966809356649144*COS(0.0865514593704007*SIN(B29)))))-1.4614001137936*(-3.56575756335229+0.0333904022707034*(0.0178168467838976+2.78520763403669/(-1.1249515224028*COS(1.5505125154381*B29)+3.10463810559498/(-0.0410693641686142+4.04618419368851*COS(1.91495843382934*COS(0.228866264528742*SIN(0.783541008254785*B29)))))-2.04234628259225*(-4.02543794144377+SIN(0.279982028875551*(8.14479154149258+(-45.8848183789036*B29)/(COS((4.5113192098519*(4.38888348998079-2.57110384654335*B29))/B29)*COS(0.428040653541318*B29))+0.228866264528742/(0.458492073235626+(4.74492017588741*SIN(1.07039612175432*B29))/B29)))))))))/(1.9070449451209+4.04618419368851*B29)))))/(B29*COS((2.23129038338461*B29)/SIN(1.10214350961724+(-0.236425596508051*COS(B29)*COS(1.3750577389378*SIN(4.38888348998079*SIN(B29))))/(COS(6.89692498451458*(1.79369938948017+B29+0.224205789019262*(1.13007966903571-COS(2.55680093540035+2.85369664524703/B29))))*SIN(2.81579124296115+0.733686745724532*(0.997483071903992*(-4.84819983677129-3.14383711712105*SIN(3.26326372784542*COS(0.745042283995865+4.38888348998079*SIN(B29))))-(2.33541554522187+1.07642438888524/SIN(B29))*SIN((2.25711826043782*COS(40.0597560166563/(COS(0.150835764170477*B29)*COS(3.10463810559498*(-2.53538001515763+B29-0.550799529526559*(-8.77364090383746+1.32790216254556*(-0.446299593328702+0.300457585173198*B29+1.64011751913756*(4.75123511441602-0.104194893193397*SIN(3.04605526034252+4.54895958232256*COS(3.53286308706162*SIN(2.35151374678552*SIN(1.00142880693641/B29))))))))))-2.7676129357411*(1.64686568436068+0.495255411950829*(-4.83333429355996+COS(0.384595740834949*(1.50704551792392*B29+0.196671547872117/(0.498669774984871+4.19054462638296*COS(0.00637597005406976*COS(B29)*(-1.26221974320673-0.70433848197628*(-10.5282948290564-0.518128807244517*(-0.0398437791555164-96.2657448521152*(-3.30386236010148+10.4409745107485*COS(B29))*COS(1.06282763033982*B29))))*(-2.41640103524547-3.14383711712105*COS(1.26379680953426*COS(0.693935322170248*B29)))*(-4.61159416251987/(-0.588564233672441+1.54930788009319*COS(0.464011286218211+8.89536832041086*SIN(3.53977960545111+0.428189322472372*(-2.22132832222866+2.90032775970771/(0.464011286218211+B29)+0.251759540947922*B29)))+0.113360324107389*B29*(2.60995781336344-96.2657448521152*COS(3.40769579713652*B29)*(4.02543794144377-1.42226738378444*SIN(B29))))+1.96697100595367/(-4.01236775500626+0.711722780484071*(-11.3501183638935+(-0.510108221218374+SIN(0.0104239707108729-B29))*SIN(6.03615085257551*(4.82167162146245-0.451281666552392*(0.228866264528742+B29)+0.213641279321011*B29)*B29))))*(4.61366923575936+5.7262367634124*SIN(7.2701303077199*B29*(-2.76701553574705+0.0346994035652252*(-1.0034425620328-0.292203822137493*(4.54170879037296+B29))))-0.999785323978975*(4.55715261915801-84.9302750429841*COS(3.76696487679641*B29*SIN(4.38888348998079+B29))+1.02615493643776*10^18/(-0.21125249507606-4.04618419368851*SIN(2.95121604831838*COS(0.228866264528742-1.31964592815584/B29))))))))))*SIN(B29))))/A29))))))*SIN(0.102880699536384-COS(0.970158169284869-COS(0.796749079294485*B29*(1.75104353123216+B29)))))))))/(-7.59841351743161-0.000246958146621201*B29*SIN(1.51710578095748*(-2.33541554522187+SIN(0.213432382182193+1.32336584838561*B29))))))))/(-2.84355529717235-0.187768283577164*SIN(0.947274064822019*(3.32168059384751+B29)))))*SIN(0.970645957317775*(3.8647768204005+1.56916883990802*SIN(0.21469815156228-0.68427529911992*B29)))))</f>
      </c>
      <c r="BI29">
        <f>-3.19244398732623+1.12586549431762/(2.08956232517353-14.3847669140417*COS(17.8628331842245*(-2.04789184159191-2.53538001515763*A29))*COS(2.34127318896247*B29))-0.116827522015499*(-0.0463344736960289+COS(0.45017225038641-COS((-0.200899973516642+B29)*(3.82167188145907-0.310419540556542*(-2.99428964346217+0.464011286218211/(-6.45816380592759-0.930766521179757*B29)+10.257296978812*SIN(0.970645957317775*(3.8647768204005+SIN(0.0398437791555164+0.68427529911992*B29)*(-1.66169941542143-SIN(0.0336206493084471*SIN(B29)))))))))+(3.1928303602047*COS(18.9171411141789*Csc(0.970158169284869-COS(1.66169941542143-B29))))/(-4.02543794144377-3.16117245475551*SIN(1.68307575195236+COS((1.00252327900784*Sec(0.871802255052251-0.13054127825986/(-0.911579101267122+(-1.01350483678952*(4.38888348998079+B29))/(-4.02543794144377-3.26868103830189*SIN((0.978943734892926*(-4.01236775500626+1.54444395209071*(-7.56253769230352-0.397749655720089*(1.5479690960655+11.485020831085/((0.464011286218211-B29)*COS(4.20226414462264*B29))+0.286022576314408*(-0.0319382149269121+SIN(B29)))-4.55783984221592*SIN(4.83821679162844*B29*SIN(0.179272778479524*(-0.510108221218374+2.95121604831838*COS(0.925187262703742*(0.228866264528742+B29))))))))/(4.36469719111898-0.0710196996646526*SIN(10.1837316372068*(-3.30386236010148+4.12499740963754*COS(B29))*COS(4.85913802285826*SIN(B29))))))))*(-2.40026564724377-0.285716592962881*(-1.02644741372311+0.352073807669771*SIN(4.38888348998079*B29)*SIN((1.11596601165107*(4.01236775500626+0.647482220799467*(-3.2899633919266+1.91241527905177*(0.0104239707108729-B29)-0.783825728799143*(4.91889103745603+B29)))*(B29-0.376546788699777*(-1.0034425620328+SIN(0.0319382149269121+(0.436538207452503*(-4.02543794144377+4.12128452096706*SIN(3.04605526034252+0.756294601786745*A29*COS(2.34127318896247*B29)*COS((-3.89983574117648+10.8194017565173/COS((0.897516308159673*COS(4.38888348998079+B29))/(1.43157108857086-1.96036832657105*(1.8405640811986-B29)*SIN(12.642440807505*B29*COS(0.179272778479524*(-4.03743744687943+0.0691776291570159*B29+0.0865514593704007*SIN(B29))))-1.4614001137936*(-3.56575756335229+0.0333904022707034*(2.80302448082059+1.29525867071283*COS(1.5505125154381*B29)-3.10463810559498/(-0.0874038378646432+COS(1.91495843382934*COS(0.179326103664357*B29)))-2.04234628259225*(-4.02543794144377+SIN(0.279982028875551*(8.14479154149258+(286.853571302021*B29)/(COS((4.5113192098519*(4.38888348998079-2.57110384654335*B29))/B29)*COS(0.426016048257109*B29))+0.228866264528742/(0.458492073235626+(4.74492017588741*SIN(0.755805386848657*B29))/B29)))))))))/(1.9070449451209+4.04618419368851*B29)))))/(B29*COS(4.38888348998079/SIN((0.250370445694789*COS(B29)*COS(1.3750577389378*SIN(4.38888348998079*SIN(B29))))/(COS(0.617974831290765-4.26212605373046*(1.79369938948017+B29+4.46018813508017*COS(1.13007966903571-COS(2.55680093540035+2.85369664524703/B29))))*SIN(2.81579124296115+0.733686745724532*(0.997483071903992*(-4.43386482858191-3.14383711712105*SIN(3.26326372784542*COS(0.745042283995865+4.38888348998079*SIN(B29))))-(2.33541554522187+1.07642438888524/SIN(B29))*SIN((2.25711826043782*COS(24.7968591818679/(COS(0.155475435806166*(-0.970158169284869+SIN(B29)))*COS(3.10463810559498*(-2.53538001515763+B29-0.992983110633093*(-8.77364090383746+1.32790216254556*(-0.833245010372747+0.197098093251466*B29-0.00663681899807356*SIN(3.04605526034252+4.54895958232256*COS(3.53286308706162*SIN(2.35151374678552*SIN(1.00142880693641/B29)))))))))-2.7676129357411*(1.64686568436068+0.495255411950829*(-4.83333429355996+COS(0.384595740834949*(1.50704551792392*B29+0.524774328474636*(0.498669774984871+4.19054462638296*COS((0.0508856228504946*COS(B29)*(-4.65322492563405-0.70433848197628*(-10.5282948290564-0.518128807244517*(-0.0398437791555164-96.2657448521152*(-3.30386236010148-9.74722748499912*COS(B29))*COS(1.06282763033982*B29))))*(-2.41640103524547-3.14383711712105*COS(1.26379680953426*COS(0.693935322170248*B29)))*(4.61366923575936+5.7262367634124*SIN(7.2701303077199*(-2.76701553574705+0.0346994035652252*(-1.0034425620328-0.292203822137493*B29))*B29)-0.993794843867237*(4.62407622482673-84.9302750429841*COS(3.76696487679641*B29*SIN(4.38888348998079+B29))-8.7638389103024/((-0.0760506773916294-4.04618419368851*SIN(2.95121604831838*COS(0.228866264528742-1.31964592815584/B29)))*(-4.02543794144377+3.26868103830189*SIN(0.405124696031046*(-4.01236775500626-3.53977960545111*(-7.56253769230352+0.303722392808812*(1.5479690960655-1.06185941109922/((0.464011286218211-B29)*COS(4.20226414462264*B29))+0.286022576314408*(-0.0319382149269121+SIN(B29)))-4.55783984221592*SIN(0.704954142161488*B29*SIN(0.999206341635794*(-0.510108221218374+2.95121604831838*COS(0.497489917065028*(0.228866264528742+B29)))))))))))))/(-4.61159416251987/(-0.588564233672441+1.54930788009319*COS(4.02543794144377-8.89536832041086*SIN(3.53977960545111+0.428189322472372*(0.0943637099440274+2.90032775970771/(0.464011286218211+B29)-0.179378591152303*B29)))+0.113360324107389*B29*(2.60995781336344-96.2657448521152*COS(2.5117741483551*SIN(B29))*(4.02543794144377-1.42226738378444*SIN(B29))))+1.96697100595367/(-4.01236775500626+0.711722780484071*(5.47372386555167+(-0.510108221218374+SIN(0.0104239707108729-B29))*SIN(6.03615085257551*(4.82167162146245+0.167565214049411*(0.228866264528742+B29)+0.213641279321011*B29)*B29)))))))))*SIN(B29))))/A29))))))*SIN(2.48548347013926*COS(0.970158169284869-COS(0.796749079294485*B29*(1.75104353123216+B29)))))))))/(-7.59841351743161-0.0023013249626701*B29*SIN(1.51710578095748*(-2.33541554522187+SIN(0.213432382182193+1.32336584838561*B29))))))))/(-2.84355529717235-0.187768283577164*SIN(0.947274064822019*(3.32168059384751+B29)))))))</f>
      </c>
      <c r="BJ29">
        <f>-3.19244398732623+1.12586549431762/(2.08956232517353-14.3847669140417*COS(17.8628331842245*(-2.04789184159191-2.53538001515763*A29))*COS(2.34127318896247*B29))-0.116827522015499*(-0.0463344736960289+COS(0.45017225038641-COS((-0.200899973516642+B29)*(3.8637241772538+0.891941454495948*COS(0.454538252181423*(-4.54895958232256+B29))*(-2.99428964346217+4.38888348998079/(0.972437103038873-0.930766521179757*B29)+10.257296978812*SIN(0.970645957317775*(3.8647768204005+SIN(4.13034075983652+0.68427529911992*B29)*(-1.66169941542143-SIN(0.0336206493084471*SIN(B29)))))))))+(-9.57012350287464*COS(6.26506655935736*Csc(0.89022335658841*COS(1.66169941542143+B29))))/(-4.02543794144377-0.0462562038823284*SIN(1.68307575195236+COS(0.382342177008861*(-2.40026564724377-0.293273057904527*COS(0.352073807669771*SIN(4.38888348998079*B29)*SIN((2.02441800101748*(-0.822039589011056+1.91241527905177*(0.0104239707108729-B29)-0.916567894734818*(4.91889103745603+B29))*(B29-0.376546788699777*(-1.0034425620328+SIN((13.6682093364167*(-4.02543794144377+4.12128452096706*SIN(3.04605526034252+0.156200252899901*A29*COS((0.287585148563419+0.0139686638929919*COS((4.29187463600296*COS(4.38888348998079+B29))/(1.66241695692097-1.96036832657105*(1.02778568089134-B29)*SIN(12.642440807505+B29*COS(0.179272778479524*(-3.07062809023029+0.195487678412255*B29+2.31524876760832*COS(0.0865514593704007*SIN(B29)))))-1.4614001137936*(-3.56575756335229+0.0333904022707034*(1.34169562517324+2.78520763403669/(-0.784142200017842-1.1249515224028*COS(12.423181429905*B29))+0.438329003430628*(-4.02543794144377+SIN(0.279982028875551*(8.14479154149258+(-45.8848183789036*B29)/(COS((4.5113192098519*(4.38888348998079-2.57110384654335*B29))/B29)*COS(0.371853168252836*B29))+0.228866264528742/(7.13479293766586+(-4.74492017588741*SIN(1.11428896524311*B29))/B29)))))))))/(1.9070449451209+4.04618419368851*B29)))))/(B29*COS((2.23129038338461*B29)/SIN(5.46417601023882+(0.0751578427688716*COS(3.19178123630727*SIN(B29)))/(COS(6.89692498451458*(-1.53640907656428+B29-COS(2.55680093540035+2.85369664524703/B29)))*SIN(2.81579124296115+0.733686745724532*(0.997483071903992*(-4.70122061556332-3.14383711712105*SIN(3.26326372784542*COS(0.745042283995865+4.38888348998079*SIN(B29))))-(2.33541554522187+1.07642438888524/SIN(B29))*SIN((2.25711826043782*COS(47.1378037903259/(COS(0.150835764170477*B29)*COS(3.10463810559498*(-2.53538001515763+B29-1.0468237404445*(-2.05993751026681+1.32790216254556*(-0.238859456207631+0.300457585173198*B29+1.64011751913756*(4.75123511441602-2.09984831872697*SIN(3.04605526034252+4.54895958232256*COS(3.53286308706162*SIN(2.35151374678552*SIN(1.00142880693641/B29))))))))))-2.7676129357411*(1.64686568436068+0.495255411950829*(-4.83333429355996+COS(0.384595740834949*(1.50704551792392*B29+0.196671547872117/(0.498669774984871+4.19054462638296*COS((0.304197241118503*COS(B29)*(-3.38373629140373-0.830881008288191*(-10.5282948290564-0.518128807244517*(-0.0398437791555164-96.2657448521152*(-3.30386236010148-2.14356255579253*COS(B29))*COS(1.06282763033982*B29))))*(-2.41640103524547-3.14383711712105*COS(1.26379680953426*COS(0.693935322170248*B29)))*(1.96697100595367/(-4.01236775500626+0.711722780484071*(-11.3501183638935+3.07455604918613*SIN(0.0104239707108729-B29)*SIN(4.00289104319808*(-1.17258553312608-0.328132337430241*(0.228866264528742+B29)+0.213641279321011*B29)*B29)))-4.61159416251987/(-0.588564233672441+1.54930788009319*COS(0.464011286218211+8.89536832041086*SIN(3.53977960545111+0.428189322472372*(-2.22132832222866+2.90032775970771/(0.464011286218211+B29)-0.247268267717842*B29)))+(-2.36046905814184*(2.60995781336344-1.02680649345304*COS(3.40769579713652*B29)*(4.02543794144377-1.42226738378444*SIN(B29))))/(-4.02543794144377+3.26868103830189*SIN(0.405124696031046*(-4.01236775500626+1.54444395209071*(-7.56253769230352-0.397749655720089*(1.5479690960655+1.38100485552734/((0.464011286218211-B29)*COS(4.20226414462264*B29))+0.286022576314408*(-0.0319382149269121+SIN(B29)))-4.55783984221592*SIN(4.83821679162844*B29*SIN(0.179272778479524*(-0.510108221218374+2.95121604831838*COS(0.497489917065028*(0.228866264528742+B29))))))))))))/(4.61366923575936-0.999785323978975*(4.29976519817765-60.2054598321291*COS(3.76696487679641*B29*SIN(4.38888348998079+B29))-449512555508300000/(-0.21125249507606-4.04618419368851*SIN(2.95121604831838*COS(0.228866264528742-10.3765963781486/B29))))-2.41089222844118*SIN(10.6328019912307*B29*(-2.76701553574705+0.0346994035652252*(-1.0034425620328+0.146141408602355*(1.8052333783649+B29)))*COS(0.556153597123559*SIN(0.970645957317775*(3.8647768204005-0.615351434947489*(0.0398437791555164+0.68427529911992*B29)))))))))))*SIN(B29))))/A29))))))*SIN(0.102880699536384-COS(0.970158169284869-COS(0.796749079294485*B29*(1.75104353123216+B29)))))))))/(-7.59841351743161-0.000112926239459104*B29))))))*SIN(0.970645957317775*(3.8647768204005+1.62058025943827*SIN(0.21469815156228-0.68427529911992*B29)))))</f>
      </c>
      <c r="BK29">
        <f>-3.19244398732623+1.12586549431762/(2.08956232517353-14.3847669140417*COS(17.8628331842245*(-2.04789184159191-2.53538001515763*A29))*COS(2.34127318896247*B29))-0.116827522015499*(-0.0463344736960289+COS(0.45017225038641-COS((-0.200899973516642+B29)*(3.8637241772538+0.891941454495948*COS(0.454538252181423*(-4.54895958232256+B29))*(-2.99428964346217+4.38888348998079/(-6.45816380592759-0.930766521179757*B29)+10.257296978812*SIN(0.970645957317775*(3.8647768204005+SIN(0.0398437791555164+0.68427529911992*B29)*(-1.66169941542143-SIN(0.0336206493084471*SIN(B29)))))))))+(-9.57012350287464*COS(6.26506655935736*Csc(0.89022335658841*COS(1.66169941542143-B29))))/(-4.02543794144377+3.89778188649779*SIN(1.68307575195236+COS((1.0164624713026*(-2.40026564724377-0.293273057904527*COS(0.352073807669771*SIN(4.38888348998079*B29)*SIN((1.11596601165107*(4.01236775500626+0.647482220799467*(-3.2899633919266+1.91241527905177*(0.0104239707108729-B29)-0.916567894734818*(4.91889103745603+B29)))*(B29-0.376546788699777*(-1.0034425620328+SIN((13.6682093364167*(-4.02543794144377+4.12128452096706*SIN(3.04605526034252+0.756294601786745*A29*COS(2.34127318896247*B29)*COS((-3.89983574117648+0.0139686638929919*COS((4.49810867871241*COS(4.38888348998079+B29))/(1.66241695692097-1.96036832657105*(0.0104239707108729-B29)*SIN(12.642440807505*B29*COS(0.179272778479524*(-3.07062809023029+0.0691776291570159*B29+0.966809356649144*COS(1.83745493597157*SIN(0.884187666036016*(3.8647768204005-SIN(0.683732218305354*B29)*(-1.66169941542143-SIN(0.0629521986177826*SIN(B29)))))))))-1.4614001137936*(-3.56575756335229+0.0333904022707034*(0.0178168467838976+2.78520763403669/((0.984223326634907*COS(1.5505125154381*B29))/(0.249313134655931+6.87819645143681*B29)+3.10463810559498/(-0.0410693641686142+4.04618419368851*COS(1.91495843382934*COS(0.228866264528742*SIN(0.783541008254785*B29)))))-2.04234628259225*(-4.02543794144377+SIN(0.279982028875551*(8.14479154149258+(-45.8848183789036*B29)/(COS((4.5113192098519*(4.38888348998079-2.57110384654335*B29))/B29)*COS(0.371853168252836*B29))+0.228866264528742/(0.458492073235626+(4.74492017588741*SIN(1.07039612175432*B29))/B29)))))))))/(1.9070449451209+4.04618419368851*B29)))))/(B29*COS((2.23129038338461*B29)/SIN(1.32239027642284+(-0.236425596508051*COS(B29)*COS(1.3750577389378*SIN(4.38888348998079*SIN(B29))))/(COS(6.89692498451458*(1.79369938948017+B29+0.224205789019262*(1.13007966903571-COS(2.55680093540035+2.85369664524703/B29))))*SIN(2.81579124296115+0.733686745724532*(0.997483071903992*(-4.84819983677129-3.14383711712105*SIN(3.26326372784542*COS(0.745042283995865+4.38888348998079*SIN(B29))))-(2.33541554522187+1.07642438888524/SIN(B29))*SIN((2.25711826043782*COS(40.0597560166563/(COS(0.150835764170477*B29)*COS(3.10463810559498*(-2.53538001515763+B29-0.550799529526559*(-8.77364090383746+1.32790216254556*(-0.446299593328702+0.298925166728684*B29+1.64011751913756*(4.75123511441602-0.104194893193397*SIN(3.04605526034252+4.54895958232256*COS(3.53286308706162*SIN(2.35151374678552*SIN(1.00142880693641/B29))))))))))-2.7676129357411*(1.64686568436068+0.495255411950829*(-4.83333429355996+COS(0.384595740834949*(1.50704551792392*B29+0.196671547872117/(0.498669774984871+4.19054462638296*COS(0.130821662147091*(-1.26221974320673-0.70433848197628*(-10.5282948290564-0.518128807244517*(-0.0398437791555164-96.2657448521152*(-3.30386236010148+10.4409745107485*COS(B29))*COS(1.06282763033982*B29))))*(-2.41640103524547-3.14383711712105*COS(0.104944825667732*COS(0.693935322170248*B29)))*(4.61366923575936+5.7262367634124*SIN(7.2701303077199*B29*(-2.76701553574705+0.0346994035652252*(-1.0034425620328-0.292203822137493*(4.54170879037296+B29))))-0.999785323978975*(4.55715261915801-84.9302750429841*COS(3.76696487679641*B29*SIN(4.38888348998079+B29))+1.02615493643776*10^18/(-0.21125249507606-4.04618419368851*SIN(2.95121604831838*COS(0.228866264528742-1.31964592815584/B29))))))))))*SIN(B29))))/A29))))))*SIN(0.102880699536384-COS(0.970158169284869-COS(0.796749079294485*B29*(1.75104353123216+B29)))))))))/(-7.59841351743161-0.000246958146621201*B29*SIN(1.51710578095748*(-2.33541554522187+SIN(0.213432382182193+1.32336584838561*B29))))))))/(-2.84355529717235-0.187768283577164*SIN(0.947274064822019*(3.32168059384751+B29)))))*SIN(0.970645957317775*(3.8647768204005+0.680634131508929*SIN(0.21469815156228-0.68427529911992*B29)))))</f>
      </c>
      <c r="BL29">
        <f>-2.53538001515763+0.778499045397058/(1.75104353123216+6.71358746348701*COS(33.2138636553604*(3.85548390218424-1.22028522025927*A29))*COS(2.34127318896247*B29))-1.17395074656324/(-0.102880699536384+COS(0.970158169284869-COS((-4.4799701720476+0.476577364714937*(12.8847522437049+A29-2.44443881102134/B29))*(-8.08659236886415+B29)))-2.44884994123778/(-4.02543794144377+0.294733137896549*SIN(0.867277469748485-COS(10.4210669354735*(-0.189309768993577+0.493262271901336*(5.12649419432822+4.38417312211862/(-1.6911420937038+4.38888348998079/B29))))+(19.7456867666596*COS(0.315118259777248*B29))/(-4.02543794144377+14.2267368128445*SIN(1.68307575195236+COS(0.570898547743601/(COS(2.81718899581378*SIN(1.32336584838561*SIN(0.987711766462689*(-0.970158169284869+COS(17.9148737532156*COS(4.38888348998079*B29))))))*(3.69848324037571-0.085288534571217*SIN(4.172523531424+0.977040748286438*(-1.0034425620328+B29))))))))))</f>
      </c>
      <c r="BM29">
        <f>-2.53538001515763+0.778499045397058/(1.75104353123216+6.71358746348701*COS(33.2138636553604*(3.85548390218424-1.22028522025927*A29))*COS(2.34127318896247*B29))-1.17395074656324/(-0.102880699536384+COS(0.970158169284869-COS((-4.4799701720476+0.476577364714937*(12.8847522437049+A29-2.44443881102134/B29))*(-8.08659236886415+B29)))-3.0702164658237/(-4.02543794144377+0.294733137896549*SIN(0.867277469748485-COS(10.4210669354735*(-0.189309768993577+0.493262271901336*(5.12649419432822+4.38417312211862/(-1.6911420937038+4.38888348998079/B29))))+(19.7456867666596*COS(0.315118259777248*B29))/(-4.02543794144377+14.2267368128445*SIN(1.68307575195236+COS(0.570898547743601/(COS(2.81718899581378*SIN(1.32336584838561*SIN(0.987711766462689*(-0.970158169284869+COS(17.9148737532156*COS(4.38888348998079*B29))))))*(3.69848324037571-0.085288534571217*SIN(4.172523531424+0.977040748286438*(-1.0034425620328+B29))))))))))</f>
      </c>
      <c r="BN29">
        <f>-2.53538001515763+0.778499045397058/(1.75104353123216+6.71358746348701*COS(33.2138636553604*(3.85548390218424-1.22028522025927*A29))*COS(2.34127318896247*B29))-1.17395074656324/(-0.102880699536384+COS(0.970158169284869-COS((-4.4799701720476+0.476577364714937*(12.3834220756504+A29-2.44443881102134/B29))*(-8.08659236886415+B29)))+2.26632519511585/(-4.02543794144377+0.294733137896549*SIN(0.867277469748485-COS(10.4210669354735*(-0.189309768993577+0.493262271901336*(5.12649419432822+4.38417312211862/(-2.12750102800033+4.38888348998079/B29))))+(19.7456867666596*COS(0.315118259777248*B29))/(-4.02543794144377-4.75123511441601*(-4.01236775500626-SIN(1.68307575195236+COS(0.570898547743601/(COS(2.81718899581378*SIN(1.32336584838561*SIN(0.987711766462689*(-0.970158169284869+COS(17.9148737532156*COS(4.38888348998079*B29))))))*(3.69848324037571-0.085288534571217*SIN(4.172523531424+0.977040748286438*(-1.0034425620328+B29)))))))))))</f>
      </c>
      <c r="BO29">
        <f>-2.53538001515763-1.17395074656324/(-0.102880699536384+COS(0.970158169284869-COS((-5.73234392829489+0.476577364714937*(3.59973874652164-0.30032805677058*B29))*(-8.08659236886415+B29)))-2.44884994123778/(-4.02543794144377+0.294733137896549*SIN(0.867277469748485-COS(10.4210669354735*(-0.189309768993577+0.493262271901336*(5.12649419432822+4.38417312211862/(-2.12750102800033+4.38888348998079/B29))))+(19.7456867666596*COS(0.315118259777248*B29))/(-4.02543794144377-4.75123511441601*(-4.01236775500626-SIN(1.68307575195236+COS(0.501173997796498/(B29*COS(2.81718899581378*SIN(1.32336584838561*SIN(0.987711766462689*(-0.970158169284869+COS(17.9148737532156*COS(4.38888348998079*B29))))))))))))))+0.778499045397058/(1.75104353123216-1.93163519161352*COS(33.2138636553604*(3.85548390218424-1.22028522025927*A29))*COS(2.34127318896247*B29)*(-0.481943707124545+0.236425596508051/(COS(6.89692498451458*(-2.45200857029818+B29))*SIN(2.81579124296115+0.733686745724532*((-2.25711826043782*COS(1763.29818529963/(COS(0.150835764170477*B29)*(-2.69489162896542+COS(3.10463810559498*(-2.53538001515763+B29-1.97935092928286*(-8.77364090383746-3.07062809023029*(-0.446299593328702+0.00298814217242901*B29+3.36902552858082*COS(B29)+1.64011751913756*(4.75123511441602-0.104194893193397*SIN(3.04605526034252+1.54444395209071*COS(3.53286308706162*SIN(2.35151374678552*SIN(1.00142880693641/B29)))))))))))+2.7676129357411*(1.64686568436068+0.495255411950829*(-4.83333429355996+COS(0.384595740834949*(-0.0096492048554675+0.343377882179898*(4.38888348998079+B29))))*SIN(B29)))*(4.58467139413441-2.08956232517353*SIN(B29)))/A29+0.997483071903992*(-4.85870348444865-3.14383711712105*SIN(3.26326372784542*COS(0.745042283995866+4.38888348998079*SIN(B29)))))))))</f>
      </c>
      <c r="BP29">
        <f>-2.53538001515763+0.821650834584695/(1.75104353123216+6.71358746348701*COS(33.2138636553604*(3.85548390218424-1.22028522025927*A29))*COS(2.34127318896247*B29))-1.17395074656324/(-0.102880699536384+COS(0.970158169284869-COS((-4.4799701720476+0.476577364714937*(12.8847522437049+A29-2.44443881102134/B29))*(-8.08659236886415+B29)))-2.44884994123778/(-4.02543794144377+0.294733137896549*SIN(0.867277469748485-COS(10.4210669354735*(-0.189309768993577+0.493262271901336*(5.12649419432822+4.38417312211862/(-2.12750102800033+4.38888348998079/B29))))+(19.7456867666596*COS(0.315118259777248*B29))/(-4.02543794144377+14.2267368128445*SIN(1.68307575195236+COS(0.570898547743601/(COS(2.81718899581378*SIN(1.32336584838561*SIN(0.987711766462689*(-0.970158169284869+COS(17.9148737532156*COS(1.89585059019769/(-8.68751137060312+0.601793555873873*(0.0104239707108729-B29)*SIN(0.179272778479524*(-2.14264276460126-0.993480082000876*B29)*B29*(3.93978482603949+0.997483071903992*COS(3.49622751072893+1.32336584838561*SIN(3.26326372784542*COS(1.9070449451209*COS(4.38888348998079*B29))))*(-8.89161936473553-0.187768283577164*SIN(0.947274064822019*(3.32168059384751+B29))))))))))))*(3.69848324037571-0.085288534571217*SIN(4.172523531424+0.977040748286438*(-1.0034425620328+B29))))))))))</f>
      </c>
      <c r="BQ29">
        <f>-0.715614181593226+0.778499045397058/(1.75104353123216+6.71358746348701*COS(28.5611498917064*(3.85548390218424-1.22028522025927*A29))*COS(2.34127318896247*B29))</f>
      </c>
      <c r="BR29">
        <f>-2.53538001515763+0.778499045397058/(1.75104353123216-0.930939425058453*COS(0.498669774984871/A29)*COS(30.6267439013831*(3.85548390218424-1.22028522025927*A29))*COS(2.34127318896247*B29))-1.17395074656324/(-0.102880699536384+COS(0.970158169284869-COS((-8.08659236886415+B29)*(-4.4799701720476-0.341076373801376*(4.14738263638421+A29-2.44443881102134/B29-2.85369664524703*(-4.0960305754739+4.10302537581516*(-1.22028522025927+0.010005966605881*A29)*COS((5.81764923750462*COS(4.38888348998079+B29)*SIN(0.534714488090634*COS(3.10463810559498*(-3.26428930183994+B29))*COS(0.155475435806166*(-0.970158169284869+B29))))/(-2.46792380291555+0.711722780484071*(-11.3501183638935+(-0.510108221218374+SIN(0.0104239707108729-B29))*SIN(6.03615085257551*(4.82167162146245-0.451281666552392*(0.228866264528742+B29)+0.213641279321011*B29)*B29))-1.96036832657105*(0.0104239707108729-B29)*SIN(12.642440807505*B29*COS(0.179272778479524*(-3.07062809023029+0.0691776291570159*B29+0.966809356649144*COS(2.64427967123349+0.228866264528742*SIN(B29)))))-0.45017225038641*(-3.56575756335229+0.0333904022707034*(-0.383557820979713+2.78520763403669/(3.10463810559498/(-0.0410693641686142+4.04618419368851*COS(0.212951183376325*COS(0.228866264528742*SIN(0.425711707191754*B29))))-0.754178171033725*COS(3.48749934416123*(-4.24321362335637+SIN(B29))))-1.2317908493828*(-2.41640103524547+SIN(0.279982028875551*(5.0401534358976+B29+(-45.8848183789036*B29)/(COS((4.5113192098519*(5.88535920444246-3.84759446571111*B29))/B29)*COS(0.371853168252836*B29))+0.228866264528742/(0.458492073235626+(4.74492017588741*SIN(1.07039612175432*B29))/B29)))))))))))))+0.165935022714804*SIN(3.43689890591473-COS(10.4210669354735*(1.99594335397759+0.493262271901336*(5.12649419432822-1.51547754764245/(-2.12750102800033+4.38888348998079/B29))))+(19.7456867666596*COS(0.315118259777248*B29))/(-4.02543794144377+0.45017225038641*(-4.01236775500626-SIN(1.68307575195236+COS((1.00252327900784*(0.675414338333634+2.22946329466955/(COS(B29)*(1.96697100595367/(-4.01236775500626+0.711722780484071*(-5.14314724672842-(-0.510108221218374+SIN(0.0104239707108729-B29))*SIN(3.23243616075294*(4.82167162146245+0.0823120999176122*(0.228866264528742+B29)+0.213641279321011*B29)*B29)))-4.61159416251987/(3.67369281647034+1.54930788009319*COS(0.464011286218211-2.1873394434784*SIN(3.53977960545111+0.428189322472372*(-2.22132832222866+2.90032775970771/(0.464011286218211+B29)+0.251759540947922*B29)))+0.113360324107389*B29*(2.60995781336344-96.2657448521152*COS(3.40769579713652*B29)*(-4.02543794144377-SIN(1.42226738378444*SIN(B29)))))))))/(COS(0.464011286218211*SIN(1.32336584838561*SIN(0.987711766462689*(-0.970158169284869+COS(17.9148737532156*COS(0.227848381549171*B29))))))*(3.69848324037571+0.085288534571217*SIN(0.733686745724532*(-(2.33541554522187+1.07642438888524/SIN(B29))*SIN((2.25711826043782*COS(2.7676129357411*(1.64686568436068+0.495255411950829*COS(B29)*(-4.83333429355996+COS(1.28705698413417*(1.50704551792392*B29+0.0395560655776378/COS(0.144691715076527+0.204948333879852/B29)))))-17.3218462737165/(COS(0.150835764170477*B29)*COS(3.10463810559498*(-2.53538001515763+B29-0.550799529526559*(-8.77364090383746+1.32790216254556*(-0.446299593328702+0.242868609434218*B29+1.64011751913756*(4.75123511441602-0.104194893193397*SIN(3.04605526034252+4.54895958232256*COS(3.53286308706162*SIN(2.35151374678552*SIN(1.00142880693641/B29))))))))))))/A29)-0.997483071903992*(-4.84819983677129-3.14383711712105*SIN(3.26326372784542*COS(0.745042283995865+4.38888348998079*SIN(B29))))))))))))))</f>
      </c>
      <c r="BS29">
        <f>-2.53538001515763+0.778499045397058/(1.75104353123216-0.930939425058453*COS(0.498669774984871/A29)*COS(30.6267439013831*(3.85548390218424-1.22028522025927*A29))*COS(2.34127318896247*B29))-1.17395074656324/(-0.102880699536384+COS(0.970158169284869-COS((-8.08659236886415+B29)*(-4.4799701720476-0.341076373801376*(4.14738263638421+A29-2.44443881102134/B29-2.85369664524703*(-4.0960305754739+4.10302537581516*(-1.22028522025927+0.010005966605881*A29)*COS((5.81764923750462*COS(4.38888348998079+B29)*SIN(0.534714488090634*COS(3.10463810559498*(-3.26428930183994+B29))*COS(0.155475435806166*(-0.970158169284869+B29))))/(-2.46792380291555+0.711722780484071*(-11.3501183638935+(-0.510108221218374+SIN(0.0104239707108729-B29))*SIN(6.03615085257551*(4.82167162146245-0.451281666552392*(0.228866264528742+B29)+0.213641279321011*B29)*B29))-1.96036832657105*(0.0104239707108729-B29)*SIN(12.642440807505*B29*COS(0.179272778479524*(-3.07062809023029+0.0691776291570159*B29+0.966809356649144*COS(2.64427967123349+0.228866264528742*SIN(B29)))))-0.45017225038641*(-3.56575756335229+0.0333904022707034*(-0.383557820979713+2.78520763403669/(3.10463810559498/(-0.0410693641686142+4.04618419368851*COS(0.212951183376325*COS(0.228866264528742*SIN(0.425711707191754*B29))))-0.754178171033725*COS(3.48749934416123*(-4.24321362335637+SIN(B29))))-1.2317908493828*(-2.41640103524547+SIN(0.279982028875551*(5.0401534358976+B29+(-45.8848183789036*B29)/(COS((4.5113192098519*(5.88535920444246-3.84759446571111*B29))/B29)*COS(0.371853168252836*B29))+0.228866264528742/(0.458492073235626+(4.74492017588741*SIN(1.07039612175432*B29))/B29)))))))))))))+0.179299104591765*COS(171.354165997469/B29)*SIN(3.43689890591473-COS(10.4210669354735*(1.99594335397759+0.493262271901336*(5.12649419432822-1.51547754764245/(-2.12750102800033+4.38888348998079/B29))))+(19.7456867666596*COS(0.315118259777248*B29))/(-4.02543794144377+0.45017225038641*(-4.01236775500626-SIN(1.68307575195236+COS((1.00252327900784*(0.675414338333634+2.22946329466955/(COS(B29)*(1.96697100595367/(-4.01236775500626+0.711722780484071*(-5.14314724672842-(-0.510108221218374+SIN(0.0104239707108729-B29))*SIN(3.23243616075294*(4.82167162146245+0.0823120999176122*(0.228866264528742+B29)+0.213641279321011*B29)*B29)))-4.61159416251987/(3.67369281647034+1.54930788009319*COS(0.464011286218211-2.1873394434784*SIN(3.53977960545111+0.428189322472372*(-2.22132832222866+2.90032775970771/(0.464011286218211+B29)+0.251759540947922*B29)))+0.113360324107389*B29*(2.60995781336344-96.2657448521152*COS(3.40769579713652*B29)*(-4.02543794144377-SIN(1.42226738378444*SIN(B29)))))))))/(COS(0.464011286218211*SIN(1.32336584838561*SIN(0.987711766462689*(-0.970158169284869+COS(17.9148737532156*COS(0.227848381549171*B29))))))*(3.69848324037571+0.085288534571217*SIN(0.733686745724532*(-4.58467139413441*SIN((2.25711826043782*COS(2.7676129357411*(1.64686568436068+0.495255411950829*COS(B29)*(-4.83333429355996+COS(1.28705698413417*(1.50704551792392*B29+0.0395560655776378/COS(0.144691715076527+0.204948333879852/B29)))))-17.3218462737165/(COS(0.150835764170477*B29)*COS(3.10463810559498*(-2.53538001515763+B29-0.550799529526559*(-8.77364090383746+1.32790216254556*(-0.446299593328702+0.242868609434218*B29+1.64011751913756*(4.75123511441602-0.104194893193397*SIN(3.04605526034252+4.54895958232256*COS(3.53286308706162*SIN(2.35151374678552*SIN(1.00142880693641/B29))))))))))))/A29)-0.997483071903992*(-4.84819983677129-3.14383711712105*SIN(3.26326372784542*COS(0.745042283995865+4.38888348998079*SIN(B29))))))))))))))</f>
      </c>
      <c r="BT29">
        <f>-2.53538001515763+0.778499045397058/(1.75104353123216+6.71358746348701*COS(30.6267439013831*(3.85548390218424-1.22028522025927*A29))*COS(2.34127318896247*B29))-1.2666196939553/(-11.2222882944706/(3.69848324037571-0.103482088848126*SIN(2.95438281782893+B29))+(3.89200134589662*COS(0.753159400904593*B29))/(-4.02543794144377+0.294733137896549*SIN(4.07479627487985-COS(7.29748814053158*(-0.189309768993577-0.296391691300352*(4.93633565740369+4.38417312211862/(-1.38639110165225+4.38888348998079/B29))))+(19.7456867666596*COS(0.315118259777248*B29))/(-4.02543794144377+14.2267368128445*SIN(1.68307575195236+COS((1.02019666358136*Sec(B29))/(2.61194505247029+5.4090082053798*SIN(4.96126794189452-B29))))))))</f>
      </c>
      <c r="BU29">
        <f>-2.53538001515763+0.778499045397058/(1.75104353123216+6.71358746348701*COS(30.6267439013831*(3.85548390218424-1.22028522025927*A29))*COS(2.34127318896247*B29))-1.17395074656324/(-0.102880699536384+COS(0.970158169284869-COS((-8.08659236886415+B29)*(4.82167162146245+0.296765101465277*(12.584661969583+A29-2.44443881102134/B29)+0.892008308560504*Csc(1.10214350961724+1.33382928167442*COS(B29)*COS(1.3750577389378*SIN(4.38888348998079*SIN(B29)))))))-2.44884994123778/(-4.02543794144377+0.294733137896549*SIN(0.867277469748485-COS(10.4210669354735*(-0.189309768993577-0.495255411950829*(5.12649419432822+4.38417312211862/(-1.38639110165225+4.38888348998079/B29))*COS(0.454538252181423*(-2.24925584891254-0.179272778479524*(-0.510108221218374+2.95121604831838*COS(0.497489917065028*(0.228866264528742+B29)))))))+(19.7456867666596*COS(0.137725078229943*B29))/(-4.02543794144377+14.2267368128445*SIN(1.68307575195236+COS(0.626946920482001/(3.69848324037571+5.4090082053798*SIN(4.172523531424+0.977040748286438*(-1.0034425620328+B29)))))))))</f>
      </c>
      <c r="BV29">
        <f>-2.53538001515763+0.778499045397058/(1.75104353123216-0.930939425058453*COS(0.498669774984871/A29)*COS(30.6267439013831*(3.85548390218424-1.22028522025927*A29))*COS(2.34127318896247*B29))-1.17395074656324/(-0.102880699536384+COS(0.970158169284869-COS((-8.08659236886415+B29)*(-4.4799701720476-0.341076373801376*(4.14738263638421+A29-2.44443881102134/B29-2.85369664524703*(-4.0960305754739+4.10302537581516*(-1.22028522025927-0.0092562748436248*A29)*COS((5.81764923750462*COS(4.38888348998079+B29)*SIN(0.534714488090634*COS(3.10463810559498*(-3.26428930183994+B29))*COS(0.155475435806166*(-0.970158169284869+B29))))/(1.66241695692097-1.96036832657105*(0.0104239707108729-B29)*SIN(12.642440807505*B29*COS(0.179272778479524*(-3.07062809023029+0.0691776291570159*B29+0.966809356649144*COS(2.64427967123349+0.228866264528742*SIN(B29)))))-0.45017225038641*(-3.56575756335229+0.0333904022707034*(-0.383557820979713+2.78520763403669/(3.10463810559498/(-0.0410693641686142+4.04618419368851*COS(0.212951183376325*COS(0.228866264528742*SIN(0.425711707191754*B29))))-0.754178171033725*COS(3.48749934416123*(-4.24321362335637+SIN(B29))))+2.68050352172264*(-2.41640103524547+SIN(0.279982028875551*(5.0401534358976+B29+(-45.8848183789036*B29)/(COS((4.5113192098519*(5.88535920444246-3.84759446571111*B29))/B29)*COS(0.371853168252836*B29))+0.228866264528742/(0.458492073235626+(4.74492017588741*SIN(1.07039612175432*B29))/B29)))))))))))))+0.165935022714804*SIN(3.43689890591473-COS(10.4210669354735*(1.99594335397759+0.493262271901336*(5.12649419432822-1.51547754764245/(-2.12750102800033+4.38888348998079/B29))))+(19.7456867666596*COS(0.315118259777248*B29))/(-4.02543794144377+0.45017225038641*(-4.01236775500626-SIN(1.68307575195236+COS((1.00252327900784*(0.675414338333634+5.51944878711322/(COS(B29)*(1.96697100595367/(-4.01236775500626+0.711722780484071*(-5.14314724672842-4.04618419368851*B29*SIN(2.93512202034308*(4.82167162146245+0.0823120999176122*(0.228866264528742+B29)+0.213641279321011*B29)*B29)))-4.61159416251987/(3.67369281647034+1.54930788009319*COS(0.464011286218211-2.1873394434784*SIN(3.53977960545111+0.428189322472372*(-2.22132832222866+2.90032775970771/(0.464011286218211+B29)+0.251759540947922*B29)))+0.113360324107389*B29*(2.60995781336344-96.2657448521152*COS(3.40769579713652*B29)*(-4.02543794144377-SIN(1.42226738378444*SIN(B29)))))))))/(COS(0.464011286218211*SIN(1.32336584838561*SIN(0.987711766462689*(-0.970158169284869+COS(17.9148737532156*COS(0.227848381549171*B29))))))*(3.69848324037571+0.085288534571217*SIN(0.733686745724532*(-(2.33541554522187+1.07642438888524/SIN(B29))*SIN((2.25711826043782*COS(2.7676129357411*(1.64686568436068+0.495255411950829*COS(B29)*(-4.83333429355996+COS(1.28705698413417*(1.50704551792392*B29+0.0395560655776378/COS(0.144691715076527+0.204948333879852/B29)))))-17.3218462737165/(COS(0.150835764170477*B29)*COS(3.10463810559498*(-2.53538001515763+B29-0.550799529526559*(-8.77364090383746+1.32790216254556*(-0.446299593328702+0.244821246622017*B29+1.64011751913756*(4.75123511441602-0.104194893193397*SIN(3.04605526034252+4.54895958232256*COS(3.53286308706162*SIN(2.35151374678552*SIN(1.00142880693641/B29))))))))))))/A29)-0.997483071903992*(-4.62453290626782+0.347182790533016*COS(1.51547754764245/(-2.12750102800033+4.38888348998079/B29))-3.14383711712105*SIN(3.26326372784542*COS(0.745042283995865+4.38888348998079*SIN(B29))))))))))))))</f>
      </c>
      <c r="BW29">
        <f>-2.53538001515763+0.778499045397058/(1.75104353123216+6.71358746348701*COS(30.6267439013831*(3.85548390218424-1.22028522025927*A29))*COS(2.34127318896247*B29))-1.17395074656324/(-0.102880699536384+COS(0.970158169284869-COS((-8.08659236886415+B29)*(4.82167162146245+0.296765101465277*(12.584661969583+A29-2.44443881102134/B29)+0.892008308560504*Csc(1.10214350961724+0.591097706029779*COS(B29)*COS(1.3750577389378*SIN(4.38888348998079*SIN(B29)))))))-2.44884994123778/(-4.02543794144377+0.294733137896549*SIN(0.867277469748485-COS(10.4210669354735*(-2.5110825224983+COS(0.454538252181423*(-2.24925584891254-0.179272778479524*(-0.510108221218374+2.95121604831838*COS(0.497489917065028*(0.228866264528742+B29)))))*SIN(B29)*(5.67478471192723+4.38417312211862/(-1.38639110165225+4.38888348998079/B29)-1.96036832657105*(0.0104239707108729-B29)*SIN(12.642440807505*B29*COS(0.179272778479524*(-3.07062809023029+0.0691776291570159*B29+0.966809356649144*COS(0.0865514593704007*SIN(B29)))))-1.4614001137936*(-3.56575756335229+0.0333904022707034*(-1.0034425620328+B29+2.78520763403669/(-1.1249515224028*COS(1.25053959456292*B29)+3.10463810559498/(-0.0410693641686142+4.04618419368851*COS(1.5792805139324*COS(0.228866264528742*SIN(0.621340074663686*B29)))))-2.04234628259225*(-4.02543794144377+SIN(0.279982028875551*(8.14479154149258+(-45.8848183789036*COS(B29))/(COS((4.5113192098519*(4.38888348998079-1.69423398632946*B29))/B29)*COS(0.371853168252836*B29))+0.228866264528742/(2.43585677776938+(4.74492017588741*SIN((0.738452660725532*B29)/COS(0.473808200250788*COS(0.150835764170477*B29)*COS(3.10463810559498*(-2.53538001515763+B29-0.550799529526559*(-8.77364090383746+1.32790216254556*(-0.479615611946378+1.64011751913756*(4.75123511441602-4.05137050842486*B29)+0.00298814217242901*B29-B29/(-4.24321362335637+SIN(1.16961510262995*COS(0.77900829374141/A29))))))))))/B29)))))))))+(19.7456867666596*COS(0.315118259777248*B29))/(-4.02543794144377+14.2267368128445*SIN(1.68307575195236+COS(0.626735530923938/(3.69848324037571+5.4090082053798*SIN(4.172523531424+0.977040748286438*(-1.0034425620328+B29)))))))))</f>
      </c>
      <c r="BX29">
        <f>-2.53538001515763+0.778499045397058/(1.75104353123216+6.71358746348701*COS(30.6267439013831*(3.85548390218424-1.22028522025927*A29))*COS(2.34127318896247*(0.0104239707108729-B29)))-1.17395074656324/(1.52085826862378+COS(0.970158169284869-COS((-8.08659236886415+B29)*(4.82167162146245+0.296765101465277*(12.584661969583+A29-2.44443881102134/B29)+0.892008308560504*Csc(0.347838125305021+(-1.96697100595367*COS(B29)*COS(1.3750577389378*SIN(4.38888348998079*SIN(B29))))/B29)))))</f>
      </c>
      <c r="BY29">
        <f>-2.53538001515763+0.778499045397058/(1.75104353123216+6.71358746348701*COS(30.6267439013831*(3.85548390218424-1.22028522025927*A29))*COS(2.34127318896247*(0.0104239707108729-B29)))-1.17395074656324/(1.52085826862378+COS(0.970158169284869-COS((-8.08659236886415+B29)*(4.82167162146245+0.296765101465277*(12.584661969583+A29-2.44443881102134/B29)+0.892008308560504*Csc(0.347838125305021+(-1.96697100595367*COS(B29)*COS(1.3750577389378*SIN(4.38888348998079*SIN(B29))))/B29)))))</f>
      </c>
      <c r="BZ29">
        <f>-2.53538001515763+0.778499045397058/(1.75104353123216+6.71358746348701*COS(30.6267439013831*(3.85548390218424-1.22028522025927*A29))*COS(2.34127318896247*(0.0104239707108729-B29)))-1.17395074656324/(1.52085826862378+COS(0.970158169284869-COS((-8.08659236886415+B29)*(4.82167162146245+0.296765101465277*(13.1404973993675+A29-2.44443881102134/B29+0.556153597123559*COS(0.360497727172928*B29))+0.892008308560504*Csc(0.347838125305021+(-1.96697100595367*COS(B29)*COS(1.3750577389378*SIN(4.38888348998079*SIN(B29))))/B29)))))</f>
      </c>
      <c r="CA29">
        <f>-2.53538001515763+0.778499045397058/(1.75104353123216+6.71358746348701*COS(30.6267439013831*(3.85548390218424-1.22028522025927*A29))*COS(2.34127318896247*(0.0104239707108729-B29)))-1.17395074656324/(1.52085826862378+COS(0.970158169284869-COS((-8.08659236886415+B29)*(4.82167162146245-0.495255411950829*COS(0.645449502225374*(-4.46491320015797-1.50704551792392*B29))*(13.1404973993675+A29-2.44443881102134/B29+0.556153597123559*COS(0.360497727172928*B29))+0.892008308560504*Csc(0.347838125305021+(-1.96697100595367*COS(B29)*COS(1.3750577389378*SIN(4.38888348998079*SIN(B29))))/B29)))))</f>
      </c>
      <c r="CB29">
        <f>-2.53538001515763+0.787981818347263/(1.75104353123216-3.20373596089422*COS(30.6267439013831*(3.85548390218424-1.22028522025927*A29))*COS(2.34127318896247*B29))-1.17395074656324/(-0.102880699536384+COS(0.970158169284869-COS((-8.08659236886415+B29)*(4.82167162146245+0.570685217482619*(12.584661969583+A29-2.44443881102134/B29)+0.892008308560504*Csc(1.10214350961724+8.3649272768838*COS(B29)*COS(1.3750577389378*SIN(4.38888348998079*SIN(B29)))*Csc(4.32868285742212*COS(3.53977960545111*(-0.0990673640486293+B29)))))))+(2.44885058952523*COS((15.2803726736218*(-1.51710578095748-0.085288534571217*SIN(4.69237334887556+0.977040748286438*(-1.0034425620328+B29))))/B29))/(-1.91275729542212-0.344193203671007*(-2.99428964346217+4.38888348998079/(-2.85369664524702-0.405203078789852*B29)+6.10673313768426*SIN(0.970645957317775*(3.8647768204005+3.01892781434028*SIN(0.0398437791555164+0.68427529911992*B29))))))</f>
      </c>
      <c r="CC29">
        <f>-2.53538001515763+0.787981818347263/(1.75104353123216-3.20373596089422*COS(30.6267439013831*(3.85548390218424-1.22028522025927*A29))*COS(2.34127318896247*B29))-1.17395074656324/(-0.102880699536384+COS(0.970158169284869-COS((-8.08659236886415+B29)*(4.82167162146245+0.570685217482619*(12.584661969583+A29-2.44443881102134/B29)+0.892008308560504*Csc(1.10214350961724+8.3649272768838*COS(B29)*COS(1.3750577389378*SIN(4.38888348998079*SIN(B29)))*Csc(4.32868285742212*COS(3.53977960545111*(-0.0990673640486293+B29)))))))+(2.44885058952523*COS((15.2803726736218*(-1.51710578095748-0.085288534571217*SIN(4.69237334887556+0.977040748286438*(-1.0034425620328+B29))))/B29))/(-1.91275729542212-0.344193203671007*(-2.99428964346217+4.38888348998079/(-2.85369664524702-0.405203078789852*B29)+6.10673313768426*SIN(0.970645957317775*(3.8647768204005+3.01892781434028*SIN(0.0398437791555164+0.68427529911992*B29))))))</f>
      </c>
      <c r="CD29">
        <f>-2.53538001515763+0.787981818347263/(1.75104353123216-3.20373596089422*COS(30.6267439013831*(3.85548390218424-1.22028522025927*A29))*COS(2.34127318896247*B29))-1.17395074656324/(-0.102880699536384+COS(0.970158169284869-COS((-8.08659236886415+B29)*(4.82167162146245+0.892008308560504*Csc(1.10214350961724+8.3649272768838*COS(B29)*COS(1.3750577389378*SIN(4.38888348998079*SIN(B29)))*Csc(2.56273885716467*COS(3.53977960545111*(-0.0990673640486293+B29))))+0.570685217482619*(7.00261675640299+A29+(4.01425577763392*COS(6.87410829084458/B29))/(-1.91275729542212+0.891941454495948*(-2.99428964346217+4.38888348998079/(0.407900594325699-0.999325768576598*B29)+6.10673313768426*SIN(B29)))))))+(2.44885058952523*COS((15.2803726736218*(-1.51710578095748-0.085288534571217*SIN(4.69237334887556+0.977040748286438*(-1.0034425620328+B29))))/B29))/(-1.91275729542212-0.344193203671007*(-2.99428964346217+4.38888348998079/(-2.85369664524702-0.405203078789852*B29)+6.10673313768426*SIN(0.970645957317775*(3.8647768204005+3.01892781434028*SIN(0.0398437791555164+0.68427529911992*B29))))))</f>
      </c>
      <c r="CE29">
        <f>-2.53538001515763+0.780059983330297/(1.75104353123216+0.920770837123875*COS(30.6267439013831*(3.85548390218424-1.22028522025927*A29))*COS(2.33341406131542*B29))-1.17395074656324/(-1.08970726038248-B29+COS(0.970158169284869-COS(8.08659236886415*COS(B29)*(4.82167162146245+0.415665886847509*(1.29769797941223+A29-2.44443881102134/B29)-0.892008308560504/COS(30.9095163742833+(0.579975494035767*COS(B29)*COS(1.3750577389378*SIN(4.38888348998079*SIN(B29))))/SIN(0.234990843821049*(-3.53977960545111+SIN(0.618053781215391*COS(171.354165997469/B29)*SIN(3.43689890591473-COS(10.4210669354735*(1.99594335397759-0.495255411950829*(3.30386236010148-1.51547754764245/(-2.12750102800033+4.38888348998079/B29)+1.83745493597157*COS(2.14621831230364*(-0.720640553761703+0.0149486471701785/(3.85548390218424-1.22028522025927*A29))))*COS(0.332099886715785/SIN(0.867277469748485-COS(10.4210669354735*(-0.189309768993577-0.382095311146127*(3.30386236010148+4.38417312211862/(-1.18506813461532+4.38888348998079/B29)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29)))))))*(B29-8.08845973366274*SIN(B29))))+2.16573234696969/(-4.02543794144377-4.75123511441601*(0.0408477479355928+0.595166291692657*COS(10.4210669354735*(1.48343470593101-0.397977498058071*(3.79253170859851+1.83745493597157*COS(2.14621831230364*(2.46584086298192-COS(0.970158169284869-COS(0.796749079294485*B29*(1.75104353123216+B29))))))))+(12.8048204407246*COS(0.315118259777248*B29))/(-4.02543794144377-4.75123511441601*(-4.01236775500626-SIN(1.68307575195236+COS((0.933698605719809*(-8.08659236886415+B29))/(COS(0.710809971653287*SIN(1.32336584838561*SIN(0.987711766462689*(-0.970158169284869+COS(12.1130486169505*COS(4.38888348998079*B29))))))*(3.69848324037571+0.145215261394385*SIN(4.172523531424+0.977040748286438*(17.8628331842245+B29))))))))))))))))))+(19.7456867666596*COS(0.313659330569682*B29))/(-4.02543794144377-2.48562107855926*(-4.01236775500626-SIN(1.68307575195236+COS(16.1146994045772/(3.69848324037571-0.085288534571217*SIN(4.172523531424+0.977040748286438*(-1.0034425620328+B29)))))))))))+(19.7456867666596*COS(0.315118259777248*B29))/(-4.02543794144377+0.45017225038641*(-4.01236775500626-SIN(1.68307575195236+COS(1.22028522025927*A29)))))))))))))</f>
      </c>
      <c r="CF29">
        <f>-2.53538001515763+0.780059983330297/(1.75104353123216+0.920770837123875*COS(30.6267439013831*(3.85548390218424-1.22028522025927*A29))*COS(2.33341406131542*B29))-1.17395074656324/(-1.08970726038248-B29+COS(0.970158169284869-COS(8.08659236886415*COS(B29)*(4.82167162146245+0.415665886847509*(1.29769797941223+A29+3.04283391879382/B29)-0.892008308560504/COS(30.9095163742833+(0.579975494035767*COS(B29)*COS(1.3750577389378*SIN(4.38888348998079*SIN(B29))))/SIN(0.234990843821049*(-3.53977960545111+SIN(0.618053781215391*COS(171.354165997469/B29)*SIN(3.43689890591473-COS(10.4210669354735*(1.99594335397759-0.495255411950829*(1.69146473519733-0.494723879231552*COS(B29)*(-4.83333429355996+COS(6.09685031462364*(0.204366940786288*B29+0.0395560655776378/COS(0.144691715076527+0.204948333879852/B29)))))*COS(0.332099886715785/SIN(0.867277469748485-COS(10.4210669354735*(-0.189309768993577-0.382095311146127*(3.30386236010148+4.38417312211862/(-1.18506813461532+4.38888348998079/B29)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29)))))))*(B29-8.08845973366274*SIN(B29))))+2.16573234696969/(-4.02543794144377-4.75123511441601*(0.0408477479355928+0.595166291692657*COS(10.4210669354735*(1.48343470593101-0.397977498058071*(3.79253170859851+1.83745493597157*COS(2.14621831230364*(2.46584086298192-COS(0.970158169284869-COS(0.796749079294485*B29*(1.75104353123216+B29))))))))+(12.8048204407246*COS(0.315118259777248*B29))/(-4.02543794144377-4.75123511441601*(-4.01236775500626-SIN(1.68307575195236+COS((0.933698605719809*(-8.08659236886415+B29))/(COS(0.710809971653287*SIN(1.32336584838561*SIN(0.987711766462689*(-0.970158169284869+COS(12.1130486169505*COS(4.38888348998079*B29))))))*(3.69848324037571+0.145215261394385*SIN(4.172523531424+0.977040748286438*(17.8628331842245+B29))))))))))))))))))+(19.7456867666596*COS(0.313659330569682*B29))/(-4.02543794144377-2.48562107855926*(-4.01236775500626-SIN(1.68307575195236+COS(16.1146994045772/(3.69848324037571-0.085288534571217*SIN(4.172523531424+0.977040748286438*(-1.0034425620328+B29)))))))))))+(19.7456867666596*COS(0.315118259777248*B29))/(-4.02543794144377+0.45017225038641*(-4.01236775500626-SIN(1.68307575195236+COS(1.22028522025927*A29)))))))))))))</f>
      </c>
      <c r="CG29">
        <f>-2.53538001515763+0.787981818347263/(1.75104353123216+6.71358746348701*COS(30.6267439013831*(3.85548390218424-1.22028522025927*A29))*COS(2.34127318896247*(0.0104239707108729-B29)))-1.17395074656324/(-0.102880699536384+COS(0.970158169284869-COS((-8.08659236886415+B29)*(4.82167162146245+0.892008308560504*Csc(1.10214350961724-0.489996431446389*(-1.91275729542212+0.891941454495948*(1.79152241468593+4.38888348998079/(-0.888836690323398-0.930766521179757*B29))*COS(0.454538252181423*(-4.54895958232256+B29)))*COS(B29)*COS(1.3750577389378*SIN(4.38888348998079*SIN(B29)))*Csc(4.32868285742212*COS(3.53977960545111*(-0.0990673640486293+B29))))+0.570685217482619*(12.584661969583+A29+(4.01425577763392*COS(6.87410829084458/B29))/(-3.97994282361962+0.891941454495948*COS(0.454538252181423*(1.96697100595367-B29))*(-2.99428964346217+4.38888348998079/(1.12749615696308-0.999325768576598*B29)+6.10673313768426*SIN(B29)))))))+(2.44885058952523*COS((15.2803726736218*(-1.51710578095748-0.085288534571217*SIN(4.69237334887556+0.977040748286438*(-1.0034425620328+B29))))/B29))/(-1.91275729542212-0.344193203671007*(-2.99428964346217+4.38888348998079/(-2.85369664524702-0.405203078789852*B29)+6.10673313768426*SIN(0.970645957317775*(3.8647768204005+3.01892781434028*SIN(0.0398437791555164+0.68427529911992*B29))))))</f>
      </c>
      <c r="CH29">
        <f>-2.53538001515763+0.787981818347263/(1.75104353123216+6.71358746348701*COS(30.6267439013831*(3.85548390218424-1.22028522025927*A29))*COS(2.34127318896247*(0.0104239707108729-B29)))-1.17395074656324/(-0.102880699536384+COS(0.970158169284869-COS((-8.08659236886415+B29)*(4.82167162146245+0.892008308560504*Csc(1.10214350961724-0.489996431446389*(-1.91275729542212+0.891941454495948*(1.79152241468593+4.38888348998079/(-0.888836690323398-0.930766521179757*B29))*COS(0.454538252181423*(-4.54895958232256+B29)))*COS(B29)*COS(1.3750577389378*SIN(4.38888348998079*SIN(B29)))*Csc(4.32868285742212*COS(3.53977960545111*(-0.0990673640486293+B29))))+0.570685217482619*(12.584661969583+A29+(4.01425577763392*COS(6.87410829084458/B29))/(-3.97994282361962+0.891941454495948*COS(0.454538252181423*(1.96697100595367-B29))*(-2.99428964346217+4.38888348998079/(1.12749615696308-0.999325768576598*B29)+6.10673313768426*SIN(B29)))))))+(2.44885058952523*COS((15.2803726736218*(-1.51710578095748-0.085288534571217*SIN(4.69237334887556-1.96697100595367*SIN(0.347838125305021+(-1.96697100595367*COS(B29)*COS(1.3750577389378*SIN(4.38888348998079*SIN(B29))))/B29))))/B29))/(-1.91275729542212-0.344193203671007*(-2.99428964346217+4.38888348998079/(-2.85369664524702-0.405203078789852*B29)+6.10673313768426*SIN(0.970645957317775*(3.8647768204005+3.01892781434028*SIN(0.0398437791555164+0.68427529911992*B29))))))</f>
      </c>
      <c r="CI29">
        <f>-2.53538001515763+0.787981818347263/(1.75104353123216+0.920770837123875*COS(30.6267439013831*(3.85548390218424-1.22028522025927*A29))*COS(2.33341406131542*B29))-1.17395074656324/(-0.102880699536384+COS(0.970158169284869-COS((-8.09244218131859+B29)*(4.82167162146245+0.892008308560504*Csc(1.10214350961724+2.57005674176339*COS(B29)*COS(1.3750577389378*SIN(4.38888348998079*SIN(B29)))*Csc(4.32868285742212*COS(3.53977960545111*(-0.0990673640486293+B29))))+0.570685217482619*(12.584661969583+A29+(4.01425577763392*COS(1.67204813636182/B29))/(-0.663566361640531+0.891941454495948*(-2.99428964346217+4.38888348998079/(0.407900594325699-0.999325768576598*B29)+6.10673313768426*SIN(B29)))))))+(2.44885058952523*COS((15.2803726736218*(-1.51710578095748-0.085288534571217*SIN(4.69237334887556+0.977040748286438*(-1.0034425620328+B29))))/B29))/(-1.91275729542212-0.344193203671007*(-2.99428964346217+4.38888348998079/(-2.85369664524702+0.525563442389905*B29+B29*COS(3.10463810559498*COS(0.891941454495948*(4.38888348998079/(-6.45816380592759-0.930766521179757*B29)+0.216844753627145*(1.64686568436068+32.6562960430631/SIN(4.69237334887556+0.977040748286438*(-1.0034425620328+B29)))+3.10463810559498*A29*SIN(0.970645957317775*(3.30386236010148+3.01892781434028*SIN(0.0398437791555164+0.68427529911992*B29)))))))+6.10673313768426*SIN(0.982847461064206*(3.8647768204005+3.01892781434028*SIN(0.0398437791555164+0.68427529911992*B29))))))</f>
      </c>
      <c r="CJ29">
        <f>-2.53538001515763+0.787981818347263/(1.75104353123216+0.920770837123875*COS(30.6267439013831*(3.85548390218424-1.22028522025927*A29))*COS(2.33341406131542*B29))-1.17395074656324/(-0.102880699536384+COS(0.970158169284869-COS((-8.09244218131859+B29)*(4.82167162146245+0.892008308560504*Csc(1.10214350961724+2.57005674176339*COS(B29)*COS(1.3750577389378*SIN(4.38888348998079*SIN(B29)))*Csc(4.32868285742212*COS(3.53977960545111*(-0.0990673640486293+B29))))-0.133687772985852*(12.584661969583+A29+(4.01425577763392*COS(1.67204813636182/B29))/(-0.663566361640531+0.891941454495948*(-2.99428964346217+4.38888348998079/(0.407900594325699-0.999325768576598*B29)+6.10673313768426*SIN(B29)))))))+(2.44885058952523*COS((15.2803726736218*(-1.51710578095748-0.085288534571217*SIN(4.69237334887556+0.977040748286438*(-1.0034425620328+B29))))/B29))/(-1.91275729542212-0.344193203671007*(-2.99428964346217+4.38888348998079/(-2.85369664524702+0.525563442389905*B29+B29*COS(3.10463810559498*COS(0.891941454495948*(4.38888348998079/(-6.45816380592759-0.930766521179757*B29)+0.216844753627145*(1.64686568436068+32.6562960430631/SIN(4.69237334887556+0.977040748286438*(-1.0034425620328+B29)))+3.10463810559498*A29*SIN(0.970645957317775*(3.30386236010148+3.01892781434028*SIN(0.0398437791555164+0.68427529911992*B29)))))))+6.10673313768426*SIN(0.982847461064206*(3.8647768204005+B29)))))</f>
      </c>
      <c r="CK29">
        <f>-2.53538001515763+0.780059983330297/(1.75104353123216+0.920770837123875*COS(30.6267439013831*(3.85548390218424-1.22028522025927*A29))*COS(2.3364983618542*B29))-1.17395074656324/(-1.08970726038248-B29+COS(0.970158169284869-COS(4.19086399424798*COS(B29)*SIN(B29))))</f>
      </c>
      <c r="CL29">
        <f>-2.53538001515763+0.780059983330297/(1.75104353123216+0.920770837123875*COS(30.6267439013831*(3.85548390218424-1.22028522025927*A29))*COS((2.26232388633918*B29)/SIN((4.46491320015797*(0.0104239707108729-B29))/B29)))-1.17395074656324/(-4.02543794144377-2.48562107855926*(-4.01236775500626-SIN(1.68307575195236+COS(0.244046543898768/B29))))</f>
      </c>
      <c r="CM29">
        <f>-2.53538001515763+0.780059983330297/(1.75104353123216+0.920770837123875*COS(30.6267439013831*(3.85548390218424-1.22028522025927*A29))*COS((2.26232388633918*B29)/SIN((4.46491320015797*(0.0104239707108729-B29))/B29)))-1.17395074656324/(-4.02543794144377-2.48562107855926*(-4.01236775500626-SIN(1.68307575195236+COS(0.244046543898768/B29))))</f>
      </c>
      <c r="CN29">
        <f>-2.53538001515763+0.780059983330297/(1.75104353123216+0.920770837123875*COS(30.6267439013831*(3.85548390218424-1.22028522025927*A29))*COS((2.26232388633918*B29)/SIN((4.46491320015797*(0.0104239707108729-B29))/B29)))-1.17395074656324/(-4.02543794144377-2.48562107855926*(-4.01236775500626-SIN(1.68307575195236+COS(0.244046543898768/B29))))</f>
      </c>
      <c r="CO29">
        <f>-2.53538001515763+0.780059983330297/(1.75104353123216+0.920770837123875*COS(30.6267439013831*(3.85548390218424-1.22028522025927*A29))*COS((2.26232388633918*B29)/SIN((4.46491320015797*(0.0104239707108729-B29))/B29)))-1.17395074656324/(-4.02543794144377-2.48562107855926*(-4.01236775500626-SIN(1.68307575195236+COS(0.244046543898768/B29))))</f>
      </c>
      <c r="CP29">
        <f>-6.48502186754103+0.780059983330297/(1.75104353123216+0.920770837123875*COS(30.6267439013831*(3.85548390218424-1.22028522025927*A29))*COS((2.26232388633918*B29)/SIN((4.46491320015797*(0.0104239707108729-B29))/B29)))</f>
      </c>
      <c r="CQ29">
        <f>-2.53538001515763+0.780059983330297/(1.75104353123216+0.920770837123875*COS(30.6267439013831*(3.85548390218424-1.22028522025927*A29))*COS((2.26232388633918*B29)/SIN((4.46491320015797*(0.0104239707108729-B29))/B29)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29))))))))/(3.69848324037571-0.085288534571217*SIN(0.977040748286438*(-1.0034425620328+B29)-0.085288534571217*SIN(4.69237334887556+0.977040748286438*(-1.0034425620328+B29))))))))</f>
      </c>
      <c r="CR29">
        <f>-2.53538001515763+0.780059983330297/(1.75104353123216+0.920770837123875*COS(30.6267439013831*(3.85548390218424-1.22028522025927*A29))*COS((2.26232388633918*B29)/SIN((4.46491320015797*(0.0104239707108729-B29))/B29)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29))))))))/(3.69848324037571-0.085288534571217*SIN(0.977040748286438*(-1.0034425620328+B29)-0.085288534571217*SIN(4.69237334887556+0.977040748286438*(-1.0034425620328+B29))))))))</f>
      </c>
      <c r="CS29">
        <f>-2.53538001515763+0.787981818347263/(1.75104353123216-0.828257123886134*COS(30.6267439013831*(3.85548390218424-1.22028522025927*A29))*COS(2.3364983618542*B29))-1.17395074656324/(-1.08970726038248-B29+COS(0.970158169284869-COS(3.35351215638373*COS(B29)^2*(4.82167162146245+0.415665886847509*(7.5617222555395+A29+3.04283391879382/B29)-0.892008308560504/COS(30.9095163742833+(0.579975494035767*COS(B29)*COS(1.3750577389378*SIN(4.38888348998079*SIN(B29))))/SIN(0.234990843821049*(-3.53977960545111-SIN(0.757335698941963*COS(171.354165997469/B29)*SIN(3.43689890591473-COS(10.4210669354735*(1.99594335397759-0.495255411950829*COS(0.332099886715785/SIN(0.867277469748485-COS(10.4210669354735*(-0.0821323230144477-0.382095311146127*(3.30386236010148+4.38417312211862/(-1.18506813461532+4.38888348998079/B29)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29)))))))*(B29-8.08845973366274*SIN(B29))))+2.16573234696969/(-4.02543794144377-4.75123511441601*(4.80458120979862+(4.42417907631947*COS(0.315118259777248*B29))/(-4.02543794144377-4.75123511441601*(-0.0463344736960289-SIN(1.68307575195236+COS((0.933698605719809*(-8.08659236886415+B29))/(COS(0.710809971653287*SIN(1.32336584838561*SIN(0.987711766462689*(-0.970158169284869+COS(12.1130486169505*COS(4.38888348998079*B29))))))*(0.0104239707108729-B29+0.145215261394385*SIN(4.172523531424+0.977040748286438*(17.8628331842245+B29)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29))))-0.113225606212894*COS(B29))*COS(0.332099886715785/SIN(0.867277469748485+2.62583154338191*COS(0.313659330569682*B29)-COS(1.50473634000143*(-0.189309768993577-0.382095311146127*(3.30386236010148+4.38417312211862/(-1.18506813461532+4.38888348998079/B29)+1.83745493597157*COS(0.596752411656072*(-3.81221146125725-0.610038504065784*(-1.66169941542143+COS(6.17799041170864/A29))+COS(2.53538001515763+1.17395074656324/(-0.102880699536384+COS(1.54930788009319*SIN((-2.85369664524702+0.525563442389905*B29+B29*COS(3.10463810559498*COS(0.891941454495948*(4.38888348998079/(-6.45816380592759-0.996203716565432*B29)+0.216844753627145*(-3.1671161522807+B29-2.01562374312393*COS(B29))+3.10463810559498*A29*SIN(0.970645957317775*(3.30386236010148+3.01892781434028*SIN(0.0398437791555164+0.68427529911992*B29)))))))*(4.78027452898951+0.0988261080324625*(-0.299426324523994+0.556153597123559*COS(2.81201129084223*SIN(4.38888348998079+3.14383711712105*SIN(3.26326372784542*SIN(3.64384120598492-B29))))))))-2.41668037049394/(-4.02543794144377-4.75123511441601*(-0.10836742529682+(10.8651683445539*COS(0.704120545279541*B29))/(-4.02543794144377-4.75123511441601*(-4.01236775500626-SIN(1.68307575195236+COS((6.45954096046735*(-8.08659236886415+B29))/(3.69848324037571+0.188572790656832*SIN(4.172523531424+0.977040748286438*(17.8628331842245+B29))))))))))))))))))))+(-19.7456867666596*COS(9.97668976511667*COS(1.83745493597157*B29)))/(-4.02543794144377+0.45017225038641*(-4.01236775500626+SIN(1.36297950839016-0.69368257590981*(1.52544079625912+2*A29+3.04283391879382/B29)-COS(1.22028522025927-A29)))))))+(19.7456867666596*COS(0.313659330569682*B29))/(-4.02543794144377-2.48562107855926*(-4.01236775500626-SIN(1.68307575195236+COS((1.18502010407427*(0.675414338333634+0.445738967950897/(-3.53977960545111-SIN(0.720640553761703+0.995871158593384*B29))))/(3.69848324037571-0.085288534571217*SIN(4.172523531424+0.977040748286438*(-1.0034425620328+B29)))))))))*(3.36345130193881+0.998926750306103*COS(B29)*(-4.83333429355996+COS(5.81456547166478*(0.204366940786288*B29+0.0395560655776378/COS(3.43984988479375+0.68427529911992*B29))))*SIN(4.20944892536231*COS(30.6267439013831*(3.85548390218424-1.22028522025927*A29))*COS(2.34127318896247*(0.0104239707108729-B29))))))+(19.7456867666596*COS(0.315118259777248*B29))/(-4.02543794144377+0.45017225038641*(-4.01236775500626-SIN(1.68307575195236+COS(1.22028522025927*A29)))))))))))))</f>
      </c>
      <c r="CT29">
        <f>-2.53538001515763-1.17395074656324/(-1.08970726038248-B29+COS(0.970158169284869-COS(3.23746204424493*COS(B29)*(4.82167162146245+0.415665886847509*(7.22790459282486+A29+3.04283391879382/B29)-0.892008308560504/COS(19.1189505399703+(0.579975494035767*COS(B29)*COS(1.3750577389378*SIN(4.38888348998079*SIN(B29))))/SIN(0.234990843821049*(-3.53977960545111+SIN(0.618053781215391*COS(171.354165997469/B29)*SIN(3.43689890591473-3.9136062699127*COS(0.315118259777248*B29)-COS(10.4210669354735*(3.34177042754182-0.495255411950829*COS(0.332099886715785/SIN(0.867277469748485+13.8797733191252*COS(0.313659330569682*B29)-COS(10.4210669354735*(-0.189309768993577-0.771511632030511*(3.30386236010148+4.38417312211862/(-7.23120876718858+4.38888348998079/B29)+1.83745493597157*COS(0.606314107521993*(-2.53538001515763+B29/(1.52085826862378+COS(B29)))))*SIN(3.53977960545111*(-17.1881574278849+B29))))))*(3.30386236010148+1.83745493597157*COS(2.14621831230364*(-0.720640553761703+0.0149486471701785/(3.85548390218424-1.22028522025927*A29)))+0.998926750306103*COS(B29)*(-4.83333429355996+COS(6.09685031462364*(-1.04594800429935*(-1.36297950839016+COS(1.22028522025927*A29))+0.0395560655776378/COS(0.144691715076527+0.553054737700968/B29))))*SIN(4.20944892536231*COS(30.6267439013831*(3.85548390218424-1.22028522025927*A29))*COS(2.34127318896247*(0.0104239707108729-B29)))))))))))))))+0.787981818347263/(1.75104353123216+0.920770837123875*COS(30.6267439013831*(3.85548390218424-1.22028522025927*A29))*COS(1.75104353123216+0.920770837123875*COS(30.6267439013831*(3.85548390218424-1.22028522025927*A29))*COS((2.26232388633918*B29)/SIN((4.46491320015797*(0.0104239707108729-B29))/B29))))</f>
      </c>
      <c r="CU29">
        <f>-2.53538001515763-1.17395074656324/(-1.08970726038248-B29+COS(0.970158169284869-COS(3.23746204424493*COS(B29)*(4.82167162146245+0.415665886847509*(7.22790459282486+A29+3.04283391879382/B29)-0.892008308560504/COS(19.1189505399703+(0.579975494035767*COS(B29)*COS(1.3750577389378*SIN(4.38888348998079*SIN(B29))))/SIN(0.234990843821049*(-3.53977960545111+SIN(0.618053781215391*COS(171.354165997469/B29)*SIN(3.43689890591473-3.9136062699127*COS(0.315118259777248*B29)-COS(10.4210669354735*(3.34177042754182-0.495255411950829*COS(0.332099886715785/SIN(0.867277469748485+13.8797733191252*COS(0.313659330569682*B29)-COS(10.4210669354735*(-0.189309768993577-0.771511632030511*(3.30386236010148+4.38417312211862/(-7.23120876718858+4.38888348998079/B29)+1.83745493597157*COS(0.606314107521993*(-2.53538001515763+B29/(1.52085826862378+COS(B29)))))*SIN(3.53977960545111*(-17.1881574278849+B29))))))*(3.30386236010148+1.83745493597157*COS(2.14621831230364*(-0.720640553761703+0.0149486471701785/(3.85548390218424-1.22028522025927*A29)))+0.998926750306103*COS(B29)*(-4.83333429355996+COS(6.09685031462364*(-1.04594800429935*(-1.36297950839016+COS(1.22028522025927*A29))+0.0395560655776378/COS(0.144691715076527+0.553054737700968/B29))))*SIN(4.20944892536231*COS(30.6267439013831*(3.85548390218424-1.22028522025927*A29))*COS(2.34127318896247*(0.0104239707108729-B29)))))))))))))))+0.787981818347263/(1.75104353123216+0.920770837123875*COS(30.6267439013831*(3.85548390218424-1.22028522025927*A29))*COS(1.75104353123216+0.920770837123875*COS(30.6267439013831*(3.85548390218424-1.22028522025927*A29))*COS((2.26232388633918*B29)/SIN((4.46491320015797*(0.0104239707108729-B29))/B29))))</f>
      </c>
      <c r="CV29">
        <f>-2.53538001515763-1.17395074656324/(-1.08970726038248-B29+COS(0.970158169284869-COS(3.23746204424493*COS(B29)*(4.82167162146245+0.415665886847509*(7.22790459282486+A29+3.04283391879382/B29)-0.892008308560504/COS(19.1189505399703+(0.579975494035767*COS(B29)*COS(1.3750577389378*SIN(4.38888348998079*SIN(B29))))/SIN(0.234990843821049*(-3.53977960545111+SIN(0.618053781215391*COS(171.354165997469/B29)*SIN(3.43689890591473-3.9136062699127*COS(0.315118259777248*B29)-COS(10.4210669354735*(3.34177042754182-0.495255411950829*COS(0.332099886715785/SIN(0.867277469748485+13.8797733191252*COS(0.313659330569682*B29)-COS(10.4210669354735*(-0.189309768993577-0.771511632030511*(3.30386236010148+4.38417312211862/(-7.23120876718858+4.38888348998079/B29)+1.83745493597157*COS(0.606314107521993*(-2.53538001515763+B29/(1.52085826862378+COS(B29)))))*SIN(3.53977960545111*(-17.1881574278849+B29))))))*(3.30386236010148+1.83745493597157*COS(2.14621831230364*(-0.720640553761703+0.0149486471701785/(3.85548390218424-1.22028522025927*A29)))+0.998926750306103*COS(B29)*(-4.83333429355996+COS(6.09685031462364*(-1.04594800429935*(-1.36297950839016+COS(1.22028522025927*A29))+0.0395560655776378/COS(0.144691715076527+0.553054737700968/B29))))*SIN(4.20944892536231*COS(30.6267439013831*(3.85548390218424-1.22028522025927*A29))*COS(2.34127318896247*(0.0104239707108729-B29)))))))))))))))+0.787981818347263/(1.75104353123216+0.920770837123875*COS(30.6267439013831*(3.85548390218424-1.22028522025927*A29))*COS(1.75104353123216+0.920770837123875*COS(30.6267439013831*(3.85548390218424-1.22028522025927*A29))*COS((2.26232388633918*B29)/SIN((4.46491320015797*(0.0104239707108729-B29))/B29))))</f>
      </c>
      <c r="CW29">
        <f>-2.53538001515763-1.17395074656324/(-1.08970726038248-B29+COS(0.970158169284869-COS(2.62961822039689*COS(B29)*(4.82167162146245+0.415665886847509*(7.22790459282486+A29+3.04283391879382/B29)-0.789446730108993/COS(19.1189505399703+(0.579975494035767*COS(B29)*COS(1.3750577389378*SIN(4.38888348998079*SIN(B29))))/SIN(0.234990843821049*(-3.53977960545111+SIN(0.122592574522691*B29*COS(171.354165997469/B29)*SIN(3.43689890591473-3.9136062699127*COS(0.315118259777248*B29)-COS(10.4210669354735*(3.34177042754182-0.495255411950829*COS(0.332099886715785/SIN(0.867277469748485+13.8797733191252*COS(0.313659330569682*B29)-COS(10.4210669354735*(-0.189309768993577-0.382095311146127*(3.30386236010148+4.38417312211862/(-7.23120876718858+4.38888348998079/B29)+1.83745493597157*COS(0.606314107521993*(-2.53538001515763+B29/(1.52085826862378+COS(B29)))))))))*(3.30386236010148+1.83745493597157*COS(2.14621831230364*(-0.720640553761703+0.0149486471701785/(3.85548390218424-1.22028522025927*A29)))+0.998926750306103*COS(B29)*(-4.83333429355996+COS(6.09685031462364*(-1.04594800429935*(-1.36297950839016+COS(1.22028522025927*A29))+0.0395560655776378/COS(0.144691715076527+0.553054737700968/B29))))*SIN(4.20944892536231*COS(30.6267439013831*(3.85548390218424-1.22028522025927*A29))*COS(2.27046775438192*(0.0104239707108729-B29)))))))))))))))+0.787981818347263/(1.75104353123216+3.5105239358063*COS(30.6267439013831*(3.85548390218424-1.22028522025927*A29))*COS(0.999945670909258*(-3.81221146125725-0.610038504065784*(-1.66169941542143+COS(1.59435500026644/(A29*B29)))+COS(2.53538001515763-1.59564235378922/(0.190119685841844+3.01892781434028*COS(1.54930788009319*SIN(2.30617602209105*B29*(1.430675542427-0.735983794532307*(-0.299426324523994+0.556153597123559*COS(4.19069048026533*SIN(4.38888348998079-3.14383711712105*SIN(3.26326372784542*SIN(2.20644239778946+B29))))))*SIN(B29)))))))*COS(1.75104353123216+0.920770837123875*COS(30.6267439013831*(3.85548390218424-1.22028522025927*A29))*COS((2.26232388633918*B29)/SIN((4.46491320015797*(0.0104239707108729-B29))/B29))))</f>
      </c>
      <c r="CX29">
        <f>-2.53538001515763-1.17395074656324/(-1.08970726038248-B29+COS(0.970158169284869-COS(3.23746204424493*COS(B29)*(4.82167162146245+0.415665886847509*(7.22790459282486+A29+3.04283391879382/B29)-0.892008308560504/COS(19.1189505399703+(0.579975494035767*COS(B29)*COS(1.3750577389378*SIN(4.38888348998079*SIN(B29))))/SIN(0.234990843821049*(-3.53977960545111+SIN(5.03752580502412*B29))))))))+0.787981818347263/(1.75104353123216+0.920770837123875*COS(30.6267439013831*(3.85548390218424-1.22028522025927*A29))*COS(1.75104353123216+0.920770837123875*COS(30.6267439013831*(3.85548390218424-1.22028522025927*A29))*COS((2.26232388633918*B29)/SIN((4.46491320015797*(0.0104239707108729-B29))/B29))))</f>
      </c>
      <c r="CY29">
        <f>-2.53538001515763-1.17395074656324/(-1.08970726038248-B29+COS(0.970158169284869-COS(2.62961822039689*COS(B29)*(4.82167162146245+0.415665886847509*(7.22790459282486+A29+3.04283391879382/B29)-0.892008308560504/COS(19.1189505399703+(0.579975494035767*COS(B29)*COS(1.3750577389378*SIN(4.38888348998079*SIN(B29))))/SIN(0.234990843821049*(-3.53977960545111+SIN(0.122592574522691*B29*COS(171.354165997469/B29)*SIN(3.43689890591473-3.9136062699127*COS(3.12754931813664*B29)-COS(10.4210669354735*(3.34177042754182-0.495255411950829*COS(0.332099886715785/SIN(0.867277469748485+13.8797733191252*COS(0.313659330569682*B29)-COS(10.4210669354735*(-0.189309768993577-0.382095311146127*(3.30386236010148+4.38417312211862/(-7.23120876718858+4.38888348998079/B29)+1.83745493597157*COS(0.606314107521993*(-2.53538001515763+B29/(1.52085826862378+COS(B29)))))))))*(3.30386236010148+1.83745493597157*COS(1.92359162914591*(-0.720640553761703+0.0149486471701785/(3.85548390218424-1.22028522025927*A29)))+0.998926750306103*COS(B29)*(-4.83333429355996+COS(6.09685031462364*(-1.04594800429935*(-1.36297950839016+COS(1.22028522025927*A29))+0.0395560655776378/COS(0.144691715076527+0.553054737700968/B29))))*SIN(4.20944892536231*COS(30.6267439013831*(3.85548390218424-1.22028522025927*A29))*COS(2.27046775438192*(0.0104239707108729-B29)))))))))))))))+0.787981818347263/(1.75104353123216+3.5105239358063*COS(30.6267439013831*(3.85548390218424-1.22028522025927*A29))*COS(0.999945670909258*(-3.81221146125725-0.610038504065784*(-1.66169941542143+COS(1.59435500026644/(A29*B29)))+COS(2.53538001515763-1.59564235378922/(0.190119685841844+3.01892781434028*COS(1.54930788009319*SIN(2.30617602209105*B29*SIN(B29)*(1.75104353123216-0.735983794532307*(-0.299426324523994+0.556153597123559*COS(4.19069048026533*SIN(4.38888348998079-3.14383711712105*SIN(3.26326372784542*SIN(2.20644239778946+B29)))))+0.405976899997257*SIN(17.9638256434066*COS(3.53977960545111*(-1.67619991593421-B29))))))))))*COS(1.75104353123216+0.920770837123875*COS(114.169882444315*(3.85548390218424-1.22028522025927*A29))*COS((2.26232388633918*B29)/SIN((4.46491320015797*(0.0104239707108729-B29))/B29))))</f>
      </c>
    </row>
    <row r="30">
      <c r="A30" t="n">
        <v>1.9405940594059419</v>
      </c>
      <c r="B30" t="n">
        <v>4.053896903991699</v>
      </c>
      <c r="C30" t="n">
        <v>-0.3987962271545099</v>
      </c>
      <c r="D30">
        <f>3.6602499406871*SIN(0.0387223447678864*B30)</f>
      </c>
      <c r="E30">
        <f>1.75104353123216*COS(62.0979862251655*B30)</f>
      </c>
      <c r="F30">
        <f>-0.682834826093842*COS(6.89800044123182*(-0.758558339806912+8.36751927018415*B30))</f>
      </c>
      <c r="G30">
        <f>-0.682834826093842*COS(6.89800044123182*(-0.758558339806912+8.36751927018415*B30))</f>
      </c>
      <c r="H30">
        <f>-0.137487228235692*COS(6.89800044123182*(-0.758558339806912+8.36751927018415*B30))</f>
      </c>
      <c r="I30">
        <f>-0.137487228235692*COS(6.89800044123182*(-0.758558339806912+8.36751927018415*B30))</f>
      </c>
      <c r="J30">
        <f>0.939185325062333-4.14643644508667*COS(0.0189887298980037*(0.0104239707108729-B30))</f>
      </c>
      <c r="K30">
        <f>0.939185325062333-4.14643644508667*COS(0.0189887298980037*(0.0104239707108729-B30))</f>
      </c>
      <c r="L30">
        <f>-2.12308015877194+0.129569300180172/COS((4.63317180630867*B30)/(-9.86147533878599+B30))</f>
      </c>
      <c r="M30">
        <f>0.939185325062333+0.0293956223887295*COS(0.0172580123911547*(0.0104239707108729-B30))</f>
      </c>
      <c r="N30">
        <f>-2.04284240933895+0.0691776291570159*B30-0.477654832648527*COS((4.63317180630867*B30)/(-6.92474727686258+B30))</f>
      </c>
      <c r="O30">
        <f>-2.12308015877194+0.129215724566975/COS(2.30140537652748*B30)</f>
      </c>
      <c r="P30">
        <f>-1.97489460550758+5.29213139525145/((-1.93163519161352+B30)*COS(2.30140537652748*B30))</f>
      </c>
      <c r="Q30">
        <f>-0.313889440961011+0.320772770036817/COS(2.30140537652748*B30)</f>
      </c>
      <c r="R30">
        <f>-0.313889440961011+0.320772770036817/COS(2.30140537652748*B30)</f>
      </c>
      <c r="S30">
        <f>-1.03876260770818+0.0932471536291962*Sec(2.30140537652748*B30)</f>
      </c>
      <c r="T30">
        <f>-0.319265658446769-0.0878246729080054*Sec(2.30140537652748*B30)</f>
      </c>
      <c r="U30">
        <f>-1.03876260770818-0.0314171631864948*Sec(2.30140537652748*B30)</f>
      </c>
      <c r="V30">
        <f>-1.25065691826588+2.47922225364319/(4.55545916732724+0.639038637545555*COS(2.34127318896247*B30))</f>
      </c>
      <c r="W30">
        <f>-2.12308015877194-10.0045295265383*(-3.19244398732623+4.38888348998079*B30+0.286833528592101/(-1.02660156822043+0.228866264528742*COS(0.891343868123568*B30)))*Sec(0.468476440148673*B30)*Sec(2.35336687023739*B30)</f>
      </c>
      <c r="X30">
        <f>-2.12308015877194+20.4507274309083*Sec(2.35336687023739*B30)</f>
      </c>
      <c r="Y30">
        <f>1.02938741113269-4.74453729083839/COS(2.35336687023739*B30)</f>
      </c>
      <c r="Z30">
        <f>-3.12179288783445+0.197825083469985*B30*Sec(2.4293605945166*B30)*Sec(0.114137895520679/((-2.52546085232433+(1.85063405272572*B30)/(0.0104239707108729-0.97296549133936*B30))*COS(4.30196983288598-B30)*COS(2.30140537652748*B30))+2.7676129357411*(1.64686568436068-2.59964545022312*(-2.12308015877194+78.2292589044328/COS(2.30140537652748*B30))*SIN(1.79746568418778+B30)))</f>
      </c>
      <c r="AA30">
        <f>-3.12179288783445+0.197825083469985*B30*Sec(2.4293605945166*B30)*Sec(0.114137895520679/((-2.52546085232433+(1.85063405272572*B30)/(0.0104239707108729-0.97296549133936*B30))*COS(0.592898516856485-B30)*COS(2.30140537652748*B30))+2.7676129357411*(1.64686568436068-2.59964545022312*(-2.12308015877194+4.16655540004758/COS(2.30140537652748*B30))*SIN(1.79746568418778+B30)))</f>
      </c>
      <c r="AB30">
        <f>-3.38154063936382+2.47922225364319/(4.55545916732724+10.1703137869217*COS(2.34127318896247*B30)*COS(3.63811627751044+4.38888348998079*B30))</f>
      </c>
      <c r="AC30">
        <f>-3.38154063936382+2.47922225364319/(4.55545916732724+10.1703137869217*COS(2.34127318896247*B30)*COS(3.63811627751044+4.38888348998079*B30))</f>
      </c>
      <c r="AD30">
        <f>-3.19244398732623+2.47922225364319/(4.55545916732724+10.1703137869217*COS(2.34127318896247*B30)*COS(2.37798727809565+(0.0398437791555164+0.68427529911992*B30)*B30))+0.286833528592101/(-1.10214350961724+(-4.01425577763392*B30*COS(2.35336687023739*B30))/(-4.02543794144377-11.9733307643649*SIN(1.68307575195236+COS(0.997483071903992*(-3.36517341727201-1.32336584838561*SIN(3.26326372784542*COS(1.9070449451209*COS(4.38888348998079*B30))))+(2.33541554522187+4.69996028156384*SIN(B30))*SIN(0.00395691045705083/(-2.41640103524547-SIN(0.999317258394747*B30)))))))</f>
      </c>
      <c r="AE30">
        <f>-3.25965967015153+2.47922225364319/(4.55545916732724-9.03079866436036*COS(2.34127318896247*B30)*COS(3.26168022661188+B30^2))</f>
      </c>
      <c r="AF30">
        <f>-4.46491320015797+0.209932586005785/(COS(3.1444818847505+0.970158169284869/(-1.93163519161352+B30))*(-0.102880699536384+COS(2.34127318896247*B30)))+COS(1.64686568436068-1.30104112325117*(0.498669774984871+(4.24321362335637*COS(0.154355378683397*B30*SIN(4.38888348998079*B30)))/(-3.45921456801396-2.68369365733408*(0.614022744113914-0.151945085767431/B30)*COS(0.373207135104491*B30)*SIN(0.549736046044653*(-0.0463344736960289-0.474107940239104/B30+0.98379940582226*B30)))))</f>
      </c>
      <c r="AG30">
        <f>-4.46491320015797+0.209932586005785/(COS(3.1444818847505+0.970158169284869/(-1.93163519161352+B30))*(-0.102880699536384+COS(2.34127318896247*B30)))+COS(1.64686568436068-1.30104112325117*(0.498669774984871+(4.24321362335637*COS(0.154355378683397*B30*SIN(4.38888348998079*B30)))/(-3.45921456801396-2.68369365733408*(0.614022744113914-0.151945085767431/B30)*COS(0.373207135104491*B30)*SIN(0.549736046044653*(-0.0463344736960289-0.474107940239104/B30+0.98379940582226*B30)))))</f>
      </c>
      <c r="AH30">
        <f>-4.46491320015797+0.209932586005785/(COS(3.1444818847505+0.970158169284869/(-1.93163519161352+B30))*(-0.102880699536384+COS(2.34127318896247*B30)))+COS(1.64686568436068-1.30104112325117*(0.498669774984871+(4.24321362335637*COS(0.154355378683397*B30*SIN(4.38888348998079*B30)))/(-3.45921456801396-2.68369365733408*(0.614022744113914-0.151945085767431/B30)*COS(0.373207135104491*B30)*SIN(0.549736046044653*(-0.0463344736960289-0.474107940239104/B30+0.98379940582226*B30)))))</f>
      </c>
      <c r="AI30">
        <f>-3.19244398732623+2.47922225364319/(4.55545916732724+10.1703137869217*COS(2.34127318896247*B30)*COS(B30*(4.54895958232256+(0.0398437791555164+0.68427529911992*B30)*B30)))+0.286833528592101/(-1.10214350961724+(-4.01425577763392*B30*COS(3.19178123630727*B30))/(-4.02543794144377-11.9733307643649*SIN(1.68307575195236+COS(0.0109041006032584*(2.33541554522187+4.69996028156384*SIN(B30))+0.997483071903992*(-3.60468181176981-1.32336584838561*SIN(3.26326372784542*COS(1.9070449451209*COS(4.38888348998079*B30))))))))</f>
      </c>
      <c r="AJ30">
        <f>2.47922225364319/(4.55545916732724+3.97269401619023*COS(2.34127318896247*B30)*COS(2.37798727809565-B30*(0.68427529911992*B30+(0.0398437791555164+0.68427529911992*B30)*B30)))+(-0.99870734951553*(-4.26212605373046+4.38888348998079*B30))/(-0.102880699536384+COS(0.0104239707108729-0.318484263036092*COS(2.30140537652748*B30))+6.52156308846133*B30*COS(0.536210832575027*(-4.38888348998079+B30))*SIN(1.68307575195236+COS(0.000783162395511269*(-8.1078216732488-1.32336584838561*SIN(3.26326372784542*COS(3.07455604918613*COS(4.38888348998079*B30)))))))</f>
      </c>
      <c r="AK30">
        <f>2.47922225364319/(4.55545916732724+3.97269401619023*COS(2.34127318896247*B30)*COS(2.37798727809565-B30*(0.68427529911992*B30+(0.0398437791555164+0.68427529911992*B30)*B30)))+(-0.99870734951553*(-4.26212605373046+4.38888348998079*B30))/(-0.102880699536384+COS(0.0104239707108729-0.318484263036092*COS(2.30140537652748*B30))+6.52156308846133*B30*COS(0.536210832575027*(-4.38888348998079+B30))*SIN(1.68307575195236+COS(0.000783162395511269*(-8.1078216732488-1.32336584838561*SIN(3.26326372784542*COS(3.07455604918613*COS(4.38888348998079*B30)))))))</f>
      </c>
      <c r="AL30">
        <f>2.47922225364319/(4.55545916732724-2.13370168835842*COS(0.153617049136277-19.9648536074454*A30)*COS(2.34127318896247*B30))+5.61783426669055/(-0.102880699536384+COS(0.547739204788806*COS((-0.0117718766654464+B30)*(4.19764630412403+0.891941454495948*COS(0.771995401184512*(-4.54895958232256+B30))*(1.08475215657704+4.38888348998079/(-1.99964678050107-0.999271636690398*B30)+6.07069820133914*SIN(0.970645957317775*(3.8647768204005+41.3945440664685*SIN(1.50124389294911-B30)))))))+(-4.01425577763392*B30*COS(2.23545582865239*B30))/(-4.02543794144377+0.495054435283295*SIN(3.04605526034252+4.54895958232256*COS(0.143400102837183*(-2.35151374678552+1.57451118320615/((0.910843304812121+0.0861708799634651*B30)*COS((3.00963994156335*B30*(-1.75811140810983+0.0150030470906728*B30*SIN(95.9667487237239*(0.518128807244517-5.69092194517994*COS(B30)))))/(-2.22132832222866-1.96036832657105*(0.0104239707108729-B30)*COS(2.93142442037043*(5.36720669420212-4.06097165469792*A30))+0.0333904022707034*(-5.87059790227181+(0.595815324207803*(-4.38888348998079+B30))/COS(8.01695911824396/B30))))))*Sec(3.49622751072893+1.30710401978535*(-0.970158169284869+COS(1.96657700973168*COS(4.38888348998079*B30))))))))</f>
      </c>
      <c r="AM30">
        <f>2.47922225364319/(4.55545916732724-2.13370168835842*COS(0.153617049136277-19.9648536074454*A30)*COS(2.34127318896247*B30))+5.61783426669055/(-0.102880699536384+COS(0.547739204788806*COS((-0.0117718766654464+B30)*(4.19764630412403+0.891941454495948*COS(0.771995401184512*(-4.54895958232256+B30))*(1.08475215657704+4.38888348998079/(-1.99964678050107-0.999271636690398*B30)+6.07069820133914*SIN(0.970645957317775*(3.8647768204005+41.3945440664685*SIN(1.50124389294911-B30)))))))+(-4.01425577763392*B30*COS(2.23545582865239*B30))/(-4.02543794144377+0.495054435283295*SIN(3.04605526034252+4.54895958232256*COS(0.143400102837183*(-2.35151374678552+1.57451118320615/((0.910843304812121+0.0861708799634651*B30)*COS((3.00963994156335*B30*(-1.75811140810983+0.0150030470906728*B30*SIN(95.9667487237239*(0.518128807244517-5.69092194517994*COS(B30)))))/(-2.22132832222866-1.96036832657105*(0.0104239707108729-B30)*COS(2.93142442037043*(5.36720669420212-4.06097165469792*A30))+0.0333904022707034*(-5.87059790227181+(0.595815324207803*(-4.38888348998079+B30))/COS(8.01695911824396/B30))))))*Sec(3.49622751072893+1.30710401978535*(-0.970158169284869+COS(1.96657700973168*COS(4.38888348998079*B30))))))))</f>
      </c>
      <c r="AN30">
        <f>-3.19244398732623+2.47922225364319/(4.55545916732724-19.1853644219838*COS(53.4871081569162*(4.54895958232256-2.53538001515763*A30))*COS(2.34127318896247*B30))+4.59529405601859/(-0.102880699536384+COS(0.970158169284869-COS((-0.644217755743392+B30)*(4.71449417548332+0.891941454495948*COS(0.454538252181423*(-4.54895958232256+B30))*(-2.99428964346217+4.38888348998079/(-1.99964678050107-0.930766521179757*B30)+6.07069820133914*SIN(0.970645957317775*(3.8647768204005-0.103213746837193*SIN(0.0398437791555164+0.68427529911992*B30)))))))+(-19.7456867666596*COS(2.23129038338461*B30*Csc(1.20856592332071*B30)))/(-4.02543794144377+5.14775899136527*SIN(1.68307575195236+COS((1.00252327900784*(0.675414338333634-2.65843774893853/COS((10.9057470538265*(-4.63893119678731+0.98621059449367*(0.0124584892007249*B30+0.649608496467101*(3.71551944464651+1.32336584838561*B30))))/((-2.22132832222866+1.86685399942426*(0.0104239707108729-B30)-0.999785323978975*(0.464011286218211+B30))*(-1.0034425620328-SIN((2.23724855029327*(-4.02543794144377+(0.973757720571009*SIN(1.68307575195236+COS(0.681208950305383*(-3.89983574117648+0.439705499317587/COS(0.0804723243439316*(4.38888348998079+B30)*(-10.0304614952191+0.0333904022707034*(-0.267283993381096+(-2.03785680386851*(0.464011286218211-B30))/(COS(0.740068463148044*B30)*(3.83493169861245-2.95121604831838*COS(0.228866264528742*SIN(0.783541008254785*B30))))-22.271177534471*(-4.02543794144377+SIN(B30)))+1.96036832657105*(0.0104239707108729-B30)*SIN(2.26644549032434*B30*(-3.07062809023029+0.0691776291570159*B30+(-5.06156062179036*COS(3.21966962202688*(0.228866264528742+B30)))/(4.54170879037296+B30))))*(-0.583058869082825-0.0150030470906728*B30*SIN(96.2657448521152*(-3.30386236010148+1.02287422143789*COS(B30))*COS(21.726440612325*B30))))))))/B30))/(B30*COS((2.23129038338461*B30)/SIN(1.10214350961724+(-0.335266423072614*COS(B30)*COS(3.19178123630727*B30))/(COS(0.269458586708642*(0.126757436250328+2.48548347013926*(-2.33864976501977+B30-0.904147576859968*(-0.546947611672606-COS(2.55680093540035+2.85369664524703/B30)+SIN(0.205606440532799/(-0.498669774984871+B30))))))*SIN(4.17877075135132-COS(0.997483071903992*(-3.36517341727201-1.32336584838561*SIN(3.26326372784542*COS(1.66617905604948-4.38888348998079*SIN(B30))))-(2.33541554522187+4.69996028156384*SIN(B30))*SIN(0.171320499552431*COS(25.7332567481821/(COS(2.34127318896247*B30)*COS(0.999317258394747*(0.910843304812121-0.725370682642472*SIN(0.759335251212575*(-8.77364090383746+1.32790216254556/(19.6837212090565+0.346890385587777*B30))))))+2.7676129357411*(1.64686568436068+2.59964545022312*(-1.79753367710594-1.85282145385703/(COS(2.41818850379927*B30)*(1.48502729882913-15.3444130141536*SIN(0.064987409316677/B30))))*SIN(B30)))))))))*SIN(0.102880699536384-COS(0.970158169284869-COS((0.547739204788806+B30)*(3.83091492211859+0.891941454495948*COS(0.481574612416498*(-4.54895958232256+B30))*(1.08475215657704+4.91889103745603/(-7.23978127520875-0.757266802709473*B30)+9.10800191174348*SIN(2.53687465785495+2.51850998500881*SIN(0.0398437791555164+0.68427529911992*B30)))))))))))))*Sec(3.49622751072893+1.32336584838561*SIN(3.26326372784542*COS(1.9070449451209*COS(4.38888348998079*B30)))))/(-8.89161936473553-0.187768283577164*SIN(0.947274064822019*(-1.0034425620328+B30)))))))</f>
      </c>
      <c r="AO30">
        <f>-3.19244398732623+2.47922225364319/(4.55545916732724-19.1853644219838*COS(53.4871081569162*(4.54895958232256-2.53538001515763*A30))*COS(2.34127318896247*B30))+4.59529405601859/(-0.102880699536384+COS(0.970158169284869-COS((-0.644217755743392+B30)*(4.71449417548332+0.891941454495948*COS(0.454538252181423*(-4.54895958232256+B30))*(-2.99428964346217+4.38888348998079/(-1.99964678050107-0.930766521179757*B30)+6.07069820133914*SIN(0.970645957317775*(3.8647768204005-0.103213746837193*SIN(0.0398437791555164+0.68427529911992*B30)))))))+(-19.7456867666596*COS(2.23129038338461*B30*Csc(1.20856592332071*B30)))/(-4.02543794144377+5.14775899136527*SIN(1.68307575195236+COS((1.00252327900784*(0.675414338333634-2.65843774893853/COS((10.9057470538265*(-4.63893119678731+0.98621059449367*(0.0124584892007249*B30+0.649608496467101*(3.71551944464651+1.32336584838561*B30))))/((-2.22132832222866+1.86685399942426*(0.0104239707108729-B30)-0.999785323978975*(0.464011286218211+B30))*(-1.0034425620328-SIN((2.23724855029327*(-4.02543794144377+(0.973757720571009*SIN(1.68307575195236+COS(0.681208950305383*(-3.89983574117648+0.439705499317587/COS(0.0804723243439316*(4.38888348998079+B30)*(-10.0304614952191+0.0333904022707034*(-0.267283993381096+(-2.03785680386851*(0.464011286218211-B30))/(COS(0.740068463148044*B30)*(3.83493169861245-2.95121604831838*COS(0.228866264528742*SIN(0.783541008254785*B30))))-22.271177534471*(-4.02543794144377+SIN(B30)))+1.96036832657105*(0.0104239707108729-B30)*SIN(2.26644549032434*B30*(-3.07062809023029+0.0691776291570159*B30+(-5.06156062179036*COS(3.21966962202688*(0.228866264528742+B30)))/(4.54170879037296+B30))))*(-0.583058869082825-0.0150030470906728*B30*SIN(96.2657448521152*(-3.30386236010148+1.02287422143789*COS(B30))*COS(21.726440612325*B30))))))))/B30))/(B30*COS((2.23129038338461*B30)/SIN(1.10214350961724+(-0.335266423072614*COS(B30)*COS(3.19178123630727*B30))/(COS(0.269458586708642*(0.126757436250328+2.48548347013926*(-2.33864976501977+B30-0.904147576859968*(-0.546947611672606-COS(2.55680093540035+2.85369664524703/B30)+SIN(0.205606440532799/(-0.498669774984871+B30))))))*SIN(4.17877075135132-COS(0.997483071903992*(-3.36517341727201-1.32336584838561*SIN(3.26326372784542*COS(1.66617905604948-4.38888348998079*SIN(B30))))-(2.33541554522187+4.69996028156384*SIN(B30))*SIN(0.171320499552431*COS(25.7332567481821/(COS(2.34127318896247*B30)*COS(0.999317258394747*(0.910843304812121-0.725370682642472*SIN(0.759335251212575*(-8.77364090383746+1.32790216254556/(19.6837212090565+0.346890385587777*B30))))))+2.7676129357411*(1.64686568436068+2.59964545022312*(-1.79753367710594-1.85282145385703/(COS(2.41818850379927*B30)*(1.48502729882913-15.3444130141536*SIN(0.064987409316677/B30))))*SIN(B30)))))))))*SIN(0.102880699536384-COS(0.970158169284869-COS((0.547739204788806+B30)*(3.83091492211859+0.891941454495948*COS(0.481574612416498*(-4.54895958232256+B30))*(1.08475215657704+4.91889103745603/(-7.23978127520875-0.757266802709473*B30)+9.10800191174348*SIN(2.53687465785495+2.51850998500881*SIN(0.0398437791555164+0.68427529911992*B30)))))))))))))*Sec(3.49622751072893+1.32336584838561*SIN(3.26326372784542*COS(1.9070449451209*COS(4.38888348998079*B30)))))/(-8.89161936473553-0.187768283577164*SIN(0.947274064822019*(-1.0034425620328+B30)))))))</f>
      </c>
      <c r="AP30">
        <f>-3.19244398732623+2.47922225364319/(4.55545916732724-19.1853644219838*COS(53.4871081569162*(4.54895958232256-2.53538001515763*A30))*COS(2.34127318896247*B30))+4.59529405601859/(-0.102880699536384+COS(0.970158169284869-COS((-0.644217755743392+B30)*(4.71449417548332+0.891941454495948*COS(0.454538252181423*(-4.54895958232256+B30))*(-2.99428964346217+4.38888348998079/(-1.99964678050107-0.930766521179757*B30)+6.07069820133914*SIN(0.970645957317775*(3.8647768204005-0.103213746837193*SIN(0.0398437791555164+0.68427529911992*B30)))))))+(-19.7456867666596*COS(2.23129038338461*B30*Csc(1.20856592332071*B30)))/(-4.02543794144377+5.14775899136527*SIN(1.68307575195236+COS((1.00252327900784*(0.675414338333634-2.65843774893853/COS((10.9057470538265*(-4.63893119678731+0.98621059449367*(0.0124584892007249*B30+0.649608496467101*(3.71551944464651+1.32336584838561*B30))))/((-2.22132832222866+1.86685399942426*(0.0104239707108729-B30)-0.999785323978975*(0.464011286218211+B30))*(-1.0034425620328-SIN((2.23724855029327*(-4.02543794144377+(0.973757720571009*SIN(1.68307575195236+COS(0.681208950305383*(-3.89983574117648+0.439705499317587/COS(0.114117574382462*(4.38888348998079+B30)*(-10.0304614952191+0.0333904022707034*(-0.267283993381096+(-2.03785680386851*(0.464011286218211-B30))/(COS(0.740068463148044*B30)*(3.83493169861245-2.95121604831838*COS(0.228866264528742*SIN(0.783541008254785*B30))))-22.271177534471*(-4.02543794144377+SIN(B30)))+1.96036832657105*(0.0104239707108729-B30)*SIN(2.26644549032434*B30*(-3.07062809023029+0.0691776291570159*B30+(-5.06156062179036*COS(3.21966962202688*(0.228866264528742+B30)))/(4.54170879037296+B30))))*(-0.583058869082825-0.0150030470906728*B30*SIN(96.2657448521152*(-3.30386236010148+1.02287422143789*COS(B30))*COS(21.726440612325*B30))))))))/B30))/(B30*COS((2.23129038338461*B30)/SIN(1.10214350961724+(-0.335266423072614*COS(B30)*COS(3.19178123630727*B30))/(COS(0.269458586708642*(0.126757436250328+2.48548347013926*(-2.33864976501977+B30-0.904147576859968*(-0.639991575618684-COS(2.55680093540035+2.85369664524703/B30)))))*SIN(4.17877075135132-COS(0.997483071903992*(-3.36517341727201-1.32336584838561*SIN(3.26326372784542*COS(1.66617905604948-4.38888348998079*SIN(B30))))-(2.33541554522187+4.69996028156384*SIN(B30))*SIN(0.171320499552431*COS(25.7332567481821/(COS(2.34127318896247*B30)*COS(0.999317258394747*(0.910843304812121-0.725370682642472*SIN(0.759335251212575*(-8.77364090383746+1.32790216254556/(19.6837212090565+0.346890385587777*B30))))))+2.7676129357411*(1.64686568436068+2.59964545022312*(-1.79753367710594-1.85282145385703/(COS(2.41818850379927*B30)*(1.48502729882913-15.3444130141536*SIN(0.064987409316677/B30))))*SIN(B30)))))))))*SIN(0.102880699536384-COS(0.970158169284869-COS((0.547739204788806+B30)*(3.83091492211859+0.891941454495948*COS(0.481574612416498*(-4.54895958232256+B30))*(1.08475215657704+4.91889103745603/(-7.23978127520875-0.757266802709473*B30)+9.10800191174348*SIN(2.53687465785495+2.51850998500881*SIN(0.0398437791555164+0.68427529911992*B30)))))))))))))*Sec(3.49622751072893+1.32336584838561*SIN(3.26326372784542*COS(1.9070449451209*COS(4.38888348998079*B30)))))/(-8.89161936473553-0.187768283577164*SIN(0.947274064822019*(-1.0034425620328+B30)))))))</f>
      </c>
      <c r="AQ30">
        <f>-3.19244398732623+2.47922225364319/(4.55545916732724-19.1853644219838*COS(53.4871081569162*(4.54895958232256-2.53538001515763*A30))*COS(2.34127318896247*B30))+4.59529405601859/(-0.102880699536384+COS(0.970158169284869-COS((-0.644217755743392+B30)*(4.71449417548332+0.891941454495948*COS(0.454538252181423*(-4.54895958232256+B30))*(-2.99428964346217+4.38888348998079/(-1.99964678050107-0.930766521179757*B30)+6.07069820133914*SIN(0.970645957317775*(3.8647768204005-0.103213746837193*SIN(0.0398437791555164+0.68427529911992*B30)))))))+(-19.7456867666596*COS(2.23129038338461*B30*Csc(1.20856592332071*B30)))/(-4.02543794144377+5.14775899136527*SIN(1.68307575195236+COS((1.00252327900784*(0.675414338333634-1.61643836884575/COS((10.9057470538265*(-4.63893119678731+0.98621059449367*(0.0124584892007249*B30+0.649608496467101*(3.71551944464651+1.32336584838561*B30))))/((-2.22132832222866+1.86685399942426*(0.0104239707108729-B30)-0.971036529285117*(0.464011286218211+B30))*(-1.0034425620328-SIN((2.23724855029327*(-4.02543794144377+(0.973757720571009*SIN(3.04605526034252-10.1703137869217*COS(2.34127318896247*B30)*COS(0.681208950305383*(-3.89983574117648+0.439705499317587/COS(0.0804723243439316*(4.38888348998079+B30)*(-10.0304614952191+0.0333904022707034*(-0.267283993381096+(-2.03785680386851*(0.464011286218211-B30))/(COS(0.740068463148044*B30)*(3.83493169861245-2.95121604831838*COS(0.228866264528742*SIN(0.783541008254785*B30))))-22.271177534471*(-4.02543794144377+SIN(B30)))+1.96036832657105*(0.0104239707108729-B30)*SIN(2.26644549032434*B30*(-3.07062809023029+0.0691776291570159*B30+(-5.06156062179036*COS(3.21966962202688*(0.228866264528742+B30)))/(4.54170879037296+B30))))*(-0.583058869082825-0.0150030470906728*B30*SIN(96.2657448521152*(-3.30386236010148+1.02287422143789*COS(B30))*COS(21.726440612325*B30))))))))/B30))/(B30*COS((2.23129038338461*B30)/SIN(1.10214350961724+(-0.335266423072614*COS(B30)*COS(3.19178123630727*B30))/(COS(0.269458586708642*(0.126757436250328+2.48548347013926*(-2.33864976501977+B30-0.904147576859968*(-0.546947611672606-COS(2.55680093540035+2.85369664524703/B30)+SIN(0.205606440532799/(-0.498669774984871+B30))))))*SIN(4.17877075135132-COS(0.997483071903992*(-3.36517341727201-1.32336584838561*SIN(3.26326372784542*COS(1.66617905604948-4.38888348998079*SIN(B30))))-(2.33541554522187+4.69996028156384*SIN(B30))*SIN(0.171320499552431*COS(25.7332567481821/(COS(2.34127318896247*B30)*COS(0.999317258394747*(0.910843304812121-0.725370682642472*SIN(0.759335251212575*(-8.77364090383746+1.32790216254556/(19.6837212090565+0.346890385587777*B30))))))+2.7676129357411*(1.64686568436068+2.59964545022312*(-1.79753367710594-1.85282145385703/(COS(2.41818850379927*B30)*(1.48502729882913-15.3444130141536*SIN(0.064987409316677/B30))))*SIN(B30)))))))))*SIN(0.102880699536384-COS(0.970158169284869-COS(2.10444037095208*(0.547739204788806+B30))))))))))*Sec(3.49622751072893+1.32336584838561*SIN(3.26326372784542*COS(1.9070449451209*COS(4.38888348998079*B30)))))/(-8.89161936473553-0.187768283577164*SIN(0.947274064822019*(-1.0034425620328+B30)))))))</f>
      </c>
      <c r="AR30">
        <f>-3.19244398732623+2.71800423135567/(4.55545916732724-19.1853644219838*COS(53.4871081569162*(4.54895958232256-2.53538001515763*A30))*COS(2.34127318896247*B30))-0.99315221899753*(-0.102880699536384+COS(0.970158169284869-COS((-0.0914979243671115+B30)*(4.68992134559555+0.891941454495948*COS(0.241313381810039*(-4.54895958232256+B30))*(-2.50034565186493+6.07069820133914*SIN(0.970645957317775*(-0.0463344736960289-0.103213746837193*SIN(0.0398437791555164+0.68427529911992*B30)))))))-1.22535565991147*Sec((7.14301669997533*SIN(B30))/B30)*(-4.02543794144377+5.14775899136527*SIN(1.68307575195236+COS((1.00252327900784*(0.675414338333634+2.19625750339725/COS((0.336762851744905*B30*(-1.0034425620328-SIN((16.5034135001561*(-4.02543794144377+(0.973757720571009*SIN(1.68307575195236+COS(0.681208950305383*(-3.89983574117648+0.416211674122732/COS(0.0415192467061986*(4.38888348998079+B30)*(-2.20170288368319-COS(1.26379680953426*COS(0.693935322170248*B30)))*(-0.596957997929629+0.551951410042153*B30*COS(3.32168059384751*(-0.0398437791555164-96.2657448521152*(-3.30386236010148+0.956988959564365*COS(B30))*COS(1.06282763033982*B30))))*(-6.94664763899132-0.999785323978975*(-0.267283993381096-19.124282709223/((0.464011286218211-B30)*COS(5.82607129681541*B30)*(3.83493169861245-2.95121604831838*COS(0.228866264528742*SIN(0.783541008254785*B30))))+(1.7624150988083*(-4.02543794144377+SIN(B30)))/COS((0.229231503482786*(4.38888348998079+B30))/B30))+1.96036832657105*(0.0104239707108729-B30)*SIN(2.26644549032434*B30*(-3.07062809023029+0.0691776291570159*B30+(1.09344476355422*COS(3.21966962202688*(0.228866264528742+B30)))/(4.54170879037296+B30)))))))))/B30))/(B30*COS((2.23129038338461*B30)/SIN(1.10214350961724+(-0.335266423072614*COS(B30)*COS(9.10902839016168*COS(B30)))/(COS(0.269458586708642*(0.126757436250328+2.48548347013926*(-2.33864976501977+B30-0.904147576859968*(-0.546947611672606-COS(2.55680093540035+2.85369664524703/B30)+SIN(0.205606440532799/(-0.498669774984871+B30))))))*SIN(4.17877075135132-COS(0.997483071903992*(23.2263001256815-SIN(3.26326372784542*COS(1.66617905604948-4.38888348998079*SIN(B30))))-(2.33541554522187+4.69996028156384*SIN(B30))*SIN(0.171320499552431*COS(4.73631998521116/(COS(1.08475215657704*(-0.470495291492003+B30))*COS(0.524371490330347*(-4.46491320015797+COS(B30)))*COS(0.999317258394747*(0.910843304812121-0.725370682642472*SIN(0.759335251212575*(-8.77364090383746+1.32790216254556/(-14.2802649249316+0.322767167731473*B30))))))+2.7676129357411*(1.64686568436068+2.59964545022312*(-1.79753367710594-2.00985206782362/(COS(2.41818850379927*B30)*(1.96697100595367-14.1134484538248*SIN(0.064987409316677/B30))))*SIN(B30)))))))))*SIN(0.102880699536384-COS(0.970158169284869-COS((0.547739204788806+B30)*(3.83091492211859+0.891941454495948*COS(0.481574612416498*(-4.54895958232256+B30))*(1.08475215657704+4.91889103745603/(-7.23978127520875-0.917948109029364*B30)-9.10800191174348*SIN(6.28475946197508+0.125871845070311*(4.18020940043024+B30)))))))))))/((-4.63893119678731+0.98621059449367*(0.0124584892007249*B30+0.649608496467101*(3.71551944464651+1.32336584838561*B30)))*(-4.01236775500626+SIN(1.54444395209071-0.924676858096462*(-5.02715767714589+0.206804271871811*(0.0104239707108729-B30)+0.992695026748626*(0.464011286218211+B30)*(1.42111669992612+0.835921316059934*(-0.0510411795160046*B30+0.649608496467101*(5.20954124225725+1.32336584838561*B30)))))))))*Sec(3.49622751072893+1.32336584838561*SIN(3.26326372784542*COS(1.9070449451209*COS(4.38888348998079*B30)))))/(-8.89161936473553+0.187768283577164*SIN(0.175003720754548*(-1.0034425620328+B30)))))))</f>
      </c>
      <c r="AS30">
        <f>-3.19244398732623+2.47922225364319/(4.13034075983652-19.1853644219838*COS(53.4871081569162*(4.54895958232256+0.595166291692657*A30))*COS(2.34127318896247*B30))+4.59529405601859/(-0.102880699536384+COS(0.970158169284869-COS((-0.644217755743392+B30)*(4.71449417548332+COS(1.47605523896888*B30)*(-1.24892397989421-4.38888348998079/(-1.99964678050107-0.930766521179757*B30)-6.07069820133914*SIN(0.240512838623345*(3.8647768204005-0.103213746837193*SIN(0.0398437791555164+0.68427529911992*B30)))))))+(-19.7456867666596*COS(2.33700230349172*B30))/(-4.02543794144377+0.999245583811795*(-0.599618741848579-COS((1.00252327900784*(0.675414338333634-3.07154731790958/COS((2.05045672490275*(-3.7082923621518-0.531041901024465*(0.0124584892007249*B30-1.51710578095748*(10.1467186730522+1.32336584838561*B30))))/(B30*(-4.01236775500626+SIN(0.871841091568481-0.209344039155982*(0.0104239707108729-B30)-0.971036529285117*(0.464011286218211+B30)))*(-1.0034425620328+SIN((2.86365571943192*(-4.02543794144377+(0.973757720571009*SIN(3.04605526034252-10.1703137869217*COS(2.34127318896247*B30)*COS(0.681208950305383*(-5.24253088175112-44.6383906269437/COS(0.0869794987327878*(4.38888348998079+B30)*(-7.47090882196389+0.0333904022707034*(3.4412282518247+(-2.03785680386851*(0.464011286218211-B30))/(COS(1.06432419423554*COS(B30))*(-4.25743668876457-2.95121604831838*COS(2.37185130248878*COS(21.0844742520398*B30^2)*SIN(0.783541008254785*B30))))+(-2.51127978153963*(-4.02543794144377+SIN(B30)))/COS(15.0456369401782/B30))+1.96036832657105*(0.0104239707108729-B30)*SIN(2.26644549032434*B30*(-3.07062809023029+0.0691776291570159*B30+0.323552810766608*(4.54170879037296+B30)*COS(3.21966962202688*(0.228866264528742+B30))))))))))/B30))/(COS(2.31597677522377/SIN(1.10214350961724+(-0.335266423072614*COS(B30)*COS(3.19178123630727*B30))/(COS(0.269458586708642*(0.126757436250328+2.48548347013926*(-3.19244398732623-0.904147576859968*(-4.46491320015797-4.55545916732724*COS(2.55680093540035+2.85369664524703/B30)))*SIN(0.853794222306453+B30)))*SIN(4.17877075135132-COS(0.997483071903992*(-3.70095047617492-1.32336584838561*SIN(3.26326372784542*COS(1.66617905604948-4.38888348998079*SIN(B30))))+(-2.33541554522187+2.24925584891254*(-4.24321362335637+SIN(B30)))*SIN(0.0728535461789953*COS(21.4205319314821/(-1.08475215657704+0.767370281668077*COS(2.34127318896247*B30)*COS(0.444406446746926*SIN(0.759335251212575*(-4.91815700165322+3.85548390218424*SIN(1.32790216254556/(18.3323158396242+0.358834095216839*B30))))))+2.7676129357411*(1.64686568436068+2.44577149231099*(4.54895958232256+12.3753706297687/(1.48502729882913-15.3444130141536*SIN(0.064987409316677*B30)))*SIN(B30)))))))))*SIN(B30)))))))*Sec(3.49622751072893+1.32336584838561*SIN(0.987711766462689*(-3.30386236010148+1.9070449451209*COS(4.38888348998079*B30)))))/(-8.89161936473553+5.20239639245279*(-1.0034425620328+B30))))))</f>
      </c>
      <c r="AT30">
        <f>-3.19244398732623+2.47922225364319/(4.55545916732724+19.1853644219838*COS(17.8628331842245*(-3.04605526034252-2.53538001515763*A30))*COS(2.34127318896247*B30))+4.59529405601859/(-0.102880699536384+COS(0.970158169284869-COS((-0.644217755743392+B30)*(4.53063676937798+0.891941454495948*COS(0.454538252181423*(-4.54895958232256+B30))*(-2.99428964346217+4.38888348998079/(-1.70072156542342-0.930766521179757*B30)+6.07069820133914*SIN(0.970645957317775*(3.8647768204005+SIN(0.0398437791555164+0.68427529911992*B30)*(-1.66169941542143-SIN(0.0629521986177826*SIN(B30)))))))))+(-11.7674874161692*COS(2.23129038338461*B30*Csc(1.32995720491595*B30)))/(-4.02543794144377+5.14775899136527*SIN(1.68307575195236+COS((1.00252327900784*(0.675414338333634-2.65843774893853/COS((0.426491040284931*(-4.63893119678731+0.98621059449367*(0.0124584892007249*B30-1.51710578095748*(-2.33541554522187+SIN(3.71551944464651+1.32336584838561*B30)))))/((-2.22132832222866+1.86685399942426*(0.0104239707108729-B30)-0.971036529285117*(0.464011286218211+B30))*(-1.0034425620328-SIN((2.23724855029327*(-4.02543794144377+(0.973757720571009*SIN(3.04605526034252-10.1703137869217*COS(2.34127318896247*B30)*COS(0.321948306320204*(-3.89983574117648-13.5596355410534/COS(0.0869794987327878*(4.38888348998079+B30)*(-10.0304614952191+1.96036832657105*(0.0104239707108729-B30)*SIN(2.26644549032434*B30*(-3.07062809023029+0.0691776291570159*B30+0.966809356649144*COS(3.21966962202688*(0.228866264528742+B30))))+0.0333904022707034*(-0.697367305830544+2.78520763403669/((-4.24321362335637*COS(0.740068463148044*B30))/(0.464011286218211-B30)+3.10463810559498/(-0.21125249507606+4.04618419368851*COS(2.95121604831838*COS(0.228866264528742*SIN(0.783541008254785*B30)))))-22.271177534471*(-4.02543794144377+SIN(0.0333904022707034*(8.14479154149258+(-45.8848183789036*B30)/(COS((4.5113192098519*(4.38888348998079-2.34127318896247*B30))/B30)*COS(0.28245758274843*B30))+2.78520763403669/(0.199479867255741+(-4.74492017588741*COS(0.537619980828712*B30))/B30)))))))))))/B30))/(B30*COS((2.23129038338461*B30)/SIN(1.10214350961724+(0.482504731330719*COS(B30)*COS(1.3750577389378*SIN(4.38888348998079*SIN(B30))))/(COS(0.707807735689834*(1.64686568436068+2.48548347013926*(-2.33864976501977+B30-0.904147576859968*(-0.546947611672606-COS(2.55680093540035+2.85369664524703/B30)+SIN(0.205606440532799/(-0.498669774984871+B30))))))*SIN(4.17877075135132-COS(0.997483071903992*(-5.22758831987261-SIN(3.26326372784542*COS(1.66617905604948-4.38888348998079*SIN(B30))))+(2.33541554522187+4.69996028156384*SIN(B30))*SIN(13.9790938650669*(-0.0319382149269121-1.43253632956902*COS(25.7332567481821/(COS(2.34127318896247*B30)*COS(3.10463810559498*(1.40575784242892+0.759335251212575*(-8.77364090383746+1.32790216254556*(18.5476673029205+0.316076929223304*B30))+B30)))+2.7676129357411*(1.64686568436068+2.59964545022312*(-1.79753367710594+0.335714325406428/COS(2.41818850379927*B30))*SIN(B30))))))))))*SIN(0.102880699536384-COS(0.970158169284869-COS(5.6065274334164*(0.547739204788806+B30))))))))))*Sec(3.04605526034252-B30+1.32336584838561*SIN(3.26326372784542*COS(1.9070449451209*COS(4.38888348998079*B30)))))/(-8.89161936473553-0.187768283577164*SIN(0.947274064822019*(3.32168059384751+B30)))))))</f>
      </c>
      <c r="AU30">
        <f>-3.19244398732623+2.71800423135567/(4.55545916732724+19.1853644219838*COS(17.8628331842245*(-3.04605526034252-2.53538001515763*A30))*COS(2.34127318896247*B30))+4.59529405601859/(-0.102880699536384+COS(0.970158169284869-COS((0.90494136087752+B30)*(3.16594339399998+0.891941454495948*COS(0.454538252181423*(-4.54895958232256+B30))*(-2.99428964346217+4.38888348998079/(-1.70072156542342-0.930766521179757*B30)+11.7807721988068*SIN(0.970645957317775*(3.8647768204005+SIN(0.0398437791555164+0.68427529911992*B30)*(-1.66169941542143-SIN(7.36914946809175*SIN(B30)))))))))+(-11.7674874161692*COS(0.259336929560409*B30*Csc(1.32995720491595*B30)))/(-4.02543794144377+5.14775899136527*SIN(1.68307575195236+COS((1.00252327900784*(0.675414338333634-2.65843774893853/COS((0.00751721947620742*(4.96440863612121+0.98621059449367*(0.0124584892007249*B30-1.51710578095748*(-2.33541554522187+SIN(8.69483570660885+1.32336584838561*B30)))))/((-5.3372775433549-1.24900163619626*(0.0104239707108729-B30))*(-1.0034425620328-SIN((2.23724855029327*(-4.02543794144377+(0.973757720571009*SIN(3.04605526034252-10.1703137869217*COS(2.34127318896247*B30)*COS(0.321948306320204*(-3.89983574117648+465.519969304544/(A30*COS(0.0869794987327878*(4.38888348998079+B30)*(-10.0304614952191+1.96036832657105*(0.0104239707108729-B30)*SIN(2.26644549032434*B30*(-3.07062809023029+0.0691776291570159*B30+0.966809356649144*COS(19.538468268013*(0.228866264528742+B30))))+0.668480377812508*(-0.697367305830544+2.78520763403669/((-4.24321362335637*COS(0.740068463148044*B30))/(0.464011286218211-B30)+3.10463810559498/(-0.21125249507606+4.04618419368851*COS(2.95121604831838*COS(0.228866264528742*SIN(0.783541008254785*B30)))))-2.97358541762451*(-4.02543794144377+SIN(0.928921811984624*(8.14479154149258+(-127.798746435309*B30)/(COS((4.5113192098519*(4.38888348998079-2.34127318896247*B30))/B30)*(0.199479867255741+(-109.258774418071*COS(0.152083151022746*B30))/B30)*COS(0.28245758274843*B30)))))))))))))/B30))/(B30*COS((2.23129038338461*B30)/SIN(1.10214350961724+(0.452208545977342*COS(B30)*COS(1.3750577389378*SIN(4.38888348998079*SIN(B30))))/(COS(3.16678725854344*(1.64686568436068+2.48548347013926*(-2.33864976501977+B30-0.904147576859968*(-0.546947611672606-COS(2.55680093540035+2.85369664524703/B30)+SIN(0.205606440532799/(-0.498669774984871+B30))))))*SIN(4.17877075135132-COS(4.01353511772973-(2.33541554522187+4.69996028156384*SIN(B30))*SIN(13.9790938650669*(-0.0319382149269121+2.01107689765918*COS(22.8137623437846/(COS(2.34127318896247*B30)*COS(3.10463810559498*(1.40575784242892+0.759335251212575*(-8.77364090383746+1.32790216254556*(18.5476673029205+0.316076929223304*B30))+B30)))+2.7676129357411*(1.64686568436068+2.59964545022312*(-1.79753367710594-4.2992092889529/COS(2.41818850379927*SIN(B30)))*SIN(B30))))))))))*SIN(0.102880699536384-COS(0.970158169284869-COS(5.6065274334164*(0.547739204788806+B30))))))))))*Sec(0.230264017381367+1.32336584838561*SIN(3.26326372784542*COS(1.73917150291469*COS(2.37500340984706-B30)))))/(-8.89161936473553-0.187768283577164*SIN(0.947274064822019*(3.32168059384751+B30)))))))</f>
      </c>
      <c r="AV30">
        <f>-3.19244398732623+2.71800423135567/(4.55545916732724+13.4778285081789*COS(17.8628331842245*(-3.04605526034252-2.53538001515763*A30))*COS(2.34127318896247*B30))+4.59529405601859/(-0.102880699536384+COS(0.970158169284869-COS((-0.644217755743392+B30)*(4.53063676937798+0.891941454495948*COS(0.454538252181423*(-4.54895958232256+B30))*(-2.99428964346217+4.38888348998079/(-1.70072156542342+0.373215060879051*B30)+6.07069820133914*SIN(0.970645957317775*(3.8647768204005+SIN(0.0398437791555164+0.68427529911992*B30)*(-1.66169941542143-SIN(0.0629521986177826*SIN(B30)))))))))-11.7674874161692*COS(2.23129038338461*B30*Csc(1.48869985630326*B30))*(4.61159416251987+0.502736280820392*SIN(1.68307575195236+COS(0.110971460070971*(0.675414338333634-0.46183169159684/COS((0.426491040284931*(-4.05270475481384-0.0126761414350927*B30*COS(0.188628472151279*COS(B30))+SIN(3.71551944464651+1.32336584838561*B30)))/((2.80582935491723+(-1.86685399942426*(0.0104239707108729-B30))/(-5.02715767714589-0.450571908918455*SIN(B30)))*(-1.0034425620328+SIN((2.23724855029327*(-4.02543794144377+(0.973757720571009*SIN(3.04605526034252+10.1703137869217*COS(2.34127318896247*B30)*COS(0.321948306320204*(-3.89983574117648-0.2259444810755/COS(4.38888348998079+B30-1.89585059019769/(-12.3658770404409+0.0333904022707034*(-0.697367305830544+2.78520763403669/(4.16267886660421/(0.464011286218211-B30)+3.10463810559498/(-0.21125249507606+4.04618419368851*COS(2.95121604831838*COS(0.228866264528742*SIN(0.783541008254785*B30)))))+39.8111098769168*(-4.02543794144377+SIN(0.0333904022707034*(8.14479154149258+(-45.8848183789036*B30)/(COS((4.5113192098519*(-1.36297950839016-1.85284534579819*B30))/B30)*COS(0.28245758274843*B30))+2.78520763403669/(0.199479867255741+(-4.74492017588741*COS(0.537619980828712*B30))/B30)))))-SIN(2.26644549032434*B30*(-3.07062809023029-0.412702921134056*B30+0.966809356649144*COS(0.73687375940996*COS(B30))))))))))/B30))/(B30*COS(0.102880699536384-COS(0.970158169284869-COS(3.38304147474741+B30)))*COS(8.63280657330097*B30*SIN(1.10214350961724+(-0.161057918038827*COS(B30)*COS(1.3750577389378*SIN(4.38888348998079*SIN(B30))))/(COS(4.20216770606499*(1.64686568436068+2.48548347013926*(-2.33864976501977+B30-0.904147576859968*(-0.546947611672606-COS(2.55680093540035+2.85369664524703/B30)+SIN(0.205606440532799/(-0.498669774984871+B30))))))*SIN(0.947394524668818*(-1.36297950839016+COS(0.997483071903992*(-7.82347132982872-SIN(3.26326372784542*COS(1.66617905604948*SIN(4.38888348998079*SIN(B30)))))+(2.33541554522187+4.69996028156384*SIN(B30))*SIN(0.647611941399037*(-0.0319382149269121-1.89621838342138*SIN(25.7332567481821/(COS(0.524371490330347*(-4.46491320015797+B30))*COS(1.22028522025927*(4.36411576342809-2.33163615227541/(-5.70301281360717+1.32790216254556*(18.4064269307623+0.314909657567638*B30))+B30)))+1.0529351996074*(-1.79753367710594+0.117596174893841*COS(1.71986695129731*B30)*(1.48502729882913+5.8626875461555*SIN(0.197443268161305/B30))))))))))))))))))))))</f>
      </c>
      <c r="AW30">
        <f>-2.35258177871109-17.9050202769674*COS(47.5012703255096-19.9648536074454*A30)*COS(2.34127318896247*B30)</f>
      </c>
      <c r="AX30">
        <f>-2.35258177871109-17.9050202769674*COS(47.5012703255096-19.9648536074454*A30)*COS(2.34127318896247*B30)</f>
      </c>
      <c r="AY30">
        <f>-2.35258177871109-17.9050202769674*COS(47.5012703255096-19.9648536074454*A30)*COS(2.34127318896247*B30)</f>
      </c>
      <c r="AZ30">
        <f>-2.35258177871109+1.98404601694252*COS(47.5012703255096-19.9648536074454*A30)*COS(2.34127318896247*B30)*(-6.22729775583901+COS((0.547739204788806+B30)*(4.53089824051787+3.60911931249123/COS((4.35063997044991*(-4.172523531424-0.466407665363302*SIN(0.98621059449367*(1.32336584838561-1.51710578095748*(-2.33541554522187+SIN(3.71551944464651+1.32336584838561*B30))))))/((-2.22132832222866-0.971036529285117*(0.464011286218211+B30)-0.950262826665238*B30)*(-1.0034425620328-SIN((0.0345338245065199*(-4.02543794144377+(0.973757720571009*SIN(3.04605526034252-10.1703137869217*COS(0.524371490330347*(-4.46491320015797+COS(B30)))*COS(0.321948306320204*(-2.99428964346217+4.38888348998079/(-1.70072156542342-0.930766521179757*B30)-6.07069820133914*SIN(0.208545147400331*(5.56632001497745+0.68427529911992*B30+SIN(8.94941416528843*COS(4.62678808588491*SIN(3.26326372784542*COS(1.9070449451209*COS(2.13112852507139*B30)))))))))))/B30))/(B30*COS((2.23129038338461*B30)/SIN(1.10214350961724+(0.482504731330719*COS(B30)*COS(1.3750577389378*SIN(4.38888348998079*SIN(B30))))/(COS(0.707807735689834*(1.64686568436068+2.48548347013926*(-2.33864976501977+B30+0.904147576859968*(0.185939686198609-SIN(1.51710578095748-7.37868802663049*(-0.498669774984871+B30))))))*SIN(4.17877075135132-COS(0.997483071903992*(-5.01271064725756-SIN(3.23277543136447*COS(0.974153035848922+4.38888348998079*SIN(B30))))-(2.33541554522187+4.69996028156384*SIN(B30))*SIN(0.639580633440371*COS(15.0633772312155/((0.297952670824784+B30)*COS(10.0053272209756*B30))+2.7676129357411*(1.64686568436068+2.59964545022312*(-0.240690677623371+1.31536717962865/(COS(2.41818850379927*B30)*(1.48502729882913-15.842682081532*SIN(1.92729652296882/B30))))*SIN(B30)))))))))))))))))</f>
      </c>
      <c r="BA30">
        <f>-2.35258177871109+1.98404601694252*COS(47.5012703255096-19.9933795287641*A30)*(-5.7771255054526-1.77046843626537*COS(5.6065274334164*(0.547739204788806+B30)))*COS(2.34127318896247*B30)</f>
      </c>
      <c r="BB30">
        <f>-3.19244398732623+0.952972231836685/(1.75104353123216-18.1838172266926*COS(53.4871081569162*(3.32867436206329+A30))*COS(2.34127318896247*B30))+1.37423663624159/(-0.102880699536384*(-0.970158169284869+COS((4.71449417548332+0.476577364714937*(-0.529647925098518+A30+4.38888348998079/(-3.84379951085584+2.44443881102134/B30)))*(-8.08659236886415+B30)))+19.7456815393579/(-4.02543794144377+14.2267368128445*SIN(1.68307575195236+COS((2.14072319491191*(0.675414338333634-0.0193539200871972/COS((684.548611823948*SIN(5.02186683269054-0.986467043468334*(4.81844542113664+3.14366631530903*SIN(0.0359861421184555*B30))))/(B30*(-5.33528518304124+A30+0.206804271871811*(0.0104239707108729-B30)-0.999785323978975*(1.83745493597157+B30))*COS(9.71999611692323*(-0.970158169284869+COS(1.07993256993885*(0.547739204788806+B30))))*COS(5.88285176554276/COS(2.06285561283754+(-0.464777703008064*(2.4979293560229*(-1.36297950839016+COS(0.997483071903992*(-3.71376149495798-0.935600983959233*(-4.54895958232256+B30))-1.9578569201783*SIN(0.106591061575539*COS(0.147706661517619-10.8803439112107/(COS(1.9070449451209*COS(4.46491320015797*B30))*COS(0.999317258394747*(0.910843304812121-2.2058470609319*SIN(2.33163615227541*(-5.70301281360717-0.0921195765429072*(4.24321362335637+B30-COS((-0.170119707071305+0.947274064822019*(-1.0034425620328+B30))*COS(5.63550271075654*SIN(2.63652450140494*(-0.228866264528742+8.3509698707334*B30))))))))))))))+0.0552250883955557*(4.38888348998079+2.48548347013926*(3.19244398732623+0.240512838623345*(-0.474107940239104+B30)-11.2560908269344*(0.138161443059092+1.01646737544449/(-2.96345064425116-0.869112035504125*(0.231533727874752+6.07069820133914*SIN(0.970645957317775*(3.8647768204005-0.103213746837193*SIN(0.0398437791555164+0.68427529911992*B30))))))))))/COS(2.05952944430618*B30)))*(0.26323489862894+0.115837183598291/SIN(3.0771119673812+(-0.158453280542526*COS(2.36457962791182*SIN(4.38888348998079*SIN(B30))))/(COS(2.64061504688481*(1.64686568436068+(2.48548347013926*(0.80977335530104+B30))/(0.481943707124545-0.904147576859968*(-1.51710578095748-4.26212605373046*COS(2.55680093540035+2.85369664524703/B30)+SIN(0.205606440532799/(-0.498669774984871+B30))))))*SIN(0.947394524668818*(-1.36297950839016+COS(0.997483071903992*(-10.0441121294217-SIN(3.26326372784542*COS(1.66617905604948*SIN(4.38888348998079*SIN(B30)))))-(2.33541554522187+4.69996028156384*SIN(B30))*SIN(0.329139187626835*(-0.0319382149269121+(-3.7298065811462*SIN(0.503127335365625*COS(1.22028522025927*(-0.101858713285314+B30+2.33163615227541/(-3.43294123651821+1.32790216254556*(18.7500364890084+0.0285927563643693*B30-B30*(-4.24321362335637-0.0497684115725929*COS(0.333789915430309*(2.81579124296115-4.38888348998079*SIN(B30))))))))+0.639310560999041*(4.61159416251987+0.380448864799603*(-1.79753367710594+(2.29751521439831*B30)/(1.48502729882913+5.8626875461555*SIN(0.197443268161305/B30))))))/A30)))))))))))*Sec(3.49622751072893*SIN(1.32336584838561*SIN(0.987711766462689*(-0.970158169284869+COS(16.3813801973759+4.38888348998079*B30))))))/(3.69848324037571-0.085288534571217*SIN(0.103159056155692*(-1.0034425620328+B30)))))))</f>
      </c>
      <c r="BC30">
        <f>-3.19244398732623+0.952972231836685/(1.75104353123216-9.35226158457549*COS(41.3330692837322*(3.85548390218424-1.22028522025927*A30))*COS(2.34127318896247*B30))+1.37423663624159/(-0.102880699536384+COS(0.970158169284869-COS((4.71449417548332+0.476577364714937*(7.68804933686132+A30-2.44443881102134/B30))*(-8.08659236886415+B30)))+9.97736373889877/(-4.02543794144377+1.36816994941305*SIN(0.629654225097054+COS((1.00252327900784*(0.675414338333634-0.0193539200871972/COS((0.179660731128502*B30^2*SIN(8.72981021814006-0.986467043468334*(-1.02234042807404+3.14366631530903*SIN(4.49431605468541*B30)))*(-1.0034425620328-SIN(85.0465462695254/(B30*COS(9.71999611692323*(-0.970158169284869+COS(2.20121578161857*(-0.380044882625685+B30))))*COS(5.88285176554276/COS(3.62955825980121+(0.0870067413675292*COS(2.05952944430618*B30))/(COS(2.93142442037043*(-1.36297950839016+COS(2.77643133263758-3.85548390218424/(-3.41951312741507+0.353059200155604*(-4.54895958232256+B30))-4.4139966857128*COS(10123.6774072076/COS(1.9070449451209*COS(1.96697100595367*B30))+0.836041456882564*(1.64686568436068-0.710129864885364*(-1.37442221955639+0.243745521312418/(4.35408547402562+COS(2.03158977616426*COS(B30))))*SIN(B30))))))*COS(0.0552250883955557*(4.38888348998079+2.48548347013926*(3.19244398732623-0.958843395197739*(-0.474107940239104+B30)+1.0263545588659*(0.970158169284869-COS(2.05801821799646-1.93163519161352/B30)+1/(4.71449417548332+0.891941454495948*COS(0.0999213653046681*B30)*(-2.93188685070726+0.556153597123559*SIN(0.970645957317775*(3.8647768204005-0.103213746837193*SIN(0.0398437791555164+0.68427529911992*B30))))))))))))*(0.26323489862894+(-4.87927850433874*B30^2)/SIN(3.04605526034252+0.347490285918315*(3.89983574117648-0.13054127825986/(-0.911579101267122+(-1.01350483678952*(4.38888348998079+B30))/(-4.02543794144377-3.26868103830189*SIN((0.978943734892926*(-4.01236775500626+1.54444395209071*(-7.56253769230352-0.397749655720089*(1.5479690960655+0.286022576314408*(-0.0319382149269121+SIN(B30))-2.03785680386851/(COS(4.20226414462264*B30)*(3.83493169861245-5.43701984470055*COS(0.228866264528742*SIN(2.43308724107386*SIN(0.45017225038641-0.206804271871811*(0.0104239707108729-B30)))))*(4.38888348998079+B30-1.89585059019769/(-10.1644991104518+0.601793555873873*(0.0104239707108729-B30)*SIN(0.179272778479524*(-2.14264276460126-0.993480082000876*B30)*B30*(3.93978482603949+0.997483071903992*COS(3.49622751072893+1.32336584838561*SIN(3.26326372784542*COS(1.9070449451209*COS(4.38888348998079*B30))))*(-8.89161936473553-0.187768283577164*SIN(0.947274064822019*(3.32168059384751+B30)))))))))-4.55783984221592*SIN(4.83821679162844*B30*SIN(0.179272778479524*(-0.510108221218374+2.95121604831838*COS(0.497489917065028*(0.228866264528742+B30))))))))/(4.36469719111898-0.0710196996646526*SIN(10.1837316372068*(-3.30386236010148+4.12499740963754*COS(B30))*COS(4.85913802285826*SIN(B30))))))))))))))/(-2.5074246958483+0.206804271871811*(0.0104239707108729-B30)-B30)))*Sec(3.49622751072893*SIN(1.32336584838561*SIN(0.987711766462689*(-0.970158169284869+COS(16.3813801973759*COS(4.38888348998079*B30)))))))/(3.69848324037571+0.085288534571217*SIN(0.838083913533219*(-1.0034425620328+B30)))))))</f>
      </c>
      <c r="BD30">
        <f>-3.19244398732623+0.952972231836685/(1.75104353123216-9.35226158457549*COS(41.3330692837322*(3.85548390218424-1.22028522025927*A30))*COS(2.34127318896247*B30))+1.37423663624159/(-0.102880699536384+COS(0.970158169284869-COS((4.71449417548332+0.476577364714937*(7.68804933686132+A30-2.44443881102134/B30))*(-8.08659236886415+B30)))+9.97736373889877/(-4.02543794144377+1.36816994941305*SIN(0.629654225097054+COS((1.00252327900784*(0.675414338333634-0.0193539200871972/COS((0.179660731128502*B30^2*SIN(8.72981021814006-0.986467043468334*(-1.02234042807404+3.14366631530903*SIN(4.49431605468541*B30)))*(-1.0034425620328-SIN(85.0465462695254/(B30*COS(9.71999611692323*(-0.970158169284869+COS(1.07993256993885*(-0.380044882625685+B30))))*COS(5.88285176554276/COS(3.62955825980121+(0.0870067413675292*COS(2.05952944430618*B30))/(COS(2.93142442037043*(-1.36297950839016+COS(2.77643133263758+2.63652450140494/(-3.41951312741507+0.353059200155604*(-4.54895958232256+B30))-0.778649609309361*COS(10123.6774072076/COS(1.9070449451209*COS(1.96697100595367*B30))+0.836041456882564*(1.64686568436068-0.710129864885364*(-1.37442221955639+0.243745521312418/(4.35408547402562+COS(2.03158977616426*COS(B30))))*SIN(B30))))))*COS(0.0552250883955557*(4.38888348998079+2.48548347013926*(3.19244398732623-0.958843395197739*(-0.474107940239104+B30)-(0.970158169284869-COS(2.05801821799646-1.93163519161352/B30)+1/(4.71449417548332+0.891941454495948*COS(0.0999213653046681*B30)*(-2.93188685070726+0.556153597123559*SIN(0.970645957317775*(3.8647768204005-0.103213746837193*SIN(0.0398437791555164+0.68427529911992*B30))))))/(0.464011286218211-0.0129110673922222*COS(0.0673481356022965*(4.38888348998079+B30)*(-10.0304614952191+1.96036832657105*(0.0104239707108729-B30)*SIN(2.26644549032434*B30*(-3.07062809023029+0.0691776291570159*B30+0.966809356649144*COS(19.538468268013*(0.228866264528742+B30))))+0.668480377812508*(-0.697367305830544+(1.7624150988083*(-4.02543794144377+SIN(0.928921811984624*(8.14479154149258+(-127.798746435309*B30)/(COS((4.5113192098519*(4.38888348998079-2.34127318896247*B30))/B30)*COS(0.28245758274843*B30)*((-109.258774418071*COS(0.152083151022746*B30))/B30+(-3.13616188499066*COS(2.31597677522377/SIN(1.10214350961724+(0.676007273520465*COS(B30)*COS(3.19178123630727*B30))/(COS(0.269458586708642*(-1.36297950839016+COS(6.08629012572982/(-1.25382318840771-0.187768283577164*SIN(0.947274064822019*(-1.0034425620328+B30))))))*(4.17877075135132+SIN(0.199636746855701*(-2.33541554522187+2.24925584891254*(-4.24321362335637+SIN(B30)))+0.997483071903992*(-3.70095047617492+1.32336584838561*SIN(0.404252188458842*COS(1.66617905604948-4.38888348998079*SIN(B30)))))))))*SIN(B30))/(-0.518128807244517+0.966955099171663*B30*SIN(3.04605526034252-10.1703137869217*COS(2.6299840052893*B30)*COS(0.681208950305383*(-5.24253088175112+6.67030394204438/(-0.14942975874265+(-11.4969620953109*SIN(0.227848381549171*B30))/(-7.00689753574568+B30-1.96036832657105*(0.0104239707108729-B30)*SIN(12.4719137695494*(-3.07062809023029+0.0691776291570159*B30+0.216468871216694*(1.75104353123216-0.948126877965075*(4.54170879037296+B30))*COS(0.509803318216735*(0.228866264528742+B30))))))))))))))))/SIN(1.06842078554415*B30)+2.78520763403669/((-4.24321362335637*COS(0.740068463148044*B30))/(0.464011286218211-B30)-81.5787329943979/(B30*SIN(5.02186683269054-0.986467043468334*(0.637461142927665+3.14366631530903*SIN(0.0359861421184555*B30)))*(-1.0034425620328-SIN(85.0465462695254/(B30*COS(9.71999611692323*(-0.970158169284869+COS(1.07993256993885*(0.547739204788806+B30))))*COS(4.56944137235583/COS(2.06285561283754+(-0.0870067413675292*COS(1.35322876627239*B30))/(COS(0.0552250883955557*(4.38888348998079+2.48548347013926*(3.19244398732623+0.240512838623345*(-0.474107940239104+B30)-11.2560908269344*(0.970158169284869-COS(2.55328537785344+1.93163519161352/B30)+1/(4.71449417548332-3.31886331914612*COS(0.99070229778345*B30))))))*(4.29440392876059-COS(0.997483071903992*(-3.57415069120048-0.935600983959233*(-4.54895958232256+B30))+1.9578569201783*SIN(13.9790938650669*(-0.0319382149269121-0.088810972648174*COS((5.73961400962436*(-3.24737298100873-0.710129864885364*(-0.650011773681869-1.85282145385703/(-3.24737298100873+COS(2.41818850379927*COS(B30))))*SIN(B30)))/(COS(1.9070449451209*COS(4.46491320015797*B30))*COS(0.999317258394747*(0.910843304812121+0.786807337671767*SIN(2.33163615227541*(-5.70301281360717-0.0708852198786061*COS(B30)*(-4.24321362335637+COS(0.170119707071305*COS(1.62305899145103*(-2.41640103524547-0.0969066503345407*COS(1.4572611314709*B30)))*SIN(0.726861776657963*(-1.0034425620328+B30)))))))))))))))))*(1.3979404071097+(-4.87927850433874*B30^2)/SIN(3.04605526034252+0.347490285918315*(4.50259299674639+0.200159893836569/(-0.932628505266608+(1.5981274668069*(4.38888348998079+B30))/((-2.33541554522187+SIN(0.478207770002108+2.08956232517353*SIN(B30)))*SIN((0.978943734892926*(-4.01236775500626+1.54444395209071*(-7.56253769230352+0.491862318102224*(2.01198038228371+(1.63817228760119*(0.464011286218211-B30)*COS(3.07455604918613*SIN(2.99428964346217*B30)))/COS(0.791911128545396*B30)+0.286022576314408*(-0.0319382149269121+SIN(B30)))+4.59870948625332*SIN(1.60501744944577*B30*(-0.510108221218374+2.95121604831838*COS(0.497489917065028*(0.228866264528742+B30)))))))/(3.52213138772818+3.99778134379428*SIN(0.0177647784001233*SIN(0.115509347718925*(-3.30386236010148+1.62262997366088*COS(B30)-4.88128635181885*SIN(B30))))))))))))))))))))))))))*(0.26323489862894+(-4.87927850433874*B30^2)/SIN(3.04605526034252+0.347490285918315*(3.89983574117648-0.13054127825986/(-0.911579101267122+(-1.01350483678952*(4.38888348998079+B30))/(-4.02543794144377+3.26868103830189*SIN(0.405124696031046*(-4.01236775500626+1.54444395209071*(-7.56253769230352-0.397749655720089*(1.5479690960655+1.38100485552734/((0.464011286218211-B30)*COS(4.20226414462264*B30))+0.286022576314408*(-0.0319382149269121+SIN(B30)))-4.55783984221592*SIN(4.83821679162844*B30*SIN(0.179272778479524*(-0.510108221218374+2.95121604831838*COS(0.497489917065028*(0.228866264528742+B30)))))))))))))))))/(-2.5074246958483+0.206804271871811*(0.0104239707108729-B30)-B30)))*Sec(3.49622751072893*SIN(1.32336584838561*SIN(0.987711766462689*(-0.970158169284869+COS(16.3813801973759*COS(4.38888348998079*B30)))))))/(3.69848324037571+0.085288534571217*SIN(0.838083913533219*(-1.0034425620328+B30)))))))</f>
      </c>
      <c r="BE30">
        <f>-3.19244398732623+0.952972231836685/(1.75104353123216-9.35226158457549*COS(41.3330692837322*(3.85548390218424-1.22028522025927*A30))*COS(2.34127318896247*B30))+1.37423663624159/(-0.102880699536384+COS(0.970158169284869-COS((4.71449417548332+0.476577364714937*(7.68804933686132+A30-2.44443881102134/B30))*(-8.08659236886415+B30)))+9.97736373889877/(-4.02543794144377+1.36816994941305*SIN(0.629654225097054+COS((1.00252327900784*(0.675414338333634-0.0172827458694873/COS((0.179660731128502*B30^2*SIN(8.72981021814006-0.986467043468334*(-1.02234042807404+3.14366631530903*SIN(4.49431605468541*B30)))*(-1.0034425620328-SIN(85.0465462695254/(B30*COS(9.71999611692323*(-0.970158169284869+COS(1.07993256993885*(-0.380044882625685+B30))))*COS(5.88285176554276/COS(3.62955825980121+(0.0870067413675292*COS(2.05952944430618*B30))/(COS(2.93142442037043*(-1.36297950839016+COS(2.77643133263758+2.63652450140494/(-3.41951312741507+0.353059200155604*(-4.54895958232256+B30))-0.778649609309361*COS(10123.6774072076/COS(1.9070449451209*COS(1.96697100595367*B30))+0.836041456882564*(1.64686568436068-0.710129864885364*(-1.37442221955639+0.243745521312418/(4.35408547402562+COS(2.03158977616426*COS(B30))))*SIN(B30))))))*COS(0.0552250883955557*(4.38888348998079+2.48548347013926*(3.19244398732623-0.958843395197739*(-0.474107940239104+B30)-(0.970158169284869-COS(2.05801821799646-1.93163519161352/B30)+1/(4.71449417548332+0.891941454495948*COS(0.0999213653046681*B30)*(-2.93188685070726+0.556153597123559*SIN(0.970645957317775*(3.8647768204005+0.00789489574621929*SIN(0.0398437791555164+0.68427529911992*B30))))))/(0.464011286218211-0.000452181138139513*COS(0.0673481356022965*(4.38888348998079+B30)*(-10.0304614952191+1.96036832657105*(0.0104239707108729-B30)*SIN(2.26644549032434*B30*(-3.07062809023029+0.0691776291570159*B30+0.966809356649144*COS(19.538468268013*(0.228866264528742+B30))))+0.668480377812508*(-0.697367305830544+2.78520763403669/((-4.24321362335637*COS(0.740068463148044*B30))/(0.464011286218211-B30)+3.10463810559498/(-0.21125249507606+4.04618419368851*COS(2.95121604831838*COS(0.228866264528742*SIN(0.783541008254785*B30)))))-2.97358541762451*(-4.02543794144377+SIN(0.928921811984624*(8.14479154149258+(-127.798746435309*B30)/(COS((4.5113192098519*(4.38888348998079-2.34127318896247*B30))/B30)*COS(0.28245758274843*B30)*((-109.258774418071*COS(0.152083151022746*B30))/B30+(-3.13616188499066*COS(2.31597677522377/SIN(1.10214350961724+(0.676007273520465*COS(B30)*COS(3.19178123630727*B30))/(COS(0.269458586708642*(-1.36297950839016+COS(6.08629012572982/(-1.25382318840771-0.187768283577164*SIN(0.947274064822019*(-1.0034425620328+B30))))))*(4.17877075135132+SIN(0.199636746855701*(-2.33541554522187+2.24925584891254*(-4.24321362335637+SIN(B30)))+0.997483071903992*(-3.70095047617492+1.32336584838561*SIN(0.404252188458842*COS(1.66617905604948-4.38888348998079*SIN(B30)))))))))*SIN(B30))/(-0.518128807244517+0.966955099171663*B30*SIN(3.04605526034252-10.1703137869217*COS(2.6299840052893*B30)*COS(0.681208950305383*(-5.24253088175112+6.67030394204438/(-1.99977262871367+0.0691776291570159*B30+0.966809356649144*COS(0.0865514593704007*SIN(B30))+(-11.4969620953109*SIN(0.227848381549171*B30))/(-7.00689753574568+B30-1.96036832657105*(0.0104239707108729-B30)*SIN(12.4719137695494*(-3.07062809023029+0.0691776291570159*B30+0.216468871216694*(1.75104353123216-0.948126877965075*(4.54170879037296+B30))*COS(3.21966962202688*(0.228866264528742+B30)))))))))))))))))))))))))*(0.26323489862894+(-4.87927850433874*B30^2)/SIN(3.04605526034252+0.347490285918315*(3.89983574117648-0.13054127825986/(-0.911579101267122+(-1.01350483678952*(4.38888348998079+B30))/(-4.02543794144377+3.26868103830189*SIN(0.405124696031046*(-4.01236775500626+1.54444395209071*(-7.56253769230352-0.397749655720089*(1.5479690960655+1.38100485552734/((0.464011286218211-B30)*COS(4.20226414462264*B30))+0.286022576314408*(-0.0319382149269121+SIN(B30)))-4.55783984221592*SIN(4.83821679162844*B30*SIN(0.179272778479524*(-0.510108221218374+2.95121604831838*COS(0.497489917065028*(0.228866264528742+B30)))))))))))))))))/(-2.5074246958483+0.206804271871811*(0.0104239707108729-B30)-B30)))*Sec(3.49622751072893*SIN(1.32336584838561*SIN(0.987711766462689*(-0.970158169284869+COS(16.3813801973759*COS(4.38888348998079*B30)))))))/(3.69848324037571+0.085288534571217*SIN(0.838083913533219*(-1.0034425620328+B30)))))))</f>
      </c>
      <c r="BF30">
        <f>-3.19244398732623+1.12586549431762/(2.08956232517353-14.3847669140417*COS(17.8628331842245*(-2.04789184159191-2.53538001515763*A30))*COS(2.34127318896247*B30))-0.116827522015499*(-0.0463344736960289+COS(0.45017225038641-COS((-0.200899973516642+B30)*(3.8637241772538+0.891941454495948*COS(0.454538252181423*(-4.54895958232256+B30))*(-2.99428964346217+4.38888348998079/(-6.45816380592759-0.930766521179757*B30)+10.257296978812*SIN(0.970645957317775*(3.8647768204005+SIN(0.0398437791555164+0.68427529911992*B30)*(-1.66169941542143-SIN(0.0336206493084471*SIN(B30)))))))))+(-9.57012350287464*COS(6.26506655935736*Csc(0.89022335658841*COS(1.66169941542143-B30))))/(-4.02543794144377+3.89778188649779*SIN(1.68307575195236+COS((1.0164624713026*(-2.40026564724377-0.293273057904527*COS(0.352073807669771*SIN(4.38888348998079*B30)*SIN((1.11596601165107*(4.01236775500626+0.647482220799467*(-3.2899633919266+1.91241527905177*(0.0104239707108729-B30)-0.916567894734818*(4.91889103745603+B30)))*(B30-0.376546788699777*(-1.0034425620328+SIN((13.6682093364167*(-4.02543794144377+4.12128452096706*SIN(3.04605526034252+0.756294601786745*A30*COS(2.34127318896247*B30)*COS((-3.89983574117648+0.0139686638929919*COS((4.49810867871241*COS(4.38888348998079+B30))/(1.66241695692097-1.96036832657105*(0.0104239707108729-B30)*SIN(12.642440807505*B30*COS(0.179272778479524*(-3.07062809023029+0.0691776291570159*B30+0.966809356649144*COS(0.0865514593704007*SIN(B30)))))-1.4614001137936*(-3.56575756335229+0.0333904022707034*(0.0178168467838976+2.78520763403669/(-1.1249515224028*COS(1.5505125154381*B30)+3.10463810559498/(-0.0410693641686142+4.04618419368851*COS(1.91495843382934*COS(0.228866264528742*SIN(0.783541008254785*B30)))))-2.04234628259225*(-4.02543794144377+SIN(0.279982028875551*(8.14479154149258+(-45.8848183789036*B30)/(COS((4.5113192098519*(4.38888348998079-2.57110384654335*B30))/B30)*COS(0.371853168252836*B30))+0.228866264528742/(0.458492073235626+(4.74492017588741*SIN(1.07039612175432*B30))/B30)))))))))/(1.9070449451209+4.04618419368851*B30)))))/(B30*COS((2.23129038338461*B30)/SIN(1.10214350961724+(-0.236425596508051*COS(B30)*COS(1.3750577389378*SIN(4.38888348998079*SIN(B30))))/(COS(6.89692498451458*(1.79369938948017+B30+0.224205789019262*(1.13007966903571-COS(2.55680093540035+2.85369664524703/B30))))*SIN(2.81579124296115+0.733686745724532*(0.997483071903992*(-4.84819983677129-3.14383711712105*SIN(3.26326372784542*COS(0.745042283995865+4.38888348998079*SIN(B30))))-(2.33541554522187+1.07642438888524/SIN(B30))*SIN((2.25711826043782*COS(40.0597560166563/(COS(0.150835764170477*B30)*COS(3.10463810559498*(-2.53538001515763+B30-0.550799529526559*(-8.77364090383746+1.32790216254556*(-0.446299593328702+0.300457585173198*B30+1.64011751913756*(4.75123511441602-0.104194893193397*SIN(3.04605526034252+4.54895958232256*COS(3.53286308706162*SIN(2.35151374678552*SIN(1.00142880693641/B30))))))))))-2.7676129357411*(1.64686568436068+0.495255411950829*(-4.83333429355996+COS(0.384595740834949*(1.50704551792392*B30+0.196671547872117/(0.498669774984871+4.19054462638296*COS(0.00637597005406976*COS(B30)*(-1.26221974320673-0.70433848197628*(-10.5282948290564-0.518128807244517*(-0.0398437791555164-96.2657448521152*(-3.30386236010148+10.4409745107485*COS(B30))*COS(1.06282763033982*B30))))*(-2.41640103524547-3.14383711712105*COS(1.26379680953426*COS(0.693935322170248*B30)))*(-4.61159416251987/(0.738153574518312+0.113360324107389*B30*(2.60995781336344-96.2657448521152*COS(3.40769579713652*B30)*(4.02543794144377-1.42226738378444*SIN(B30))))+1.96697100595367/(-4.01236775500626+0.711722780484071*(-11.3501183638935+(-0.510108221218374+SIN(0.0104239707108729-B30))*SIN(6.03615085257551*(4.82167162146245-0.451281666552392*(0.228866264528742+B30)+0.213641279321011*B30)*B30))))*(4.61366923575936+5.7262367634124*SIN(7.2701303077199*B30*(-2.76701553574705+0.0346994035652252*(-1.0034425620328-0.292203822137493*(4.54170879037296+B30))))-0.999785323978975*(4.55715261915801-84.9302750429841*COS(3.76696487679641*B30*SIN(4.38888348998079+B30))+1.02615493643776*10^18/(-0.21125249507606-4.04618419368851*SIN(2.95121604831838*COS(0.228866264528742-1.31964592815584/B30))))))))))*SIN(B30))))/A30))))))*SIN(0.102880699536384-COS(0.970158169284869-COS(0.796749079294485*B30*(1.75104353123216+B30)))))))))/(-7.59841351743161-0.000246958146621201*B30*SIN(1.51710578095748*(-2.33541554522187+SIN(0.213432382182193+1.32336584838561*B30))))))))/(-2.84355529717235-0.187768283577164*SIN(0.947274064822019*(3.32168059384751+B30)))))*SIN(0.970645957317775*(3.8647768204005+1.56916883990802*SIN(0.21469815156228-0.68427529911992*B30)))))</f>
      </c>
      <c r="BG30">
        <f>-3.19244398732623+1.12586549431762/(2.08956232517353-14.3847669140417*COS(17.8628331842245*(-2.04789184159191-2.53538001515763*A30))*COS(2.34127318896247*B30))-0.116827522015499*(-0.0463344736960289+COS(0.45017225038641-COS((-0.200899973516642+B30)*(3.8637241772538+0.891941454495948*COS(0.454538252181423*(-4.54895958232256+B30))*(-2.99428964346217+4.38888348998079/(-6.45816380592759-0.930766521179757*B30)+10.257296978812*SIN(0.970645957317775*(3.8647768204005+SIN(0.0398437791555164+0.68427529911992*B30)*(-1.66169941542143-SIN(0.0336206493084471*SIN(B30)))))))))+(-9.57012350287464*COS(6.26506655935736*Csc(0.89022335658841*COS(1.66169941542143-B30))))/(-4.02543794144377+3.89778188649779*SIN(1.68307575195236+COS((1.0164624713026*(-2.40026564724377-0.293273057904527*COS(0.352073807669771*SIN(4.38888348998079*B30)*SIN((1.11596601165107*(4.01236775500626+0.647482220799467*(-3.2899633919266+1.91241527905177*(0.0104239707108729-B30)-0.916567894734818*(4.91889103745603+B30)))*(B30-0.376546788699777*(-1.0034425620328+SIN((13.6682093364167*(-4.02543794144377+4.12128452096706*SIN(3.04605526034252+0.756294601786745*A30*COS(2.34127318896247*B30)*COS((-3.89983574117648+0.0139686638929919*COS((4.49810867871241*COS(4.38888348998079+B30))/(1.66241695692097-1.96036832657105*(0.0104239707108729-B30)*SIN(12.642440807505*B30*COS(0.179272778479524*(-3.07062809023029+0.0691776291570159*B30+0.966809356649144*COS(0.0865514593704007*SIN(B30)))))-1.4614001137936*(-3.56575756335229+0.0333904022707034*(0.0178168467838976+2.78520763403669/(-1.1249515224028*COS(1.5505125154381*B30)+3.10463810559498/(-0.0410693641686142+4.04618419368851*COS(1.91495843382934*COS(0.228866264528742*SIN(0.783541008254785*B30)))))-2.04234628259225*(-4.02543794144377+SIN(0.279982028875551*(8.14479154149258+(-45.8848183789036*B30)/(COS((4.5113192098519*(4.38888348998079-2.57110384654335*B30))/B30)*COS(0.371853168252836*B30))+0.228866264528742/(0.458492073235626+(4.74492017588741*SIN(1.07039612175432*B30))/B30)))))))))/(1.9070449451209+4.04618419368851*B30)))))/(B30*COS((2.23129038338461*B30)/SIN(1.10214350961724+(-0.236425596508051*COS(B30)*COS(1.3750577389378*SIN(4.38888348998079*SIN(B30))))/(COS(6.89692498451458*(1.79369938948017+B30+0.224205789019262*(1.13007966903571-COS(2.55680093540035+2.85369664524703/B30))))*SIN(2.81579124296115+0.733686745724532*(0.997483071903992*(-4.84819983677129-3.14383711712105*SIN(3.26326372784542*COS(0.745042283995865+4.38888348998079*SIN(B30))))-(2.33541554522187+1.07642438888524/SIN(B30))*SIN((2.25711826043782*COS(40.0597560166563/(COS(0.150835764170477*B30)*COS(3.10463810559498*(-2.53538001515763+B30-0.550799529526559*(-8.77364090383746+1.32790216254556*(-0.446299593328702+0.300457585173198*B30+1.64011751913756*(4.75123511441602-0.104194893193397*SIN(3.04605526034252+4.54895958232256*COS(3.53286308706162*SIN(2.35151374678552*SIN(1.00142880693641/B30))))))))))-2.7676129357411*(1.64686568436068+0.495255411950829*(-4.83333429355996+COS(0.384595740834949*(1.50704551792392*B30+0.196671547872117/(0.498669774984871+4.19054462638296*COS(0.00637597005406976*COS(B30)*(-1.26221974320673-0.70433848197628*(-10.5282948290564-0.518128807244517*(-0.0398437791555164-96.2657448521152*(-3.30386236010148+10.4409745107485*COS(B30))*COS(1.06282763033982*B30))))*(-2.41640103524547-3.14383711712105*COS(0.104944825667732*COS(0.693935322170248*B30)))*(-4.61159416251987/(-0.588564233672441+1.54930788009319*COS(0.464011286218211+8.89536832041086*SIN(3.53977960545111+0.428189322472372*(-2.22132832222866+2.90032775970771/(0.464011286218211+B30)+0.251759540947922*B30)))+0.113360324107389*B30*(2.60995781336344-96.2657448521152*COS(3.40769579713652*B30)*(4.02543794144377-1.42226738378444*SIN(B30))))+1.96697100595367/(-4.01236775500626+0.711722780484071*(-11.3501183638935+(-0.510108221218374+SIN(0.0104239707108729-B30))*SIN(6.03615085257551*(4.82167162146245-0.451281666552392*(0.228866264528742+B30)+0.213641279321011*B30)*B30))))*(4.61366923575936+5.7262367634124*SIN(7.2701303077199*B30*(-2.76701553574705+0.0346994035652252*(-1.0034425620328-0.292203822137493*(4.54170879037296+B30))))-0.999785323978975*(4.55715261915801-84.9302750429841*COS(3.76696487679641*B30*SIN(4.38888348998079+B30))+1.02615493643776*10^18/(-0.21125249507606-4.04618419368851*SIN(2.95121604831838*COS(0.228866264528742-1.31964592815584/B30))))))))))*SIN(B30))))/A30))))))*SIN(0.102880699536384-COS(0.970158169284869-COS(0.796749079294485*B30*(1.75104353123216+B30)))))))))/(-7.59841351743161-0.000246958146621201*B30*SIN(1.51710578095748*(-2.33541554522187+SIN(0.213432382182193+1.32336584838561*B30))))))))/(-2.84355529717235-0.187768283577164*SIN(0.947274064822019*(3.32168059384751+B30)))))*SIN(0.970645957317775*(3.8647768204005+0.680634131508929*SIN(0.21469815156228-0.68427529911992*B30)))))</f>
      </c>
      <c r="BH30">
        <f>-3.19244398732623+1.12586549431762/(2.08956232517353-14.3847669140417*COS(17.8628331842245*(-2.04789184159191-2.53538001515763*A30))*COS(2.34127318896247*B30))-0.116827522015499*(-0.0463344736960289+COS(0.45017225038641-COS((-0.200899973516642+B30)*(3.8637241772538+0.891941454495948*COS(0.454538252181423*(-4.54895958232256+B30))*(-2.99428964346217+4.38888348998079/(-6.45816380592759-0.930766521179757*B30)+10.257296978812*SIN(0.970645957317775*(3.8647768204005+SIN(0.0398437791555164+0.68427529911992*B30)*(-1.66169941542143-SIN(0.0336206493084471*SIN(B30)))))))))+(-9.57012350287464*COS(6.26506655935736*Csc(0.89022335658841*COS(1.66169941542143-B30))))/(-4.02543794144377+3.89778188649779*SIN(1.68307575195236+COS((1.0164624713026*(-2.40026564724377-0.293273057904527*COS(0.352073807669771*SIN(4.38888348998079*B30)*SIN((1.11596601165107*(4.01236775500626+0.647482220799467*(-3.2899633919266+1.91241527905177*(0.0104239707108729-B30)-0.916567894734818*(4.91889103745603+B30)))*(B30-0.376546788699777*(-1.0034425620328+SIN((13.6682093364167*(-4.02543794144377+4.12128452096706*SIN(3.04605526034252+0.756294601786745*A30*COS(2.34127318896247*B30)*COS((-3.89983574117648+0.0139686638929919*COS((4.49810867871241*COS(4.38888348998079+B30))/(1.66241695692097-1.96036832657105*(0.0104239707108729-B30)*SIN(12.642440807505*B30*COS(0.179272778479524*(-3.07062809023029+0.0691776291570159*B30+0.966809356649144*COS(0.0865514593704007*SIN(B30)))))-1.4614001137936*(-3.56575756335229+0.0333904022707034*(0.0178168467838976+2.78520763403669/(-1.1249515224028*COS(1.5505125154381*B30)+3.10463810559498/(-0.0410693641686142+4.04618419368851*COS(1.91495843382934*COS(0.228866264528742*SIN(0.783541008254785*B30)))))-2.04234628259225*(-4.02543794144377+SIN(0.279982028875551*(8.14479154149258+(-45.8848183789036*B30)/(COS((4.5113192098519*(4.38888348998079-2.57110384654335*B30))/B30)*COS(0.428040653541318*B30))+0.228866264528742/(0.458492073235626+(4.74492017588741*SIN(1.07039612175432*B30))/B30)))))))))/(1.9070449451209+4.04618419368851*B30)))))/(B30*COS((2.23129038338461*B30)/SIN(1.10214350961724+(-0.236425596508051*COS(B30)*COS(1.3750577389378*SIN(4.38888348998079*SIN(B30))))/(COS(6.89692498451458*(1.79369938948017+B30+0.224205789019262*(1.13007966903571-COS(2.55680093540035+2.85369664524703/B30))))*SIN(2.81579124296115+0.733686745724532*(0.997483071903992*(-4.84819983677129-3.14383711712105*SIN(3.26326372784542*COS(0.745042283995865+4.38888348998079*SIN(B30))))-(2.33541554522187+1.07642438888524/SIN(B30))*SIN((2.25711826043782*COS(40.0597560166563/(COS(0.150835764170477*B30)*COS(3.10463810559498*(-2.53538001515763+B30-0.550799529526559*(-8.77364090383746+1.32790216254556*(-0.446299593328702+0.300457585173198*B30+1.64011751913756*(4.75123511441602-0.104194893193397*SIN(3.04605526034252+4.54895958232256*COS(3.53286308706162*SIN(2.35151374678552*SIN(1.00142880693641/B30))))))))))-2.7676129357411*(1.64686568436068+0.495255411950829*(-4.83333429355996+COS(0.384595740834949*(1.50704551792392*B30+0.196671547872117/(0.498669774984871+4.19054462638296*COS(0.00637597005406976*COS(B30)*(-1.26221974320673-0.70433848197628*(-10.5282948290564-0.518128807244517*(-0.0398437791555164-96.2657448521152*(-3.30386236010148+10.4409745107485*COS(B30))*COS(1.06282763033982*B30))))*(-2.41640103524547-3.14383711712105*COS(1.26379680953426*COS(0.693935322170248*B30)))*(-4.61159416251987/(-0.588564233672441+1.54930788009319*COS(0.464011286218211+8.89536832041086*SIN(3.53977960545111+0.428189322472372*(-2.22132832222866+2.90032775970771/(0.464011286218211+B30)+0.251759540947922*B30)))+0.113360324107389*B30*(2.60995781336344-96.2657448521152*COS(3.40769579713652*B30)*(4.02543794144377-1.42226738378444*SIN(B30))))+1.96697100595367/(-4.01236775500626+0.711722780484071*(-11.3501183638935+(-0.510108221218374+SIN(0.0104239707108729-B30))*SIN(6.03615085257551*(4.82167162146245-0.451281666552392*(0.228866264528742+B30)+0.213641279321011*B30)*B30))))*(4.61366923575936+5.7262367634124*SIN(7.2701303077199*B30*(-2.76701553574705+0.0346994035652252*(-1.0034425620328-0.292203822137493*(4.54170879037296+B30))))-0.999785323978975*(4.55715261915801-84.9302750429841*COS(3.76696487679641*B30*SIN(4.38888348998079+B30))+1.02615493643776*10^18/(-0.21125249507606-4.04618419368851*SIN(2.95121604831838*COS(0.228866264528742-1.31964592815584/B30))))))))))*SIN(B30))))/A30))))))*SIN(0.102880699536384-COS(0.970158169284869-COS(0.796749079294485*B30*(1.75104353123216+B30)))))))))/(-7.59841351743161-0.000246958146621201*B30*SIN(1.51710578095748*(-2.33541554522187+SIN(0.213432382182193+1.32336584838561*B30))))))))/(-2.84355529717235-0.187768283577164*SIN(0.947274064822019*(3.32168059384751+B30)))))*SIN(0.970645957317775*(3.8647768204005+1.56916883990802*SIN(0.21469815156228-0.68427529911992*B30)))))</f>
      </c>
      <c r="BI30">
        <f>-3.19244398732623+1.12586549431762/(2.08956232517353-14.3847669140417*COS(17.8628331842245*(-2.04789184159191-2.53538001515763*A30))*COS(2.34127318896247*B30))-0.116827522015499*(-0.0463344736960289+COS(0.45017225038641-COS((-0.200899973516642+B30)*(3.82167188145907-0.310419540556542*(-2.99428964346217+0.464011286218211/(-6.45816380592759-0.930766521179757*B30)+10.257296978812*SIN(0.970645957317775*(3.8647768204005+SIN(0.0398437791555164+0.68427529911992*B30)*(-1.66169941542143-SIN(0.0336206493084471*SIN(B30)))))))))+(3.1928303602047*COS(18.9171411141789*Csc(0.970158169284869-COS(1.66169941542143-B30))))/(-4.02543794144377-3.16117245475551*SIN(1.68307575195236+COS((1.00252327900784*Sec(0.871802255052251-0.13054127825986/(-0.911579101267122+(-1.01350483678952*(4.38888348998079+B30))/(-4.02543794144377-3.26868103830189*SIN((0.978943734892926*(-4.01236775500626+1.54444395209071*(-7.56253769230352-0.397749655720089*(1.5479690960655+11.485020831085/((0.464011286218211-B30)*COS(4.20226414462264*B30))+0.286022576314408*(-0.0319382149269121+SIN(B30)))-4.55783984221592*SIN(4.83821679162844*B30*SIN(0.179272778479524*(-0.510108221218374+2.95121604831838*COS(0.925187262703742*(0.228866264528742+B30))))))))/(4.36469719111898-0.0710196996646526*SIN(10.1837316372068*(-3.30386236010148+4.12499740963754*COS(B30))*COS(4.85913802285826*SIN(B30))))))))*(-2.40026564724377-0.285716592962881*(-1.02644741372311+0.352073807669771*SIN(4.38888348998079*B30)*SIN((1.11596601165107*(4.01236775500626+0.647482220799467*(-3.2899633919266+1.91241527905177*(0.0104239707108729-B30)-0.783825728799143*(4.91889103745603+B30)))*(B30-0.376546788699777*(-1.0034425620328+SIN(0.0319382149269121+(0.436538207452503*(-4.02543794144377+4.12128452096706*SIN(3.04605526034252+0.756294601786745*A30*COS(2.34127318896247*B30)*COS((-3.89983574117648+10.8194017565173/COS((0.897516308159673*COS(4.38888348998079+B30))/(1.43157108857086-1.96036832657105*(1.8405640811986-B30)*SIN(12.642440807505*B30*COS(0.179272778479524*(-4.03743744687943+0.0691776291570159*B30+0.0865514593704007*SIN(B30))))-1.4614001137936*(-3.56575756335229+0.0333904022707034*(2.80302448082059+1.29525867071283*COS(1.5505125154381*B30)-3.10463810559498/(-0.0874038378646432+COS(1.91495843382934*COS(0.179326103664357*B30)))-2.04234628259225*(-4.02543794144377+SIN(0.279982028875551*(8.14479154149258+(286.853571302021*B30)/(COS((4.5113192098519*(4.38888348998079-2.57110384654335*B30))/B30)*COS(0.426016048257109*B30))+0.228866264528742/(0.458492073235626+(4.74492017588741*SIN(0.755805386848657*B30))/B30)))))))))/(1.9070449451209+4.04618419368851*B30)))))/(B30*COS(4.38888348998079/SIN((0.250370445694789*COS(B30)*COS(1.3750577389378*SIN(4.38888348998079*SIN(B30))))/(COS(0.617974831290765-4.26212605373046*(1.79369938948017+B30+4.46018813508017*COS(1.13007966903571-COS(2.55680093540035+2.85369664524703/B30))))*SIN(2.81579124296115+0.733686745724532*(0.997483071903992*(-4.43386482858191-3.14383711712105*SIN(3.26326372784542*COS(0.745042283995865+4.38888348998079*SIN(B30))))-(2.33541554522187+1.07642438888524/SIN(B30))*SIN((2.25711826043782*COS(24.7968591818679/(COS(0.155475435806166*(-0.970158169284869+SIN(B30)))*COS(3.10463810559498*(-2.53538001515763+B30-0.992983110633093*(-8.77364090383746+1.32790216254556*(-0.833245010372747+0.197098093251466*B30-0.00663681899807356*SIN(3.04605526034252+4.54895958232256*COS(3.53286308706162*SIN(2.35151374678552*SIN(1.00142880693641/B30)))))))))-2.7676129357411*(1.64686568436068+0.495255411950829*(-4.83333429355996+COS(0.384595740834949*(1.50704551792392*B30+0.524774328474636*(0.498669774984871+4.19054462638296*COS((0.0508856228504946*COS(B30)*(-4.65322492563405-0.70433848197628*(-10.5282948290564-0.518128807244517*(-0.0398437791555164-96.2657448521152*(-3.30386236010148-9.74722748499912*COS(B30))*COS(1.06282763033982*B30))))*(-2.41640103524547-3.14383711712105*COS(1.26379680953426*COS(0.693935322170248*B30)))*(4.61366923575936+5.7262367634124*SIN(7.2701303077199*(-2.76701553574705+0.0346994035652252*(-1.0034425620328-0.292203822137493*B30))*B30)-0.993794843867237*(4.62407622482673-84.9302750429841*COS(3.76696487679641*B30*SIN(4.38888348998079+B30))-8.7638389103024/((-0.0760506773916294-4.04618419368851*SIN(2.95121604831838*COS(0.228866264528742-1.31964592815584/B30)))*(-4.02543794144377+3.26868103830189*SIN(0.405124696031046*(-4.01236775500626-3.53977960545111*(-7.56253769230352+0.303722392808812*(1.5479690960655-1.06185941109922/((0.464011286218211-B30)*COS(4.20226414462264*B30))+0.286022576314408*(-0.0319382149269121+SIN(B30)))-4.55783984221592*SIN(0.704954142161488*B30*SIN(0.999206341635794*(-0.510108221218374+2.95121604831838*COS(0.497489917065028*(0.228866264528742+B30)))))))))))))/(-4.61159416251987/(-0.588564233672441+1.54930788009319*COS(4.02543794144377-8.89536832041086*SIN(3.53977960545111+0.428189322472372*(0.0943637099440274+2.90032775970771/(0.464011286218211+B30)-0.179378591152303*B30)))+0.113360324107389*B30*(2.60995781336344-96.2657448521152*COS(2.5117741483551*SIN(B30))*(4.02543794144377-1.42226738378444*SIN(B30))))+1.96697100595367/(-4.01236775500626+0.711722780484071*(5.47372386555167+(-0.510108221218374+SIN(0.0104239707108729-B30))*SIN(6.03615085257551*(4.82167162146245+0.167565214049411*(0.228866264528742+B30)+0.213641279321011*B30)*B30)))))))))*SIN(B30))))/A30))))))*SIN(2.48548347013926*COS(0.970158169284869-COS(0.796749079294485*B30*(1.75104353123216+B30)))))))))/(-7.59841351743161-0.0023013249626701*B30*SIN(1.51710578095748*(-2.33541554522187+SIN(0.213432382182193+1.32336584838561*B30))))))))/(-2.84355529717235-0.187768283577164*SIN(0.947274064822019*(3.32168059384751+B30)))))))</f>
      </c>
      <c r="BJ30">
        <f>-3.19244398732623+1.12586549431762/(2.08956232517353-14.3847669140417*COS(17.8628331842245*(-2.04789184159191-2.53538001515763*A30))*COS(2.34127318896247*B30))-0.116827522015499*(-0.0463344736960289+COS(0.45017225038641-COS((-0.200899973516642+B30)*(3.8637241772538+0.891941454495948*COS(0.454538252181423*(-4.54895958232256+B30))*(-2.99428964346217+4.38888348998079/(0.972437103038873-0.930766521179757*B30)+10.257296978812*SIN(0.970645957317775*(3.8647768204005+SIN(4.13034075983652+0.68427529911992*B30)*(-1.66169941542143-SIN(0.0336206493084471*SIN(B30)))))))))+(-9.57012350287464*COS(6.26506655935736*Csc(0.89022335658841*COS(1.66169941542143+B30))))/(-4.02543794144377-0.0462562038823284*SIN(1.68307575195236+COS(0.382342177008861*(-2.40026564724377-0.293273057904527*COS(0.352073807669771*SIN(4.38888348998079*B30)*SIN((2.02441800101748*(-0.822039589011056+1.91241527905177*(0.0104239707108729-B30)-0.916567894734818*(4.91889103745603+B30))*(B30-0.376546788699777*(-1.0034425620328+SIN((13.6682093364167*(-4.02543794144377+4.12128452096706*SIN(3.04605526034252+0.156200252899901*A30*COS((0.287585148563419+0.0139686638929919*COS((4.29187463600296*COS(4.38888348998079+B30))/(1.66241695692097-1.96036832657105*(1.02778568089134-B30)*SIN(12.642440807505+B30*COS(0.179272778479524*(-3.07062809023029+0.195487678412255*B30+2.31524876760832*COS(0.0865514593704007*SIN(B30)))))-1.4614001137936*(-3.56575756335229+0.0333904022707034*(1.34169562517324+2.78520763403669/(-0.784142200017842-1.1249515224028*COS(12.423181429905*B30))+0.438329003430628*(-4.02543794144377+SIN(0.279982028875551*(8.14479154149258+(-45.8848183789036*B30)/(COS((4.5113192098519*(4.38888348998079-2.57110384654335*B30))/B30)*COS(0.371853168252836*B30))+0.228866264528742/(7.13479293766586+(-4.74492017588741*SIN(1.11428896524311*B30))/B30)))))))))/(1.9070449451209+4.04618419368851*B30)))))/(B30*COS((2.23129038338461*B30)/SIN(5.46417601023882+(0.0751578427688716*COS(3.19178123630727*SIN(B30)))/(COS(6.89692498451458*(-1.53640907656428+B30-COS(2.55680093540035+2.85369664524703/B30)))*SIN(2.81579124296115+0.733686745724532*(0.997483071903992*(-4.70122061556332-3.14383711712105*SIN(3.26326372784542*COS(0.745042283995865+4.38888348998079*SIN(B30))))-(2.33541554522187+1.07642438888524/SIN(B30))*SIN((2.25711826043782*COS(47.1378037903259/(COS(0.150835764170477*B30)*COS(3.10463810559498*(-2.53538001515763+B30-1.0468237404445*(-2.05993751026681+1.32790216254556*(-0.238859456207631+0.300457585173198*B30+1.64011751913756*(4.75123511441602-2.09984831872697*SIN(3.04605526034252+4.54895958232256*COS(3.53286308706162*SIN(2.35151374678552*SIN(1.00142880693641/B30))))))))))-2.7676129357411*(1.64686568436068+0.495255411950829*(-4.83333429355996+COS(0.384595740834949*(1.50704551792392*B30+0.196671547872117/(0.498669774984871+4.19054462638296*COS((0.304197241118503*COS(B30)*(-3.38373629140373-0.830881008288191*(-10.5282948290564-0.518128807244517*(-0.0398437791555164-96.2657448521152*(-3.30386236010148-2.14356255579253*COS(B30))*COS(1.06282763033982*B30))))*(-2.41640103524547-3.14383711712105*COS(1.26379680953426*COS(0.693935322170248*B30)))*(1.96697100595367/(-4.01236775500626+0.711722780484071*(-11.3501183638935+3.07455604918613*SIN(0.0104239707108729-B30)*SIN(4.00289104319808*(-1.17258553312608-0.328132337430241*(0.228866264528742+B30)+0.213641279321011*B30)*B30)))-4.61159416251987/(-0.588564233672441+1.54930788009319*COS(0.464011286218211+8.89536832041086*SIN(3.53977960545111+0.428189322472372*(-2.22132832222866+2.90032775970771/(0.464011286218211+B30)-0.247268267717842*B30)))+(-2.36046905814184*(2.60995781336344-1.02680649345304*COS(3.40769579713652*B30)*(4.02543794144377-1.42226738378444*SIN(B30))))/(-4.02543794144377+3.26868103830189*SIN(0.405124696031046*(-4.01236775500626+1.54444395209071*(-7.56253769230352-0.397749655720089*(1.5479690960655+1.38100485552734/((0.464011286218211-B30)*COS(4.20226414462264*B30))+0.286022576314408*(-0.0319382149269121+SIN(B30)))-4.55783984221592*SIN(4.83821679162844*B30*SIN(0.179272778479524*(-0.510108221218374+2.95121604831838*COS(0.497489917065028*(0.228866264528742+B30))))))))))))/(4.61366923575936-0.999785323978975*(4.29976519817765-60.2054598321291*COS(3.76696487679641*B30*SIN(4.38888348998079+B30))-449512555508300000/(-0.21125249507606-4.04618419368851*SIN(2.95121604831838*COS(0.228866264528742-10.3765963781486/B30))))-2.41089222844118*SIN(10.6328019912307*B30*(-2.76701553574705+0.0346994035652252*(-1.0034425620328+0.146141408602355*(1.8052333783649+B30)))*COS(0.556153597123559*SIN(0.970645957317775*(3.8647768204005-0.615351434947489*(0.0398437791555164+0.68427529911992*B30)))))))))))*SIN(B30))))/A30))))))*SIN(0.102880699536384-COS(0.970158169284869-COS(0.796749079294485*B30*(1.75104353123216+B30)))))))))/(-7.59841351743161-0.000112926239459104*B30))))))*SIN(0.970645957317775*(3.8647768204005+1.62058025943827*SIN(0.21469815156228-0.68427529911992*B30)))))</f>
      </c>
      <c r="BK30">
        <f>-3.19244398732623+1.12586549431762/(2.08956232517353-14.3847669140417*COS(17.8628331842245*(-2.04789184159191-2.53538001515763*A30))*COS(2.34127318896247*B30))-0.116827522015499*(-0.0463344736960289+COS(0.45017225038641-COS((-0.200899973516642+B30)*(3.8637241772538+0.891941454495948*COS(0.454538252181423*(-4.54895958232256+B30))*(-2.99428964346217+4.38888348998079/(-6.45816380592759-0.930766521179757*B30)+10.257296978812*SIN(0.970645957317775*(3.8647768204005+SIN(0.0398437791555164+0.68427529911992*B30)*(-1.66169941542143-SIN(0.0336206493084471*SIN(B30)))))))))+(-9.57012350287464*COS(6.26506655935736*Csc(0.89022335658841*COS(1.66169941542143-B30))))/(-4.02543794144377+3.89778188649779*SIN(1.68307575195236+COS((1.0164624713026*(-2.40026564724377-0.293273057904527*COS(0.352073807669771*SIN(4.38888348998079*B30)*SIN((1.11596601165107*(4.01236775500626+0.647482220799467*(-3.2899633919266+1.91241527905177*(0.0104239707108729-B30)-0.916567894734818*(4.91889103745603+B30)))*(B30-0.376546788699777*(-1.0034425620328+SIN((13.6682093364167*(-4.02543794144377+4.12128452096706*SIN(3.04605526034252+0.756294601786745*A30*COS(2.34127318896247*B30)*COS((-3.89983574117648+0.0139686638929919*COS((4.49810867871241*COS(4.38888348998079+B30))/(1.66241695692097-1.96036832657105*(0.0104239707108729-B30)*SIN(12.642440807505*B30*COS(0.179272778479524*(-3.07062809023029+0.0691776291570159*B30+0.966809356649144*COS(1.83745493597157*SIN(0.884187666036016*(3.8647768204005-SIN(0.683732218305354*B30)*(-1.66169941542143-SIN(0.0629521986177826*SIN(B30)))))))))-1.4614001137936*(-3.56575756335229+0.0333904022707034*(0.0178168467838976+2.78520763403669/((0.984223326634907*COS(1.5505125154381*B30))/(0.249313134655931+6.87819645143681*B30)+3.10463810559498/(-0.0410693641686142+4.04618419368851*COS(1.91495843382934*COS(0.228866264528742*SIN(0.783541008254785*B30)))))-2.04234628259225*(-4.02543794144377+SIN(0.279982028875551*(8.14479154149258+(-45.8848183789036*B30)/(COS((4.5113192098519*(4.38888348998079-2.57110384654335*B30))/B30)*COS(0.371853168252836*B30))+0.228866264528742/(0.458492073235626+(4.74492017588741*SIN(1.07039612175432*B30))/B30)))))))))/(1.9070449451209+4.04618419368851*B30)))))/(B30*COS((2.23129038338461*B30)/SIN(1.32239027642284+(-0.236425596508051*COS(B30)*COS(1.3750577389378*SIN(4.38888348998079*SIN(B30))))/(COS(6.89692498451458*(1.79369938948017+B30+0.224205789019262*(1.13007966903571-COS(2.55680093540035+2.85369664524703/B30))))*SIN(2.81579124296115+0.733686745724532*(0.997483071903992*(-4.84819983677129-3.14383711712105*SIN(3.26326372784542*COS(0.745042283995865+4.38888348998079*SIN(B30))))-(2.33541554522187+1.07642438888524/SIN(B30))*SIN((2.25711826043782*COS(40.0597560166563/(COS(0.150835764170477*B30)*COS(3.10463810559498*(-2.53538001515763+B30-0.550799529526559*(-8.77364090383746+1.32790216254556*(-0.446299593328702+0.298925166728684*B30+1.64011751913756*(4.75123511441602-0.104194893193397*SIN(3.04605526034252+4.54895958232256*COS(3.53286308706162*SIN(2.35151374678552*SIN(1.00142880693641/B30))))))))))-2.7676129357411*(1.64686568436068+0.495255411950829*(-4.83333429355996+COS(0.384595740834949*(1.50704551792392*B30+0.196671547872117/(0.498669774984871+4.19054462638296*COS(0.130821662147091*(-1.26221974320673-0.70433848197628*(-10.5282948290564-0.518128807244517*(-0.0398437791555164-96.2657448521152*(-3.30386236010148+10.4409745107485*COS(B30))*COS(1.06282763033982*B30))))*(-2.41640103524547-3.14383711712105*COS(0.104944825667732*COS(0.693935322170248*B30)))*(4.61366923575936+5.7262367634124*SIN(7.2701303077199*B30*(-2.76701553574705+0.0346994035652252*(-1.0034425620328-0.292203822137493*(4.54170879037296+B30))))-0.999785323978975*(4.55715261915801-84.9302750429841*COS(3.76696487679641*B30*SIN(4.38888348998079+B30))+1.02615493643776*10^18/(-0.21125249507606-4.04618419368851*SIN(2.95121604831838*COS(0.228866264528742-1.31964592815584/B30))))))))))*SIN(B30))))/A30))))))*SIN(0.102880699536384-COS(0.970158169284869-COS(0.796749079294485*B30*(1.75104353123216+B30)))))))))/(-7.59841351743161-0.000246958146621201*B30*SIN(1.51710578095748*(-2.33541554522187+SIN(0.213432382182193+1.32336584838561*B30))))))))/(-2.84355529717235-0.187768283577164*SIN(0.947274064822019*(3.32168059384751+B30)))))*SIN(0.970645957317775*(3.8647768204005+0.680634131508929*SIN(0.21469815156228-0.68427529911992*B30)))))</f>
      </c>
      <c r="BL30">
        <f>-2.53538001515763+0.778499045397058/(1.75104353123216+6.71358746348701*COS(33.2138636553604*(3.85548390218424-1.22028522025927*A30))*COS(2.34127318896247*B30))-1.17395074656324/(-0.102880699536384+COS(0.970158169284869-COS((-4.4799701720476+0.476577364714937*(12.8847522437049+A30-2.44443881102134/B30))*(-8.08659236886415+B30)))-2.44884994123778/(-4.02543794144377+0.294733137896549*SIN(0.867277469748485-COS(10.4210669354735*(-0.189309768993577+0.493262271901336*(5.12649419432822+4.38417312211862/(-1.6911420937038+4.38888348998079/B30))))+(19.7456867666596*COS(0.315118259777248*B30))/(-4.02543794144377+14.2267368128445*SIN(1.68307575195236+COS(0.570898547743601/(COS(2.81718899581378*SIN(1.32336584838561*SIN(0.987711766462689*(-0.970158169284869+COS(17.9148737532156*COS(4.38888348998079*B30))))))*(3.69848324037571-0.085288534571217*SIN(4.172523531424+0.977040748286438*(-1.0034425620328+B30))))))))))</f>
      </c>
      <c r="BM30">
        <f>-2.53538001515763+0.778499045397058/(1.75104353123216+6.71358746348701*COS(33.2138636553604*(3.85548390218424-1.22028522025927*A30))*COS(2.34127318896247*B30))-1.17395074656324/(-0.102880699536384+COS(0.970158169284869-COS((-4.4799701720476+0.476577364714937*(12.8847522437049+A30-2.44443881102134/B30))*(-8.08659236886415+B30)))-3.0702164658237/(-4.02543794144377+0.294733137896549*SIN(0.867277469748485-COS(10.4210669354735*(-0.189309768993577+0.493262271901336*(5.12649419432822+4.38417312211862/(-1.6911420937038+4.38888348998079/B30))))+(19.7456867666596*COS(0.315118259777248*B30))/(-4.02543794144377+14.2267368128445*SIN(1.68307575195236+COS(0.570898547743601/(COS(2.81718899581378*SIN(1.32336584838561*SIN(0.987711766462689*(-0.970158169284869+COS(17.9148737532156*COS(4.38888348998079*B30))))))*(3.69848324037571-0.085288534571217*SIN(4.172523531424+0.977040748286438*(-1.0034425620328+B30))))))))))</f>
      </c>
      <c r="BN30">
        <f>-2.53538001515763+0.778499045397058/(1.75104353123216+6.71358746348701*COS(33.2138636553604*(3.85548390218424-1.22028522025927*A30))*COS(2.34127318896247*B30))-1.17395074656324/(-0.102880699536384+COS(0.970158169284869-COS((-4.4799701720476+0.476577364714937*(12.3834220756504+A30-2.44443881102134/B30))*(-8.08659236886415+B30)))+2.26632519511585/(-4.02543794144377+0.294733137896549*SIN(0.867277469748485-COS(10.4210669354735*(-0.189309768993577+0.493262271901336*(5.12649419432822+4.38417312211862/(-2.12750102800033+4.38888348998079/B30))))+(19.7456867666596*COS(0.315118259777248*B30))/(-4.02543794144377-4.75123511441601*(-4.01236775500626-SIN(1.68307575195236+COS(0.570898547743601/(COS(2.81718899581378*SIN(1.32336584838561*SIN(0.987711766462689*(-0.970158169284869+COS(17.9148737532156*COS(4.38888348998079*B30))))))*(3.69848324037571-0.085288534571217*SIN(4.172523531424+0.977040748286438*(-1.0034425620328+B30)))))))))))</f>
      </c>
      <c r="BO30">
        <f>-2.53538001515763-1.17395074656324/(-0.102880699536384+COS(0.970158169284869-COS((-5.73234392829489+0.476577364714937*(3.59973874652164-0.30032805677058*B30))*(-8.08659236886415+B30)))-2.44884994123778/(-4.02543794144377+0.294733137896549*SIN(0.867277469748485-COS(10.4210669354735*(-0.189309768993577+0.493262271901336*(5.12649419432822+4.38417312211862/(-2.12750102800033+4.38888348998079/B30))))+(19.7456867666596*COS(0.315118259777248*B30))/(-4.02543794144377-4.75123511441601*(-4.01236775500626-SIN(1.68307575195236+COS(0.501173997796498/(B30*COS(2.81718899581378*SIN(1.32336584838561*SIN(0.987711766462689*(-0.970158169284869+COS(17.9148737532156*COS(4.38888348998079*B30))))))))))))))+0.778499045397058/(1.75104353123216-1.93163519161352*COS(33.2138636553604*(3.85548390218424-1.22028522025927*A30))*COS(2.34127318896247*B30)*(-0.481943707124545+0.236425596508051/(COS(6.89692498451458*(-2.45200857029818+B30))*SIN(2.81579124296115+0.733686745724532*((-2.25711826043782*COS(1763.29818529963/(COS(0.150835764170477*B30)*(-2.69489162896542+COS(3.10463810559498*(-2.53538001515763+B30-1.97935092928286*(-8.77364090383746-3.07062809023029*(-0.446299593328702+0.00298814217242901*B30+3.36902552858082*COS(B30)+1.64011751913756*(4.75123511441602-0.104194893193397*SIN(3.04605526034252+1.54444395209071*COS(3.53286308706162*SIN(2.35151374678552*SIN(1.00142880693641/B30)))))))))))+2.7676129357411*(1.64686568436068+0.495255411950829*(-4.83333429355996+COS(0.384595740834949*(-0.0096492048554675+0.343377882179898*(4.38888348998079+B30))))*SIN(B30)))*(4.58467139413441-2.08956232517353*SIN(B30)))/A30+0.997483071903992*(-4.85870348444865-3.14383711712105*SIN(3.26326372784542*COS(0.745042283995866+4.38888348998079*SIN(B30)))))))))</f>
      </c>
      <c r="BP30">
        <f>-2.53538001515763+0.821650834584695/(1.75104353123216+6.71358746348701*COS(33.2138636553604*(3.85548390218424-1.22028522025927*A30))*COS(2.34127318896247*B30))-1.17395074656324/(-0.102880699536384+COS(0.970158169284869-COS((-4.4799701720476+0.476577364714937*(12.8847522437049+A30-2.44443881102134/B30))*(-8.08659236886415+B30)))-2.44884994123778/(-4.02543794144377+0.294733137896549*SIN(0.867277469748485-COS(10.4210669354735*(-0.189309768993577+0.493262271901336*(5.12649419432822+4.38417312211862/(-2.12750102800033+4.38888348998079/B30))))+(19.7456867666596*COS(0.315118259777248*B30))/(-4.02543794144377+14.2267368128445*SIN(1.68307575195236+COS(0.570898547743601/(COS(2.81718899581378*SIN(1.32336584838561*SIN(0.987711766462689*(-0.970158169284869+COS(17.9148737532156*COS(1.89585059019769/(-8.68751137060312+0.601793555873873*(0.0104239707108729-B30)*SIN(0.179272778479524*(-2.14264276460126-0.993480082000876*B30)*B30*(3.93978482603949+0.997483071903992*COS(3.49622751072893+1.32336584838561*SIN(3.26326372784542*COS(1.9070449451209*COS(4.38888348998079*B30))))*(-8.89161936473553-0.187768283577164*SIN(0.947274064822019*(3.32168059384751+B30))))))))))))*(3.69848324037571-0.085288534571217*SIN(4.172523531424+0.977040748286438*(-1.0034425620328+B30))))))))))</f>
      </c>
      <c r="BQ30">
        <f>-0.715614181593226+0.778499045397058/(1.75104353123216+6.71358746348701*COS(28.5611498917064*(3.85548390218424-1.22028522025927*A30))*COS(2.34127318896247*B30))</f>
      </c>
      <c r="BR30">
        <f>-2.53538001515763+0.778499045397058/(1.75104353123216-0.930939425058453*COS(0.498669774984871/A30)*COS(30.6267439013831*(3.85548390218424-1.22028522025927*A30))*COS(2.34127318896247*B30))-1.17395074656324/(-0.102880699536384+COS(0.970158169284869-COS((-8.08659236886415+B30)*(-4.4799701720476-0.341076373801376*(4.14738263638421+A30-2.44443881102134/B30-2.85369664524703*(-4.0960305754739+4.10302537581516*(-1.22028522025927+0.010005966605881*A30)*COS((5.81764923750462*COS(4.38888348998079+B30)*SIN(0.534714488090634*COS(3.10463810559498*(-3.26428930183994+B30))*COS(0.155475435806166*(-0.970158169284869+B30))))/(-2.46792380291555+0.711722780484071*(-11.3501183638935+(-0.510108221218374+SIN(0.0104239707108729-B30))*SIN(6.03615085257551*(4.82167162146245-0.451281666552392*(0.228866264528742+B30)+0.213641279321011*B30)*B30))-1.96036832657105*(0.0104239707108729-B30)*SIN(12.642440807505*B30*COS(0.179272778479524*(-3.07062809023029+0.0691776291570159*B30+0.966809356649144*COS(2.64427967123349+0.228866264528742*SIN(B30)))))-0.45017225038641*(-3.56575756335229+0.0333904022707034*(-0.383557820979713+2.78520763403669/(3.10463810559498/(-0.0410693641686142+4.04618419368851*COS(0.212951183376325*COS(0.228866264528742*SIN(0.425711707191754*B30))))-0.754178171033725*COS(3.48749934416123*(-4.24321362335637+SIN(B30))))-1.2317908493828*(-2.41640103524547+SIN(0.279982028875551*(5.0401534358976+B30+(-45.8848183789036*B30)/(COS((4.5113192098519*(5.88535920444246-3.84759446571111*B30))/B30)*COS(0.371853168252836*B30))+0.228866264528742/(0.458492073235626+(4.74492017588741*SIN(1.07039612175432*B30))/B30)))))))))))))+0.165935022714804*SIN(3.43689890591473-COS(10.4210669354735*(1.99594335397759+0.493262271901336*(5.12649419432822-1.51547754764245/(-2.12750102800033+4.38888348998079/B30))))+(19.7456867666596*COS(0.315118259777248*B30))/(-4.02543794144377+0.45017225038641*(-4.01236775500626-SIN(1.68307575195236+COS((1.00252327900784*(0.675414338333634+2.22946329466955/(COS(B30)*(1.96697100595367/(-4.01236775500626+0.711722780484071*(-5.14314724672842-(-0.510108221218374+SIN(0.0104239707108729-B30))*SIN(3.23243616075294*(4.82167162146245+0.0823120999176122*(0.228866264528742+B30)+0.213641279321011*B30)*B30)))-4.61159416251987/(3.67369281647034+1.54930788009319*COS(0.464011286218211-2.1873394434784*SIN(3.53977960545111+0.428189322472372*(-2.22132832222866+2.90032775970771/(0.464011286218211+B30)+0.251759540947922*B30)))+0.113360324107389*B30*(2.60995781336344-96.2657448521152*COS(3.40769579713652*B30)*(-4.02543794144377-SIN(1.42226738378444*SIN(B30)))))))))/(COS(0.464011286218211*SIN(1.32336584838561*SIN(0.987711766462689*(-0.970158169284869+COS(17.9148737532156*COS(0.227848381549171*B30))))))*(3.69848324037571+0.085288534571217*SIN(0.733686745724532*(-(2.33541554522187+1.07642438888524/SIN(B30))*SIN((2.25711826043782*COS(2.7676129357411*(1.64686568436068+0.495255411950829*COS(B30)*(-4.83333429355996+COS(1.28705698413417*(1.50704551792392*B30+0.0395560655776378/COS(0.144691715076527+0.204948333879852/B30)))))-17.3218462737165/(COS(0.150835764170477*B30)*COS(3.10463810559498*(-2.53538001515763+B30-0.550799529526559*(-8.77364090383746+1.32790216254556*(-0.446299593328702+0.242868609434218*B30+1.64011751913756*(4.75123511441602-0.104194893193397*SIN(3.04605526034252+4.54895958232256*COS(3.53286308706162*SIN(2.35151374678552*SIN(1.00142880693641/B30))))))))))))/A30)-0.997483071903992*(-4.84819983677129-3.14383711712105*SIN(3.26326372784542*COS(0.745042283995865+4.38888348998079*SIN(B30))))))))))))))</f>
      </c>
      <c r="BS30">
        <f>-2.53538001515763+0.778499045397058/(1.75104353123216-0.930939425058453*COS(0.498669774984871/A30)*COS(30.6267439013831*(3.85548390218424-1.22028522025927*A30))*COS(2.34127318896247*B30))-1.17395074656324/(-0.102880699536384+COS(0.970158169284869-COS((-8.08659236886415+B30)*(-4.4799701720476-0.341076373801376*(4.14738263638421+A30-2.44443881102134/B30-2.85369664524703*(-4.0960305754739+4.10302537581516*(-1.22028522025927+0.010005966605881*A30)*COS((5.81764923750462*COS(4.38888348998079+B30)*SIN(0.534714488090634*COS(3.10463810559498*(-3.26428930183994+B30))*COS(0.155475435806166*(-0.970158169284869+B30))))/(-2.46792380291555+0.711722780484071*(-11.3501183638935+(-0.510108221218374+SIN(0.0104239707108729-B30))*SIN(6.03615085257551*(4.82167162146245-0.451281666552392*(0.228866264528742+B30)+0.213641279321011*B30)*B30))-1.96036832657105*(0.0104239707108729-B30)*SIN(12.642440807505*B30*COS(0.179272778479524*(-3.07062809023029+0.0691776291570159*B30+0.966809356649144*COS(2.64427967123349+0.228866264528742*SIN(B30)))))-0.45017225038641*(-3.56575756335229+0.0333904022707034*(-0.383557820979713+2.78520763403669/(3.10463810559498/(-0.0410693641686142+4.04618419368851*COS(0.212951183376325*COS(0.228866264528742*SIN(0.425711707191754*B30))))-0.754178171033725*COS(3.48749934416123*(-4.24321362335637+SIN(B30))))-1.2317908493828*(-2.41640103524547+SIN(0.279982028875551*(5.0401534358976+B30+(-45.8848183789036*B30)/(COS((4.5113192098519*(5.88535920444246-3.84759446571111*B30))/B30)*COS(0.371853168252836*B30))+0.228866264528742/(0.458492073235626+(4.74492017588741*SIN(1.07039612175432*B30))/B30)))))))))))))+0.179299104591765*COS(171.354165997469/B30)*SIN(3.43689890591473-COS(10.4210669354735*(1.99594335397759+0.493262271901336*(5.12649419432822-1.51547754764245/(-2.12750102800033+4.38888348998079/B30))))+(19.7456867666596*COS(0.315118259777248*B30))/(-4.02543794144377+0.45017225038641*(-4.01236775500626-SIN(1.68307575195236+COS((1.00252327900784*(0.675414338333634+2.22946329466955/(COS(B30)*(1.96697100595367/(-4.01236775500626+0.711722780484071*(-5.14314724672842-(-0.510108221218374+SIN(0.0104239707108729-B30))*SIN(3.23243616075294*(4.82167162146245+0.0823120999176122*(0.228866264528742+B30)+0.213641279321011*B30)*B30)))-4.61159416251987/(3.67369281647034+1.54930788009319*COS(0.464011286218211-2.1873394434784*SIN(3.53977960545111+0.428189322472372*(-2.22132832222866+2.90032775970771/(0.464011286218211+B30)+0.251759540947922*B30)))+0.113360324107389*B30*(2.60995781336344-96.2657448521152*COS(3.40769579713652*B30)*(-4.02543794144377-SIN(1.42226738378444*SIN(B30)))))))))/(COS(0.464011286218211*SIN(1.32336584838561*SIN(0.987711766462689*(-0.970158169284869+COS(17.9148737532156*COS(0.227848381549171*B30))))))*(3.69848324037571+0.085288534571217*SIN(0.733686745724532*(-4.58467139413441*SIN((2.25711826043782*COS(2.7676129357411*(1.64686568436068+0.495255411950829*COS(B30)*(-4.83333429355996+COS(1.28705698413417*(1.50704551792392*B30+0.0395560655776378/COS(0.144691715076527+0.204948333879852/B30)))))-17.3218462737165/(COS(0.150835764170477*B30)*COS(3.10463810559498*(-2.53538001515763+B30-0.550799529526559*(-8.77364090383746+1.32790216254556*(-0.446299593328702+0.242868609434218*B30+1.64011751913756*(4.75123511441602-0.104194893193397*SIN(3.04605526034252+4.54895958232256*COS(3.53286308706162*SIN(2.35151374678552*SIN(1.00142880693641/B30))))))))))))/A30)-0.997483071903992*(-4.84819983677129-3.14383711712105*SIN(3.26326372784542*COS(0.745042283995865+4.38888348998079*SIN(B30))))))))))))))</f>
      </c>
      <c r="BT30">
        <f>-2.53538001515763+0.778499045397058/(1.75104353123216+6.71358746348701*COS(30.6267439013831*(3.85548390218424-1.22028522025927*A30))*COS(2.34127318896247*B30))-1.2666196939553/(-11.2222882944706/(3.69848324037571-0.103482088848126*SIN(2.95438281782893+B30))+(3.89200134589662*COS(0.753159400904593*B30))/(-4.02543794144377+0.294733137896549*SIN(4.07479627487985-COS(7.29748814053158*(-0.189309768993577-0.296391691300352*(4.93633565740369+4.38417312211862/(-1.38639110165225+4.38888348998079/B30))))+(19.7456867666596*COS(0.315118259777248*B30))/(-4.02543794144377+14.2267368128445*SIN(1.68307575195236+COS((1.02019666358136*Sec(B30))/(2.61194505247029+5.4090082053798*SIN(4.96126794189452-B30))))))))</f>
      </c>
      <c r="BU30">
        <f>-2.53538001515763+0.778499045397058/(1.75104353123216+6.71358746348701*COS(30.6267439013831*(3.85548390218424-1.22028522025927*A30))*COS(2.34127318896247*B30))-1.17395074656324/(-0.102880699536384+COS(0.970158169284869-COS((-8.08659236886415+B30)*(4.82167162146245+0.296765101465277*(12.584661969583+A30-2.44443881102134/B30)+0.892008308560504*Csc(1.10214350961724+1.33382928167442*COS(B30)*COS(1.3750577389378*SIN(4.38888348998079*SIN(B30)))))))-2.44884994123778/(-4.02543794144377+0.294733137896549*SIN(0.867277469748485-COS(10.4210669354735*(-0.189309768993577-0.495255411950829*(5.12649419432822+4.38417312211862/(-1.38639110165225+4.38888348998079/B30))*COS(0.454538252181423*(-2.24925584891254-0.179272778479524*(-0.510108221218374+2.95121604831838*COS(0.497489917065028*(0.228866264528742+B30)))))))+(19.7456867666596*COS(0.137725078229943*B30))/(-4.02543794144377+14.2267368128445*SIN(1.68307575195236+COS(0.626946920482001/(3.69848324037571+5.4090082053798*SIN(4.172523531424+0.977040748286438*(-1.0034425620328+B30)))))))))</f>
      </c>
      <c r="BV30">
        <f>-2.53538001515763+0.778499045397058/(1.75104353123216-0.930939425058453*COS(0.498669774984871/A30)*COS(30.6267439013831*(3.85548390218424-1.22028522025927*A30))*COS(2.34127318896247*B30))-1.17395074656324/(-0.102880699536384+COS(0.970158169284869-COS((-8.08659236886415+B30)*(-4.4799701720476-0.341076373801376*(4.14738263638421+A30-2.44443881102134/B30-2.85369664524703*(-4.0960305754739+4.10302537581516*(-1.22028522025927-0.0092562748436248*A30)*COS((5.81764923750462*COS(4.38888348998079+B30)*SIN(0.534714488090634*COS(3.10463810559498*(-3.26428930183994+B30))*COS(0.155475435806166*(-0.970158169284869+B30))))/(1.66241695692097-1.96036832657105*(0.0104239707108729-B30)*SIN(12.642440807505*B30*COS(0.179272778479524*(-3.07062809023029+0.0691776291570159*B30+0.966809356649144*COS(2.64427967123349+0.228866264528742*SIN(B30)))))-0.45017225038641*(-3.56575756335229+0.0333904022707034*(-0.383557820979713+2.78520763403669/(3.10463810559498/(-0.0410693641686142+4.04618419368851*COS(0.212951183376325*COS(0.228866264528742*SIN(0.425711707191754*B30))))-0.754178171033725*COS(3.48749934416123*(-4.24321362335637+SIN(B30))))+2.68050352172264*(-2.41640103524547+SIN(0.279982028875551*(5.0401534358976+B30+(-45.8848183789036*B30)/(COS((4.5113192098519*(5.88535920444246-3.84759446571111*B30))/B30)*COS(0.371853168252836*B30))+0.228866264528742/(0.458492073235626+(4.74492017588741*SIN(1.07039612175432*B30))/B30)))))))))))))+0.165935022714804*SIN(3.43689890591473-COS(10.4210669354735*(1.99594335397759+0.493262271901336*(5.12649419432822-1.51547754764245/(-2.12750102800033+4.38888348998079/B30))))+(19.7456867666596*COS(0.315118259777248*B30))/(-4.02543794144377+0.45017225038641*(-4.01236775500626-SIN(1.68307575195236+COS((1.00252327900784*(0.675414338333634+5.51944878711322/(COS(B30)*(1.96697100595367/(-4.01236775500626+0.711722780484071*(-5.14314724672842-4.04618419368851*B30*SIN(2.93512202034308*(4.82167162146245+0.0823120999176122*(0.228866264528742+B30)+0.213641279321011*B30)*B30)))-4.61159416251987/(3.67369281647034+1.54930788009319*COS(0.464011286218211-2.1873394434784*SIN(3.53977960545111+0.428189322472372*(-2.22132832222866+2.90032775970771/(0.464011286218211+B30)+0.251759540947922*B30)))+0.113360324107389*B30*(2.60995781336344-96.2657448521152*COS(3.40769579713652*B30)*(-4.02543794144377-SIN(1.42226738378444*SIN(B30)))))))))/(COS(0.464011286218211*SIN(1.32336584838561*SIN(0.987711766462689*(-0.970158169284869+COS(17.9148737532156*COS(0.227848381549171*B30))))))*(3.69848324037571+0.085288534571217*SIN(0.733686745724532*(-(2.33541554522187+1.07642438888524/SIN(B30))*SIN((2.25711826043782*COS(2.7676129357411*(1.64686568436068+0.495255411950829*COS(B30)*(-4.83333429355996+COS(1.28705698413417*(1.50704551792392*B30+0.0395560655776378/COS(0.144691715076527+0.204948333879852/B30)))))-17.3218462737165/(COS(0.150835764170477*B30)*COS(3.10463810559498*(-2.53538001515763+B30-0.550799529526559*(-8.77364090383746+1.32790216254556*(-0.446299593328702+0.244821246622017*B30+1.64011751913756*(4.75123511441602-0.104194893193397*SIN(3.04605526034252+4.54895958232256*COS(3.53286308706162*SIN(2.35151374678552*SIN(1.00142880693641/B30))))))))))))/A30)-0.997483071903992*(-4.62453290626782+0.347182790533016*COS(1.51547754764245/(-2.12750102800033+4.38888348998079/B30))-3.14383711712105*SIN(3.26326372784542*COS(0.745042283995865+4.38888348998079*SIN(B30))))))))))))))</f>
      </c>
      <c r="BW30">
        <f>-2.53538001515763+0.778499045397058/(1.75104353123216+6.71358746348701*COS(30.6267439013831*(3.85548390218424-1.22028522025927*A30))*COS(2.34127318896247*B30))-1.17395074656324/(-0.102880699536384+COS(0.970158169284869-COS((-8.08659236886415+B30)*(4.82167162146245+0.296765101465277*(12.584661969583+A30-2.44443881102134/B30)+0.892008308560504*Csc(1.10214350961724+0.591097706029779*COS(B30)*COS(1.3750577389378*SIN(4.38888348998079*SIN(B30)))))))-2.44884994123778/(-4.02543794144377+0.294733137896549*SIN(0.867277469748485-COS(10.4210669354735*(-2.5110825224983+COS(0.454538252181423*(-2.24925584891254-0.179272778479524*(-0.510108221218374+2.95121604831838*COS(0.497489917065028*(0.228866264528742+B30)))))*SIN(B30)*(5.67478471192723+4.38417312211862/(-1.38639110165225+4.38888348998079/B30)-1.96036832657105*(0.0104239707108729-B30)*SIN(12.642440807505*B30*COS(0.179272778479524*(-3.07062809023029+0.0691776291570159*B30+0.966809356649144*COS(0.0865514593704007*SIN(B30)))))-1.4614001137936*(-3.56575756335229+0.0333904022707034*(-1.0034425620328+B30+2.78520763403669/(-1.1249515224028*COS(1.25053959456292*B30)+3.10463810559498/(-0.0410693641686142+4.04618419368851*COS(1.5792805139324*COS(0.228866264528742*SIN(0.621340074663686*B30)))))-2.04234628259225*(-4.02543794144377+SIN(0.279982028875551*(8.14479154149258+(-45.8848183789036*COS(B30))/(COS((4.5113192098519*(4.38888348998079-1.69423398632946*B30))/B30)*COS(0.371853168252836*B30))+0.228866264528742/(2.43585677776938+(4.74492017588741*SIN((0.738452660725532*B30)/COS(0.473808200250788*COS(0.150835764170477*B30)*COS(3.10463810559498*(-2.53538001515763+B30-0.550799529526559*(-8.77364090383746+1.32790216254556*(-0.479615611946378+1.64011751913756*(4.75123511441602-4.05137050842486*B30)+0.00298814217242901*B30-B30/(-4.24321362335637+SIN(1.16961510262995*COS(0.77900829374141/A30))))))))))/B30)))))))))+(19.7456867666596*COS(0.315118259777248*B30))/(-4.02543794144377+14.2267368128445*SIN(1.68307575195236+COS(0.626735530923938/(3.69848324037571+5.4090082053798*SIN(4.172523531424+0.977040748286438*(-1.0034425620328+B30)))))))))</f>
      </c>
      <c r="BX30">
        <f>-2.53538001515763+0.778499045397058/(1.75104353123216+6.71358746348701*COS(30.6267439013831*(3.85548390218424-1.22028522025927*A30))*COS(2.34127318896247*(0.0104239707108729-B30)))-1.17395074656324/(1.52085826862378+COS(0.970158169284869-COS((-8.08659236886415+B30)*(4.82167162146245+0.296765101465277*(12.584661969583+A30-2.44443881102134/B30)+0.892008308560504*Csc(0.347838125305021+(-1.96697100595367*COS(B30)*COS(1.3750577389378*SIN(4.38888348998079*SIN(B30))))/B30)))))</f>
      </c>
      <c r="BY30">
        <f>-2.53538001515763+0.778499045397058/(1.75104353123216+6.71358746348701*COS(30.6267439013831*(3.85548390218424-1.22028522025927*A30))*COS(2.34127318896247*(0.0104239707108729-B30)))-1.17395074656324/(1.52085826862378+COS(0.970158169284869-COS((-8.08659236886415+B30)*(4.82167162146245+0.296765101465277*(12.584661969583+A30-2.44443881102134/B30)+0.892008308560504*Csc(0.347838125305021+(-1.96697100595367*COS(B30)*COS(1.3750577389378*SIN(4.38888348998079*SIN(B30))))/B30)))))</f>
      </c>
      <c r="BZ30">
        <f>-2.53538001515763+0.778499045397058/(1.75104353123216+6.71358746348701*COS(30.6267439013831*(3.85548390218424-1.22028522025927*A30))*COS(2.34127318896247*(0.0104239707108729-B30)))-1.17395074656324/(1.52085826862378+COS(0.970158169284869-COS((-8.08659236886415+B30)*(4.82167162146245+0.296765101465277*(13.1404973993675+A30-2.44443881102134/B30+0.556153597123559*COS(0.360497727172928*B30))+0.892008308560504*Csc(0.347838125305021+(-1.96697100595367*COS(B30)*COS(1.3750577389378*SIN(4.38888348998079*SIN(B30))))/B30)))))</f>
      </c>
      <c r="CA30">
        <f>-2.53538001515763+0.778499045397058/(1.75104353123216+6.71358746348701*COS(30.6267439013831*(3.85548390218424-1.22028522025927*A30))*COS(2.34127318896247*(0.0104239707108729-B30)))-1.17395074656324/(1.52085826862378+COS(0.970158169284869-COS((-8.08659236886415+B30)*(4.82167162146245-0.495255411950829*COS(0.645449502225374*(-4.46491320015797-1.50704551792392*B30))*(13.1404973993675+A30-2.44443881102134/B30+0.556153597123559*COS(0.360497727172928*B30))+0.892008308560504*Csc(0.347838125305021+(-1.96697100595367*COS(B30)*COS(1.3750577389378*SIN(4.38888348998079*SIN(B30))))/B30)))))</f>
      </c>
      <c r="CB30">
        <f>-2.53538001515763+0.787981818347263/(1.75104353123216-3.20373596089422*COS(30.6267439013831*(3.85548390218424-1.22028522025927*A30))*COS(2.34127318896247*B30))-1.17395074656324/(-0.102880699536384+COS(0.970158169284869-COS((-8.08659236886415+B30)*(4.82167162146245+0.570685217482619*(12.584661969583+A30-2.44443881102134/B30)+0.892008308560504*Csc(1.10214350961724+8.3649272768838*COS(B30)*COS(1.3750577389378*SIN(4.38888348998079*SIN(B30)))*Csc(4.32868285742212*COS(3.53977960545111*(-0.0990673640486293+B30)))))))+(2.44885058952523*COS((15.2803726736218*(-1.51710578095748-0.085288534571217*SIN(4.69237334887556+0.977040748286438*(-1.0034425620328+B30))))/B30))/(-1.91275729542212-0.344193203671007*(-2.99428964346217+4.38888348998079/(-2.85369664524702-0.405203078789852*B30)+6.10673313768426*SIN(0.970645957317775*(3.8647768204005+3.01892781434028*SIN(0.0398437791555164+0.68427529911992*B30))))))</f>
      </c>
      <c r="CC30">
        <f>-2.53538001515763+0.787981818347263/(1.75104353123216-3.20373596089422*COS(30.6267439013831*(3.85548390218424-1.22028522025927*A30))*COS(2.34127318896247*B30))-1.17395074656324/(-0.102880699536384+COS(0.970158169284869-COS((-8.08659236886415+B30)*(4.82167162146245+0.570685217482619*(12.584661969583+A30-2.44443881102134/B30)+0.892008308560504*Csc(1.10214350961724+8.3649272768838*COS(B30)*COS(1.3750577389378*SIN(4.38888348998079*SIN(B30)))*Csc(4.32868285742212*COS(3.53977960545111*(-0.0990673640486293+B30)))))))+(2.44885058952523*COS((15.2803726736218*(-1.51710578095748-0.085288534571217*SIN(4.69237334887556+0.977040748286438*(-1.0034425620328+B30))))/B30))/(-1.91275729542212-0.344193203671007*(-2.99428964346217+4.38888348998079/(-2.85369664524702-0.405203078789852*B30)+6.10673313768426*SIN(0.970645957317775*(3.8647768204005+3.01892781434028*SIN(0.0398437791555164+0.68427529911992*B30))))))</f>
      </c>
      <c r="CD30">
        <f>-2.53538001515763+0.787981818347263/(1.75104353123216-3.20373596089422*COS(30.6267439013831*(3.85548390218424-1.22028522025927*A30))*COS(2.34127318896247*B30))-1.17395074656324/(-0.102880699536384+COS(0.970158169284869-COS((-8.08659236886415+B30)*(4.82167162146245+0.892008308560504*Csc(1.10214350961724+8.3649272768838*COS(B30)*COS(1.3750577389378*SIN(4.38888348998079*SIN(B30)))*Csc(2.56273885716467*COS(3.53977960545111*(-0.0990673640486293+B30))))+0.570685217482619*(7.00261675640299+A30+(4.01425577763392*COS(6.87410829084458/B30))/(-1.91275729542212+0.891941454495948*(-2.99428964346217+4.38888348998079/(0.407900594325699-0.999325768576598*B30)+6.10673313768426*SIN(B30)))))))+(2.44885058952523*COS((15.2803726736218*(-1.51710578095748-0.085288534571217*SIN(4.69237334887556+0.977040748286438*(-1.0034425620328+B30))))/B30))/(-1.91275729542212-0.344193203671007*(-2.99428964346217+4.38888348998079/(-2.85369664524702-0.405203078789852*B30)+6.10673313768426*SIN(0.970645957317775*(3.8647768204005+3.01892781434028*SIN(0.0398437791555164+0.68427529911992*B30))))))</f>
      </c>
      <c r="CE30">
        <f>-2.53538001515763+0.780059983330297/(1.75104353123216+0.920770837123875*COS(30.6267439013831*(3.85548390218424-1.22028522025927*A30))*COS(2.33341406131542*B30))-1.17395074656324/(-1.08970726038248-B30+COS(0.970158169284869-COS(8.08659236886415*COS(B30)*(4.82167162146245+0.415665886847509*(1.29769797941223+A30-2.44443881102134/B30)-0.892008308560504/COS(30.9095163742833+(0.579975494035767*COS(B30)*COS(1.3750577389378*SIN(4.38888348998079*SIN(B30))))/SIN(0.234990843821049*(-3.53977960545111+SIN(0.618053781215391*COS(171.354165997469/B30)*SIN(3.43689890591473-COS(10.4210669354735*(1.99594335397759-0.495255411950829*(3.30386236010148-1.51547754764245/(-2.12750102800033+4.38888348998079/B30)+1.83745493597157*COS(2.14621831230364*(-0.720640553761703+0.0149486471701785/(3.85548390218424-1.22028522025927*A30))))*COS(0.332099886715785/SIN(0.867277469748485-COS(10.4210669354735*(-0.189309768993577-0.382095311146127*(3.30386236010148+4.38417312211862/(-1.18506813461532+4.38888348998079/B30)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30)))))))*(B30-8.08845973366274*SIN(B30))))+2.16573234696969/(-4.02543794144377-4.75123511441601*(0.0408477479355928+0.595166291692657*COS(10.4210669354735*(1.48343470593101-0.397977498058071*(3.79253170859851+1.83745493597157*COS(2.14621831230364*(2.46584086298192-COS(0.970158169284869-COS(0.796749079294485*B30*(1.75104353123216+B30))))))))+(12.8048204407246*COS(0.315118259777248*B30))/(-4.02543794144377-4.75123511441601*(-4.01236775500626-SIN(1.68307575195236+COS((0.933698605719809*(-8.08659236886415+B30))/(COS(0.710809971653287*SIN(1.32336584838561*SIN(0.987711766462689*(-0.970158169284869+COS(12.1130486169505*COS(4.38888348998079*B30))))))*(3.69848324037571+0.145215261394385*SIN(4.172523531424+0.977040748286438*(17.8628331842245+B30))))))))))))))))))+(19.7456867666596*COS(0.313659330569682*B30))/(-4.02543794144377-2.48562107855926*(-4.01236775500626-SIN(1.68307575195236+COS(16.1146994045772/(3.69848324037571-0.085288534571217*SIN(4.172523531424+0.977040748286438*(-1.0034425620328+B30)))))))))))+(19.7456867666596*COS(0.315118259777248*B30))/(-4.02543794144377+0.45017225038641*(-4.01236775500626-SIN(1.68307575195236+COS(1.22028522025927*A30)))))))))))))</f>
      </c>
      <c r="CF30">
        <f>-2.53538001515763+0.780059983330297/(1.75104353123216+0.920770837123875*COS(30.6267439013831*(3.85548390218424-1.22028522025927*A30))*COS(2.33341406131542*B30))-1.17395074656324/(-1.08970726038248-B30+COS(0.970158169284869-COS(8.08659236886415*COS(B30)*(4.82167162146245+0.415665886847509*(1.29769797941223+A30+3.04283391879382/B30)-0.892008308560504/COS(30.9095163742833+(0.579975494035767*COS(B30)*COS(1.3750577389378*SIN(4.38888348998079*SIN(B30))))/SIN(0.234990843821049*(-3.53977960545111+SIN(0.618053781215391*COS(171.354165997469/B30)*SIN(3.43689890591473-COS(10.4210669354735*(1.99594335397759-0.495255411950829*(1.69146473519733-0.494723879231552*COS(B30)*(-4.83333429355996+COS(6.09685031462364*(0.204366940786288*B30+0.0395560655776378/COS(0.144691715076527+0.204948333879852/B30)))))*COS(0.332099886715785/SIN(0.867277469748485-COS(10.4210669354735*(-0.189309768993577-0.382095311146127*(3.30386236010148+4.38417312211862/(-1.18506813461532+4.38888348998079/B30)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30)))))))*(B30-8.08845973366274*SIN(B30))))+2.16573234696969/(-4.02543794144377-4.75123511441601*(0.0408477479355928+0.595166291692657*COS(10.4210669354735*(1.48343470593101-0.397977498058071*(3.79253170859851+1.83745493597157*COS(2.14621831230364*(2.46584086298192-COS(0.970158169284869-COS(0.796749079294485*B30*(1.75104353123216+B30))))))))+(12.8048204407246*COS(0.315118259777248*B30))/(-4.02543794144377-4.75123511441601*(-4.01236775500626-SIN(1.68307575195236+COS((0.933698605719809*(-8.08659236886415+B30))/(COS(0.710809971653287*SIN(1.32336584838561*SIN(0.987711766462689*(-0.970158169284869+COS(12.1130486169505*COS(4.38888348998079*B30))))))*(3.69848324037571+0.145215261394385*SIN(4.172523531424+0.977040748286438*(17.8628331842245+B30))))))))))))))))))+(19.7456867666596*COS(0.313659330569682*B30))/(-4.02543794144377-2.48562107855926*(-4.01236775500626-SIN(1.68307575195236+COS(16.1146994045772/(3.69848324037571-0.085288534571217*SIN(4.172523531424+0.977040748286438*(-1.0034425620328+B30)))))))))))+(19.7456867666596*COS(0.315118259777248*B30))/(-4.02543794144377+0.45017225038641*(-4.01236775500626-SIN(1.68307575195236+COS(1.22028522025927*A30)))))))))))))</f>
      </c>
      <c r="CG30">
        <f>-2.53538001515763+0.787981818347263/(1.75104353123216+6.71358746348701*COS(30.6267439013831*(3.85548390218424-1.22028522025927*A30))*COS(2.34127318896247*(0.0104239707108729-B30)))-1.17395074656324/(-0.102880699536384+COS(0.970158169284869-COS((-8.08659236886415+B30)*(4.82167162146245+0.892008308560504*Csc(1.10214350961724-0.489996431446389*(-1.91275729542212+0.891941454495948*(1.79152241468593+4.38888348998079/(-0.888836690323398-0.930766521179757*B30))*COS(0.454538252181423*(-4.54895958232256+B30)))*COS(B30)*COS(1.3750577389378*SIN(4.38888348998079*SIN(B30)))*Csc(4.32868285742212*COS(3.53977960545111*(-0.0990673640486293+B30))))+0.570685217482619*(12.584661969583+A30+(4.01425577763392*COS(6.87410829084458/B30))/(-3.97994282361962+0.891941454495948*COS(0.454538252181423*(1.96697100595367-B30))*(-2.99428964346217+4.38888348998079/(1.12749615696308-0.999325768576598*B30)+6.10673313768426*SIN(B30)))))))+(2.44885058952523*COS((15.2803726736218*(-1.51710578095748-0.085288534571217*SIN(4.69237334887556+0.977040748286438*(-1.0034425620328+B30))))/B30))/(-1.91275729542212-0.344193203671007*(-2.99428964346217+4.38888348998079/(-2.85369664524702-0.405203078789852*B30)+6.10673313768426*SIN(0.970645957317775*(3.8647768204005+3.01892781434028*SIN(0.0398437791555164+0.68427529911992*B30))))))</f>
      </c>
      <c r="CH30">
        <f>-2.53538001515763+0.787981818347263/(1.75104353123216+6.71358746348701*COS(30.6267439013831*(3.85548390218424-1.22028522025927*A30))*COS(2.34127318896247*(0.0104239707108729-B30)))-1.17395074656324/(-0.102880699536384+COS(0.970158169284869-COS((-8.08659236886415+B30)*(4.82167162146245+0.892008308560504*Csc(1.10214350961724-0.489996431446389*(-1.91275729542212+0.891941454495948*(1.79152241468593+4.38888348998079/(-0.888836690323398-0.930766521179757*B30))*COS(0.454538252181423*(-4.54895958232256+B30)))*COS(B30)*COS(1.3750577389378*SIN(4.38888348998079*SIN(B30)))*Csc(4.32868285742212*COS(3.53977960545111*(-0.0990673640486293+B30))))+0.570685217482619*(12.584661969583+A30+(4.01425577763392*COS(6.87410829084458/B30))/(-3.97994282361962+0.891941454495948*COS(0.454538252181423*(1.96697100595367-B30))*(-2.99428964346217+4.38888348998079/(1.12749615696308-0.999325768576598*B30)+6.10673313768426*SIN(B30)))))))+(2.44885058952523*COS((15.2803726736218*(-1.51710578095748-0.085288534571217*SIN(4.69237334887556-1.96697100595367*SIN(0.347838125305021+(-1.96697100595367*COS(B30)*COS(1.3750577389378*SIN(4.38888348998079*SIN(B30))))/B30))))/B30))/(-1.91275729542212-0.344193203671007*(-2.99428964346217+4.38888348998079/(-2.85369664524702-0.405203078789852*B30)+6.10673313768426*SIN(0.970645957317775*(3.8647768204005+3.01892781434028*SIN(0.0398437791555164+0.68427529911992*B30))))))</f>
      </c>
      <c r="CI30">
        <f>-2.53538001515763+0.787981818347263/(1.75104353123216+0.920770837123875*COS(30.6267439013831*(3.85548390218424-1.22028522025927*A30))*COS(2.33341406131542*B30))-1.17395074656324/(-0.102880699536384+COS(0.970158169284869-COS((-8.09244218131859+B30)*(4.82167162146245+0.892008308560504*Csc(1.10214350961724+2.57005674176339*COS(B30)*COS(1.3750577389378*SIN(4.38888348998079*SIN(B30)))*Csc(4.32868285742212*COS(3.53977960545111*(-0.0990673640486293+B30))))+0.570685217482619*(12.584661969583+A30+(4.01425577763392*COS(1.67204813636182/B30))/(-0.663566361640531+0.891941454495948*(-2.99428964346217+4.38888348998079/(0.407900594325699-0.999325768576598*B30)+6.10673313768426*SIN(B30)))))))+(2.44885058952523*COS((15.2803726736218*(-1.51710578095748-0.085288534571217*SIN(4.69237334887556+0.977040748286438*(-1.0034425620328+B30))))/B30))/(-1.91275729542212-0.344193203671007*(-2.99428964346217+4.38888348998079/(-2.85369664524702+0.525563442389905*B30+B30*COS(3.10463810559498*COS(0.891941454495948*(4.38888348998079/(-6.45816380592759-0.930766521179757*B30)+0.216844753627145*(1.64686568436068+32.6562960430631/SIN(4.69237334887556+0.977040748286438*(-1.0034425620328+B30)))+3.10463810559498*A30*SIN(0.970645957317775*(3.30386236010148+3.01892781434028*SIN(0.0398437791555164+0.68427529911992*B30)))))))+6.10673313768426*SIN(0.982847461064206*(3.8647768204005+3.01892781434028*SIN(0.0398437791555164+0.68427529911992*B30))))))</f>
      </c>
      <c r="CJ30">
        <f>-2.53538001515763+0.787981818347263/(1.75104353123216+0.920770837123875*COS(30.6267439013831*(3.85548390218424-1.22028522025927*A30))*COS(2.33341406131542*B30))-1.17395074656324/(-0.102880699536384+COS(0.970158169284869-COS((-8.09244218131859+B30)*(4.82167162146245+0.892008308560504*Csc(1.10214350961724+2.57005674176339*COS(B30)*COS(1.3750577389378*SIN(4.38888348998079*SIN(B30)))*Csc(4.32868285742212*COS(3.53977960545111*(-0.0990673640486293+B30))))-0.133687772985852*(12.584661969583+A30+(4.01425577763392*COS(1.67204813636182/B30))/(-0.663566361640531+0.891941454495948*(-2.99428964346217+4.38888348998079/(0.407900594325699-0.999325768576598*B30)+6.10673313768426*SIN(B30)))))))+(2.44885058952523*COS((15.2803726736218*(-1.51710578095748-0.085288534571217*SIN(4.69237334887556+0.977040748286438*(-1.0034425620328+B30))))/B30))/(-1.91275729542212-0.344193203671007*(-2.99428964346217+4.38888348998079/(-2.85369664524702+0.525563442389905*B30+B30*COS(3.10463810559498*COS(0.891941454495948*(4.38888348998079/(-6.45816380592759-0.930766521179757*B30)+0.216844753627145*(1.64686568436068+32.6562960430631/SIN(4.69237334887556+0.977040748286438*(-1.0034425620328+B30)))+3.10463810559498*A30*SIN(0.970645957317775*(3.30386236010148+3.01892781434028*SIN(0.0398437791555164+0.68427529911992*B30)))))))+6.10673313768426*SIN(0.982847461064206*(3.8647768204005+B30)))))</f>
      </c>
      <c r="CK30">
        <f>-2.53538001515763+0.780059983330297/(1.75104353123216+0.920770837123875*COS(30.6267439013831*(3.85548390218424-1.22028522025927*A30))*COS(2.3364983618542*B30))-1.17395074656324/(-1.08970726038248-B30+COS(0.970158169284869-COS(4.19086399424798*COS(B30)*SIN(B30))))</f>
      </c>
      <c r="CL30">
        <f>-2.53538001515763+0.780059983330297/(1.75104353123216+0.920770837123875*COS(30.6267439013831*(3.85548390218424-1.22028522025927*A30))*COS((2.26232388633918*B30)/SIN((4.46491320015797*(0.0104239707108729-B30))/B30)))-1.17395074656324/(-4.02543794144377-2.48562107855926*(-4.01236775500626-SIN(1.68307575195236+COS(0.244046543898768/B30))))</f>
      </c>
      <c r="CM30">
        <f>-2.53538001515763+0.780059983330297/(1.75104353123216+0.920770837123875*COS(30.6267439013831*(3.85548390218424-1.22028522025927*A30))*COS((2.26232388633918*B30)/SIN((4.46491320015797*(0.0104239707108729-B30))/B30)))-1.17395074656324/(-4.02543794144377-2.48562107855926*(-4.01236775500626-SIN(1.68307575195236+COS(0.244046543898768/B30))))</f>
      </c>
      <c r="CN30">
        <f>-2.53538001515763+0.780059983330297/(1.75104353123216+0.920770837123875*COS(30.6267439013831*(3.85548390218424-1.22028522025927*A30))*COS((2.26232388633918*B30)/SIN((4.46491320015797*(0.0104239707108729-B30))/B30)))-1.17395074656324/(-4.02543794144377-2.48562107855926*(-4.01236775500626-SIN(1.68307575195236+COS(0.244046543898768/B30))))</f>
      </c>
      <c r="CO30">
        <f>-2.53538001515763+0.780059983330297/(1.75104353123216+0.920770837123875*COS(30.6267439013831*(3.85548390218424-1.22028522025927*A30))*COS((2.26232388633918*B30)/SIN((4.46491320015797*(0.0104239707108729-B30))/B30)))-1.17395074656324/(-4.02543794144377-2.48562107855926*(-4.01236775500626-SIN(1.68307575195236+COS(0.244046543898768/B30))))</f>
      </c>
      <c r="CP30">
        <f>-6.48502186754103+0.780059983330297/(1.75104353123216+0.920770837123875*COS(30.6267439013831*(3.85548390218424-1.22028522025927*A30))*COS((2.26232388633918*B30)/SIN((4.46491320015797*(0.0104239707108729-B30))/B30)))</f>
      </c>
      <c r="CQ30">
        <f>-2.53538001515763+0.780059983330297/(1.75104353123216+0.920770837123875*COS(30.6267439013831*(3.85548390218424-1.22028522025927*A30))*COS((2.26232388633918*B30)/SIN((4.46491320015797*(0.0104239707108729-B30))/B30)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30))))))))/(3.69848324037571-0.085288534571217*SIN(0.977040748286438*(-1.0034425620328+B30)-0.085288534571217*SIN(4.69237334887556+0.977040748286438*(-1.0034425620328+B30))))))))</f>
      </c>
      <c r="CR30">
        <f>-2.53538001515763+0.780059983330297/(1.75104353123216+0.920770837123875*COS(30.6267439013831*(3.85548390218424-1.22028522025927*A30))*COS((2.26232388633918*B30)/SIN((4.46491320015797*(0.0104239707108729-B30))/B30)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30))))))))/(3.69848324037571-0.085288534571217*SIN(0.977040748286438*(-1.0034425620328+B30)-0.085288534571217*SIN(4.69237334887556+0.977040748286438*(-1.0034425620328+B30))))))))</f>
      </c>
      <c r="CS30">
        <f>-2.53538001515763+0.787981818347263/(1.75104353123216-0.828257123886134*COS(30.6267439013831*(3.85548390218424-1.22028522025927*A30))*COS(2.3364983618542*B30))-1.17395074656324/(-1.08970726038248-B30+COS(0.970158169284869-COS(3.35351215638373*COS(B30)^2*(4.82167162146245+0.415665886847509*(7.5617222555395+A30+3.04283391879382/B30)-0.892008308560504/COS(30.9095163742833+(0.579975494035767*COS(B30)*COS(1.3750577389378*SIN(4.38888348998079*SIN(B30))))/SIN(0.234990843821049*(-3.53977960545111-SIN(0.757335698941963*COS(171.354165997469/B30)*SIN(3.43689890591473-COS(10.4210669354735*(1.99594335397759-0.495255411950829*COS(0.332099886715785/SIN(0.867277469748485-COS(10.4210669354735*(-0.0821323230144477-0.382095311146127*(3.30386236010148+4.38417312211862/(-1.18506813461532+4.38888348998079/B30)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30)))))))*(B30-8.08845973366274*SIN(B30))))+2.16573234696969/(-4.02543794144377-4.75123511441601*(4.80458120979862+(4.42417907631947*COS(0.315118259777248*B30))/(-4.02543794144377-4.75123511441601*(-0.0463344736960289-SIN(1.68307575195236+COS((0.933698605719809*(-8.08659236886415+B30))/(COS(0.710809971653287*SIN(1.32336584838561*SIN(0.987711766462689*(-0.970158169284869+COS(12.1130486169505*COS(4.38888348998079*B30))))))*(0.0104239707108729-B30+0.145215261394385*SIN(4.172523531424+0.977040748286438*(17.8628331842245+B30)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30))))-0.113225606212894*COS(B30))*COS(0.332099886715785/SIN(0.867277469748485+2.62583154338191*COS(0.313659330569682*B30)-COS(1.50473634000143*(-0.189309768993577-0.382095311146127*(3.30386236010148+4.38417312211862/(-1.18506813461532+4.38888348998079/B30)+1.83745493597157*COS(0.596752411656072*(-3.81221146125725-0.610038504065784*(-1.66169941542143+COS(6.17799041170864/A30))+COS(2.53538001515763+1.17395074656324/(-0.102880699536384+COS(1.54930788009319*SIN((-2.85369664524702+0.525563442389905*B30+B30*COS(3.10463810559498*COS(0.891941454495948*(4.38888348998079/(-6.45816380592759-0.996203716565432*B30)+0.216844753627145*(-3.1671161522807+B30-2.01562374312393*COS(B30))+3.10463810559498*A30*SIN(0.970645957317775*(3.30386236010148+3.01892781434028*SIN(0.0398437791555164+0.68427529911992*B30)))))))*(4.78027452898951+0.0988261080324625*(-0.299426324523994+0.556153597123559*COS(2.81201129084223*SIN(4.38888348998079+3.14383711712105*SIN(3.26326372784542*SIN(3.64384120598492-B30))))))))-2.41668037049394/(-4.02543794144377-4.75123511441601*(-0.10836742529682+(10.8651683445539*COS(0.704120545279541*B30))/(-4.02543794144377-4.75123511441601*(-4.01236775500626-SIN(1.68307575195236+COS((6.45954096046735*(-8.08659236886415+B30))/(3.69848324037571+0.188572790656832*SIN(4.172523531424+0.977040748286438*(17.8628331842245+B30))))))))))))))))))))+(-19.7456867666596*COS(9.97668976511667*COS(1.83745493597157*B30)))/(-4.02543794144377+0.45017225038641*(-4.01236775500626+SIN(1.36297950839016-0.69368257590981*(1.52544079625912+2*A30+3.04283391879382/B30)-COS(1.22028522025927-A30)))))))+(19.7456867666596*COS(0.313659330569682*B30))/(-4.02543794144377-2.48562107855926*(-4.01236775500626-SIN(1.68307575195236+COS((1.18502010407427*(0.675414338333634+0.445738967950897/(-3.53977960545111-SIN(0.720640553761703+0.995871158593384*B30))))/(3.69848324037571-0.085288534571217*SIN(4.172523531424+0.977040748286438*(-1.0034425620328+B30)))))))))*(3.36345130193881+0.998926750306103*COS(B30)*(-4.83333429355996+COS(5.81456547166478*(0.204366940786288*B30+0.0395560655776378/COS(3.43984988479375+0.68427529911992*B30))))*SIN(4.20944892536231*COS(30.6267439013831*(3.85548390218424-1.22028522025927*A30))*COS(2.34127318896247*(0.0104239707108729-B30))))))+(19.7456867666596*COS(0.315118259777248*B30))/(-4.02543794144377+0.45017225038641*(-4.01236775500626-SIN(1.68307575195236+COS(1.22028522025927*A30)))))))))))))</f>
      </c>
      <c r="CT30">
        <f>-2.53538001515763-1.17395074656324/(-1.08970726038248-B30+COS(0.970158169284869-COS(3.23746204424493*COS(B30)*(4.82167162146245+0.415665886847509*(7.22790459282486+A30+3.04283391879382/B30)-0.892008308560504/COS(19.1189505399703+(0.579975494035767*COS(B30)*COS(1.3750577389378*SIN(4.38888348998079*SIN(B30))))/SIN(0.234990843821049*(-3.53977960545111+SIN(0.618053781215391*COS(171.354165997469/B30)*SIN(3.43689890591473-3.9136062699127*COS(0.315118259777248*B30)-COS(10.4210669354735*(3.34177042754182-0.495255411950829*COS(0.332099886715785/SIN(0.867277469748485+13.8797733191252*COS(0.313659330569682*B30)-COS(10.4210669354735*(-0.189309768993577-0.771511632030511*(3.30386236010148+4.38417312211862/(-7.23120876718858+4.38888348998079/B30)+1.83745493597157*COS(0.606314107521993*(-2.53538001515763+B30/(1.52085826862378+COS(B30)))))*SIN(3.53977960545111*(-17.1881574278849+B30))))))*(3.30386236010148+1.83745493597157*COS(2.14621831230364*(-0.720640553761703+0.0149486471701785/(3.85548390218424-1.22028522025927*A30)))+0.998926750306103*COS(B30)*(-4.83333429355996+COS(6.09685031462364*(-1.04594800429935*(-1.36297950839016+COS(1.22028522025927*A30))+0.0395560655776378/COS(0.144691715076527+0.553054737700968/B30))))*SIN(4.20944892536231*COS(30.6267439013831*(3.85548390218424-1.22028522025927*A30))*COS(2.34127318896247*(0.0104239707108729-B30)))))))))))))))+0.787981818347263/(1.75104353123216+0.920770837123875*COS(30.6267439013831*(3.85548390218424-1.22028522025927*A30))*COS(1.75104353123216+0.920770837123875*COS(30.6267439013831*(3.85548390218424-1.22028522025927*A30))*COS((2.26232388633918*B30)/SIN((4.46491320015797*(0.0104239707108729-B30))/B30))))</f>
      </c>
      <c r="CU30">
        <f>-2.53538001515763-1.17395074656324/(-1.08970726038248-B30+COS(0.970158169284869-COS(3.23746204424493*COS(B30)*(4.82167162146245+0.415665886847509*(7.22790459282486+A30+3.04283391879382/B30)-0.892008308560504/COS(19.1189505399703+(0.579975494035767*COS(B30)*COS(1.3750577389378*SIN(4.38888348998079*SIN(B30))))/SIN(0.234990843821049*(-3.53977960545111+SIN(0.618053781215391*COS(171.354165997469/B30)*SIN(3.43689890591473-3.9136062699127*COS(0.315118259777248*B30)-COS(10.4210669354735*(3.34177042754182-0.495255411950829*COS(0.332099886715785/SIN(0.867277469748485+13.8797733191252*COS(0.313659330569682*B30)-COS(10.4210669354735*(-0.189309768993577-0.771511632030511*(3.30386236010148+4.38417312211862/(-7.23120876718858+4.38888348998079/B30)+1.83745493597157*COS(0.606314107521993*(-2.53538001515763+B30/(1.52085826862378+COS(B30)))))*SIN(3.53977960545111*(-17.1881574278849+B30))))))*(3.30386236010148+1.83745493597157*COS(2.14621831230364*(-0.720640553761703+0.0149486471701785/(3.85548390218424-1.22028522025927*A30)))+0.998926750306103*COS(B30)*(-4.83333429355996+COS(6.09685031462364*(-1.04594800429935*(-1.36297950839016+COS(1.22028522025927*A30))+0.0395560655776378/COS(0.144691715076527+0.553054737700968/B30))))*SIN(4.20944892536231*COS(30.6267439013831*(3.85548390218424-1.22028522025927*A30))*COS(2.34127318896247*(0.0104239707108729-B30)))))))))))))))+0.787981818347263/(1.75104353123216+0.920770837123875*COS(30.6267439013831*(3.85548390218424-1.22028522025927*A30))*COS(1.75104353123216+0.920770837123875*COS(30.6267439013831*(3.85548390218424-1.22028522025927*A30))*COS((2.26232388633918*B30)/SIN((4.46491320015797*(0.0104239707108729-B30))/B30))))</f>
      </c>
      <c r="CV30">
        <f>-2.53538001515763-1.17395074656324/(-1.08970726038248-B30+COS(0.970158169284869-COS(3.23746204424493*COS(B30)*(4.82167162146245+0.415665886847509*(7.22790459282486+A30+3.04283391879382/B30)-0.892008308560504/COS(19.1189505399703+(0.579975494035767*COS(B30)*COS(1.3750577389378*SIN(4.38888348998079*SIN(B30))))/SIN(0.234990843821049*(-3.53977960545111+SIN(0.618053781215391*COS(171.354165997469/B30)*SIN(3.43689890591473-3.9136062699127*COS(0.315118259777248*B30)-COS(10.4210669354735*(3.34177042754182-0.495255411950829*COS(0.332099886715785/SIN(0.867277469748485+13.8797733191252*COS(0.313659330569682*B30)-COS(10.4210669354735*(-0.189309768993577-0.771511632030511*(3.30386236010148+4.38417312211862/(-7.23120876718858+4.38888348998079/B30)+1.83745493597157*COS(0.606314107521993*(-2.53538001515763+B30/(1.52085826862378+COS(B30)))))*SIN(3.53977960545111*(-17.1881574278849+B30))))))*(3.30386236010148+1.83745493597157*COS(2.14621831230364*(-0.720640553761703+0.0149486471701785/(3.85548390218424-1.22028522025927*A30)))+0.998926750306103*COS(B30)*(-4.83333429355996+COS(6.09685031462364*(-1.04594800429935*(-1.36297950839016+COS(1.22028522025927*A30))+0.0395560655776378/COS(0.144691715076527+0.553054737700968/B30))))*SIN(4.20944892536231*COS(30.6267439013831*(3.85548390218424-1.22028522025927*A30))*COS(2.34127318896247*(0.0104239707108729-B30)))))))))))))))+0.787981818347263/(1.75104353123216+0.920770837123875*COS(30.6267439013831*(3.85548390218424-1.22028522025927*A30))*COS(1.75104353123216+0.920770837123875*COS(30.6267439013831*(3.85548390218424-1.22028522025927*A30))*COS((2.26232388633918*B30)/SIN((4.46491320015797*(0.0104239707108729-B30))/B30))))</f>
      </c>
      <c r="CW30">
        <f>-2.53538001515763-1.17395074656324/(-1.08970726038248-B30+COS(0.970158169284869-COS(2.62961822039689*COS(B30)*(4.82167162146245+0.415665886847509*(7.22790459282486+A30+3.04283391879382/B30)-0.789446730108993/COS(19.1189505399703+(0.579975494035767*COS(B30)*COS(1.3750577389378*SIN(4.38888348998079*SIN(B30))))/SIN(0.234990843821049*(-3.53977960545111+SIN(0.122592574522691*B30*COS(171.354165997469/B30)*SIN(3.43689890591473-3.9136062699127*COS(0.315118259777248*B30)-COS(10.4210669354735*(3.34177042754182-0.495255411950829*COS(0.332099886715785/SIN(0.867277469748485+13.8797733191252*COS(0.313659330569682*B30)-COS(10.4210669354735*(-0.189309768993577-0.382095311146127*(3.30386236010148+4.38417312211862/(-7.23120876718858+4.38888348998079/B30)+1.83745493597157*COS(0.606314107521993*(-2.53538001515763+B30/(1.52085826862378+COS(B30)))))))))*(3.30386236010148+1.83745493597157*COS(2.14621831230364*(-0.720640553761703+0.0149486471701785/(3.85548390218424-1.22028522025927*A30)))+0.998926750306103*COS(B30)*(-4.83333429355996+COS(6.09685031462364*(-1.04594800429935*(-1.36297950839016+COS(1.22028522025927*A30))+0.0395560655776378/COS(0.144691715076527+0.553054737700968/B30))))*SIN(4.20944892536231*COS(30.6267439013831*(3.85548390218424-1.22028522025927*A30))*COS(2.27046775438192*(0.0104239707108729-B30)))))))))))))))+0.787981818347263/(1.75104353123216+3.5105239358063*COS(30.6267439013831*(3.85548390218424-1.22028522025927*A30))*COS(0.999945670909258*(-3.81221146125725-0.610038504065784*(-1.66169941542143+COS(1.59435500026644/(A30*B30)))+COS(2.53538001515763-1.59564235378922/(0.190119685841844+3.01892781434028*COS(1.54930788009319*SIN(2.30617602209105*B30*(1.430675542427-0.735983794532307*(-0.299426324523994+0.556153597123559*COS(4.19069048026533*SIN(4.38888348998079-3.14383711712105*SIN(3.26326372784542*SIN(2.20644239778946+B30))))))*SIN(B30)))))))*COS(1.75104353123216+0.920770837123875*COS(30.6267439013831*(3.85548390218424-1.22028522025927*A30))*COS((2.26232388633918*B30)/SIN((4.46491320015797*(0.0104239707108729-B30))/B30))))</f>
      </c>
      <c r="CX30">
        <f>-2.53538001515763-1.17395074656324/(-1.08970726038248-B30+COS(0.970158169284869-COS(3.23746204424493*COS(B30)*(4.82167162146245+0.415665886847509*(7.22790459282486+A30+3.04283391879382/B30)-0.892008308560504/COS(19.1189505399703+(0.579975494035767*COS(B30)*COS(1.3750577389378*SIN(4.38888348998079*SIN(B30))))/SIN(0.234990843821049*(-3.53977960545111+SIN(5.03752580502412*B30))))))))+0.787981818347263/(1.75104353123216+0.920770837123875*COS(30.6267439013831*(3.85548390218424-1.22028522025927*A30))*COS(1.75104353123216+0.920770837123875*COS(30.6267439013831*(3.85548390218424-1.22028522025927*A30))*COS((2.26232388633918*B30)/SIN((4.46491320015797*(0.0104239707108729-B30))/B30))))</f>
      </c>
      <c r="CY30">
        <f>-2.53538001515763-1.17395074656324/(-1.08970726038248-B30+COS(0.970158169284869-COS(2.62961822039689*COS(B30)*(4.82167162146245+0.415665886847509*(7.22790459282486+A30+3.04283391879382/B30)-0.892008308560504/COS(19.1189505399703+(0.579975494035767*COS(B30)*COS(1.3750577389378*SIN(4.38888348998079*SIN(B30))))/SIN(0.234990843821049*(-3.53977960545111+SIN(0.122592574522691*B30*COS(171.354165997469/B30)*SIN(3.43689890591473-3.9136062699127*COS(3.12754931813664*B30)-COS(10.4210669354735*(3.34177042754182-0.495255411950829*COS(0.332099886715785/SIN(0.867277469748485+13.8797733191252*COS(0.313659330569682*B30)-COS(10.4210669354735*(-0.189309768993577-0.382095311146127*(3.30386236010148+4.38417312211862/(-7.23120876718858+4.38888348998079/B30)+1.83745493597157*COS(0.606314107521993*(-2.53538001515763+B30/(1.52085826862378+COS(B30)))))))))*(3.30386236010148+1.83745493597157*COS(1.92359162914591*(-0.720640553761703+0.0149486471701785/(3.85548390218424-1.22028522025927*A30)))+0.998926750306103*COS(B30)*(-4.83333429355996+COS(6.09685031462364*(-1.04594800429935*(-1.36297950839016+COS(1.22028522025927*A30))+0.0395560655776378/COS(0.144691715076527+0.553054737700968/B30))))*SIN(4.20944892536231*COS(30.6267439013831*(3.85548390218424-1.22028522025927*A30))*COS(2.27046775438192*(0.0104239707108729-B30)))))))))))))))+0.787981818347263/(1.75104353123216+3.5105239358063*COS(30.6267439013831*(3.85548390218424-1.22028522025927*A30))*COS(0.999945670909258*(-3.81221146125725-0.610038504065784*(-1.66169941542143+COS(1.59435500026644/(A30*B30)))+COS(2.53538001515763-1.59564235378922/(0.190119685841844+3.01892781434028*COS(1.54930788009319*SIN(2.30617602209105*B30*SIN(B30)*(1.75104353123216-0.735983794532307*(-0.299426324523994+0.556153597123559*COS(4.19069048026533*SIN(4.38888348998079-3.14383711712105*SIN(3.26326372784542*SIN(2.20644239778946+B30)))))+0.405976899997257*SIN(17.9638256434066*COS(3.53977960545111*(-1.67619991593421-B30))))))))))*COS(1.75104353123216+0.920770837123875*COS(114.169882444315*(3.85548390218424-1.22028522025927*A30))*COS((2.26232388633918*B30)/SIN((4.46491320015797*(0.0104239707108729-B30))/B30))))</f>
      </c>
    </row>
    <row r="31">
      <c r="A31" t="n">
        <v>2.0099009900990112</v>
      </c>
      <c r="B31" t="n">
        <v>9.23243236541748</v>
      </c>
      <c r="C31" t="n">
        <v>-1.1189816684882183</v>
      </c>
      <c r="D31">
        <f>3.6602499406871*SIN(0.0387223447678864*B31)</f>
      </c>
      <c r="E31">
        <f>1.75104353123216*COS(62.0979862251655*B31)</f>
      </c>
      <c r="F31">
        <f>-0.682834826093842*COS(6.89800044123182*(-0.758558339806912+8.36751927018415*B31))</f>
      </c>
      <c r="G31">
        <f>-0.682834826093842*COS(6.89800044123182*(-0.758558339806912+8.36751927018415*B31))</f>
      </c>
      <c r="H31">
        <f>-0.137487228235692*COS(6.89800044123182*(-0.758558339806912+8.36751927018415*B31))</f>
      </c>
      <c r="I31">
        <f>-0.137487228235692*COS(6.89800044123182*(-0.758558339806912+8.36751927018415*B31))</f>
      </c>
      <c r="J31">
        <f>0.939185325062333-4.14643644508667*COS(0.0189887298980037*(0.0104239707108729-B31))</f>
      </c>
      <c r="K31">
        <f>0.939185325062333-4.14643644508667*COS(0.0189887298980037*(0.0104239707108729-B31))</f>
      </c>
      <c r="L31">
        <f>-2.12308015877194+0.129569300180172/COS((4.63317180630867*B31)/(-9.86147533878599+B31))</f>
      </c>
      <c r="M31">
        <f>0.939185325062333+0.0293956223887295*COS(0.0172580123911547*(0.0104239707108729-B31))</f>
      </c>
      <c r="N31">
        <f>-2.04284240933895+0.0691776291570159*B31-0.477654832648527*COS((4.63317180630867*B31)/(-6.92474727686258+B31))</f>
      </c>
      <c r="O31">
        <f>-2.12308015877194+0.129215724566975/COS(2.30140537652748*B31)</f>
      </c>
      <c r="P31">
        <f>-1.97489460550758+5.29213139525145/((-1.93163519161352+B31)*COS(2.30140537652748*B31))</f>
      </c>
      <c r="Q31">
        <f>-0.313889440961011+0.320772770036817/COS(2.30140537652748*B31)</f>
      </c>
      <c r="R31">
        <f>-0.313889440961011+0.320772770036817/COS(2.30140537652748*B31)</f>
      </c>
      <c r="S31">
        <f>-1.03876260770818+0.0932471536291962*Sec(2.30140537652748*B31)</f>
      </c>
      <c r="T31">
        <f>-0.319265658446769-0.0878246729080054*Sec(2.30140537652748*B31)</f>
      </c>
      <c r="U31">
        <f>-1.03876260770818-0.0314171631864948*Sec(2.30140537652748*B31)</f>
      </c>
      <c r="V31">
        <f>-1.25065691826588+2.47922225364319/(4.55545916732724+0.639038637545555*COS(2.34127318896247*B31))</f>
      </c>
      <c r="W31">
        <f>-2.12308015877194-10.0045295265383*(-3.19244398732623+4.38888348998079*B31+0.286833528592101/(-1.02660156822043+0.228866264528742*COS(0.891343868123568*B31)))*Sec(0.468476440148673*B31)*Sec(2.35336687023739*B31)</f>
      </c>
      <c r="X31">
        <f>-2.12308015877194+20.4507274309083*Sec(2.35336687023739*B31)</f>
      </c>
      <c r="Y31">
        <f>1.02938741113269-4.74453729083839/COS(2.35336687023739*B31)</f>
      </c>
      <c r="Z31">
        <f>-3.12179288783445+0.197825083469985*B31*Sec(2.4293605945166*B31)*Sec(0.114137895520679/((-2.52546085232433+(1.85063405272572*B31)/(0.0104239707108729-0.97296549133936*B31))*COS(4.30196983288598-B31)*COS(2.30140537652748*B31))+2.7676129357411*(1.64686568436068-2.59964545022312*(-2.12308015877194+78.2292589044328/COS(2.30140537652748*B31))*SIN(1.79746568418778+B31)))</f>
      </c>
      <c r="AA31">
        <f>-3.12179288783445+0.197825083469985*B31*Sec(2.4293605945166*B31)*Sec(0.114137895520679/((-2.52546085232433+(1.85063405272572*B31)/(0.0104239707108729-0.97296549133936*B31))*COS(0.592898516856485-B31)*COS(2.30140537652748*B31))+2.7676129357411*(1.64686568436068-2.59964545022312*(-2.12308015877194+4.16655540004758/COS(2.30140537652748*B31))*SIN(1.79746568418778+B31)))</f>
      </c>
      <c r="AB31">
        <f>-3.38154063936382+2.47922225364319/(4.55545916732724+10.1703137869217*COS(2.34127318896247*B31)*COS(3.63811627751044+4.38888348998079*B31))</f>
      </c>
      <c r="AC31">
        <f>-3.38154063936382+2.47922225364319/(4.55545916732724+10.1703137869217*COS(2.34127318896247*B31)*COS(3.63811627751044+4.38888348998079*B31))</f>
      </c>
      <c r="AD31">
        <f>-3.19244398732623+2.47922225364319/(4.55545916732724+10.1703137869217*COS(2.34127318896247*B31)*COS(2.37798727809565+(0.0398437791555164+0.68427529911992*B31)*B31))+0.286833528592101/(-1.10214350961724+(-4.01425577763392*B31*COS(2.35336687023739*B31))/(-4.02543794144377-11.9733307643649*SIN(1.68307575195236+COS(0.997483071903992*(-3.36517341727201-1.32336584838561*SIN(3.26326372784542*COS(1.9070449451209*COS(4.38888348998079*B31))))+(2.33541554522187+4.69996028156384*SIN(B31))*SIN(0.00395691045705083/(-2.41640103524547-SIN(0.999317258394747*B31)))))))</f>
      </c>
      <c r="AE31">
        <f>-3.25965967015153+2.47922225364319/(4.55545916732724-9.03079866436036*COS(2.34127318896247*B31)*COS(3.26168022661188+B31^2))</f>
      </c>
      <c r="AF31">
        <f>-4.46491320015797+0.209932586005785/(COS(3.1444818847505+0.970158169284869/(-1.93163519161352+B31))*(-0.102880699536384+COS(2.34127318896247*B31)))+COS(1.64686568436068-1.30104112325117*(0.498669774984871+(4.24321362335637*COS(0.154355378683397*B31*SIN(4.38888348998079*B31)))/(-3.45921456801396-2.68369365733408*(0.614022744113914-0.151945085767431/B31)*COS(0.373207135104491*B31)*SIN(0.549736046044653*(-0.0463344736960289-0.474107940239104/B31+0.98379940582226*B31)))))</f>
      </c>
      <c r="AG31">
        <f>-4.46491320015797+0.209932586005785/(COS(3.1444818847505+0.970158169284869/(-1.93163519161352+B31))*(-0.102880699536384+COS(2.34127318896247*B31)))+COS(1.64686568436068-1.30104112325117*(0.498669774984871+(4.24321362335637*COS(0.154355378683397*B31*SIN(4.38888348998079*B31)))/(-3.45921456801396-2.68369365733408*(0.614022744113914-0.151945085767431/B31)*COS(0.373207135104491*B31)*SIN(0.549736046044653*(-0.0463344736960289-0.474107940239104/B31+0.98379940582226*B31)))))</f>
      </c>
      <c r="AH31">
        <f>-4.46491320015797+0.209932586005785/(COS(3.1444818847505+0.970158169284869/(-1.93163519161352+B31))*(-0.102880699536384+COS(2.34127318896247*B31)))+COS(1.64686568436068-1.30104112325117*(0.498669774984871+(4.24321362335637*COS(0.154355378683397*B31*SIN(4.38888348998079*B31)))/(-3.45921456801396-2.68369365733408*(0.614022744113914-0.151945085767431/B31)*COS(0.373207135104491*B31)*SIN(0.549736046044653*(-0.0463344736960289-0.474107940239104/B31+0.98379940582226*B31)))))</f>
      </c>
      <c r="AI31">
        <f>-3.19244398732623+2.47922225364319/(4.55545916732724+10.1703137869217*COS(2.34127318896247*B31)*COS(B31*(4.54895958232256+(0.0398437791555164+0.68427529911992*B31)*B31)))+0.286833528592101/(-1.10214350961724+(-4.01425577763392*B31*COS(3.19178123630727*B31))/(-4.02543794144377-11.9733307643649*SIN(1.68307575195236+COS(0.0109041006032584*(2.33541554522187+4.69996028156384*SIN(B31))+0.997483071903992*(-3.60468181176981-1.32336584838561*SIN(3.26326372784542*COS(1.9070449451209*COS(4.38888348998079*B31))))))))</f>
      </c>
      <c r="AJ31">
        <f>2.47922225364319/(4.55545916732724+3.97269401619023*COS(2.34127318896247*B31)*COS(2.37798727809565-B31*(0.68427529911992*B31+(0.0398437791555164+0.68427529911992*B31)*B31)))+(-0.99870734951553*(-4.26212605373046+4.38888348998079*B31))/(-0.102880699536384+COS(0.0104239707108729-0.318484263036092*COS(2.30140537652748*B31))+6.52156308846133*B31*COS(0.536210832575027*(-4.38888348998079+B31))*SIN(1.68307575195236+COS(0.000783162395511269*(-8.1078216732488-1.32336584838561*SIN(3.26326372784542*COS(3.07455604918613*COS(4.38888348998079*B31)))))))</f>
      </c>
      <c r="AK31">
        <f>2.47922225364319/(4.55545916732724+3.97269401619023*COS(2.34127318896247*B31)*COS(2.37798727809565-B31*(0.68427529911992*B31+(0.0398437791555164+0.68427529911992*B31)*B31)))+(-0.99870734951553*(-4.26212605373046+4.38888348998079*B31))/(-0.102880699536384+COS(0.0104239707108729-0.318484263036092*COS(2.30140537652748*B31))+6.52156308846133*B31*COS(0.536210832575027*(-4.38888348998079+B31))*SIN(1.68307575195236+COS(0.000783162395511269*(-8.1078216732488-1.32336584838561*SIN(3.26326372784542*COS(3.07455604918613*COS(4.38888348998079*B31)))))))</f>
      </c>
      <c r="AL31">
        <f>2.47922225364319/(4.55545916732724-2.13370168835842*COS(0.153617049136277-19.9648536074454*A31)*COS(2.34127318896247*B31))+5.61783426669055/(-0.102880699536384+COS(0.547739204788806*COS((-0.0117718766654464+B31)*(4.19764630412403+0.891941454495948*COS(0.771995401184512*(-4.54895958232256+B31))*(1.08475215657704+4.38888348998079/(-1.99964678050107-0.999271636690398*B31)+6.07069820133914*SIN(0.970645957317775*(3.8647768204005+41.3945440664685*SIN(1.50124389294911-B31)))))))+(-4.01425577763392*B31*COS(2.23545582865239*B31))/(-4.02543794144377+0.495054435283295*SIN(3.04605526034252+4.54895958232256*COS(0.143400102837183*(-2.35151374678552+1.57451118320615/((0.910843304812121+0.0861708799634651*B31)*COS((3.00963994156335*B31*(-1.75811140810983+0.0150030470906728*B31*SIN(95.9667487237239*(0.518128807244517-5.69092194517994*COS(B31)))))/(-2.22132832222866-1.96036832657105*(0.0104239707108729-B31)*COS(2.93142442037043*(5.36720669420212-4.06097165469792*A31))+0.0333904022707034*(-5.87059790227181+(0.595815324207803*(-4.38888348998079+B31))/COS(8.01695911824396/B31))))))*Sec(3.49622751072893+1.30710401978535*(-0.970158169284869+COS(1.96657700973168*COS(4.38888348998079*B31))))))))</f>
      </c>
      <c r="AM31">
        <f>2.47922225364319/(4.55545916732724-2.13370168835842*COS(0.153617049136277-19.9648536074454*A31)*COS(2.34127318896247*B31))+5.61783426669055/(-0.102880699536384+COS(0.547739204788806*COS((-0.0117718766654464+B31)*(4.19764630412403+0.891941454495948*COS(0.771995401184512*(-4.54895958232256+B31))*(1.08475215657704+4.38888348998079/(-1.99964678050107-0.999271636690398*B31)+6.07069820133914*SIN(0.970645957317775*(3.8647768204005+41.3945440664685*SIN(1.50124389294911-B31)))))))+(-4.01425577763392*B31*COS(2.23545582865239*B31))/(-4.02543794144377+0.495054435283295*SIN(3.04605526034252+4.54895958232256*COS(0.143400102837183*(-2.35151374678552+1.57451118320615/((0.910843304812121+0.0861708799634651*B31)*COS((3.00963994156335*B31*(-1.75811140810983+0.0150030470906728*B31*SIN(95.9667487237239*(0.518128807244517-5.69092194517994*COS(B31)))))/(-2.22132832222866-1.96036832657105*(0.0104239707108729-B31)*COS(2.93142442037043*(5.36720669420212-4.06097165469792*A31))+0.0333904022707034*(-5.87059790227181+(0.595815324207803*(-4.38888348998079+B31))/COS(8.01695911824396/B31))))))*Sec(3.49622751072893+1.30710401978535*(-0.970158169284869+COS(1.96657700973168*COS(4.38888348998079*B31))))))))</f>
      </c>
      <c r="AN31">
        <f>-3.19244398732623+2.47922225364319/(4.55545916732724-19.1853644219838*COS(53.4871081569162*(4.54895958232256-2.53538001515763*A31))*COS(2.34127318896247*B31))+4.59529405601859/(-0.102880699536384+COS(0.970158169284869-COS((-0.644217755743392+B31)*(4.71449417548332+0.891941454495948*COS(0.454538252181423*(-4.54895958232256+B31))*(-2.99428964346217+4.38888348998079/(-1.99964678050107-0.930766521179757*B31)+6.07069820133914*SIN(0.970645957317775*(3.8647768204005-0.103213746837193*SIN(0.0398437791555164+0.68427529911992*B31)))))))+(-19.7456867666596*COS(2.23129038338461*B31*Csc(1.20856592332071*B31)))/(-4.02543794144377+5.14775899136527*SIN(1.68307575195236+COS((1.00252327900784*(0.675414338333634-2.65843774893853/COS((10.9057470538265*(-4.63893119678731+0.98621059449367*(0.0124584892007249*B31+0.649608496467101*(3.71551944464651+1.32336584838561*B31))))/((-2.22132832222866+1.86685399942426*(0.0104239707108729-B31)-0.999785323978975*(0.464011286218211+B31))*(-1.0034425620328-SIN((2.23724855029327*(-4.02543794144377+(0.973757720571009*SIN(1.68307575195236+COS(0.681208950305383*(-3.89983574117648+0.439705499317587/COS(0.0804723243439316*(4.38888348998079+B31)*(-10.0304614952191+0.0333904022707034*(-0.267283993381096+(-2.03785680386851*(0.464011286218211-B31))/(COS(0.740068463148044*B31)*(3.83493169861245-2.95121604831838*COS(0.228866264528742*SIN(0.783541008254785*B31))))-22.271177534471*(-4.02543794144377+SIN(B31)))+1.96036832657105*(0.0104239707108729-B31)*SIN(2.26644549032434*B31*(-3.07062809023029+0.0691776291570159*B31+(-5.06156062179036*COS(3.21966962202688*(0.228866264528742+B31)))/(4.54170879037296+B31))))*(-0.583058869082825-0.0150030470906728*B31*SIN(96.2657448521152*(-3.30386236010148+1.02287422143789*COS(B31))*COS(21.726440612325*B31))))))))/B31))/(B31*COS((2.23129038338461*B31)/SIN(1.10214350961724+(-0.335266423072614*COS(B31)*COS(3.19178123630727*B31))/(COS(0.269458586708642*(0.126757436250328+2.48548347013926*(-2.33864976501977+B31-0.904147576859968*(-0.546947611672606-COS(2.55680093540035+2.85369664524703/B31)+SIN(0.205606440532799/(-0.498669774984871+B31))))))*SIN(4.17877075135132-COS(0.997483071903992*(-3.36517341727201-1.32336584838561*SIN(3.26326372784542*COS(1.66617905604948-4.38888348998079*SIN(B31))))-(2.33541554522187+4.69996028156384*SIN(B31))*SIN(0.171320499552431*COS(25.7332567481821/(COS(2.34127318896247*B31)*COS(0.999317258394747*(0.910843304812121-0.725370682642472*SIN(0.759335251212575*(-8.77364090383746+1.32790216254556/(19.6837212090565+0.346890385587777*B31))))))+2.7676129357411*(1.64686568436068+2.59964545022312*(-1.79753367710594-1.85282145385703/(COS(2.41818850379927*B31)*(1.48502729882913-15.3444130141536*SIN(0.064987409316677/B31))))*SIN(B31)))))))))*SIN(0.102880699536384-COS(0.970158169284869-COS((0.547739204788806+B31)*(3.83091492211859+0.891941454495948*COS(0.481574612416498*(-4.54895958232256+B31))*(1.08475215657704+4.91889103745603/(-7.23978127520875-0.757266802709473*B31)+9.10800191174348*SIN(2.53687465785495+2.51850998500881*SIN(0.0398437791555164+0.68427529911992*B31)))))))))))))*Sec(3.49622751072893+1.32336584838561*SIN(3.26326372784542*COS(1.9070449451209*COS(4.38888348998079*B31)))))/(-8.89161936473553-0.187768283577164*SIN(0.947274064822019*(-1.0034425620328+B31)))))))</f>
      </c>
      <c r="AO31">
        <f>-3.19244398732623+2.47922225364319/(4.55545916732724-19.1853644219838*COS(53.4871081569162*(4.54895958232256-2.53538001515763*A31))*COS(2.34127318896247*B31))+4.59529405601859/(-0.102880699536384+COS(0.970158169284869-COS((-0.644217755743392+B31)*(4.71449417548332+0.891941454495948*COS(0.454538252181423*(-4.54895958232256+B31))*(-2.99428964346217+4.38888348998079/(-1.99964678050107-0.930766521179757*B31)+6.07069820133914*SIN(0.970645957317775*(3.8647768204005-0.103213746837193*SIN(0.0398437791555164+0.68427529911992*B31)))))))+(-19.7456867666596*COS(2.23129038338461*B31*Csc(1.20856592332071*B31)))/(-4.02543794144377+5.14775899136527*SIN(1.68307575195236+COS((1.00252327900784*(0.675414338333634-2.65843774893853/COS((10.9057470538265*(-4.63893119678731+0.98621059449367*(0.0124584892007249*B31+0.649608496467101*(3.71551944464651+1.32336584838561*B31))))/((-2.22132832222866+1.86685399942426*(0.0104239707108729-B31)-0.999785323978975*(0.464011286218211+B31))*(-1.0034425620328-SIN((2.23724855029327*(-4.02543794144377+(0.973757720571009*SIN(1.68307575195236+COS(0.681208950305383*(-3.89983574117648+0.439705499317587/COS(0.0804723243439316*(4.38888348998079+B31)*(-10.0304614952191+0.0333904022707034*(-0.267283993381096+(-2.03785680386851*(0.464011286218211-B31))/(COS(0.740068463148044*B31)*(3.83493169861245-2.95121604831838*COS(0.228866264528742*SIN(0.783541008254785*B31))))-22.271177534471*(-4.02543794144377+SIN(B31)))+1.96036832657105*(0.0104239707108729-B31)*SIN(2.26644549032434*B31*(-3.07062809023029+0.0691776291570159*B31+(-5.06156062179036*COS(3.21966962202688*(0.228866264528742+B31)))/(4.54170879037296+B31))))*(-0.583058869082825-0.0150030470906728*B31*SIN(96.2657448521152*(-3.30386236010148+1.02287422143789*COS(B31))*COS(21.726440612325*B31))))))))/B31))/(B31*COS((2.23129038338461*B31)/SIN(1.10214350961724+(-0.335266423072614*COS(B31)*COS(3.19178123630727*B31))/(COS(0.269458586708642*(0.126757436250328+2.48548347013926*(-2.33864976501977+B31-0.904147576859968*(-0.546947611672606-COS(2.55680093540035+2.85369664524703/B31)+SIN(0.205606440532799/(-0.498669774984871+B31))))))*SIN(4.17877075135132-COS(0.997483071903992*(-3.36517341727201-1.32336584838561*SIN(3.26326372784542*COS(1.66617905604948-4.38888348998079*SIN(B31))))-(2.33541554522187+4.69996028156384*SIN(B31))*SIN(0.171320499552431*COS(25.7332567481821/(COS(2.34127318896247*B31)*COS(0.999317258394747*(0.910843304812121-0.725370682642472*SIN(0.759335251212575*(-8.77364090383746+1.32790216254556/(19.6837212090565+0.346890385587777*B31))))))+2.7676129357411*(1.64686568436068+2.59964545022312*(-1.79753367710594-1.85282145385703/(COS(2.41818850379927*B31)*(1.48502729882913-15.3444130141536*SIN(0.064987409316677/B31))))*SIN(B31)))))))))*SIN(0.102880699536384-COS(0.970158169284869-COS((0.547739204788806+B31)*(3.83091492211859+0.891941454495948*COS(0.481574612416498*(-4.54895958232256+B31))*(1.08475215657704+4.91889103745603/(-7.23978127520875-0.757266802709473*B31)+9.10800191174348*SIN(2.53687465785495+2.51850998500881*SIN(0.0398437791555164+0.68427529911992*B31)))))))))))))*Sec(3.49622751072893+1.32336584838561*SIN(3.26326372784542*COS(1.9070449451209*COS(4.38888348998079*B31)))))/(-8.89161936473553-0.187768283577164*SIN(0.947274064822019*(-1.0034425620328+B31)))))))</f>
      </c>
      <c r="AP31">
        <f>-3.19244398732623+2.47922225364319/(4.55545916732724-19.1853644219838*COS(53.4871081569162*(4.54895958232256-2.53538001515763*A31))*COS(2.34127318896247*B31))+4.59529405601859/(-0.102880699536384+COS(0.970158169284869-COS((-0.644217755743392+B31)*(4.71449417548332+0.891941454495948*COS(0.454538252181423*(-4.54895958232256+B31))*(-2.99428964346217+4.38888348998079/(-1.99964678050107-0.930766521179757*B31)+6.07069820133914*SIN(0.970645957317775*(3.8647768204005-0.103213746837193*SIN(0.0398437791555164+0.68427529911992*B31)))))))+(-19.7456867666596*COS(2.23129038338461*B31*Csc(1.20856592332071*B31)))/(-4.02543794144377+5.14775899136527*SIN(1.68307575195236+COS((1.00252327900784*(0.675414338333634-2.65843774893853/COS((10.9057470538265*(-4.63893119678731+0.98621059449367*(0.0124584892007249*B31+0.649608496467101*(3.71551944464651+1.32336584838561*B31))))/((-2.22132832222866+1.86685399942426*(0.0104239707108729-B31)-0.999785323978975*(0.464011286218211+B31))*(-1.0034425620328-SIN((2.23724855029327*(-4.02543794144377+(0.973757720571009*SIN(1.68307575195236+COS(0.681208950305383*(-3.89983574117648+0.439705499317587/COS(0.114117574382462*(4.38888348998079+B31)*(-10.0304614952191+0.0333904022707034*(-0.267283993381096+(-2.03785680386851*(0.464011286218211-B31))/(COS(0.740068463148044*B31)*(3.83493169861245-2.95121604831838*COS(0.228866264528742*SIN(0.783541008254785*B31))))-22.271177534471*(-4.02543794144377+SIN(B31)))+1.96036832657105*(0.0104239707108729-B31)*SIN(2.26644549032434*B31*(-3.07062809023029+0.0691776291570159*B31+(-5.06156062179036*COS(3.21966962202688*(0.228866264528742+B31)))/(4.54170879037296+B31))))*(-0.583058869082825-0.0150030470906728*B31*SIN(96.2657448521152*(-3.30386236010148+1.02287422143789*COS(B31))*COS(21.726440612325*B31))))))))/B31))/(B31*COS((2.23129038338461*B31)/SIN(1.10214350961724+(-0.335266423072614*COS(B31)*COS(3.19178123630727*B31))/(COS(0.269458586708642*(0.126757436250328+2.48548347013926*(-2.33864976501977+B31-0.904147576859968*(-0.639991575618684-COS(2.55680093540035+2.85369664524703/B31)))))*SIN(4.17877075135132-COS(0.997483071903992*(-3.36517341727201-1.32336584838561*SIN(3.26326372784542*COS(1.66617905604948-4.38888348998079*SIN(B31))))-(2.33541554522187+4.69996028156384*SIN(B31))*SIN(0.171320499552431*COS(25.7332567481821/(COS(2.34127318896247*B31)*COS(0.999317258394747*(0.910843304812121-0.725370682642472*SIN(0.759335251212575*(-8.77364090383746+1.32790216254556/(19.6837212090565+0.346890385587777*B31))))))+2.7676129357411*(1.64686568436068+2.59964545022312*(-1.79753367710594-1.85282145385703/(COS(2.41818850379927*B31)*(1.48502729882913-15.3444130141536*SIN(0.064987409316677/B31))))*SIN(B31)))))))))*SIN(0.102880699536384-COS(0.970158169284869-COS((0.547739204788806+B31)*(3.83091492211859+0.891941454495948*COS(0.481574612416498*(-4.54895958232256+B31))*(1.08475215657704+4.91889103745603/(-7.23978127520875-0.757266802709473*B31)+9.10800191174348*SIN(2.53687465785495+2.51850998500881*SIN(0.0398437791555164+0.68427529911992*B31)))))))))))))*Sec(3.49622751072893+1.32336584838561*SIN(3.26326372784542*COS(1.9070449451209*COS(4.38888348998079*B31)))))/(-8.89161936473553-0.187768283577164*SIN(0.947274064822019*(-1.0034425620328+B31)))))))</f>
      </c>
      <c r="AQ31">
        <f>-3.19244398732623+2.47922225364319/(4.55545916732724-19.1853644219838*COS(53.4871081569162*(4.54895958232256-2.53538001515763*A31))*COS(2.34127318896247*B31))+4.59529405601859/(-0.102880699536384+COS(0.970158169284869-COS((-0.644217755743392+B31)*(4.71449417548332+0.891941454495948*COS(0.454538252181423*(-4.54895958232256+B31))*(-2.99428964346217+4.38888348998079/(-1.99964678050107-0.930766521179757*B31)+6.07069820133914*SIN(0.970645957317775*(3.8647768204005-0.103213746837193*SIN(0.0398437791555164+0.68427529911992*B31)))))))+(-19.7456867666596*COS(2.23129038338461*B31*Csc(1.20856592332071*B31)))/(-4.02543794144377+5.14775899136527*SIN(1.68307575195236+COS((1.00252327900784*(0.675414338333634-1.61643836884575/COS((10.9057470538265*(-4.63893119678731+0.98621059449367*(0.0124584892007249*B31+0.649608496467101*(3.71551944464651+1.32336584838561*B31))))/((-2.22132832222866+1.86685399942426*(0.0104239707108729-B31)-0.971036529285117*(0.464011286218211+B31))*(-1.0034425620328-SIN((2.23724855029327*(-4.02543794144377+(0.973757720571009*SIN(3.04605526034252-10.1703137869217*COS(2.34127318896247*B31)*COS(0.681208950305383*(-3.89983574117648+0.439705499317587/COS(0.0804723243439316*(4.38888348998079+B31)*(-10.0304614952191+0.0333904022707034*(-0.267283993381096+(-2.03785680386851*(0.464011286218211-B31))/(COS(0.740068463148044*B31)*(3.83493169861245-2.95121604831838*COS(0.228866264528742*SIN(0.783541008254785*B31))))-22.271177534471*(-4.02543794144377+SIN(B31)))+1.96036832657105*(0.0104239707108729-B31)*SIN(2.26644549032434*B31*(-3.07062809023029+0.0691776291570159*B31+(-5.06156062179036*COS(3.21966962202688*(0.228866264528742+B31)))/(4.54170879037296+B31))))*(-0.583058869082825-0.0150030470906728*B31*SIN(96.2657448521152*(-3.30386236010148+1.02287422143789*COS(B31))*COS(21.726440612325*B31))))))))/B31))/(B31*COS((2.23129038338461*B31)/SIN(1.10214350961724+(-0.335266423072614*COS(B31)*COS(3.19178123630727*B31))/(COS(0.269458586708642*(0.126757436250328+2.48548347013926*(-2.33864976501977+B31-0.904147576859968*(-0.546947611672606-COS(2.55680093540035+2.85369664524703/B31)+SIN(0.205606440532799/(-0.498669774984871+B31))))))*SIN(4.17877075135132-COS(0.997483071903992*(-3.36517341727201-1.32336584838561*SIN(3.26326372784542*COS(1.66617905604948-4.38888348998079*SIN(B31))))-(2.33541554522187+4.69996028156384*SIN(B31))*SIN(0.171320499552431*COS(25.7332567481821/(COS(2.34127318896247*B31)*COS(0.999317258394747*(0.910843304812121-0.725370682642472*SIN(0.759335251212575*(-8.77364090383746+1.32790216254556/(19.6837212090565+0.346890385587777*B31))))))+2.7676129357411*(1.64686568436068+2.59964545022312*(-1.79753367710594-1.85282145385703/(COS(2.41818850379927*B31)*(1.48502729882913-15.3444130141536*SIN(0.064987409316677/B31))))*SIN(B31)))))))))*SIN(0.102880699536384-COS(0.970158169284869-COS(2.10444037095208*(0.547739204788806+B31))))))))))*Sec(3.49622751072893+1.32336584838561*SIN(3.26326372784542*COS(1.9070449451209*COS(4.38888348998079*B31)))))/(-8.89161936473553-0.187768283577164*SIN(0.947274064822019*(-1.0034425620328+B31)))))))</f>
      </c>
      <c r="AR31">
        <f>-3.19244398732623+2.71800423135567/(4.55545916732724-19.1853644219838*COS(53.4871081569162*(4.54895958232256-2.53538001515763*A31))*COS(2.34127318896247*B31))-0.99315221899753*(-0.102880699536384+COS(0.970158169284869-COS((-0.0914979243671115+B31)*(4.68992134559555+0.891941454495948*COS(0.241313381810039*(-4.54895958232256+B31))*(-2.50034565186493+6.07069820133914*SIN(0.970645957317775*(-0.0463344736960289-0.103213746837193*SIN(0.0398437791555164+0.68427529911992*B31)))))))-1.22535565991147*Sec((7.14301669997533*SIN(B31))/B31)*(-4.02543794144377+5.14775899136527*SIN(1.68307575195236+COS((1.00252327900784*(0.675414338333634+2.19625750339725/COS((0.336762851744905*B31*(-1.0034425620328-SIN((16.5034135001561*(-4.02543794144377+(0.973757720571009*SIN(1.68307575195236+COS(0.681208950305383*(-3.89983574117648+0.416211674122732/COS(0.0415192467061986*(4.38888348998079+B31)*(-2.20170288368319-COS(1.26379680953426*COS(0.693935322170248*B31)))*(-0.596957997929629+0.551951410042153*B31*COS(3.32168059384751*(-0.0398437791555164-96.2657448521152*(-3.30386236010148+0.956988959564365*COS(B31))*COS(1.06282763033982*B31))))*(-6.94664763899132-0.999785323978975*(-0.267283993381096-19.124282709223/((0.464011286218211-B31)*COS(5.82607129681541*B31)*(3.83493169861245-2.95121604831838*COS(0.228866264528742*SIN(0.783541008254785*B31))))+(1.7624150988083*(-4.02543794144377+SIN(B31)))/COS((0.229231503482786*(4.38888348998079+B31))/B31))+1.96036832657105*(0.0104239707108729-B31)*SIN(2.26644549032434*B31*(-3.07062809023029+0.0691776291570159*B31+(1.09344476355422*COS(3.21966962202688*(0.228866264528742+B31)))/(4.54170879037296+B31)))))))))/B31))/(B31*COS((2.23129038338461*B31)/SIN(1.10214350961724+(-0.335266423072614*COS(B31)*COS(9.10902839016168*COS(B31)))/(COS(0.269458586708642*(0.126757436250328+2.48548347013926*(-2.33864976501977+B31-0.904147576859968*(-0.546947611672606-COS(2.55680093540035+2.85369664524703/B31)+SIN(0.205606440532799/(-0.498669774984871+B31))))))*SIN(4.17877075135132-COS(0.997483071903992*(23.2263001256815-SIN(3.26326372784542*COS(1.66617905604948-4.38888348998079*SIN(B31))))-(2.33541554522187+4.69996028156384*SIN(B31))*SIN(0.171320499552431*COS(4.73631998521116/(COS(1.08475215657704*(-0.470495291492003+B31))*COS(0.524371490330347*(-4.46491320015797+COS(B31)))*COS(0.999317258394747*(0.910843304812121-0.725370682642472*SIN(0.759335251212575*(-8.77364090383746+1.32790216254556/(-14.2802649249316+0.322767167731473*B31))))))+2.7676129357411*(1.64686568436068+2.59964545022312*(-1.79753367710594-2.00985206782362/(COS(2.41818850379927*B31)*(1.96697100595367-14.1134484538248*SIN(0.064987409316677/B31))))*SIN(B31)))))))))*SIN(0.102880699536384-COS(0.970158169284869-COS((0.547739204788806+B31)*(3.83091492211859+0.891941454495948*COS(0.481574612416498*(-4.54895958232256+B31))*(1.08475215657704+4.91889103745603/(-7.23978127520875-0.917948109029364*B31)-9.10800191174348*SIN(6.28475946197508+0.125871845070311*(4.18020940043024+B31)))))))))))/((-4.63893119678731+0.98621059449367*(0.0124584892007249*B31+0.649608496467101*(3.71551944464651+1.32336584838561*B31)))*(-4.01236775500626+SIN(1.54444395209071-0.924676858096462*(-5.02715767714589+0.206804271871811*(0.0104239707108729-B31)+0.992695026748626*(0.464011286218211+B31)*(1.42111669992612+0.835921316059934*(-0.0510411795160046*B31+0.649608496467101*(5.20954124225725+1.32336584838561*B31)))))))))*Sec(3.49622751072893+1.32336584838561*SIN(3.26326372784542*COS(1.9070449451209*COS(4.38888348998079*B31)))))/(-8.89161936473553+0.187768283577164*SIN(0.175003720754548*(-1.0034425620328+B31)))))))</f>
      </c>
      <c r="AS31">
        <f>-3.19244398732623+2.47922225364319/(4.13034075983652-19.1853644219838*COS(53.4871081569162*(4.54895958232256+0.595166291692657*A31))*COS(2.34127318896247*B31))+4.59529405601859/(-0.102880699536384+COS(0.970158169284869-COS((-0.644217755743392+B31)*(4.71449417548332+COS(1.47605523896888*B31)*(-1.24892397989421-4.38888348998079/(-1.99964678050107-0.930766521179757*B31)-6.07069820133914*SIN(0.240512838623345*(3.8647768204005-0.103213746837193*SIN(0.0398437791555164+0.68427529911992*B31)))))))+(-19.7456867666596*COS(2.33700230349172*B31))/(-4.02543794144377+0.999245583811795*(-0.599618741848579-COS((1.00252327900784*(0.675414338333634-3.07154731790958/COS((2.05045672490275*(-3.7082923621518-0.531041901024465*(0.0124584892007249*B31-1.51710578095748*(10.1467186730522+1.32336584838561*B31))))/(B31*(-4.01236775500626+SIN(0.871841091568481-0.209344039155982*(0.0104239707108729-B31)-0.971036529285117*(0.464011286218211+B31)))*(-1.0034425620328+SIN((2.86365571943192*(-4.02543794144377+(0.973757720571009*SIN(3.04605526034252-10.1703137869217*COS(2.34127318896247*B31)*COS(0.681208950305383*(-5.24253088175112-44.6383906269437/COS(0.0869794987327878*(4.38888348998079+B31)*(-7.47090882196389+0.0333904022707034*(3.4412282518247+(-2.03785680386851*(0.464011286218211-B31))/(COS(1.06432419423554*COS(B31))*(-4.25743668876457-2.95121604831838*COS(2.37185130248878*COS(21.0844742520398*B31^2)*SIN(0.783541008254785*B31))))+(-2.51127978153963*(-4.02543794144377+SIN(B31)))/COS(15.0456369401782/B31))+1.96036832657105*(0.0104239707108729-B31)*SIN(2.26644549032434*B31*(-3.07062809023029+0.0691776291570159*B31+0.323552810766608*(4.54170879037296+B31)*COS(3.21966962202688*(0.228866264528742+B31))))))))))/B31))/(COS(2.31597677522377/SIN(1.10214350961724+(-0.335266423072614*COS(B31)*COS(3.19178123630727*B31))/(COS(0.269458586708642*(0.126757436250328+2.48548347013926*(-3.19244398732623-0.904147576859968*(-4.46491320015797-4.55545916732724*COS(2.55680093540035+2.85369664524703/B31)))*SIN(0.853794222306453+B31)))*SIN(4.17877075135132-COS(0.997483071903992*(-3.70095047617492-1.32336584838561*SIN(3.26326372784542*COS(1.66617905604948-4.38888348998079*SIN(B31))))+(-2.33541554522187+2.24925584891254*(-4.24321362335637+SIN(B31)))*SIN(0.0728535461789953*COS(21.4205319314821/(-1.08475215657704+0.767370281668077*COS(2.34127318896247*B31)*COS(0.444406446746926*SIN(0.759335251212575*(-4.91815700165322+3.85548390218424*SIN(1.32790216254556/(18.3323158396242+0.358834095216839*B31))))))+2.7676129357411*(1.64686568436068+2.44577149231099*(4.54895958232256+12.3753706297687/(1.48502729882913-15.3444130141536*SIN(0.064987409316677*B31)))*SIN(B31)))))))))*SIN(B31)))))))*Sec(3.49622751072893+1.32336584838561*SIN(0.987711766462689*(-3.30386236010148+1.9070449451209*COS(4.38888348998079*B31)))))/(-8.89161936473553+5.20239639245279*(-1.0034425620328+B31))))))</f>
      </c>
      <c r="AT31">
        <f>-3.19244398732623+2.47922225364319/(4.55545916732724+19.1853644219838*COS(17.8628331842245*(-3.04605526034252-2.53538001515763*A31))*COS(2.34127318896247*B31))+4.59529405601859/(-0.102880699536384+COS(0.970158169284869-COS((-0.644217755743392+B31)*(4.53063676937798+0.891941454495948*COS(0.454538252181423*(-4.54895958232256+B31))*(-2.99428964346217+4.38888348998079/(-1.70072156542342-0.930766521179757*B31)+6.07069820133914*SIN(0.970645957317775*(3.8647768204005+SIN(0.0398437791555164+0.68427529911992*B31)*(-1.66169941542143-SIN(0.0629521986177826*SIN(B31)))))))))+(-11.7674874161692*COS(2.23129038338461*B31*Csc(1.32995720491595*B31)))/(-4.02543794144377+5.14775899136527*SIN(1.68307575195236+COS((1.00252327900784*(0.675414338333634-2.65843774893853/COS((0.426491040284931*(-4.63893119678731+0.98621059449367*(0.0124584892007249*B31-1.51710578095748*(-2.33541554522187+SIN(3.71551944464651+1.32336584838561*B31)))))/((-2.22132832222866+1.86685399942426*(0.0104239707108729-B31)-0.971036529285117*(0.464011286218211+B31))*(-1.0034425620328-SIN((2.23724855029327*(-4.02543794144377+(0.973757720571009*SIN(3.04605526034252-10.1703137869217*COS(2.34127318896247*B31)*COS(0.321948306320204*(-3.89983574117648-13.5596355410534/COS(0.0869794987327878*(4.38888348998079+B31)*(-10.0304614952191+1.96036832657105*(0.0104239707108729-B31)*SIN(2.26644549032434*B31*(-3.07062809023029+0.0691776291570159*B31+0.966809356649144*COS(3.21966962202688*(0.228866264528742+B31))))+0.0333904022707034*(-0.697367305830544+2.78520763403669/((-4.24321362335637*COS(0.740068463148044*B31))/(0.464011286218211-B31)+3.10463810559498/(-0.21125249507606+4.04618419368851*COS(2.95121604831838*COS(0.228866264528742*SIN(0.783541008254785*B31)))))-22.271177534471*(-4.02543794144377+SIN(0.0333904022707034*(8.14479154149258+(-45.8848183789036*B31)/(COS((4.5113192098519*(4.38888348998079-2.34127318896247*B31))/B31)*COS(0.28245758274843*B31))+2.78520763403669/(0.199479867255741+(-4.74492017588741*COS(0.537619980828712*B31))/B31)))))))))))/B31))/(B31*COS((2.23129038338461*B31)/SIN(1.10214350961724+(0.482504731330719*COS(B31)*COS(1.3750577389378*SIN(4.38888348998079*SIN(B31))))/(COS(0.707807735689834*(1.64686568436068+2.48548347013926*(-2.33864976501977+B31-0.904147576859968*(-0.546947611672606-COS(2.55680093540035+2.85369664524703/B31)+SIN(0.205606440532799/(-0.498669774984871+B31))))))*SIN(4.17877075135132-COS(0.997483071903992*(-5.22758831987261-SIN(3.26326372784542*COS(1.66617905604948-4.38888348998079*SIN(B31))))+(2.33541554522187+4.69996028156384*SIN(B31))*SIN(13.9790938650669*(-0.0319382149269121-1.43253632956902*COS(25.7332567481821/(COS(2.34127318896247*B31)*COS(3.10463810559498*(1.40575784242892+0.759335251212575*(-8.77364090383746+1.32790216254556*(18.5476673029205+0.316076929223304*B31))+B31)))+2.7676129357411*(1.64686568436068+2.59964545022312*(-1.79753367710594+0.335714325406428/COS(2.41818850379927*B31))*SIN(B31))))))))))*SIN(0.102880699536384-COS(0.970158169284869-COS(5.6065274334164*(0.547739204788806+B31))))))))))*Sec(3.04605526034252-B31+1.32336584838561*SIN(3.26326372784542*COS(1.9070449451209*COS(4.38888348998079*B31)))))/(-8.89161936473553-0.187768283577164*SIN(0.947274064822019*(3.32168059384751+B31)))))))</f>
      </c>
      <c r="AU31">
        <f>-3.19244398732623+2.71800423135567/(4.55545916732724+19.1853644219838*COS(17.8628331842245*(-3.04605526034252-2.53538001515763*A31))*COS(2.34127318896247*B31))+4.59529405601859/(-0.102880699536384+COS(0.970158169284869-COS((0.90494136087752+B31)*(3.16594339399998+0.891941454495948*COS(0.454538252181423*(-4.54895958232256+B31))*(-2.99428964346217+4.38888348998079/(-1.70072156542342-0.930766521179757*B31)+11.7807721988068*SIN(0.970645957317775*(3.8647768204005+SIN(0.0398437791555164+0.68427529911992*B31)*(-1.66169941542143-SIN(7.36914946809175*SIN(B31)))))))))+(-11.7674874161692*COS(0.259336929560409*B31*Csc(1.32995720491595*B31)))/(-4.02543794144377+5.14775899136527*SIN(1.68307575195236+COS((1.00252327900784*(0.675414338333634-2.65843774893853/COS((0.00751721947620742*(4.96440863612121+0.98621059449367*(0.0124584892007249*B31-1.51710578095748*(-2.33541554522187+SIN(8.69483570660885+1.32336584838561*B31)))))/((-5.3372775433549-1.24900163619626*(0.0104239707108729-B31))*(-1.0034425620328-SIN((2.23724855029327*(-4.02543794144377+(0.973757720571009*SIN(3.04605526034252-10.1703137869217*COS(2.34127318896247*B31)*COS(0.321948306320204*(-3.89983574117648+465.519969304544/(A31*COS(0.0869794987327878*(4.38888348998079+B31)*(-10.0304614952191+1.96036832657105*(0.0104239707108729-B31)*SIN(2.26644549032434*B31*(-3.07062809023029+0.0691776291570159*B31+0.966809356649144*COS(19.538468268013*(0.228866264528742+B31))))+0.668480377812508*(-0.697367305830544+2.78520763403669/((-4.24321362335637*COS(0.740068463148044*B31))/(0.464011286218211-B31)+3.10463810559498/(-0.21125249507606+4.04618419368851*COS(2.95121604831838*COS(0.228866264528742*SIN(0.783541008254785*B31)))))-2.97358541762451*(-4.02543794144377+SIN(0.928921811984624*(8.14479154149258+(-127.798746435309*B31)/(COS((4.5113192098519*(4.38888348998079-2.34127318896247*B31))/B31)*(0.199479867255741+(-109.258774418071*COS(0.152083151022746*B31))/B31)*COS(0.28245758274843*B31)))))))))))))/B31))/(B31*COS((2.23129038338461*B31)/SIN(1.10214350961724+(0.452208545977342*COS(B31)*COS(1.3750577389378*SIN(4.38888348998079*SIN(B31))))/(COS(3.16678725854344*(1.64686568436068+2.48548347013926*(-2.33864976501977+B31-0.904147576859968*(-0.546947611672606-COS(2.55680093540035+2.85369664524703/B31)+SIN(0.205606440532799/(-0.498669774984871+B31))))))*SIN(4.17877075135132-COS(4.01353511772973-(2.33541554522187+4.69996028156384*SIN(B31))*SIN(13.9790938650669*(-0.0319382149269121+2.01107689765918*COS(22.8137623437846/(COS(2.34127318896247*B31)*COS(3.10463810559498*(1.40575784242892+0.759335251212575*(-8.77364090383746+1.32790216254556*(18.5476673029205+0.316076929223304*B31))+B31)))+2.7676129357411*(1.64686568436068+2.59964545022312*(-1.79753367710594-4.2992092889529/COS(2.41818850379927*SIN(B31)))*SIN(B31))))))))))*SIN(0.102880699536384-COS(0.970158169284869-COS(5.6065274334164*(0.547739204788806+B31))))))))))*Sec(0.230264017381367+1.32336584838561*SIN(3.26326372784542*COS(1.73917150291469*COS(2.37500340984706-B31)))))/(-8.89161936473553-0.187768283577164*SIN(0.947274064822019*(3.32168059384751+B31)))))))</f>
      </c>
      <c r="AV31">
        <f>-3.19244398732623+2.71800423135567/(4.55545916732724+13.4778285081789*COS(17.8628331842245*(-3.04605526034252-2.53538001515763*A31))*COS(2.34127318896247*B31))+4.59529405601859/(-0.102880699536384+COS(0.970158169284869-COS((-0.644217755743392+B31)*(4.53063676937798+0.891941454495948*COS(0.454538252181423*(-4.54895958232256+B31))*(-2.99428964346217+4.38888348998079/(-1.70072156542342+0.373215060879051*B31)+6.07069820133914*SIN(0.970645957317775*(3.8647768204005+SIN(0.0398437791555164+0.68427529911992*B31)*(-1.66169941542143-SIN(0.0629521986177826*SIN(B31)))))))))-11.7674874161692*COS(2.23129038338461*B31*Csc(1.48869985630326*B31))*(4.61159416251987+0.502736280820392*SIN(1.68307575195236+COS(0.110971460070971*(0.675414338333634-0.46183169159684/COS((0.426491040284931*(-4.05270475481384-0.0126761414350927*B31*COS(0.188628472151279*COS(B31))+SIN(3.71551944464651+1.32336584838561*B31)))/((2.80582935491723+(-1.86685399942426*(0.0104239707108729-B31))/(-5.02715767714589-0.450571908918455*SIN(B31)))*(-1.0034425620328+SIN((2.23724855029327*(-4.02543794144377+(0.973757720571009*SIN(3.04605526034252+10.1703137869217*COS(2.34127318896247*B31)*COS(0.321948306320204*(-3.89983574117648-0.2259444810755/COS(4.38888348998079+B31-1.89585059019769/(-12.3658770404409+0.0333904022707034*(-0.697367305830544+2.78520763403669/(4.16267886660421/(0.464011286218211-B31)+3.10463810559498/(-0.21125249507606+4.04618419368851*COS(2.95121604831838*COS(0.228866264528742*SIN(0.783541008254785*B31)))))+39.8111098769168*(-4.02543794144377+SIN(0.0333904022707034*(8.14479154149258+(-45.8848183789036*B31)/(COS((4.5113192098519*(-1.36297950839016-1.85284534579819*B31))/B31)*COS(0.28245758274843*B31))+2.78520763403669/(0.199479867255741+(-4.74492017588741*COS(0.537619980828712*B31))/B31)))))-SIN(2.26644549032434*B31*(-3.07062809023029-0.412702921134056*B31+0.966809356649144*COS(0.73687375940996*COS(B31))))))))))/B31))/(B31*COS(0.102880699536384-COS(0.970158169284869-COS(3.38304147474741+B31)))*COS(8.63280657330097*B31*SIN(1.10214350961724+(-0.161057918038827*COS(B31)*COS(1.3750577389378*SIN(4.38888348998079*SIN(B31))))/(COS(4.20216770606499*(1.64686568436068+2.48548347013926*(-2.33864976501977+B31-0.904147576859968*(-0.546947611672606-COS(2.55680093540035+2.85369664524703/B31)+SIN(0.205606440532799/(-0.498669774984871+B31))))))*SIN(0.947394524668818*(-1.36297950839016+COS(0.997483071903992*(-7.82347132982872-SIN(3.26326372784542*COS(1.66617905604948*SIN(4.38888348998079*SIN(B31)))))+(2.33541554522187+4.69996028156384*SIN(B31))*SIN(0.647611941399037*(-0.0319382149269121-1.89621838342138*SIN(25.7332567481821/(COS(0.524371490330347*(-4.46491320015797+B31))*COS(1.22028522025927*(4.36411576342809-2.33163615227541/(-5.70301281360717+1.32790216254556*(18.4064269307623+0.314909657567638*B31))+B31)))+1.0529351996074*(-1.79753367710594+0.117596174893841*COS(1.71986695129731*B31)*(1.48502729882913+5.8626875461555*SIN(0.197443268161305/B31))))))))))))))))))))))</f>
      </c>
      <c r="AW31">
        <f>-2.35258177871109-17.9050202769674*COS(47.5012703255096-19.9648536074454*A31)*COS(2.34127318896247*B31)</f>
      </c>
      <c r="AX31">
        <f>-2.35258177871109-17.9050202769674*COS(47.5012703255096-19.9648536074454*A31)*COS(2.34127318896247*B31)</f>
      </c>
      <c r="AY31">
        <f>-2.35258177871109-17.9050202769674*COS(47.5012703255096-19.9648536074454*A31)*COS(2.34127318896247*B31)</f>
      </c>
      <c r="AZ31">
        <f>-2.35258177871109+1.98404601694252*COS(47.5012703255096-19.9648536074454*A31)*COS(2.34127318896247*B31)*(-6.22729775583901+COS((0.547739204788806+B31)*(4.53089824051787+3.60911931249123/COS((4.35063997044991*(-4.172523531424-0.466407665363302*SIN(0.98621059449367*(1.32336584838561-1.51710578095748*(-2.33541554522187+SIN(3.71551944464651+1.32336584838561*B31))))))/((-2.22132832222866-0.971036529285117*(0.464011286218211+B31)-0.950262826665238*B31)*(-1.0034425620328-SIN((0.0345338245065199*(-4.02543794144377+(0.973757720571009*SIN(3.04605526034252-10.1703137869217*COS(0.524371490330347*(-4.46491320015797+COS(B31)))*COS(0.321948306320204*(-2.99428964346217+4.38888348998079/(-1.70072156542342-0.930766521179757*B31)-6.07069820133914*SIN(0.208545147400331*(5.56632001497745+0.68427529911992*B31+SIN(8.94941416528843*COS(4.62678808588491*SIN(3.26326372784542*COS(1.9070449451209*COS(2.13112852507139*B31)))))))))))/B31))/(B31*COS((2.23129038338461*B31)/SIN(1.10214350961724+(0.482504731330719*COS(B31)*COS(1.3750577389378*SIN(4.38888348998079*SIN(B31))))/(COS(0.707807735689834*(1.64686568436068+2.48548347013926*(-2.33864976501977+B31+0.904147576859968*(0.185939686198609-SIN(1.51710578095748-7.37868802663049*(-0.498669774984871+B31))))))*SIN(4.17877075135132-COS(0.997483071903992*(-5.01271064725756-SIN(3.23277543136447*COS(0.974153035848922+4.38888348998079*SIN(B31))))-(2.33541554522187+4.69996028156384*SIN(B31))*SIN(0.639580633440371*COS(15.0633772312155/((0.297952670824784+B31)*COS(10.0053272209756*B31))+2.7676129357411*(1.64686568436068+2.59964545022312*(-0.240690677623371+1.31536717962865/(COS(2.41818850379927*B31)*(1.48502729882913-15.842682081532*SIN(1.92729652296882/B31))))*SIN(B31)))))))))))))))))</f>
      </c>
      <c r="BA31">
        <f>-2.35258177871109+1.98404601694252*COS(47.5012703255096-19.9933795287641*A31)*(-5.7771255054526-1.77046843626537*COS(5.6065274334164*(0.547739204788806+B31)))*COS(2.34127318896247*B31)</f>
      </c>
      <c r="BB31">
        <f>-3.19244398732623+0.952972231836685/(1.75104353123216-18.1838172266926*COS(53.4871081569162*(3.32867436206329+A31))*COS(2.34127318896247*B31))+1.37423663624159/(-0.102880699536384*(-0.970158169284869+COS((4.71449417548332+0.476577364714937*(-0.529647925098518+A31+4.38888348998079/(-3.84379951085584+2.44443881102134/B31)))*(-8.08659236886415+B31)))+19.7456815393579/(-4.02543794144377+14.2267368128445*SIN(1.68307575195236+COS((2.14072319491191*(0.675414338333634-0.0193539200871972/COS((684.548611823948*SIN(5.02186683269054-0.986467043468334*(4.81844542113664+3.14366631530903*SIN(0.0359861421184555*B31))))/(B31*(-5.33528518304124+A31+0.206804271871811*(0.0104239707108729-B31)-0.999785323978975*(1.83745493597157+B31))*COS(9.71999611692323*(-0.970158169284869+COS(1.07993256993885*(0.547739204788806+B31))))*COS(5.88285176554276/COS(2.06285561283754+(-0.464777703008064*(2.4979293560229*(-1.36297950839016+COS(0.997483071903992*(-3.71376149495798-0.935600983959233*(-4.54895958232256+B31))-1.9578569201783*SIN(0.106591061575539*COS(0.147706661517619-10.8803439112107/(COS(1.9070449451209*COS(4.46491320015797*B31))*COS(0.999317258394747*(0.910843304812121-2.2058470609319*SIN(2.33163615227541*(-5.70301281360717-0.0921195765429072*(4.24321362335637+B31-COS((-0.170119707071305+0.947274064822019*(-1.0034425620328+B31))*COS(5.63550271075654*SIN(2.63652450140494*(-0.228866264528742+8.3509698707334*B31))))))))))))))+0.0552250883955557*(4.38888348998079+2.48548347013926*(3.19244398732623+0.240512838623345*(-0.474107940239104+B31)-11.2560908269344*(0.138161443059092+1.01646737544449/(-2.96345064425116-0.869112035504125*(0.231533727874752+6.07069820133914*SIN(0.970645957317775*(3.8647768204005-0.103213746837193*SIN(0.0398437791555164+0.68427529911992*B31))))))))))/COS(2.05952944430618*B31)))*(0.26323489862894+0.115837183598291/SIN(3.0771119673812+(-0.158453280542526*COS(2.36457962791182*SIN(4.38888348998079*SIN(B31))))/(COS(2.64061504688481*(1.64686568436068+(2.48548347013926*(0.80977335530104+B31))/(0.481943707124545-0.904147576859968*(-1.51710578095748-4.26212605373046*COS(2.55680093540035+2.85369664524703/B31)+SIN(0.205606440532799/(-0.498669774984871+B31))))))*SIN(0.947394524668818*(-1.36297950839016+COS(0.997483071903992*(-10.0441121294217-SIN(3.26326372784542*COS(1.66617905604948*SIN(4.38888348998079*SIN(B31)))))-(2.33541554522187+4.69996028156384*SIN(B31))*SIN(0.329139187626835*(-0.0319382149269121+(-3.7298065811462*SIN(0.503127335365625*COS(1.22028522025927*(-0.101858713285314+B31+2.33163615227541/(-3.43294123651821+1.32790216254556*(18.7500364890084+0.0285927563643693*B31-B31*(-4.24321362335637-0.0497684115725929*COS(0.333789915430309*(2.81579124296115-4.38888348998079*SIN(B31))))))))+0.639310560999041*(4.61159416251987+0.380448864799603*(-1.79753367710594+(2.29751521439831*B31)/(1.48502729882913+5.8626875461555*SIN(0.197443268161305/B31))))))/A31)))))))))))*Sec(3.49622751072893*SIN(1.32336584838561*SIN(0.987711766462689*(-0.970158169284869+COS(16.3813801973759+4.38888348998079*B31))))))/(3.69848324037571-0.085288534571217*SIN(0.103159056155692*(-1.0034425620328+B31)))))))</f>
      </c>
      <c r="BC31">
        <f>-3.19244398732623+0.952972231836685/(1.75104353123216-9.35226158457549*COS(41.3330692837322*(3.85548390218424-1.22028522025927*A31))*COS(2.34127318896247*B31))+1.37423663624159/(-0.102880699536384+COS(0.970158169284869-COS((4.71449417548332+0.476577364714937*(7.68804933686132+A31-2.44443881102134/B31))*(-8.08659236886415+B31)))+9.97736373889877/(-4.02543794144377+1.36816994941305*SIN(0.629654225097054+COS((1.00252327900784*(0.675414338333634-0.0193539200871972/COS((0.179660731128502*B31^2*SIN(8.72981021814006-0.986467043468334*(-1.02234042807404+3.14366631530903*SIN(4.49431605468541*B31)))*(-1.0034425620328-SIN(85.0465462695254/(B31*COS(9.71999611692323*(-0.970158169284869+COS(2.20121578161857*(-0.380044882625685+B31))))*COS(5.88285176554276/COS(3.62955825980121+(0.0870067413675292*COS(2.05952944430618*B31))/(COS(2.93142442037043*(-1.36297950839016+COS(2.77643133263758-3.85548390218424/(-3.41951312741507+0.353059200155604*(-4.54895958232256+B31))-4.4139966857128*COS(10123.6774072076/COS(1.9070449451209*COS(1.96697100595367*B31))+0.836041456882564*(1.64686568436068-0.710129864885364*(-1.37442221955639+0.243745521312418/(4.35408547402562+COS(2.03158977616426*COS(B31))))*SIN(B31))))))*COS(0.0552250883955557*(4.38888348998079+2.48548347013926*(3.19244398732623-0.958843395197739*(-0.474107940239104+B31)+1.0263545588659*(0.970158169284869-COS(2.05801821799646-1.93163519161352/B31)+1/(4.71449417548332+0.891941454495948*COS(0.0999213653046681*B31)*(-2.93188685070726+0.556153597123559*SIN(0.970645957317775*(3.8647768204005-0.103213746837193*SIN(0.0398437791555164+0.68427529911992*B31))))))))))))*(0.26323489862894+(-4.87927850433874*B31^2)/SIN(3.04605526034252+0.347490285918315*(3.89983574117648-0.13054127825986/(-0.911579101267122+(-1.01350483678952*(4.38888348998079+B31))/(-4.02543794144377-3.26868103830189*SIN((0.978943734892926*(-4.01236775500626+1.54444395209071*(-7.56253769230352-0.397749655720089*(1.5479690960655+0.286022576314408*(-0.0319382149269121+SIN(B31))-2.03785680386851/(COS(4.20226414462264*B31)*(3.83493169861245-5.43701984470055*COS(0.228866264528742*SIN(2.43308724107386*SIN(0.45017225038641-0.206804271871811*(0.0104239707108729-B31)))))*(4.38888348998079+B31-1.89585059019769/(-10.1644991104518+0.601793555873873*(0.0104239707108729-B31)*SIN(0.179272778479524*(-2.14264276460126-0.993480082000876*B31)*B31*(3.93978482603949+0.997483071903992*COS(3.49622751072893+1.32336584838561*SIN(3.26326372784542*COS(1.9070449451209*COS(4.38888348998079*B31))))*(-8.89161936473553-0.187768283577164*SIN(0.947274064822019*(3.32168059384751+B31)))))))))-4.55783984221592*SIN(4.83821679162844*B31*SIN(0.179272778479524*(-0.510108221218374+2.95121604831838*COS(0.497489917065028*(0.228866264528742+B31))))))))/(4.36469719111898-0.0710196996646526*SIN(10.1837316372068*(-3.30386236010148+4.12499740963754*COS(B31))*COS(4.85913802285826*SIN(B31))))))))))))))/(-2.5074246958483+0.206804271871811*(0.0104239707108729-B31)-B31)))*Sec(3.49622751072893*SIN(1.32336584838561*SIN(0.987711766462689*(-0.970158169284869+COS(16.3813801973759*COS(4.38888348998079*B31)))))))/(3.69848324037571+0.085288534571217*SIN(0.838083913533219*(-1.0034425620328+B31)))))))</f>
      </c>
      <c r="BD31">
        <f>-3.19244398732623+0.952972231836685/(1.75104353123216-9.35226158457549*COS(41.3330692837322*(3.85548390218424-1.22028522025927*A31))*COS(2.34127318896247*B31))+1.37423663624159/(-0.102880699536384+COS(0.970158169284869-COS((4.71449417548332+0.476577364714937*(7.68804933686132+A31-2.44443881102134/B31))*(-8.08659236886415+B31)))+9.97736373889877/(-4.02543794144377+1.36816994941305*SIN(0.629654225097054+COS((1.00252327900784*(0.675414338333634-0.0193539200871972/COS((0.179660731128502*B31^2*SIN(8.72981021814006-0.986467043468334*(-1.02234042807404+3.14366631530903*SIN(4.49431605468541*B31)))*(-1.0034425620328-SIN(85.0465462695254/(B31*COS(9.71999611692323*(-0.970158169284869+COS(1.07993256993885*(-0.380044882625685+B31))))*COS(5.88285176554276/COS(3.62955825980121+(0.0870067413675292*COS(2.05952944430618*B31))/(COS(2.93142442037043*(-1.36297950839016+COS(2.77643133263758+2.63652450140494/(-3.41951312741507+0.353059200155604*(-4.54895958232256+B31))-0.778649609309361*COS(10123.6774072076/COS(1.9070449451209*COS(1.96697100595367*B31))+0.836041456882564*(1.64686568436068-0.710129864885364*(-1.37442221955639+0.243745521312418/(4.35408547402562+COS(2.03158977616426*COS(B31))))*SIN(B31))))))*COS(0.0552250883955557*(4.38888348998079+2.48548347013926*(3.19244398732623-0.958843395197739*(-0.474107940239104+B31)-(0.970158169284869-COS(2.05801821799646-1.93163519161352/B31)+1/(4.71449417548332+0.891941454495948*COS(0.0999213653046681*B31)*(-2.93188685070726+0.556153597123559*SIN(0.970645957317775*(3.8647768204005-0.103213746837193*SIN(0.0398437791555164+0.68427529911992*B31))))))/(0.464011286218211-0.0129110673922222*COS(0.0673481356022965*(4.38888348998079+B31)*(-10.0304614952191+1.96036832657105*(0.0104239707108729-B31)*SIN(2.26644549032434*B31*(-3.07062809023029+0.0691776291570159*B31+0.966809356649144*COS(19.538468268013*(0.228866264528742+B31))))+0.668480377812508*(-0.697367305830544+(1.7624150988083*(-4.02543794144377+SIN(0.928921811984624*(8.14479154149258+(-127.798746435309*B31)/(COS((4.5113192098519*(4.38888348998079-2.34127318896247*B31))/B31)*COS(0.28245758274843*B31)*((-109.258774418071*COS(0.152083151022746*B31))/B31+(-3.13616188499066*COS(2.31597677522377/SIN(1.10214350961724+(0.676007273520465*COS(B31)*COS(3.19178123630727*B31))/(COS(0.269458586708642*(-1.36297950839016+COS(6.08629012572982/(-1.25382318840771-0.187768283577164*SIN(0.947274064822019*(-1.0034425620328+B31))))))*(4.17877075135132+SIN(0.199636746855701*(-2.33541554522187+2.24925584891254*(-4.24321362335637+SIN(B31)))+0.997483071903992*(-3.70095047617492+1.32336584838561*SIN(0.404252188458842*COS(1.66617905604948-4.38888348998079*SIN(B31)))))))))*SIN(B31))/(-0.518128807244517+0.966955099171663*B31*SIN(3.04605526034252-10.1703137869217*COS(2.6299840052893*B31)*COS(0.681208950305383*(-5.24253088175112+6.67030394204438/(-0.14942975874265+(-11.4969620953109*SIN(0.227848381549171*B31))/(-7.00689753574568+B31-1.96036832657105*(0.0104239707108729-B31)*SIN(12.4719137695494*(-3.07062809023029+0.0691776291570159*B31+0.216468871216694*(1.75104353123216-0.948126877965075*(4.54170879037296+B31))*COS(0.509803318216735*(0.228866264528742+B31))))))))))))))))/SIN(1.06842078554415*B31)+2.78520763403669/((-4.24321362335637*COS(0.740068463148044*B31))/(0.464011286218211-B31)-81.5787329943979/(B31*SIN(5.02186683269054-0.986467043468334*(0.637461142927665+3.14366631530903*SIN(0.0359861421184555*B31)))*(-1.0034425620328-SIN(85.0465462695254/(B31*COS(9.71999611692323*(-0.970158169284869+COS(1.07993256993885*(0.547739204788806+B31))))*COS(4.56944137235583/COS(2.06285561283754+(-0.0870067413675292*COS(1.35322876627239*B31))/(COS(0.0552250883955557*(4.38888348998079+2.48548347013926*(3.19244398732623+0.240512838623345*(-0.474107940239104+B31)-11.2560908269344*(0.970158169284869-COS(2.55328537785344+1.93163519161352/B31)+1/(4.71449417548332-3.31886331914612*COS(0.99070229778345*B31))))))*(4.29440392876059-COS(0.997483071903992*(-3.57415069120048-0.935600983959233*(-4.54895958232256+B31))+1.9578569201783*SIN(13.9790938650669*(-0.0319382149269121-0.088810972648174*COS((5.73961400962436*(-3.24737298100873-0.710129864885364*(-0.650011773681869-1.85282145385703/(-3.24737298100873+COS(2.41818850379927*COS(B31))))*SIN(B31)))/(COS(1.9070449451209*COS(4.46491320015797*B31))*COS(0.999317258394747*(0.910843304812121+0.786807337671767*SIN(2.33163615227541*(-5.70301281360717-0.0708852198786061*COS(B31)*(-4.24321362335637+COS(0.170119707071305*COS(1.62305899145103*(-2.41640103524547-0.0969066503345407*COS(1.4572611314709*B31)))*SIN(0.726861776657963*(-1.0034425620328+B31)))))))))))))))))*(1.3979404071097+(-4.87927850433874*B31^2)/SIN(3.04605526034252+0.347490285918315*(4.50259299674639+0.200159893836569/(-0.932628505266608+(1.5981274668069*(4.38888348998079+B31))/((-2.33541554522187+SIN(0.478207770002108+2.08956232517353*SIN(B31)))*SIN((0.978943734892926*(-4.01236775500626+1.54444395209071*(-7.56253769230352+0.491862318102224*(2.01198038228371+(1.63817228760119*(0.464011286218211-B31)*COS(3.07455604918613*SIN(2.99428964346217*B31)))/COS(0.791911128545396*B31)+0.286022576314408*(-0.0319382149269121+SIN(B31)))+4.59870948625332*SIN(1.60501744944577*B31*(-0.510108221218374+2.95121604831838*COS(0.497489917065028*(0.228866264528742+B31)))))))/(3.52213138772818+3.99778134379428*SIN(0.0177647784001233*SIN(0.115509347718925*(-3.30386236010148+1.62262997366088*COS(B31)-4.88128635181885*SIN(B31))))))))))))))))))))))))))*(0.26323489862894+(-4.87927850433874*B31^2)/SIN(3.04605526034252+0.347490285918315*(3.89983574117648-0.13054127825986/(-0.911579101267122+(-1.01350483678952*(4.38888348998079+B31))/(-4.02543794144377+3.26868103830189*SIN(0.405124696031046*(-4.01236775500626+1.54444395209071*(-7.56253769230352-0.397749655720089*(1.5479690960655+1.38100485552734/((0.464011286218211-B31)*COS(4.20226414462264*B31))+0.286022576314408*(-0.0319382149269121+SIN(B31)))-4.55783984221592*SIN(4.83821679162844*B31*SIN(0.179272778479524*(-0.510108221218374+2.95121604831838*COS(0.497489917065028*(0.228866264528742+B31)))))))))))))))))/(-2.5074246958483+0.206804271871811*(0.0104239707108729-B31)-B31)))*Sec(3.49622751072893*SIN(1.32336584838561*SIN(0.987711766462689*(-0.970158169284869+COS(16.3813801973759*COS(4.38888348998079*B31)))))))/(3.69848324037571+0.085288534571217*SIN(0.838083913533219*(-1.0034425620328+B31)))))))</f>
      </c>
      <c r="BE31">
        <f>-3.19244398732623+0.952972231836685/(1.75104353123216-9.35226158457549*COS(41.3330692837322*(3.85548390218424-1.22028522025927*A31))*COS(2.34127318896247*B31))+1.37423663624159/(-0.102880699536384+COS(0.970158169284869-COS((4.71449417548332+0.476577364714937*(7.68804933686132+A31-2.44443881102134/B31))*(-8.08659236886415+B31)))+9.97736373889877/(-4.02543794144377+1.36816994941305*SIN(0.629654225097054+COS((1.00252327900784*(0.675414338333634-0.0172827458694873/COS((0.179660731128502*B31^2*SIN(8.72981021814006-0.986467043468334*(-1.02234042807404+3.14366631530903*SIN(4.49431605468541*B31)))*(-1.0034425620328-SIN(85.0465462695254/(B31*COS(9.71999611692323*(-0.970158169284869+COS(1.07993256993885*(-0.380044882625685+B31))))*COS(5.88285176554276/COS(3.62955825980121+(0.0870067413675292*COS(2.05952944430618*B31))/(COS(2.93142442037043*(-1.36297950839016+COS(2.77643133263758+2.63652450140494/(-3.41951312741507+0.353059200155604*(-4.54895958232256+B31))-0.778649609309361*COS(10123.6774072076/COS(1.9070449451209*COS(1.96697100595367*B31))+0.836041456882564*(1.64686568436068-0.710129864885364*(-1.37442221955639+0.243745521312418/(4.35408547402562+COS(2.03158977616426*COS(B31))))*SIN(B31))))))*COS(0.0552250883955557*(4.38888348998079+2.48548347013926*(3.19244398732623-0.958843395197739*(-0.474107940239104+B31)-(0.970158169284869-COS(2.05801821799646-1.93163519161352/B31)+1/(4.71449417548332+0.891941454495948*COS(0.0999213653046681*B31)*(-2.93188685070726+0.556153597123559*SIN(0.970645957317775*(3.8647768204005+0.00789489574621929*SIN(0.0398437791555164+0.68427529911992*B31))))))/(0.464011286218211-0.000452181138139513*COS(0.0673481356022965*(4.38888348998079+B31)*(-10.0304614952191+1.96036832657105*(0.0104239707108729-B31)*SIN(2.26644549032434*B31*(-3.07062809023029+0.0691776291570159*B31+0.966809356649144*COS(19.538468268013*(0.228866264528742+B31))))+0.668480377812508*(-0.697367305830544+2.78520763403669/((-4.24321362335637*COS(0.740068463148044*B31))/(0.464011286218211-B31)+3.10463810559498/(-0.21125249507606+4.04618419368851*COS(2.95121604831838*COS(0.228866264528742*SIN(0.783541008254785*B31)))))-2.97358541762451*(-4.02543794144377+SIN(0.928921811984624*(8.14479154149258+(-127.798746435309*B31)/(COS((4.5113192098519*(4.38888348998079-2.34127318896247*B31))/B31)*COS(0.28245758274843*B31)*((-109.258774418071*COS(0.152083151022746*B31))/B31+(-3.13616188499066*COS(2.31597677522377/SIN(1.10214350961724+(0.676007273520465*COS(B31)*COS(3.19178123630727*B31))/(COS(0.269458586708642*(-1.36297950839016+COS(6.08629012572982/(-1.25382318840771-0.187768283577164*SIN(0.947274064822019*(-1.0034425620328+B31))))))*(4.17877075135132+SIN(0.199636746855701*(-2.33541554522187+2.24925584891254*(-4.24321362335637+SIN(B31)))+0.997483071903992*(-3.70095047617492+1.32336584838561*SIN(0.404252188458842*COS(1.66617905604948-4.38888348998079*SIN(B31)))))))))*SIN(B31))/(-0.518128807244517+0.966955099171663*B31*SIN(3.04605526034252-10.1703137869217*COS(2.6299840052893*B31)*COS(0.681208950305383*(-5.24253088175112+6.67030394204438/(-1.99977262871367+0.0691776291570159*B31+0.966809356649144*COS(0.0865514593704007*SIN(B31))+(-11.4969620953109*SIN(0.227848381549171*B31))/(-7.00689753574568+B31-1.96036832657105*(0.0104239707108729-B31)*SIN(12.4719137695494*(-3.07062809023029+0.0691776291570159*B31+0.216468871216694*(1.75104353123216-0.948126877965075*(4.54170879037296+B31))*COS(3.21966962202688*(0.228866264528742+B31)))))))))))))))))))))))))*(0.26323489862894+(-4.87927850433874*B31^2)/SIN(3.04605526034252+0.347490285918315*(3.89983574117648-0.13054127825986/(-0.911579101267122+(-1.01350483678952*(4.38888348998079+B31))/(-4.02543794144377+3.26868103830189*SIN(0.405124696031046*(-4.01236775500626+1.54444395209071*(-7.56253769230352-0.397749655720089*(1.5479690960655+1.38100485552734/((0.464011286218211-B31)*COS(4.20226414462264*B31))+0.286022576314408*(-0.0319382149269121+SIN(B31)))-4.55783984221592*SIN(4.83821679162844*B31*SIN(0.179272778479524*(-0.510108221218374+2.95121604831838*COS(0.497489917065028*(0.228866264528742+B31)))))))))))))))))/(-2.5074246958483+0.206804271871811*(0.0104239707108729-B31)-B31)))*Sec(3.49622751072893*SIN(1.32336584838561*SIN(0.987711766462689*(-0.970158169284869+COS(16.3813801973759*COS(4.38888348998079*B31)))))))/(3.69848324037571+0.085288534571217*SIN(0.838083913533219*(-1.0034425620328+B31)))))))</f>
      </c>
      <c r="BF31">
        <f>-3.19244398732623+1.12586549431762/(2.08956232517353-14.3847669140417*COS(17.8628331842245*(-2.04789184159191-2.53538001515763*A31))*COS(2.34127318896247*B31))-0.116827522015499*(-0.0463344736960289+COS(0.45017225038641-COS((-0.200899973516642+B31)*(3.8637241772538+0.891941454495948*COS(0.454538252181423*(-4.54895958232256+B31))*(-2.99428964346217+4.38888348998079/(-6.45816380592759-0.930766521179757*B31)+10.257296978812*SIN(0.970645957317775*(3.8647768204005+SIN(0.0398437791555164+0.68427529911992*B31)*(-1.66169941542143-SIN(0.0336206493084471*SIN(B31)))))))))+(-9.57012350287464*COS(6.26506655935736*Csc(0.89022335658841*COS(1.66169941542143-B31))))/(-4.02543794144377+3.89778188649779*SIN(1.68307575195236+COS((1.0164624713026*(-2.40026564724377-0.293273057904527*COS(0.352073807669771*SIN(4.38888348998079*B31)*SIN((1.11596601165107*(4.01236775500626+0.647482220799467*(-3.2899633919266+1.91241527905177*(0.0104239707108729-B31)-0.916567894734818*(4.91889103745603+B31)))*(B31-0.376546788699777*(-1.0034425620328+SIN((13.6682093364167*(-4.02543794144377+4.12128452096706*SIN(3.04605526034252+0.756294601786745*A31*COS(2.34127318896247*B31)*COS((-3.89983574117648+0.0139686638929919*COS((4.49810867871241*COS(4.38888348998079+B31))/(1.66241695692097-1.96036832657105*(0.0104239707108729-B31)*SIN(12.642440807505*B31*COS(0.179272778479524*(-3.07062809023029+0.0691776291570159*B31+0.966809356649144*COS(0.0865514593704007*SIN(B31)))))-1.4614001137936*(-3.56575756335229+0.0333904022707034*(0.0178168467838976+2.78520763403669/(-1.1249515224028*COS(1.5505125154381*B31)+3.10463810559498/(-0.0410693641686142+4.04618419368851*COS(1.91495843382934*COS(0.228866264528742*SIN(0.783541008254785*B31)))))-2.04234628259225*(-4.02543794144377+SIN(0.279982028875551*(8.14479154149258+(-45.8848183789036*B31)/(COS((4.5113192098519*(4.38888348998079-2.57110384654335*B31))/B31)*COS(0.371853168252836*B31))+0.228866264528742/(0.458492073235626+(4.74492017588741*SIN(1.07039612175432*B31))/B31)))))))))/(1.9070449451209+4.04618419368851*B31)))))/(B31*COS((2.23129038338461*B31)/SIN(1.10214350961724+(-0.236425596508051*COS(B31)*COS(1.3750577389378*SIN(4.38888348998079*SIN(B31))))/(COS(6.89692498451458*(1.79369938948017+B31+0.224205789019262*(1.13007966903571-COS(2.55680093540035+2.85369664524703/B31))))*SIN(2.81579124296115+0.733686745724532*(0.997483071903992*(-4.84819983677129-3.14383711712105*SIN(3.26326372784542*COS(0.745042283995865+4.38888348998079*SIN(B31))))-(2.33541554522187+1.07642438888524/SIN(B31))*SIN((2.25711826043782*COS(40.0597560166563/(COS(0.150835764170477*B31)*COS(3.10463810559498*(-2.53538001515763+B31-0.550799529526559*(-8.77364090383746+1.32790216254556*(-0.446299593328702+0.300457585173198*B31+1.64011751913756*(4.75123511441602-0.104194893193397*SIN(3.04605526034252+4.54895958232256*COS(3.53286308706162*SIN(2.35151374678552*SIN(1.00142880693641/B31))))))))))-2.7676129357411*(1.64686568436068+0.495255411950829*(-4.83333429355996+COS(0.384595740834949*(1.50704551792392*B31+0.196671547872117/(0.498669774984871+4.19054462638296*COS(0.00637597005406976*COS(B31)*(-1.26221974320673-0.70433848197628*(-10.5282948290564-0.518128807244517*(-0.0398437791555164-96.2657448521152*(-3.30386236010148+10.4409745107485*COS(B31))*COS(1.06282763033982*B31))))*(-2.41640103524547-3.14383711712105*COS(1.26379680953426*COS(0.693935322170248*B31)))*(-4.61159416251987/(0.738153574518312+0.113360324107389*B31*(2.60995781336344-96.2657448521152*COS(3.40769579713652*B31)*(4.02543794144377-1.42226738378444*SIN(B31))))+1.96697100595367/(-4.01236775500626+0.711722780484071*(-11.3501183638935+(-0.510108221218374+SIN(0.0104239707108729-B31))*SIN(6.03615085257551*(4.82167162146245-0.451281666552392*(0.228866264528742+B31)+0.213641279321011*B31)*B31))))*(4.61366923575936+5.7262367634124*SIN(7.2701303077199*B31*(-2.76701553574705+0.0346994035652252*(-1.0034425620328-0.292203822137493*(4.54170879037296+B31))))-0.999785323978975*(4.55715261915801-84.9302750429841*COS(3.76696487679641*B31*SIN(4.38888348998079+B31))+1.02615493643776*10^18/(-0.21125249507606-4.04618419368851*SIN(2.95121604831838*COS(0.228866264528742-1.31964592815584/B31))))))))))*SIN(B31))))/A31))))))*SIN(0.102880699536384-COS(0.970158169284869-COS(0.796749079294485*B31*(1.75104353123216+B31)))))))))/(-7.59841351743161-0.000246958146621201*B31*SIN(1.51710578095748*(-2.33541554522187+SIN(0.213432382182193+1.32336584838561*B31))))))))/(-2.84355529717235-0.187768283577164*SIN(0.947274064822019*(3.32168059384751+B31)))))*SIN(0.970645957317775*(3.8647768204005+1.56916883990802*SIN(0.21469815156228-0.68427529911992*B31)))))</f>
      </c>
      <c r="BG31">
        <f>-3.19244398732623+1.12586549431762/(2.08956232517353-14.3847669140417*COS(17.8628331842245*(-2.04789184159191-2.53538001515763*A31))*COS(2.34127318896247*B31))-0.116827522015499*(-0.0463344736960289+COS(0.45017225038641-COS((-0.200899973516642+B31)*(3.8637241772538+0.891941454495948*COS(0.454538252181423*(-4.54895958232256+B31))*(-2.99428964346217+4.38888348998079/(-6.45816380592759-0.930766521179757*B31)+10.257296978812*SIN(0.970645957317775*(3.8647768204005+SIN(0.0398437791555164+0.68427529911992*B31)*(-1.66169941542143-SIN(0.0336206493084471*SIN(B31)))))))))+(-9.57012350287464*COS(6.26506655935736*Csc(0.89022335658841*COS(1.66169941542143-B31))))/(-4.02543794144377+3.89778188649779*SIN(1.68307575195236+COS((1.0164624713026*(-2.40026564724377-0.293273057904527*COS(0.352073807669771*SIN(4.38888348998079*B31)*SIN((1.11596601165107*(4.01236775500626+0.647482220799467*(-3.2899633919266+1.91241527905177*(0.0104239707108729-B31)-0.916567894734818*(4.91889103745603+B31)))*(B31-0.376546788699777*(-1.0034425620328+SIN((13.6682093364167*(-4.02543794144377+4.12128452096706*SIN(3.04605526034252+0.756294601786745*A31*COS(2.34127318896247*B31)*COS((-3.89983574117648+0.0139686638929919*COS((4.49810867871241*COS(4.38888348998079+B31))/(1.66241695692097-1.96036832657105*(0.0104239707108729-B31)*SIN(12.642440807505*B31*COS(0.179272778479524*(-3.07062809023029+0.0691776291570159*B31+0.966809356649144*COS(0.0865514593704007*SIN(B31)))))-1.4614001137936*(-3.56575756335229+0.0333904022707034*(0.0178168467838976+2.78520763403669/(-1.1249515224028*COS(1.5505125154381*B31)+3.10463810559498/(-0.0410693641686142+4.04618419368851*COS(1.91495843382934*COS(0.228866264528742*SIN(0.783541008254785*B31)))))-2.04234628259225*(-4.02543794144377+SIN(0.279982028875551*(8.14479154149258+(-45.8848183789036*B31)/(COS((4.5113192098519*(4.38888348998079-2.57110384654335*B31))/B31)*COS(0.371853168252836*B31))+0.228866264528742/(0.458492073235626+(4.74492017588741*SIN(1.07039612175432*B31))/B31)))))))))/(1.9070449451209+4.04618419368851*B31)))))/(B31*COS((2.23129038338461*B31)/SIN(1.10214350961724+(-0.236425596508051*COS(B31)*COS(1.3750577389378*SIN(4.38888348998079*SIN(B31))))/(COS(6.89692498451458*(1.79369938948017+B31+0.224205789019262*(1.13007966903571-COS(2.55680093540035+2.85369664524703/B31))))*SIN(2.81579124296115+0.733686745724532*(0.997483071903992*(-4.84819983677129-3.14383711712105*SIN(3.26326372784542*COS(0.745042283995865+4.38888348998079*SIN(B31))))-(2.33541554522187+1.07642438888524/SIN(B31))*SIN((2.25711826043782*COS(40.0597560166563/(COS(0.150835764170477*B31)*COS(3.10463810559498*(-2.53538001515763+B31-0.550799529526559*(-8.77364090383746+1.32790216254556*(-0.446299593328702+0.300457585173198*B31+1.64011751913756*(4.75123511441602-0.104194893193397*SIN(3.04605526034252+4.54895958232256*COS(3.53286308706162*SIN(2.35151374678552*SIN(1.00142880693641/B31))))))))))-2.7676129357411*(1.64686568436068+0.495255411950829*(-4.83333429355996+COS(0.384595740834949*(1.50704551792392*B31+0.196671547872117/(0.498669774984871+4.19054462638296*COS(0.00637597005406976*COS(B31)*(-1.26221974320673-0.70433848197628*(-10.5282948290564-0.518128807244517*(-0.0398437791555164-96.2657448521152*(-3.30386236010148+10.4409745107485*COS(B31))*COS(1.06282763033982*B31))))*(-2.41640103524547-3.14383711712105*COS(0.104944825667732*COS(0.693935322170248*B31)))*(-4.61159416251987/(-0.588564233672441+1.54930788009319*COS(0.464011286218211+8.89536832041086*SIN(3.53977960545111+0.428189322472372*(-2.22132832222866+2.90032775970771/(0.464011286218211+B31)+0.251759540947922*B31)))+0.113360324107389*B31*(2.60995781336344-96.2657448521152*COS(3.40769579713652*B31)*(4.02543794144377-1.42226738378444*SIN(B31))))+1.96697100595367/(-4.01236775500626+0.711722780484071*(-11.3501183638935+(-0.510108221218374+SIN(0.0104239707108729-B31))*SIN(6.03615085257551*(4.82167162146245-0.451281666552392*(0.228866264528742+B31)+0.213641279321011*B31)*B31))))*(4.61366923575936+5.7262367634124*SIN(7.2701303077199*B31*(-2.76701553574705+0.0346994035652252*(-1.0034425620328-0.292203822137493*(4.54170879037296+B31))))-0.999785323978975*(4.55715261915801-84.9302750429841*COS(3.76696487679641*B31*SIN(4.38888348998079+B31))+1.02615493643776*10^18/(-0.21125249507606-4.04618419368851*SIN(2.95121604831838*COS(0.228866264528742-1.31964592815584/B31))))))))))*SIN(B31))))/A31))))))*SIN(0.102880699536384-COS(0.970158169284869-COS(0.796749079294485*B31*(1.75104353123216+B31)))))))))/(-7.59841351743161-0.000246958146621201*B31*SIN(1.51710578095748*(-2.33541554522187+SIN(0.213432382182193+1.32336584838561*B31))))))))/(-2.84355529717235-0.187768283577164*SIN(0.947274064822019*(3.32168059384751+B31)))))*SIN(0.970645957317775*(3.8647768204005+0.680634131508929*SIN(0.21469815156228-0.68427529911992*B31)))))</f>
      </c>
      <c r="BH31">
        <f>-3.19244398732623+1.12586549431762/(2.08956232517353-14.3847669140417*COS(17.8628331842245*(-2.04789184159191-2.53538001515763*A31))*COS(2.34127318896247*B31))-0.116827522015499*(-0.0463344736960289+COS(0.45017225038641-COS((-0.200899973516642+B31)*(3.8637241772538+0.891941454495948*COS(0.454538252181423*(-4.54895958232256+B31))*(-2.99428964346217+4.38888348998079/(-6.45816380592759-0.930766521179757*B31)+10.257296978812*SIN(0.970645957317775*(3.8647768204005+SIN(0.0398437791555164+0.68427529911992*B31)*(-1.66169941542143-SIN(0.0336206493084471*SIN(B31)))))))))+(-9.57012350287464*COS(6.26506655935736*Csc(0.89022335658841*COS(1.66169941542143-B31))))/(-4.02543794144377+3.89778188649779*SIN(1.68307575195236+COS((1.0164624713026*(-2.40026564724377-0.293273057904527*COS(0.352073807669771*SIN(4.38888348998079*B31)*SIN((1.11596601165107*(4.01236775500626+0.647482220799467*(-3.2899633919266+1.91241527905177*(0.0104239707108729-B31)-0.916567894734818*(4.91889103745603+B31)))*(B31-0.376546788699777*(-1.0034425620328+SIN((13.6682093364167*(-4.02543794144377+4.12128452096706*SIN(3.04605526034252+0.756294601786745*A31*COS(2.34127318896247*B31)*COS((-3.89983574117648+0.0139686638929919*COS((4.49810867871241*COS(4.38888348998079+B31))/(1.66241695692097-1.96036832657105*(0.0104239707108729-B31)*SIN(12.642440807505*B31*COS(0.179272778479524*(-3.07062809023029+0.0691776291570159*B31+0.966809356649144*COS(0.0865514593704007*SIN(B31)))))-1.4614001137936*(-3.56575756335229+0.0333904022707034*(0.0178168467838976+2.78520763403669/(-1.1249515224028*COS(1.5505125154381*B31)+3.10463810559498/(-0.0410693641686142+4.04618419368851*COS(1.91495843382934*COS(0.228866264528742*SIN(0.783541008254785*B31)))))-2.04234628259225*(-4.02543794144377+SIN(0.279982028875551*(8.14479154149258+(-45.8848183789036*B31)/(COS((4.5113192098519*(4.38888348998079-2.57110384654335*B31))/B31)*COS(0.428040653541318*B31))+0.228866264528742/(0.458492073235626+(4.74492017588741*SIN(1.07039612175432*B31))/B31)))))))))/(1.9070449451209+4.04618419368851*B31)))))/(B31*COS((2.23129038338461*B31)/SIN(1.10214350961724+(-0.236425596508051*COS(B31)*COS(1.3750577389378*SIN(4.38888348998079*SIN(B31))))/(COS(6.89692498451458*(1.79369938948017+B31+0.224205789019262*(1.13007966903571-COS(2.55680093540035+2.85369664524703/B31))))*SIN(2.81579124296115+0.733686745724532*(0.997483071903992*(-4.84819983677129-3.14383711712105*SIN(3.26326372784542*COS(0.745042283995865+4.38888348998079*SIN(B31))))-(2.33541554522187+1.07642438888524/SIN(B31))*SIN((2.25711826043782*COS(40.0597560166563/(COS(0.150835764170477*B31)*COS(3.10463810559498*(-2.53538001515763+B31-0.550799529526559*(-8.77364090383746+1.32790216254556*(-0.446299593328702+0.300457585173198*B31+1.64011751913756*(4.75123511441602-0.104194893193397*SIN(3.04605526034252+4.54895958232256*COS(3.53286308706162*SIN(2.35151374678552*SIN(1.00142880693641/B31))))))))))-2.7676129357411*(1.64686568436068+0.495255411950829*(-4.83333429355996+COS(0.384595740834949*(1.50704551792392*B31+0.196671547872117/(0.498669774984871+4.19054462638296*COS(0.00637597005406976*COS(B31)*(-1.26221974320673-0.70433848197628*(-10.5282948290564-0.518128807244517*(-0.0398437791555164-96.2657448521152*(-3.30386236010148+10.4409745107485*COS(B31))*COS(1.06282763033982*B31))))*(-2.41640103524547-3.14383711712105*COS(1.26379680953426*COS(0.693935322170248*B31)))*(-4.61159416251987/(-0.588564233672441+1.54930788009319*COS(0.464011286218211+8.89536832041086*SIN(3.53977960545111+0.428189322472372*(-2.22132832222866+2.90032775970771/(0.464011286218211+B31)+0.251759540947922*B31)))+0.113360324107389*B31*(2.60995781336344-96.2657448521152*COS(3.40769579713652*B31)*(4.02543794144377-1.42226738378444*SIN(B31))))+1.96697100595367/(-4.01236775500626+0.711722780484071*(-11.3501183638935+(-0.510108221218374+SIN(0.0104239707108729-B31))*SIN(6.03615085257551*(4.82167162146245-0.451281666552392*(0.228866264528742+B31)+0.213641279321011*B31)*B31))))*(4.61366923575936+5.7262367634124*SIN(7.2701303077199*B31*(-2.76701553574705+0.0346994035652252*(-1.0034425620328-0.292203822137493*(4.54170879037296+B31))))-0.999785323978975*(4.55715261915801-84.9302750429841*COS(3.76696487679641*B31*SIN(4.38888348998079+B31))+1.02615493643776*10^18/(-0.21125249507606-4.04618419368851*SIN(2.95121604831838*COS(0.228866264528742-1.31964592815584/B31))))))))))*SIN(B31))))/A31))))))*SIN(0.102880699536384-COS(0.970158169284869-COS(0.796749079294485*B31*(1.75104353123216+B31)))))))))/(-7.59841351743161-0.000246958146621201*B31*SIN(1.51710578095748*(-2.33541554522187+SIN(0.213432382182193+1.32336584838561*B31))))))))/(-2.84355529717235-0.187768283577164*SIN(0.947274064822019*(3.32168059384751+B31)))))*SIN(0.970645957317775*(3.8647768204005+1.56916883990802*SIN(0.21469815156228-0.68427529911992*B31)))))</f>
      </c>
      <c r="BI31">
        <f>-3.19244398732623+1.12586549431762/(2.08956232517353-14.3847669140417*COS(17.8628331842245*(-2.04789184159191-2.53538001515763*A31))*COS(2.34127318896247*B31))-0.116827522015499*(-0.0463344736960289+COS(0.45017225038641-COS((-0.200899973516642+B31)*(3.82167188145907-0.310419540556542*(-2.99428964346217+0.464011286218211/(-6.45816380592759-0.930766521179757*B31)+10.257296978812*SIN(0.970645957317775*(3.8647768204005+SIN(0.0398437791555164+0.68427529911992*B31)*(-1.66169941542143-SIN(0.0336206493084471*SIN(B31)))))))))+(3.1928303602047*COS(18.9171411141789*Csc(0.970158169284869-COS(1.66169941542143-B31))))/(-4.02543794144377-3.16117245475551*SIN(1.68307575195236+COS((1.00252327900784*Sec(0.871802255052251-0.13054127825986/(-0.911579101267122+(-1.01350483678952*(4.38888348998079+B31))/(-4.02543794144377-3.26868103830189*SIN((0.978943734892926*(-4.01236775500626+1.54444395209071*(-7.56253769230352-0.397749655720089*(1.5479690960655+11.485020831085/((0.464011286218211-B31)*COS(4.20226414462264*B31))+0.286022576314408*(-0.0319382149269121+SIN(B31)))-4.55783984221592*SIN(4.83821679162844*B31*SIN(0.179272778479524*(-0.510108221218374+2.95121604831838*COS(0.925187262703742*(0.228866264528742+B31))))))))/(4.36469719111898-0.0710196996646526*SIN(10.1837316372068*(-3.30386236010148+4.12499740963754*COS(B31))*COS(4.85913802285826*SIN(B31))))))))*(-2.40026564724377-0.285716592962881*(-1.02644741372311+0.352073807669771*SIN(4.38888348998079*B31)*SIN((1.11596601165107*(4.01236775500626+0.647482220799467*(-3.2899633919266+1.91241527905177*(0.0104239707108729-B31)-0.783825728799143*(4.91889103745603+B31)))*(B31-0.376546788699777*(-1.0034425620328+SIN(0.0319382149269121+(0.436538207452503*(-4.02543794144377+4.12128452096706*SIN(3.04605526034252+0.756294601786745*A31*COS(2.34127318896247*B31)*COS((-3.89983574117648+10.8194017565173/COS((0.897516308159673*COS(4.38888348998079+B31))/(1.43157108857086-1.96036832657105*(1.8405640811986-B31)*SIN(12.642440807505*B31*COS(0.179272778479524*(-4.03743744687943+0.0691776291570159*B31+0.0865514593704007*SIN(B31))))-1.4614001137936*(-3.56575756335229+0.0333904022707034*(2.80302448082059+1.29525867071283*COS(1.5505125154381*B31)-3.10463810559498/(-0.0874038378646432+COS(1.91495843382934*COS(0.179326103664357*B31)))-2.04234628259225*(-4.02543794144377+SIN(0.279982028875551*(8.14479154149258+(286.853571302021*B31)/(COS((4.5113192098519*(4.38888348998079-2.57110384654335*B31))/B31)*COS(0.426016048257109*B31))+0.228866264528742/(0.458492073235626+(4.74492017588741*SIN(0.755805386848657*B31))/B31)))))))))/(1.9070449451209+4.04618419368851*B31)))))/(B31*COS(4.38888348998079/SIN((0.250370445694789*COS(B31)*COS(1.3750577389378*SIN(4.38888348998079*SIN(B31))))/(COS(0.617974831290765-4.26212605373046*(1.79369938948017+B31+4.46018813508017*COS(1.13007966903571-COS(2.55680093540035+2.85369664524703/B31))))*SIN(2.81579124296115+0.733686745724532*(0.997483071903992*(-4.43386482858191-3.14383711712105*SIN(3.26326372784542*COS(0.745042283995865+4.38888348998079*SIN(B31))))-(2.33541554522187+1.07642438888524/SIN(B31))*SIN((2.25711826043782*COS(24.7968591818679/(COS(0.155475435806166*(-0.970158169284869+SIN(B31)))*COS(3.10463810559498*(-2.53538001515763+B31-0.992983110633093*(-8.77364090383746+1.32790216254556*(-0.833245010372747+0.197098093251466*B31-0.00663681899807356*SIN(3.04605526034252+4.54895958232256*COS(3.53286308706162*SIN(2.35151374678552*SIN(1.00142880693641/B31)))))))))-2.7676129357411*(1.64686568436068+0.495255411950829*(-4.83333429355996+COS(0.384595740834949*(1.50704551792392*B31+0.524774328474636*(0.498669774984871+4.19054462638296*COS((0.0508856228504946*COS(B31)*(-4.65322492563405-0.70433848197628*(-10.5282948290564-0.518128807244517*(-0.0398437791555164-96.2657448521152*(-3.30386236010148-9.74722748499912*COS(B31))*COS(1.06282763033982*B31))))*(-2.41640103524547-3.14383711712105*COS(1.26379680953426*COS(0.693935322170248*B31)))*(4.61366923575936+5.7262367634124*SIN(7.2701303077199*(-2.76701553574705+0.0346994035652252*(-1.0034425620328-0.292203822137493*B31))*B31)-0.993794843867237*(4.62407622482673-84.9302750429841*COS(3.76696487679641*B31*SIN(4.38888348998079+B31))-8.7638389103024/((-0.0760506773916294-4.04618419368851*SIN(2.95121604831838*COS(0.228866264528742-1.31964592815584/B31)))*(-4.02543794144377+3.26868103830189*SIN(0.405124696031046*(-4.01236775500626-3.53977960545111*(-7.56253769230352+0.303722392808812*(1.5479690960655-1.06185941109922/((0.464011286218211-B31)*COS(4.20226414462264*B31))+0.286022576314408*(-0.0319382149269121+SIN(B31)))-4.55783984221592*SIN(0.704954142161488*B31*SIN(0.999206341635794*(-0.510108221218374+2.95121604831838*COS(0.497489917065028*(0.228866264528742+B31)))))))))))))/(-4.61159416251987/(-0.588564233672441+1.54930788009319*COS(4.02543794144377-8.89536832041086*SIN(3.53977960545111+0.428189322472372*(0.0943637099440274+2.90032775970771/(0.464011286218211+B31)-0.179378591152303*B31)))+0.113360324107389*B31*(2.60995781336344-96.2657448521152*COS(2.5117741483551*SIN(B31))*(4.02543794144377-1.42226738378444*SIN(B31))))+1.96697100595367/(-4.01236775500626+0.711722780484071*(5.47372386555167+(-0.510108221218374+SIN(0.0104239707108729-B31))*SIN(6.03615085257551*(4.82167162146245+0.167565214049411*(0.228866264528742+B31)+0.213641279321011*B31)*B31)))))))))*SIN(B31))))/A31))))))*SIN(2.48548347013926*COS(0.970158169284869-COS(0.796749079294485*B31*(1.75104353123216+B31)))))))))/(-7.59841351743161-0.0023013249626701*B31*SIN(1.51710578095748*(-2.33541554522187+SIN(0.213432382182193+1.32336584838561*B31))))))))/(-2.84355529717235-0.187768283577164*SIN(0.947274064822019*(3.32168059384751+B31)))))))</f>
      </c>
      <c r="BJ31">
        <f>-3.19244398732623+1.12586549431762/(2.08956232517353-14.3847669140417*COS(17.8628331842245*(-2.04789184159191-2.53538001515763*A31))*COS(2.34127318896247*B31))-0.116827522015499*(-0.0463344736960289+COS(0.45017225038641-COS((-0.200899973516642+B31)*(3.8637241772538+0.891941454495948*COS(0.454538252181423*(-4.54895958232256+B31))*(-2.99428964346217+4.38888348998079/(0.972437103038873-0.930766521179757*B31)+10.257296978812*SIN(0.970645957317775*(3.8647768204005+SIN(4.13034075983652+0.68427529911992*B31)*(-1.66169941542143-SIN(0.0336206493084471*SIN(B31)))))))))+(-9.57012350287464*COS(6.26506655935736*Csc(0.89022335658841*COS(1.66169941542143+B31))))/(-4.02543794144377-0.0462562038823284*SIN(1.68307575195236+COS(0.382342177008861*(-2.40026564724377-0.293273057904527*COS(0.352073807669771*SIN(4.38888348998079*B31)*SIN((2.02441800101748*(-0.822039589011056+1.91241527905177*(0.0104239707108729-B31)-0.916567894734818*(4.91889103745603+B31))*(B31-0.376546788699777*(-1.0034425620328+SIN((13.6682093364167*(-4.02543794144377+4.12128452096706*SIN(3.04605526034252+0.156200252899901*A31*COS((0.287585148563419+0.0139686638929919*COS((4.29187463600296*COS(4.38888348998079+B31))/(1.66241695692097-1.96036832657105*(1.02778568089134-B31)*SIN(12.642440807505+B31*COS(0.179272778479524*(-3.07062809023029+0.195487678412255*B31+2.31524876760832*COS(0.0865514593704007*SIN(B31)))))-1.4614001137936*(-3.56575756335229+0.0333904022707034*(1.34169562517324+2.78520763403669/(-0.784142200017842-1.1249515224028*COS(12.423181429905*B31))+0.438329003430628*(-4.02543794144377+SIN(0.279982028875551*(8.14479154149258+(-45.8848183789036*B31)/(COS((4.5113192098519*(4.38888348998079-2.57110384654335*B31))/B31)*COS(0.371853168252836*B31))+0.228866264528742/(7.13479293766586+(-4.74492017588741*SIN(1.11428896524311*B31))/B31)))))))))/(1.9070449451209+4.04618419368851*B31)))))/(B31*COS((2.23129038338461*B31)/SIN(5.46417601023882+(0.0751578427688716*COS(3.19178123630727*SIN(B31)))/(COS(6.89692498451458*(-1.53640907656428+B31-COS(2.55680093540035+2.85369664524703/B31)))*SIN(2.81579124296115+0.733686745724532*(0.997483071903992*(-4.70122061556332-3.14383711712105*SIN(3.26326372784542*COS(0.745042283995865+4.38888348998079*SIN(B31))))-(2.33541554522187+1.07642438888524/SIN(B31))*SIN((2.25711826043782*COS(47.1378037903259/(COS(0.150835764170477*B31)*COS(3.10463810559498*(-2.53538001515763+B31-1.0468237404445*(-2.05993751026681+1.32790216254556*(-0.238859456207631+0.300457585173198*B31+1.64011751913756*(4.75123511441602-2.09984831872697*SIN(3.04605526034252+4.54895958232256*COS(3.53286308706162*SIN(2.35151374678552*SIN(1.00142880693641/B31))))))))))-2.7676129357411*(1.64686568436068+0.495255411950829*(-4.83333429355996+COS(0.384595740834949*(1.50704551792392*B31+0.196671547872117/(0.498669774984871+4.19054462638296*COS((0.304197241118503*COS(B31)*(-3.38373629140373-0.830881008288191*(-10.5282948290564-0.518128807244517*(-0.0398437791555164-96.2657448521152*(-3.30386236010148-2.14356255579253*COS(B31))*COS(1.06282763033982*B31))))*(-2.41640103524547-3.14383711712105*COS(1.26379680953426*COS(0.693935322170248*B31)))*(1.96697100595367/(-4.01236775500626+0.711722780484071*(-11.3501183638935+3.07455604918613*SIN(0.0104239707108729-B31)*SIN(4.00289104319808*(-1.17258553312608-0.328132337430241*(0.228866264528742+B31)+0.213641279321011*B31)*B31)))-4.61159416251987/(-0.588564233672441+1.54930788009319*COS(0.464011286218211+8.89536832041086*SIN(3.53977960545111+0.428189322472372*(-2.22132832222866+2.90032775970771/(0.464011286218211+B31)-0.247268267717842*B31)))+(-2.36046905814184*(2.60995781336344-1.02680649345304*COS(3.40769579713652*B31)*(4.02543794144377-1.42226738378444*SIN(B31))))/(-4.02543794144377+3.26868103830189*SIN(0.405124696031046*(-4.01236775500626+1.54444395209071*(-7.56253769230352-0.397749655720089*(1.5479690960655+1.38100485552734/((0.464011286218211-B31)*COS(4.20226414462264*B31))+0.286022576314408*(-0.0319382149269121+SIN(B31)))-4.55783984221592*SIN(4.83821679162844*B31*SIN(0.179272778479524*(-0.510108221218374+2.95121604831838*COS(0.497489917065028*(0.228866264528742+B31))))))))))))/(4.61366923575936-0.999785323978975*(4.29976519817765-60.2054598321291*COS(3.76696487679641*B31*SIN(4.38888348998079+B31))-449512555508300000/(-0.21125249507606-4.04618419368851*SIN(2.95121604831838*COS(0.228866264528742-10.3765963781486/B31))))-2.41089222844118*SIN(10.6328019912307*B31*(-2.76701553574705+0.0346994035652252*(-1.0034425620328+0.146141408602355*(1.8052333783649+B31)))*COS(0.556153597123559*SIN(0.970645957317775*(3.8647768204005-0.615351434947489*(0.0398437791555164+0.68427529911992*B31)))))))))))*SIN(B31))))/A31))))))*SIN(0.102880699536384-COS(0.970158169284869-COS(0.796749079294485*B31*(1.75104353123216+B31)))))))))/(-7.59841351743161-0.000112926239459104*B31))))))*SIN(0.970645957317775*(3.8647768204005+1.62058025943827*SIN(0.21469815156228-0.68427529911992*B31)))))</f>
      </c>
      <c r="BK31">
        <f>-3.19244398732623+1.12586549431762/(2.08956232517353-14.3847669140417*COS(17.8628331842245*(-2.04789184159191-2.53538001515763*A31))*COS(2.34127318896247*B31))-0.116827522015499*(-0.0463344736960289+COS(0.45017225038641-COS((-0.200899973516642+B31)*(3.8637241772538+0.891941454495948*COS(0.454538252181423*(-4.54895958232256+B31))*(-2.99428964346217+4.38888348998079/(-6.45816380592759-0.930766521179757*B31)+10.257296978812*SIN(0.970645957317775*(3.8647768204005+SIN(0.0398437791555164+0.68427529911992*B31)*(-1.66169941542143-SIN(0.0336206493084471*SIN(B31)))))))))+(-9.57012350287464*COS(6.26506655935736*Csc(0.89022335658841*COS(1.66169941542143-B31))))/(-4.02543794144377+3.89778188649779*SIN(1.68307575195236+COS((1.0164624713026*(-2.40026564724377-0.293273057904527*COS(0.352073807669771*SIN(4.38888348998079*B31)*SIN((1.11596601165107*(4.01236775500626+0.647482220799467*(-3.2899633919266+1.91241527905177*(0.0104239707108729-B31)-0.916567894734818*(4.91889103745603+B31)))*(B31-0.376546788699777*(-1.0034425620328+SIN((13.6682093364167*(-4.02543794144377+4.12128452096706*SIN(3.04605526034252+0.756294601786745*A31*COS(2.34127318896247*B31)*COS((-3.89983574117648+0.0139686638929919*COS((4.49810867871241*COS(4.38888348998079+B31))/(1.66241695692097-1.96036832657105*(0.0104239707108729-B31)*SIN(12.642440807505*B31*COS(0.179272778479524*(-3.07062809023029+0.0691776291570159*B31+0.966809356649144*COS(1.83745493597157*SIN(0.884187666036016*(3.8647768204005-SIN(0.683732218305354*B31)*(-1.66169941542143-SIN(0.0629521986177826*SIN(B31)))))))))-1.4614001137936*(-3.56575756335229+0.0333904022707034*(0.0178168467838976+2.78520763403669/((0.984223326634907*COS(1.5505125154381*B31))/(0.249313134655931+6.87819645143681*B31)+3.10463810559498/(-0.0410693641686142+4.04618419368851*COS(1.91495843382934*COS(0.228866264528742*SIN(0.783541008254785*B31)))))-2.04234628259225*(-4.02543794144377+SIN(0.279982028875551*(8.14479154149258+(-45.8848183789036*B31)/(COS((4.5113192098519*(4.38888348998079-2.57110384654335*B31))/B31)*COS(0.371853168252836*B31))+0.228866264528742/(0.458492073235626+(4.74492017588741*SIN(1.07039612175432*B31))/B31)))))))))/(1.9070449451209+4.04618419368851*B31)))))/(B31*COS((2.23129038338461*B31)/SIN(1.32239027642284+(-0.236425596508051*COS(B31)*COS(1.3750577389378*SIN(4.38888348998079*SIN(B31))))/(COS(6.89692498451458*(1.79369938948017+B31+0.224205789019262*(1.13007966903571-COS(2.55680093540035+2.85369664524703/B31))))*SIN(2.81579124296115+0.733686745724532*(0.997483071903992*(-4.84819983677129-3.14383711712105*SIN(3.26326372784542*COS(0.745042283995865+4.38888348998079*SIN(B31))))-(2.33541554522187+1.07642438888524/SIN(B31))*SIN((2.25711826043782*COS(40.0597560166563/(COS(0.150835764170477*B31)*COS(3.10463810559498*(-2.53538001515763+B31-0.550799529526559*(-8.77364090383746+1.32790216254556*(-0.446299593328702+0.298925166728684*B31+1.64011751913756*(4.75123511441602-0.104194893193397*SIN(3.04605526034252+4.54895958232256*COS(3.53286308706162*SIN(2.35151374678552*SIN(1.00142880693641/B31))))))))))-2.7676129357411*(1.64686568436068+0.495255411950829*(-4.83333429355996+COS(0.384595740834949*(1.50704551792392*B31+0.196671547872117/(0.498669774984871+4.19054462638296*COS(0.130821662147091*(-1.26221974320673-0.70433848197628*(-10.5282948290564-0.518128807244517*(-0.0398437791555164-96.2657448521152*(-3.30386236010148+10.4409745107485*COS(B31))*COS(1.06282763033982*B31))))*(-2.41640103524547-3.14383711712105*COS(0.104944825667732*COS(0.693935322170248*B31)))*(4.61366923575936+5.7262367634124*SIN(7.2701303077199*B31*(-2.76701553574705+0.0346994035652252*(-1.0034425620328-0.292203822137493*(4.54170879037296+B31))))-0.999785323978975*(4.55715261915801-84.9302750429841*COS(3.76696487679641*B31*SIN(4.38888348998079+B31))+1.02615493643776*10^18/(-0.21125249507606-4.04618419368851*SIN(2.95121604831838*COS(0.228866264528742-1.31964592815584/B31))))))))))*SIN(B31))))/A31))))))*SIN(0.102880699536384-COS(0.970158169284869-COS(0.796749079294485*B31*(1.75104353123216+B31)))))))))/(-7.59841351743161-0.000246958146621201*B31*SIN(1.51710578095748*(-2.33541554522187+SIN(0.213432382182193+1.32336584838561*B31))))))))/(-2.84355529717235-0.187768283577164*SIN(0.947274064822019*(3.32168059384751+B31)))))*SIN(0.970645957317775*(3.8647768204005+0.680634131508929*SIN(0.21469815156228-0.68427529911992*B31)))))</f>
      </c>
      <c r="BL31">
        <f>-2.53538001515763+0.778499045397058/(1.75104353123216+6.71358746348701*COS(33.2138636553604*(3.85548390218424-1.22028522025927*A31))*COS(2.34127318896247*B31))-1.17395074656324/(-0.102880699536384+COS(0.970158169284869-COS((-4.4799701720476+0.476577364714937*(12.8847522437049+A31-2.44443881102134/B31))*(-8.08659236886415+B31)))-2.44884994123778/(-4.02543794144377+0.294733137896549*SIN(0.867277469748485-COS(10.4210669354735*(-0.189309768993577+0.493262271901336*(5.12649419432822+4.38417312211862/(-1.6911420937038+4.38888348998079/B31))))+(19.7456867666596*COS(0.315118259777248*B31))/(-4.02543794144377+14.2267368128445*SIN(1.68307575195236+COS(0.570898547743601/(COS(2.81718899581378*SIN(1.32336584838561*SIN(0.987711766462689*(-0.970158169284869+COS(17.9148737532156*COS(4.38888348998079*B31))))))*(3.69848324037571-0.085288534571217*SIN(4.172523531424+0.977040748286438*(-1.0034425620328+B31))))))))))</f>
      </c>
      <c r="BM31">
        <f>-2.53538001515763+0.778499045397058/(1.75104353123216+6.71358746348701*COS(33.2138636553604*(3.85548390218424-1.22028522025927*A31))*COS(2.34127318896247*B31))-1.17395074656324/(-0.102880699536384+COS(0.970158169284869-COS((-4.4799701720476+0.476577364714937*(12.8847522437049+A31-2.44443881102134/B31))*(-8.08659236886415+B31)))-3.0702164658237/(-4.02543794144377+0.294733137896549*SIN(0.867277469748485-COS(10.4210669354735*(-0.189309768993577+0.493262271901336*(5.12649419432822+4.38417312211862/(-1.6911420937038+4.38888348998079/B31))))+(19.7456867666596*COS(0.315118259777248*B31))/(-4.02543794144377+14.2267368128445*SIN(1.68307575195236+COS(0.570898547743601/(COS(2.81718899581378*SIN(1.32336584838561*SIN(0.987711766462689*(-0.970158169284869+COS(17.9148737532156*COS(4.38888348998079*B31))))))*(3.69848324037571-0.085288534571217*SIN(4.172523531424+0.977040748286438*(-1.0034425620328+B31))))))))))</f>
      </c>
      <c r="BN31">
        <f>-2.53538001515763+0.778499045397058/(1.75104353123216+6.71358746348701*COS(33.2138636553604*(3.85548390218424-1.22028522025927*A31))*COS(2.34127318896247*B31))-1.17395074656324/(-0.102880699536384+COS(0.970158169284869-COS((-4.4799701720476+0.476577364714937*(12.3834220756504+A31-2.44443881102134/B31))*(-8.08659236886415+B31)))+2.26632519511585/(-4.02543794144377+0.294733137896549*SIN(0.867277469748485-COS(10.4210669354735*(-0.189309768993577+0.493262271901336*(5.12649419432822+4.38417312211862/(-2.12750102800033+4.38888348998079/B31))))+(19.7456867666596*COS(0.315118259777248*B31))/(-4.02543794144377-4.75123511441601*(-4.01236775500626-SIN(1.68307575195236+COS(0.570898547743601/(COS(2.81718899581378*SIN(1.32336584838561*SIN(0.987711766462689*(-0.970158169284869+COS(17.9148737532156*COS(4.38888348998079*B31))))))*(3.69848324037571-0.085288534571217*SIN(4.172523531424+0.977040748286438*(-1.0034425620328+B31)))))))))))</f>
      </c>
      <c r="BO31">
        <f>-2.53538001515763-1.17395074656324/(-0.102880699536384+COS(0.970158169284869-COS((-5.73234392829489+0.476577364714937*(3.59973874652164-0.30032805677058*B31))*(-8.08659236886415+B31)))-2.44884994123778/(-4.02543794144377+0.294733137896549*SIN(0.867277469748485-COS(10.4210669354735*(-0.189309768993577+0.493262271901336*(5.12649419432822+4.38417312211862/(-2.12750102800033+4.38888348998079/B31))))+(19.7456867666596*COS(0.315118259777248*B31))/(-4.02543794144377-4.75123511441601*(-4.01236775500626-SIN(1.68307575195236+COS(0.501173997796498/(B31*COS(2.81718899581378*SIN(1.32336584838561*SIN(0.987711766462689*(-0.970158169284869+COS(17.9148737532156*COS(4.38888348998079*B31))))))))))))))+0.778499045397058/(1.75104353123216-1.93163519161352*COS(33.2138636553604*(3.85548390218424-1.22028522025927*A31))*COS(2.34127318896247*B31)*(-0.481943707124545+0.236425596508051/(COS(6.89692498451458*(-2.45200857029818+B31))*SIN(2.81579124296115+0.733686745724532*((-2.25711826043782*COS(1763.29818529963/(COS(0.150835764170477*B31)*(-2.69489162896542+COS(3.10463810559498*(-2.53538001515763+B31-1.97935092928286*(-8.77364090383746-3.07062809023029*(-0.446299593328702+0.00298814217242901*B31+3.36902552858082*COS(B31)+1.64011751913756*(4.75123511441602-0.104194893193397*SIN(3.04605526034252+1.54444395209071*COS(3.53286308706162*SIN(2.35151374678552*SIN(1.00142880693641/B31)))))))))))+2.7676129357411*(1.64686568436068+0.495255411950829*(-4.83333429355996+COS(0.384595740834949*(-0.0096492048554675+0.343377882179898*(4.38888348998079+B31))))*SIN(B31)))*(4.58467139413441-2.08956232517353*SIN(B31)))/A31+0.997483071903992*(-4.85870348444865-3.14383711712105*SIN(3.26326372784542*COS(0.745042283995866+4.38888348998079*SIN(B31)))))))))</f>
      </c>
      <c r="BP31">
        <f>-2.53538001515763+0.821650834584695/(1.75104353123216+6.71358746348701*COS(33.2138636553604*(3.85548390218424-1.22028522025927*A31))*COS(2.34127318896247*B31))-1.17395074656324/(-0.102880699536384+COS(0.970158169284869-COS((-4.4799701720476+0.476577364714937*(12.8847522437049+A31-2.44443881102134/B31))*(-8.08659236886415+B31)))-2.44884994123778/(-4.02543794144377+0.294733137896549*SIN(0.867277469748485-COS(10.4210669354735*(-0.189309768993577+0.493262271901336*(5.12649419432822+4.38417312211862/(-2.12750102800033+4.38888348998079/B31))))+(19.7456867666596*COS(0.315118259777248*B31))/(-4.02543794144377+14.2267368128445*SIN(1.68307575195236+COS(0.570898547743601/(COS(2.81718899581378*SIN(1.32336584838561*SIN(0.987711766462689*(-0.970158169284869+COS(17.9148737532156*COS(1.89585059019769/(-8.68751137060312+0.601793555873873*(0.0104239707108729-B31)*SIN(0.179272778479524*(-2.14264276460126-0.993480082000876*B31)*B31*(3.93978482603949+0.997483071903992*COS(3.49622751072893+1.32336584838561*SIN(3.26326372784542*COS(1.9070449451209*COS(4.38888348998079*B31))))*(-8.89161936473553-0.187768283577164*SIN(0.947274064822019*(3.32168059384751+B31))))))))))))*(3.69848324037571-0.085288534571217*SIN(4.172523531424+0.977040748286438*(-1.0034425620328+B31))))))))))</f>
      </c>
      <c r="BQ31">
        <f>-0.715614181593226+0.778499045397058/(1.75104353123216+6.71358746348701*COS(28.5611498917064*(3.85548390218424-1.22028522025927*A31))*COS(2.34127318896247*B31))</f>
      </c>
      <c r="BR31">
        <f>-2.53538001515763+0.778499045397058/(1.75104353123216-0.930939425058453*COS(0.498669774984871/A31)*COS(30.6267439013831*(3.85548390218424-1.22028522025927*A31))*COS(2.34127318896247*B31))-1.17395074656324/(-0.102880699536384+COS(0.970158169284869-COS((-8.08659236886415+B31)*(-4.4799701720476-0.341076373801376*(4.14738263638421+A31-2.44443881102134/B31-2.85369664524703*(-4.0960305754739+4.10302537581516*(-1.22028522025927+0.010005966605881*A31)*COS((5.81764923750462*COS(4.38888348998079+B31)*SIN(0.534714488090634*COS(3.10463810559498*(-3.26428930183994+B31))*COS(0.155475435806166*(-0.970158169284869+B31))))/(-2.46792380291555+0.711722780484071*(-11.3501183638935+(-0.510108221218374+SIN(0.0104239707108729-B31))*SIN(6.03615085257551*(4.82167162146245-0.451281666552392*(0.228866264528742+B31)+0.213641279321011*B31)*B31))-1.96036832657105*(0.0104239707108729-B31)*SIN(12.642440807505*B31*COS(0.179272778479524*(-3.07062809023029+0.0691776291570159*B31+0.966809356649144*COS(2.64427967123349+0.228866264528742*SIN(B31)))))-0.45017225038641*(-3.56575756335229+0.0333904022707034*(-0.383557820979713+2.78520763403669/(3.10463810559498/(-0.0410693641686142+4.04618419368851*COS(0.212951183376325*COS(0.228866264528742*SIN(0.425711707191754*B31))))-0.754178171033725*COS(3.48749934416123*(-4.24321362335637+SIN(B31))))-1.2317908493828*(-2.41640103524547+SIN(0.279982028875551*(5.0401534358976+B31+(-45.8848183789036*B31)/(COS((4.5113192098519*(5.88535920444246-3.84759446571111*B31))/B31)*COS(0.371853168252836*B31))+0.228866264528742/(0.458492073235626+(4.74492017588741*SIN(1.07039612175432*B31))/B31)))))))))))))+0.165935022714804*SIN(3.43689890591473-COS(10.4210669354735*(1.99594335397759+0.493262271901336*(5.12649419432822-1.51547754764245/(-2.12750102800033+4.38888348998079/B31))))+(19.7456867666596*COS(0.315118259777248*B31))/(-4.02543794144377+0.45017225038641*(-4.01236775500626-SIN(1.68307575195236+COS((1.00252327900784*(0.675414338333634+2.22946329466955/(COS(B31)*(1.96697100595367/(-4.01236775500626+0.711722780484071*(-5.14314724672842-(-0.510108221218374+SIN(0.0104239707108729-B31))*SIN(3.23243616075294*(4.82167162146245+0.0823120999176122*(0.228866264528742+B31)+0.213641279321011*B31)*B31)))-4.61159416251987/(3.67369281647034+1.54930788009319*COS(0.464011286218211-2.1873394434784*SIN(3.53977960545111+0.428189322472372*(-2.22132832222866+2.90032775970771/(0.464011286218211+B31)+0.251759540947922*B31)))+0.113360324107389*B31*(2.60995781336344-96.2657448521152*COS(3.40769579713652*B31)*(-4.02543794144377-SIN(1.42226738378444*SIN(B31)))))))))/(COS(0.464011286218211*SIN(1.32336584838561*SIN(0.987711766462689*(-0.970158169284869+COS(17.9148737532156*COS(0.227848381549171*B31))))))*(3.69848324037571+0.085288534571217*SIN(0.733686745724532*(-(2.33541554522187+1.07642438888524/SIN(B31))*SIN((2.25711826043782*COS(2.7676129357411*(1.64686568436068+0.495255411950829*COS(B31)*(-4.83333429355996+COS(1.28705698413417*(1.50704551792392*B31+0.0395560655776378/COS(0.144691715076527+0.204948333879852/B31)))))-17.3218462737165/(COS(0.150835764170477*B31)*COS(3.10463810559498*(-2.53538001515763+B31-0.550799529526559*(-8.77364090383746+1.32790216254556*(-0.446299593328702+0.242868609434218*B31+1.64011751913756*(4.75123511441602-0.104194893193397*SIN(3.04605526034252+4.54895958232256*COS(3.53286308706162*SIN(2.35151374678552*SIN(1.00142880693641/B31))))))))))))/A31)-0.997483071903992*(-4.84819983677129-3.14383711712105*SIN(3.26326372784542*COS(0.745042283995865+4.38888348998079*SIN(B31))))))))))))))</f>
      </c>
      <c r="BS31">
        <f>-2.53538001515763+0.778499045397058/(1.75104353123216-0.930939425058453*COS(0.498669774984871/A31)*COS(30.6267439013831*(3.85548390218424-1.22028522025927*A31))*COS(2.34127318896247*B31))-1.17395074656324/(-0.102880699536384+COS(0.970158169284869-COS((-8.08659236886415+B31)*(-4.4799701720476-0.341076373801376*(4.14738263638421+A31-2.44443881102134/B31-2.85369664524703*(-4.0960305754739+4.10302537581516*(-1.22028522025927+0.010005966605881*A31)*COS((5.81764923750462*COS(4.38888348998079+B31)*SIN(0.534714488090634*COS(3.10463810559498*(-3.26428930183994+B31))*COS(0.155475435806166*(-0.970158169284869+B31))))/(-2.46792380291555+0.711722780484071*(-11.3501183638935+(-0.510108221218374+SIN(0.0104239707108729-B31))*SIN(6.03615085257551*(4.82167162146245-0.451281666552392*(0.228866264528742+B31)+0.213641279321011*B31)*B31))-1.96036832657105*(0.0104239707108729-B31)*SIN(12.642440807505*B31*COS(0.179272778479524*(-3.07062809023029+0.0691776291570159*B31+0.966809356649144*COS(2.64427967123349+0.228866264528742*SIN(B31)))))-0.45017225038641*(-3.56575756335229+0.0333904022707034*(-0.383557820979713+2.78520763403669/(3.10463810559498/(-0.0410693641686142+4.04618419368851*COS(0.212951183376325*COS(0.228866264528742*SIN(0.425711707191754*B31))))-0.754178171033725*COS(3.48749934416123*(-4.24321362335637+SIN(B31))))-1.2317908493828*(-2.41640103524547+SIN(0.279982028875551*(5.0401534358976+B31+(-45.8848183789036*B31)/(COS((4.5113192098519*(5.88535920444246-3.84759446571111*B31))/B31)*COS(0.371853168252836*B31))+0.228866264528742/(0.458492073235626+(4.74492017588741*SIN(1.07039612175432*B31))/B31)))))))))))))+0.179299104591765*COS(171.354165997469/B31)*SIN(3.43689890591473-COS(10.4210669354735*(1.99594335397759+0.493262271901336*(5.12649419432822-1.51547754764245/(-2.12750102800033+4.38888348998079/B31))))+(19.7456867666596*COS(0.315118259777248*B31))/(-4.02543794144377+0.45017225038641*(-4.01236775500626-SIN(1.68307575195236+COS((1.00252327900784*(0.675414338333634+2.22946329466955/(COS(B31)*(1.96697100595367/(-4.01236775500626+0.711722780484071*(-5.14314724672842-(-0.510108221218374+SIN(0.0104239707108729-B31))*SIN(3.23243616075294*(4.82167162146245+0.0823120999176122*(0.228866264528742+B31)+0.213641279321011*B31)*B31)))-4.61159416251987/(3.67369281647034+1.54930788009319*COS(0.464011286218211-2.1873394434784*SIN(3.53977960545111+0.428189322472372*(-2.22132832222866+2.90032775970771/(0.464011286218211+B31)+0.251759540947922*B31)))+0.113360324107389*B31*(2.60995781336344-96.2657448521152*COS(3.40769579713652*B31)*(-4.02543794144377-SIN(1.42226738378444*SIN(B31)))))))))/(COS(0.464011286218211*SIN(1.32336584838561*SIN(0.987711766462689*(-0.970158169284869+COS(17.9148737532156*COS(0.227848381549171*B31))))))*(3.69848324037571+0.085288534571217*SIN(0.733686745724532*(-4.58467139413441*SIN((2.25711826043782*COS(2.7676129357411*(1.64686568436068+0.495255411950829*COS(B31)*(-4.83333429355996+COS(1.28705698413417*(1.50704551792392*B31+0.0395560655776378/COS(0.144691715076527+0.204948333879852/B31)))))-17.3218462737165/(COS(0.150835764170477*B31)*COS(3.10463810559498*(-2.53538001515763+B31-0.550799529526559*(-8.77364090383746+1.32790216254556*(-0.446299593328702+0.242868609434218*B31+1.64011751913756*(4.75123511441602-0.104194893193397*SIN(3.04605526034252+4.54895958232256*COS(3.53286308706162*SIN(2.35151374678552*SIN(1.00142880693641/B31))))))))))))/A31)-0.997483071903992*(-4.84819983677129-3.14383711712105*SIN(3.26326372784542*COS(0.745042283995865+4.38888348998079*SIN(B31))))))))))))))</f>
      </c>
      <c r="BT31">
        <f>-2.53538001515763+0.778499045397058/(1.75104353123216+6.71358746348701*COS(30.6267439013831*(3.85548390218424-1.22028522025927*A31))*COS(2.34127318896247*B31))-1.2666196939553/(-11.2222882944706/(3.69848324037571-0.103482088848126*SIN(2.95438281782893+B31))+(3.89200134589662*COS(0.753159400904593*B31))/(-4.02543794144377+0.294733137896549*SIN(4.07479627487985-COS(7.29748814053158*(-0.189309768993577-0.296391691300352*(4.93633565740369+4.38417312211862/(-1.38639110165225+4.38888348998079/B31))))+(19.7456867666596*COS(0.315118259777248*B31))/(-4.02543794144377+14.2267368128445*SIN(1.68307575195236+COS((1.02019666358136*Sec(B31))/(2.61194505247029+5.4090082053798*SIN(4.96126794189452-B31))))))))</f>
      </c>
      <c r="BU31">
        <f>-2.53538001515763+0.778499045397058/(1.75104353123216+6.71358746348701*COS(30.6267439013831*(3.85548390218424-1.22028522025927*A31))*COS(2.34127318896247*B31))-1.17395074656324/(-0.102880699536384+COS(0.970158169284869-COS((-8.08659236886415+B31)*(4.82167162146245+0.296765101465277*(12.584661969583+A31-2.44443881102134/B31)+0.892008308560504*Csc(1.10214350961724+1.33382928167442*COS(B31)*COS(1.3750577389378*SIN(4.38888348998079*SIN(B31)))))))-2.44884994123778/(-4.02543794144377+0.294733137896549*SIN(0.867277469748485-COS(10.4210669354735*(-0.189309768993577-0.495255411950829*(5.12649419432822+4.38417312211862/(-1.38639110165225+4.38888348998079/B31))*COS(0.454538252181423*(-2.24925584891254-0.179272778479524*(-0.510108221218374+2.95121604831838*COS(0.497489917065028*(0.228866264528742+B31)))))))+(19.7456867666596*COS(0.137725078229943*B31))/(-4.02543794144377+14.2267368128445*SIN(1.68307575195236+COS(0.626946920482001/(3.69848324037571+5.4090082053798*SIN(4.172523531424+0.977040748286438*(-1.0034425620328+B31)))))))))</f>
      </c>
      <c r="BV31">
        <f>-2.53538001515763+0.778499045397058/(1.75104353123216-0.930939425058453*COS(0.498669774984871/A31)*COS(30.6267439013831*(3.85548390218424-1.22028522025927*A31))*COS(2.34127318896247*B31))-1.17395074656324/(-0.102880699536384+COS(0.970158169284869-COS((-8.08659236886415+B31)*(-4.4799701720476-0.341076373801376*(4.14738263638421+A31-2.44443881102134/B31-2.85369664524703*(-4.0960305754739+4.10302537581516*(-1.22028522025927-0.0092562748436248*A31)*COS((5.81764923750462*COS(4.38888348998079+B31)*SIN(0.534714488090634*COS(3.10463810559498*(-3.26428930183994+B31))*COS(0.155475435806166*(-0.970158169284869+B31))))/(1.66241695692097-1.96036832657105*(0.0104239707108729-B31)*SIN(12.642440807505*B31*COS(0.179272778479524*(-3.07062809023029+0.0691776291570159*B31+0.966809356649144*COS(2.64427967123349+0.228866264528742*SIN(B31)))))-0.45017225038641*(-3.56575756335229+0.0333904022707034*(-0.383557820979713+2.78520763403669/(3.10463810559498/(-0.0410693641686142+4.04618419368851*COS(0.212951183376325*COS(0.228866264528742*SIN(0.425711707191754*B31))))-0.754178171033725*COS(3.48749934416123*(-4.24321362335637+SIN(B31))))+2.68050352172264*(-2.41640103524547+SIN(0.279982028875551*(5.0401534358976+B31+(-45.8848183789036*B31)/(COS((4.5113192098519*(5.88535920444246-3.84759446571111*B31))/B31)*COS(0.371853168252836*B31))+0.228866264528742/(0.458492073235626+(4.74492017588741*SIN(1.07039612175432*B31))/B31)))))))))))))+0.165935022714804*SIN(3.43689890591473-COS(10.4210669354735*(1.99594335397759+0.493262271901336*(5.12649419432822-1.51547754764245/(-2.12750102800033+4.38888348998079/B31))))+(19.7456867666596*COS(0.315118259777248*B31))/(-4.02543794144377+0.45017225038641*(-4.01236775500626-SIN(1.68307575195236+COS((1.00252327900784*(0.675414338333634+5.51944878711322/(COS(B31)*(1.96697100595367/(-4.01236775500626+0.711722780484071*(-5.14314724672842-4.04618419368851*B31*SIN(2.93512202034308*(4.82167162146245+0.0823120999176122*(0.228866264528742+B31)+0.213641279321011*B31)*B31)))-4.61159416251987/(3.67369281647034+1.54930788009319*COS(0.464011286218211-2.1873394434784*SIN(3.53977960545111+0.428189322472372*(-2.22132832222866+2.90032775970771/(0.464011286218211+B31)+0.251759540947922*B31)))+0.113360324107389*B31*(2.60995781336344-96.2657448521152*COS(3.40769579713652*B31)*(-4.02543794144377-SIN(1.42226738378444*SIN(B31)))))))))/(COS(0.464011286218211*SIN(1.32336584838561*SIN(0.987711766462689*(-0.970158169284869+COS(17.9148737532156*COS(0.227848381549171*B31))))))*(3.69848324037571+0.085288534571217*SIN(0.733686745724532*(-(2.33541554522187+1.07642438888524/SIN(B31))*SIN((2.25711826043782*COS(2.7676129357411*(1.64686568436068+0.495255411950829*COS(B31)*(-4.83333429355996+COS(1.28705698413417*(1.50704551792392*B31+0.0395560655776378/COS(0.144691715076527+0.204948333879852/B31)))))-17.3218462737165/(COS(0.150835764170477*B31)*COS(3.10463810559498*(-2.53538001515763+B31-0.550799529526559*(-8.77364090383746+1.32790216254556*(-0.446299593328702+0.244821246622017*B31+1.64011751913756*(4.75123511441602-0.104194893193397*SIN(3.04605526034252+4.54895958232256*COS(3.53286308706162*SIN(2.35151374678552*SIN(1.00142880693641/B31))))))))))))/A31)-0.997483071903992*(-4.62453290626782+0.347182790533016*COS(1.51547754764245/(-2.12750102800033+4.38888348998079/B31))-3.14383711712105*SIN(3.26326372784542*COS(0.745042283995865+4.38888348998079*SIN(B31))))))))))))))</f>
      </c>
      <c r="BW31">
        <f>-2.53538001515763+0.778499045397058/(1.75104353123216+6.71358746348701*COS(30.6267439013831*(3.85548390218424-1.22028522025927*A31))*COS(2.34127318896247*B31))-1.17395074656324/(-0.102880699536384+COS(0.970158169284869-COS((-8.08659236886415+B31)*(4.82167162146245+0.296765101465277*(12.584661969583+A31-2.44443881102134/B31)+0.892008308560504*Csc(1.10214350961724+0.591097706029779*COS(B31)*COS(1.3750577389378*SIN(4.38888348998079*SIN(B31)))))))-2.44884994123778/(-4.02543794144377+0.294733137896549*SIN(0.867277469748485-COS(10.4210669354735*(-2.5110825224983+COS(0.454538252181423*(-2.24925584891254-0.179272778479524*(-0.510108221218374+2.95121604831838*COS(0.497489917065028*(0.228866264528742+B31)))))*SIN(B31)*(5.67478471192723+4.38417312211862/(-1.38639110165225+4.38888348998079/B31)-1.96036832657105*(0.0104239707108729-B31)*SIN(12.642440807505*B31*COS(0.179272778479524*(-3.07062809023029+0.0691776291570159*B31+0.966809356649144*COS(0.0865514593704007*SIN(B31)))))-1.4614001137936*(-3.56575756335229+0.0333904022707034*(-1.0034425620328+B31+2.78520763403669/(-1.1249515224028*COS(1.25053959456292*B31)+3.10463810559498/(-0.0410693641686142+4.04618419368851*COS(1.5792805139324*COS(0.228866264528742*SIN(0.621340074663686*B31)))))-2.04234628259225*(-4.02543794144377+SIN(0.279982028875551*(8.14479154149258+(-45.8848183789036*COS(B31))/(COS((4.5113192098519*(4.38888348998079-1.69423398632946*B31))/B31)*COS(0.371853168252836*B31))+0.228866264528742/(2.43585677776938+(4.74492017588741*SIN((0.738452660725532*B31)/COS(0.473808200250788*COS(0.150835764170477*B31)*COS(3.10463810559498*(-2.53538001515763+B31-0.550799529526559*(-8.77364090383746+1.32790216254556*(-0.479615611946378+1.64011751913756*(4.75123511441602-4.05137050842486*B31)+0.00298814217242901*B31-B31/(-4.24321362335637+SIN(1.16961510262995*COS(0.77900829374141/A31))))))))))/B31)))))))))+(19.7456867666596*COS(0.315118259777248*B31))/(-4.02543794144377+14.2267368128445*SIN(1.68307575195236+COS(0.626735530923938/(3.69848324037571+5.4090082053798*SIN(4.172523531424+0.977040748286438*(-1.0034425620328+B31)))))))))</f>
      </c>
      <c r="BX31">
        <f>-2.53538001515763+0.778499045397058/(1.75104353123216+6.71358746348701*COS(30.6267439013831*(3.85548390218424-1.22028522025927*A31))*COS(2.34127318896247*(0.0104239707108729-B31)))-1.17395074656324/(1.52085826862378+COS(0.970158169284869-COS((-8.08659236886415+B31)*(4.82167162146245+0.296765101465277*(12.584661969583+A31-2.44443881102134/B31)+0.892008308560504*Csc(0.347838125305021+(-1.96697100595367*COS(B31)*COS(1.3750577389378*SIN(4.38888348998079*SIN(B31))))/B31)))))</f>
      </c>
      <c r="BY31">
        <f>-2.53538001515763+0.778499045397058/(1.75104353123216+6.71358746348701*COS(30.6267439013831*(3.85548390218424-1.22028522025927*A31))*COS(2.34127318896247*(0.0104239707108729-B31)))-1.17395074656324/(1.52085826862378+COS(0.970158169284869-COS((-8.08659236886415+B31)*(4.82167162146245+0.296765101465277*(12.584661969583+A31-2.44443881102134/B31)+0.892008308560504*Csc(0.347838125305021+(-1.96697100595367*COS(B31)*COS(1.3750577389378*SIN(4.38888348998079*SIN(B31))))/B31)))))</f>
      </c>
      <c r="BZ31">
        <f>-2.53538001515763+0.778499045397058/(1.75104353123216+6.71358746348701*COS(30.6267439013831*(3.85548390218424-1.22028522025927*A31))*COS(2.34127318896247*(0.0104239707108729-B31)))-1.17395074656324/(1.52085826862378+COS(0.970158169284869-COS((-8.08659236886415+B31)*(4.82167162146245+0.296765101465277*(13.1404973993675+A31-2.44443881102134/B31+0.556153597123559*COS(0.360497727172928*B31))+0.892008308560504*Csc(0.347838125305021+(-1.96697100595367*COS(B31)*COS(1.3750577389378*SIN(4.38888348998079*SIN(B31))))/B31)))))</f>
      </c>
      <c r="CA31">
        <f>-2.53538001515763+0.778499045397058/(1.75104353123216+6.71358746348701*COS(30.6267439013831*(3.85548390218424-1.22028522025927*A31))*COS(2.34127318896247*(0.0104239707108729-B31)))-1.17395074656324/(1.52085826862378+COS(0.970158169284869-COS((-8.08659236886415+B31)*(4.82167162146245-0.495255411950829*COS(0.645449502225374*(-4.46491320015797-1.50704551792392*B31))*(13.1404973993675+A31-2.44443881102134/B31+0.556153597123559*COS(0.360497727172928*B31))+0.892008308560504*Csc(0.347838125305021+(-1.96697100595367*COS(B31)*COS(1.3750577389378*SIN(4.38888348998079*SIN(B31))))/B31)))))</f>
      </c>
      <c r="CB31">
        <f>-2.53538001515763+0.787981818347263/(1.75104353123216-3.20373596089422*COS(30.6267439013831*(3.85548390218424-1.22028522025927*A31))*COS(2.34127318896247*B31))-1.17395074656324/(-0.102880699536384+COS(0.970158169284869-COS((-8.08659236886415+B31)*(4.82167162146245+0.570685217482619*(12.584661969583+A31-2.44443881102134/B31)+0.892008308560504*Csc(1.10214350961724+8.3649272768838*COS(B31)*COS(1.3750577389378*SIN(4.38888348998079*SIN(B31)))*Csc(4.32868285742212*COS(3.53977960545111*(-0.0990673640486293+B31)))))))+(2.44885058952523*COS((15.2803726736218*(-1.51710578095748-0.085288534571217*SIN(4.69237334887556+0.977040748286438*(-1.0034425620328+B31))))/B31))/(-1.91275729542212-0.344193203671007*(-2.99428964346217+4.38888348998079/(-2.85369664524702-0.405203078789852*B31)+6.10673313768426*SIN(0.970645957317775*(3.8647768204005+3.01892781434028*SIN(0.0398437791555164+0.68427529911992*B31))))))</f>
      </c>
      <c r="CC31">
        <f>-2.53538001515763+0.787981818347263/(1.75104353123216-3.20373596089422*COS(30.6267439013831*(3.85548390218424-1.22028522025927*A31))*COS(2.34127318896247*B31))-1.17395074656324/(-0.102880699536384+COS(0.970158169284869-COS((-8.08659236886415+B31)*(4.82167162146245+0.570685217482619*(12.584661969583+A31-2.44443881102134/B31)+0.892008308560504*Csc(1.10214350961724+8.3649272768838*COS(B31)*COS(1.3750577389378*SIN(4.38888348998079*SIN(B31)))*Csc(4.32868285742212*COS(3.53977960545111*(-0.0990673640486293+B31)))))))+(2.44885058952523*COS((15.2803726736218*(-1.51710578095748-0.085288534571217*SIN(4.69237334887556+0.977040748286438*(-1.0034425620328+B31))))/B31))/(-1.91275729542212-0.344193203671007*(-2.99428964346217+4.38888348998079/(-2.85369664524702-0.405203078789852*B31)+6.10673313768426*SIN(0.970645957317775*(3.8647768204005+3.01892781434028*SIN(0.0398437791555164+0.68427529911992*B31))))))</f>
      </c>
      <c r="CD31">
        <f>-2.53538001515763+0.787981818347263/(1.75104353123216-3.20373596089422*COS(30.6267439013831*(3.85548390218424-1.22028522025927*A31))*COS(2.34127318896247*B31))-1.17395074656324/(-0.102880699536384+COS(0.970158169284869-COS((-8.08659236886415+B31)*(4.82167162146245+0.892008308560504*Csc(1.10214350961724+8.3649272768838*COS(B31)*COS(1.3750577389378*SIN(4.38888348998079*SIN(B31)))*Csc(2.56273885716467*COS(3.53977960545111*(-0.0990673640486293+B31))))+0.570685217482619*(7.00261675640299+A31+(4.01425577763392*COS(6.87410829084458/B31))/(-1.91275729542212+0.891941454495948*(-2.99428964346217+4.38888348998079/(0.407900594325699-0.999325768576598*B31)+6.10673313768426*SIN(B31)))))))+(2.44885058952523*COS((15.2803726736218*(-1.51710578095748-0.085288534571217*SIN(4.69237334887556+0.977040748286438*(-1.0034425620328+B31))))/B31))/(-1.91275729542212-0.344193203671007*(-2.99428964346217+4.38888348998079/(-2.85369664524702-0.405203078789852*B31)+6.10673313768426*SIN(0.970645957317775*(3.8647768204005+3.01892781434028*SIN(0.0398437791555164+0.68427529911992*B31))))))</f>
      </c>
      <c r="CE31">
        <f>-2.53538001515763+0.780059983330297/(1.75104353123216+0.920770837123875*COS(30.6267439013831*(3.85548390218424-1.22028522025927*A31))*COS(2.33341406131542*B31))-1.17395074656324/(-1.08970726038248-B31+COS(0.970158169284869-COS(8.08659236886415*COS(B31)*(4.82167162146245+0.415665886847509*(1.29769797941223+A31-2.44443881102134/B31)-0.892008308560504/COS(30.9095163742833+(0.579975494035767*COS(B31)*COS(1.3750577389378*SIN(4.38888348998079*SIN(B31))))/SIN(0.234990843821049*(-3.53977960545111+SIN(0.618053781215391*COS(171.354165997469/B31)*SIN(3.43689890591473-COS(10.4210669354735*(1.99594335397759-0.495255411950829*(3.30386236010148-1.51547754764245/(-2.12750102800033+4.38888348998079/B31)+1.83745493597157*COS(2.14621831230364*(-0.720640553761703+0.0149486471701785/(3.85548390218424-1.22028522025927*A31))))*COS(0.332099886715785/SIN(0.867277469748485-COS(10.4210669354735*(-0.189309768993577-0.382095311146127*(3.30386236010148+4.38417312211862/(-1.18506813461532+4.38888348998079/B31)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31)))))))*(B31-8.08845973366274*SIN(B31))))+2.16573234696969/(-4.02543794144377-4.75123511441601*(0.0408477479355928+0.595166291692657*COS(10.4210669354735*(1.48343470593101-0.397977498058071*(3.79253170859851+1.83745493597157*COS(2.14621831230364*(2.46584086298192-COS(0.970158169284869-COS(0.796749079294485*B31*(1.75104353123216+B31))))))))+(12.8048204407246*COS(0.315118259777248*B31))/(-4.02543794144377-4.75123511441601*(-4.01236775500626-SIN(1.68307575195236+COS((0.933698605719809*(-8.08659236886415+B31))/(COS(0.710809971653287*SIN(1.32336584838561*SIN(0.987711766462689*(-0.970158169284869+COS(12.1130486169505*COS(4.38888348998079*B31))))))*(3.69848324037571+0.145215261394385*SIN(4.172523531424+0.977040748286438*(17.8628331842245+B31))))))))))))))))))+(19.7456867666596*COS(0.313659330569682*B31))/(-4.02543794144377-2.48562107855926*(-4.01236775500626-SIN(1.68307575195236+COS(16.1146994045772/(3.69848324037571-0.085288534571217*SIN(4.172523531424+0.977040748286438*(-1.0034425620328+B31)))))))))))+(19.7456867666596*COS(0.315118259777248*B31))/(-4.02543794144377+0.45017225038641*(-4.01236775500626-SIN(1.68307575195236+COS(1.22028522025927*A31)))))))))))))</f>
      </c>
      <c r="CF31">
        <f>-2.53538001515763+0.780059983330297/(1.75104353123216+0.920770837123875*COS(30.6267439013831*(3.85548390218424-1.22028522025927*A31))*COS(2.33341406131542*B31))-1.17395074656324/(-1.08970726038248-B31+COS(0.970158169284869-COS(8.08659236886415*COS(B31)*(4.82167162146245+0.415665886847509*(1.29769797941223+A31+3.04283391879382/B31)-0.892008308560504/COS(30.9095163742833+(0.579975494035767*COS(B31)*COS(1.3750577389378*SIN(4.38888348998079*SIN(B31))))/SIN(0.234990843821049*(-3.53977960545111+SIN(0.618053781215391*COS(171.354165997469/B31)*SIN(3.43689890591473-COS(10.4210669354735*(1.99594335397759-0.495255411950829*(1.69146473519733-0.494723879231552*COS(B31)*(-4.83333429355996+COS(6.09685031462364*(0.204366940786288*B31+0.0395560655776378/COS(0.144691715076527+0.204948333879852/B31)))))*COS(0.332099886715785/SIN(0.867277469748485-COS(10.4210669354735*(-0.189309768993577-0.382095311146127*(3.30386236010148+4.38417312211862/(-1.18506813461532+4.38888348998079/B31)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31)))))))*(B31-8.08845973366274*SIN(B31))))+2.16573234696969/(-4.02543794144377-4.75123511441601*(0.0408477479355928+0.595166291692657*COS(10.4210669354735*(1.48343470593101-0.397977498058071*(3.79253170859851+1.83745493597157*COS(2.14621831230364*(2.46584086298192-COS(0.970158169284869-COS(0.796749079294485*B31*(1.75104353123216+B31))))))))+(12.8048204407246*COS(0.315118259777248*B31))/(-4.02543794144377-4.75123511441601*(-4.01236775500626-SIN(1.68307575195236+COS((0.933698605719809*(-8.08659236886415+B31))/(COS(0.710809971653287*SIN(1.32336584838561*SIN(0.987711766462689*(-0.970158169284869+COS(12.1130486169505*COS(4.38888348998079*B31))))))*(3.69848324037571+0.145215261394385*SIN(4.172523531424+0.977040748286438*(17.8628331842245+B31))))))))))))))))))+(19.7456867666596*COS(0.313659330569682*B31))/(-4.02543794144377-2.48562107855926*(-4.01236775500626-SIN(1.68307575195236+COS(16.1146994045772/(3.69848324037571-0.085288534571217*SIN(4.172523531424+0.977040748286438*(-1.0034425620328+B31)))))))))))+(19.7456867666596*COS(0.315118259777248*B31))/(-4.02543794144377+0.45017225038641*(-4.01236775500626-SIN(1.68307575195236+COS(1.22028522025927*A31)))))))))))))</f>
      </c>
      <c r="CG31">
        <f>-2.53538001515763+0.787981818347263/(1.75104353123216+6.71358746348701*COS(30.6267439013831*(3.85548390218424-1.22028522025927*A31))*COS(2.34127318896247*(0.0104239707108729-B31)))-1.17395074656324/(-0.102880699536384+COS(0.970158169284869-COS((-8.08659236886415+B31)*(4.82167162146245+0.892008308560504*Csc(1.10214350961724-0.489996431446389*(-1.91275729542212+0.891941454495948*(1.79152241468593+4.38888348998079/(-0.888836690323398-0.930766521179757*B31))*COS(0.454538252181423*(-4.54895958232256+B31)))*COS(B31)*COS(1.3750577389378*SIN(4.38888348998079*SIN(B31)))*Csc(4.32868285742212*COS(3.53977960545111*(-0.0990673640486293+B31))))+0.570685217482619*(12.584661969583+A31+(4.01425577763392*COS(6.87410829084458/B31))/(-3.97994282361962+0.891941454495948*COS(0.454538252181423*(1.96697100595367-B31))*(-2.99428964346217+4.38888348998079/(1.12749615696308-0.999325768576598*B31)+6.10673313768426*SIN(B31)))))))+(2.44885058952523*COS((15.2803726736218*(-1.51710578095748-0.085288534571217*SIN(4.69237334887556+0.977040748286438*(-1.0034425620328+B31))))/B31))/(-1.91275729542212-0.344193203671007*(-2.99428964346217+4.38888348998079/(-2.85369664524702-0.405203078789852*B31)+6.10673313768426*SIN(0.970645957317775*(3.8647768204005+3.01892781434028*SIN(0.0398437791555164+0.68427529911992*B31))))))</f>
      </c>
      <c r="CH31">
        <f>-2.53538001515763+0.787981818347263/(1.75104353123216+6.71358746348701*COS(30.6267439013831*(3.85548390218424-1.22028522025927*A31))*COS(2.34127318896247*(0.0104239707108729-B31)))-1.17395074656324/(-0.102880699536384+COS(0.970158169284869-COS((-8.08659236886415+B31)*(4.82167162146245+0.892008308560504*Csc(1.10214350961724-0.489996431446389*(-1.91275729542212+0.891941454495948*(1.79152241468593+4.38888348998079/(-0.888836690323398-0.930766521179757*B31))*COS(0.454538252181423*(-4.54895958232256+B31)))*COS(B31)*COS(1.3750577389378*SIN(4.38888348998079*SIN(B31)))*Csc(4.32868285742212*COS(3.53977960545111*(-0.0990673640486293+B31))))+0.570685217482619*(12.584661969583+A31+(4.01425577763392*COS(6.87410829084458/B31))/(-3.97994282361962+0.891941454495948*COS(0.454538252181423*(1.96697100595367-B31))*(-2.99428964346217+4.38888348998079/(1.12749615696308-0.999325768576598*B31)+6.10673313768426*SIN(B31)))))))+(2.44885058952523*COS((15.2803726736218*(-1.51710578095748-0.085288534571217*SIN(4.69237334887556-1.96697100595367*SIN(0.347838125305021+(-1.96697100595367*COS(B31)*COS(1.3750577389378*SIN(4.38888348998079*SIN(B31))))/B31))))/B31))/(-1.91275729542212-0.344193203671007*(-2.99428964346217+4.38888348998079/(-2.85369664524702-0.405203078789852*B31)+6.10673313768426*SIN(0.970645957317775*(3.8647768204005+3.01892781434028*SIN(0.0398437791555164+0.68427529911992*B31))))))</f>
      </c>
      <c r="CI31">
        <f>-2.53538001515763+0.787981818347263/(1.75104353123216+0.920770837123875*COS(30.6267439013831*(3.85548390218424-1.22028522025927*A31))*COS(2.33341406131542*B31))-1.17395074656324/(-0.102880699536384+COS(0.970158169284869-COS((-8.09244218131859+B31)*(4.82167162146245+0.892008308560504*Csc(1.10214350961724+2.57005674176339*COS(B31)*COS(1.3750577389378*SIN(4.38888348998079*SIN(B31)))*Csc(4.32868285742212*COS(3.53977960545111*(-0.0990673640486293+B31))))+0.570685217482619*(12.584661969583+A31+(4.01425577763392*COS(1.67204813636182/B31))/(-0.663566361640531+0.891941454495948*(-2.99428964346217+4.38888348998079/(0.407900594325699-0.999325768576598*B31)+6.10673313768426*SIN(B31)))))))+(2.44885058952523*COS((15.2803726736218*(-1.51710578095748-0.085288534571217*SIN(4.69237334887556+0.977040748286438*(-1.0034425620328+B31))))/B31))/(-1.91275729542212-0.344193203671007*(-2.99428964346217+4.38888348998079/(-2.85369664524702+0.525563442389905*B31+B31*COS(3.10463810559498*COS(0.891941454495948*(4.38888348998079/(-6.45816380592759-0.930766521179757*B31)+0.216844753627145*(1.64686568436068+32.6562960430631/SIN(4.69237334887556+0.977040748286438*(-1.0034425620328+B31)))+3.10463810559498*A31*SIN(0.970645957317775*(3.30386236010148+3.01892781434028*SIN(0.0398437791555164+0.68427529911992*B31)))))))+6.10673313768426*SIN(0.982847461064206*(3.8647768204005+3.01892781434028*SIN(0.0398437791555164+0.68427529911992*B31))))))</f>
      </c>
      <c r="CJ31">
        <f>-2.53538001515763+0.787981818347263/(1.75104353123216+0.920770837123875*COS(30.6267439013831*(3.85548390218424-1.22028522025927*A31))*COS(2.33341406131542*B31))-1.17395074656324/(-0.102880699536384+COS(0.970158169284869-COS((-8.09244218131859+B31)*(4.82167162146245+0.892008308560504*Csc(1.10214350961724+2.57005674176339*COS(B31)*COS(1.3750577389378*SIN(4.38888348998079*SIN(B31)))*Csc(4.32868285742212*COS(3.53977960545111*(-0.0990673640486293+B31))))-0.133687772985852*(12.584661969583+A31+(4.01425577763392*COS(1.67204813636182/B31))/(-0.663566361640531+0.891941454495948*(-2.99428964346217+4.38888348998079/(0.407900594325699-0.999325768576598*B31)+6.10673313768426*SIN(B31)))))))+(2.44885058952523*COS((15.2803726736218*(-1.51710578095748-0.085288534571217*SIN(4.69237334887556+0.977040748286438*(-1.0034425620328+B31))))/B31))/(-1.91275729542212-0.344193203671007*(-2.99428964346217+4.38888348998079/(-2.85369664524702+0.525563442389905*B31+B31*COS(3.10463810559498*COS(0.891941454495948*(4.38888348998079/(-6.45816380592759-0.930766521179757*B31)+0.216844753627145*(1.64686568436068+32.6562960430631/SIN(4.69237334887556+0.977040748286438*(-1.0034425620328+B31)))+3.10463810559498*A31*SIN(0.970645957317775*(3.30386236010148+3.01892781434028*SIN(0.0398437791555164+0.68427529911992*B31)))))))+6.10673313768426*SIN(0.982847461064206*(3.8647768204005+B31)))))</f>
      </c>
      <c r="CK31">
        <f>-2.53538001515763+0.780059983330297/(1.75104353123216+0.920770837123875*COS(30.6267439013831*(3.85548390218424-1.22028522025927*A31))*COS(2.3364983618542*B31))-1.17395074656324/(-1.08970726038248-B31+COS(0.970158169284869-COS(4.19086399424798*COS(B31)*SIN(B31))))</f>
      </c>
      <c r="CL31">
        <f>-2.53538001515763+0.780059983330297/(1.75104353123216+0.920770837123875*COS(30.6267439013831*(3.85548390218424-1.22028522025927*A31))*COS((2.26232388633918*B31)/SIN((4.46491320015797*(0.0104239707108729-B31))/B31)))-1.17395074656324/(-4.02543794144377-2.48562107855926*(-4.01236775500626-SIN(1.68307575195236+COS(0.244046543898768/B31))))</f>
      </c>
      <c r="CM31">
        <f>-2.53538001515763+0.780059983330297/(1.75104353123216+0.920770837123875*COS(30.6267439013831*(3.85548390218424-1.22028522025927*A31))*COS((2.26232388633918*B31)/SIN((4.46491320015797*(0.0104239707108729-B31))/B31)))-1.17395074656324/(-4.02543794144377-2.48562107855926*(-4.01236775500626-SIN(1.68307575195236+COS(0.244046543898768/B31))))</f>
      </c>
      <c r="CN31">
        <f>-2.53538001515763+0.780059983330297/(1.75104353123216+0.920770837123875*COS(30.6267439013831*(3.85548390218424-1.22028522025927*A31))*COS((2.26232388633918*B31)/SIN((4.46491320015797*(0.0104239707108729-B31))/B31)))-1.17395074656324/(-4.02543794144377-2.48562107855926*(-4.01236775500626-SIN(1.68307575195236+COS(0.244046543898768/B31))))</f>
      </c>
      <c r="CO31">
        <f>-2.53538001515763+0.780059983330297/(1.75104353123216+0.920770837123875*COS(30.6267439013831*(3.85548390218424-1.22028522025927*A31))*COS((2.26232388633918*B31)/SIN((4.46491320015797*(0.0104239707108729-B31))/B31)))-1.17395074656324/(-4.02543794144377-2.48562107855926*(-4.01236775500626-SIN(1.68307575195236+COS(0.244046543898768/B31))))</f>
      </c>
      <c r="CP31">
        <f>-6.48502186754103+0.780059983330297/(1.75104353123216+0.920770837123875*COS(30.6267439013831*(3.85548390218424-1.22028522025927*A31))*COS((2.26232388633918*B31)/SIN((4.46491320015797*(0.0104239707108729-B31))/B31)))</f>
      </c>
      <c r="CQ31">
        <f>-2.53538001515763+0.780059983330297/(1.75104353123216+0.920770837123875*COS(30.6267439013831*(3.85548390218424-1.22028522025927*A31))*COS((2.26232388633918*B31)/SIN((4.46491320015797*(0.0104239707108729-B31))/B31)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31))))))))/(3.69848324037571-0.085288534571217*SIN(0.977040748286438*(-1.0034425620328+B31)-0.085288534571217*SIN(4.69237334887556+0.977040748286438*(-1.0034425620328+B31))))))))</f>
      </c>
      <c r="CR31">
        <f>-2.53538001515763+0.780059983330297/(1.75104353123216+0.920770837123875*COS(30.6267439013831*(3.85548390218424-1.22028522025927*A31))*COS((2.26232388633918*B31)/SIN((4.46491320015797*(0.0104239707108729-B31))/B31)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31))))))))/(3.69848324037571-0.085288534571217*SIN(0.977040748286438*(-1.0034425620328+B31)-0.085288534571217*SIN(4.69237334887556+0.977040748286438*(-1.0034425620328+B31))))))))</f>
      </c>
      <c r="CS31">
        <f>-2.53538001515763+0.787981818347263/(1.75104353123216-0.828257123886134*COS(30.6267439013831*(3.85548390218424-1.22028522025927*A31))*COS(2.3364983618542*B31))-1.17395074656324/(-1.08970726038248-B31+COS(0.970158169284869-COS(3.35351215638373*COS(B31)^2*(4.82167162146245+0.415665886847509*(7.5617222555395+A31+3.04283391879382/B31)-0.892008308560504/COS(30.9095163742833+(0.579975494035767*COS(B31)*COS(1.3750577389378*SIN(4.38888348998079*SIN(B31))))/SIN(0.234990843821049*(-3.53977960545111-SIN(0.757335698941963*COS(171.354165997469/B31)*SIN(3.43689890591473-COS(10.4210669354735*(1.99594335397759-0.495255411950829*COS(0.332099886715785/SIN(0.867277469748485-COS(10.4210669354735*(-0.0821323230144477-0.382095311146127*(3.30386236010148+4.38417312211862/(-1.18506813461532+4.38888348998079/B31)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31)))))))*(B31-8.08845973366274*SIN(B31))))+2.16573234696969/(-4.02543794144377-4.75123511441601*(4.80458120979862+(4.42417907631947*COS(0.315118259777248*B31))/(-4.02543794144377-4.75123511441601*(-0.0463344736960289-SIN(1.68307575195236+COS((0.933698605719809*(-8.08659236886415+B31))/(COS(0.710809971653287*SIN(1.32336584838561*SIN(0.987711766462689*(-0.970158169284869+COS(12.1130486169505*COS(4.38888348998079*B31))))))*(0.0104239707108729-B31+0.145215261394385*SIN(4.172523531424+0.977040748286438*(17.8628331842245+B31)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31))))-0.113225606212894*COS(B31))*COS(0.332099886715785/SIN(0.867277469748485+2.62583154338191*COS(0.313659330569682*B31)-COS(1.50473634000143*(-0.189309768993577-0.382095311146127*(3.30386236010148+4.38417312211862/(-1.18506813461532+4.38888348998079/B31)+1.83745493597157*COS(0.596752411656072*(-3.81221146125725-0.610038504065784*(-1.66169941542143+COS(6.17799041170864/A31))+COS(2.53538001515763+1.17395074656324/(-0.102880699536384+COS(1.54930788009319*SIN((-2.85369664524702+0.525563442389905*B31+B31*COS(3.10463810559498*COS(0.891941454495948*(4.38888348998079/(-6.45816380592759-0.996203716565432*B31)+0.216844753627145*(-3.1671161522807+B31-2.01562374312393*COS(B31))+3.10463810559498*A31*SIN(0.970645957317775*(3.30386236010148+3.01892781434028*SIN(0.0398437791555164+0.68427529911992*B31)))))))*(4.78027452898951+0.0988261080324625*(-0.299426324523994+0.556153597123559*COS(2.81201129084223*SIN(4.38888348998079+3.14383711712105*SIN(3.26326372784542*SIN(3.64384120598492-B31))))))))-2.41668037049394/(-4.02543794144377-4.75123511441601*(-0.10836742529682+(10.8651683445539*COS(0.704120545279541*B31))/(-4.02543794144377-4.75123511441601*(-4.01236775500626-SIN(1.68307575195236+COS((6.45954096046735*(-8.08659236886415+B31))/(3.69848324037571+0.188572790656832*SIN(4.172523531424+0.977040748286438*(17.8628331842245+B31))))))))))))))))))))+(-19.7456867666596*COS(9.97668976511667*COS(1.83745493597157*B31)))/(-4.02543794144377+0.45017225038641*(-4.01236775500626+SIN(1.36297950839016-0.69368257590981*(1.52544079625912+2*A31+3.04283391879382/B31)-COS(1.22028522025927-A31)))))))+(19.7456867666596*COS(0.313659330569682*B31))/(-4.02543794144377-2.48562107855926*(-4.01236775500626-SIN(1.68307575195236+COS((1.18502010407427*(0.675414338333634+0.445738967950897/(-3.53977960545111-SIN(0.720640553761703+0.995871158593384*B31))))/(3.69848324037571-0.085288534571217*SIN(4.172523531424+0.977040748286438*(-1.0034425620328+B31)))))))))*(3.36345130193881+0.998926750306103*COS(B31)*(-4.83333429355996+COS(5.81456547166478*(0.204366940786288*B31+0.0395560655776378/COS(3.43984988479375+0.68427529911992*B31))))*SIN(4.20944892536231*COS(30.6267439013831*(3.85548390218424-1.22028522025927*A31))*COS(2.34127318896247*(0.0104239707108729-B31))))))+(19.7456867666596*COS(0.315118259777248*B31))/(-4.02543794144377+0.45017225038641*(-4.01236775500626-SIN(1.68307575195236+COS(1.22028522025927*A31)))))))))))))</f>
      </c>
      <c r="CT31">
        <f>-2.53538001515763-1.17395074656324/(-1.08970726038248-B31+COS(0.970158169284869-COS(3.23746204424493*COS(B31)*(4.82167162146245+0.415665886847509*(7.22790459282486+A31+3.04283391879382/B31)-0.892008308560504/COS(19.1189505399703+(0.579975494035767*COS(B31)*COS(1.3750577389378*SIN(4.38888348998079*SIN(B31))))/SIN(0.234990843821049*(-3.53977960545111+SIN(0.618053781215391*COS(171.354165997469/B31)*SIN(3.43689890591473-3.9136062699127*COS(0.315118259777248*B31)-COS(10.4210669354735*(3.34177042754182-0.495255411950829*COS(0.332099886715785/SIN(0.867277469748485+13.8797733191252*COS(0.313659330569682*B31)-COS(10.4210669354735*(-0.189309768993577-0.771511632030511*(3.30386236010148+4.38417312211862/(-7.23120876718858+4.38888348998079/B31)+1.83745493597157*COS(0.606314107521993*(-2.53538001515763+B31/(1.52085826862378+COS(B31)))))*SIN(3.53977960545111*(-17.1881574278849+B31))))))*(3.30386236010148+1.83745493597157*COS(2.14621831230364*(-0.720640553761703+0.0149486471701785/(3.85548390218424-1.22028522025927*A31)))+0.998926750306103*COS(B31)*(-4.83333429355996+COS(6.09685031462364*(-1.04594800429935*(-1.36297950839016+COS(1.22028522025927*A31))+0.0395560655776378/COS(0.144691715076527+0.553054737700968/B31))))*SIN(4.20944892536231*COS(30.6267439013831*(3.85548390218424-1.22028522025927*A31))*COS(2.34127318896247*(0.0104239707108729-B31)))))))))))))))+0.787981818347263/(1.75104353123216+0.920770837123875*COS(30.6267439013831*(3.85548390218424-1.22028522025927*A31))*COS(1.75104353123216+0.920770837123875*COS(30.6267439013831*(3.85548390218424-1.22028522025927*A31))*COS((2.26232388633918*B31)/SIN((4.46491320015797*(0.0104239707108729-B31))/B31))))</f>
      </c>
      <c r="CU31">
        <f>-2.53538001515763-1.17395074656324/(-1.08970726038248-B31+COS(0.970158169284869-COS(3.23746204424493*COS(B31)*(4.82167162146245+0.415665886847509*(7.22790459282486+A31+3.04283391879382/B31)-0.892008308560504/COS(19.1189505399703+(0.579975494035767*COS(B31)*COS(1.3750577389378*SIN(4.38888348998079*SIN(B31))))/SIN(0.234990843821049*(-3.53977960545111+SIN(0.618053781215391*COS(171.354165997469/B31)*SIN(3.43689890591473-3.9136062699127*COS(0.315118259777248*B31)-COS(10.4210669354735*(3.34177042754182-0.495255411950829*COS(0.332099886715785/SIN(0.867277469748485+13.8797733191252*COS(0.313659330569682*B31)-COS(10.4210669354735*(-0.189309768993577-0.771511632030511*(3.30386236010148+4.38417312211862/(-7.23120876718858+4.38888348998079/B31)+1.83745493597157*COS(0.606314107521993*(-2.53538001515763+B31/(1.52085826862378+COS(B31)))))*SIN(3.53977960545111*(-17.1881574278849+B31))))))*(3.30386236010148+1.83745493597157*COS(2.14621831230364*(-0.720640553761703+0.0149486471701785/(3.85548390218424-1.22028522025927*A31)))+0.998926750306103*COS(B31)*(-4.83333429355996+COS(6.09685031462364*(-1.04594800429935*(-1.36297950839016+COS(1.22028522025927*A31))+0.0395560655776378/COS(0.144691715076527+0.553054737700968/B31))))*SIN(4.20944892536231*COS(30.6267439013831*(3.85548390218424-1.22028522025927*A31))*COS(2.34127318896247*(0.0104239707108729-B31)))))))))))))))+0.787981818347263/(1.75104353123216+0.920770837123875*COS(30.6267439013831*(3.85548390218424-1.22028522025927*A31))*COS(1.75104353123216+0.920770837123875*COS(30.6267439013831*(3.85548390218424-1.22028522025927*A31))*COS((2.26232388633918*B31)/SIN((4.46491320015797*(0.0104239707108729-B31))/B31))))</f>
      </c>
      <c r="CV31">
        <f>-2.53538001515763-1.17395074656324/(-1.08970726038248-B31+COS(0.970158169284869-COS(3.23746204424493*COS(B31)*(4.82167162146245+0.415665886847509*(7.22790459282486+A31+3.04283391879382/B31)-0.892008308560504/COS(19.1189505399703+(0.579975494035767*COS(B31)*COS(1.3750577389378*SIN(4.38888348998079*SIN(B31))))/SIN(0.234990843821049*(-3.53977960545111+SIN(0.618053781215391*COS(171.354165997469/B31)*SIN(3.43689890591473-3.9136062699127*COS(0.315118259777248*B31)-COS(10.4210669354735*(3.34177042754182-0.495255411950829*COS(0.332099886715785/SIN(0.867277469748485+13.8797733191252*COS(0.313659330569682*B31)-COS(10.4210669354735*(-0.189309768993577-0.771511632030511*(3.30386236010148+4.38417312211862/(-7.23120876718858+4.38888348998079/B31)+1.83745493597157*COS(0.606314107521993*(-2.53538001515763+B31/(1.52085826862378+COS(B31)))))*SIN(3.53977960545111*(-17.1881574278849+B31))))))*(3.30386236010148+1.83745493597157*COS(2.14621831230364*(-0.720640553761703+0.0149486471701785/(3.85548390218424-1.22028522025927*A31)))+0.998926750306103*COS(B31)*(-4.83333429355996+COS(6.09685031462364*(-1.04594800429935*(-1.36297950839016+COS(1.22028522025927*A31))+0.0395560655776378/COS(0.144691715076527+0.553054737700968/B31))))*SIN(4.20944892536231*COS(30.6267439013831*(3.85548390218424-1.22028522025927*A31))*COS(2.34127318896247*(0.0104239707108729-B31)))))))))))))))+0.787981818347263/(1.75104353123216+0.920770837123875*COS(30.6267439013831*(3.85548390218424-1.22028522025927*A31))*COS(1.75104353123216+0.920770837123875*COS(30.6267439013831*(3.85548390218424-1.22028522025927*A31))*COS((2.26232388633918*B31)/SIN((4.46491320015797*(0.0104239707108729-B31))/B31))))</f>
      </c>
      <c r="CW31">
        <f>-2.53538001515763-1.17395074656324/(-1.08970726038248-B31+COS(0.970158169284869-COS(2.62961822039689*COS(B31)*(4.82167162146245+0.415665886847509*(7.22790459282486+A31+3.04283391879382/B31)-0.789446730108993/COS(19.1189505399703+(0.579975494035767*COS(B31)*COS(1.3750577389378*SIN(4.38888348998079*SIN(B31))))/SIN(0.234990843821049*(-3.53977960545111+SIN(0.122592574522691*B31*COS(171.354165997469/B31)*SIN(3.43689890591473-3.9136062699127*COS(0.315118259777248*B31)-COS(10.4210669354735*(3.34177042754182-0.495255411950829*COS(0.332099886715785/SIN(0.867277469748485+13.8797733191252*COS(0.313659330569682*B31)-COS(10.4210669354735*(-0.189309768993577-0.382095311146127*(3.30386236010148+4.38417312211862/(-7.23120876718858+4.38888348998079/B31)+1.83745493597157*COS(0.606314107521993*(-2.53538001515763+B31/(1.52085826862378+COS(B31)))))))))*(3.30386236010148+1.83745493597157*COS(2.14621831230364*(-0.720640553761703+0.0149486471701785/(3.85548390218424-1.22028522025927*A31)))+0.998926750306103*COS(B31)*(-4.83333429355996+COS(6.09685031462364*(-1.04594800429935*(-1.36297950839016+COS(1.22028522025927*A31))+0.0395560655776378/COS(0.144691715076527+0.553054737700968/B31))))*SIN(4.20944892536231*COS(30.6267439013831*(3.85548390218424-1.22028522025927*A31))*COS(2.27046775438192*(0.0104239707108729-B31)))))))))))))))+0.787981818347263/(1.75104353123216+3.5105239358063*COS(30.6267439013831*(3.85548390218424-1.22028522025927*A31))*COS(0.999945670909258*(-3.81221146125725-0.610038504065784*(-1.66169941542143+COS(1.59435500026644/(A31*B31)))+COS(2.53538001515763-1.59564235378922/(0.190119685841844+3.01892781434028*COS(1.54930788009319*SIN(2.30617602209105*B31*(1.430675542427-0.735983794532307*(-0.299426324523994+0.556153597123559*COS(4.19069048026533*SIN(4.38888348998079-3.14383711712105*SIN(3.26326372784542*SIN(2.20644239778946+B31))))))*SIN(B31)))))))*COS(1.75104353123216+0.920770837123875*COS(30.6267439013831*(3.85548390218424-1.22028522025927*A31))*COS((2.26232388633918*B31)/SIN((4.46491320015797*(0.0104239707108729-B31))/B31))))</f>
      </c>
      <c r="CX31">
        <f>-2.53538001515763-1.17395074656324/(-1.08970726038248-B31+COS(0.970158169284869-COS(3.23746204424493*COS(B31)*(4.82167162146245+0.415665886847509*(7.22790459282486+A31+3.04283391879382/B31)-0.892008308560504/COS(19.1189505399703+(0.579975494035767*COS(B31)*COS(1.3750577389378*SIN(4.38888348998079*SIN(B31))))/SIN(0.234990843821049*(-3.53977960545111+SIN(5.03752580502412*B31))))))))+0.787981818347263/(1.75104353123216+0.920770837123875*COS(30.6267439013831*(3.85548390218424-1.22028522025927*A31))*COS(1.75104353123216+0.920770837123875*COS(30.6267439013831*(3.85548390218424-1.22028522025927*A31))*COS((2.26232388633918*B31)/SIN((4.46491320015797*(0.0104239707108729-B31))/B31))))</f>
      </c>
      <c r="CY31">
        <f>-2.53538001515763-1.17395074656324/(-1.08970726038248-B31+COS(0.970158169284869-COS(2.62961822039689*COS(B31)*(4.82167162146245+0.415665886847509*(7.22790459282486+A31+3.04283391879382/B31)-0.892008308560504/COS(19.1189505399703+(0.579975494035767*COS(B31)*COS(1.3750577389378*SIN(4.38888348998079*SIN(B31))))/SIN(0.234990843821049*(-3.53977960545111+SIN(0.122592574522691*B31*COS(171.354165997469/B31)*SIN(3.43689890591473-3.9136062699127*COS(3.12754931813664*B31)-COS(10.4210669354735*(3.34177042754182-0.495255411950829*COS(0.332099886715785/SIN(0.867277469748485+13.8797733191252*COS(0.313659330569682*B31)-COS(10.4210669354735*(-0.189309768993577-0.382095311146127*(3.30386236010148+4.38417312211862/(-7.23120876718858+4.38888348998079/B31)+1.83745493597157*COS(0.606314107521993*(-2.53538001515763+B31/(1.52085826862378+COS(B31)))))))))*(3.30386236010148+1.83745493597157*COS(1.92359162914591*(-0.720640553761703+0.0149486471701785/(3.85548390218424-1.22028522025927*A31)))+0.998926750306103*COS(B31)*(-4.83333429355996+COS(6.09685031462364*(-1.04594800429935*(-1.36297950839016+COS(1.22028522025927*A31))+0.0395560655776378/COS(0.144691715076527+0.553054737700968/B31))))*SIN(4.20944892536231*COS(30.6267439013831*(3.85548390218424-1.22028522025927*A31))*COS(2.27046775438192*(0.0104239707108729-B31)))))))))))))))+0.787981818347263/(1.75104353123216+3.5105239358063*COS(30.6267439013831*(3.85548390218424-1.22028522025927*A31))*COS(0.999945670909258*(-3.81221146125725-0.610038504065784*(-1.66169941542143+COS(1.59435500026644/(A31*B31)))+COS(2.53538001515763-1.59564235378922/(0.190119685841844+3.01892781434028*COS(1.54930788009319*SIN(2.30617602209105*B31*SIN(B31)*(1.75104353123216-0.735983794532307*(-0.299426324523994+0.556153597123559*COS(4.19069048026533*SIN(4.38888348998079-3.14383711712105*SIN(3.26326372784542*SIN(2.20644239778946+B31)))))+0.405976899997257*SIN(17.9638256434066*COS(3.53977960545111*(-1.67619991593421-B31))))))))))*COS(1.75104353123216+0.920770837123875*COS(114.169882444315*(3.85548390218424-1.22028522025927*A31))*COS((2.26232388633918*B31)/SIN((4.46491320015797*(0.0104239707108729-B31))/B31))))</f>
      </c>
    </row>
    <row r="32">
      <c r="A32" t="n">
        <v>2.0792079207920806</v>
      </c>
      <c r="B32" t="n">
        <v>0.60791015625</v>
      </c>
      <c r="C32" t="n">
        <v>2.503890537487772</v>
      </c>
      <c r="D32">
        <f>3.6602499406871*SIN(0.0387223447678864*B32)</f>
      </c>
      <c r="E32">
        <f>1.75104353123216*COS(62.0979862251655*B32)</f>
      </c>
      <c r="F32">
        <f>-0.682834826093842*COS(6.89800044123182*(-0.758558339806912+8.36751927018415*B32))</f>
      </c>
      <c r="G32">
        <f>-0.682834826093842*COS(6.89800044123182*(-0.758558339806912+8.36751927018415*B32))</f>
      </c>
      <c r="H32">
        <f>-0.137487228235692*COS(6.89800044123182*(-0.758558339806912+8.36751927018415*B32))</f>
      </c>
      <c r="I32">
        <f>-0.137487228235692*COS(6.89800044123182*(-0.758558339806912+8.36751927018415*B32))</f>
      </c>
      <c r="J32">
        <f>0.939185325062333-4.14643644508667*COS(0.0189887298980037*(0.0104239707108729-B32))</f>
      </c>
      <c r="K32">
        <f>0.939185325062333-4.14643644508667*COS(0.0189887298980037*(0.0104239707108729-B32))</f>
      </c>
      <c r="L32">
        <f>-2.12308015877194+0.129569300180172/COS((4.63317180630867*B32)/(-9.86147533878599+B32))</f>
      </c>
      <c r="M32">
        <f>0.939185325062333+0.0293956223887295*COS(0.0172580123911547*(0.0104239707108729-B32))</f>
      </c>
      <c r="N32">
        <f>-2.04284240933895+0.0691776291570159*B32-0.477654832648527*COS((4.63317180630867*B32)/(-6.92474727686258+B32))</f>
      </c>
      <c r="O32">
        <f>-2.12308015877194+0.129215724566975/COS(2.30140537652748*B32)</f>
      </c>
      <c r="P32">
        <f>-1.97489460550758+5.29213139525145/((-1.93163519161352+B32)*COS(2.30140537652748*B32))</f>
      </c>
      <c r="Q32">
        <f>-0.313889440961011+0.320772770036817/COS(2.30140537652748*B32)</f>
      </c>
      <c r="R32">
        <f>-0.313889440961011+0.320772770036817/COS(2.30140537652748*B32)</f>
      </c>
      <c r="S32">
        <f>-1.03876260770818+0.0932471536291962*Sec(2.30140537652748*B32)</f>
      </c>
      <c r="T32">
        <f>-0.319265658446769-0.0878246729080054*Sec(2.30140537652748*B32)</f>
      </c>
      <c r="U32">
        <f>-1.03876260770818-0.0314171631864948*Sec(2.30140537652748*B32)</f>
      </c>
      <c r="V32">
        <f>-1.25065691826588+2.47922225364319/(4.55545916732724+0.639038637545555*COS(2.34127318896247*B32))</f>
      </c>
      <c r="W32">
        <f>-2.12308015877194-10.0045295265383*(-3.19244398732623+4.38888348998079*B32+0.286833528592101/(-1.02660156822043+0.228866264528742*COS(0.891343868123568*B32)))*Sec(0.468476440148673*B32)*Sec(2.35336687023739*B32)</f>
      </c>
      <c r="X32">
        <f>-2.12308015877194+20.4507274309083*Sec(2.35336687023739*B32)</f>
      </c>
      <c r="Y32">
        <f>1.02938741113269-4.74453729083839/COS(2.35336687023739*B32)</f>
      </c>
      <c r="Z32">
        <f>-3.12179288783445+0.197825083469985*B32*Sec(2.4293605945166*B32)*Sec(0.114137895520679/((-2.52546085232433+(1.85063405272572*B32)/(0.0104239707108729-0.97296549133936*B32))*COS(4.30196983288598-B32)*COS(2.30140537652748*B32))+2.7676129357411*(1.64686568436068-2.59964545022312*(-2.12308015877194+78.2292589044328/COS(2.30140537652748*B32))*SIN(1.79746568418778+B32)))</f>
      </c>
      <c r="AA32">
        <f>-3.12179288783445+0.197825083469985*B32*Sec(2.4293605945166*B32)*Sec(0.114137895520679/((-2.52546085232433+(1.85063405272572*B32)/(0.0104239707108729-0.97296549133936*B32))*COS(0.592898516856485-B32)*COS(2.30140537652748*B32))+2.7676129357411*(1.64686568436068-2.59964545022312*(-2.12308015877194+4.16655540004758/COS(2.30140537652748*B32))*SIN(1.79746568418778+B32)))</f>
      </c>
      <c r="AB32">
        <f>-3.38154063936382+2.47922225364319/(4.55545916732724+10.1703137869217*COS(2.34127318896247*B32)*COS(3.63811627751044+4.38888348998079*B32))</f>
      </c>
      <c r="AC32">
        <f>-3.38154063936382+2.47922225364319/(4.55545916732724+10.1703137869217*COS(2.34127318896247*B32)*COS(3.63811627751044+4.38888348998079*B32))</f>
      </c>
      <c r="AD32">
        <f>-3.19244398732623+2.47922225364319/(4.55545916732724+10.1703137869217*COS(2.34127318896247*B32)*COS(2.37798727809565+(0.0398437791555164+0.68427529911992*B32)*B32))+0.286833528592101/(-1.10214350961724+(-4.01425577763392*B32*COS(2.35336687023739*B32))/(-4.02543794144377-11.9733307643649*SIN(1.68307575195236+COS(0.997483071903992*(-3.36517341727201-1.32336584838561*SIN(3.26326372784542*COS(1.9070449451209*COS(4.38888348998079*B32))))+(2.33541554522187+4.69996028156384*SIN(B32))*SIN(0.00395691045705083/(-2.41640103524547-SIN(0.999317258394747*B32)))))))</f>
      </c>
      <c r="AE32">
        <f>-3.25965967015153+2.47922225364319/(4.55545916732724-9.03079866436036*COS(2.34127318896247*B32)*COS(3.26168022661188+B32^2))</f>
      </c>
      <c r="AF32">
        <f>-4.46491320015797+0.209932586005785/(COS(3.1444818847505+0.970158169284869/(-1.93163519161352+B32))*(-0.102880699536384+COS(2.34127318896247*B32)))+COS(1.64686568436068-1.30104112325117*(0.498669774984871+(4.24321362335637*COS(0.154355378683397*B32*SIN(4.38888348998079*B32)))/(-3.45921456801396-2.68369365733408*(0.614022744113914-0.151945085767431/B32)*COS(0.373207135104491*B32)*SIN(0.549736046044653*(-0.0463344736960289-0.474107940239104/B32+0.98379940582226*B32)))))</f>
      </c>
      <c r="AG32">
        <f>-4.46491320015797+0.209932586005785/(COS(3.1444818847505+0.970158169284869/(-1.93163519161352+B32))*(-0.102880699536384+COS(2.34127318896247*B32)))+COS(1.64686568436068-1.30104112325117*(0.498669774984871+(4.24321362335637*COS(0.154355378683397*B32*SIN(4.38888348998079*B32)))/(-3.45921456801396-2.68369365733408*(0.614022744113914-0.151945085767431/B32)*COS(0.373207135104491*B32)*SIN(0.549736046044653*(-0.0463344736960289-0.474107940239104/B32+0.98379940582226*B32)))))</f>
      </c>
      <c r="AH32">
        <f>-4.46491320015797+0.209932586005785/(COS(3.1444818847505+0.970158169284869/(-1.93163519161352+B32))*(-0.102880699536384+COS(2.34127318896247*B32)))+COS(1.64686568436068-1.30104112325117*(0.498669774984871+(4.24321362335637*COS(0.154355378683397*B32*SIN(4.38888348998079*B32)))/(-3.45921456801396-2.68369365733408*(0.614022744113914-0.151945085767431/B32)*COS(0.373207135104491*B32)*SIN(0.549736046044653*(-0.0463344736960289-0.474107940239104/B32+0.98379940582226*B32)))))</f>
      </c>
      <c r="AI32">
        <f>-3.19244398732623+2.47922225364319/(4.55545916732724+10.1703137869217*COS(2.34127318896247*B32)*COS(B32*(4.54895958232256+(0.0398437791555164+0.68427529911992*B32)*B32)))+0.286833528592101/(-1.10214350961724+(-4.01425577763392*B32*COS(3.19178123630727*B32))/(-4.02543794144377-11.9733307643649*SIN(1.68307575195236+COS(0.0109041006032584*(2.33541554522187+4.69996028156384*SIN(B32))+0.997483071903992*(-3.60468181176981-1.32336584838561*SIN(3.26326372784542*COS(1.9070449451209*COS(4.38888348998079*B32))))))))</f>
      </c>
      <c r="AJ32">
        <f>2.47922225364319/(4.55545916732724+3.97269401619023*COS(2.34127318896247*B32)*COS(2.37798727809565-B32*(0.68427529911992*B32+(0.0398437791555164+0.68427529911992*B32)*B32)))+(-0.99870734951553*(-4.26212605373046+4.38888348998079*B32))/(-0.102880699536384+COS(0.0104239707108729-0.318484263036092*COS(2.30140537652748*B32))+6.52156308846133*B32*COS(0.536210832575027*(-4.38888348998079+B32))*SIN(1.68307575195236+COS(0.000783162395511269*(-8.1078216732488-1.32336584838561*SIN(3.26326372784542*COS(3.07455604918613*COS(4.38888348998079*B32)))))))</f>
      </c>
      <c r="AK32">
        <f>2.47922225364319/(4.55545916732724+3.97269401619023*COS(2.34127318896247*B32)*COS(2.37798727809565-B32*(0.68427529911992*B32+(0.0398437791555164+0.68427529911992*B32)*B32)))+(-0.99870734951553*(-4.26212605373046+4.38888348998079*B32))/(-0.102880699536384+COS(0.0104239707108729-0.318484263036092*COS(2.30140537652748*B32))+6.52156308846133*B32*COS(0.536210832575027*(-4.38888348998079+B32))*SIN(1.68307575195236+COS(0.000783162395511269*(-8.1078216732488-1.32336584838561*SIN(3.26326372784542*COS(3.07455604918613*COS(4.38888348998079*B32)))))))</f>
      </c>
      <c r="AL32">
        <f>2.47922225364319/(4.55545916732724-2.13370168835842*COS(0.153617049136277-19.9648536074454*A32)*COS(2.34127318896247*B32))+5.61783426669055/(-0.102880699536384+COS(0.547739204788806*COS((-0.0117718766654464+B32)*(4.19764630412403+0.891941454495948*COS(0.771995401184512*(-4.54895958232256+B32))*(1.08475215657704+4.38888348998079/(-1.99964678050107-0.999271636690398*B32)+6.07069820133914*SIN(0.970645957317775*(3.8647768204005+41.3945440664685*SIN(1.50124389294911-B32)))))))+(-4.01425577763392*B32*COS(2.23545582865239*B32))/(-4.02543794144377+0.495054435283295*SIN(3.04605526034252+4.54895958232256*COS(0.143400102837183*(-2.35151374678552+1.57451118320615/((0.910843304812121+0.0861708799634651*B32)*COS((3.00963994156335*B32*(-1.75811140810983+0.0150030470906728*B32*SIN(95.9667487237239*(0.518128807244517-5.69092194517994*COS(B32)))))/(-2.22132832222866-1.96036832657105*(0.0104239707108729-B32)*COS(2.93142442037043*(5.36720669420212-4.06097165469792*A32))+0.0333904022707034*(-5.87059790227181+(0.595815324207803*(-4.38888348998079+B32))/COS(8.01695911824396/B32))))))*Sec(3.49622751072893+1.30710401978535*(-0.970158169284869+COS(1.96657700973168*COS(4.38888348998079*B32))))))))</f>
      </c>
      <c r="AM32">
        <f>2.47922225364319/(4.55545916732724-2.13370168835842*COS(0.153617049136277-19.9648536074454*A32)*COS(2.34127318896247*B32))+5.61783426669055/(-0.102880699536384+COS(0.547739204788806*COS((-0.0117718766654464+B32)*(4.19764630412403+0.891941454495948*COS(0.771995401184512*(-4.54895958232256+B32))*(1.08475215657704+4.38888348998079/(-1.99964678050107-0.999271636690398*B32)+6.07069820133914*SIN(0.970645957317775*(3.8647768204005+41.3945440664685*SIN(1.50124389294911-B32)))))))+(-4.01425577763392*B32*COS(2.23545582865239*B32))/(-4.02543794144377+0.495054435283295*SIN(3.04605526034252+4.54895958232256*COS(0.143400102837183*(-2.35151374678552+1.57451118320615/((0.910843304812121+0.0861708799634651*B32)*COS((3.00963994156335*B32*(-1.75811140810983+0.0150030470906728*B32*SIN(95.9667487237239*(0.518128807244517-5.69092194517994*COS(B32)))))/(-2.22132832222866-1.96036832657105*(0.0104239707108729-B32)*COS(2.93142442037043*(5.36720669420212-4.06097165469792*A32))+0.0333904022707034*(-5.87059790227181+(0.595815324207803*(-4.38888348998079+B32))/COS(8.01695911824396/B32))))))*Sec(3.49622751072893+1.30710401978535*(-0.970158169284869+COS(1.96657700973168*COS(4.38888348998079*B32))))))))</f>
      </c>
      <c r="AN32">
        <f>-3.19244398732623+2.47922225364319/(4.55545916732724-19.1853644219838*COS(53.4871081569162*(4.54895958232256-2.53538001515763*A32))*COS(2.34127318896247*B32))+4.59529405601859/(-0.102880699536384+COS(0.970158169284869-COS((-0.644217755743392+B32)*(4.71449417548332+0.891941454495948*COS(0.454538252181423*(-4.54895958232256+B32))*(-2.99428964346217+4.38888348998079/(-1.99964678050107-0.930766521179757*B32)+6.07069820133914*SIN(0.970645957317775*(3.8647768204005-0.103213746837193*SIN(0.0398437791555164+0.68427529911992*B32)))))))+(-19.7456867666596*COS(2.23129038338461*B32*Csc(1.20856592332071*B32)))/(-4.02543794144377+5.14775899136527*SIN(1.68307575195236+COS((1.00252327900784*(0.675414338333634-2.65843774893853/COS((10.9057470538265*(-4.63893119678731+0.98621059449367*(0.0124584892007249*B32+0.649608496467101*(3.71551944464651+1.32336584838561*B32))))/((-2.22132832222866+1.86685399942426*(0.0104239707108729-B32)-0.999785323978975*(0.464011286218211+B32))*(-1.0034425620328-SIN((2.23724855029327*(-4.02543794144377+(0.973757720571009*SIN(1.68307575195236+COS(0.681208950305383*(-3.89983574117648+0.439705499317587/COS(0.0804723243439316*(4.38888348998079+B32)*(-10.0304614952191+0.0333904022707034*(-0.267283993381096+(-2.03785680386851*(0.464011286218211-B32))/(COS(0.740068463148044*B32)*(3.83493169861245-2.95121604831838*COS(0.228866264528742*SIN(0.783541008254785*B32))))-22.271177534471*(-4.02543794144377+SIN(B32)))+1.96036832657105*(0.0104239707108729-B32)*SIN(2.26644549032434*B32*(-3.07062809023029+0.0691776291570159*B32+(-5.06156062179036*COS(3.21966962202688*(0.228866264528742+B32)))/(4.54170879037296+B32))))*(-0.583058869082825-0.0150030470906728*B32*SIN(96.2657448521152*(-3.30386236010148+1.02287422143789*COS(B32))*COS(21.726440612325*B32))))))))/B32))/(B32*COS((2.23129038338461*B32)/SIN(1.10214350961724+(-0.335266423072614*COS(B32)*COS(3.19178123630727*B32))/(COS(0.269458586708642*(0.126757436250328+2.48548347013926*(-2.33864976501977+B32-0.904147576859968*(-0.546947611672606-COS(2.55680093540035+2.85369664524703/B32)+SIN(0.205606440532799/(-0.498669774984871+B32))))))*SIN(4.17877075135132-COS(0.997483071903992*(-3.36517341727201-1.32336584838561*SIN(3.26326372784542*COS(1.66617905604948-4.38888348998079*SIN(B32))))-(2.33541554522187+4.69996028156384*SIN(B32))*SIN(0.171320499552431*COS(25.7332567481821/(COS(2.34127318896247*B32)*COS(0.999317258394747*(0.910843304812121-0.725370682642472*SIN(0.759335251212575*(-8.77364090383746+1.32790216254556/(19.6837212090565+0.346890385587777*B32))))))+2.7676129357411*(1.64686568436068+2.59964545022312*(-1.79753367710594-1.85282145385703/(COS(2.41818850379927*B32)*(1.48502729882913-15.3444130141536*SIN(0.064987409316677/B32))))*SIN(B32)))))))))*SIN(0.102880699536384-COS(0.970158169284869-COS((0.547739204788806+B32)*(3.83091492211859+0.891941454495948*COS(0.481574612416498*(-4.54895958232256+B32))*(1.08475215657704+4.91889103745603/(-7.23978127520875-0.757266802709473*B32)+9.10800191174348*SIN(2.53687465785495+2.51850998500881*SIN(0.0398437791555164+0.68427529911992*B32)))))))))))))*Sec(3.49622751072893+1.32336584838561*SIN(3.26326372784542*COS(1.9070449451209*COS(4.38888348998079*B32)))))/(-8.89161936473553-0.187768283577164*SIN(0.947274064822019*(-1.0034425620328+B32)))))))</f>
      </c>
      <c r="AO32">
        <f>-3.19244398732623+2.47922225364319/(4.55545916732724-19.1853644219838*COS(53.4871081569162*(4.54895958232256-2.53538001515763*A32))*COS(2.34127318896247*B32))+4.59529405601859/(-0.102880699536384+COS(0.970158169284869-COS((-0.644217755743392+B32)*(4.71449417548332+0.891941454495948*COS(0.454538252181423*(-4.54895958232256+B32))*(-2.99428964346217+4.38888348998079/(-1.99964678050107-0.930766521179757*B32)+6.07069820133914*SIN(0.970645957317775*(3.8647768204005-0.103213746837193*SIN(0.0398437791555164+0.68427529911992*B32)))))))+(-19.7456867666596*COS(2.23129038338461*B32*Csc(1.20856592332071*B32)))/(-4.02543794144377+5.14775899136527*SIN(1.68307575195236+COS((1.00252327900784*(0.675414338333634-2.65843774893853/COS((10.9057470538265*(-4.63893119678731+0.98621059449367*(0.0124584892007249*B32+0.649608496467101*(3.71551944464651+1.32336584838561*B32))))/((-2.22132832222866+1.86685399942426*(0.0104239707108729-B32)-0.999785323978975*(0.464011286218211+B32))*(-1.0034425620328-SIN((2.23724855029327*(-4.02543794144377+(0.973757720571009*SIN(1.68307575195236+COS(0.681208950305383*(-3.89983574117648+0.439705499317587/COS(0.0804723243439316*(4.38888348998079+B32)*(-10.0304614952191+0.0333904022707034*(-0.267283993381096+(-2.03785680386851*(0.464011286218211-B32))/(COS(0.740068463148044*B32)*(3.83493169861245-2.95121604831838*COS(0.228866264528742*SIN(0.783541008254785*B32))))-22.271177534471*(-4.02543794144377+SIN(B32)))+1.96036832657105*(0.0104239707108729-B32)*SIN(2.26644549032434*B32*(-3.07062809023029+0.0691776291570159*B32+(-5.06156062179036*COS(3.21966962202688*(0.228866264528742+B32)))/(4.54170879037296+B32))))*(-0.583058869082825-0.0150030470906728*B32*SIN(96.2657448521152*(-3.30386236010148+1.02287422143789*COS(B32))*COS(21.726440612325*B32))))))))/B32))/(B32*COS((2.23129038338461*B32)/SIN(1.10214350961724+(-0.335266423072614*COS(B32)*COS(3.19178123630727*B32))/(COS(0.269458586708642*(0.126757436250328+2.48548347013926*(-2.33864976501977+B32-0.904147576859968*(-0.546947611672606-COS(2.55680093540035+2.85369664524703/B32)+SIN(0.205606440532799/(-0.498669774984871+B32))))))*SIN(4.17877075135132-COS(0.997483071903992*(-3.36517341727201-1.32336584838561*SIN(3.26326372784542*COS(1.66617905604948-4.38888348998079*SIN(B32))))-(2.33541554522187+4.69996028156384*SIN(B32))*SIN(0.171320499552431*COS(25.7332567481821/(COS(2.34127318896247*B32)*COS(0.999317258394747*(0.910843304812121-0.725370682642472*SIN(0.759335251212575*(-8.77364090383746+1.32790216254556/(19.6837212090565+0.346890385587777*B32))))))+2.7676129357411*(1.64686568436068+2.59964545022312*(-1.79753367710594-1.85282145385703/(COS(2.41818850379927*B32)*(1.48502729882913-15.3444130141536*SIN(0.064987409316677/B32))))*SIN(B32)))))))))*SIN(0.102880699536384-COS(0.970158169284869-COS((0.547739204788806+B32)*(3.83091492211859+0.891941454495948*COS(0.481574612416498*(-4.54895958232256+B32))*(1.08475215657704+4.91889103745603/(-7.23978127520875-0.757266802709473*B32)+9.10800191174348*SIN(2.53687465785495+2.51850998500881*SIN(0.0398437791555164+0.68427529911992*B32)))))))))))))*Sec(3.49622751072893+1.32336584838561*SIN(3.26326372784542*COS(1.9070449451209*COS(4.38888348998079*B32)))))/(-8.89161936473553-0.187768283577164*SIN(0.947274064822019*(-1.0034425620328+B32)))))))</f>
      </c>
      <c r="AP32">
        <f>-3.19244398732623+2.47922225364319/(4.55545916732724-19.1853644219838*COS(53.4871081569162*(4.54895958232256-2.53538001515763*A32))*COS(2.34127318896247*B32))+4.59529405601859/(-0.102880699536384+COS(0.970158169284869-COS((-0.644217755743392+B32)*(4.71449417548332+0.891941454495948*COS(0.454538252181423*(-4.54895958232256+B32))*(-2.99428964346217+4.38888348998079/(-1.99964678050107-0.930766521179757*B32)+6.07069820133914*SIN(0.970645957317775*(3.8647768204005-0.103213746837193*SIN(0.0398437791555164+0.68427529911992*B32)))))))+(-19.7456867666596*COS(2.23129038338461*B32*Csc(1.20856592332071*B32)))/(-4.02543794144377+5.14775899136527*SIN(1.68307575195236+COS((1.00252327900784*(0.675414338333634-2.65843774893853/COS((10.9057470538265*(-4.63893119678731+0.98621059449367*(0.0124584892007249*B32+0.649608496467101*(3.71551944464651+1.32336584838561*B32))))/((-2.22132832222866+1.86685399942426*(0.0104239707108729-B32)-0.999785323978975*(0.464011286218211+B32))*(-1.0034425620328-SIN((2.23724855029327*(-4.02543794144377+(0.973757720571009*SIN(1.68307575195236+COS(0.681208950305383*(-3.89983574117648+0.439705499317587/COS(0.114117574382462*(4.38888348998079+B32)*(-10.0304614952191+0.0333904022707034*(-0.267283993381096+(-2.03785680386851*(0.464011286218211-B32))/(COS(0.740068463148044*B32)*(3.83493169861245-2.95121604831838*COS(0.228866264528742*SIN(0.783541008254785*B32))))-22.271177534471*(-4.02543794144377+SIN(B32)))+1.96036832657105*(0.0104239707108729-B32)*SIN(2.26644549032434*B32*(-3.07062809023029+0.0691776291570159*B32+(-5.06156062179036*COS(3.21966962202688*(0.228866264528742+B32)))/(4.54170879037296+B32))))*(-0.583058869082825-0.0150030470906728*B32*SIN(96.2657448521152*(-3.30386236010148+1.02287422143789*COS(B32))*COS(21.726440612325*B32))))))))/B32))/(B32*COS((2.23129038338461*B32)/SIN(1.10214350961724+(-0.335266423072614*COS(B32)*COS(3.19178123630727*B32))/(COS(0.269458586708642*(0.126757436250328+2.48548347013926*(-2.33864976501977+B32-0.904147576859968*(-0.639991575618684-COS(2.55680093540035+2.85369664524703/B32)))))*SIN(4.17877075135132-COS(0.997483071903992*(-3.36517341727201-1.32336584838561*SIN(3.26326372784542*COS(1.66617905604948-4.38888348998079*SIN(B32))))-(2.33541554522187+4.69996028156384*SIN(B32))*SIN(0.171320499552431*COS(25.7332567481821/(COS(2.34127318896247*B32)*COS(0.999317258394747*(0.910843304812121-0.725370682642472*SIN(0.759335251212575*(-8.77364090383746+1.32790216254556/(19.6837212090565+0.346890385587777*B32))))))+2.7676129357411*(1.64686568436068+2.59964545022312*(-1.79753367710594-1.85282145385703/(COS(2.41818850379927*B32)*(1.48502729882913-15.3444130141536*SIN(0.064987409316677/B32))))*SIN(B32)))))))))*SIN(0.102880699536384-COS(0.970158169284869-COS((0.547739204788806+B32)*(3.83091492211859+0.891941454495948*COS(0.481574612416498*(-4.54895958232256+B32))*(1.08475215657704+4.91889103745603/(-7.23978127520875-0.757266802709473*B32)+9.10800191174348*SIN(2.53687465785495+2.51850998500881*SIN(0.0398437791555164+0.68427529911992*B32)))))))))))))*Sec(3.49622751072893+1.32336584838561*SIN(3.26326372784542*COS(1.9070449451209*COS(4.38888348998079*B32)))))/(-8.89161936473553-0.187768283577164*SIN(0.947274064822019*(-1.0034425620328+B32)))))))</f>
      </c>
      <c r="AQ32">
        <f>-3.19244398732623+2.47922225364319/(4.55545916732724-19.1853644219838*COS(53.4871081569162*(4.54895958232256-2.53538001515763*A32))*COS(2.34127318896247*B32))+4.59529405601859/(-0.102880699536384+COS(0.970158169284869-COS((-0.644217755743392+B32)*(4.71449417548332+0.891941454495948*COS(0.454538252181423*(-4.54895958232256+B32))*(-2.99428964346217+4.38888348998079/(-1.99964678050107-0.930766521179757*B32)+6.07069820133914*SIN(0.970645957317775*(3.8647768204005-0.103213746837193*SIN(0.0398437791555164+0.68427529911992*B32)))))))+(-19.7456867666596*COS(2.23129038338461*B32*Csc(1.20856592332071*B32)))/(-4.02543794144377+5.14775899136527*SIN(1.68307575195236+COS((1.00252327900784*(0.675414338333634-1.61643836884575/COS((10.9057470538265*(-4.63893119678731+0.98621059449367*(0.0124584892007249*B32+0.649608496467101*(3.71551944464651+1.32336584838561*B32))))/((-2.22132832222866+1.86685399942426*(0.0104239707108729-B32)-0.971036529285117*(0.464011286218211+B32))*(-1.0034425620328-SIN((2.23724855029327*(-4.02543794144377+(0.973757720571009*SIN(3.04605526034252-10.1703137869217*COS(2.34127318896247*B32)*COS(0.681208950305383*(-3.89983574117648+0.439705499317587/COS(0.0804723243439316*(4.38888348998079+B32)*(-10.0304614952191+0.0333904022707034*(-0.267283993381096+(-2.03785680386851*(0.464011286218211-B32))/(COS(0.740068463148044*B32)*(3.83493169861245-2.95121604831838*COS(0.228866264528742*SIN(0.783541008254785*B32))))-22.271177534471*(-4.02543794144377+SIN(B32)))+1.96036832657105*(0.0104239707108729-B32)*SIN(2.26644549032434*B32*(-3.07062809023029+0.0691776291570159*B32+(-5.06156062179036*COS(3.21966962202688*(0.228866264528742+B32)))/(4.54170879037296+B32))))*(-0.583058869082825-0.0150030470906728*B32*SIN(96.2657448521152*(-3.30386236010148+1.02287422143789*COS(B32))*COS(21.726440612325*B32))))))))/B32))/(B32*COS((2.23129038338461*B32)/SIN(1.10214350961724+(-0.335266423072614*COS(B32)*COS(3.19178123630727*B32))/(COS(0.269458586708642*(0.126757436250328+2.48548347013926*(-2.33864976501977+B32-0.904147576859968*(-0.546947611672606-COS(2.55680093540035+2.85369664524703/B32)+SIN(0.205606440532799/(-0.498669774984871+B32))))))*SIN(4.17877075135132-COS(0.997483071903992*(-3.36517341727201-1.32336584838561*SIN(3.26326372784542*COS(1.66617905604948-4.38888348998079*SIN(B32))))-(2.33541554522187+4.69996028156384*SIN(B32))*SIN(0.171320499552431*COS(25.7332567481821/(COS(2.34127318896247*B32)*COS(0.999317258394747*(0.910843304812121-0.725370682642472*SIN(0.759335251212575*(-8.77364090383746+1.32790216254556/(19.6837212090565+0.346890385587777*B32))))))+2.7676129357411*(1.64686568436068+2.59964545022312*(-1.79753367710594-1.85282145385703/(COS(2.41818850379927*B32)*(1.48502729882913-15.3444130141536*SIN(0.064987409316677/B32))))*SIN(B32)))))))))*SIN(0.102880699536384-COS(0.970158169284869-COS(2.10444037095208*(0.547739204788806+B32))))))))))*Sec(3.49622751072893+1.32336584838561*SIN(3.26326372784542*COS(1.9070449451209*COS(4.38888348998079*B32)))))/(-8.89161936473553-0.187768283577164*SIN(0.947274064822019*(-1.0034425620328+B32)))))))</f>
      </c>
      <c r="AR32">
        <f>-3.19244398732623+2.71800423135567/(4.55545916732724-19.1853644219838*COS(53.4871081569162*(4.54895958232256-2.53538001515763*A32))*COS(2.34127318896247*B32))-0.99315221899753*(-0.102880699536384+COS(0.970158169284869-COS((-0.0914979243671115+B32)*(4.68992134559555+0.891941454495948*COS(0.241313381810039*(-4.54895958232256+B32))*(-2.50034565186493+6.07069820133914*SIN(0.970645957317775*(-0.0463344736960289-0.103213746837193*SIN(0.0398437791555164+0.68427529911992*B32)))))))-1.22535565991147*Sec((7.14301669997533*SIN(B32))/B32)*(-4.02543794144377+5.14775899136527*SIN(1.68307575195236+COS((1.00252327900784*(0.675414338333634+2.19625750339725/COS((0.336762851744905*B32*(-1.0034425620328-SIN((16.5034135001561*(-4.02543794144377+(0.973757720571009*SIN(1.68307575195236+COS(0.681208950305383*(-3.89983574117648+0.416211674122732/COS(0.0415192467061986*(4.38888348998079+B32)*(-2.20170288368319-COS(1.26379680953426*COS(0.693935322170248*B32)))*(-0.596957997929629+0.551951410042153*B32*COS(3.32168059384751*(-0.0398437791555164-96.2657448521152*(-3.30386236010148+0.956988959564365*COS(B32))*COS(1.06282763033982*B32))))*(-6.94664763899132-0.999785323978975*(-0.267283993381096-19.124282709223/((0.464011286218211-B32)*COS(5.82607129681541*B32)*(3.83493169861245-2.95121604831838*COS(0.228866264528742*SIN(0.783541008254785*B32))))+(1.7624150988083*(-4.02543794144377+SIN(B32)))/COS((0.229231503482786*(4.38888348998079+B32))/B32))+1.96036832657105*(0.0104239707108729-B32)*SIN(2.26644549032434*B32*(-3.07062809023029+0.0691776291570159*B32+(1.09344476355422*COS(3.21966962202688*(0.228866264528742+B32)))/(4.54170879037296+B32)))))))))/B32))/(B32*COS((2.23129038338461*B32)/SIN(1.10214350961724+(-0.335266423072614*COS(B32)*COS(9.10902839016168*COS(B32)))/(COS(0.269458586708642*(0.126757436250328+2.48548347013926*(-2.33864976501977+B32-0.904147576859968*(-0.546947611672606-COS(2.55680093540035+2.85369664524703/B32)+SIN(0.205606440532799/(-0.498669774984871+B32))))))*SIN(4.17877075135132-COS(0.997483071903992*(23.2263001256815-SIN(3.26326372784542*COS(1.66617905604948-4.38888348998079*SIN(B32))))-(2.33541554522187+4.69996028156384*SIN(B32))*SIN(0.171320499552431*COS(4.73631998521116/(COS(1.08475215657704*(-0.470495291492003+B32))*COS(0.524371490330347*(-4.46491320015797+COS(B32)))*COS(0.999317258394747*(0.910843304812121-0.725370682642472*SIN(0.759335251212575*(-8.77364090383746+1.32790216254556/(-14.2802649249316+0.322767167731473*B32))))))+2.7676129357411*(1.64686568436068+2.59964545022312*(-1.79753367710594-2.00985206782362/(COS(2.41818850379927*B32)*(1.96697100595367-14.1134484538248*SIN(0.064987409316677/B32))))*SIN(B32)))))))))*SIN(0.102880699536384-COS(0.970158169284869-COS((0.547739204788806+B32)*(3.83091492211859+0.891941454495948*COS(0.481574612416498*(-4.54895958232256+B32))*(1.08475215657704+4.91889103745603/(-7.23978127520875-0.917948109029364*B32)-9.10800191174348*SIN(6.28475946197508+0.125871845070311*(4.18020940043024+B32)))))))))))/((-4.63893119678731+0.98621059449367*(0.0124584892007249*B32+0.649608496467101*(3.71551944464651+1.32336584838561*B32)))*(-4.01236775500626+SIN(1.54444395209071-0.924676858096462*(-5.02715767714589+0.206804271871811*(0.0104239707108729-B32)+0.992695026748626*(0.464011286218211+B32)*(1.42111669992612+0.835921316059934*(-0.0510411795160046*B32+0.649608496467101*(5.20954124225725+1.32336584838561*B32)))))))))*Sec(3.49622751072893+1.32336584838561*SIN(3.26326372784542*COS(1.9070449451209*COS(4.38888348998079*B32)))))/(-8.89161936473553+0.187768283577164*SIN(0.175003720754548*(-1.0034425620328+B32)))))))</f>
      </c>
      <c r="AS32">
        <f>-3.19244398732623+2.47922225364319/(4.13034075983652-19.1853644219838*COS(53.4871081569162*(4.54895958232256+0.595166291692657*A32))*COS(2.34127318896247*B32))+4.59529405601859/(-0.102880699536384+COS(0.970158169284869-COS((-0.644217755743392+B32)*(4.71449417548332+COS(1.47605523896888*B32)*(-1.24892397989421-4.38888348998079/(-1.99964678050107-0.930766521179757*B32)-6.07069820133914*SIN(0.240512838623345*(3.8647768204005-0.103213746837193*SIN(0.0398437791555164+0.68427529911992*B32)))))))+(-19.7456867666596*COS(2.33700230349172*B32))/(-4.02543794144377+0.999245583811795*(-0.599618741848579-COS((1.00252327900784*(0.675414338333634-3.07154731790958/COS((2.05045672490275*(-3.7082923621518-0.531041901024465*(0.0124584892007249*B32-1.51710578095748*(10.1467186730522+1.32336584838561*B32))))/(B32*(-4.01236775500626+SIN(0.871841091568481-0.209344039155982*(0.0104239707108729-B32)-0.971036529285117*(0.464011286218211+B32)))*(-1.0034425620328+SIN((2.86365571943192*(-4.02543794144377+(0.973757720571009*SIN(3.04605526034252-10.1703137869217*COS(2.34127318896247*B32)*COS(0.681208950305383*(-5.24253088175112-44.6383906269437/COS(0.0869794987327878*(4.38888348998079+B32)*(-7.47090882196389+0.0333904022707034*(3.4412282518247+(-2.03785680386851*(0.464011286218211-B32))/(COS(1.06432419423554*COS(B32))*(-4.25743668876457-2.95121604831838*COS(2.37185130248878*COS(21.0844742520398*B32^2)*SIN(0.783541008254785*B32))))+(-2.51127978153963*(-4.02543794144377+SIN(B32)))/COS(15.0456369401782/B32))+1.96036832657105*(0.0104239707108729-B32)*SIN(2.26644549032434*B32*(-3.07062809023029+0.0691776291570159*B32+0.323552810766608*(4.54170879037296+B32)*COS(3.21966962202688*(0.228866264528742+B32))))))))))/B32))/(COS(2.31597677522377/SIN(1.10214350961724+(-0.335266423072614*COS(B32)*COS(3.19178123630727*B32))/(COS(0.269458586708642*(0.126757436250328+2.48548347013926*(-3.19244398732623-0.904147576859968*(-4.46491320015797-4.55545916732724*COS(2.55680093540035+2.85369664524703/B32)))*SIN(0.853794222306453+B32)))*SIN(4.17877075135132-COS(0.997483071903992*(-3.70095047617492-1.32336584838561*SIN(3.26326372784542*COS(1.66617905604948-4.38888348998079*SIN(B32))))+(-2.33541554522187+2.24925584891254*(-4.24321362335637+SIN(B32)))*SIN(0.0728535461789953*COS(21.4205319314821/(-1.08475215657704+0.767370281668077*COS(2.34127318896247*B32)*COS(0.444406446746926*SIN(0.759335251212575*(-4.91815700165322+3.85548390218424*SIN(1.32790216254556/(18.3323158396242+0.358834095216839*B32))))))+2.7676129357411*(1.64686568436068+2.44577149231099*(4.54895958232256+12.3753706297687/(1.48502729882913-15.3444130141536*SIN(0.064987409316677*B32)))*SIN(B32)))))))))*SIN(B32)))))))*Sec(3.49622751072893+1.32336584838561*SIN(0.987711766462689*(-3.30386236010148+1.9070449451209*COS(4.38888348998079*B32)))))/(-8.89161936473553+5.20239639245279*(-1.0034425620328+B32))))))</f>
      </c>
      <c r="AT32">
        <f>-3.19244398732623+2.47922225364319/(4.55545916732724+19.1853644219838*COS(17.8628331842245*(-3.04605526034252-2.53538001515763*A32))*COS(2.34127318896247*B32))+4.59529405601859/(-0.102880699536384+COS(0.970158169284869-COS((-0.644217755743392+B32)*(4.53063676937798+0.891941454495948*COS(0.454538252181423*(-4.54895958232256+B32))*(-2.99428964346217+4.38888348998079/(-1.70072156542342-0.930766521179757*B32)+6.07069820133914*SIN(0.970645957317775*(3.8647768204005+SIN(0.0398437791555164+0.68427529911992*B32)*(-1.66169941542143-SIN(0.0629521986177826*SIN(B32)))))))))+(-11.7674874161692*COS(2.23129038338461*B32*Csc(1.32995720491595*B32)))/(-4.02543794144377+5.14775899136527*SIN(1.68307575195236+COS((1.00252327900784*(0.675414338333634-2.65843774893853/COS((0.426491040284931*(-4.63893119678731+0.98621059449367*(0.0124584892007249*B32-1.51710578095748*(-2.33541554522187+SIN(3.71551944464651+1.32336584838561*B32)))))/((-2.22132832222866+1.86685399942426*(0.0104239707108729-B32)-0.971036529285117*(0.464011286218211+B32))*(-1.0034425620328-SIN((2.23724855029327*(-4.02543794144377+(0.973757720571009*SIN(3.04605526034252-10.1703137869217*COS(2.34127318896247*B32)*COS(0.321948306320204*(-3.89983574117648-13.5596355410534/COS(0.0869794987327878*(4.38888348998079+B32)*(-10.0304614952191+1.96036832657105*(0.0104239707108729-B32)*SIN(2.26644549032434*B32*(-3.07062809023029+0.0691776291570159*B32+0.966809356649144*COS(3.21966962202688*(0.228866264528742+B32))))+0.0333904022707034*(-0.697367305830544+2.78520763403669/((-4.24321362335637*COS(0.740068463148044*B32))/(0.464011286218211-B32)+3.10463810559498/(-0.21125249507606+4.04618419368851*COS(2.95121604831838*COS(0.228866264528742*SIN(0.783541008254785*B32)))))-22.271177534471*(-4.02543794144377+SIN(0.0333904022707034*(8.14479154149258+(-45.8848183789036*B32)/(COS((4.5113192098519*(4.38888348998079-2.34127318896247*B32))/B32)*COS(0.28245758274843*B32))+2.78520763403669/(0.199479867255741+(-4.74492017588741*COS(0.537619980828712*B32))/B32)))))))))))/B32))/(B32*COS((2.23129038338461*B32)/SIN(1.10214350961724+(0.482504731330719*COS(B32)*COS(1.3750577389378*SIN(4.38888348998079*SIN(B32))))/(COS(0.707807735689834*(1.64686568436068+2.48548347013926*(-2.33864976501977+B32-0.904147576859968*(-0.546947611672606-COS(2.55680093540035+2.85369664524703/B32)+SIN(0.205606440532799/(-0.498669774984871+B32))))))*SIN(4.17877075135132-COS(0.997483071903992*(-5.22758831987261-SIN(3.26326372784542*COS(1.66617905604948-4.38888348998079*SIN(B32))))+(2.33541554522187+4.69996028156384*SIN(B32))*SIN(13.9790938650669*(-0.0319382149269121-1.43253632956902*COS(25.7332567481821/(COS(2.34127318896247*B32)*COS(3.10463810559498*(1.40575784242892+0.759335251212575*(-8.77364090383746+1.32790216254556*(18.5476673029205+0.316076929223304*B32))+B32)))+2.7676129357411*(1.64686568436068+2.59964545022312*(-1.79753367710594+0.335714325406428/COS(2.41818850379927*B32))*SIN(B32))))))))))*SIN(0.102880699536384-COS(0.970158169284869-COS(5.6065274334164*(0.547739204788806+B32))))))))))*Sec(3.04605526034252-B32+1.32336584838561*SIN(3.26326372784542*COS(1.9070449451209*COS(4.38888348998079*B32)))))/(-8.89161936473553-0.187768283577164*SIN(0.947274064822019*(3.32168059384751+B32)))))))</f>
      </c>
      <c r="AU32">
        <f>-3.19244398732623+2.71800423135567/(4.55545916732724+19.1853644219838*COS(17.8628331842245*(-3.04605526034252-2.53538001515763*A32))*COS(2.34127318896247*B32))+4.59529405601859/(-0.102880699536384+COS(0.970158169284869-COS((0.90494136087752+B32)*(3.16594339399998+0.891941454495948*COS(0.454538252181423*(-4.54895958232256+B32))*(-2.99428964346217+4.38888348998079/(-1.70072156542342-0.930766521179757*B32)+11.7807721988068*SIN(0.970645957317775*(3.8647768204005+SIN(0.0398437791555164+0.68427529911992*B32)*(-1.66169941542143-SIN(7.36914946809175*SIN(B32)))))))))+(-11.7674874161692*COS(0.259336929560409*B32*Csc(1.32995720491595*B32)))/(-4.02543794144377+5.14775899136527*SIN(1.68307575195236+COS((1.00252327900784*(0.675414338333634-2.65843774893853/COS((0.00751721947620742*(4.96440863612121+0.98621059449367*(0.0124584892007249*B32-1.51710578095748*(-2.33541554522187+SIN(8.69483570660885+1.32336584838561*B32)))))/((-5.3372775433549-1.24900163619626*(0.0104239707108729-B32))*(-1.0034425620328-SIN((2.23724855029327*(-4.02543794144377+(0.973757720571009*SIN(3.04605526034252-10.1703137869217*COS(2.34127318896247*B32)*COS(0.321948306320204*(-3.89983574117648+465.519969304544/(A32*COS(0.0869794987327878*(4.38888348998079+B32)*(-10.0304614952191+1.96036832657105*(0.0104239707108729-B32)*SIN(2.26644549032434*B32*(-3.07062809023029+0.0691776291570159*B32+0.966809356649144*COS(19.538468268013*(0.228866264528742+B32))))+0.668480377812508*(-0.697367305830544+2.78520763403669/((-4.24321362335637*COS(0.740068463148044*B32))/(0.464011286218211-B32)+3.10463810559498/(-0.21125249507606+4.04618419368851*COS(2.95121604831838*COS(0.228866264528742*SIN(0.783541008254785*B32)))))-2.97358541762451*(-4.02543794144377+SIN(0.928921811984624*(8.14479154149258+(-127.798746435309*B32)/(COS((4.5113192098519*(4.38888348998079-2.34127318896247*B32))/B32)*(0.199479867255741+(-109.258774418071*COS(0.152083151022746*B32))/B32)*COS(0.28245758274843*B32)))))))))))))/B32))/(B32*COS((2.23129038338461*B32)/SIN(1.10214350961724+(0.452208545977342*COS(B32)*COS(1.3750577389378*SIN(4.38888348998079*SIN(B32))))/(COS(3.16678725854344*(1.64686568436068+2.48548347013926*(-2.33864976501977+B32-0.904147576859968*(-0.546947611672606-COS(2.55680093540035+2.85369664524703/B32)+SIN(0.205606440532799/(-0.498669774984871+B32))))))*SIN(4.17877075135132-COS(4.01353511772973-(2.33541554522187+4.69996028156384*SIN(B32))*SIN(13.9790938650669*(-0.0319382149269121+2.01107689765918*COS(22.8137623437846/(COS(2.34127318896247*B32)*COS(3.10463810559498*(1.40575784242892+0.759335251212575*(-8.77364090383746+1.32790216254556*(18.5476673029205+0.316076929223304*B32))+B32)))+2.7676129357411*(1.64686568436068+2.59964545022312*(-1.79753367710594-4.2992092889529/COS(2.41818850379927*SIN(B32)))*SIN(B32))))))))))*SIN(0.102880699536384-COS(0.970158169284869-COS(5.6065274334164*(0.547739204788806+B32))))))))))*Sec(0.230264017381367+1.32336584838561*SIN(3.26326372784542*COS(1.73917150291469*COS(2.37500340984706-B32)))))/(-8.89161936473553-0.187768283577164*SIN(0.947274064822019*(3.32168059384751+B32)))))))</f>
      </c>
      <c r="AV32">
        <f>-3.19244398732623+2.71800423135567/(4.55545916732724+13.4778285081789*COS(17.8628331842245*(-3.04605526034252-2.53538001515763*A32))*COS(2.34127318896247*B32))+4.59529405601859/(-0.102880699536384+COS(0.970158169284869-COS((-0.644217755743392+B32)*(4.53063676937798+0.891941454495948*COS(0.454538252181423*(-4.54895958232256+B32))*(-2.99428964346217+4.38888348998079/(-1.70072156542342+0.373215060879051*B32)+6.07069820133914*SIN(0.970645957317775*(3.8647768204005+SIN(0.0398437791555164+0.68427529911992*B32)*(-1.66169941542143-SIN(0.0629521986177826*SIN(B32)))))))))-11.7674874161692*COS(2.23129038338461*B32*Csc(1.48869985630326*B32))*(4.61159416251987+0.502736280820392*SIN(1.68307575195236+COS(0.110971460070971*(0.675414338333634-0.46183169159684/COS((0.426491040284931*(-4.05270475481384-0.0126761414350927*B32*COS(0.188628472151279*COS(B32))+SIN(3.71551944464651+1.32336584838561*B32)))/((2.80582935491723+(-1.86685399942426*(0.0104239707108729-B32))/(-5.02715767714589-0.450571908918455*SIN(B32)))*(-1.0034425620328+SIN((2.23724855029327*(-4.02543794144377+(0.973757720571009*SIN(3.04605526034252+10.1703137869217*COS(2.34127318896247*B32)*COS(0.321948306320204*(-3.89983574117648-0.2259444810755/COS(4.38888348998079+B32-1.89585059019769/(-12.3658770404409+0.0333904022707034*(-0.697367305830544+2.78520763403669/(4.16267886660421/(0.464011286218211-B32)+3.10463810559498/(-0.21125249507606+4.04618419368851*COS(2.95121604831838*COS(0.228866264528742*SIN(0.783541008254785*B32)))))+39.8111098769168*(-4.02543794144377+SIN(0.0333904022707034*(8.14479154149258+(-45.8848183789036*B32)/(COS((4.5113192098519*(-1.36297950839016-1.85284534579819*B32))/B32)*COS(0.28245758274843*B32))+2.78520763403669/(0.199479867255741+(-4.74492017588741*COS(0.537619980828712*B32))/B32)))))-SIN(2.26644549032434*B32*(-3.07062809023029-0.412702921134056*B32+0.966809356649144*COS(0.73687375940996*COS(B32))))))))))/B32))/(B32*COS(0.102880699536384-COS(0.970158169284869-COS(3.38304147474741+B32)))*COS(8.63280657330097*B32*SIN(1.10214350961724+(-0.161057918038827*COS(B32)*COS(1.3750577389378*SIN(4.38888348998079*SIN(B32))))/(COS(4.20216770606499*(1.64686568436068+2.48548347013926*(-2.33864976501977+B32-0.904147576859968*(-0.546947611672606-COS(2.55680093540035+2.85369664524703/B32)+SIN(0.205606440532799/(-0.498669774984871+B32))))))*SIN(0.947394524668818*(-1.36297950839016+COS(0.997483071903992*(-7.82347132982872-SIN(3.26326372784542*COS(1.66617905604948*SIN(4.38888348998079*SIN(B32)))))+(2.33541554522187+4.69996028156384*SIN(B32))*SIN(0.647611941399037*(-0.0319382149269121-1.89621838342138*SIN(25.7332567481821/(COS(0.524371490330347*(-4.46491320015797+B32))*COS(1.22028522025927*(4.36411576342809-2.33163615227541/(-5.70301281360717+1.32790216254556*(18.4064269307623+0.314909657567638*B32))+B32)))+1.0529351996074*(-1.79753367710594+0.117596174893841*COS(1.71986695129731*B32)*(1.48502729882913+5.8626875461555*SIN(0.197443268161305/B32))))))))))))))))))))))</f>
      </c>
      <c r="AW32">
        <f>-2.35258177871109-17.9050202769674*COS(47.5012703255096-19.9648536074454*A32)*COS(2.34127318896247*B32)</f>
      </c>
      <c r="AX32">
        <f>-2.35258177871109-17.9050202769674*COS(47.5012703255096-19.9648536074454*A32)*COS(2.34127318896247*B32)</f>
      </c>
      <c r="AY32">
        <f>-2.35258177871109-17.9050202769674*COS(47.5012703255096-19.9648536074454*A32)*COS(2.34127318896247*B32)</f>
      </c>
      <c r="AZ32">
        <f>-2.35258177871109+1.98404601694252*COS(47.5012703255096-19.9648536074454*A32)*COS(2.34127318896247*B32)*(-6.22729775583901+COS((0.547739204788806+B32)*(4.53089824051787+3.60911931249123/COS((4.35063997044991*(-4.172523531424-0.466407665363302*SIN(0.98621059449367*(1.32336584838561-1.51710578095748*(-2.33541554522187+SIN(3.71551944464651+1.32336584838561*B32))))))/((-2.22132832222866-0.971036529285117*(0.464011286218211+B32)-0.950262826665238*B32)*(-1.0034425620328-SIN((0.0345338245065199*(-4.02543794144377+(0.973757720571009*SIN(3.04605526034252-10.1703137869217*COS(0.524371490330347*(-4.46491320015797+COS(B32)))*COS(0.321948306320204*(-2.99428964346217+4.38888348998079/(-1.70072156542342-0.930766521179757*B32)-6.07069820133914*SIN(0.208545147400331*(5.56632001497745+0.68427529911992*B32+SIN(8.94941416528843*COS(4.62678808588491*SIN(3.26326372784542*COS(1.9070449451209*COS(2.13112852507139*B32)))))))))))/B32))/(B32*COS((2.23129038338461*B32)/SIN(1.10214350961724+(0.482504731330719*COS(B32)*COS(1.3750577389378*SIN(4.38888348998079*SIN(B32))))/(COS(0.707807735689834*(1.64686568436068+2.48548347013926*(-2.33864976501977+B32+0.904147576859968*(0.185939686198609-SIN(1.51710578095748-7.37868802663049*(-0.498669774984871+B32))))))*SIN(4.17877075135132-COS(0.997483071903992*(-5.01271064725756-SIN(3.23277543136447*COS(0.974153035848922+4.38888348998079*SIN(B32))))-(2.33541554522187+4.69996028156384*SIN(B32))*SIN(0.639580633440371*COS(15.0633772312155/((0.297952670824784+B32)*COS(10.0053272209756*B32))+2.7676129357411*(1.64686568436068+2.59964545022312*(-0.240690677623371+1.31536717962865/(COS(2.41818850379927*B32)*(1.48502729882913-15.842682081532*SIN(1.92729652296882/B32))))*SIN(B32)))))))))))))))))</f>
      </c>
      <c r="BA32">
        <f>-2.35258177871109+1.98404601694252*COS(47.5012703255096-19.9933795287641*A32)*(-5.7771255054526-1.77046843626537*COS(5.6065274334164*(0.547739204788806+B32)))*COS(2.34127318896247*B32)</f>
      </c>
      <c r="BB32">
        <f>-3.19244398732623+0.952972231836685/(1.75104353123216-18.1838172266926*COS(53.4871081569162*(3.32867436206329+A32))*COS(2.34127318896247*B32))+1.37423663624159/(-0.102880699536384*(-0.970158169284869+COS((4.71449417548332+0.476577364714937*(-0.529647925098518+A32+4.38888348998079/(-3.84379951085584+2.44443881102134/B32)))*(-8.08659236886415+B32)))+19.7456815393579/(-4.02543794144377+14.2267368128445*SIN(1.68307575195236+COS((2.14072319491191*(0.675414338333634-0.0193539200871972/COS((684.548611823948*SIN(5.02186683269054-0.986467043468334*(4.81844542113664+3.14366631530903*SIN(0.0359861421184555*B32))))/(B32*(-5.33528518304124+A32+0.206804271871811*(0.0104239707108729-B32)-0.999785323978975*(1.83745493597157+B32))*COS(9.71999611692323*(-0.970158169284869+COS(1.07993256993885*(0.547739204788806+B32))))*COS(5.88285176554276/COS(2.06285561283754+(-0.464777703008064*(2.4979293560229*(-1.36297950839016+COS(0.997483071903992*(-3.71376149495798-0.935600983959233*(-4.54895958232256+B32))-1.9578569201783*SIN(0.106591061575539*COS(0.147706661517619-10.8803439112107/(COS(1.9070449451209*COS(4.46491320015797*B32))*COS(0.999317258394747*(0.910843304812121-2.2058470609319*SIN(2.33163615227541*(-5.70301281360717-0.0921195765429072*(4.24321362335637+B32-COS((-0.170119707071305+0.947274064822019*(-1.0034425620328+B32))*COS(5.63550271075654*SIN(2.63652450140494*(-0.228866264528742+8.3509698707334*B32))))))))))))))+0.0552250883955557*(4.38888348998079+2.48548347013926*(3.19244398732623+0.240512838623345*(-0.474107940239104+B32)-11.2560908269344*(0.138161443059092+1.01646737544449/(-2.96345064425116-0.869112035504125*(0.231533727874752+6.07069820133914*SIN(0.970645957317775*(3.8647768204005-0.103213746837193*SIN(0.0398437791555164+0.68427529911992*B32))))))))))/COS(2.05952944430618*B32)))*(0.26323489862894+0.115837183598291/SIN(3.0771119673812+(-0.158453280542526*COS(2.36457962791182*SIN(4.38888348998079*SIN(B32))))/(COS(2.64061504688481*(1.64686568436068+(2.48548347013926*(0.80977335530104+B32))/(0.481943707124545-0.904147576859968*(-1.51710578095748-4.26212605373046*COS(2.55680093540035+2.85369664524703/B32)+SIN(0.205606440532799/(-0.498669774984871+B32))))))*SIN(0.947394524668818*(-1.36297950839016+COS(0.997483071903992*(-10.0441121294217-SIN(3.26326372784542*COS(1.66617905604948*SIN(4.38888348998079*SIN(B32)))))-(2.33541554522187+4.69996028156384*SIN(B32))*SIN(0.329139187626835*(-0.0319382149269121+(-3.7298065811462*SIN(0.503127335365625*COS(1.22028522025927*(-0.101858713285314+B32+2.33163615227541/(-3.43294123651821+1.32790216254556*(18.7500364890084+0.0285927563643693*B32-B32*(-4.24321362335637-0.0497684115725929*COS(0.333789915430309*(2.81579124296115-4.38888348998079*SIN(B32))))))))+0.639310560999041*(4.61159416251987+0.380448864799603*(-1.79753367710594+(2.29751521439831*B32)/(1.48502729882913+5.8626875461555*SIN(0.197443268161305/B32))))))/A32)))))))))))*Sec(3.49622751072893*SIN(1.32336584838561*SIN(0.987711766462689*(-0.970158169284869+COS(16.3813801973759+4.38888348998079*B32))))))/(3.69848324037571-0.085288534571217*SIN(0.103159056155692*(-1.0034425620328+B32)))))))</f>
      </c>
      <c r="BC32">
        <f>-3.19244398732623+0.952972231836685/(1.75104353123216-9.35226158457549*COS(41.3330692837322*(3.85548390218424-1.22028522025927*A32))*COS(2.34127318896247*B32))+1.37423663624159/(-0.102880699536384+COS(0.970158169284869-COS((4.71449417548332+0.476577364714937*(7.68804933686132+A32-2.44443881102134/B32))*(-8.08659236886415+B32)))+9.97736373889877/(-4.02543794144377+1.36816994941305*SIN(0.629654225097054+COS((1.00252327900784*(0.675414338333634-0.0193539200871972/COS((0.179660731128502*B32^2*SIN(8.72981021814006-0.986467043468334*(-1.02234042807404+3.14366631530903*SIN(4.49431605468541*B32)))*(-1.0034425620328-SIN(85.0465462695254/(B32*COS(9.71999611692323*(-0.970158169284869+COS(2.20121578161857*(-0.380044882625685+B32))))*COS(5.88285176554276/COS(3.62955825980121+(0.0870067413675292*COS(2.05952944430618*B32))/(COS(2.93142442037043*(-1.36297950839016+COS(2.77643133263758-3.85548390218424/(-3.41951312741507+0.353059200155604*(-4.54895958232256+B32))-4.4139966857128*COS(10123.6774072076/COS(1.9070449451209*COS(1.96697100595367*B32))+0.836041456882564*(1.64686568436068-0.710129864885364*(-1.37442221955639+0.243745521312418/(4.35408547402562+COS(2.03158977616426*COS(B32))))*SIN(B32))))))*COS(0.0552250883955557*(4.38888348998079+2.48548347013926*(3.19244398732623-0.958843395197739*(-0.474107940239104+B32)+1.0263545588659*(0.970158169284869-COS(2.05801821799646-1.93163519161352/B32)+1/(4.71449417548332+0.891941454495948*COS(0.0999213653046681*B32)*(-2.93188685070726+0.556153597123559*SIN(0.970645957317775*(3.8647768204005-0.103213746837193*SIN(0.0398437791555164+0.68427529911992*B32))))))))))))*(0.26323489862894+(-4.87927850433874*B32^2)/SIN(3.04605526034252+0.347490285918315*(3.89983574117648-0.13054127825986/(-0.911579101267122+(-1.01350483678952*(4.38888348998079+B32))/(-4.02543794144377-3.26868103830189*SIN((0.978943734892926*(-4.01236775500626+1.54444395209071*(-7.56253769230352-0.397749655720089*(1.5479690960655+0.286022576314408*(-0.0319382149269121+SIN(B32))-2.03785680386851/(COS(4.20226414462264*B32)*(3.83493169861245-5.43701984470055*COS(0.228866264528742*SIN(2.43308724107386*SIN(0.45017225038641-0.206804271871811*(0.0104239707108729-B32)))))*(4.38888348998079+B32-1.89585059019769/(-10.1644991104518+0.601793555873873*(0.0104239707108729-B32)*SIN(0.179272778479524*(-2.14264276460126-0.993480082000876*B32)*B32*(3.93978482603949+0.997483071903992*COS(3.49622751072893+1.32336584838561*SIN(3.26326372784542*COS(1.9070449451209*COS(4.38888348998079*B32))))*(-8.89161936473553-0.187768283577164*SIN(0.947274064822019*(3.32168059384751+B32)))))))))-4.55783984221592*SIN(4.83821679162844*B32*SIN(0.179272778479524*(-0.510108221218374+2.95121604831838*COS(0.497489917065028*(0.228866264528742+B32))))))))/(4.36469719111898-0.0710196996646526*SIN(10.1837316372068*(-3.30386236010148+4.12499740963754*COS(B32))*COS(4.85913802285826*SIN(B32))))))))))))))/(-2.5074246958483+0.206804271871811*(0.0104239707108729-B32)-B32)))*Sec(3.49622751072893*SIN(1.32336584838561*SIN(0.987711766462689*(-0.970158169284869+COS(16.3813801973759*COS(4.38888348998079*B32)))))))/(3.69848324037571+0.085288534571217*SIN(0.838083913533219*(-1.0034425620328+B32)))))))</f>
      </c>
      <c r="BD32">
        <f>-3.19244398732623+0.952972231836685/(1.75104353123216-9.35226158457549*COS(41.3330692837322*(3.85548390218424-1.22028522025927*A32))*COS(2.34127318896247*B32))+1.37423663624159/(-0.102880699536384+COS(0.970158169284869-COS((4.71449417548332+0.476577364714937*(7.68804933686132+A32-2.44443881102134/B32))*(-8.08659236886415+B32)))+9.97736373889877/(-4.02543794144377+1.36816994941305*SIN(0.629654225097054+COS((1.00252327900784*(0.675414338333634-0.0193539200871972/COS((0.179660731128502*B32^2*SIN(8.72981021814006-0.986467043468334*(-1.02234042807404+3.14366631530903*SIN(4.49431605468541*B32)))*(-1.0034425620328-SIN(85.0465462695254/(B32*COS(9.71999611692323*(-0.970158169284869+COS(1.07993256993885*(-0.380044882625685+B32))))*COS(5.88285176554276/COS(3.62955825980121+(0.0870067413675292*COS(2.05952944430618*B32))/(COS(2.93142442037043*(-1.36297950839016+COS(2.77643133263758+2.63652450140494/(-3.41951312741507+0.353059200155604*(-4.54895958232256+B32))-0.778649609309361*COS(10123.6774072076/COS(1.9070449451209*COS(1.96697100595367*B32))+0.836041456882564*(1.64686568436068-0.710129864885364*(-1.37442221955639+0.243745521312418/(4.35408547402562+COS(2.03158977616426*COS(B32))))*SIN(B32))))))*COS(0.0552250883955557*(4.38888348998079+2.48548347013926*(3.19244398732623-0.958843395197739*(-0.474107940239104+B32)-(0.970158169284869-COS(2.05801821799646-1.93163519161352/B32)+1/(4.71449417548332+0.891941454495948*COS(0.0999213653046681*B32)*(-2.93188685070726+0.556153597123559*SIN(0.970645957317775*(3.8647768204005-0.103213746837193*SIN(0.0398437791555164+0.68427529911992*B32))))))/(0.464011286218211-0.0129110673922222*COS(0.0673481356022965*(4.38888348998079+B32)*(-10.0304614952191+1.96036832657105*(0.0104239707108729-B32)*SIN(2.26644549032434*B32*(-3.07062809023029+0.0691776291570159*B32+0.966809356649144*COS(19.538468268013*(0.228866264528742+B32))))+0.668480377812508*(-0.697367305830544+(1.7624150988083*(-4.02543794144377+SIN(0.928921811984624*(8.14479154149258+(-127.798746435309*B32)/(COS((4.5113192098519*(4.38888348998079-2.34127318896247*B32))/B32)*COS(0.28245758274843*B32)*((-109.258774418071*COS(0.152083151022746*B32))/B32+(-3.13616188499066*COS(2.31597677522377/SIN(1.10214350961724+(0.676007273520465*COS(B32)*COS(3.19178123630727*B32))/(COS(0.269458586708642*(-1.36297950839016+COS(6.08629012572982/(-1.25382318840771-0.187768283577164*SIN(0.947274064822019*(-1.0034425620328+B32))))))*(4.17877075135132+SIN(0.199636746855701*(-2.33541554522187+2.24925584891254*(-4.24321362335637+SIN(B32)))+0.997483071903992*(-3.70095047617492+1.32336584838561*SIN(0.404252188458842*COS(1.66617905604948-4.38888348998079*SIN(B32)))))))))*SIN(B32))/(-0.518128807244517+0.966955099171663*B32*SIN(3.04605526034252-10.1703137869217*COS(2.6299840052893*B32)*COS(0.681208950305383*(-5.24253088175112+6.67030394204438/(-0.14942975874265+(-11.4969620953109*SIN(0.227848381549171*B32))/(-7.00689753574568+B32-1.96036832657105*(0.0104239707108729-B32)*SIN(12.4719137695494*(-3.07062809023029+0.0691776291570159*B32+0.216468871216694*(1.75104353123216-0.948126877965075*(4.54170879037296+B32))*COS(0.509803318216735*(0.228866264528742+B32))))))))))))))))/SIN(1.06842078554415*B32)+2.78520763403669/((-4.24321362335637*COS(0.740068463148044*B32))/(0.464011286218211-B32)-81.5787329943979/(B32*SIN(5.02186683269054-0.986467043468334*(0.637461142927665+3.14366631530903*SIN(0.0359861421184555*B32)))*(-1.0034425620328-SIN(85.0465462695254/(B32*COS(9.71999611692323*(-0.970158169284869+COS(1.07993256993885*(0.547739204788806+B32))))*COS(4.56944137235583/COS(2.06285561283754+(-0.0870067413675292*COS(1.35322876627239*B32))/(COS(0.0552250883955557*(4.38888348998079+2.48548347013926*(3.19244398732623+0.240512838623345*(-0.474107940239104+B32)-11.2560908269344*(0.970158169284869-COS(2.55328537785344+1.93163519161352/B32)+1/(4.71449417548332-3.31886331914612*COS(0.99070229778345*B32))))))*(4.29440392876059-COS(0.997483071903992*(-3.57415069120048-0.935600983959233*(-4.54895958232256+B32))+1.9578569201783*SIN(13.9790938650669*(-0.0319382149269121-0.088810972648174*COS((5.73961400962436*(-3.24737298100873-0.710129864885364*(-0.650011773681869-1.85282145385703/(-3.24737298100873+COS(2.41818850379927*COS(B32))))*SIN(B32)))/(COS(1.9070449451209*COS(4.46491320015797*B32))*COS(0.999317258394747*(0.910843304812121+0.786807337671767*SIN(2.33163615227541*(-5.70301281360717-0.0708852198786061*COS(B32)*(-4.24321362335637+COS(0.170119707071305*COS(1.62305899145103*(-2.41640103524547-0.0969066503345407*COS(1.4572611314709*B32)))*SIN(0.726861776657963*(-1.0034425620328+B32)))))))))))))))))*(1.3979404071097+(-4.87927850433874*B32^2)/SIN(3.04605526034252+0.347490285918315*(4.50259299674639+0.200159893836569/(-0.932628505266608+(1.5981274668069*(4.38888348998079+B32))/((-2.33541554522187+SIN(0.478207770002108+2.08956232517353*SIN(B32)))*SIN((0.978943734892926*(-4.01236775500626+1.54444395209071*(-7.56253769230352+0.491862318102224*(2.01198038228371+(1.63817228760119*(0.464011286218211-B32)*COS(3.07455604918613*SIN(2.99428964346217*B32)))/COS(0.791911128545396*B32)+0.286022576314408*(-0.0319382149269121+SIN(B32)))+4.59870948625332*SIN(1.60501744944577*B32*(-0.510108221218374+2.95121604831838*COS(0.497489917065028*(0.228866264528742+B32)))))))/(3.52213138772818+3.99778134379428*SIN(0.0177647784001233*SIN(0.115509347718925*(-3.30386236010148+1.62262997366088*COS(B32)-4.88128635181885*SIN(B32))))))))))))))))))))))))))*(0.26323489862894+(-4.87927850433874*B32^2)/SIN(3.04605526034252+0.347490285918315*(3.89983574117648-0.13054127825986/(-0.911579101267122+(-1.01350483678952*(4.38888348998079+B32))/(-4.02543794144377+3.26868103830189*SIN(0.405124696031046*(-4.01236775500626+1.54444395209071*(-7.56253769230352-0.397749655720089*(1.5479690960655+1.38100485552734/((0.464011286218211-B32)*COS(4.20226414462264*B32))+0.286022576314408*(-0.0319382149269121+SIN(B32)))-4.55783984221592*SIN(4.83821679162844*B32*SIN(0.179272778479524*(-0.510108221218374+2.95121604831838*COS(0.497489917065028*(0.228866264528742+B32)))))))))))))))))/(-2.5074246958483+0.206804271871811*(0.0104239707108729-B32)-B32)))*Sec(3.49622751072893*SIN(1.32336584838561*SIN(0.987711766462689*(-0.970158169284869+COS(16.3813801973759*COS(4.38888348998079*B32)))))))/(3.69848324037571+0.085288534571217*SIN(0.838083913533219*(-1.0034425620328+B32)))))))</f>
      </c>
      <c r="BE32">
        <f>-3.19244398732623+0.952972231836685/(1.75104353123216-9.35226158457549*COS(41.3330692837322*(3.85548390218424-1.22028522025927*A32))*COS(2.34127318896247*B32))+1.37423663624159/(-0.102880699536384+COS(0.970158169284869-COS((4.71449417548332+0.476577364714937*(7.68804933686132+A32-2.44443881102134/B32))*(-8.08659236886415+B32)))+9.97736373889877/(-4.02543794144377+1.36816994941305*SIN(0.629654225097054+COS((1.00252327900784*(0.675414338333634-0.0172827458694873/COS((0.179660731128502*B32^2*SIN(8.72981021814006-0.986467043468334*(-1.02234042807404+3.14366631530903*SIN(4.49431605468541*B32)))*(-1.0034425620328-SIN(85.0465462695254/(B32*COS(9.71999611692323*(-0.970158169284869+COS(1.07993256993885*(-0.380044882625685+B32))))*COS(5.88285176554276/COS(3.62955825980121+(0.0870067413675292*COS(2.05952944430618*B32))/(COS(2.93142442037043*(-1.36297950839016+COS(2.77643133263758+2.63652450140494/(-3.41951312741507+0.353059200155604*(-4.54895958232256+B32))-0.778649609309361*COS(10123.6774072076/COS(1.9070449451209*COS(1.96697100595367*B32))+0.836041456882564*(1.64686568436068-0.710129864885364*(-1.37442221955639+0.243745521312418/(4.35408547402562+COS(2.03158977616426*COS(B32))))*SIN(B32))))))*COS(0.0552250883955557*(4.38888348998079+2.48548347013926*(3.19244398732623-0.958843395197739*(-0.474107940239104+B32)-(0.970158169284869-COS(2.05801821799646-1.93163519161352/B32)+1/(4.71449417548332+0.891941454495948*COS(0.0999213653046681*B32)*(-2.93188685070726+0.556153597123559*SIN(0.970645957317775*(3.8647768204005+0.00789489574621929*SIN(0.0398437791555164+0.68427529911992*B32))))))/(0.464011286218211-0.000452181138139513*COS(0.0673481356022965*(4.38888348998079+B32)*(-10.0304614952191+1.96036832657105*(0.0104239707108729-B32)*SIN(2.26644549032434*B32*(-3.07062809023029+0.0691776291570159*B32+0.966809356649144*COS(19.538468268013*(0.228866264528742+B32))))+0.668480377812508*(-0.697367305830544+2.78520763403669/((-4.24321362335637*COS(0.740068463148044*B32))/(0.464011286218211-B32)+3.10463810559498/(-0.21125249507606+4.04618419368851*COS(2.95121604831838*COS(0.228866264528742*SIN(0.783541008254785*B32)))))-2.97358541762451*(-4.02543794144377+SIN(0.928921811984624*(8.14479154149258+(-127.798746435309*B32)/(COS((4.5113192098519*(4.38888348998079-2.34127318896247*B32))/B32)*COS(0.28245758274843*B32)*((-109.258774418071*COS(0.152083151022746*B32))/B32+(-3.13616188499066*COS(2.31597677522377/SIN(1.10214350961724+(0.676007273520465*COS(B32)*COS(3.19178123630727*B32))/(COS(0.269458586708642*(-1.36297950839016+COS(6.08629012572982/(-1.25382318840771-0.187768283577164*SIN(0.947274064822019*(-1.0034425620328+B32))))))*(4.17877075135132+SIN(0.199636746855701*(-2.33541554522187+2.24925584891254*(-4.24321362335637+SIN(B32)))+0.997483071903992*(-3.70095047617492+1.32336584838561*SIN(0.404252188458842*COS(1.66617905604948-4.38888348998079*SIN(B32)))))))))*SIN(B32))/(-0.518128807244517+0.966955099171663*B32*SIN(3.04605526034252-10.1703137869217*COS(2.6299840052893*B32)*COS(0.681208950305383*(-5.24253088175112+6.67030394204438/(-1.99977262871367+0.0691776291570159*B32+0.966809356649144*COS(0.0865514593704007*SIN(B32))+(-11.4969620953109*SIN(0.227848381549171*B32))/(-7.00689753574568+B32-1.96036832657105*(0.0104239707108729-B32)*SIN(12.4719137695494*(-3.07062809023029+0.0691776291570159*B32+0.216468871216694*(1.75104353123216-0.948126877965075*(4.54170879037296+B32))*COS(3.21966962202688*(0.228866264528742+B32)))))))))))))))))))))))))*(0.26323489862894+(-4.87927850433874*B32^2)/SIN(3.04605526034252+0.347490285918315*(3.89983574117648-0.13054127825986/(-0.911579101267122+(-1.01350483678952*(4.38888348998079+B32))/(-4.02543794144377+3.26868103830189*SIN(0.405124696031046*(-4.01236775500626+1.54444395209071*(-7.56253769230352-0.397749655720089*(1.5479690960655+1.38100485552734/((0.464011286218211-B32)*COS(4.20226414462264*B32))+0.286022576314408*(-0.0319382149269121+SIN(B32)))-4.55783984221592*SIN(4.83821679162844*B32*SIN(0.179272778479524*(-0.510108221218374+2.95121604831838*COS(0.497489917065028*(0.228866264528742+B32)))))))))))))))))/(-2.5074246958483+0.206804271871811*(0.0104239707108729-B32)-B32)))*Sec(3.49622751072893*SIN(1.32336584838561*SIN(0.987711766462689*(-0.970158169284869+COS(16.3813801973759*COS(4.38888348998079*B32)))))))/(3.69848324037571+0.085288534571217*SIN(0.838083913533219*(-1.0034425620328+B32)))))))</f>
      </c>
      <c r="BF32">
        <f>-3.19244398732623+1.12586549431762/(2.08956232517353-14.3847669140417*COS(17.8628331842245*(-2.04789184159191-2.53538001515763*A32))*COS(2.34127318896247*B32))-0.116827522015499*(-0.0463344736960289+COS(0.45017225038641-COS((-0.200899973516642+B32)*(3.8637241772538+0.891941454495948*COS(0.454538252181423*(-4.54895958232256+B32))*(-2.99428964346217+4.38888348998079/(-6.45816380592759-0.930766521179757*B32)+10.257296978812*SIN(0.970645957317775*(3.8647768204005+SIN(0.0398437791555164+0.68427529911992*B32)*(-1.66169941542143-SIN(0.0336206493084471*SIN(B32)))))))))+(-9.57012350287464*COS(6.26506655935736*Csc(0.89022335658841*COS(1.66169941542143-B32))))/(-4.02543794144377+3.89778188649779*SIN(1.68307575195236+COS((1.0164624713026*(-2.40026564724377-0.293273057904527*COS(0.352073807669771*SIN(4.38888348998079*B32)*SIN((1.11596601165107*(4.01236775500626+0.647482220799467*(-3.2899633919266+1.91241527905177*(0.0104239707108729-B32)-0.916567894734818*(4.91889103745603+B32)))*(B32-0.376546788699777*(-1.0034425620328+SIN((13.6682093364167*(-4.02543794144377+4.12128452096706*SIN(3.04605526034252+0.756294601786745*A32*COS(2.34127318896247*B32)*COS((-3.89983574117648+0.0139686638929919*COS((4.49810867871241*COS(4.38888348998079+B32))/(1.66241695692097-1.96036832657105*(0.0104239707108729-B32)*SIN(12.642440807505*B32*COS(0.179272778479524*(-3.07062809023029+0.0691776291570159*B32+0.966809356649144*COS(0.0865514593704007*SIN(B32)))))-1.4614001137936*(-3.56575756335229+0.0333904022707034*(0.0178168467838976+2.78520763403669/(-1.1249515224028*COS(1.5505125154381*B32)+3.10463810559498/(-0.0410693641686142+4.04618419368851*COS(1.91495843382934*COS(0.228866264528742*SIN(0.783541008254785*B32)))))-2.04234628259225*(-4.02543794144377+SIN(0.279982028875551*(8.14479154149258+(-45.8848183789036*B32)/(COS((4.5113192098519*(4.38888348998079-2.57110384654335*B32))/B32)*COS(0.371853168252836*B32))+0.228866264528742/(0.458492073235626+(4.74492017588741*SIN(1.07039612175432*B32))/B32)))))))))/(1.9070449451209+4.04618419368851*B32)))))/(B32*COS((2.23129038338461*B32)/SIN(1.10214350961724+(-0.236425596508051*COS(B32)*COS(1.3750577389378*SIN(4.38888348998079*SIN(B32))))/(COS(6.89692498451458*(1.79369938948017+B32+0.224205789019262*(1.13007966903571-COS(2.55680093540035+2.85369664524703/B32))))*SIN(2.81579124296115+0.733686745724532*(0.997483071903992*(-4.84819983677129-3.14383711712105*SIN(3.26326372784542*COS(0.745042283995865+4.38888348998079*SIN(B32))))-(2.33541554522187+1.07642438888524/SIN(B32))*SIN((2.25711826043782*COS(40.0597560166563/(COS(0.150835764170477*B32)*COS(3.10463810559498*(-2.53538001515763+B32-0.550799529526559*(-8.77364090383746+1.32790216254556*(-0.446299593328702+0.300457585173198*B32+1.64011751913756*(4.75123511441602-0.104194893193397*SIN(3.04605526034252+4.54895958232256*COS(3.53286308706162*SIN(2.35151374678552*SIN(1.00142880693641/B32))))))))))-2.7676129357411*(1.64686568436068+0.495255411950829*(-4.83333429355996+COS(0.384595740834949*(1.50704551792392*B32+0.196671547872117/(0.498669774984871+4.19054462638296*COS(0.00637597005406976*COS(B32)*(-1.26221974320673-0.70433848197628*(-10.5282948290564-0.518128807244517*(-0.0398437791555164-96.2657448521152*(-3.30386236010148+10.4409745107485*COS(B32))*COS(1.06282763033982*B32))))*(-2.41640103524547-3.14383711712105*COS(1.26379680953426*COS(0.693935322170248*B32)))*(-4.61159416251987/(0.738153574518312+0.113360324107389*B32*(2.60995781336344-96.2657448521152*COS(3.40769579713652*B32)*(4.02543794144377-1.42226738378444*SIN(B32))))+1.96697100595367/(-4.01236775500626+0.711722780484071*(-11.3501183638935+(-0.510108221218374+SIN(0.0104239707108729-B32))*SIN(6.03615085257551*(4.82167162146245-0.451281666552392*(0.228866264528742+B32)+0.213641279321011*B32)*B32))))*(4.61366923575936+5.7262367634124*SIN(7.2701303077199*B32*(-2.76701553574705+0.0346994035652252*(-1.0034425620328-0.292203822137493*(4.54170879037296+B32))))-0.999785323978975*(4.55715261915801-84.9302750429841*COS(3.76696487679641*B32*SIN(4.38888348998079+B32))+1.02615493643776*10^18/(-0.21125249507606-4.04618419368851*SIN(2.95121604831838*COS(0.228866264528742-1.31964592815584/B32))))))))))*SIN(B32))))/A32))))))*SIN(0.102880699536384-COS(0.970158169284869-COS(0.796749079294485*B32*(1.75104353123216+B32)))))))))/(-7.59841351743161-0.000246958146621201*B32*SIN(1.51710578095748*(-2.33541554522187+SIN(0.213432382182193+1.32336584838561*B32))))))))/(-2.84355529717235-0.187768283577164*SIN(0.947274064822019*(3.32168059384751+B32)))))*SIN(0.970645957317775*(3.8647768204005+1.56916883990802*SIN(0.21469815156228-0.68427529911992*B32)))))</f>
      </c>
      <c r="BG32">
        <f>-3.19244398732623+1.12586549431762/(2.08956232517353-14.3847669140417*COS(17.8628331842245*(-2.04789184159191-2.53538001515763*A32))*COS(2.34127318896247*B32))-0.116827522015499*(-0.0463344736960289+COS(0.45017225038641-COS((-0.200899973516642+B32)*(3.8637241772538+0.891941454495948*COS(0.454538252181423*(-4.54895958232256+B32))*(-2.99428964346217+4.38888348998079/(-6.45816380592759-0.930766521179757*B32)+10.257296978812*SIN(0.970645957317775*(3.8647768204005+SIN(0.0398437791555164+0.68427529911992*B32)*(-1.66169941542143-SIN(0.0336206493084471*SIN(B32)))))))))+(-9.57012350287464*COS(6.26506655935736*Csc(0.89022335658841*COS(1.66169941542143-B32))))/(-4.02543794144377+3.89778188649779*SIN(1.68307575195236+COS((1.0164624713026*(-2.40026564724377-0.293273057904527*COS(0.352073807669771*SIN(4.38888348998079*B32)*SIN((1.11596601165107*(4.01236775500626+0.647482220799467*(-3.2899633919266+1.91241527905177*(0.0104239707108729-B32)-0.916567894734818*(4.91889103745603+B32)))*(B32-0.376546788699777*(-1.0034425620328+SIN((13.6682093364167*(-4.02543794144377+4.12128452096706*SIN(3.04605526034252+0.756294601786745*A32*COS(2.34127318896247*B32)*COS((-3.89983574117648+0.0139686638929919*COS((4.49810867871241*COS(4.38888348998079+B32))/(1.66241695692097-1.96036832657105*(0.0104239707108729-B32)*SIN(12.642440807505*B32*COS(0.179272778479524*(-3.07062809023029+0.0691776291570159*B32+0.966809356649144*COS(0.0865514593704007*SIN(B32)))))-1.4614001137936*(-3.56575756335229+0.0333904022707034*(0.0178168467838976+2.78520763403669/(-1.1249515224028*COS(1.5505125154381*B32)+3.10463810559498/(-0.0410693641686142+4.04618419368851*COS(1.91495843382934*COS(0.228866264528742*SIN(0.783541008254785*B32)))))-2.04234628259225*(-4.02543794144377+SIN(0.279982028875551*(8.14479154149258+(-45.8848183789036*B32)/(COS((4.5113192098519*(4.38888348998079-2.57110384654335*B32))/B32)*COS(0.371853168252836*B32))+0.228866264528742/(0.458492073235626+(4.74492017588741*SIN(1.07039612175432*B32))/B32)))))))))/(1.9070449451209+4.04618419368851*B32)))))/(B32*COS((2.23129038338461*B32)/SIN(1.10214350961724+(-0.236425596508051*COS(B32)*COS(1.3750577389378*SIN(4.38888348998079*SIN(B32))))/(COS(6.89692498451458*(1.79369938948017+B32+0.224205789019262*(1.13007966903571-COS(2.55680093540035+2.85369664524703/B32))))*SIN(2.81579124296115+0.733686745724532*(0.997483071903992*(-4.84819983677129-3.14383711712105*SIN(3.26326372784542*COS(0.745042283995865+4.38888348998079*SIN(B32))))-(2.33541554522187+1.07642438888524/SIN(B32))*SIN((2.25711826043782*COS(40.0597560166563/(COS(0.150835764170477*B32)*COS(3.10463810559498*(-2.53538001515763+B32-0.550799529526559*(-8.77364090383746+1.32790216254556*(-0.446299593328702+0.300457585173198*B32+1.64011751913756*(4.75123511441602-0.104194893193397*SIN(3.04605526034252+4.54895958232256*COS(3.53286308706162*SIN(2.35151374678552*SIN(1.00142880693641/B32))))))))))-2.7676129357411*(1.64686568436068+0.495255411950829*(-4.83333429355996+COS(0.384595740834949*(1.50704551792392*B32+0.196671547872117/(0.498669774984871+4.19054462638296*COS(0.00637597005406976*COS(B32)*(-1.26221974320673-0.70433848197628*(-10.5282948290564-0.518128807244517*(-0.0398437791555164-96.2657448521152*(-3.30386236010148+10.4409745107485*COS(B32))*COS(1.06282763033982*B32))))*(-2.41640103524547-3.14383711712105*COS(0.104944825667732*COS(0.693935322170248*B32)))*(-4.61159416251987/(-0.588564233672441+1.54930788009319*COS(0.464011286218211+8.89536832041086*SIN(3.53977960545111+0.428189322472372*(-2.22132832222866+2.90032775970771/(0.464011286218211+B32)+0.251759540947922*B32)))+0.113360324107389*B32*(2.60995781336344-96.2657448521152*COS(3.40769579713652*B32)*(4.02543794144377-1.42226738378444*SIN(B32))))+1.96697100595367/(-4.01236775500626+0.711722780484071*(-11.3501183638935+(-0.510108221218374+SIN(0.0104239707108729-B32))*SIN(6.03615085257551*(4.82167162146245-0.451281666552392*(0.228866264528742+B32)+0.213641279321011*B32)*B32))))*(4.61366923575936+5.7262367634124*SIN(7.2701303077199*B32*(-2.76701553574705+0.0346994035652252*(-1.0034425620328-0.292203822137493*(4.54170879037296+B32))))-0.999785323978975*(4.55715261915801-84.9302750429841*COS(3.76696487679641*B32*SIN(4.38888348998079+B32))+1.02615493643776*10^18/(-0.21125249507606-4.04618419368851*SIN(2.95121604831838*COS(0.228866264528742-1.31964592815584/B32))))))))))*SIN(B32))))/A32))))))*SIN(0.102880699536384-COS(0.970158169284869-COS(0.796749079294485*B32*(1.75104353123216+B32)))))))))/(-7.59841351743161-0.000246958146621201*B32*SIN(1.51710578095748*(-2.33541554522187+SIN(0.213432382182193+1.32336584838561*B32))))))))/(-2.84355529717235-0.187768283577164*SIN(0.947274064822019*(3.32168059384751+B32)))))*SIN(0.970645957317775*(3.8647768204005+0.680634131508929*SIN(0.21469815156228-0.68427529911992*B32)))))</f>
      </c>
      <c r="BH32">
        <f>-3.19244398732623+1.12586549431762/(2.08956232517353-14.3847669140417*COS(17.8628331842245*(-2.04789184159191-2.53538001515763*A32))*COS(2.34127318896247*B32))-0.116827522015499*(-0.0463344736960289+COS(0.45017225038641-COS((-0.200899973516642+B32)*(3.8637241772538+0.891941454495948*COS(0.454538252181423*(-4.54895958232256+B32))*(-2.99428964346217+4.38888348998079/(-6.45816380592759-0.930766521179757*B32)+10.257296978812*SIN(0.970645957317775*(3.8647768204005+SIN(0.0398437791555164+0.68427529911992*B32)*(-1.66169941542143-SIN(0.0336206493084471*SIN(B32)))))))))+(-9.57012350287464*COS(6.26506655935736*Csc(0.89022335658841*COS(1.66169941542143-B32))))/(-4.02543794144377+3.89778188649779*SIN(1.68307575195236+COS((1.0164624713026*(-2.40026564724377-0.293273057904527*COS(0.352073807669771*SIN(4.38888348998079*B32)*SIN((1.11596601165107*(4.01236775500626+0.647482220799467*(-3.2899633919266+1.91241527905177*(0.0104239707108729-B32)-0.916567894734818*(4.91889103745603+B32)))*(B32-0.376546788699777*(-1.0034425620328+SIN((13.6682093364167*(-4.02543794144377+4.12128452096706*SIN(3.04605526034252+0.756294601786745*A32*COS(2.34127318896247*B32)*COS((-3.89983574117648+0.0139686638929919*COS((4.49810867871241*COS(4.38888348998079+B32))/(1.66241695692097-1.96036832657105*(0.0104239707108729-B32)*SIN(12.642440807505*B32*COS(0.179272778479524*(-3.07062809023029+0.0691776291570159*B32+0.966809356649144*COS(0.0865514593704007*SIN(B32)))))-1.4614001137936*(-3.56575756335229+0.0333904022707034*(0.0178168467838976+2.78520763403669/(-1.1249515224028*COS(1.5505125154381*B32)+3.10463810559498/(-0.0410693641686142+4.04618419368851*COS(1.91495843382934*COS(0.228866264528742*SIN(0.783541008254785*B32)))))-2.04234628259225*(-4.02543794144377+SIN(0.279982028875551*(8.14479154149258+(-45.8848183789036*B32)/(COS((4.5113192098519*(4.38888348998079-2.57110384654335*B32))/B32)*COS(0.428040653541318*B32))+0.228866264528742/(0.458492073235626+(4.74492017588741*SIN(1.07039612175432*B32))/B32)))))))))/(1.9070449451209+4.04618419368851*B32)))))/(B32*COS((2.23129038338461*B32)/SIN(1.10214350961724+(-0.236425596508051*COS(B32)*COS(1.3750577389378*SIN(4.38888348998079*SIN(B32))))/(COS(6.89692498451458*(1.79369938948017+B32+0.224205789019262*(1.13007966903571-COS(2.55680093540035+2.85369664524703/B32))))*SIN(2.81579124296115+0.733686745724532*(0.997483071903992*(-4.84819983677129-3.14383711712105*SIN(3.26326372784542*COS(0.745042283995865+4.38888348998079*SIN(B32))))-(2.33541554522187+1.07642438888524/SIN(B32))*SIN((2.25711826043782*COS(40.0597560166563/(COS(0.150835764170477*B32)*COS(3.10463810559498*(-2.53538001515763+B32-0.550799529526559*(-8.77364090383746+1.32790216254556*(-0.446299593328702+0.300457585173198*B32+1.64011751913756*(4.75123511441602-0.104194893193397*SIN(3.04605526034252+4.54895958232256*COS(3.53286308706162*SIN(2.35151374678552*SIN(1.00142880693641/B32))))))))))-2.7676129357411*(1.64686568436068+0.495255411950829*(-4.83333429355996+COS(0.384595740834949*(1.50704551792392*B32+0.196671547872117/(0.498669774984871+4.19054462638296*COS(0.00637597005406976*COS(B32)*(-1.26221974320673-0.70433848197628*(-10.5282948290564-0.518128807244517*(-0.0398437791555164-96.2657448521152*(-3.30386236010148+10.4409745107485*COS(B32))*COS(1.06282763033982*B32))))*(-2.41640103524547-3.14383711712105*COS(1.26379680953426*COS(0.693935322170248*B32)))*(-4.61159416251987/(-0.588564233672441+1.54930788009319*COS(0.464011286218211+8.89536832041086*SIN(3.53977960545111+0.428189322472372*(-2.22132832222866+2.90032775970771/(0.464011286218211+B32)+0.251759540947922*B32)))+0.113360324107389*B32*(2.60995781336344-96.2657448521152*COS(3.40769579713652*B32)*(4.02543794144377-1.42226738378444*SIN(B32))))+1.96697100595367/(-4.01236775500626+0.711722780484071*(-11.3501183638935+(-0.510108221218374+SIN(0.0104239707108729-B32))*SIN(6.03615085257551*(4.82167162146245-0.451281666552392*(0.228866264528742+B32)+0.213641279321011*B32)*B32))))*(4.61366923575936+5.7262367634124*SIN(7.2701303077199*B32*(-2.76701553574705+0.0346994035652252*(-1.0034425620328-0.292203822137493*(4.54170879037296+B32))))-0.999785323978975*(4.55715261915801-84.9302750429841*COS(3.76696487679641*B32*SIN(4.38888348998079+B32))+1.02615493643776*10^18/(-0.21125249507606-4.04618419368851*SIN(2.95121604831838*COS(0.228866264528742-1.31964592815584/B32))))))))))*SIN(B32))))/A32))))))*SIN(0.102880699536384-COS(0.970158169284869-COS(0.796749079294485*B32*(1.75104353123216+B32)))))))))/(-7.59841351743161-0.000246958146621201*B32*SIN(1.51710578095748*(-2.33541554522187+SIN(0.213432382182193+1.32336584838561*B32))))))))/(-2.84355529717235-0.187768283577164*SIN(0.947274064822019*(3.32168059384751+B32)))))*SIN(0.970645957317775*(3.8647768204005+1.56916883990802*SIN(0.21469815156228-0.68427529911992*B32)))))</f>
      </c>
      <c r="BI32">
        <f>-3.19244398732623+1.12586549431762/(2.08956232517353-14.3847669140417*COS(17.8628331842245*(-2.04789184159191-2.53538001515763*A32))*COS(2.34127318896247*B32))-0.116827522015499*(-0.0463344736960289+COS(0.45017225038641-COS((-0.200899973516642+B32)*(3.82167188145907-0.310419540556542*(-2.99428964346217+0.464011286218211/(-6.45816380592759-0.930766521179757*B32)+10.257296978812*SIN(0.970645957317775*(3.8647768204005+SIN(0.0398437791555164+0.68427529911992*B32)*(-1.66169941542143-SIN(0.0336206493084471*SIN(B32)))))))))+(3.1928303602047*COS(18.9171411141789*Csc(0.970158169284869-COS(1.66169941542143-B32))))/(-4.02543794144377-3.16117245475551*SIN(1.68307575195236+COS((1.00252327900784*Sec(0.871802255052251-0.13054127825986/(-0.911579101267122+(-1.01350483678952*(4.38888348998079+B32))/(-4.02543794144377-3.26868103830189*SIN((0.978943734892926*(-4.01236775500626+1.54444395209071*(-7.56253769230352-0.397749655720089*(1.5479690960655+11.485020831085/((0.464011286218211-B32)*COS(4.20226414462264*B32))+0.286022576314408*(-0.0319382149269121+SIN(B32)))-4.55783984221592*SIN(4.83821679162844*B32*SIN(0.179272778479524*(-0.510108221218374+2.95121604831838*COS(0.925187262703742*(0.228866264528742+B32))))))))/(4.36469719111898-0.0710196996646526*SIN(10.1837316372068*(-3.30386236010148+4.12499740963754*COS(B32))*COS(4.85913802285826*SIN(B32))))))))*(-2.40026564724377-0.285716592962881*(-1.02644741372311+0.352073807669771*SIN(4.38888348998079*B32)*SIN((1.11596601165107*(4.01236775500626+0.647482220799467*(-3.2899633919266+1.91241527905177*(0.0104239707108729-B32)-0.783825728799143*(4.91889103745603+B32)))*(B32-0.376546788699777*(-1.0034425620328+SIN(0.0319382149269121+(0.436538207452503*(-4.02543794144377+4.12128452096706*SIN(3.04605526034252+0.756294601786745*A32*COS(2.34127318896247*B32)*COS((-3.89983574117648+10.8194017565173/COS((0.897516308159673*COS(4.38888348998079+B32))/(1.43157108857086-1.96036832657105*(1.8405640811986-B32)*SIN(12.642440807505*B32*COS(0.179272778479524*(-4.03743744687943+0.0691776291570159*B32+0.0865514593704007*SIN(B32))))-1.4614001137936*(-3.56575756335229+0.0333904022707034*(2.80302448082059+1.29525867071283*COS(1.5505125154381*B32)-3.10463810559498/(-0.0874038378646432+COS(1.91495843382934*COS(0.179326103664357*B32)))-2.04234628259225*(-4.02543794144377+SIN(0.279982028875551*(8.14479154149258+(286.853571302021*B32)/(COS((4.5113192098519*(4.38888348998079-2.57110384654335*B32))/B32)*COS(0.426016048257109*B32))+0.228866264528742/(0.458492073235626+(4.74492017588741*SIN(0.755805386848657*B32))/B32)))))))))/(1.9070449451209+4.04618419368851*B32)))))/(B32*COS(4.38888348998079/SIN((0.250370445694789*COS(B32)*COS(1.3750577389378*SIN(4.38888348998079*SIN(B32))))/(COS(0.617974831290765-4.26212605373046*(1.79369938948017+B32+4.46018813508017*COS(1.13007966903571-COS(2.55680093540035+2.85369664524703/B32))))*SIN(2.81579124296115+0.733686745724532*(0.997483071903992*(-4.43386482858191-3.14383711712105*SIN(3.26326372784542*COS(0.745042283995865+4.38888348998079*SIN(B32))))-(2.33541554522187+1.07642438888524/SIN(B32))*SIN((2.25711826043782*COS(24.7968591818679/(COS(0.155475435806166*(-0.970158169284869+SIN(B32)))*COS(3.10463810559498*(-2.53538001515763+B32-0.992983110633093*(-8.77364090383746+1.32790216254556*(-0.833245010372747+0.197098093251466*B32-0.00663681899807356*SIN(3.04605526034252+4.54895958232256*COS(3.53286308706162*SIN(2.35151374678552*SIN(1.00142880693641/B32)))))))))-2.7676129357411*(1.64686568436068+0.495255411950829*(-4.83333429355996+COS(0.384595740834949*(1.50704551792392*B32+0.524774328474636*(0.498669774984871+4.19054462638296*COS((0.0508856228504946*COS(B32)*(-4.65322492563405-0.70433848197628*(-10.5282948290564-0.518128807244517*(-0.0398437791555164-96.2657448521152*(-3.30386236010148-9.74722748499912*COS(B32))*COS(1.06282763033982*B32))))*(-2.41640103524547-3.14383711712105*COS(1.26379680953426*COS(0.693935322170248*B32)))*(4.61366923575936+5.7262367634124*SIN(7.2701303077199*(-2.76701553574705+0.0346994035652252*(-1.0034425620328-0.292203822137493*B32))*B32)-0.993794843867237*(4.62407622482673-84.9302750429841*COS(3.76696487679641*B32*SIN(4.38888348998079+B32))-8.7638389103024/((-0.0760506773916294-4.04618419368851*SIN(2.95121604831838*COS(0.228866264528742-1.31964592815584/B32)))*(-4.02543794144377+3.26868103830189*SIN(0.405124696031046*(-4.01236775500626-3.53977960545111*(-7.56253769230352+0.303722392808812*(1.5479690960655-1.06185941109922/((0.464011286218211-B32)*COS(4.20226414462264*B32))+0.286022576314408*(-0.0319382149269121+SIN(B32)))-4.55783984221592*SIN(0.704954142161488*B32*SIN(0.999206341635794*(-0.510108221218374+2.95121604831838*COS(0.497489917065028*(0.228866264528742+B32)))))))))))))/(-4.61159416251987/(-0.588564233672441+1.54930788009319*COS(4.02543794144377-8.89536832041086*SIN(3.53977960545111+0.428189322472372*(0.0943637099440274+2.90032775970771/(0.464011286218211+B32)-0.179378591152303*B32)))+0.113360324107389*B32*(2.60995781336344-96.2657448521152*COS(2.5117741483551*SIN(B32))*(4.02543794144377-1.42226738378444*SIN(B32))))+1.96697100595367/(-4.01236775500626+0.711722780484071*(5.47372386555167+(-0.510108221218374+SIN(0.0104239707108729-B32))*SIN(6.03615085257551*(4.82167162146245+0.167565214049411*(0.228866264528742+B32)+0.213641279321011*B32)*B32)))))))))*SIN(B32))))/A32))))))*SIN(2.48548347013926*COS(0.970158169284869-COS(0.796749079294485*B32*(1.75104353123216+B32)))))))))/(-7.59841351743161-0.0023013249626701*B32*SIN(1.51710578095748*(-2.33541554522187+SIN(0.213432382182193+1.32336584838561*B32))))))))/(-2.84355529717235-0.187768283577164*SIN(0.947274064822019*(3.32168059384751+B32)))))))</f>
      </c>
      <c r="BJ32">
        <f>-3.19244398732623+1.12586549431762/(2.08956232517353-14.3847669140417*COS(17.8628331842245*(-2.04789184159191-2.53538001515763*A32))*COS(2.34127318896247*B32))-0.116827522015499*(-0.0463344736960289+COS(0.45017225038641-COS((-0.200899973516642+B32)*(3.8637241772538+0.891941454495948*COS(0.454538252181423*(-4.54895958232256+B32))*(-2.99428964346217+4.38888348998079/(0.972437103038873-0.930766521179757*B32)+10.257296978812*SIN(0.970645957317775*(3.8647768204005+SIN(4.13034075983652+0.68427529911992*B32)*(-1.66169941542143-SIN(0.0336206493084471*SIN(B32)))))))))+(-9.57012350287464*COS(6.26506655935736*Csc(0.89022335658841*COS(1.66169941542143+B32))))/(-4.02543794144377-0.0462562038823284*SIN(1.68307575195236+COS(0.382342177008861*(-2.40026564724377-0.293273057904527*COS(0.352073807669771*SIN(4.38888348998079*B32)*SIN((2.02441800101748*(-0.822039589011056+1.91241527905177*(0.0104239707108729-B32)-0.916567894734818*(4.91889103745603+B32))*(B32-0.376546788699777*(-1.0034425620328+SIN((13.6682093364167*(-4.02543794144377+4.12128452096706*SIN(3.04605526034252+0.156200252899901*A32*COS((0.287585148563419+0.0139686638929919*COS((4.29187463600296*COS(4.38888348998079+B32))/(1.66241695692097-1.96036832657105*(1.02778568089134-B32)*SIN(12.642440807505+B32*COS(0.179272778479524*(-3.07062809023029+0.195487678412255*B32+2.31524876760832*COS(0.0865514593704007*SIN(B32)))))-1.4614001137936*(-3.56575756335229+0.0333904022707034*(1.34169562517324+2.78520763403669/(-0.784142200017842-1.1249515224028*COS(12.423181429905*B32))+0.438329003430628*(-4.02543794144377+SIN(0.279982028875551*(8.14479154149258+(-45.8848183789036*B32)/(COS((4.5113192098519*(4.38888348998079-2.57110384654335*B32))/B32)*COS(0.371853168252836*B32))+0.228866264528742/(7.13479293766586+(-4.74492017588741*SIN(1.11428896524311*B32))/B32)))))))))/(1.9070449451209+4.04618419368851*B32)))))/(B32*COS((2.23129038338461*B32)/SIN(5.46417601023882+(0.0751578427688716*COS(3.19178123630727*SIN(B32)))/(COS(6.89692498451458*(-1.53640907656428+B32-COS(2.55680093540035+2.85369664524703/B32)))*SIN(2.81579124296115+0.733686745724532*(0.997483071903992*(-4.70122061556332-3.14383711712105*SIN(3.26326372784542*COS(0.745042283995865+4.38888348998079*SIN(B32))))-(2.33541554522187+1.07642438888524/SIN(B32))*SIN((2.25711826043782*COS(47.1378037903259/(COS(0.150835764170477*B32)*COS(3.10463810559498*(-2.53538001515763+B32-1.0468237404445*(-2.05993751026681+1.32790216254556*(-0.238859456207631+0.300457585173198*B32+1.64011751913756*(4.75123511441602-2.09984831872697*SIN(3.04605526034252+4.54895958232256*COS(3.53286308706162*SIN(2.35151374678552*SIN(1.00142880693641/B32))))))))))-2.7676129357411*(1.64686568436068+0.495255411950829*(-4.83333429355996+COS(0.384595740834949*(1.50704551792392*B32+0.196671547872117/(0.498669774984871+4.19054462638296*COS((0.304197241118503*COS(B32)*(-3.38373629140373-0.830881008288191*(-10.5282948290564-0.518128807244517*(-0.0398437791555164-96.2657448521152*(-3.30386236010148-2.14356255579253*COS(B32))*COS(1.06282763033982*B32))))*(-2.41640103524547-3.14383711712105*COS(1.26379680953426*COS(0.693935322170248*B32)))*(1.96697100595367/(-4.01236775500626+0.711722780484071*(-11.3501183638935+3.07455604918613*SIN(0.0104239707108729-B32)*SIN(4.00289104319808*(-1.17258553312608-0.328132337430241*(0.228866264528742+B32)+0.213641279321011*B32)*B32)))-4.61159416251987/(-0.588564233672441+1.54930788009319*COS(0.464011286218211+8.89536832041086*SIN(3.53977960545111+0.428189322472372*(-2.22132832222866+2.90032775970771/(0.464011286218211+B32)-0.247268267717842*B32)))+(-2.36046905814184*(2.60995781336344-1.02680649345304*COS(3.40769579713652*B32)*(4.02543794144377-1.42226738378444*SIN(B32))))/(-4.02543794144377+3.26868103830189*SIN(0.405124696031046*(-4.01236775500626+1.54444395209071*(-7.56253769230352-0.397749655720089*(1.5479690960655+1.38100485552734/((0.464011286218211-B32)*COS(4.20226414462264*B32))+0.286022576314408*(-0.0319382149269121+SIN(B32)))-4.55783984221592*SIN(4.83821679162844*B32*SIN(0.179272778479524*(-0.510108221218374+2.95121604831838*COS(0.497489917065028*(0.228866264528742+B32))))))))))))/(4.61366923575936-0.999785323978975*(4.29976519817765-60.2054598321291*COS(3.76696487679641*B32*SIN(4.38888348998079+B32))-449512555508300000/(-0.21125249507606-4.04618419368851*SIN(2.95121604831838*COS(0.228866264528742-10.3765963781486/B32))))-2.41089222844118*SIN(10.6328019912307*B32*(-2.76701553574705+0.0346994035652252*(-1.0034425620328+0.146141408602355*(1.8052333783649+B32)))*COS(0.556153597123559*SIN(0.970645957317775*(3.8647768204005-0.615351434947489*(0.0398437791555164+0.68427529911992*B32)))))))))))*SIN(B32))))/A32))))))*SIN(0.102880699536384-COS(0.970158169284869-COS(0.796749079294485*B32*(1.75104353123216+B32)))))))))/(-7.59841351743161-0.000112926239459104*B32))))))*SIN(0.970645957317775*(3.8647768204005+1.62058025943827*SIN(0.21469815156228-0.68427529911992*B32)))))</f>
      </c>
      <c r="BK32">
        <f>-3.19244398732623+1.12586549431762/(2.08956232517353-14.3847669140417*COS(17.8628331842245*(-2.04789184159191-2.53538001515763*A32))*COS(2.34127318896247*B32))-0.116827522015499*(-0.0463344736960289+COS(0.45017225038641-COS((-0.200899973516642+B32)*(3.8637241772538+0.891941454495948*COS(0.454538252181423*(-4.54895958232256+B32))*(-2.99428964346217+4.38888348998079/(-6.45816380592759-0.930766521179757*B32)+10.257296978812*SIN(0.970645957317775*(3.8647768204005+SIN(0.0398437791555164+0.68427529911992*B32)*(-1.66169941542143-SIN(0.0336206493084471*SIN(B32)))))))))+(-9.57012350287464*COS(6.26506655935736*Csc(0.89022335658841*COS(1.66169941542143-B32))))/(-4.02543794144377+3.89778188649779*SIN(1.68307575195236+COS((1.0164624713026*(-2.40026564724377-0.293273057904527*COS(0.352073807669771*SIN(4.38888348998079*B32)*SIN((1.11596601165107*(4.01236775500626+0.647482220799467*(-3.2899633919266+1.91241527905177*(0.0104239707108729-B32)-0.916567894734818*(4.91889103745603+B32)))*(B32-0.376546788699777*(-1.0034425620328+SIN((13.6682093364167*(-4.02543794144377+4.12128452096706*SIN(3.04605526034252+0.756294601786745*A32*COS(2.34127318896247*B32)*COS((-3.89983574117648+0.0139686638929919*COS((4.49810867871241*COS(4.38888348998079+B32))/(1.66241695692097-1.96036832657105*(0.0104239707108729-B32)*SIN(12.642440807505*B32*COS(0.179272778479524*(-3.07062809023029+0.0691776291570159*B32+0.966809356649144*COS(1.83745493597157*SIN(0.884187666036016*(3.8647768204005-SIN(0.683732218305354*B32)*(-1.66169941542143-SIN(0.0629521986177826*SIN(B32)))))))))-1.4614001137936*(-3.56575756335229+0.0333904022707034*(0.0178168467838976+2.78520763403669/((0.984223326634907*COS(1.5505125154381*B32))/(0.249313134655931+6.87819645143681*B32)+3.10463810559498/(-0.0410693641686142+4.04618419368851*COS(1.91495843382934*COS(0.228866264528742*SIN(0.783541008254785*B32)))))-2.04234628259225*(-4.02543794144377+SIN(0.279982028875551*(8.14479154149258+(-45.8848183789036*B32)/(COS((4.5113192098519*(4.38888348998079-2.57110384654335*B32))/B32)*COS(0.371853168252836*B32))+0.228866264528742/(0.458492073235626+(4.74492017588741*SIN(1.07039612175432*B32))/B32)))))))))/(1.9070449451209+4.04618419368851*B32)))))/(B32*COS((2.23129038338461*B32)/SIN(1.32239027642284+(-0.236425596508051*COS(B32)*COS(1.3750577389378*SIN(4.38888348998079*SIN(B32))))/(COS(6.89692498451458*(1.79369938948017+B32+0.224205789019262*(1.13007966903571-COS(2.55680093540035+2.85369664524703/B32))))*SIN(2.81579124296115+0.733686745724532*(0.997483071903992*(-4.84819983677129-3.14383711712105*SIN(3.26326372784542*COS(0.745042283995865+4.38888348998079*SIN(B32))))-(2.33541554522187+1.07642438888524/SIN(B32))*SIN((2.25711826043782*COS(40.0597560166563/(COS(0.150835764170477*B32)*COS(3.10463810559498*(-2.53538001515763+B32-0.550799529526559*(-8.77364090383746+1.32790216254556*(-0.446299593328702+0.298925166728684*B32+1.64011751913756*(4.75123511441602-0.104194893193397*SIN(3.04605526034252+4.54895958232256*COS(3.53286308706162*SIN(2.35151374678552*SIN(1.00142880693641/B32))))))))))-2.7676129357411*(1.64686568436068+0.495255411950829*(-4.83333429355996+COS(0.384595740834949*(1.50704551792392*B32+0.196671547872117/(0.498669774984871+4.19054462638296*COS(0.130821662147091*(-1.26221974320673-0.70433848197628*(-10.5282948290564-0.518128807244517*(-0.0398437791555164-96.2657448521152*(-3.30386236010148+10.4409745107485*COS(B32))*COS(1.06282763033982*B32))))*(-2.41640103524547-3.14383711712105*COS(0.104944825667732*COS(0.693935322170248*B32)))*(4.61366923575936+5.7262367634124*SIN(7.2701303077199*B32*(-2.76701553574705+0.0346994035652252*(-1.0034425620328-0.292203822137493*(4.54170879037296+B32))))-0.999785323978975*(4.55715261915801-84.9302750429841*COS(3.76696487679641*B32*SIN(4.38888348998079+B32))+1.02615493643776*10^18/(-0.21125249507606-4.04618419368851*SIN(2.95121604831838*COS(0.228866264528742-1.31964592815584/B32))))))))))*SIN(B32))))/A32))))))*SIN(0.102880699536384-COS(0.970158169284869-COS(0.796749079294485*B32*(1.75104353123216+B32)))))))))/(-7.59841351743161-0.000246958146621201*B32*SIN(1.51710578095748*(-2.33541554522187+SIN(0.213432382182193+1.32336584838561*B32))))))))/(-2.84355529717235-0.187768283577164*SIN(0.947274064822019*(3.32168059384751+B32)))))*SIN(0.970645957317775*(3.8647768204005+0.680634131508929*SIN(0.21469815156228-0.68427529911992*B32)))))</f>
      </c>
      <c r="BL32">
        <f>-2.53538001515763+0.778499045397058/(1.75104353123216+6.71358746348701*COS(33.2138636553604*(3.85548390218424-1.22028522025927*A32))*COS(2.34127318896247*B32))-1.17395074656324/(-0.102880699536384+COS(0.970158169284869-COS((-4.4799701720476+0.476577364714937*(12.8847522437049+A32-2.44443881102134/B32))*(-8.08659236886415+B32)))-2.44884994123778/(-4.02543794144377+0.294733137896549*SIN(0.867277469748485-COS(10.4210669354735*(-0.189309768993577+0.493262271901336*(5.12649419432822+4.38417312211862/(-1.6911420937038+4.38888348998079/B32))))+(19.7456867666596*COS(0.315118259777248*B32))/(-4.02543794144377+14.2267368128445*SIN(1.68307575195236+COS(0.570898547743601/(COS(2.81718899581378*SIN(1.32336584838561*SIN(0.987711766462689*(-0.970158169284869+COS(17.9148737532156*COS(4.38888348998079*B32))))))*(3.69848324037571-0.085288534571217*SIN(4.172523531424+0.977040748286438*(-1.0034425620328+B32))))))))))</f>
      </c>
      <c r="BM32">
        <f>-2.53538001515763+0.778499045397058/(1.75104353123216+6.71358746348701*COS(33.2138636553604*(3.85548390218424-1.22028522025927*A32))*COS(2.34127318896247*B32))-1.17395074656324/(-0.102880699536384+COS(0.970158169284869-COS((-4.4799701720476+0.476577364714937*(12.8847522437049+A32-2.44443881102134/B32))*(-8.08659236886415+B32)))-3.0702164658237/(-4.02543794144377+0.294733137896549*SIN(0.867277469748485-COS(10.4210669354735*(-0.189309768993577+0.493262271901336*(5.12649419432822+4.38417312211862/(-1.6911420937038+4.38888348998079/B32))))+(19.7456867666596*COS(0.315118259777248*B32))/(-4.02543794144377+14.2267368128445*SIN(1.68307575195236+COS(0.570898547743601/(COS(2.81718899581378*SIN(1.32336584838561*SIN(0.987711766462689*(-0.970158169284869+COS(17.9148737532156*COS(4.38888348998079*B32))))))*(3.69848324037571-0.085288534571217*SIN(4.172523531424+0.977040748286438*(-1.0034425620328+B32))))))))))</f>
      </c>
      <c r="BN32">
        <f>-2.53538001515763+0.778499045397058/(1.75104353123216+6.71358746348701*COS(33.2138636553604*(3.85548390218424-1.22028522025927*A32))*COS(2.34127318896247*B32))-1.17395074656324/(-0.102880699536384+COS(0.970158169284869-COS((-4.4799701720476+0.476577364714937*(12.3834220756504+A32-2.44443881102134/B32))*(-8.08659236886415+B32)))+2.26632519511585/(-4.02543794144377+0.294733137896549*SIN(0.867277469748485-COS(10.4210669354735*(-0.189309768993577+0.493262271901336*(5.12649419432822+4.38417312211862/(-2.12750102800033+4.38888348998079/B32))))+(19.7456867666596*COS(0.315118259777248*B32))/(-4.02543794144377-4.75123511441601*(-4.01236775500626-SIN(1.68307575195236+COS(0.570898547743601/(COS(2.81718899581378*SIN(1.32336584838561*SIN(0.987711766462689*(-0.970158169284869+COS(17.9148737532156*COS(4.38888348998079*B32))))))*(3.69848324037571-0.085288534571217*SIN(4.172523531424+0.977040748286438*(-1.0034425620328+B32)))))))))))</f>
      </c>
      <c r="BO32">
        <f>-2.53538001515763-1.17395074656324/(-0.102880699536384+COS(0.970158169284869-COS((-5.73234392829489+0.476577364714937*(3.59973874652164-0.30032805677058*B32))*(-8.08659236886415+B32)))-2.44884994123778/(-4.02543794144377+0.294733137896549*SIN(0.867277469748485-COS(10.4210669354735*(-0.189309768993577+0.493262271901336*(5.12649419432822+4.38417312211862/(-2.12750102800033+4.38888348998079/B32))))+(19.7456867666596*COS(0.315118259777248*B32))/(-4.02543794144377-4.75123511441601*(-4.01236775500626-SIN(1.68307575195236+COS(0.501173997796498/(B32*COS(2.81718899581378*SIN(1.32336584838561*SIN(0.987711766462689*(-0.970158169284869+COS(17.9148737532156*COS(4.38888348998079*B32))))))))))))))+0.778499045397058/(1.75104353123216-1.93163519161352*COS(33.2138636553604*(3.85548390218424-1.22028522025927*A32))*COS(2.34127318896247*B32)*(-0.481943707124545+0.236425596508051/(COS(6.89692498451458*(-2.45200857029818+B32))*SIN(2.81579124296115+0.733686745724532*((-2.25711826043782*COS(1763.29818529963/(COS(0.150835764170477*B32)*(-2.69489162896542+COS(3.10463810559498*(-2.53538001515763+B32-1.97935092928286*(-8.77364090383746-3.07062809023029*(-0.446299593328702+0.00298814217242901*B32+3.36902552858082*COS(B32)+1.64011751913756*(4.75123511441602-0.104194893193397*SIN(3.04605526034252+1.54444395209071*COS(3.53286308706162*SIN(2.35151374678552*SIN(1.00142880693641/B32)))))))))))+2.7676129357411*(1.64686568436068+0.495255411950829*(-4.83333429355996+COS(0.384595740834949*(-0.0096492048554675+0.343377882179898*(4.38888348998079+B32))))*SIN(B32)))*(4.58467139413441-2.08956232517353*SIN(B32)))/A32+0.997483071903992*(-4.85870348444865-3.14383711712105*SIN(3.26326372784542*COS(0.745042283995866+4.38888348998079*SIN(B32)))))))))</f>
      </c>
      <c r="BP32">
        <f>-2.53538001515763+0.821650834584695/(1.75104353123216+6.71358746348701*COS(33.2138636553604*(3.85548390218424-1.22028522025927*A32))*COS(2.34127318896247*B32))-1.17395074656324/(-0.102880699536384+COS(0.970158169284869-COS((-4.4799701720476+0.476577364714937*(12.8847522437049+A32-2.44443881102134/B32))*(-8.08659236886415+B32)))-2.44884994123778/(-4.02543794144377+0.294733137896549*SIN(0.867277469748485-COS(10.4210669354735*(-0.189309768993577+0.493262271901336*(5.12649419432822+4.38417312211862/(-2.12750102800033+4.38888348998079/B32))))+(19.7456867666596*COS(0.315118259777248*B32))/(-4.02543794144377+14.2267368128445*SIN(1.68307575195236+COS(0.570898547743601/(COS(2.81718899581378*SIN(1.32336584838561*SIN(0.987711766462689*(-0.970158169284869+COS(17.9148737532156*COS(1.89585059019769/(-8.68751137060312+0.601793555873873*(0.0104239707108729-B32)*SIN(0.179272778479524*(-2.14264276460126-0.993480082000876*B32)*B32*(3.93978482603949+0.997483071903992*COS(3.49622751072893+1.32336584838561*SIN(3.26326372784542*COS(1.9070449451209*COS(4.38888348998079*B32))))*(-8.89161936473553-0.187768283577164*SIN(0.947274064822019*(3.32168059384751+B32))))))))))))*(3.69848324037571-0.085288534571217*SIN(4.172523531424+0.977040748286438*(-1.0034425620328+B32))))))))))</f>
      </c>
      <c r="BQ32">
        <f>-0.715614181593226+0.778499045397058/(1.75104353123216+6.71358746348701*COS(28.5611498917064*(3.85548390218424-1.22028522025927*A32))*COS(2.34127318896247*B32))</f>
      </c>
      <c r="BR32">
        <f>-2.53538001515763+0.778499045397058/(1.75104353123216-0.930939425058453*COS(0.498669774984871/A32)*COS(30.6267439013831*(3.85548390218424-1.22028522025927*A32))*COS(2.34127318896247*B32))-1.17395074656324/(-0.102880699536384+COS(0.970158169284869-COS((-8.08659236886415+B32)*(-4.4799701720476-0.341076373801376*(4.14738263638421+A32-2.44443881102134/B32-2.85369664524703*(-4.0960305754739+4.10302537581516*(-1.22028522025927+0.010005966605881*A32)*COS((5.81764923750462*COS(4.38888348998079+B32)*SIN(0.534714488090634*COS(3.10463810559498*(-3.26428930183994+B32))*COS(0.155475435806166*(-0.970158169284869+B32))))/(-2.46792380291555+0.711722780484071*(-11.3501183638935+(-0.510108221218374+SIN(0.0104239707108729-B32))*SIN(6.03615085257551*(4.82167162146245-0.451281666552392*(0.228866264528742+B32)+0.213641279321011*B32)*B32))-1.96036832657105*(0.0104239707108729-B32)*SIN(12.642440807505*B32*COS(0.179272778479524*(-3.07062809023029+0.0691776291570159*B32+0.966809356649144*COS(2.64427967123349+0.228866264528742*SIN(B32)))))-0.45017225038641*(-3.56575756335229+0.0333904022707034*(-0.383557820979713+2.78520763403669/(3.10463810559498/(-0.0410693641686142+4.04618419368851*COS(0.212951183376325*COS(0.228866264528742*SIN(0.425711707191754*B32))))-0.754178171033725*COS(3.48749934416123*(-4.24321362335637+SIN(B32))))-1.2317908493828*(-2.41640103524547+SIN(0.279982028875551*(5.0401534358976+B32+(-45.8848183789036*B32)/(COS((4.5113192098519*(5.88535920444246-3.84759446571111*B32))/B32)*COS(0.371853168252836*B32))+0.228866264528742/(0.458492073235626+(4.74492017588741*SIN(1.07039612175432*B32))/B32)))))))))))))+0.165935022714804*SIN(3.43689890591473-COS(10.4210669354735*(1.99594335397759+0.493262271901336*(5.12649419432822-1.51547754764245/(-2.12750102800033+4.38888348998079/B32))))+(19.7456867666596*COS(0.315118259777248*B32))/(-4.02543794144377+0.45017225038641*(-4.01236775500626-SIN(1.68307575195236+COS((1.00252327900784*(0.675414338333634+2.22946329466955/(COS(B32)*(1.96697100595367/(-4.01236775500626+0.711722780484071*(-5.14314724672842-(-0.510108221218374+SIN(0.0104239707108729-B32))*SIN(3.23243616075294*(4.82167162146245+0.0823120999176122*(0.228866264528742+B32)+0.213641279321011*B32)*B32)))-4.61159416251987/(3.67369281647034+1.54930788009319*COS(0.464011286218211-2.1873394434784*SIN(3.53977960545111+0.428189322472372*(-2.22132832222866+2.90032775970771/(0.464011286218211+B32)+0.251759540947922*B32)))+0.113360324107389*B32*(2.60995781336344-96.2657448521152*COS(3.40769579713652*B32)*(-4.02543794144377-SIN(1.42226738378444*SIN(B32)))))))))/(COS(0.464011286218211*SIN(1.32336584838561*SIN(0.987711766462689*(-0.970158169284869+COS(17.9148737532156*COS(0.227848381549171*B32))))))*(3.69848324037571+0.085288534571217*SIN(0.733686745724532*(-(2.33541554522187+1.07642438888524/SIN(B32))*SIN((2.25711826043782*COS(2.7676129357411*(1.64686568436068+0.495255411950829*COS(B32)*(-4.83333429355996+COS(1.28705698413417*(1.50704551792392*B32+0.0395560655776378/COS(0.144691715076527+0.204948333879852/B32)))))-17.3218462737165/(COS(0.150835764170477*B32)*COS(3.10463810559498*(-2.53538001515763+B32-0.550799529526559*(-8.77364090383746+1.32790216254556*(-0.446299593328702+0.242868609434218*B32+1.64011751913756*(4.75123511441602-0.104194893193397*SIN(3.04605526034252+4.54895958232256*COS(3.53286308706162*SIN(2.35151374678552*SIN(1.00142880693641/B32))))))))))))/A32)-0.997483071903992*(-4.84819983677129-3.14383711712105*SIN(3.26326372784542*COS(0.745042283995865+4.38888348998079*SIN(B32))))))))))))))</f>
      </c>
      <c r="BS32">
        <f>-2.53538001515763+0.778499045397058/(1.75104353123216-0.930939425058453*COS(0.498669774984871/A32)*COS(30.6267439013831*(3.85548390218424-1.22028522025927*A32))*COS(2.34127318896247*B32))-1.17395074656324/(-0.102880699536384+COS(0.970158169284869-COS((-8.08659236886415+B32)*(-4.4799701720476-0.341076373801376*(4.14738263638421+A32-2.44443881102134/B32-2.85369664524703*(-4.0960305754739+4.10302537581516*(-1.22028522025927+0.010005966605881*A32)*COS((5.81764923750462*COS(4.38888348998079+B32)*SIN(0.534714488090634*COS(3.10463810559498*(-3.26428930183994+B32))*COS(0.155475435806166*(-0.970158169284869+B32))))/(-2.46792380291555+0.711722780484071*(-11.3501183638935+(-0.510108221218374+SIN(0.0104239707108729-B32))*SIN(6.03615085257551*(4.82167162146245-0.451281666552392*(0.228866264528742+B32)+0.213641279321011*B32)*B32))-1.96036832657105*(0.0104239707108729-B32)*SIN(12.642440807505*B32*COS(0.179272778479524*(-3.07062809023029+0.0691776291570159*B32+0.966809356649144*COS(2.64427967123349+0.228866264528742*SIN(B32)))))-0.45017225038641*(-3.56575756335229+0.0333904022707034*(-0.383557820979713+2.78520763403669/(3.10463810559498/(-0.0410693641686142+4.04618419368851*COS(0.212951183376325*COS(0.228866264528742*SIN(0.425711707191754*B32))))-0.754178171033725*COS(3.48749934416123*(-4.24321362335637+SIN(B32))))-1.2317908493828*(-2.41640103524547+SIN(0.279982028875551*(5.0401534358976+B32+(-45.8848183789036*B32)/(COS((4.5113192098519*(5.88535920444246-3.84759446571111*B32))/B32)*COS(0.371853168252836*B32))+0.228866264528742/(0.458492073235626+(4.74492017588741*SIN(1.07039612175432*B32))/B32)))))))))))))+0.179299104591765*COS(171.354165997469/B32)*SIN(3.43689890591473-COS(10.4210669354735*(1.99594335397759+0.493262271901336*(5.12649419432822-1.51547754764245/(-2.12750102800033+4.38888348998079/B32))))+(19.7456867666596*COS(0.315118259777248*B32))/(-4.02543794144377+0.45017225038641*(-4.01236775500626-SIN(1.68307575195236+COS((1.00252327900784*(0.675414338333634+2.22946329466955/(COS(B32)*(1.96697100595367/(-4.01236775500626+0.711722780484071*(-5.14314724672842-(-0.510108221218374+SIN(0.0104239707108729-B32))*SIN(3.23243616075294*(4.82167162146245+0.0823120999176122*(0.228866264528742+B32)+0.213641279321011*B32)*B32)))-4.61159416251987/(3.67369281647034+1.54930788009319*COS(0.464011286218211-2.1873394434784*SIN(3.53977960545111+0.428189322472372*(-2.22132832222866+2.90032775970771/(0.464011286218211+B32)+0.251759540947922*B32)))+0.113360324107389*B32*(2.60995781336344-96.2657448521152*COS(3.40769579713652*B32)*(-4.02543794144377-SIN(1.42226738378444*SIN(B32)))))))))/(COS(0.464011286218211*SIN(1.32336584838561*SIN(0.987711766462689*(-0.970158169284869+COS(17.9148737532156*COS(0.227848381549171*B32))))))*(3.69848324037571+0.085288534571217*SIN(0.733686745724532*(-4.58467139413441*SIN((2.25711826043782*COS(2.7676129357411*(1.64686568436068+0.495255411950829*COS(B32)*(-4.83333429355996+COS(1.28705698413417*(1.50704551792392*B32+0.0395560655776378/COS(0.144691715076527+0.204948333879852/B32)))))-17.3218462737165/(COS(0.150835764170477*B32)*COS(3.10463810559498*(-2.53538001515763+B32-0.550799529526559*(-8.77364090383746+1.32790216254556*(-0.446299593328702+0.242868609434218*B32+1.64011751913756*(4.75123511441602-0.104194893193397*SIN(3.04605526034252+4.54895958232256*COS(3.53286308706162*SIN(2.35151374678552*SIN(1.00142880693641/B32))))))))))))/A32)-0.997483071903992*(-4.84819983677129-3.14383711712105*SIN(3.26326372784542*COS(0.745042283995865+4.38888348998079*SIN(B32))))))))))))))</f>
      </c>
      <c r="BT32">
        <f>-2.53538001515763+0.778499045397058/(1.75104353123216+6.71358746348701*COS(30.6267439013831*(3.85548390218424-1.22028522025927*A32))*COS(2.34127318896247*B32))-1.2666196939553/(-11.2222882944706/(3.69848324037571-0.103482088848126*SIN(2.95438281782893+B32))+(3.89200134589662*COS(0.753159400904593*B32))/(-4.02543794144377+0.294733137896549*SIN(4.07479627487985-COS(7.29748814053158*(-0.189309768993577-0.296391691300352*(4.93633565740369+4.38417312211862/(-1.38639110165225+4.38888348998079/B32))))+(19.7456867666596*COS(0.315118259777248*B32))/(-4.02543794144377+14.2267368128445*SIN(1.68307575195236+COS((1.02019666358136*Sec(B32))/(2.61194505247029+5.4090082053798*SIN(4.96126794189452-B32))))))))</f>
      </c>
      <c r="BU32">
        <f>-2.53538001515763+0.778499045397058/(1.75104353123216+6.71358746348701*COS(30.6267439013831*(3.85548390218424-1.22028522025927*A32))*COS(2.34127318896247*B32))-1.17395074656324/(-0.102880699536384+COS(0.970158169284869-COS((-8.08659236886415+B32)*(4.82167162146245+0.296765101465277*(12.584661969583+A32-2.44443881102134/B32)+0.892008308560504*Csc(1.10214350961724+1.33382928167442*COS(B32)*COS(1.3750577389378*SIN(4.38888348998079*SIN(B32)))))))-2.44884994123778/(-4.02543794144377+0.294733137896549*SIN(0.867277469748485-COS(10.4210669354735*(-0.189309768993577-0.495255411950829*(5.12649419432822+4.38417312211862/(-1.38639110165225+4.38888348998079/B32))*COS(0.454538252181423*(-2.24925584891254-0.179272778479524*(-0.510108221218374+2.95121604831838*COS(0.497489917065028*(0.228866264528742+B32)))))))+(19.7456867666596*COS(0.137725078229943*B32))/(-4.02543794144377+14.2267368128445*SIN(1.68307575195236+COS(0.626946920482001/(3.69848324037571+5.4090082053798*SIN(4.172523531424+0.977040748286438*(-1.0034425620328+B32)))))))))</f>
      </c>
      <c r="BV32">
        <f>-2.53538001515763+0.778499045397058/(1.75104353123216-0.930939425058453*COS(0.498669774984871/A32)*COS(30.6267439013831*(3.85548390218424-1.22028522025927*A32))*COS(2.34127318896247*B32))-1.17395074656324/(-0.102880699536384+COS(0.970158169284869-COS((-8.08659236886415+B32)*(-4.4799701720476-0.341076373801376*(4.14738263638421+A32-2.44443881102134/B32-2.85369664524703*(-4.0960305754739+4.10302537581516*(-1.22028522025927-0.0092562748436248*A32)*COS((5.81764923750462*COS(4.38888348998079+B32)*SIN(0.534714488090634*COS(3.10463810559498*(-3.26428930183994+B32))*COS(0.155475435806166*(-0.970158169284869+B32))))/(1.66241695692097-1.96036832657105*(0.0104239707108729-B32)*SIN(12.642440807505*B32*COS(0.179272778479524*(-3.07062809023029+0.0691776291570159*B32+0.966809356649144*COS(2.64427967123349+0.228866264528742*SIN(B32)))))-0.45017225038641*(-3.56575756335229+0.0333904022707034*(-0.383557820979713+2.78520763403669/(3.10463810559498/(-0.0410693641686142+4.04618419368851*COS(0.212951183376325*COS(0.228866264528742*SIN(0.425711707191754*B32))))-0.754178171033725*COS(3.48749934416123*(-4.24321362335637+SIN(B32))))+2.68050352172264*(-2.41640103524547+SIN(0.279982028875551*(5.0401534358976+B32+(-45.8848183789036*B32)/(COS((4.5113192098519*(5.88535920444246-3.84759446571111*B32))/B32)*COS(0.371853168252836*B32))+0.228866264528742/(0.458492073235626+(4.74492017588741*SIN(1.07039612175432*B32))/B32)))))))))))))+0.165935022714804*SIN(3.43689890591473-COS(10.4210669354735*(1.99594335397759+0.493262271901336*(5.12649419432822-1.51547754764245/(-2.12750102800033+4.38888348998079/B32))))+(19.7456867666596*COS(0.315118259777248*B32))/(-4.02543794144377+0.45017225038641*(-4.01236775500626-SIN(1.68307575195236+COS((1.00252327900784*(0.675414338333634+5.51944878711322/(COS(B32)*(1.96697100595367/(-4.01236775500626+0.711722780484071*(-5.14314724672842-4.04618419368851*B32*SIN(2.93512202034308*(4.82167162146245+0.0823120999176122*(0.228866264528742+B32)+0.213641279321011*B32)*B32)))-4.61159416251987/(3.67369281647034+1.54930788009319*COS(0.464011286218211-2.1873394434784*SIN(3.53977960545111+0.428189322472372*(-2.22132832222866+2.90032775970771/(0.464011286218211+B32)+0.251759540947922*B32)))+0.113360324107389*B32*(2.60995781336344-96.2657448521152*COS(3.40769579713652*B32)*(-4.02543794144377-SIN(1.42226738378444*SIN(B32)))))))))/(COS(0.464011286218211*SIN(1.32336584838561*SIN(0.987711766462689*(-0.970158169284869+COS(17.9148737532156*COS(0.227848381549171*B32))))))*(3.69848324037571+0.085288534571217*SIN(0.733686745724532*(-(2.33541554522187+1.07642438888524/SIN(B32))*SIN((2.25711826043782*COS(2.7676129357411*(1.64686568436068+0.495255411950829*COS(B32)*(-4.83333429355996+COS(1.28705698413417*(1.50704551792392*B32+0.0395560655776378/COS(0.144691715076527+0.204948333879852/B32)))))-17.3218462737165/(COS(0.150835764170477*B32)*COS(3.10463810559498*(-2.53538001515763+B32-0.550799529526559*(-8.77364090383746+1.32790216254556*(-0.446299593328702+0.244821246622017*B32+1.64011751913756*(4.75123511441602-0.104194893193397*SIN(3.04605526034252+4.54895958232256*COS(3.53286308706162*SIN(2.35151374678552*SIN(1.00142880693641/B32))))))))))))/A32)-0.997483071903992*(-4.62453290626782+0.347182790533016*COS(1.51547754764245/(-2.12750102800033+4.38888348998079/B32))-3.14383711712105*SIN(3.26326372784542*COS(0.745042283995865+4.38888348998079*SIN(B32))))))))))))))</f>
      </c>
      <c r="BW32">
        <f>-2.53538001515763+0.778499045397058/(1.75104353123216+6.71358746348701*COS(30.6267439013831*(3.85548390218424-1.22028522025927*A32))*COS(2.34127318896247*B32))-1.17395074656324/(-0.102880699536384+COS(0.970158169284869-COS((-8.08659236886415+B32)*(4.82167162146245+0.296765101465277*(12.584661969583+A32-2.44443881102134/B32)+0.892008308560504*Csc(1.10214350961724+0.591097706029779*COS(B32)*COS(1.3750577389378*SIN(4.38888348998079*SIN(B32)))))))-2.44884994123778/(-4.02543794144377+0.294733137896549*SIN(0.867277469748485-COS(10.4210669354735*(-2.5110825224983+COS(0.454538252181423*(-2.24925584891254-0.179272778479524*(-0.510108221218374+2.95121604831838*COS(0.497489917065028*(0.228866264528742+B32)))))*SIN(B32)*(5.67478471192723+4.38417312211862/(-1.38639110165225+4.38888348998079/B32)-1.96036832657105*(0.0104239707108729-B32)*SIN(12.642440807505*B32*COS(0.179272778479524*(-3.07062809023029+0.0691776291570159*B32+0.966809356649144*COS(0.0865514593704007*SIN(B32)))))-1.4614001137936*(-3.56575756335229+0.0333904022707034*(-1.0034425620328+B32+2.78520763403669/(-1.1249515224028*COS(1.25053959456292*B32)+3.10463810559498/(-0.0410693641686142+4.04618419368851*COS(1.5792805139324*COS(0.228866264528742*SIN(0.621340074663686*B32)))))-2.04234628259225*(-4.02543794144377+SIN(0.279982028875551*(8.14479154149258+(-45.8848183789036*COS(B32))/(COS((4.5113192098519*(4.38888348998079-1.69423398632946*B32))/B32)*COS(0.371853168252836*B32))+0.228866264528742/(2.43585677776938+(4.74492017588741*SIN((0.738452660725532*B32)/COS(0.473808200250788*COS(0.150835764170477*B32)*COS(3.10463810559498*(-2.53538001515763+B32-0.550799529526559*(-8.77364090383746+1.32790216254556*(-0.479615611946378+1.64011751913756*(4.75123511441602-4.05137050842486*B32)+0.00298814217242901*B32-B32/(-4.24321362335637+SIN(1.16961510262995*COS(0.77900829374141/A32))))))))))/B32)))))))))+(19.7456867666596*COS(0.315118259777248*B32))/(-4.02543794144377+14.2267368128445*SIN(1.68307575195236+COS(0.626735530923938/(3.69848324037571+5.4090082053798*SIN(4.172523531424+0.977040748286438*(-1.0034425620328+B32)))))))))</f>
      </c>
      <c r="BX32">
        <f>-2.53538001515763+0.778499045397058/(1.75104353123216+6.71358746348701*COS(30.6267439013831*(3.85548390218424-1.22028522025927*A32))*COS(2.34127318896247*(0.0104239707108729-B32)))-1.17395074656324/(1.52085826862378+COS(0.970158169284869-COS((-8.08659236886415+B32)*(4.82167162146245+0.296765101465277*(12.584661969583+A32-2.44443881102134/B32)+0.892008308560504*Csc(0.347838125305021+(-1.96697100595367*COS(B32)*COS(1.3750577389378*SIN(4.38888348998079*SIN(B32))))/B32)))))</f>
      </c>
      <c r="BY32">
        <f>-2.53538001515763+0.778499045397058/(1.75104353123216+6.71358746348701*COS(30.6267439013831*(3.85548390218424-1.22028522025927*A32))*COS(2.34127318896247*(0.0104239707108729-B32)))-1.17395074656324/(1.52085826862378+COS(0.970158169284869-COS((-8.08659236886415+B32)*(4.82167162146245+0.296765101465277*(12.584661969583+A32-2.44443881102134/B32)+0.892008308560504*Csc(0.347838125305021+(-1.96697100595367*COS(B32)*COS(1.3750577389378*SIN(4.38888348998079*SIN(B32))))/B32)))))</f>
      </c>
      <c r="BZ32">
        <f>-2.53538001515763+0.778499045397058/(1.75104353123216+6.71358746348701*COS(30.6267439013831*(3.85548390218424-1.22028522025927*A32))*COS(2.34127318896247*(0.0104239707108729-B32)))-1.17395074656324/(1.52085826862378+COS(0.970158169284869-COS((-8.08659236886415+B32)*(4.82167162146245+0.296765101465277*(13.1404973993675+A32-2.44443881102134/B32+0.556153597123559*COS(0.360497727172928*B32))+0.892008308560504*Csc(0.347838125305021+(-1.96697100595367*COS(B32)*COS(1.3750577389378*SIN(4.38888348998079*SIN(B32))))/B32)))))</f>
      </c>
      <c r="CA32">
        <f>-2.53538001515763+0.778499045397058/(1.75104353123216+6.71358746348701*COS(30.6267439013831*(3.85548390218424-1.22028522025927*A32))*COS(2.34127318896247*(0.0104239707108729-B32)))-1.17395074656324/(1.52085826862378+COS(0.970158169284869-COS((-8.08659236886415+B32)*(4.82167162146245-0.495255411950829*COS(0.645449502225374*(-4.46491320015797-1.50704551792392*B32))*(13.1404973993675+A32-2.44443881102134/B32+0.556153597123559*COS(0.360497727172928*B32))+0.892008308560504*Csc(0.347838125305021+(-1.96697100595367*COS(B32)*COS(1.3750577389378*SIN(4.38888348998079*SIN(B32))))/B32)))))</f>
      </c>
      <c r="CB32">
        <f>-2.53538001515763+0.787981818347263/(1.75104353123216-3.20373596089422*COS(30.6267439013831*(3.85548390218424-1.22028522025927*A32))*COS(2.34127318896247*B32))-1.17395074656324/(-0.102880699536384+COS(0.970158169284869-COS((-8.08659236886415+B32)*(4.82167162146245+0.570685217482619*(12.584661969583+A32-2.44443881102134/B32)+0.892008308560504*Csc(1.10214350961724+8.3649272768838*COS(B32)*COS(1.3750577389378*SIN(4.38888348998079*SIN(B32)))*Csc(4.32868285742212*COS(3.53977960545111*(-0.0990673640486293+B32)))))))+(2.44885058952523*COS((15.2803726736218*(-1.51710578095748-0.085288534571217*SIN(4.69237334887556+0.977040748286438*(-1.0034425620328+B32))))/B32))/(-1.91275729542212-0.344193203671007*(-2.99428964346217+4.38888348998079/(-2.85369664524702-0.405203078789852*B32)+6.10673313768426*SIN(0.970645957317775*(3.8647768204005+3.01892781434028*SIN(0.0398437791555164+0.68427529911992*B32))))))</f>
      </c>
      <c r="CC32">
        <f>-2.53538001515763+0.787981818347263/(1.75104353123216-3.20373596089422*COS(30.6267439013831*(3.85548390218424-1.22028522025927*A32))*COS(2.34127318896247*B32))-1.17395074656324/(-0.102880699536384+COS(0.970158169284869-COS((-8.08659236886415+B32)*(4.82167162146245+0.570685217482619*(12.584661969583+A32-2.44443881102134/B32)+0.892008308560504*Csc(1.10214350961724+8.3649272768838*COS(B32)*COS(1.3750577389378*SIN(4.38888348998079*SIN(B32)))*Csc(4.32868285742212*COS(3.53977960545111*(-0.0990673640486293+B32)))))))+(2.44885058952523*COS((15.2803726736218*(-1.51710578095748-0.085288534571217*SIN(4.69237334887556+0.977040748286438*(-1.0034425620328+B32))))/B32))/(-1.91275729542212-0.344193203671007*(-2.99428964346217+4.38888348998079/(-2.85369664524702-0.405203078789852*B32)+6.10673313768426*SIN(0.970645957317775*(3.8647768204005+3.01892781434028*SIN(0.0398437791555164+0.68427529911992*B32))))))</f>
      </c>
      <c r="CD32">
        <f>-2.53538001515763+0.787981818347263/(1.75104353123216-3.20373596089422*COS(30.6267439013831*(3.85548390218424-1.22028522025927*A32))*COS(2.34127318896247*B32))-1.17395074656324/(-0.102880699536384+COS(0.970158169284869-COS((-8.08659236886415+B32)*(4.82167162146245+0.892008308560504*Csc(1.10214350961724+8.3649272768838*COS(B32)*COS(1.3750577389378*SIN(4.38888348998079*SIN(B32)))*Csc(2.56273885716467*COS(3.53977960545111*(-0.0990673640486293+B32))))+0.570685217482619*(7.00261675640299+A32+(4.01425577763392*COS(6.87410829084458/B32))/(-1.91275729542212+0.891941454495948*(-2.99428964346217+4.38888348998079/(0.407900594325699-0.999325768576598*B32)+6.10673313768426*SIN(B32)))))))+(2.44885058952523*COS((15.2803726736218*(-1.51710578095748-0.085288534571217*SIN(4.69237334887556+0.977040748286438*(-1.0034425620328+B32))))/B32))/(-1.91275729542212-0.344193203671007*(-2.99428964346217+4.38888348998079/(-2.85369664524702-0.405203078789852*B32)+6.10673313768426*SIN(0.970645957317775*(3.8647768204005+3.01892781434028*SIN(0.0398437791555164+0.68427529911992*B32))))))</f>
      </c>
      <c r="CE32">
        <f>-2.53538001515763+0.780059983330297/(1.75104353123216+0.920770837123875*COS(30.6267439013831*(3.85548390218424-1.22028522025927*A32))*COS(2.33341406131542*B32))-1.17395074656324/(-1.08970726038248-B32+COS(0.970158169284869-COS(8.08659236886415*COS(B32)*(4.82167162146245+0.415665886847509*(1.29769797941223+A32-2.44443881102134/B32)-0.892008308560504/COS(30.9095163742833+(0.579975494035767*COS(B32)*COS(1.3750577389378*SIN(4.38888348998079*SIN(B32))))/SIN(0.234990843821049*(-3.53977960545111+SIN(0.618053781215391*COS(171.354165997469/B32)*SIN(3.43689890591473-COS(10.4210669354735*(1.99594335397759-0.495255411950829*(3.30386236010148-1.51547754764245/(-2.12750102800033+4.38888348998079/B32)+1.83745493597157*COS(2.14621831230364*(-0.720640553761703+0.0149486471701785/(3.85548390218424-1.22028522025927*A32))))*COS(0.332099886715785/SIN(0.867277469748485-COS(10.4210669354735*(-0.189309768993577-0.382095311146127*(3.30386236010148+4.38417312211862/(-1.18506813461532+4.38888348998079/B32)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32)))))))*(B32-8.08845973366274*SIN(B32))))+2.16573234696969/(-4.02543794144377-4.75123511441601*(0.0408477479355928+0.595166291692657*COS(10.4210669354735*(1.48343470593101-0.397977498058071*(3.79253170859851+1.83745493597157*COS(2.14621831230364*(2.46584086298192-COS(0.970158169284869-COS(0.796749079294485*B32*(1.75104353123216+B32))))))))+(12.8048204407246*COS(0.315118259777248*B32))/(-4.02543794144377-4.75123511441601*(-4.01236775500626-SIN(1.68307575195236+COS((0.933698605719809*(-8.08659236886415+B32))/(COS(0.710809971653287*SIN(1.32336584838561*SIN(0.987711766462689*(-0.970158169284869+COS(12.1130486169505*COS(4.38888348998079*B32))))))*(3.69848324037571+0.145215261394385*SIN(4.172523531424+0.977040748286438*(17.8628331842245+B32))))))))))))))))))+(19.7456867666596*COS(0.313659330569682*B32))/(-4.02543794144377-2.48562107855926*(-4.01236775500626-SIN(1.68307575195236+COS(16.1146994045772/(3.69848324037571-0.085288534571217*SIN(4.172523531424+0.977040748286438*(-1.0034425620328+B32)))))))))))+(19.7456867666596*COS(0.315118259777248*B32))/(-4.02543794144377+0.45017225038641*(-4.01236775500626-SIN(1.68307575195236+COS(1.22028522025927*A32)))))))))))))</f>
      </c>
      <c r="CF32">
        <f>-2.53538001515763+0.780059983330297/(1.75104353123216+0.920770837123875*COS(30.6267439013831*(3.85548390218424-1.22028522025927*A32))*COS(2.33341406131542*B32))-1.17395074656324/(-1.08970726038248-B32+COS(0.970158169284869-COS(8.08659236886415*COS(B32)*(4.82167162146245+0.415665886847509*(1.29769797941223+A32+3.04283391879382/B32)-0.892008308560504/COS(30.9095163742833+(0.579975494035767*COS(B32)*COS(1.3750577389378*SIN(4.38888348998079*SIN(B32))))/SIN(0.234990843821049*(-3.53977960545111+SIN(0.618053781215391*COS(171.354165997469/B32)*SIN(3.43689890591473-COS(10.4210669354735*(1.99594335397759-0.495255411950829*(1.69146473519733-0.494723879231552*COS(B32)*(-4.83333429355996+COS(6.09685031462364*(0.204366940786288*B32+0.0395560655776378/COS(0.144691715076527+0.204948333879852/B32)))))*COS(0.332099886715785/SIN(0.867277469748485-COS(10.4210669354735*(-0.189309768993577-0.382095311146127*(3.30386236010148+4.38417312211862/(-1.18506813461532+4.38888348998079/B32)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32)))))))*(B32-8.08845973366274*SIN(B32))))+2.16573234696969/(-4.02543794144377-4.75123511441601*(0.0408477479355928+0.595166291692657*COS(10.4210669354735*(1.48343470593101-0.397977498058071*(3.79253170859851+1.83745493597157*COS(2.14621831230364*(2.46584086298192-COS(0.970158169284869-COS(0.796749079294485*B32*(1.75104353123216+B32))))))))+(12.8048204407246*COS(0.315118259777248*B32))/(-4.02543794144377-4.75123511441601*(-4.01236775500626-SIN(1.68307575195236+COS((0.933698605719809*(-8.08659236886415+B32))/(COS(0.710809971653287*SIN(1.32336584838561*SIN(0.987711766462689*(-0.970158169284869+COS(12.1130486169505*COS(4.38888348998079*B32))))))*(3.69848324037571+0.145215261394385*SIN(4.172523531424+0.977040748286438*(17.8628331842245+B32))))))))))))))))))+(19.7456867666596*COS(0.313659330569682*B32))/(-4.02543794144377-2.48562107855926*(-4.01236775500626-SIN(1.68307575195236+COS(16.1146994045772/(3.69848324037571-0.085288534571217*SIN(4.172523531424+0.977040748286438*(-1.0034425620328+B32)))))))))))+(19.7456867666596*COS(0.315118259777248*B32))/(-4.02543794144377+0.45017225038641*(-4.01236775500626-SIN(1.68307575195236+COS(1.22028522025927*A32)))))))))))))</f>
      </c>
      <c r="CG32">
        <f>-2.53538001515763+0.787981818347263/(1.75104353123216+6.71358746348701*COS(30.6267439013831*(3.85548390218424-1.22028522025927*A32))*COS(2.34127318896247*(0.0104239707108729-B32)))-1.17395074656324/(-0.102880699536384+COS(0.970158169284869-COS((-8.08659236886415+B32)*(4.82167162146245+0.892008308560504*Csc(1.10214350961724-0.489996431446389*(-1.91275729542212+0.891941454495948*(1.79152241468593+4.38888348998079/(-0.888836690323398-0.930766521179757*B32))*COS(0.454538252181423*(-4.54895958232256+B32)))*COS(B32)*COS(1.3750577389378*SIN(4.38888348998079*SIN(B32)))*Csc(4.32868285742212*COS(3.53977960545111*(-0.0990673640486293+B32))))+0.570685217482619*(12.584661969583+A32+(4.01425577763392*COS(6.87410829084458/B32))/(-3.97994282361962+0.891941454495948*COS(0.454538252181423*(1.96697100595367-B32))*(-2.99428964346217+4.38888348998079/(1.12749615696308-0.999325768576598*B32)+6.10673313768426*SIN(B32)))))))+(2.44885058952523*COS((15.2803726736218*(-1.51710578095748-0.085288534571217*SIN(4.69237334887556+0.977040748286438*(-1.0034425620328+B32))))/B32))/(-1.91275729542212-0.344193203671007*(-2.99428964346217+4.38888348998079/(-2.85369664524702-0.405203078789852*B32)+6.10673313768426*SIN(0.970645957317775*(3.8647768204005+3.01892781434028*SIN(0.0398437791555164+0.68427529911992*B32))))))</f>
      </c>
      <c r="CH32">
        <f>-2.53538001515763+0.787981818347263/(1.75104353123216+6.71358746348701*COS(30.6267439013831*(3.85548390218424-1.22028522025927*A32))*COS(2.34127318896247*(0.0104239707108729-B32)))-1.17395074656324/(-0.102880699536384+COS(0.970158169284869-COS((-8.08659236886415+B32)*(4.82167162146245+0.892008308560504*Csc(1.10214350961724-0.489996431446389*(-1.91275729542212+0.891941454495948*(1.79152241468593+4.38888348998079/(-0.888836690323398-0.930766521179757*B32))*COS(0.454538252181423*(-4.54895958232256+B32)))*COS(B32)*COS(1.3750577389378*SIN(4.38888348998079*SIN(B32)))*Csc(4.32868285742212*COS(3.53977960545111*(-0.0990673640486293+B32))))+0.570685217482619*(12.584661969583+A32+(4.01425577763392*COS(6.87410829084458/B32))/(-3.97994282361962+0.891941454495948*COS(0.454538252181423*(1.96697100595367-B32))*(-2.99428964346217+4.38888348998079/(1.12749615696308-0.999325768576598*B32)+6.10673313768426*SIN(B32)))))))+(2.44885058952523*COS((15.2803726736218*(-1.51710578095748-0.085288534571217*SIN(4.69237334887556-1.96697100595367*SIN(0.347838125305021+(-1.96697100595367*COS(B32)*COS(1.3750577389378*SIN(4.38888348998079*SIN(B32))))/B32))))/B32))/(-1.91275729542212-0.344193203671007*(-2.99428964346217+4.38888348998079/(-2.85369664524702-0.405203078789852*B32)+6.10673313768426*SIN(0.970645957317775*(3.8647768204005+3.01892781434028*SIN(0.0398437791555164+0.68427529911992*B32))))))</f>
      </c>
      <c r="CI32">
        <f>-2.53538001515763+0.787981818347263/(1.75104353123216+0.920770837123875*COS(30.6267439013831*(3.85548390218424-1.22028522025927*A32))*COS(2.33341406131542*B32))-1.17395074656324/(-0.102880699536384+COS(0.970158169284869-COS((-8.09244218131859+B32)*(4.82167162146245+0.892008308560504*Csc(1.10214350961724+2.57005674176339*COS(B32)*COS(1.3750577389378*SIN(4.38888348998079*SIN(B32)))*Csc(4.32868285742212*COS(3.53977960545111*(-0.0990673640486293+B32))))+0.570685217482619*(12.584661969583+A32+(4.01425577763392*COS(1.67204813636182/B32))/(-0.663566361640531+0.891941454495948*(-2.99428964346217+4.38888348998079/(0.407900594325699-0.999325768576598*B32)+6.10673313768426*SIN(B32)))))))+(2.44885058952523*COS((15.2803726736218*(-1.51710578095748-0.085288534571217*SIN(4.69237334887556+0.977040748286438*(-1.0034425620328+B32))))/B32))/(-1.91275729542212-0.344193203671007*(-2.99428964346217+4.38888348998079/(-2.85369664524702+0.525563442389905*B32+B32*COS(3.10463810559498*COS(0.891941454495948*(4.38888348998079/(-6.45816380592759-0.930766521179757*B32)+0.216844753627145*(1.64686568436068+32.6562960430631/SIN(4.69237334887556+0.977040748286438*(-1.0034425620328+B32)))+3.10463810559498*A32*SIN(0.970645957317775*(3.30386236010148+3.01892781434028*SIN(0.0398437791555164+0.68427529911992*B32)))))))+6.10673313768426*SIN(0.982847461064206*(3.8647768204005+3.01892781434028*SIN(0.0398437791555164+0.68427529911992*B32))))))</f>
      </c>
      <c r="CJ32">
        <f>-2.53538001515763+0.787981818347263/(1.75104353123216+0.920770837123875*COS(30.6267439013831*(3.85548390218424-1.22028522025927*A32))*COS(2.33341406131542*B32))-1.17395074656324/(-0.102880699536384+COS(0.970158169284869-COS((-8.09244218131859+B32)*(4.82167162146245+0.892008308560504*Csc(1.10214350961724+2.57005674176339*COS(B32)*COS(1.3750577389378*SIN(4.38888348998079*SIN(B32)))*Csc(4.32868285742212*COS(3.53977960545111*(-0.0990673640486293+B32))))-0.133687772985852*(12.584661969583+A32+(4.01425577763392*COS(1.67204813636182/B32))/(-0.663566361640531+0.891941454495948*(-2.99428964346217+4.38888348998079/(0.407900594325699-0.999325768576598*B32)+6.10673313768426*SIN(B32)))))))+(2.44885058952523*COS((15.2803726736218*(-1.51710578095748-0.085288534571217*SIN(4.69237334887556+0.977040748286438*(-1.0034425620328+B32))))/B32))/(-1.91275729542212-0.344193203671007*(-2.99428964346217+4.38888348998079/(-2.85369664524702+0.525563442389905*B32+B32*COS(3.10463810559498*COS(0.891941454495948*(4.38888348998079/(-6.45816380592759-0.930766521179757*B32)+0.216844753627145*(1.64686568436068+32.6562960430631/SIN(4.69237334887556+0.977040748286438*(-1.0034425620328+B32)))+3.10463810559498*A32*SIN(0.970645957317775*(3.30386236010148+3.01892781434028*SIN(0.0398437791555164+0.68427529911992*B32)))))))+6.10673313768426*SIN(0.982847461064206*(3.8647768204005+B32)))))</f>
      </c>
      <c r="CK32">
        <f>-2.53538001515763+0.780059983330297/(1.75104353123216+0.920770837123875*COS(30.6267439013831*(3.85548390218424-1.22028522025927*A32))*COS(2.3364983618542*B32))-1.17395074656324/(-1.08970726038248-B32+COS(0.970158169284869-COS(4.19086399424798*COS(B32)*SIN(B32))))</f>
      </c>
      <c r="CL32">
        <f>-2.53538001515763+0.780059983330297/(1.75104353123216+0.920770837123875*COS(30.6267439013831*(3.85548390218424-1.22028522025927*A32))*COS((2.26232388633918*B32)/SIN((4.46491320015797*(0.0104239707108729-B32))/B32)))-1.17395074656324/(-4.02543794144377-2.48562107855926*(-4.01236775500626-SIN(1.68307575195236+COS(0.244046543898768/B32))))</f>
      </c>
      <c r="CM32">
        <f>-2.53538001515763+0.780059983330297/(1.75104353123216+0.920770837123875*COS(30.6267439013831*(3.85548390218424-1.22028522025927*A32))*COS((2.26232388633918*B32)/SIN((4.46491320015797*(0.0104239707108729-B32))/B32)))-1.17395074656324/(-4.02543794144377-2.48562107855926*(-4.01236775500626-SIN(1.68307575195236+COS(0.244046543898768/B32))))</f>
      </c>
      <c r="CN32">
        <f>-2.53538001515763+0.780059983330297/(1.75104353123216+0.920770837123875*COS(30.6267439013831*(3.85548390218424-1.22028522025927*A32))*COS((2.26232388633918*B32)/SIN((4.46491320015797*(0.0104239707108729-B32))/B32)))-1.17395074656324/(-4.02543794144377-2.48562107855926*(-4.01236775500626-SIN(1.68307575195236+COS(0.244046543898768/B32))))</f>
      </c>
      <c r="CO32">
        <f>-2.53538001515763+0.780059983330297/(1.75104353123216+0.920770837123875*COS(30.6267439013831*(3.85548390218424-1.22028522025927*A32))*COS((2.26232388633918*B32)/SIN((4.46491320015797*(0.0104239707108729-B32))/B32)))-1.17395074656324/(-4.02543794144377-2.48562107855926*(-4.01236775500626-SIN(1.68307575195236+COS(0.244046543898768/B32))))</f>
      </c>
      <c r="CP32">
        <f>-6.48502186754103+0.780059983330297/(1.75104353123216+0.920770837123875*COS(30.6267439013831*(3.85548390218424-1.22028522025927*A32))*COS((2.26232388633918*B32)/SIN((4.46491320015797*(0.0104239707108729-B32))/B32)))</f>
      </c>
      <c r="CQ32">
        <f>-2.53538001515763+0.780059983330297/(1.75104353123216+0.920770837123875*COS(30.6267439013831*(3.85548390218424-1.22028522025927*A32))*COS((2.26232388633918*B32)/SIN((4.46491320015797*(0.0104239707108729-B32))/B32)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32))))))))/(3.69848324037571-0.085288534571217*SIN(0.977040748286438*(-1.0034425620328+B32)-0.085288534571217*SIN(4.69237334887556+0.977040748286438*(-1.0034425620328+B32))))))))</f>
      </c>
      <c r="CR32">
        <f>-2.53538001515763+0.780059983330297/(1.75104353123216+0.920770837123875*COS(30.6267439013831*(3.85548390218424-1.22028522025927*A32))*COS((2.26232388633918*B32)/SIN((4.46491320015797*(0.0104239707108729-B32))/B32)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32))))))))/(3.69848324037571-0.085288534571217*SIN(0.977040748286438*(-1.0034425620328+B32)-0.085288534571217*SIN(4.69237334887556+0.977040748286438*(-1.0034425620328+B32))))))))</f>
      </c>
      <c r="CS32">
        <f>-2.53538001515763+0.787981818347263/(1.75104353123216-0.828257123886134*COS(30.6267439013831*(3.85548390218424-1.22028522025927*A32))*COS(2.3364983618542*B32))-1.17395074656324/(-1.08970726038248-B32+COS(0.970158169284869-COS(3.35351215638373*COS(B32)^2*(4.82167162146245+0.415665886847509*(7.5617222555395+A32+3.04283391879382/B32)-0.892008308560504/COS(30.9095163742833+(0.579975494035767*COS(B32)*COS(1.3750577389378*SIN(4.38888348998079*SIN(B32))))/SIN(0.234990843821049*(-3.53977960545111-SIN(0.757335698941963*COS(171.354165997469/B32)*SIN(3.43689890591473-COS(10.4210669354735*(1.99594335397759-0.495255411950829*COS(0.332099886715785/SIN(0.867277469748485-COS(10.4210669354735*(-0.0821323230144477-0.382095311146127*(3.30386236010148+4.38417312211862/(-1.18506813461532+4.38888348998079/B32)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32)))))))*(B32-8.08845973366274*SIN(B32))))+2.16573234696969/(-4.02543794144377-4.75123511441601*(4.80458120979862+(4.42417907631947*COS(0.315118259777248*B32))/(-4.02543794144377-4.75123511441601*(-0.0463344736960289-SIN(1.68307575195236+COS((0.933698605719809*(-8.08659236886415+B32))/(COS(0.710809971653287*SIN(1.32336584838561*SIN(0.987711766462689*(-0.970158169284869+COS(12.1130486169505*COS(4.38888348998079*B32))))))*(0.0104239707108729-B32+0.145215261394385*SIN(4.172523531424+0.977040748286438*(17.8628331842245+B32)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32))))-0.113225606212894*COS(B32))*COS(0.332099886715785/SIN(0.867277469748485+2.62583154338191*COS(0.313659330569682*B32)-COS(1.50473634000143*(-0.189309768993577-0.382095311146127*(3.30386236010148+4.38417312211862/(-1.18506813461532+4.38888348998079/B32)+1.83745493597157*COS(0.596752411656072*(-3.81221146125725-0.610038504065784*(-1.66169941542143+COS(6.17799041170864/A32))+COS(2.53538001515763+1.17395074656324/(-0.102880699536384+COS(1.54930788009319*SIN((-2.85369664524702+0.525563442389905*B32+B32*COS(3.10463810559498*COS(0.891941454495948*(4.38888348998079/(-6.45816380592759-0.996203716565432*B32)+0.216844753627145*(-3.1671161522807+B32-2.01562374312393*COS(B32))+3.10463810559498*A32*SIN(0.970645957317775*(3.30386236010148+3.01892781434028*SIN(0.0398437791555164+0.68427529911992*B32)))))))*(4.78027452898951+0.0988261080324625*(-0.299426324523994+0.556153597123559*COS(2.81201129084223*SIN(4.38888348998079+3.14383711712105*SIN(3.26326372784542*SIN(3.64384120598492-B32))))))))-2.41668037049394/(-4.02543794144377-4.75123511441601*(-0.10836742529682+(10.8651683445539*COS(0.704120545279541*B32))/(-4.02543794144377-4.75123511441601*(-4.01236775500626-SIN(1.68307575195236+COS((6.45954096046735*(-8.08659236886415+B32))/(3.69848324037571+0.188572790656832*SIN(4.172523531424+0.977040748286438*(17.8628331842245+B32))))))))))))))))))))+(-19.7456867666596*COS(9.97668976511667*COS(1.83745493597157*B32)))/(-4.02543794144377+0.45017225038641*(-4.01236775500626+SIN(1.36297950839016-0.69368257590981*(1.52544079625912+2*A32+3.04283391879382/B32)-COS(1.22028522025927-A32)))))))+(19.7456867666596*COS(0.313659330569682*B32))/(-4.02543794144377-2.48562107855926*(-4.01236775500626-SIN(1.68307575195236+COS((1.18502010407427*(0.675414338333634+0.445738967950897/(-3.53977960545111-SIN(0.720640553761703+0.995871158593384*B32))))/(3.69848324037571-0.085288534571217*SIN(4.172523531424+0.977040748286438*(-1.0034425620328+B32)))))))))*(3.36345130193881+0.998926750306103*COS(B32)*(-4.83333429355996+COS(5.81456547166478*(0.204366940786288*B32+0.0395560655776378/COS(3.43984988479375+0.68427529911992*B32))))*SIN(4.20944892536231*COS(30.6267439013831*(3.85548390218424-1.22028522025927*A32))*COS(2.34127318896247*(0.0104239707108729-B32))))))+(19.7456867666596*COS(0.315118259777248*B32))/(-4.02543794144377+0.45017225038641*(-4.01236775500626-SIN(1.68307575195236+COS(1.22028522025927*A32)))))))))))))</f>
      </c>
      <c r="CT32">
        <f>-2.53538001515763-1.17395074656324/(-1.08970726038248-B32+COS(0.970158169284869-COS(3.23746204424493*COS(B32)*(4.82167162146245+0.415665886847509*(7.22790459282486+A32+3.04283391879382/B32)-0.892008308560504/COS(19.1189505399703+(0.579975494035767*COS(B32)*COS(1.3750577389378*SIN(4.38888348998079*SIN(B32))))/SIN(0.234990843821049*(-3.53977960545111+SIN(0.618053781215391*COS(171.354165997469/B32)*SIN(3.43689890591473-3.9136062699127*COS(0.315118259777248*B32)-COS(10.4210669354735*(3.34177042754182-0.495255411950829*COS(0.332099886715785/SIN(0.867277469748485+13.8797733191252*COS(0.313659330569682*B32)-COS(10.4210669354735*(-0.189309768993577-0.771511632030511*(3.30386236010148+4.38417312211862/(-7.23120876718858+4.38888348998079/B32)+1.83745493597157*COS(0.606314107521993*(-2.53538001515763+B32/(1.52085826862378+COS(B32)))))*SIN(3.53977960545111*(-17.1881574278849+B32))))))*(3.30386236010148+1.83745493597157*COS(2.14621831230364*(-0.720640553761703+0.0149486471701785/(3.85548390218424-1.22028522025927*A32)))+0.998926750306103*COS(B32)*(-4.83333429355996+COS(6.09685031462364*(-1.04594800429935*(-1.36297950839016+COS(1.22028522025927*A32))+0.0395560655776378/COS(0.144691715076527+0.553054737700968/B32))))*SIN(4.20944892536231*COS(30.6267439013831*(3.85548390218424-1.22028522025927*A32))*COS(2.34127318896247*(0.0104239707108729-B32)))))))))))))))+0.787981818347263/(1.75104353123216+0.920770837123875*COS(30.6267439013831*(3.85548390218424-1.22028522025927*A32))*COS(1.75104353123216+0.920770837123875*COS(30.6267439013831*(3.85548390218424-1.22028522025927*A32))*COS((2.26232388633918*B32)/SIN((4.46491320015797*(0.0104239707108729-B32))/B32))))</f>
      </c>
      <c r="CU32">
        <f>-2.53538001515763-1.17395074656324/(-1.08970726038248-B32+COS(0.970158169284869-COS(3.23746204424493*COS(B32)*(4.82167162146245+0.415665886847509*(7.22790459282486+A32+3.04283391879382/B32)-0.892008308560504/COS(19.1189505399703+(0.579975494035767*COS(B32)*COS(1.3750577389378*SIN(4.38888348998079*SIN(B32))))/SIN(0.234990843821049*(-3.53977960545111+SIN(0.618053781215391*COS(171.354165997469/B32)*SIN(3.43689890591473-3.9136062699127*COS(0.315118259777248*B32)-COS(10.4210669354735*(3.34177042754182-0.495255411950829*COS(0.332099886715785/SIN(0.867277469748485+13.8797733191252*COS(0.313659330569682*B32)-COS(10.4210669354735*(-0.189309768993577-0.771511632030511*(3.30386236010148+4.38417312211862/(-7.23120876718858+4.38888348998079/B32)+1.83745493597157*COS(0.606314107521993*(-2.53538001515763+B32/(1.52085826862378+COS(B32)))))*SIN(3.53977960545111*(-17.1881574278849+B32))))))*(3.30386236010148+1.83745493597157*COS(2.14621831230364*(-0.720640553761703+0.0149486471701785/(3.85548390218424-1.22028522025927*A32)))+0.998926750306103*COS(B32)*(-4.83333429355996+COS(6.09685031462364*(-1.04594800429935*(-1.36297950839016+COS(1.22028522025927*A32))+0.0395560655776378/COS(0.144691715076527+0.553054737700968/B32))))*SIN(4.20944892536231*COS(30.6267439013831*(3.85548390218424-1.22028522025927*A32))*COS(2.34127318896247*(0.0104239707108729-B32)))))))))))))))+0.787981818347263/(1.75104353123216+0.920770837123875*COS(30.6267439013831*(3.85548390218424-1.22028522025927*A32))*COS(1.75104353123216+0.920770837123875*COS(30.6267439013831*(3.85548390218424-1.22028522025927*A32))*COS((2.26232388633918*B32)/SIN((4.46491320015797*(0.0104239707108729-B32))/B32))))</f>
      </c>
      <c r="CV32">
        <f>-2.53538001515763-1.17395074656324/(-1.08970726038248-B32+COS(0.970158169284869-COS(3.23746204424493*COS(B32)*(4.82167162146245+0.415665886847509*(7.22790459282486+A32+3.04283391879382/B32)-0.892008308560504/COS(19.1189505399703+(0.579975494035767*COS(B32)*COS(1.3750577389378*SIN(4.38888348998079*SIN(B32))))/SIN(0.234990843821049*(-3.53977960545111+SIN(0.618053781215391*COS(171.354165997469/B32)*SIN(3.43689890591473-3.9136062699127*COS(0.315118259777248*B32)-COS(10.4210669354735*(3.34177042754182-0.495255411950829*COS(0.332099886715785/SIN(0.867277469748485+13.8797733191252*COS(0.313659330569682*B32)-COS(10.4210669354735*(-0.189309768993577-0.771511632030511*(3.30386236010148+4.38417312211862/(-7.23120876718858+4.38888348998079/B32)+1.83745493597157*COS(0.606314107521993*(-2.53538001515763+B32/(1.52085826862378+COS(B32)))))*SIN(3.53977960545111*(-17.1881574278849+B32))))))*(3.30386236010148+1.83745493597157*COS(2.14621831230364*(-0.720640553761703+0.0149486471701785/(3.85548390218424-1.22028522025927*A32)))+0.998926750306103*COS(B32)*(-4.83333429355996+COS(6.09685031462364*(-1.04594800429935*(-1.36297950839016+COS(1.22028522025927*A32))+0.0395560655776378/COS(0.144691715076527+0.553054737700968/B32))))*SIN(4.20944892536231*COS(30.6267439013831*(3.85548390218424-1.22028522025927*A32))*COS(2.34127318896247*(0.0104239707108729-B32)))))))))))))))+0.787981818347263/(1.75104353123216+0.920770837123875*COS(30.6267439013831*(3.85548390218424-1.22028522025927*A32))*COS(1.75104353123216+0.920770837123875*COS(30.6267439013831*(3.85548390218424-1.22028522025927*A32))*COS((2.26232388633918*B32)/SIN((4.46491320015797*(0.0104239707108729-B32))/B32))))</f>
      </c>
      <c r="CW32">
        <f>-2.53538001515763-1.17395074656324/(-1.08970726038248-B32+COS(0.970158169284869-COS(2.62961822039689*COS(B32)*(4.82167162146245+0.415665886847509*(7.22790459282486+A32+3.04283391879382/B32)-0.789446730108993/COS(19.1189505399703+(0.579975494035767*COS(B32)*COS(1.3750577389378*SIN(4.38888348998079*SIN(B32))))/SIN(0.234990843821049*(-3.53977960545111+SIN(0.122592574522691*B32*COS(171.354165997469/B32)*SIN(3.43689890591473-3.9136062699127*COS(0.315118259777248*B32)-COS(10.4210669354735*(3.34177042754182-0.495255411950829*COS(0.332099886715785/SIN(0.867277469748485+13.8797733191252*COS(0.313659330569682*B32)-COS(10.4210669354735*(-0.189309768993577-0.382095311146127*(3.30386236010148+4.38417312211862/(-7.23120876718858+4.38888348998079/B32)+1.83745493597157*COS(0.606314107521993*(-2.53538001515763+B32/(1.52085826862378+COS(B32)))))))))*(3.30386236010148+1.83745493597157*COS(2.14621831230364*(-0.720640553761703+0.0149486471701785/(3.85548390218424-1.22028522025927*A32)))+0.998926750306103*COS(B32)*(-4.83333429355996+COS(6.09685031462364*(-1.04594800429935*(-1.36297950839016+COS(1.22028522025927*A32))+0.0395560655776378/COS(0.144691715076527+0.553054737700968/B32))))*SIN(4.20944892536231*COS(30.6267439013831*(3.85548390218424-1.22028522025927*A32))*COS(2.27046775438192*(0.0104239707108729-B32)))))))))))))))+0.787981818347263/(1.75104353123216+3.5105239358063*COS(30.6267439013831*(3.85548390218424-1.22028522025927*A32))*COS(0.999945670909258*(-3.81221146125725-0.610038504065784*(-1.66169941542143+COS(1.59435500026644/(A32*B32)))+COS(2.53538001515763-1.59564235378922/(0.190119685841844+3.01892781434028*COS(1.54930788009319*SIN(2.30617602209105*B32*(1.430675542427-0.735983794532307*(-0.299426324523994+0.556153597123559*COS(4.19069048026533*SIN(4.38888348998079-3.14383711712105*SIN(3.26326372784542*SIN(2.20644239778946+B32))))))*SIN(B32)))))))*COS(1.75104353123216+0.920770837123875*COS(30.6267439013831*(3.85548390218424-1.22028522025927*A32))*COS((2.26232388633918*B32)/SIN((4.46491320015797*(0.0104239707108729-B32))/B32))))</f>
      </c>
      <c r="CX32">
        <f>-2.53538001515763-1.17395074656324/(-1.08970726038248-B32+COS(0.970158169284869-COS(3.23746204424493*COS(B32)*(4.82167162146245+0.415665886847509*(7.22790459282486+A32+3.04283391879382/B32)-0.892008308560504/COS(19.1189505399703+(0.579975494035767*COS(B32)*COS(1.3750577389378*SIN(4.38888348998079*SIN(B32))))/SIN(0.234990843821049*(-3.53977960545111+SIN(5.03752580502412*B32))))))))+0.787981818347263/(1.75104353123216+0.920770837123875*COS(30.6267439013831*(3.85548390218424-1.22028522025927*A32))*COS(1.75104353123216+0.920770837123875*COS(30.6267439013831*(3.85548390218424-1.22028522025927*A32))*COS((2.26232388633918*B32)/SIN((4.46491320015797*(0.0104239707108729-B32))/B32))))</f>
      </c>
      <c r="CY32">
        <f>-2.53538001515763-1.17395074656324/(-1.08970726038248-B32+COS(0.970158169284869-COS(2.62961822039689*COS(B32)*(4.82167162146245+0.415665886847509*(7.22790459282486+A32+3.04283391879382/B32)-0.892008308560504/COS(19.1189505399703+(0.579975494035767*COS(B32)*COS(1.3750577389378*SIN(4.38888348998079*SIN(B32))))/SIN(0.234990843821049*(-3.53977960545111+SIN(0.122592574522691*B32*COS(171.354165997469/B32)*SIN(3.43689890591473-3.9136062699127*COS(3.12754931813664*B32)-COS(10.4210669354735*(3.34177042754182-0.495255411950829*COS(0.332099886715785/SIN(0.867277469748485+13.8797733191252*COS(0.313659330569682*B32)-COS(10.4210669354735*(-0.189309768993577-0.382095311146127*(3.30386236010148+4.38417312211862/(-7.23120876718858+4.38888348998079/B32)+1.83745493597157*COS(0.606314107521993*(-2.53538001515763+B32/(1.52085826862378+COS(B32)))))))))*(3.30386236010148+1.83745493597157*COS(1.92359162914591*(-0.720640553761703+0.0149486471701785/(3.85548390218424-1.22028522025927*A32)))+0.998926750306103*COS(B32)*(-4.83333429355996+COS(6.09685031462364*(-1.04594800429935*(-1.36297950839016+COS(1.22028522025927*A32))+0.0395560655776378/COS(0.144691715076527+0.553054737700968/B32))))*SIN(4.20944892536231*COS(30.6267439013831*(3.85548390218424-1.22028522025927*A32))*COS(2.27046775438192*(0.0104239707108729-B32)))))))))))))))+0.787981818347263/(1.75104353123216+3.5105239358063*COS(30.6267439013831*(3.85548390218424-1.22028522025927*A32))*COS(0.999945670909258*(-3.81221146125725-0.610038504065784*(-1.66169941542143+COS(1.59435500026644/(A32*B32)))+COS(2.53538001515763-1.59564235378922/(0.190119685841844+3.01892781434028*COS(1.54930788009319*SIN(2.30617602209105*B32*SIN(B32)*(1.75104353123216-0.735983794532307*(-0.299426324523994+0.556153597123559*COS(4.19069048026533*SIN(4.38888348998079-3.14383711712105*SIN(3.26326372784542*SIN(2.20644239778946+B32)))))+0.405976899997257*SIN(17.9638256434066*COS(3.53977960545111*(-1.67619991593421-B32))))))))))*COS(1.75104353123216+0.920770837123875*COS(114.169882444315*(3.85548390218424-1.22028522025927*A32))*COS((2.26232388633918*B32)/SIN((4.46491320015797*(0.0104239707108729-B32))/B32))))</f>
      </c>
    </row>
    <row r="33">
      <c r="A33" t="n">
        <v>2.14851485148515</v>
      </c>
      <c r="B33" t="n">
        <v>1.602666974067688</v>
      </c>
      <c r="C33" t="n">
        <v>0.8155061370893172</v>
      </c>
      <c r="D33">
        <f>3.6602499406871*SIN(0.0387223447678864*B33)</f>
      </c>
      <c r="E33">
        <f>1.75104353123216*COS(62.0979862251655*B33)</f>
      </c>
      <c r="F33">
        <f>-0.682834826093842*COS(6.89800044123182*(-0.758558339806912+8.36751927018415*B33))</f>
      </c>
      <c r="G33">
        <f>-0.682834826093842*COS(6.89800044123182*(-0.758558339806912+8.36751927018415*B33))</f>
      </c>
      <c r="H33">
        <f>-0.137487228235692*COS(6.89800044123182*(-0.758558339806912+8.36751927018415*B33))</f>
      </c>
      <c r="I33">
        <f>-0.137487228235692*COS(6.89800044123182*(-0.758558339806912+8.36751927018415*B33))</f>
      </c>
      <c r="J33">
        <f>0.939185325062333-4.14643644508667*COS(0.0189887298980037*(0.0104239707108729-B33))</f>
      </c>
      <c r="K33">
        <f>0.939185325062333-4.14643644508667*COS(0.0189887298980037*(0.0104239707108729-B33))</f>
      </c>
      <c r="L33">
        <f>-2.12308015877194+0.129569300180172/COS((4.63317180630867*B33)/(-9.86147533878599+B33))</f>
      </c>
      <c r="M33">
        <f>0.939185325062333+0.0293956223887295*COS(0.0172580123911547*(0.0104239707108729-B33))</f>
      </c>
      <c r="N33">
        <f>-2.04284240933895+0.0691776291570159*B33-0.477654832648527*COS((4.63317180630867*B33)/(-6.92474727686258+B33))</f>
      </c>
      <c r="O33">
        <f>-2.12308015877194+0.129215724566975/COS(2.30140537652748*B33)</f>
      </c>
      <c r="P33">
        <f>-1.97489460550758+5.29213139525145/((-1.93163519161352+B33)*COS(2.30140537652748*B33))</f>
      </c>
      <c r="Q33">
        <f>-0.313889440961011+0.320772770036817/COS(2.30140537652748*B33)</f>
      </c>
      <c r="R33">
        <f>-0.313889440961011+0.320772770036817/COS(2.30140537652748*B33)</f>
      </c>
      <c r="S33">
        <f>-1.03876260770818+0.0932471536291962*Sec(2.30140537652748*B33)</f>
      </c>
      <c r="T33">
        <f>-0.319265658446769-0.0878246729080054*Sec(2.30140537652748*B33)</f>
      </c>
      <c r="U33">
        <f>-1.03876260770818-0.0314171631864948*Sec(2.30140537652748*B33)</f>
      </c>
      <c r="V33">
        <f>-1.25065691826588+2.47922225364319/(4.55545916732724+0.639038637545555*COS(2.34127318896247*B33))</f>
      </c>
      <c r="W33">
        <f>-2.12308015877194-10.0045295265383*(-3.19244398732623+4.38888348998079*B33+0.286833528592101/(-1.02660156822043+0.228866264528742*COS(0.891343868123568*B33)))*Sec(0.468476440148673*B33)*Sec(2.35336687023739*B33)</f>
      </c>
      <c r="X33">
        <f>-2.12308015877194+20.4507274309083*Sec(2.35336687023739*B33)</f>
      </c>
      <c r="Y33">
        <f>1.02938741113269-4.74453729083839/COS(2.35336687023739*B33)</f>
      </c>
      <c r="Z33">
        <f>-3.12179288783445+0.197825083469985*B33*Sec(2.4293605945166*B33)*Sec(0.114137895520679/((-2.52546085232433+(1.85063405272572*B33)/(0.0104239707108729-0.97296549133936*B33))*COS(4.30196983288598-B33)*COS(2.30140537652748*B33))+2.7676129357411*(1.64686568436068-2.59964545022312*(-2.12308015877194+78.2292589044328/COS(2.30140537652748*B33))*SIN(1.79746568418778+B33)))</f>
      </c>
      <c r="AA33">
        <f>-3.12179288783445+0.197825083469985*B33*Sec(2.4293605945166*B33)*Sec(0.114137895520679/((-2.52546085232433+(1.85063405272572*B33)/(0.0104239707108729-0.97296549133936*B33))*COS(0.592898516856485-B33)*COS(2.30140537652748*B33))+2.7676129357411*(1.64686568436068-2.59964545022312*(-2.12308015877194+4.16655540004758/COS(2.30140537652748*B33))*SIN(1.79746568418778+B33)))</f>
      </c>
      <c r="AB33">
        <f>-3.38154063936382+2.47922225364319/(4.55545916732724+10.1703137869217*COS(2.34127318896247*B33)*COS(3.63811627751044+4.38888348998079*B33))</f>
      </c>
      <c r="AC33">
        <f>-3.38154063936382+2.47922225364319/(4.55545916732724+10.1703137869217*COS(2.34127318896247*B33)*COS(3.63811627751044+4.38888348998079*B33))</f>
      </c>
      <c r="AD33">
        <f>-3.19244398732623+2.47922225364319/(4.55545916732724+10.1703137869217*COS(2.34127318896247*B33)*COS(2.37798727809565+(0.0398437791555164+0.68427529911992*B33)*B33))+0.286833528592101/(-1.10214350961724+(-4.01425577763392*B33*COS(2.35336687023739*B33))/(-4.02543794144377-11.9733307643649*SIN(1.68307575195236+COS(0.997483071903992*(-3.36517341727201-1.32336584838561*SIN(3.26326372784542*COS(1.9070449451209*COS(4.38888348998079*B33))))+(2.33541554522187+4.69996028156384*SIN(B33))*SIN(0.00395691045705083/(-2.41640103524547-SIN(0.999317258394747*B33)))))))</f>
      </c>
      <c r="AE33">
        <f>-3.25965967015153+2.47922225364319/(4.55545916732724-9.03079866436036*COS(2.34127318896247*B33)*COS(3.26168022661188+B33^2))</f>
      </c>
      <c r="AF33">
        <f>-4.46491320015797+0.209932586005785/(COS(3.1444818847505+0.970158169284869/(-1.93163519161352+B33))*(-0.102880699536384+COS(2.34127318896247*B33)))+COS(1.64686568436068-1.30104112325117*(0.498669774984871+(4.24321362335637*COS(0.154355378683397*B33*SIN(4.38888348998079*B33)))/(-3.45921456801396-2.68369365733408*(0.614022744113914-0.151945085767431/B33)*COS(0.373207135104491*B33)*SIN(0.549736046044653*(-0.0463344736960289-0.474107940239104/B33+0.98379940582226*B33)))))</f>
      </c>
      <c r="AG33">
        <f>-4.46491320015797+0.209932586005785/(COS(3.1444818847505+0.970158169284869/(-1.93163519161352+B33))*(-0.102880699536384+COS(2.34127318896247*B33)))+COS(1.64686568436068-1.30104112325117*(0.498669774984871+(4.24321362335637*COS(0.154355378683397*B33*SIN(4.38888348998079*B33)))/(-3.45921456801396-2.68369365733408*(0.614022744113914-0.151945085767431/B33)*COS(0.373207135104491*B33)*SIN(0.549736046044653*(-0.0463344736960289-0.474107940239104/B33+0.98379940582226*B33)))))</f>
      </c>
      <c r="AH33">
        <f>-4.46491320015797+0.209932586005785/(COS(3.1444818847505+0.970158169284869/(-1.93163519161352+B33))*(-0.102880699536384+COS(2.34127318896247*B33)))+COS(1.64686568436068-1.30104112325117*(0.498669774984871+(4.24321362335637*COS(0.154355378683397*B33*SIN(4.38888348998079*B33)))/(-3.45921456801396-2.68369365733408*(0.614022744113914-0.151945085767431/B33)*COS(0.373207135104491*B33)*SIN(0.549736046044653*(-0.0463344736960289-0.474107940239104/B33+0.98379940582226*B33)))))</f>
      </c>
      <c r="AI33">
        <f>-3.19244398732623+2.47922225364319/(4.55545916732724+10.1703137869217*COS(2.34127318896247*B33)*COS(B33*(4.54895958232256+(0.0398437791555164+0.68427529911992*B33)*B33)))+0.286833528592101/(-1.10214350961724+(-4.01425577763392*B33*COS(3.19178123630727*B33))/(-4.02543794144377-11.9733307643649*SIN(1.68307575195236+COS(0.0109041006032584*(2.33541554522187+4.69996028156384*SIN(B33))+0.997483071903992*(-3.60468181176981-1.32336584838561*SIN(3.26326372784542*COS(1.9070449451209*COS(4.38888348998079*B33))))))))</f>
      </c>
      <c r="AJ33">
        <f>2.47922225364319/(4.55545916732724+3.97269401619023*COS(2.34127318896247*B33)*COS(2.37798727809565-B33*(0.68427529911992*B33+(0.0398437791555164+0.68427529911992*B33)*B33)))+(-0.99870734951553*(-4.26212605373046+4.38888348998079*B33))/(-0.102880699536384+COS(0.0104239707108729-0.318484263036092*COS(2.30140537652748*B33))+6.52156308846133*B33*COS(0.536210832575027*(-4.38888348998079+B33))*SIN(1.68307575195236+COS(0.000783162395511269*(-8.1078216732488-1.32336584838561*SIN(3.26326372784542*COS(3.07455604918613*COS(4.38888348998079*B33)))))))</f>
      </c>
      <c r="AK33">
        <f>2.47922225364319/(4.55545916732724+3.97269401619023*COS(2.34127318896247*B33)*COS(2.37798727809565-B33*(0.68427529911992*B33+(0.0398437791555164+0.68427529911992*B33)*B33)))+(-0.99870734951553*(-4.26212605373046+4.38888348998079*B33))/(-0.102880699536384+COS(0.0104239707108729-0.318484263036092*COS(2.30140537652748*B33))+6.52156308846133*B33*COS(0.536210832575027*(-4.38888348998079+B33))*SIN(1.68307575195236+COS(0.000783162395511269*(-8.1078216732488-1.32336584838561*SIN(3.26326372784542*COS(3.07455604918613*COS(4.38888348998079*B33)))))))</f>
      </c>
      <c r="AL33">
        <f>2.47922225364319/(4.55545916732724-2.13370168835842*COS(0.153617049136277-19.9648536074454*A33)*COS(2.34127318896247*B33))+5.61783426669055/(-0.102880699536384+COS(0.547739204788806*COS((-0.0117718766654464+B33)*(4.19764630412403+0.891941454495948*COS(0.771995401184512*(-4.54895958232256+B33))*(1.08475215657704+4.38888348998079/(-1.99964678050107-0.999271636690398*B33)+6.07069820133914*SIN(0.970645957317775*(3.8647768204005+41.3945440664685*SIN(1.50124389294911-B33)))))))+(-4.01425577763392*B33*COS(2.23545582865239*B33))/(-4.02543794144377+0.495054435283295*SIN(3.04605526034252+4.54895958232256*COS(0.143400102837183*(-2.35151374678552+1.57451118320615/((0.910843304812121+0.0861708799634651*B33)*COS((3.00963994156335*B33*(-1.75811140810983+0.0150030470906728*B33*SIN(95.9667487237239*(0.518128807244517-5.69092194517994*COS(B33)))))/(-2.22132832222866-1.96036832657105*(0.0104239707108729-B33)*COS(2.93142442037043*(5.36720669420212-4.06097165469792*A33))+0.0333904022707034*(-5.87059790227181+(0.595815324207803*(-4.38888348998079+B33))/COS(8.01695911824396/B33))))))*Sec(3.49622751072893+1.30710401978535*(-0.970158169284869+COS(1.96657700973168*COS(4.38888348998079*B33))))))))</f>
      </c>
      <c r="AM33">
        <f>2.47922225364319/(4.55545916732724-2.13370168835842*COS(0.153617049136277-19.9648536074454*A33)*COS(2.34127318896247*B33))+5.61783426669055/(-0.102880699536384+COS(0.547739204788806*COS((-0.0117718766654464+B33)*(4.19764630412403+0.891941454495948*COS(0.771995401184512*(-4.54895958232256+B33))*(1.08475215657704+4.38888348998079/(-1.99964678050107-0.999271636690398*B33)+6.07069820133914*SIN(0.970645957317775*(3.8647768204005+41.3945440664685*SIN(1.50124389294911-B33)))))))+(-4.01425577763392*B33*COS(2.23545582865239*B33))/(-4.02543794144377+0.495054435283295*SIN(3.04605526034252+4.54895958232256*COS(0.143400102837183*(-2.35151374678552+1.57451118320615/((0.910843304812121+0.0861708799634651*B33)*COS((3.00963994156335*B33*(-1.75811140810983+0.0150030470906728*B33*SIN(95.9667487237239*(0.518128807244517-5.69092194517994*COS(B33)))))/(-2.22132832222866-1.96036832657105*(0.0104239707108729-B33)*COS(2.93142442037043*(5.36720669420212-4.06097165469792*A33))+0.0333904022707034*(-5.87059790227181+(0.595815324207803*(-4.38888348998079+B33))/COS(8.01695911824396/B33))))))*Sec(3.49622751072893+1.30710401978535*(-0.970158169284869+COS(1.96657700973168*COS(4.38888348998079*B33))))))))</f>
      </c>
      <c r="AN33">
        <f>-3.19244398732623+2.47922225364319/(4.55545916732724-19.1853644219838*COS(53.4871081569162*(4.54895958232256-2.53538001515763*A33))*COS(2.34127318896247*B33))+4.59529405601859/(-0.102880699536384+COS(0.970158169284869-COS((-0.644217755743392+B33)*(4.71449417548332+0.891941454495948*COS(0.454538252181423*(-4.54895958232256+B33))*(-2.99428964346217+4.38888348998079/(-1.99964678050107-0.930766521179757*B33)+6.07069820133914*SIN(0.970645957317775*(3.8647768204005-0.103213746837193*SIN(0.0398437791555164+0.68427529911992*B33)))))))+(-19.7456867666596*COS(2.23129038338461*B33*Csc(1.20856592332071*B33)))/(-4.02543794144377+5.14775899136527*SIN(1.68307575195236+COS((1.00252327900784*(0.675414338333634-2.65843774893853/COS((10.9057470538265*(-4.63893119678731+0.98621059449367*(0.0124584892007249*B33+0.649608496467101*(3.71551944464651+1.32336584838561*B33))))/((-2.22132832222866+1.86685399942426*(0.0104239707108729-B33)-0.999785323978975*(0.464011286218211+B33))*(-1.0034425620328-SIN((2.23724855029327*(-4.02543794144377+(0.973757720571009*SIN(1.68307575195236+COS(0.681208950305383*(-3.89983574117648+0.439705499317587/COS(0.0804723243439316*(4.38888348998079+B33)*(-10.0304614952191+0.0333904022707034*(-0.267283993381096+(-2.03785680386851*(0.464011286218211-B33))/(COS(0.740068463148044*B33)*(3.83493169861245-2.95121604831838*COS(0.228866264528742*SIN(0.783541008254785*B33))))-22.271177534471*(-4.02543794144377+SIN(B33)))+1.96036832657105*(0.0104239707108729-B33)*SIN(2.26644549032434*B33*(-3.07062809023029+0.0691776291570159*B33+(-5.06156062179036*COS(3.21966962202688*(0.228866264528742+B33)))/(4.54170879037296+B33))))*(-0.583058869082825-0.0150030470906728*B33*SIN(96.2657448521152*(-3.30386236010148+1.02287422143789*COS(B33))*COS(21.726440612325*B33))))))))/B33))/(B33*COS((2.23129038338461*B33)/SIN(1.10214350961724+(-0.335266423072614*COS(B33)*COS(3.19178123630727*B33))/(COS(0.269458586708642*(0.126757436250328+2.48548347013926*(-2.33864976501977+B33-0.904147576859968*(-0.546947611672606-COS(2.55680093540035+2.85369664524703/B33)+SIN(0.205606440532799/(-0.498669774984871+B33))))))*SIN(4.17877075135132-COS(0.997483071903992*(-3.36517341727201-1.32336584838561*SIN(3.26326372784542*COS(1.66617905604948-4.38888348998079*SIN(B33))))-(2.33541554522187+4.69996028156384*SIN(B33))*SIN(0.171320499552431*COS(25.7332567481821/(COS(2.34127318896247*B33)*COS(0.999317258394747*(0.910843304812121-0.725370682642472*SIN(0.759335251212575*(-8.77364090383746+1.32790216254556/(19.6837212090565+0.346890385587777*B33))))))+2.7676129357411*(1.64686568436068+2.59964545022312*(-1.79753367710594-1.85282145385703/(COS(2.41818850379927*B33)*(1.48502729882913-15.3444130141536*SIN(0.064987409316677/B33))))*SIN(B33)))))))))*SIN(0.102880699536384-COS(0.970158169284869-COS((0.547739204788806+B33)*(3.83091492211859+0.891941454495948*COS(0.481574612416498*(-4.54895958232256+B33))*(1.08475215657704+4.91889103745603/(-7.23978127520875-0.757266802709473*B33)+9.10800191174348*SIN(2.53687465785495+2.51850998500881*SIN(0.0398437791555164+0.68427529911992*B33)))))))))))))*Sec(3.49622751072893+1.32336584838561*SIN(3.26326372784542*COS(1.9070449451209*COS(4.38888348998079*B33)))))/(-8.89161936473553-0.187768283577164*SIN(0.947274064822019*(-1.0034425620328+B33)))))))</f>
      </c>
      <c r="AO33">
        <f>-3.19244398732623+2.47922225364319/(4.55545916732724-19.1853644219838*COS(53.4871081569162*(4.54895958232256-2.53538001515763*A33))*COS(2.34127318896247*B33))+4.59529405601859/(-0.102880699536384+COS(0.970158169284869-COS((-0.644217755743392+B33)*(4.71449417548332+0.891941454495948*COS(0.454538252181423*(-4.54895958232256+B33))*(-2.99428964346217+4.38888348998079/(-1.99964678050107-0.930766521179757*B33)+6.07069820133914*SIN(0.970645957317775*(3.8647768204005-0.103213746837193*SIN(0.0398437791555164+0.68427529911992*B33)))))))+(-19.7456867666596*COS(2.23129038338461*B33*Csc(1.20856592332071*B33)))/(-4.02543794144377+5.14775899136527*SIN(1.68307575195236+COS((1.00252327900784*(0.675414338333634-2.65843774893853/COS((10.9057470538265*(-4.63893119678731+0.98621059449367*(0.0124584892007249*B33+0.649608496467101*(3.71551944464651+1.32336584838561*B33))))/((-2.22132832222866+1.86685399942426*(0.0104239707108729-B33)-0.999785323978975*(0.464011286218211+B33))*(-1.0034425620328-SIN((2.23724855029327*(-4.02543794144377+(0.973757720571009*SIN(1.68307575195236+COS(0.681208950305383*(-3.89983574117648+0.439705499317587/COS(0.0804723243439316*(4.38888348998079+B33)*(-10.0304614952191+0.0333904022707034*(-0.267283993381096+(-2.03785680386851*(0.464011286218211-B33))/(COS(0.740068463148044*B33)*(3.83493169861245-2.95121604831838*COS(0.228866264528742*SIN(0.783541008254785*B33))))-22.271177534471*(-4.02543794144377+SIN(B33)))+1.96036832657105*(0.0104239707108729-B33)*SIN(2.26644549032434*B33*(-3.07062809023029+0.0691776291570159*B33+(-5.06156062179036*COS(3.21966962202688*(0.228866264528742+B33)))/(4.54170879037296+B33))))*(-0.583058869082825-0.0150030470906728*B33*SIN(96.2657448521152*(-3.30386236010148+1.02287422143789*COS(B33))*COS(21.726440612325*B33))))))))/B33))/(B33*COS((2.23129038338461*B33)/SIN(1.10214350961724+(-0.335266423072614*COS(B33)*COS(3.19178123630727*B33))/(COS(0.269458586708642*(0.126757436250328+2.48548347013926*(-2.33864976501977+B33-0.904147576859968*(-0.546947611672606-COS(2.55680093540035+2.85369664524703/B33)+SIN(0.205606440532799/(-0.498669774984871+B33))))))*SIN(4.17877075135132-COS(0.997483071903992*(-3.36517341727201-1.32336584838561*SIN(3.26326372784542*COS(1.66617905604948-4.38888348998079*SIN(B33))))-(2.33541554522187+4.69996028156384*SIN(B33))*SIN(0.171320499552431*COS(25.7332567481821/(COS(2.34127318896247*B33)*COS(0.999317258394747*(0.910843304812121-0.725370682642472*SIN(0.759335251212575*(-8.77364090383746+1.32790216254556/(19.6837212090565+0.346890385587777*B33))))))+2.7676129357411*(1.64686568436068+2.59964545022312*(-1.79753367710594-1.85282145385703/(COS(2.41818850379927*B33)*(1.48502729882913-15.3444130141536*SIN(0.064987409316677/B33))))*SIN(B33)))))))))*SIN(0.102880699536384-COS(0.970158169284869-COS((0.547739204788806+B33)*(3.83091492211859+0.891941454495948*COS(0.481574612416498*(-4.54895958232256+B33))*(1.08475215657704+4.91889103745603/(-7.23978127520875-0.757266802709473*B33)+9.10800191174348*SIN(2.53687465785495+2.51850998500881*SIN(0.0398437791555164+0.68427529911992*B33)))))))))))))*Sec(3.49622751072893+1.32336584838561*SIN(3.26326372784542*COS(1.9070449451209*COS(4.38888348998079*B33)))))/(-8.89161936473553-0.187768283577164*SIN(0.947274064822019*(-1.0034425620328+B33)))))))</f>
      </c>
      <c r="AP33">
        <f>-3.19244398732623+2.47922225364319/(4.55545916732724-19.1853644219838*COS(53.4871081569162*(4.54895958232256-2.53538001515763*A33))*COS(2.34127318896247*B33))+4.59529405601859/(-0.102880699536384+COS(0.970158169284869-COS((-0.644217755743392+B33)*(4.71449417548332+0.891941454495948*COS(0.454538252181423*(-4.54895958232256+B33))*(-2.99428964346217+4.38888348998079/(-1.99964678050107-0.930766521179757*B33)+6.07069820133914*SIN(0.970645957317775*(3.8647768204005-0.103213746837193*SIN(0.0398437791555164+0.68427529911992*B33)))))))+(-19.7456867666596*COS(2.23129038338461*B33*Csc(1.20856592332071*B33)))/(-4.02543794144377+5.14775899136527*SIN(1.68307575195236+COS((1.00252327900784*(0.675414338333634-2.65843774893853/COS((10.9057470538265*(-4.63893119678731+0.98621059449367*(0.0124584892007249*B33+0.649608496467101*(3.71551944464651+1.32336584838561*B33))))/((-2.22132832222866+1.86685399942426*(0.0104239707108729-B33)-0.999785323978975*(0.464011286218211+B33))*(-1.0034425620328-SIN((2.23724855029327*(-4.02543794144377+(0.973757720571009*SIN(1.68307575195236+COS(0.681208950305383*(-3.89983574117648+0.439705499317587/COS(0.114117574382462*(4.38888348998079+B33)*(-10.0304614952191+0.0333904022707034*(-0.267283993381096+(-2.03785680386851*(0.464011286218211-B33))/(COS(0.740068463148044*B33)*(3.83493169861245-2.95121604831838*COS(0.228866264528742*SIN(0.783541008254785*B33))))-22.271177534471*(-4.02543794144377+SIN(B33)))+1.96036832657105*(0.0104239707108729-B33)*SIN(2.26644549032434*B33*(-3.07062809023029+0.0691776291570159*B33+(-5.06156062179036*COS(3.21966962202688*(0.228866264528742+B33)))/(4.54170879037296+B33))))*(-0.583058869082825-0.0150030470906728*B33*SIN(96.2657448521152*(-3.30386236010148+1.02287422143789*COS(B33))*COS(21.726440612325*B33))))))))/B33))/(B33*COS((2.23129038338461*B33)/SIN(1.10214350961724+(-0.335266423072614*COS(B33)*COS(3.19178123630727*B33))/(COS(0.269458586708642*(0.126757436250328+2.48548347013926*(-2.33864976501977+B33-0.904147576859968*(-0.639991575618684-COS(2.55680093540035+2.85369664524703/B33)))))*SIN(4.17877075135132-COS(0.997483071903992*(-3.36517341727201-1.32336584838561*SIN(3.26326372784542*COS(1.66617905604948-4.38888348998079*SIN(B33))))-(2.33541554522187+4.69996028156384*SIN(B33))*SIN(0.171320499552431*COS(25.7332567481821/(COS(2.34127318896247*B33)*COS(0.999317258394747*(0.910843304812121-0.725370682642472*SIN(0.759335251212575*(-8.77364090383746+1.32790216254556/(19.6837212090565+0.346890385587777*B33))))))+2.7676129357411*(1.64686568436068+2.59964545022312*(-1.79753367710594-1.85282145385703/(COS(2.41818850379927*B33)*(1.48502729882913-15.3444130141536*SIN(0.064987409316677/B33))))*SIN(B33)))))))))*SIN(0.102880699536384-COS(0.970158169284869-COS((0.547739204788806+B33)*(3.83091492211859+0.891941454495948*COS(0.481574612416498*(-4.54895958232256+B33))*(1.08475215657704+4.91889103745603/(-7.23978127520875-0.757266802709473*B33)+9.10800191174348*SIN(2.53687465785495+2.51850998500881*SIN(0.0398437791555164+0.68427529911992*B33)))))))))))))*Sec(3.49622751072893+1.32336584838561*SIN(3.26326372784542*COS(1.9070449451209*COS(4.38888348998079*B33)))))/(-8.89161936473553-0.187768283577164*SIN(0.947274064822019*(-1.0034425620328+B33)))))))</f>
      </c>
      <c r="AQ33">
        <f>-3.19244398732623+2.47922225364319/(4.55545916732724-19.1853644219838*COS(53.4871081569162*(4.54895958232256-2.53538001515763*A33))*COS(2.34127318896247*B33))+4.59529405601859/(-0.102880699536384+COS(0.970158169284869-COS((-0.644217755743392+B33)*(4.71449417548332+0.891941454495948*COS(0.454538252181423*(-4.54895958232256+B33))*(-2.99428964346217+4.38888348998079/(-1.99964678050107-0.930766521179757*B33)+6.07069820133914*SIN(0.970645957317775*(3.8647768204005-0.103213746837193*SIN(0.0398437791555164+0.68427529911992*B33)))))))+(-19.7456867666596*COS(2.23129038338461*B33*Csc(1.20856592332071*B33)))/(-4.02543794144377+5.14775899136527*SIN(1.68307575195236+COS((1.00252327900784*(0.675414338333634-1.61643836884575/COS((10.9057470538265*(-4.63893119678731+0.98621059449367*(0.0124584892007249*B33+0.649608496467101*(3.71551944464651+1.32336584838561*B33))))/((-2.22132832222866+1.86685399942426*(0.0104239707108729-B33)-0.971036529285117*(0.464011286218211+B33))*(-1.0034425620328-SIN((2.23724855029327*(-4.02543794144377+(0.973757720571009*SIN(3.04605526034252-10.1703137869217*COS(2.34127318896247*B33)*COS(0.681208950305383*(-3.89983574117648+0.439705499317587/COS(0.0804723243439316*(4.38888348998079+B33)*(-10.0304614952191+0.0333904022707034*(-0.267283993381096+(-2.03785680386851*(0.464011286218211-B33))/(COS(0.740068463148044*B33)*(3.83493169861245-2.95121604831838*COS(0.228866264528742*SIN(0.783541008254785*B33))))-22.271177534471*(-4.02543794144377+SIN(B33)))+1.96036832657105*(0.0104239707108729-B33)*SIN(2.26644549032434*B33*(-3.07062809023029+0.0691776291570159*B33+(-5.06156062179036*COS(3.21966962202688*(0.228866264528742+B33)))/(4.54170879037296+B33))))*(-0.583058869082825-0.0150030470906728*B33*SIN(96.2657448521152*(-3.30386236010148+1.02287422143789*COS(B33))*COS(21.726440612325*B33))))))))/B33))/(B33*COS((2.23129038338461*B33)/SIN(1.10214350961724+(-0.335266423072614*COS(B33)*COS(3.19178123630727*B33))/(COS(0.269458586708642*(0.126757436250328+2.48548347013926*(-2.33864976501977+B33-0.904147576859968*(-0.546947611672606-COS(2.55680093540035+2.85369664524703/B33)+SIN(0.205606440532799/(-0.498669774984871+B33))))))*SIN(4.17877075135132-COS(0.997483071903992*(-3.36517341727201-1.32336584838561*SIN(3.26326372784542*COS(1.66617905604948-4.38888348998079*SIN(B33))))-(2.33541554522187+4.69996028156384*SIN(B33))*SIN(0.171320499552431*COS(25.7332567481821/(COS(2.34127318896247*B33)*COS(0.999317258394747*(0.910843304812121-0.725370682642472*SIN(0.759335251212575*(-8.77364090383746+1.32790216254556/(19.6837212090565+0.346890385587777*B33))))))+2.7676129357411*(1.64686568436068+2.59964545022312*(-1.79753367710594-1.85282145385703/(COS(2.41818850379927*B33)*(1.48502729882913-15.3444130141536*SIN(0.064987409316677/B33))))*SIN(B33)))))))))*SIN(0.102880699536384-COS(0.970158169284869-COS(2.10444037095208*(0.547739204788806+B33))))))))))*Sec(3.49622751072893+1.32336584838561*SIN(3.26326372784542*COS(1.9070449451209*COS(4.38888348998079*B33)))))/(-8.89161936473553-0.187768283577164*SIN(0.947274064822019*(-1.0034425620328+B33)))))))</f>
      </c>
      <c r="AR33">
        <f>-3.19244398732623+2.71800423135567/(4.55545916732724-19.1853644219838*COS(53.4871081569162*(4.54895958232256-2.53538001515763*A33))*COS(2.34127318896247*B33))-0.99315221899753*(-0.102880699536384+COS(0.970158169284869-COS((-0.0914979243671115+B33)*(4.68992134559555+0.891941454495948*COS(0.241313381810039*(-4.54895958232256+B33))*(-2.50034565186493+6.07069820133914*SIN(0.970645957317775*(-0.0463344736960289-0.103213746837193*SIN(0.0398437791555164+0.68427529911992*B33)))))))-1.22535565991147*Sec((7.14301669997533*SIN(B33))/B33)*(-4.02543794144377+5.14775899136527*SIN(1.68307575195236+COS((1.00252327900784*(0.675414338333634+2.19625750339725/COS((0.336762851744905*B33*(-1.0034425620328-SIN((16.5034135001561*(-4.02543794144377+(0.973757720571009*SIN(1.68307575195236+COS(0.681208950305383*(-3.89983574117648+0.416211674122732/COS(0.0415192467061986*(4.38888348998079+B33)*(-2.20170288368319-COS(1.26379680953426*COS(0.693935322170248*B33)))*(-0.596957997929629+0.551951410042153*B33*COS(3.32168059384751*(-0.0398437791555164-96.2657448521152*(-3.30386236010148+0.956988959564365*COS(B33))*COS(1.06282763033982*B33))))*(-6.94664763899132-0.999785323978975*(-0.267283993381096-19.124282709223/((0.464011286218211-B33)*COS(5.82607129681541*B33)*(3.83493169861245-2.95121604831838*COS(0.228866264528742*SIN(0.783541008254785*B33))))+(1.7624150988083*(-4.02543794144377+SIN(B33)))/COS((0.229231503482786*(4.38888348998079+B33))/B33))+1.96036832657105*(0.0104239707108729-B33)*SIN(2.26644549032434*B33*(-3.07062809023029+0.0691776291570159*B33+(1.09344476355422*COS(3.21966962202688*(0.228866264528742+B33)))/(4.54170879037296+B33)))))))))/B33))/(B33*COS((2.23129038338461*B33)/SIN(1.10214350961724+(-0.335266423072614*COS(B33)*COS(9.10902839016168*COS(B33)))/(COS(0.269458586708642*(0.126757436250328+2.48548347013926*(-2.33864976501977+B33-0.904147576859968*(-0.546947611672606-COS(2.55680093540035+2.85369664524703/B33)+SIN(0.205606440532799/(-0.498669774984871+B33))))))*SIN(4.17877075135132-COS(0.997483071903992*(23.2263001256815-SIN(3.26326372784542*COS(1.66617905604948-4.38888348998079*SIN(B33))))-(2.33541554522187+4.69996028156384*SIN(B33))*SIN(0.171320499552431*COS(4.73631998521116/(COS(1.08475215657704*(-0.470495291492003+B33))*COS(0.524371490330347*(-4.46491320015797+COS(B33)))*COS(0.999317258394747*(0.910843304812121-0.725370682642472*SIN(0.759335251212575*(-8.77364090383746+1.32790216254556/(-14.2802649249316+0.322767167731473*B33))))))+2.7676129357411*(1.64686568436068+2.59964545022312*(-1.79753367710594-2.00985206782362/(COS(2.41818850379927*B33)*(1.96697100595367-14.1134484538248*SIN(0.064987409316677/B33))))*SIN(B33)))))))))*SIN(0.102880699536384-COS(0.970158169284869-COS((0.547739204788806+B33)*(3.83091492211859+0.891941454495948*COS(0.481574612416498*(-4.54895958232256+B33))*(1.08475215657704+4.91889103745603/(-7.23978127520875-0.917948109029364*B33)-9.10800191174348*SIN(6.28475946197508+0.125871845070311*(4.18020940043024+B33)))))))))))/((-4.63893119678731+0.98621059449367*(0.0124584892007249*B33+0.649608496467101*(3.71551944464651+1.32336584838561*B33)))*(-4.01236775500626+SIN(1.54444395209071-0.924676858096462*(-5.02715767714589+0.206804271871811*(0.0104239707108729-B33)+0.992695026748626*(0.464011286218211+B33)*(1.42111669992612+0.835921316059934*(-0.0510411795160046*B33+0.649608496467101*(5.20954124225725+1.32336584838561*B33)))))))))*Sec(3.49622751072893+1.32336584838561*SIN(3.26326372784542*COS(1.9070449451209*COS(4.38888348998079*B33)))))/(-8.89161936473553+0.187768283577164*SIN(0.175003720754548*(-1.0034425620328+B33)))))))</f>
      </c>
      <c r="AS33">
        <f>-3.19244398732623+2.47922225364319/(4.13034075983652-19.1853644219838*COS(53.4871081569162*(4.54895958232256+0.595166291692657*A33))*COS(2.34127318896247*B33))+4.59529405601859/(-0.102880699536384+COS(0.970158169284869-COS((-0.644217755743392+B33)*(4.71449417548332+COS(1.47605523896888*B33)*(-1.24892397989421-4.38888348998079/(-1.99964678050107-0.930766521179757*B33)-6.07069820133914*SIN(0.240512838623345*(3.8647768204005-0.103213746837193*SIN(0.0398437791555164+0.68427529911992*B33)))))))+(-19.7456867666596*COS(2.33700230349172*B33))/(-4.02543794144377+0.999245583811795*(-0.599618741848579-COS((1.00252327900784*(0.675414338333634-3.07154731790958/COS((2.05045672490275*(-3.7082923621518-0.531041901024465*(0.0124584892007249*B33-1.51710578095748*(10.1467186730522+1.32336584838561*B33))))/(B33*(-4.01236775500626+SIN(0.871841091568481-0.209344039155982*(0.0104239707108729-B33)-0.971036529285117*(0.464011286218211+B33)))*(-1.0034425620328+SIN((2.86365571943192*(-4.02543794144377+(0.973757720571009*SIN(3.04605526034252-10.1703137869217*COS(2.34127318896247*B33)*COS(0.681208950305383*(-5.24253088175112-44.6383906269437/COS(0.0869794987327878*(4.38888348998079+B33)*(-7.47090882196389+0.0333904022707034*(3.4412282518247+(-2.03785680386851*(0.464011286218211-B33))/(COS(1.06432419423554*COS(B33))*(-4.25743668876457-2.95121604831838*COS(2.37185130248878*COS(21.0844742520398*B33^2)*SIN(0.783541008254785*B33))))+(-2.51127978153963*(-4.02543794144377+SIN(B33)))/COS(15.0456369401782/B33))+1.96036832657105*(0.0104239707108729-B33)*SIN(2.26644549032434*B33*(-3.07062809023029+0.0691776291570159*B33+0.323552810766608*(4.54170879037296+B33)*COS(3.21966962202688*(0.228866264528742+B33))))))))))/B33))/(COS(2.31597677522377/SIN(1.10214350961724+(-0.335266423072614*COS(B33)*COS(3.19178123630727*B33))/(COS(0.269458586708642*(0.126757436250328+2.48548347013926*(-3.19244398732623-0.904147576859968*(-4.46491320015797-4.55545916732724*COS(2.55680093540035+2.85369664524703/B33)))*SIN(0.853794222306453+B33)))*SIN(4.17877075135132-COS(0.997483071903992*(-3.70095047617492-1.32336584838561*SIN(3.26326372784542*COS(1.66617905604948-4.38888348998079*SIN(B33))))+(-2.33541554522187+2.24925584891254*(-4.24321362335637+SIN(B33)))*SIN(0.0728535461789953*COS(21.4205319314821/(-1.08475215657704+0.767370281668077*COS(2.34127318896247*B33)*COS(0.444406446746926*SIN(0.759335251212575*(-4.91815700165322+3.85548390218424*SIN(1.32790216254556/(18.3323158396242+0.358834095216839*B33))))))+2.7676129357411*(1.64686568436068+2.44577149231099*(4.54895958232256+12.3753706297687/(1.48502729882913-15.3444130141536*SIN(0.064987409316677*B33)))*SIN(B33)))))))))*SIN(B33)))))))*Sec(3.49622751072893+1.32336584838561*SIN(0.987711766462689*(-3.30386236010148+1.9070449451209*COS(4.38888348998079*B33)))))/(-8.89161936473553+5.20239639245279*(-1.0034425620328+B33))))))</f>
      </c>
      <c r="AT33">
        <f>-3.19244398732623+2.47922225364319/(4.55545916732724+19.1853644219838*COS(17.8628331842245*(-3.04605526034252-2.53538001515763*A33))*COS(2.34127318896247*B33))+4.59529405601859/(-0.102880699536384+COS(0.970158169284869-COS((-0.644217755743392+B33)*(4.53063676937798+0.891941454495948*COS(0.454538252181423*(-4.54895958232256+B33))*(-2.99428964346217+4.38888348998079/(-1.70072156542342-0.930766521179757*B33)+6.07069820133914*SIN(0.970645957317775*(3.8647768204005+SIN(0.0398437791555164+0.68427529911992*B33)*(-1.66169941542143-SIN(0.0629521986177826*SIN(B33)))))))))+(-11.7674874161692*COS(2.23129038338461*B33*Csc(1.32995720491595*B33)))/(-4.02543794144377+5.14775899136527*SIN(1.68307575195236+COS((1.00252327900784*(0.675414338333634-2.65843774893853/COS((0.426491040284931*(-4.63893119678731+0.98621059449367*(0.0124584892007249*B33-1.51710578095748*(-2.33541554522187+SIN(3.71551944464651+1.32336584838561*B33)))))/((-2.22132832222866+1.86685399942426*(0.0104239707108729-B33)-0.971036529285117*(0.464011286218211+B33))*(-1.0034425620328-SIN((2.23724855029327*(-4.02543794144377+(0.973757720571009*SIN(3.04605526034252-10.1703137869217*COS(2.34127318896247*B33)*COS(0.321948306320204*(-3.89983574117648-13.5596355410534/COS(0.0869794987327878*(4.38888348998079+B33)*(-10.0304614952191+1.96036832657105*(0.0104239707108729-B33)*SIN(2.26644549032434*B33*(-3.07062809023029+0.0691776291570159*B33+0.966809356649144*COS(3.21966962202688*(0.228866264528742+B33))))+0.0333904022707034*(-0.697367305830544+2.78520763403669/((-4.24321362335637*COS(0.740068463148044*B33))/(0.464011286218211-B33)+3.10463810559498/(-0.21125249507606+4.04618419368851*COS(2.95121604831838*COS(0.228866264528742*SIN(0.783541008254785*B33)))))-22.271177534471*(-4.02543794144377+SIN(0.0333904022707034*(8.14479154149258+(-45.8848183789036*B33)/(COS((4.5113192098519*(4.38888348998079-2.34127318896247*B33))/B33)*COS(0.28245758274843*B33))+2.78520763403669/(0.199479867255741+(-4.74492017588741*COS(0.537619980828712*B33))/B33)))))))))))/B33))/(B33*COS((2.23129038338461*B33)/SIN(1.10214350961724+(0.482504731330719*COS(B33)*COS(1.3750577389378*SIN(4.38888348998079*SIN(B33))))/(COS(0.707807735689834*(1.64686568436068+2.48548347013926*(-2.33864976501977+B33-0.904147576859968*(-0.546947611672606-COS(2.55680093540035+2.85369664524703/B33)+SIN(0.205606440532799/(-0.498669774984871+B33))))))*SIN(4.17877075135132-COS(0.997483071903992*(-5.22758831987261-SIN(3.26326372784542*COS(1.66617905604948-4.38888348998079*SIN(B33))))+(2.33541554522187+4.69996028156384*SIN(B33))*SIN(13.9790938650669*(-0.0319382149269121-1.43253632956902*COS(25.7332567481821/(COS(2.34127318896247*B33)*COS(3.10463810559498*(1.40575784242892+0.759335251212575*(-8.77364090383746+1.32790216254556*(18.5476673029205+0.316076929223304*B33))+B33)))+2.7676129357411*(1.64686568436068+2.59964545022312*(-1.79753367710594+0.335714325406428/COS(2.41818850379927*B33))*SIN(B33))))))))))*SIN(0.102880699536384-COS(0.970158169284869-COS(5.6065274334164*(0.547739204788806+B33))))))))))*Sec(3.04605526034252-B33+1.32336584838561*SIN(3.26326372784542*COS(1.9070449451209*COS(4.38888348998079*B33)))))/(-8.89161936473553-0.187768283577164*SIN(0.947274064822019*(3.32168059384751+B33)))))))</f>
      </c>
      <c r="AU33">
        <f>-3.19244398732623+2.71800423135567/(4.55545916732724+19.1853644219838*COS(17.8628331842245*(-3.04605526034252-2.53538001515763*A33))*COS(2.34127318896247*B33))+4.59529405601859/(-0.102880699536384+COS(0.970158169284869-COS((0.90494136087752+B33)*(3.16594339399998+0.891941454495948*COS(0.454538252181423*(-4.54895958232256+B33))*(-2.99428964346217+4.38888348998079/(-1.70072156542342-0.930766521179757*B33)+11.7807721988068*SIN(0.970645957317775*(3.8647768204005+SIN(0.0398437791555164+0.68427529911992*B33)*(-1.66169941542143-SIN(7.36914946809175*SIN(B33)))))))))+(-11.7674874161692*COS(0.259336929560409*B33*Csc(1.32995720491595*B33)))/(-4.02543794144377+5.14775899136527*SIN(1.68307575195236+COS((1.00252327900784*(0.675414338333634-2.65843774893853/COS((0.00751721947620742*(4.96440863612121+0.98621059449367*(0.0124584892007249*B33-1.51710578095748*(-2.33541554522187+SIN(8.69483570660885+1.32336584838561*B33)))))/((-5.3372775433549-1.24900163619626*(0.0104239707108729-B33))*(-1.0034425620328-SIN((2.23724855029327*(-4.02543794144377+(0.973757720571009*SIN(3.04605526034252-10.1703137869217*COS(2.34127318896247*B33)*COS(0.321948306320204*(-3.89983574117648+465.519969304544/(A33*COS(0.0869794987327878*(4.38888348998079+B33)*(-10.0304614952191+1.96036832657105*(0.0104239707108729-B33)*SIN(2.26644549032434*B33*(-3.07062809023029+0.0691776291570159*B33+0.966809356649144*COS(19.538468268013*(0.228866264528742+B33))))+0.668480377812508*(-0.697367305830544+2.78520763403669/((-4.24321362335637*COS(0.740068463148044*B33))/(0.464011286218211-B33)+3.10463810559498/(-0.21125249507606+4.04618419368851*COS(2.95121604831838*COS(0.228866264528742*SIN(0.783541008254785*B33)))))-2.97358541762451*(-4.02543794144377+SIN(0.928921811984624*(8.14479154149258+(-127.798746435309*B33)/(COS((4.5113192098519*(4.38888348998079-2.34127318896247*B33))/B33)*(0.199479867255741+(-109.258774418071*COS(0.152083151022746*B33))/B33)*COS(0.28245758274843*B33)))))))))))))/B33))/(B33*COS((2.23129038338461*B33)/SIN(1.10214350961724+(0.452208545977342*COS(B33)*COS(1.3750577389378*SIN(4.38888348998079*SIN(B33))))/(COS(3.16678725854344*(1.64686568436068+2.48548347013926*(-2.33864976501977+B33-0.904147576859968*(-0.546947611672606-COS(2.55680093540035+2.85369664524703/B33)+SIN(0.205606440532799/(-0.498669774984871+B33))))))*SIN(4.17877075135132-COS(4.01353511772973-(2.33541554522187+4.69996028156384*SIN(B33))*SIN(13.9790938650669*(-0.0319382149269121+2.01107689765918*COS(22.8137623437846/(COS(2.34127318896247*B33)*COS(3.10463810559498*(1.40575784242892+0.759335251212575*(-8.77364090383746+1.32790216254556*(18.5476673029205+0.316076929223304*B33))+B33)))+2.7676129357411*(1.64686568436068+2.59964545022312*(-1.79753367710594-4.2992092889529/COS(2.41818850379927*SIN(B33)))*SIN(B33))))))))))*SIN(0.102880699536384-COS(0.970158169284869-COS(5.6065274334164*(0.547739204788806+B33))))))))))*Sec(0.230264017381367+1.32336584838561*SIN(3.26326372784542*COS(1.73917150291469*COS(2.37500340984706-B33)))))/(-8.89161936473553-0.187768283577164*SIN(0.947274064822019*(3.32168059384751+B33)))))))</f>
      </c>
      <c r="AV33">
        <f>-3.19244398732623+2.71800423135567/(4.55545916732724+13.4778285081789*COS(17.8628331842245*(-3.04605526034252-2.53538001515763*A33))*COS(2.34127318896247*B33))+4.59529405601859/(-0.102880699536384+COS(0.970158169284869-COS((-0.644217755743392+B33)*(4.53063676937798+0.891941454495948*COS(0.454538252181423*(-4.54895958232256+B33))*(-2.99428964346217+4.38888348998079/(-1.70072156542342+0.373215060879051*B33)+6.07069820133914*SIN(0.970645957317775*(3.8647768204005+SIN(0.0398437791555164+0.68427529911992*B33)*(-1.66169941542143-SIN(0.0629521986177826*SIN(B33)))))))))-11.7674874161692*COS(2.23129038338461*B33*Csc(1.48869985630326*B33))*(4.61159416251987+0.502736280820392*SIN(1.68307575195236+COS(0.110971460070971*(0.675414338333634-0.46183169159684/COS((0.426491040284931*(-4.05270475481384-0.0126761414350927*B33*COS(0.188628472151279*COS(B33))+SIN(3.71551944464651+1.32336584838561*B33)))/((2.80582935491723+(-1.86685399942426*(0.0104239707108729-B33))/(-5.02715767714589-0.450571908918455*SIN(B33)))*(-1.0034425620328+SIN((2.23724855029327*(-4.02543794144377+(0.973757720571009*SIN(3.04605526034252+10.1703137869217*COS(2.34127318896247*B33)*COS(0.321948306320204*(-3.89983574117648-0.2259444810755/COS(4.38888348998079+B33-1.89585059019769/(-12.3658770404409+0.0333904022707034*(-0.697367305830544+2.78520763403669/(4.16267886660421/(0.464011286218211-B33)+3.10463810559498/(-0.21125249507606+4.04618419368851*COS(2.95121604831838*COS(0.228866264528742*SIN(0.783541008254785*B33)))))+39.8111098769168*(-4.02543794144377+SIN(0.0333904022707034*(8.14479154149258+(-45.8848183789036*B33)/(COS((4.5113192098519*(-1.36297950839016-1.85284534579819*B33))/B33)*COS(0.28245758274843*B33))+2.78520763403669/(0.199479867255741+(-4.74492017588741*COS(0.537619980828712*B33))/B33)))))-SIN(2.26644549032434*B33*(-3.07062809023029-0.412702921134056*B33+0.966809356649144*COS(0.73687375940996*COS(B33))))))))))/B33))/(B33*COS(0.102880699536384-COS(0.970158169284869-COS(3.38304147474741+B33)))*COS(8.63280657330097*B33*SIN(1.10214350961724+(-0.161057918038827*COS(B33)*COS(1.3750577389378*SIN(4.38888348998079*SIN(B33))))/(COS(4.20216770606499*(1.64686568436068+2.48548347013926*(-2.33864976501977+B33-0.904147576859968*(-0.546947611672606-COS(2.55680093540035+2.85369664524703/B33)+SIN(0.205606440532799/(-0.498669774984871+B33))))))*SIN(0.947394524668818*(-1.36297950839016+COS(0.997483071903992*(-7.82347132982872-SIN(3.26326372784542*COS(1.66617905604948*SIN(4.38888348998079*SIN(B33)))))+(2.33541554522187+4.69996028156384*SIN(B33))*SIN(0.647611941399037*(-0.0319382149269121-1.89621838342138*SIN(25.7332567481821/(COS(0.524371490330347*(-4.46491320015797+B33))*COS(1.22028522025927*(4.36411576342809-2.33163615227541/(-5.70301281360717+1.32790216254556*(18.4064269307623+0.314909657567638*B33))+B33)))+1.0529351996074*(-1.79753367710594+0.117596174893841*COS(1.71986695129731*B33)*(1.48502729882913+5.8626875461555*SIN(0.197443268161305/B33))))))))))))))))))))))</f>
      </c>
      <c r="AW33">
        <f>-2.35258177871109-17.9050202769674*COS(47.5012703255096-19.9648536074454*A33)*COS(2.34127318896247*B33)</f>
      </c>
      <c r="AX33">
        <f>-2.35258177871109-17.9050202769674*COS(47.5012703255096-19.9648536074454*A33)*COS(2.34127318896247*B33)</f>
      </c>
      <c r="AY33">
        <f>-2.35258177871109-17.9050202769674*COS(47.5012703255096-19.9648536074454*A33)*COS(2.34127318896247*B33)</f>
      </c>
      <c r="AZ33">
        <f>-2.35258177871109+1.98404601694252*COS(47.5012703255096-19.9648536074454*A33)*COS(2.34127318896247*B33)*(-6.22729775583901+COS((0.547739204788806+B33)*(4.53089824051787+3.60911931249123/COS((4.35063997044991*(-4.172523531424-0.466407665363302*SIN(0.98621059449367*(1.32336584838561-1.51710578095748*(-2.33541554522187+SIN(3.71551944464651+1.32336584838561*B33))))))/((-2.22132832222866-0.971036529285117*(0.464011286218211+B33)-0.950262826665238*B33)*(-1.0034425620328-SIN((0.0345338245065199*(-4.02543794144377+(0.973757720571009*SIN(3.04605526034252-10.1703137869217*COS(0.524371490330347*(-4.46491320015797+COS(B33)))*COS(0.321948306320204*(-2.99428964346217+4.38888348998079/(-1.70072156542342-0.930766521179757*B33)-6.07069820133914*SIN(0.208545147400331*(5.56632001497745+0.68427529911992*B33+SIN(8.94941416528843*COS(4.62678808588491*SIN(3.26326372784542*COS(1.9070449451209*COS(2.13112852507139*B33)))))))))))/B33))/(B33*COS((2.23129038338461*B33)/SIN(1.10214350961724+(0.482504731330719*COS(B33)*COS(1.3750577389378*SIN(4.38888348998079*SIN(B33))))/(COS(0.707807735689834*(1.64686568436068+2.48548347013926*(-2.33864976501977+B33+0.904147576859968*(0.185939686198609-SIN(1.51710578095748-7.37868802663049*(-0.498669774984871+B33))))))*SIN(4.17877075135132-COS(0.997483071903992*(-5.01271064725756-SIN(3.23277543136447*COS(0.974153035848922+4.38888348998079*SIN(B33))))-(2.33541554522187+4.69996028156384*SIN(B33))*SIN(0.639580633440371*COS(15.0633772312155/((0.297952670824784+B33)*COS(10.0053272209756*B33))+2.7676129357411*(1.64686568436068+2.59964545022312*(-0.240690677623371+1.31536717962865/(COS(2.41818850379927*B33)*(1.48502729882913-15.842682081532*SIN(1.92729652296882/B33))))*SIN(B33)))))))))))))))))</f>
      </c>
      <c r="BA33">
        <f>-2.35258177871109+1.98404601694252*COS(47.5012703255096-19.9933795287641*A33)*(-5.7771255054526-1.77046843626537*COS(5.6065274334164*(0.547739204788806+B33)))*COS(2.34127318896247*B33)</f>
      </c>
      <c r="BB33">
        <f>-3.19244398732623+0.952972231836685/(1.75104353123216-18.1838172266926*COS(53.4871081569162*(3.32867436206329+A33))*COS(2.34127318896247*B33))+1.37423663624159/(-0.102880699536384*(-0.970158169284869+COS((4.71449417548332+0.476577364714937*(-0.529647925098518+A33+4.38888348998079/(-3.84379951085584+2.44443881102134/B33)))*(-8.08659236886415+B33)))+19.7456815393579/(-4.02543794144377+14.2267368128445*SIN(1.68307575195236+COS((2.14072319491191*(0.675414338333634-0.0193539200871972/COS((684.548611823948*SIN(5.02186683269054-0.986467043468334*(4.81844542113664+3.14366631530903*SIN(0.0359861421184555*B33))))/(B33*(-5.33528518304124+A33+0.206804271871811*(0.0104239707108729-B33)-0.999785323978975*(1.83745493597157+B33))*COS(9.71999611692323*(-0.970158169284869+COS(1.07993256993885*(0.547739204788806+B33))))*COS(5.88285176554276/COS(2.06285561283754+(-0.464777703008064*(2.4979293560229*(-1.36297950839016+COS(0.997483071903992*(-3.71376149495798-0.935600983959233*(-4.54895958232256+B33))-1.9578569201783*SIN(0.106591061575539*COS(0.147706661517619-10.8803439112107/(COS(1.9070449451209*COS(4.46491320015797*B33))*COS(0.999317258394747*(0.910843304812121-2.2058470609319*SIN(2.33163615227541*(-5.70301281360717-0.0921195765429072*(4.24321362335637+B33-COS((-0.170119707071305+0.947274064822019*(-1.0034425620328+B33))*COS(5.63550271075654*SIN(2.63652450140494*(-0.228866264528742+8.3509698707334*B33))))))))))))))+0.0552250883955557*(4.38888348998079+2.48548347013926*(3.19244398732623+0.240512838623345*(-0.474107940239104+B33)-11.2560908269344*(0.138161443059092+1.01646737544449/(-2.96345064425116-0.869112035504125*(0.231533727874752+6.07069820133914*SIN(0.970645957317775*(3.8647768204005-0.103213746837193*SIN(0.0398437791555164+0.68427529911992*B33))))))))))/COS(2.05952944430618*B33)))*(0.26323489862894+0.115837183598291/SIN(3.0771119673812+(-0.158453280542526*COS(2.36457962791182*SIN(4.38888348998079*SIN(B33))))/(COS(2.64061504688481*(1.64686568436068+(2.48548347013926*(0.80977335530104+B33))/(0.481943707124545-0.904147576859968*(-1.51710578095748-4.26212605373046*COS(2.55680093540035+2.85369664524703/B33)+SIN(0.205606440532799/(-0.498669774984871+B33))))))*SIN(0.947394524668818*(-1.36297950839016+COS(0.997483071903992*(-10.0441121294217-SIN(3.26326372784542*COS(1.66617905604948*SIN(4.38888348998079*SIN(B33)))))-(2.33541554522187+4.69996028156384*SIN(B33))*SIN(0.329139187626835*(-0.0319382149269121+(-3.7298065811462*SIN(0.503127335365625*COS(1.22028522025927*(-0.101858713285314+B33+2.33163615227541/(-3.43294123651821+1.32790216254556*(18.7500364890084+0.0285927563643693*B33-B33*(-4.24321362335637-0.0497684115725929*COS(0.333789915430309*(2.81579124296115-4.38888348998079*SIN(B33))))))))+0.639310560999041*(4.61159416251987+0.380448864799603*(-1.79753367710594+(2.29751521439831*B33)/(1.48502729882913+5.8626875461555*SIN(0.197443268161305/B33))))))/A33)))))))))))*Sec(3.49622751072893*SIN(1.32336584838561*SIN(0.987711766462689*(-0.970158169284869+COS(16.3813801973759+4.38888348998079*B33))))))/(3.69848324037571-0.085288534571217*SIN(0.103159056155692*(-1.0034425620328+B33)))))))</f>
      </c>
      <c r="BC33">
        <f>-3.19244398732623+0.952972231836685/(1.75104353123216-9.35226158457549*COS(41.3330692837322*(3.85548390218424-1.22028522025927*A33))*COS(2.34127318896247*B33))+1.37423663624159/(-0.102880699536384+COS(0.970158169284869-COS((4.71449417548332+0.476577364714937*(7.68804933686132+A33-2.44443881102134/B33))*(-8.08659236886415+B33)))+9.97736373889877/(-4.02543794144377+1.36816994941305*SIN(0.629654225097054+COS((1.00252327900784*(0.675414338333634-0.0193539200871972/COS((0.179660731128502*B33^2*SIN(8.72981021814006-0.986467043468334*(-1.02234042807404+3.14366631530903*SIN(4.49431605468541*B33)))*(-1.0034425620328-SIN(85.0465462695254/(B33*COS(9.71999611692323*(-0.970158169284869+COS(2.20121578161857*(-0.380044882625685+B33))))*COS(5.88285176554276/COS(3.62955825980121+(0.0870067413675292*COS(2.05952944430618*B33))/(COS(2.93142442037043*(-1.36297950839016+COS(2.77643133263758-3.85548390218424/(-3.41951312741507+0.353059200155604*(-4.54895958232256+B33))-4.4139966857128*COS(10123.6774072076/COS(1.9070449451209*COS(1.96697100595367*B33))+0.836041456882564*(1.64686568436068-0.710129864885364*(-1.37442221955639+0.243745521312418/(4.35408547402562+COS(2.03158977616426*COS(B33))))*SIN(B33))))))*COS(0.0552250883955557*(4.38888348998079+2.48548347013926*(3.19244398732623-0.958843395197739*(-0.474107940239104+B33)+1.0263545588659*(0.970158169284869-COS(2.05801821799646-1.93163519161352/B33)+1/(4.71449417548332+0.891941454495948*COS(0.0999213653046681*B33)*(-2.93188685070726+0.556153597123559*SIN(0.970645957317775*(3.8647768204005-0.103213746837193*SIN(0.0398437791555164+0.68427529911992*B33))))))))))))*(0.26323489862894+(-4.87927850433874*B33^2)/SIN(3.04605526034252+0.347490285918315*(3.89983574117648-0.13054127825986/(-0.911579101267122+(-1.01350483678952*(4.38888348998079+B33))/(-4.02543794144377-3.26868103830189*SIN((0.978943734892926*(-4.01236775500626+1.54444395209071*(-7.56253769230352-0.397749655720089*(1.5479690960655+0.286022576314408*(-0.0319382149269121+SIN(B33))-2.03785680386851/(COS(4.20226414462264*B33)*(3.83493169861245-5.43701984470055*COS(0.228866264528742*SIN(2.43308724107386*SIN(0.45017225038641-0.206804271871811*(0.0104239707108729-B33)))))*(4.38888348998079+B33-1.89585059019769/(-10.1644991104518+0.601793555873873*(0.0104239707108729-B33)*SIN(0.179272778479524*(-2.14264276460126-0.993480082000876*B33)*B33*(3.93978482603949+0.997483071903992*COS(3.49622751072893+1.32336584838561*SIN(3.26326372784542*COS(1.9070449451209*COS(4.38888348998079*B33))))*(-8.89161936473553-0.187768283577164*SIN(0.947274064822019*(3.32168059384751+B33)))))))))-4.55783984221592*SIN(4.83821679162844*B33*SIN(0.179272778479524*(-0.510108221218374+2.95121604831838*COS(0.497489917065028*(0.228866264528742+B33))))))))/(4.36469719111898-0.0710196996646526*SIN(10.1837316372068*(-3.30386236010148+4.12499740963754*COS(B33))*COS(4.85913802285826*SIN(B33))))))))))))))/(-2.5074246958483+0.206804271871811*(0.0104239707108729-B33)-B33)))*Sec(3.49622751072893*SIN(1.32336584838561*SIN(0.987711766462689*(-0.970158169284869+COS(16.3813801973759*COS(4.38888348998079*B33)))))))/(3.69848324037571+0.085288534571217*SIN(0.838083913533219*(-1.0034425620328+B33)))))))</f>
      </c>
      <c r="BD33">
        <f>-3.19244398732623+0.952972231836685/(1.75104353123216-9.35226158457549*COS(41.3330692837322*(3.85548390218424-1.22028522025927*A33))*COS(2.34127318896247*B33))+1.37423663624159/(-0.102880699536384+COS(0.970158169284869-COS((4.71449417548332+0.476577364714937*(7.68804933686132+A33-2.44443881102134/B33))*(-8.08659236886415+B33)))+9.97736373889877/(-4.02543794144377+1.36816994941305*SIN(0.629654225097054+COS((1.00252327900784*(0.675414338333634-0.0193539200871972/COS((0.179660731128502*B33^2*SIN(8.72981021814006-0.986467043468334*(-1.02234042807404+3.14366631530903*SIN(4.49431605468541*B33)))*(-1.0034425620328-SIN(85.0465462695254/(B33*COS(9.71999611692323*(-0.970158169284869+COS(1.07993256993885*(-0.380044882625685+B33))))*COS(5.88285176554276/COS(3.62955825980121+(0.0870067413675292*COS(2.05952944430618*B33))/(COS(2.93142442037043*(-1.36297950839016+COS(2.77643133263758+2.63652450140494/(-3.41951312741507+0.353059200155604*(-4.54895958232256+B33))-0.778649609309361*COS(10123.6774072076/COS(1.9070449451209*COS(1.96697100595367*B33))+0.836041456882564*(1.64686568436068-0.710129864885364*(-1.37442221955639+0.243745521312418/(4.35408547402562+COS(2.03158977616426*COS(B33))))*SIN(B33))))))*COS(0.0552250883955557*(4.38888348998079+2.48548347013926*(3.19244398732623-0.958843395197739*(-0.474107940239104+B33)-(0.970158169284869-COS(2.05801821799646-1.93163519161352/B33)+1/(4.71449417548332+0.891941454495948*COS(0.0999213653046681*B33)*(-2.93188685070726+0.556153597123559*SIN(0.970645957317775*(3.8647768204005-0.103213746837193*SIN(0.0398437791555164+0.68427529911992*B33))))))/(0.464011286218211-0.0129110673922222*COS(0.0673481356022965*(4.38888348998079+B33)*(-10.0304614952191+1.96036832657105*(0.0104239707108729-B33)*SIN(2.26644549032434*B33*(-3.07062809023029+0.0691776291570159*B33+0.966809356649144*COS(19.538468268013*(0.228866264528742+B33))))+0.668480377812508*(-0.697367305830544+(1.7624150988083*(-4.02543794144377+SIN(0.928921811984624*(8.14479154149258+(-127.798746435309*B33)/(COS((4.5113192098519*(4.38888348998079-2.34127318896247*B33))/B33)*COS(0.28245758274843*B33)*((-109.258774418071*COS(0.152083151022746*B33))/B33+(-3.13616188499066*COS(2.31597677522377/SIN(1.10214350961724+(0.676007273520465*COS(B33)*COS(3.19178123630727*B33))/(COS(0.269458586708642*(-1.36297950839016+COS(6.08629012572982/(-1.25382318840771-0.187768283577164*SIN(0.947274064822019*(-1.0034425620328+B33))))))*(4.17877075135132+SIN(0.199636746855701*(-2.33541554522187+2.24925584891254*(-4.24321362335637+SIN(B33)))+0.997483071903992*(-3.70095047617492+1.32336584838561*SIN(0.404252188458842*COS(1.66617905604948-4.38888348998079*SIN(B33)))))))))*SIN(B33))/(-0.518128807244517+0.966955099171663*B33*SIN(3.04605526034252-10.1703137869217*COS(2.6299840052893*B33)*COS(0.681208950305383*(-5.24253088175112+6.67030394204438/(-0.14942975874265+(-11.4969620953109*SIN(0.227848381549171*B33))/(-7.00689753574568+B33-1.96036832657105*(0.0104239707108729-B33)*SIN(12.4719137695494*(-3.07062809023029+0.0691776291570159*B33+0.216468871216694*(1.75104353123216-0.948126877965075*(4.54170879037296+B33))*COS(0.509803318216735*(0.228866264528742+B33))))))))))))))))/SIN(1.06842078554415*B33)+2.78520763403669/((-4.24321362335637*COS(0.740068463148044*B33))/(0.464011286218211-B33)-81.5787329943979/(B33*SIN(5.02186683269054-0.986467043468334*(0.637461142927665+3.14366631530903*SIN(0.0359861421184555*B33)))*(-1.0034425620328-SIN(85.0465462695254/(B33*COS(9.71999611692323*(-0.970158169284869+COS(1.07993256993885*(0.547739204788806+B33))))*COS(4.56944137235583/COS(2.06285561283754+(-0.0870067413675292*COS(1.35322876627239*B33))/(COS(0.0552250883955557*(4.38888348998079+2.48548347013926*(3.19244398732623+0.240512838623345*(-0.474107940239104+B33)-11.2560908269344*(0.970158169284869-COS(2.55328537785344+1.93163519161352/B33)+1/(4.71449417548332-3.31886331914612*COS(0.99070229778345*B33))))))*(4.29440392876059-COS(0.997483071903992*(-3.57415069120048-0.935600983959233*(-4.54895958232256+B33))+1.9578569201783*SIN(13.9790938650669*(-0.0319382149269121-0.088810972648174*COS((5.73961400962436*(-3.24737298100873-0.710129864885364*(-0.650011773681869-1.85282145385703/(-3.24737298100873+COS(2.41818850379927*COS(B33))))*SIN(B33)))/(COS(1.9070449451209*COS(4.46491320015797*B33))*COS(0.999317258394747*(0.910843304812121+0.786807337671767*SIN(2.33163615227541*(-5.70301281360717-0.0708852198786061*COS(B33)*(-4.24321362335637+COS(0.170119707071305*COS(1.62305899145103*(-2.41640103524547-0.0969066503345407*COS(1.4572611314709*B33)))*SIN(0.726861776657963*(-1.0034425620328+B33)))))))))))))))))*(1.3979404071097+(-4.87927850433874*B33^2)/SIN(3.04605526034252+0.347490285918315*(4.50259299674639+0.200159893836569/(-0.932628505266608+(1.5981274668069*(4.38888348998079+B33))/((-2.33541554522187+SIN(0.478207770002108+2.08956232517353*SIN(B33)))*SIN((0.978943734892926*(-4.01236775500626+1.54444395209071*(-7.56253769230352+0.491862318102224*(2.01198038228371+(1.63817228760119*(0.464011286218211-B33)*COS(3.07455604918613*SIN(2.99428964346217*B33)))/COS(0.791911128545396*B33)+0.286022576314408*(-0.0319382149269121+SIN(B33)))+4.59870948625332*SIN(1.60501744944577*B33*(-0.510108221218374+2.95121604831838*COS(0.497489917065028*(0.228866264528742+B33)))))))/(3.52213138772818+3.99778134379428*SIN(0.0177647784001233*SIN(0.115509347718925*(-3.30386236010148+1.62262997366088*COS(B33)-4.88128635181885*SIN(B33))))))))))))))))))))))))))*(0.26323489862894+(-4.87927850433874*B33^2)/SIN(3.04605526034252+0.347490285918315*(3.89983574117648-0.13054127825986/(-0.911579101267122+(-1.01350483678952*(4.38888348998079+B33))/(-4.02543794144377+3.26868103830189*SIN(0.405124696031046*(-4.01236775500626+1.54444395209071*(-7.56253769230352-0.397749655720089*(1.5479690960655+1.38100485552734/((0.464011286218211-B33)*COS(4.20226414462264*B33))+0.286022576314408*(-0.0319382149269121+SIN(B33)))-4.55783984221592*SIN(4.83821679162844*B33*SIN(0.179272778479524*(-0.510108221218374+2.95121604831838*COS(0.497489917065028*(0.228866264528742+B33)))))))))))))))))/(-2.5074246958483+0.206804271871811*(0.0104239707108729-B33)-B33)))*Sec(3.49622751072893*SIN(1.32336584838561*SIN(0.987711766462689*(-0.970158169284869+COS(16.3813801973759*COS(4.38888348998079*B33)))))))/(3.69848324037571+0.085288534571217*SIN(0.838083913533219*(-1.0034425620328+B33)))))))</f>
      </c>
      <c r="BE33">
        <f>-3.19244398732623+0.952972231836685/(1.75104353123216-9.35226158457549*COS(41.3330692837322*(3.85548390218424-1.22028522025927*A33))*COS(2.34127318896247*B33))+1.37423663624159/(-0.102880699536384+COS(0.970158169284869-COS((4.71449417548332+0.476577364714937*(7.68804933686132+A33-2.44443881102134/B33))*(-8.08659236886415+B33)))+9.97736373889877/(-4.02543794144377+1.36816994941305*SIN(0.629654225097054+COS((1.00252327900784*(0.675414338333634-0.0172827458694873/COS((0.179660731128502*B33^2*SIN(8.72981021814006-0.986467043468334*(-1.02234042807404+3.14366631530903*SIN(4.49431605468541*B33)))*(-1.0034425620328-SIN(85.0465462695254/(B33*COS(9.71999611692323*(-0.970158169284869+COS(1.07993256993885*(-0.380044882625685+B33))))*COS(5.88285176554276/COS(3.62955825980121+(0.0870067413675292*COS(2.05952944430618*B33))/(COS(2.93142442037043*(-1.36297950839016+COS(2.77643133263758+2.63652450140494/(-3.41951312741507+0.353059200155604*(-4.54895958232256+B33))-0.778649609309361*COS(10123.6774072076/COS(1.9070449451209*COS(1.96697100595367*B33))+0.836041456882564*(1.64686568436068-0.710129864885364*(-1.37442221955639+0.243745521312418/(4.35408547402562+COS(2.03158977616426*COS(B33))))*SIN(B33))))))*COS(0.0552250883955557*(4.38888348998079+2.48548347013926*(3.19244398732623-0.958843395197739*(-0.474107940239104+B33)-(0.970158169284869-COS(2.05801821799646-1.93163519161352/B33)+1/(4.71449417548332+0.891941454495948*COS(0.0999213653046681*B33)*(-2.93188685070726+0.556153597123559*SIN(0.970645957317775*(3.8647768204005+0.00789489574621929*SIN(0.0398437791555164+0.68427529911992*B33))))))/(0.464011286218211-0.000452181138139513*COS(0.0673481356022965*(4.38888348998079+B33)*(-10.0304614952191+1.96036832657105*(0.0104239707108729-B33)*SIN(2.26644549032434*B33*(-3.07062809023029+0.0691776291570159*B33+0.966809356649144*COS(19.538468268013*(0.228866264528742+B33))))+0.668480377812508*(-0.697367305830544+2.78520763403669/((-4.24321362335637*COS(0.740068463148044*B33))/(0.464011286218211-B33)+3.10463810559498/(-0.21125249507606+4.04618419368851*COS(2.95121604831838*COS(0.228866264528742*SIN(0.783541008254785*B33)))))-2.97358541762451*(-4.02543794144377+SIN(0.928921811984624*(8.14479154149258+(-127.798746435309*B33)/(COS((4.5113192098519*(4.38888348998079-2.34127318896247*B33))/B33)*COS(0.28245758274843*B33)*((-109.258774418071*COS(0.152083151022746*B33))/B33+(-3.13616188499066*COS(2.31597677522377/SIN(1.10214350961724+(0.676007273520465*COS(B33)*COS(3.19178123630727*B33))/(COS(0.269458586708642*(-1.36297950839016+COS(6.08629012572982/(-1.25382318840771-0.187768283577164*SIN(0.947274064822019*(-1.0034425620328+B33))))))*(4.17877075135132+SIN(0.199636746855701*(-2.33541554522187+2.24925584891254*(-4.24321362335637+SIN(B33)))+0.997483071903992*(-3.70095047617492+1.32336584838561*SIN(0.404252188458842*COS(1.66617905604948-4.38888348998079*SIN(B33)))))))))*SIN(B33))/(-0.518128807244517+0.966955099171663*B33*SIN(3.04605526034252-10.1703137869217*COS(2.6299840052893*B33)*COS(0.681208950305383*(-5.24253088175112+6.67030394204438/(-1.99977262871367+0.0691776291570159*B33+0.966809356649144*COS(0.0865514593704007*SIN(B33))+(-11.4969620953109*SIN(0.227848381549171*B33))/(-7.00689753574568+B33-1.96036832657105*(0.0104239707108729-B33)*SIN(12.4719137695494*(-3.07062809023029+0.0691776291570159*B33+0.216468871216694*(1.75104353123216-0.948126877965075*(4.54170879037296+B33))*COS(3.21966962202688*(0.228866264528742+B33)))))))))))))))))))))))))*(0.26323489862894+(-4.87927850433874*B33^2)/SIN(3.04605526034252+0.347490285918315*(3.89983574117648-0.13054127825986/(-0.911579101267122+(-1.01350483678952*(4.38888348998079+B33))/(-4.02543794144377+3.26868103830189*SIN(0.405124696031046*(-4.01236775500626+1.54444395209071*(-7.56253769230352-0.397749655720089*(1.5479690960655+1.38100485552734/((0.464011286218211-B33)*COS(4.20226414462264*B33))+0.286022576314408*(-0.0319382149269121+SIN(B33)))-4.55783984221592*SIN(4.83821679162844*B33*SIN(0.179272778479524*(-0.510108221218374+2.95121604831838*COS(0.497489917065028*(0.228866264528742+B33)))))))))))))))))/(-2.5074246958483+0.206804271871811*(0.0104239707108729-B33)-B33)))*Sec(3.49622751072893*SIN(1.32336584838561*SIN(0.987711766462689*(-0.970158169284869+COS(16.3813801973759*COS(4.38888348998079*B33)))))))/(3.69848324037571+0.085288534571217*SIN(0.838083913533219*(-1.0034425620328+B33)))))))</f>
      </c>
      <c r="BF33">
        <f>-3.19244398732623+1.12586549431762/(2.08956232517353-14.3847669140417*COS(17.8628331842245*(-2.04789184159191-2.53538001515763*A33))*COS(2.34127318896247*B33))-0.116827522015499*(-0.0463344736960289+COS(0.45017225038641-COS((-0.200899973516642+B33)*(3.8637241772538+0.891941454495948*COS(0.454538252181423*(-4.54895958232256+B33))*(-2.99428964346217+4.38888348998079/(-6.45816380592759-0.930766521179757*B33)+10.257296978812*SIN(0.970645957317775*(3.8647768204005+SIN(0.0398437791555164+0.68427529911992*B33)*(-1.66169941542143-SIN(0.0336206493084471*SIN(B33)))))))))+(-9.57012350287464*COS(6.26506655935736*Csc(0.89022335658841*COS(1.66169941542143-B33))))/(-4.02543794144377+3.89778188649779*SIN(1.68307575195236+COS((1.0164624713026*(-2.40026564724377-0.293273057904527*COS(0.352073807669771*SIN(4.38888348998079*B33)*SIN((1.11596601165107*(4.01236775500626+0.647482220799467*(-3.2899633919266+1.91241527905177*(0.0104239707108729-B33)-0.916567894734818*(4.91889103745603+B33)))*(B33-0.376546788699777*(-1.0034425620328+SIN((13.6682093364167*(-4.02543794144377+4.12128452096706*SIN(3.04605526034252+0.756294601786745*A33*COS(2.34127318896247*B33)*COS((-3.89983574117648+0.0139686638929919*COS((4.49810867871241*COS(4.38888348998079+B33))/(1.66241695692097-1.96036832657105*(0.0104239707108729-B33)*SIN(12.642440807505*B33*COS(0.179272778479524*(-3.07062809023029+0.0691776291570159*B33+0.966809356649144*COS(0.0865514593704007*SIN(B33)))))-1.4614001137936*(-3.56575756335229+0.0333904022707034*(0.0178168467838976+2.78520763403669/(-1.1249515224028*COS(1.5505125154381*B33)+3.10463810559498/(-0.0410693641686142+4.04618419368851*COS(1.91495843382934*COS(0.228866264528742*SIN(0.783541008254785*B33)))))-2.04234628259225*(-4.02543794144377+SIN(0.279982028875551*(8.14479154149258+(-45.8848183789036*B33)/(COS((4.5113192098519*(4.38888348998079-2.57110384654335*B33))/B33)*COS(0.371853168252836*B33))+0.228866264528742/(0.458492073235626+(4.74492017588741*SIN(1.07039612175432*B33))/B33)))))))))/(1.9070449451209+4.04618419368851*B33)))))/(B33*COS((2.23129038338461*B33)/SIN(1.10214350961724+(-0.236425596508051*COS(B33)*COS(1.3750577389378*SIN(4.38888348998079*SIN(B33))))/(COS(6.89692498451458*(1.79369938948017+B33+0.224205789019262*(1.13007966903571-COS(2.55680093540035+2.85369664524703/B33))))*SIN(2.81579124296115+0.733686745724532*(0.997483071903992*(-4.84819983677129-3.14383711712105*SIN(3.26326372784542*COS(0.745042283995865+4.38888348998079*SIN(B33))))-(2.33541554522187+1.07642438888524/SIN(B33))*SIN((2.25711826043782*COS(40.0597560166563/(COS(0.150835764170477*B33)*COS(3.10463810559498*(-2.53538001515763+B33-0.550799529526559*(-8.77364090383746+1.32790216254556*(-0.446299593328702+0.300457585173198*B33+1.64011751913756*(4.75123511441602-0.104194893193397*SIN(3.04605526034252+4.54895958232256*COS(3.53286308706162*SIN(2.35151374678552*SIN(1.00142880693641/B33))))))))))-2.7676129357411*(1.64686568436068+0.495255411950829*(-4.83333429355996+COS(0.384595740834949*(1.50704551792392*B33+0.196671547872117/(0.498669774984871+4.19054462638296*COS(0.00637597005406976*COS(B33)*(-1.26221974320673-0.70433848197628*(-10.5282948290564-0.518128807244517*(-0.0398437791555164-96.2657448521152*(-3.30386236010148+10.4409745107485*COS(B33))*COS(1.06282763033982*B33))))*(-2.41640103524547-3.14383711712105*COS(1.26379680953426*COS(0.693935322170248*B33)))*(-4.61159416251987/(0.738153574518312+0.113360324107389*B33*(2.60995781336344-96.2657448521152*COS(3.40769579713652*B33)*(4.02543794144377-1.42226738378444*SIN(B33))))+1.96697100595367/(-4.01236775500626+0.711722780484071*(-11.3501183638935+(-0.510108221218374+SIN(0.0104239707108729-B33))*SIN(6.03615085257551*(4.82167162146245-0.451281666552392*(0.228866264528742+B33)+0.213641279321011*B33)*B33))))*(4.61366923575936+5.7262367634124*SIN(7.2701303077199*B33*(-2.76701553574705+0.0346994035652252*(-1.0034425620328-0.292203822137493*(4.54170879037296+B33))))-0.999785323978975*(4.55715261915801-84.9302750429841*COS(3.76696487679641*B33*SIN(4.38888348998079+B33))+1.02615493643776*10^18/(-0.21125249507606-4.04618419368851*SIN(2.95121604831838*COS(0.228866264528742-1.31964592815584/B33))))))))))*SIN(B33))))/A33))))))*SIN(0.102880699536384-COS(0.970158169284869-COS(0.796749079294485*B33*(1.75104353123216+B33)))))))))/(-7.59841351743161-0.000246958146621201*B33*SIN(1.51710578095748*(-2.33541554522187+SIN(0.213432382182193+1.32336584838561*B33))))))))/(-2.84355529717235-0.187768283577164*SIN(0.947274064822019*(3.32168059384751+B33)))))*SIN(0.970645957317775*(3.8647768204005+1.56916883990802*SIN(0.21469815156228-0.68427529911992*B33)))))</f>
      </c>
      <c r="BG33">
        <f>-3.19244398732623+1.12586549431762/(2.08956232517353-14.3847669140417*COS(17.8628331842245*(-2.04789184159191-2.53538001515763*A33))*COS(2.34127318896247*B33))-0.116827522015499*(-0.0463344736960289+COS(0.45017225038641-COS((-0.200899973516642+B33)*(3.8637241772538+0.891941454495948*COS(0.454538252181423*(-4.54895958232256+B33))*(-2.99428964346217+4.38888348998079/(-6.45816380592759-0.930766521179757*B33)+10.257296978812*SIN(0.970645957317775*(3.8647768204005+SIN(0.0398437791555164+0.68427529911992*B33)*(-1.66169941542143-SIN(0.0336206493084471*SIN(B33)))))))))+(-9.57012350287464*COS(6.26506655935736*Csc(0.89022335658841*COS(1.66169941542143-B33))))/(-4.02543794144377+3.89778188649779*SIN(1.68307575195236+COS((1.0164624713026*(-2.40026564724377-0.293273057904527*COS(0.352073807669771*SIN(4.38888348998079*B33)*SIN((1.11596601165107*(4.01236775500626+0.647482220799467*(-3.2899633919266+1.91241527905177*(0.0104239707108729-B33)-0.916567894734818*(4.91889103745603+B33)))*(B33-0.376546788699777*(-1.0034425620328+SIN((13.6682093364167*(-4.02543794144377+4.12128452096706*SIN(3.04605526034252+0.756294601786745*A33*COS(2.34127318896247*B33)*COS((-3.89983574117648+0.0139686638929919*COS((4.49810867871241*COS(4.38888348998079+B33))/(1.66241695692097-1.96036832657105*(0.0104239707108729-B33)*SIN(12.642440807505*B33*COS(0.179272778479524*(-3.07062809023029+0.0691776291570159*B33+0.966809356649144*COS(0.0865514593704007*SIN(B33)))))-1.4614001137936*(-3.56575756335229+0.0333904022707034*(0.0178168467838976+2.78520763403669/(-1.1249515224028*COS(1.5505125154381*B33)+3.10463810559498/(-0.0410693641686142+4.04618419368851*COS(1.91495843382934*COS(0.228866264528742*SIN(0.783541008254785*B33)))))-2.04234628259225*(-4.02543794144377+SIN(0.279982028875551*(8.14479154149258+(-45.8848183789036*B33)/(COS((4.5113192098519*(4.38888348998079-2.57110384654335*B33))/B33)*COS(0.371853168252836*B33))+0.228866264528742/(0.458492073235626+(4.74492017588741*SIN(1.07039612175432*B33))/B33)))))))))/(1.9070449451209+4.04618419368851*B33)))))/(B33*COS((2.23129038338461*B33)/SIN(1.10214350961724+(-0.236425596508051*COS(B33)*COS(1.3750577389378*SIN(4.38888348998079*SIN(B33))))/(COS(6.89692498451458*(1.79369938948017+B33+0.224205789019262*(1.13007966903571-COS(2.55680093540035+2.85369664524703/B33))))*SIN(2.81579124296115+0.733686745724532*(0.997483071903992*(-4.84819983677129-3.14383711712105*SIN(3.26326372784542*COS(0.745042283995865+4.38888348998079*SIN(B33))))-(2.33541554522187+1.07642438888524/SIN(B33))*SIN((2.25711826043782*COS(40.0597560166563/(COS(0.150835764170477*B33)*COS(3.10463810559498*(-2.53538001515763+B33-0.550799529526559*(-8.77364090383746+1.32790216254556*(-0.446299593328702+0.300457585173198*B33+1.64011751913756*(4.75123511441602-0.104194893193397*SIN(3.04605526034252+4.54895958232256*COS(3.53286308706162*SIN(2.35151374678552*SIN(1.00142880693641/B33))))))))))-2.7676129357411*(1.64686568436068+0.495255411950829*(-4.83333429355996+COS(0.384595740834949*(1.50704551792392*B33+0.196671547872117/(0.498669774984871+4.19054462638296*COS(0.00637597005406976*COS(B33)*(-1.26221974320673-0.70433848197628*(-10.5282948290564-0.518128807244517*(-0.0398437791555164-96.2657448521152*(-3.30386236010148+10.4409745107485*COS(B33))*COS(1.06282763033982*B33))))*(-2.41640103524547-3.14383711712105*COS(0.104944825667732*COS(0.693935322170248*B33)))*(-4.61159416251987/(-0.588564233672441+1.54930788009319*COS(0.464011286218211+8.89536832041086*SIN(3.53977960545111+0.428189322472372*(-2.22132832222866+2.90032775970771/(0.464011286218211+B33)+0.251759540947922*B33)))+0.113360324107389*B33*(2.60995781336344-96.2657448521152*COS(3.40769579713652*B33)*(4.02543794144377-1.42226738378444*SIN(B33))))+1.96697100595367/(-4.01236775500626+0.711722780484071*(-11.3501183638935+(-0.510108221218374+SIN(0.0104239707108729-B33))*SIN(6.03615085257551*(4.82167162146245-0.451281666552392*(0.228866264528742+B33)+0.213641279321011*B33)*B33))))*(4.61366923575936+5.7262367634124*SIN(7.2701303077199*B33*(-2.76701553574705+0.0346994035652252*(-1.0034425620328-0.292203822137493*(4.54170879037296+B33))))-0.999785323978975*(4.55715261915801-84.9302750429841*COS(3.76696487679641*B33*SIN(4.38888348998079+B33))+1.02615493643776*10^18/(-0.21125249507606-4.04618419368851*SIN(2.95121604831838*COS(0.228866264528742-1.31964592815584/B33))))))))))*SIN(B33))))/A33))))))*SIN(0.102880699536384-COS(0.970158169284869-COS(0.796749079294485*B33*(1.75104353123216+B33)))))))))/(-7.59841351743161-0.000246958146621201*B33*SIN(1.51710578095748*(-2.33541554522187+SIN(0.213432382182193+1.32336584838561*B33))))))))/(-2.84355529717235-0.187768283577164*SIN(0.947274064822019*(3.32168059384751+B33)))))*SIN(0.970645957317775*(3.8647768204005+0.680634131508929*SIN(0.21469815156228-0.68427529911992*B33)))))</f>
      </c>
      <c r="BH33">
        <f>-3.19244398732623+1.12586549431762/(2.08956232517353-14.3847669140417*COS(17.8628331842245*(-2.04789184159191-2.53538001515763*A33))*COS(2.34127318896247*B33))-0.116827522015499*(-0.0463344736960289+COS(0.45017225038641-COS((-0.200899973516642+B33)*(3.8637241772538+0.891941454495948*COS(0.454538252181423*(-4.54895958232256+B33))*(-2.99428964346217+4.38888348998079/(-6.45816380592759-0.930766521179757*B33)+10.257296978812*SIN(0.970645957317775*(3.8647768204005+SIN(0.0398437791555164+0.68427529911992*B33)*(-1.66169941542143-SIN(0.0336206493084471*SIN(B33)))))))))+(-9.57012350287464*COS(6.26506655935736*Csc(0.89022335658841*COS(1.66169941542143-B33))))/(-4.02543794144377+3.89778188649779*SIN(1.68307575195236+COS((1.0164624713026*(-2.40026564724377-0.293273057904527*COS(0.352073807669771*SIN(4.38888348998079*B33)*SIN((1.11596601165107*(4.01236775500626+0.647482220799467*(-3.2899633919266+1.91241527905177*(0.0104239707108729-B33)-0.916567894734818*(4.91889103745603+B33)))*(B33-0.376546788699777*(-1.0034425620328+SIN((13.6682093364167*(-4.02543794144377+4.12128452096706*SIN(3.04605526034252+0.756294601786745*A33*COS(2.34127318896247*B33)*COS((-3.89983574117648+0.0139686638929919*COS((4.49810867871241*COS(4.38888348998079+B33))/(1.66241695692097-1.96036832657105*(0.0104239707108729-B33)*SIN(12.642440807505*B33*COS(0.179272778479524*(-3.07062809023029+0.0691776291570159*B33+0.966809356649144*COS(0.0865514593704007*SIN(B33)))))-1.4614001137936*(-3.56575756335229+0.0333904022707034*(0.0178168467838976+2.78520763403669/(-1.1249515224028*COS(1.5505125154381*B33)+3.10463810559498/(-0.0410693641686142+4.04618419368851*COS(1.91495843382934*COS(0.228866264528742*SIN(0.783541008254785*B33)))))-2.04234628259225*(-4.02543794144377+SIN(0.279982028875551*(8.14479154149258+(-45.8848183789036*B33)/(COS((4.5113192098519*(4.38888348998079-2.57110384654335*B33))/B33)*COS(0.428040653541318*B33))+0.228866264528742/(0.458492073235626+(4.74492017588741*SIN(1.07039612175432*B33))/B33)))))))))/(1.9070449451209+4.04618419368851*B33)))))/(B33*COS((2.23129038338461*B33)/SIN(1.10214350961724+(-0.236425596508051*COS(B33)*COS(1.3750577389378*SIN(4.38888348998079*SIN(B33))))/(COS(6.89692498451458*(1.79369938948017+B33+0.224205789019262*(1.13007966903571-COS(2.55680093540035+2.85369664524703/B33))))*SIN(2.81579124296115+0.733686745724532*(0.997483071903992*(-4.84819983677129-3.14383711712105*SIN(3.26326372784542*COS(0.745042283995865+4.38888348998079*SIN(B33))))-(2.33541554522187+1.07642438888524/SIN(B33))*SIN((2.25711826043782*COS(40.0597560166563/(COS(0.150835764170477*B33)*COS(3.10463810559498*(-2.53538001515763+B33-0.550799529526559*(-8.77364090383746+1.32790216254556*(-0.446299593328702+0.300457585173198*B33+1.64011751913756*(4.75123511441602-0.104194893193397*SIN(3.04605526034252+4.54895958232256*COS(3.53286308706162*SIN(2.35151374678552*SIN(1.00142880693641/B33))))))))))-2.7676129357411*(1.64686568436068+0.495255411950829*(-4.83333429355996+COS(0.384595740834949*(1.50704551792392*B33+0.196671547872117/(0.498669774984871+4.19054462638296*COS(0.00637597005406976*COS(B33)*(-1.26221974320673-0.70433848197628*(-10.5282948290564-0.518128807244517*(-0.0398437791555164-96.2657448521152*(-3.30386236010148+10.4409745107485*COS(B33))*COS(1.06282763033982*B33))))*(-2.41640103524547-3.14383711712105*COS(1.26379680953426*COS(0.693935322170248*B33)))*(-4.61159416251987/(-0.588564233672441+1.54930788009319*COS(0.464011286218211+8.89536832041086*SIN(3.53977960545111+0.428189322472372*(-2.22132832222866+2.90032775970771/(0.464011286218211+B33)+0.251759540947922*B33)))+0.113360324107389*B33*(2.60995781336344-96.2657448521152*COS(3.40769579713652*B33)*(4.02543794144377-1.42226738378444*SIN(B33))))+1.96697100595367/(-4.01236775500626+0.711722780484071*(-11.3501183638935+(-0.510108221218374+SIN(0.0104239707108729-B33))*SIN(6.03615085257551*(4.82167162146245-0.451281666552392*(0.228866264528742+B33)+0.213641279321011*B33)*B33))))*(4.61366923575936+5.7262367634124*SIN(7.2701303077199*B33*(-2.76701553574705+0.0346994035652252*(-1.0034425620328-0.292203822137493*(4.54170879037296+B33))))-0.999785323978975*(4.55715261915801-84.9302750429841*COS(3.76696487679641*B33*SIN(4.38888348998079+B33))+1.02615493643776*10^18/(-0.21125249507606-4.04618419368851*SIN(2.95121604831838*COS(0.228866264528742-1.31964592815584/B33))))))))))*SIN(B33))))/A33))))))*SIN(0.102880699536384-COS(0.970158169284869-COS(0.796749079294485*B33*(1.75104353123216+B33)))))))))/(-7.59841351743161-0.000246958146621201*B33*SIN(1.51710578095748*(-2.33541554522187+SIN(0.213432382182193+1.32336584838561*B33))))))))/(-2.84355529717235-0.187768283577164*SIN(0.947274064822019*(3.32168059384751+B33)))))*SIN(0.970645957317775*(3.8647768204005+1.56916883990802*SIN(0.21469815156228-0.68427529911992*B33)))))</f>
      </c>
      <c r="BI33">
        <f>-3.19244398732623+1.12586549431762/(2.08956232517353-14.3847669140417*COS(17.8628331842245*(-2.04789184159191-2.53538001515763*A33))*COS(2.34127318896247*B33))-0.116827522015499*(-0.0463344736960289+COS(0.45017225038641-COS((-0.200899973516642+B33)*(3.82167188145907-0.310419540556542*(-2.99428964346217+0.464011286218211/(-6.45816380592759-0.930766521179757*B33)+10.257296978812*SIN(0.970645957317775*(3.8647768204005+SIN(0.0398437791555164+0.68427529911992*B33)*(-1.66169941542143-SIN(0.0336206493084471*SIN(B33)))))))))+(3.1928303602047*COS(18.9171411141789*Csc(0.970158169284869-COS(1.66169941542143-B33))))/(-4.02543794144377-3.16117245475551*SIN(1.68307575195236+COS((1.00252327900784*Sec(0.871802255052251-0.13054127825986/(-0.911579101267122+(-1.01350483678952*(4.38888348998079+B33))/(-4.02543794144377-3.26868103830189*SIN((0.978943734892926*(-4.01236775500626+1.54444395209071*(-7.56253769230352-0.397749655720089*(1.5479690960655+11.485020831085/((0.464011286218211-B33)*COS(4.20226414462264*B33))+0.286022576314408*(-0.0319382149269121+SIN(B33)))-4.55783984221592*SIN(4.83821679162844*B33*SIN(0.179272778479524*(-0.510108221218374+2.95121604831838*COS(0.925187262703742*(0.228866264528742+B33))))))))/(4.36469719111898-0.0710196996646526*SIN(10.1837316372068*(-3.30386236010148+4.12499740963754*COS(B33))*COS(4.85913802285826*SIN(B33))))))))*(-2.40026564724377-0.285716592962881*(-1.02644741372311+0.352073807669771*SIN(4.38888348998079*B33)*SIN((1.11596601165107*(4.01236775500626+0.647482220799467*(-3.2899633919266+1.91241527905177*(0.0104239707108729-B33)-0.783825728799143*(4.91889103745603+B33)))*(B33-0.376546788699777*(-1.0034425620328+SIN(0.0319382149269121+(0.436538207452503*(-4.02543794144377+4.12128452096706*SIN(3.04605526034252+0.756294601786745*A33*COS(2.34127318896247*B33)*COS((-3.89983574117648+10.8194017565173/COS((0.897516308159673*COS(4.38888348998079+B33))/(1.43157108857086-1.96036832657105*(1.8405640811986-B33)*SIN(12.642440807505*B33*COS(0.179272778479524*(-4.03743744687943+0.0691776291570159*B33+0.0865514593704007*SIN(B33))))-1.4614001137936*(-3.56575756335229+0.0333904022707034*(2.80302448082059+1.29525867071283*COS(1.5505125154381*B33)-3.10463810559498/(-0.0874038378646432+COS(1.91495843382934*COS(0.179326103664357*B33)))-2.04234628259225*(-4.02543794144377+SIN(0.279982028875551*(8.14479154149258+(286.853571302021*B33)/(COS((4.5113192098519*(4.38888348998079-2.57110384654335*B33))/B33)*COS(0.426016048257109*B33))+0.228866264528742/(0.458492073235626+(4.74492017588741*SIN(0.755805386848657*B33))/B33)))))))))/(1.9070449451209+4.04618419368851*B33)))))/(B33*COS(4.38888348998079/SIN((0.250370445694789*COS(B33)*COS(1.3750577389378*SIN(4.38888348998079*SIN(B33))))/(COS(0.617974831290765-4.26212605373046*(1.79369938948017+B33+4.46018813508017*COS(1.13007966903571-COS(2.55680093540035+2.85369664524703/B33))))*SIN(2.81579124296115+0.733686745724532*(0.997483071903992*(-4.43386482858191-3.14383711712105*SIN(3.26326372784542*COS(0.745042283995865+4.38888348998079*SIN(B33))))-(2.33541554522187+1.07642438888524/SIN(B33))*SIN((2.25711826043782*COS(24.7968591818679/(COS(0.155475435806166*(-0.970158169284869+SIN(B33)))*COS(3.10463810559498*(-2.53538001515763+B33-0.992983110633093*(-8.77364090383746+1.32790216254556*(-0.833245010372747+0.197098093251466*B33-0.00663681899807356*SIN(3.04605526034252+4.54895958232256*COS(3.53286308706162*SIN(2.35151374678552*SIN(1.00142880693641/B33)))))))))-2.7676129357411*(1.64686568436068+0.495255411950829*(-4.83333429355996+COS(0.384595740834949*(1.50704551792392*B33+0.524774328474636*(0.498669774984871+4.19054462638296*COS((0.0508856228504946*COS(B33)*(-4.65322492563405-0.70433848197628*(-10.5282948290564-0.518128807244517*(-0.0398437791555164-96.2657448521152*(-3.30386236010148-9.74722748499912*COS(B33))*COS(1.06282763033982*B33))))*(-2.41640103524547-3.14383711712105*COS(1.26379680953426*COS(0.693935322170248*B33)))*(4.61366923575936+5.7262367634124*SIN(7.2701303077199*(-2.76701553574705+0.0346994035652252*(-1.0034425620328-0.292203822137493*B33))*B33)-0.993794843867237*(4.62407622482673-84.9302750429841*COS(3.76696487679641*B33*SIN(4.38888348998079+B33))-8.7638389103024/((-0.0760506773916294-4.04618419368851*SIN(2.95121604831838*COS(0.228866264528742-1.31964592815584/B33)))*(-4.02543794144377+3.26868103830189*SIN(0.405124696031046*(-4.01236775500626-3.53977960545111*(-7.56253769230352+0.303722392808812*(1.5479690960655-1.06185941109922/((0.464011286218211-B33)*COS(4.20226414462264*B33))+0.286022576314408*(-0.0319382149269121+SIN(B33)))-4.55783984221592*SIN(0.704954142161488*B33*SIN(0.999206341635794*(-0.510108221218374+2.95121604831838*COS(0.497489917065028*(0.228866264528742+B33)))))))))))))/(-4.61159416251987/(-0.588564233672441+1.54930788009319*COS(4.02543794144377-8.89536832041086*SIN(3.53977960545111+0.428189322472372*(0.0943637099440274+2.90032775970771/(0.464011286218211+B33)-0.179378591152303*B33)))+0.113360324107389*B33*(2.60995781336344-96.2657448521152*COS(2.5117741483551*SIN(B33))*(4.02543794144377-1.42226738378444*SIN(B33))))+1.96697100595367/(-4.01236775500626+0.711722780484071*(5.47372386555167+(-0.510108221218374+SIN(0.0104239707108729-B33))*SIN(6.03615085257551*(4.82167162146245+0.167565214049411*(0.228866264528742+B33)+0.213641279321011*B33)*B33)))))))))*SIN(B33))))/A33))))))*SIN(2.48548347013926*COS(0.970158169284869-COS(0.796749079294485*B33*(1.75104353123216+B33)))))))))/(-7.59841351743161-0.0023013249626701*B33*SIN(1.51710578095748*(-2.33541554522187+SIN(0.213432382182193+1.32336584838561*B33))))))))/(-2.84355529717235-0.187768283577164*SIN(0.947274064822019*(3.32168059384751+B33)))))))</f>
      </c>
      <c r="BJ33">
        <f>-3.19244398732623+1.12586549431762/(2.08956232517353-14.3847669140417*COS(17.8628331842245*(-2.04789184159191-2.53538001515763*A33))*COS(2.34127318896247*B33))-0.116827522015499*(-0.0463344736960289+COS(0.45017225038641-COS((-0.200899973516642+B33)*(3.8637241772538+0.891941454495948*COS(0.454538252181423*(-4.54895958232256+B33))*(-2.99428964346217+4.38888348998079/(0.972437103038873-0.930766521179757*B33)+10.257296978812*SIN(0.970645957317775*(3.8647768204005+SIN(4.13034075983652+0.68427529911992*B33)*(-1.66169941542143-SIN(0.0336206493084471*SIN(B33)))))))))+(-9.57012350287464*COS(6.26506655935736*Csc(0.89022335658841*COS(1.66169941542143+B33))))/(-4.02543794144377-0.0462562038823284*SIN(1.68307575195236+COS(0.382342177008861*(-2.40026564724377-0.293273057904527*COS(0.352073807669771*SIN(4.38888348998079*B33)*SIN((2.02441800101748*(-0.822039589011056+1.91241527905177*(0.0104239707108729-B33)-0.916567894734818*(4.91889103745603+B33))*(B33-0.376546788699777*(-1.0034425620328+SIN((13.6682093364167*(-4.02543794144377+4.12128452096706*SIN(3.04605526034252+0.156200252899901*A33*COS((0.287585148563419+0.0139686638929919*COS((4.29187463600296*COS(4.38888348998079+B33))/(1.66241695692097-1.96036832657105*(1.02778568089134-B33)*SIN(12.642440807505+B33*COS(0.179272778479524*(-3.07062809023029+0.195487678412255*B33+2.31524876760832*COS(0.0865514593704007*SIN(B33)))))-1.4614001137936*(-3.56575756335229+0.0333904022707034*(1.34169562517324+2.78520763403669/(-0.784142200017842-1.1249515224028*COS(12.423181429905*B33))+0.438329003430628*(-4.02543794144377+SIN(0.279982028875551*(8.14479154149258+(-45.8848183789036*B33)/(COS((4.5113192098519*(4.38888348998079-2.57110384654335*B33))/B33)*COS(0.371853168252836*B33))+0.228866264528742/(7.13479293766586+(-4.74492017588741*SIN(1.11428896524311*B33))/B33)))))))))/(1.9070449451209+4.04618419368851*B33)))))/(B33*COS((2.23129038338461*B33)/SIN(5.46417601023882+(0.0751578427688716*COS(3.19178123630727*SIN(B33)))/(COS(6.89692498451458*(-1.53640907656428+B33-COS(2.55680093540035+2.85369664524703/B33)))*SIN(2.81579124296115+0.733686745724532*(0.997483071903992*(-4.70122061556332-3.14383711712105*SIN(3.26326372784542*COS(0.745042283995865+4.38888348998079*SIN(B33))))-(2.33541554522187+1.07642438888524/SIN(B33))*SIN((2.25711826043782*COS(47.1378037903259/(COS(0.150835764170477*B33)*COS(3.10463810559498*(-2.53538001515763+B33-1.0468237404445*(-2.05993751026681+1.32790216254556*(-0.238859456207631+0.300457585173198*B33+1.64011751913756*(4.75123511441602-2.09984831872697*SIN(3.04605526034252+4.54895958232256*COS(3.53286308706162*SIN(2.35151374678552*SIN(1.00142880693641/B33))))))))))-2.7676129357411*(1.64686568436068+0.495255411950829*(-4.83333429355996+COS(0.384595740834949*(1.50704551792392*B33+0.196671547872117/(0.498669774984871+4.19054462638296*COS((0.304197241118503*COS(B33)*(-3.38373629140373-0.830881008288191*(-10.5282948290564-0.518128807244517*(-0.0398437791555164-96.2657448521152*(-3.30386236010148-2.14356255579253*COS(B33))*COS(1.06282763033982*B33))))*(-2.41640103524547-3.14383711712105*COS(1.26379680953426*COS(0.693935322170248*B33)))*(1.96697100595367/(-4.01236775500626+0.711722780484071*(-11.3501183638935+3.07455604918613*SIN(0.0104239707108729-B33)*SIN(4.00289104319808*(-1.17258553312608-0.328132337430241*(0.228866264528742+B33)+0.213641279321011*B33)*B33)))-4.61159416251987/(-0.588564233672441+1.54930788009319*COS(0.464011286218211+8.89536832041086*SIN(3.53977960545111+0.428189322472372*(-2.22132832222866+2.90032775970771/(0.464011286218211+B33)-0.247268267717842*B33)))+(-2.36046905814184*(2.60995781336344-1.02680649345304*COS(3.40769579713652*B33)*(4.02543794144377-1.42226738378444*SIN(B33))))/(-4.02543794144377+3.26868103830189*SIN(0.405124696031046*(-4.01236775500626+1.54444395209071*(-7.56253769230352-0.397749655720089*(1.5479690960655+1.38100485552734/((0.464011286218211-B33)*COS(4.20226414462264*B33))+0.286022576314408*(-0.0319382149269121+SIN(B33)))-4.55783984221592*SIN(4.83821679162844*B33*SIN(0.179272778479524*(-0.510108221218374+2.95121604831838*COS(0.497489917065028*(0.228866264528742+B33))))))))))))/(4.61366923575936-0.999785323978975*(4.29976519817765-60.2054598321291*COS(3.76696487679641*B33*SIN(4.38888348998079+B33))-449512555508300000/(-0.21125249507606-4.04618419368851*SIN(2.95121604831838*COS(0.228866264528742-10.3765963781486/B33))))-2.41089222844118*SIN(10.6328019912307*B33*(-2.76701553574705+0.0346994035652252*(-1.0034425620328+0.146141408602355*(1.8052333783649+B33)))*COS(0.556153597123559*SIN(0.970645957317775*(3.8647768204005-0.615351434947489*(0.0398437791555164+0.68427529911992*B33)))))))))))*SIN(B33))))/A33))))))*SIN(0.102880699536384-COS(0.970158169284869-COS(0.796749079294485*B33*(1.75104353123216+B33)))))))))/(-7.59841351743161-0.000112926239459104*B33))))))*SIN(0.970645957317775*(3.8647768204005+1.62058025943827*SIN(0.21469815156228-0.68427529911992*B33)))))</f>
      </c>
      <c r="BK33">
        <f>-3.19244398732623+1.12586549431762/(2.08956232517353-14.3847669140417*COS(17.8628331842245*(-2.04789184159191-2.53538001515763*A33))*COS(2.34127318896247*B33))-0.116827522015499*(-0.0463344736960289+COS(0.45017225038641-COS((-0.200899973516642+B33)*(3.8637241772538+0.891941454495948*COS(0.454538252181423*(-4.54895958232256+B33))*(-2.99428964346217+4.38888348998079/(-6.45816380592759-0.930766521179757*B33)+10.257296978812*SIN(0.970645957317775*(3.8647768204005+SIN(0.0398437791555164+0.68427529911992*B33)*(-1.66169941542143-SIN(0.0336206493084471*SIN(B33)))))))))+(-9.57012350287464*COS(6.26506655935736*Csc(0.89022335658841*COS(1.66169941542143-B33))))/(-4.02543794144377+3.89778188649779*SIN(1.68307575195236+COS((1.0164624713026*(-2.40026564724377-0.293273057904527*COS(0.352073807669771*SIN(4.38888348998079*B33)*SIN((1.11596601165107*(4.01236775500626+0.647482220799467*(-3.2899633919266+1.91241527905177*(0.0104239707108729-B33)-0.916567894734818*(4.91889103745603+B33)))*(B33-0.376546788699777*(-1.0034425620328+SIN((13.6682093364167*(-4.02543794144377+4.12128452096706*SIN(3.04605526034252+0.756294601786745*A33*COS(2.34127318896247*B33)*COS((-3.89983574117648+0.0139686638929919*COS((4.49810867871241*COS(4.38888348998079+B33))/(1.66241695692097-1.96036832657105*(0.0104239707108729-B33)*SIN(12.642440807505*B33*COS(0.179272778479524*(-3.07062809023029+0.0691776291570159*B33+0.966809356649144*COS(1.83745493597157*SIN(0.884187666036016*(3.8647768204005-SIN(0.683732218305354*B33)*(-1.66169941542143-SIN(0.0629521986177826*SIN(B33)))))))))-1.4614001137936*(-3.56575756335229+0.0333904022707034*(0.0178168467838976+2.78520763403669/((0.984223326634907*COS(1.5505125154381*B33))/(0.249313134655931+6.87819645143681*B33)+3.10463810559498/(-0.0410693641686142+4.04618419368851*COS(1.91495843382934*COS(0.228866264528742*SIN(0.783541008254785*B33)))))-2.04234628259225*(-4.02543794144377+SIN(0.279982028875551*(8.14479154149258+(-45.8848183789036*B33)/(COS((4.5113192098519*(4.38888348998079-2.57110384654335*B33))/B33)*COS(0.371853168252836*B33))+0.228866264528742/(0.458492073235626+(4.74492017588741*SIN(1.07039612175432*B33))/B33)))))))))/(1.9070449451209+4.04618419368851*B33)))))/(B33*COS((2.23129038338461*B33)/SIN(1.32239027642284+(-0.236425596508051*COS(B33)*COS(1.3750577389378*SIN(4.38888348998079*SIN(B33))))/(COS(6.89692498451458*(1.79369938948017+B33+0.224205789019262*(1.13007966903571-COS(2.55680093540035+2.85369664524703/B33))))*SIN(2.81579124296115+0.733686745724532*(0.997483071903992*(-4.84819983677129-3.14383711712105*SIN(3.26326372784542*COS(0.745042283995865+4.38888348998079*SIN(B33))))-(2.33541554522187+1.07642438888524/SIN(B33))*SIN((2.25711826043782*COS(40.0597560166563/(COS(0.150835764170477*B33)*COS(3.10463810559498*(-2.53538001515763+B33-0.550799529526559*(-8.77364090383746+1.32790216254556*(-0.446299593328702+0.298925166728684*B33+1.64011751913756*(4.75123511441602-0.104194893193397*SIN(3.04605526034252+4.54895958232256*COS(3.53286308706162*SIN(2.35151374678552*SIN(1.00142880693641/B33))))))))))-2.7676129357411*(1.64686568436068+0.495255411950829*(-4.83333429355996+COS(0.384595740834949*(1.50704551792392*B33+0.196671547872117/(0.498669774984871+4.19054462638296*COS(0.130821662147091*(-1.26221974320673-0.70433848197628*(-10.5282948290564-0.518128807244517*(-0.0398437791555164-96.2657448521152*(-3.30386236010148+10.4409745107485*COS(B33))*COS(1.06282763033982*B33))))*(-2.41640103524547-3.14383711712105*COS(0.104944825667732*COS(0.693935322170248*B33)))*(4.61366923575936+5.7262367634124*SIN(7.2701303077199*B33*(-2.76701553574705+0.0346994035652252*(-1.0034425620328-0.292203822137493*(4.54170879037296+B33))))-0.999785323978975*(4.55715261915801-84.9302750429841*COS(3.76696487679641*B33*SIN(4.38888348998079+B33))+1.02615493643776*10^18/(-0.21125249507606-4.04618419368851*SIN(2.95121604831838*COS(0.228866264528742-1.31964592815584/B33))))))))))*SIN(B33))))/A33))))))*SIN(0.102880699536384-COS(0.970158169284869-COS(0.796749079294485*B33*(1.75104353123216+B33)))))))))/(-7.59841351743161-0.000246958146621201*B33*SIN(1.51710578095748*(-2.33541554522187+SIN(0.213432382182193+1.32336584838561*B33))))))))/(-2.84355529717235-0.187768283577164*SIN(0.947274064822019*(3.32168059384751+B33)))))*SIN(0.970645957317775*(3.8647768204005+0.680634131508929*SIN(0.21469815156228-0.68427529911992*B33)))))</f>
      </c>
      <c r="BL33">
        <f>-2.53538001515763+0.778499045397058/(1.75104353123216+6.71358746348701*COS(33.2138636553604*(3.85548390218424-1.22028522025927*A33))*COS(2.34127318896247*B33))-1.17395074656324/(-0.102880699536384+COS(0.970158169284869-COS((-4.4799701720476+0.476577364714937*(12.8847522437049+A33-2.44443881102134/B33))*(-8.08659236886415+B33)))-2.44884994123778/(-4.02543794144377+0.294733137896549*SIN(0.867277469748485-COS(10.4210669354735*(-0.189309768993577+0.493262271901336*(5.12649419432822+4.38417312211862/(-1.6911420937038+4.38888348998079/B33))))+(19.7456867666596*COS(0.315118259777248*B33))/(-4.02543794144377+14.2267368128445*SIN(1.68307575195236+COS(0.570898547743601/(COS(2.81718899581378*SIN(1.32336584838561*SIN(0.987711766462689*(-0.970158169284869+COS(17.9148737532156*COS(4.38888348998079*B33))))))*(3.69848324037571-0.085288534571217*SIN(4.172523531424+0.977040748286438*(-1.0034425620328+B33))))))))))</f>
      </c>
      <c r="BM33">
        <f>-2.53538001515763+0.778499045397058/(1.75104353123216+6.71358746348701*COS(33.2138636553604*(3.85548390218424-1.22028522025927*A33))*COS(2.34127318896247*B33))-1.17395074656324/(-0.102880699536384+COS(0.970158169284869-COS((-4.4799701720476+0.476577364714937*(12.8847522437049+A33-2.44443881102134/B33))*(-8.08659236886415+B33)))-3.0702164658237/(-4.02543794144377+0.294733137896549*SIN(0.867277469748485-COS(10.4210669354735*(-0.189309768993577+0.493262271901336*(5.12649419432822+4.38417312211862/(-1.6911420937038+4.38888348998079/B33))))+(19.7456867666596*COS(0.315118259777248*B33))/(-4.02543794144377+14.2267368128445*SIN(1.68307575195236+COS(0.570898547743601/(COS(2.81718899581378*SIN(1.32336584838561*SIN(0.987711766462689*(-0.970158169284869+COS(17.9148737532156*COS(4.38888348998079*B33))))))*(3.69848324037571-0.085288534571217*SIN(4.172523531424+0.977040748286438*(-1.0034425620328+B33))))))))))</f>
      </c>
      <c r="BN33">
        <f>-2.53538001515763+0.778499045397058/(1.75104353123216+6.71358746348701*COS(33.2138636553604*(3.85548390218424-1.22028522025927*A33))*COS(2.34127318896247*B33))-1.17395074656324/(-0.102880699536384+COS(0.970158169284869-COS((-4.4799701720476+0.476577364714937*(12.3834220756504+A33-2.44443881102134/B33))*(-8.08659236886415+B33)))+2.26632519511585/(-4.02543794144377+0.294733137896549*SIN(0.867277469748485-COS(10.4210669354735*(-0.189309768993577+0.493262271901336*(5.12649419432822+4.38417312211862/(-2.12750102800033+4.38888348998079/B33))))+(19.7456867666596*COS(0.315118259777248*B33))/(-4.02543794144377-4.75123511441601*(-4.01236775500626-SIN(1.68307575195236+COS(0.570898547743601/(COS(2.81718899581378*SIN(1.32336584838561*SIN(0.987711766462689*(-0.970158169284869+COS(17.9148737532156*COS(4.38888348998079*B33))))))*(3.69848324037571-0.085288534571217*SIN(4.172523531424+0.977040748286438*(-1.0034425620328+B33)))))))))))</f>
      </c>
      <c r="BO33">
        <f>-2.53538001515763-1.17395074656324/(-0.102880699536384+COS(0.970158169284869-COS((-5.73234392829489+0.476577364714937*(3.59973874652164-0.30032805677058*B33))*(-8.08659236886415+B33)))-2.44884994123778/(-4.02543794144377+0.294733137896549*SIN(0.867277469748485-COS(10.4210669354735*(-0.189309768993577+0.493262271901336*(5.12649419432822+4.38417312211862/(-2.12750102800033+4.38888348998079/B33))))+(19.7456867666596*COS(0.315118259777248*B33))/(-4.02543794144377-4.75123511441601*(-4.01236775500626-SIN(1.68307575195236+COS(0.501173997796498/(B33*COS(2.81718899581378*SIN(1.32336584838561*SIN(0.987711766462689*(-0.970158169284869+COS(17.9148737532156*COS(4.38888348998079*B33))))))))))))))+0.778499045397058/(1.75104353123216-1.93163519161352*COS(33.2138636553604*(3.85548390218424-1.22028522025927*A33))*COS(2.34127318896247*B33)*(-0.481943707124545+0.236425596508051/(COS(6.89692498451458*(-2.45200857029818+B33))*SIN(2.81579124296115+0.733686745724532*((-2.25711826043782*COS(1763.29818529963/(COS(0.150835764170477*B33)*(-2.69489162896542+COS(3.10463810559498*(-2.53538001515763+B33-1.97935092928286*(-8.77364090383746-3.07062809023029*(-0.446299593328702+0.00298814217242901*B33+3.36902552858082*COS(B33)+1.64011751913756*(4.75123511441602-0.104194893193397*SIN(3.04605526034252+1.54444395209071*COS(3.53286308706162*SIN(2.35151374678552*SIN(1.00142880693641/B33)))))))))))+2.7676129357411*(1.64686568436068+0.495255411950829*(-4.83333429355996+COS(0.384595740834949*(-0.0096492048554675+0.343377882179898*(4.38888348998079+B33))))*SIN(B33)))*(4.58467139413441-2.08956232517353*SIN(B33)))/A33+0.997483071903992*(-4.85870348444865-3.14383711712105*SIN(3.26326372784542*COS(0.745042283995866+4.38888348998079*SIN(B33)))))))))</f>
      </c>
      <c r="BP33">
        <f>-2.53538001515763+0.821650834584695/(1.75104353123216+6.71358746348701*COS(33.2138636553604*(3.85548390218424-1.22028522025927*A33))*COS(2.34127318896247*B33))-1.17395074656324/(-0.102880699536384+COS(0.970158169284869-COS((-4.4799701720476+0.476577364714937*(12.8847522437049+A33-2.44443881102134/B33))*(-8.08659236886415+B33)))-2.44884994123778/(-4.02543794144377+0.294733137896549*SIN(0.867277469748485-COS(10.4210669354735*(-0.189309768993577+0.493262271901336*(5.12649419432822+4.38417312211862/(-2.12750102800033+4.38888348998079/B33))))+(19.7456867666596*COS(0.315118259777248*B33))/(-4.02543794144377+14.2267368128445*SIN(1.68307575195236+COS(0.570898547743601/(COS(2.81718899581378*SIN(1.32336584838561*SIN(0.987711766462689*(-0.970158169284869+COS(17.9148737532156*COS(1.89585059019769/(-8.68751137060312+0.601793555873873*(0.0104239707108729-B33)*SIN(0.179272778479524*(-2.14264276460126-0.993480082000876*B33)*B33*(3.93978482603949+0.997483071903992*COS(3.49622751072893+1.32336584838561*SIN(3.26326372784542*COS(1.9070449451209*COS(4.38888348998079*B33))))*(-8.89161936473553-0.187768283577164*SIN(0.947274064822019*(3.32168059384751+B33))))))))))))*(3.69848324037571-0.085288534571217*SIN(4.172523531424+0.977040748286438*(-1.0034425620328+B33))))))))))</f>
      </c>
      <c r="BQ33">
        <f>-0.715614181593226+0.778499045397058/(1.75104353123216+6.71358746348701*COS(28.5611498917064*(3.85548390218424-1.22028522025927*A33))*COS(2.34127318896247*B33))</f>
      </c>
      <c r="BR33">
        <f>-2.53538001515763+0.778499045397058/(1.75104353123216-0.930939425058453*COS(0.498669774984871/A33)*COS(30.6267439013831*(3.85548390218424-1.22028522025927*A33))*COS(2.34127318896247*B33))-1.17395074656324/(-0.102880699536384+COS(0.970158169284869-COS((-8.08659236886415+B33)*(-4.4799701720476-0.341076373801376*(4.14738263638421+A33-2.44443881102134/B33-2.85369664524703*(-4.0960305754739+4.10302537581516*(-1.22028522025927+0.010005966605881*A33)*COS((5.81764923750462*COS(4.38888348998079+B33)*SIN(0.534714488090634*COS(3.10463810559498*(-3.26428930183994+B33))*COS(0.155475435806166*(-0.970158169284869+B33))))/(-2.46792380291555+0.711722780484071*(-11.3501183638935+(-0.510108221218374+SIN(0.0104239707108729-B33))*SIN(6.03615085257551*(4.82167162146245-0.451281666552392*(0.228866264528742+B33)+0.213641279321011*B33)*B33))-1.96036832657105*(0.0104239707108729-B33)*SIN(12.642440807505*B33*COS(0.179272778479524*(-3.07062809023029+0.0691776291570159*B33+0.966809356649144*COS(2.64427967123349+0.228866264528742*SIN(B33)))))-0.45017225038641*(-3.56575756335229+0.0333904022707034*(-0.383557820979713+2.78520763403669/(3.10463810559498/(-0.0410693641686142+4.04618419368851*COS(0.212951183376325*COS(0.228866264528742*SIN(0.425711707191754*B33))))-0.754178171033725*COS(3.48749934416123*(-4.24321362335637+SIN(B33))))-1.2317908493828*(-2.41640103524547+SIN(0.279982028875551*(5.0401534358976+B33+(-45.8848183789036*B33)/(COS((4.5113192098519*(5.88535920444246-3.84759446571111*B33))/B33)*COS(0.371853168252836*B33))+0.228866264528742/(0.458492073235626+(4.74492017588741*SIN(1.07039612175432*B33))/B33)))))))))))))+0.165935022714804*SIN(3.43689890591473-COS(10.4210669354735*(1.99594335397759+0.493262271901336*(5.12649419432822-1.51547754764245/(-2.12750102800033+4.38888348998079/B33))))+(19.7456867666596*COS(0.315118259777248*B33))/(-4.02543794144377+0.45017225038641*(-4.01236775500626-SIN(1.68307575195236+COS((1.00252327900784*(0.675414338333634+2.22946329466955/(COS(B33)*(1.96697100595367/(-4.01236775500626+0.711722780484071*(-5.14314724672842-(-0.510108221218374+SIN(0.0104239707108729-B33))*SIN(3.23243616075294*(4.82167162146245+0.0823120999176122*(0.228866264528742+B33)+0.213641279321011*B33)*B33)))-4.61159416251987/(3.67369281647034+1.54930788009319*COS(0.464011286218211-2.1873394434784*SIN(3.53977960545111+0.428189322472372*(-2.22132832222866+2.90032775970771/(0.464011286218211+B33)+0.251759540947922*B33)))+0.113360324107389*B33*(2.60995781336344-96.2657448521152*COS(3.40769579713652*B33)*(-4.02543794144377-SIN(1.42226738378444*SIN(B33)))))))))/(COS(0.464011286218211*SIN(1.32336584838561*SIN(0.987711766462689*(-0.970158169284869+COS(17.9148737532156*COS(0.227848381549171*B33))))))*(3.69848324037571+0.085288534571217*SIN(0.733686745724532*(-(2.33541554522187+1.07642438888524/SIN(B33))*SIN((2.25711826043782*COS(2.7676129357411*(1.64686568436068+0.495255411950829*COS(B33)*(-4.83333429355996+COS(1.28705698413417*(1.50704551792392*B33+0.0395560655776378/COS(0.144691715076527+0.204948333879852/B33)))))-17.3218462737165/(COS(0.150835764170477*B33)*COS(3.10463810559498*(-2.53538001515763+B33-0.550799529526559*(-8.77364090383746+1.32790216254556*(-0.446299593328702+0.242868609434218*B33+1.64011751913756*(4.75123511441602-0.104194893193397*SIN(3.04605526034252+4.54895958232256*COS(3.53286308706162*SIN(2.35151374678552*SIN(1.00142880693641/B33))))))))))))/A33)-0.997483071903992*(-4.84819983677129-3.14383711712105*SIN(3.26326372784542*COS(0.745042283995865+4.38888348998079*SIN(B33))))))))))))))</f>
      </c>
      <c r="BS33">
        <f>-2.53538001515763+0.778499045397058/(1.75104353123216-0.930939425058453*COS(0.498669774984871/A33)*COS(30.6267439013831*(3.85548390218424-1.22028522025927*A33))*COS(2.34127318896247*B33))-1.17395074656324/(-0.102880699536384+COS(0.970158169284869-COS((-8.08659236886415+B33)*(-4.4799701720476-0.341076373801376*(4.14738263638421+A33-2.44443881102134/B33-2.85369664524703*(-4.0960305754739+4.10302537581516*(-1.22028522025927+0.010005966605881*A33)*COS((5.81764923750462*COS(4.38888348998079+B33)*SIN(0.534714488090634*COS(3.10463810559498*(-3.26428930183994+B33))*COS(0.155475435806166*(-0.970158169284869+B33))))/(-2.46792380291555+0.711722780484071*(-11.3501183638935+(-0.510108221218374+SIN(0.0104239707108729-B33))*SIN(6.03615085257551*(4.82167162146245-0.451281666552392*(0.228866264528742+B33)+0.213641279321011*B33)*B33))-1.96036832657105*(0.0104239707108729-B33)*SIN(12.642440807505*B33*COS(0.179272778479524*(-3.07062809023029+0.0691776291570159*B33+0.966809356649144*COS(2.64427967123349+0.228866264528742*SIN(B33)))))-0.45017225038641*(-3.56575756335229+0.0333904022707034*(-0.383557820979713+2.78520763403669/(3.10463810559498/(-0.0410693641686142+4.04618419368851*COS(0.212951183376325*COS(0.228866264528742*SIN(0.425711707191754*B33))))-0.754178171033725*COS(3.48749934416123*(-4.24321362335637+SIN(B33))))-1.2317908493828*(-2.41640103524547+SIN(0.279982028875551*(5.0401534358976+B33+(-45.8848183789036*B33)/(COS((4.5113192098519*(5.88535920444246-3.84759446571111*B33))/B33)*COS(0.371853168252836*B33))+0.228866264528742/(0.458492073235626+(4.74492017588741*SIN(1.07039612175432*B33))/B33)))))))))))))+0.179299104591765*COS(171.354165997469/B33)*SIN(3.43689890591473-COS(10.4210669354735*(1.99594335397759+0.493262271901336*(5.12649419432822-1.51547754764245/(-2.12750102800033+4.38888348998079/B33))))+(19.7456867666596*COS(0.315118259777248*B33))/(-4.02543794144377+0.45017225038641*(-4.01236775500626-SIN(1.68307575195236+COS((1.00252327900784*(0.675414338333634+2.22946329466955/(COS(B33)*(1.96697100595367/(-4.01236775500626+0.711722780484071*(-5.14314724672842-(-0.510108221218374+SIN(0.0104239707108729-B33))*SIN(3.23243616075294*(4.82167162146245+0.0823120999176122*(0.228866264528742+B33)+0.213641279321011*B33)*B33)))-4.61159416251987/(3.67369281647034+1.54930788009319*COS(0.464011286218211-2.1873394434784*SIN(3.53977960545111+0.428189322472372*(-2.22132832222866+2.90032775970771/(0.464011286218211+B33)+0.251759540947922*B33)))+0.113360324107389*B33*(2.60995781336344-96.2657448521152*COS(3.40769579713652*B33)*(-4.02543794144377-SIN(1.42226738378444*SIN(B33)))))))))/(COS(0.464011286218211*SIN(1.32336584838561*SIN(0.987711766462689*(-0.970158169284869+COS(17.9148737532156*COS(0.227848381549171*B33))))))*(3.69848324037571+0.085288534571217*SIN(0.733686745724532*(-4.58467139413441*SIN((2.25711826043782*COS(2.7676129357411*(1.64686568436068+0.495255411950829*COS(B33)*(-4.83333429355996+COS(1.28705698413417*(1.50704551792392*B33+0.0395560655776378/COS(0.144691715076527+0.204948333879852/B33)))))-17.3218462737165/(COS(0.150835764170477*B33)*COS(3.10463810559498*(-2.53538001515763+B33-0.550799529526559*(-8.77364090383746+1.32790216254556*(-0.446299593328702+0.242868609434218*B33+1.64011751913756*(4.75123511441602-0.104194893193397*SIN(3.04605526034252+4.54895958232256*COS(3.53286308706162*SIN(2.35151374678552*SIN(1.00142880693641/B33))))))))))))/A33)-0.997483071903992*(-4.84819983677129-3.14383711712105*SIN(3.26326372784542*COS(0.745042283995865+4.38888348998079*SIN(B33))))))))))))))</f>
      </c>
      <c r="BT33">
        <f>-2.53538001515763+0.778499045397058/(1.75104353123216+6.71358746348701*COS(30.6267439013831*(3.85548390218424-1.22028522025927*A33))*COS(2.34127318896247*B33))-1.2666196939553/(-11.2222882944706/(3.69848324037571-0.103482088848126*SIN(2.95438281782893+B33))+(3.89200134589662*COS(0.753159400904593*B33))/(-4.02543794144377+0.294733137896549*SIN(4.07479627487985-COS(7.29748814053158*(-0.189309768993577-0.296391691300352*(4.93633565740369+4.38417312211862/(-1.38639110165225+4.38888348998079/B33))))+(19.7456867666596*COS(0.315118259777248*B33))/(-4.02543794144377+14.2267368128445*SIN(1.68307575195236+COS((1.02019666358136*Sec(B33))/(2.61194505247029+5.4090082053798*SIN(4.96126794189452-B33))))))))</f>
      </c>
      <c r="BU33">
        <f>-2.53538001515763+0.778499045397058/(1.75104353123216+6.71358746348701*COS(30.6267439013831*(3.85548390218424-1.22028522025927*A33))*COS(2.34127318896247*B33))-1.17395074656324/(-0.102880699536384+COS(0.970158169284869-COS((-8.08659236886415+B33)*(4.82167162146245+0.296765101465277*(12.584661969583+A33-2.44443881102134/B33)+0.892008308560504*Csc(1.10214350961724+1.33382928167442*COS(B33)*COS(1.3750577389378*SIN(4.38888348998079*SIN(B33)))))))-2.44884994123778/(-4.02543794144377+0.294733137896549*SIN(0.867277469748485-COS(10.4210669354735*(-0.189309768993577-0.495255411950829*(5.12649419432822+4.38417312211862/(-1.38639110165225+4.38888348998079/B33))*COS(0.454538252181423*(-2.24925584891254-0.179272778479524*(-0.510108221218374+2.95121604831838*COS(0.497489917065028*(0.228866264528742+B33)))))))+(19.7456867666596*COS(0.137725078229943*B33))/(-4.02543794144377+14.2267368128445*SIN(1.68307575195236+COS(0.626946920482001/(3.69848324037571+5.4090082053798*SIN(4.172523531424+0.977040748286438*(-1.0034425620328+B33)))))))))</f>
      </c>
      <c r="BV33">
        <f>-2.53538001515763+0.778499045397058/(1.75104353123216-0.930939425058453*COS(0.498669774984871/A33)*COS(30.6267439013831*(3.85548390218424-1.22028522025927*A33))*COS(2.34127318896247*B33))-1.17395074656324/(-0.102880699536384+COS(0.970158169284869-COS((-8.08659236886415+B33)*(-4.4799701720476-0.341076373801376*(4.14738263638421+A33-2.44443881102134/B33-2.85369664524703*(-4.0960305754739+4.10302537581516*(-1.22028522025927-0.0092562748436248*A33)*COS((5.81764923750462*COS(4.38888348998079+B33)*SIN(0.534714488090634*COS(3.10463810559498*(-3.26428930183994+B33))*COS(0.155475435806166*(-0.970158169284869+B33))))/(1.66241695692097-1.96036832657105*(0.0104239707108729-B33)*SIN(12.642440807505*B33*COS(0.179272778479524*(-3.07062809023029+0.0691776291570159*B33+0.966809356649144*COS(2.64427967123349+0.228866264528742*SIN(B33)))))-0.45017225038641*(-3.56575756335229+0.0333904022707034*(-0.383557820979713+2.78520763403669/(3.10463810559498/(-0.0410693641686142+4.04618419368851*COS(0.212951183376325*COS(0.228866264528742*SIN(0.425711707191754*B33))))-0.754178171033725*COS(3.48749934416123*(-4.24321362335637+SIN(B33))))+2.68050352172264*(-2.41640103524547+SIN(0.279982028875551*(5.0401534358976+B33+(-45.8848183789036*B33)/(COS((4.5113192098519*(5.88535920444246-3.84759446571111*B33))/B33)*COS(0.371853168252836*B33))+0.228866264528742/(0.458492073235626+(4.74492017588741*SIN(1.07039612175432*B33))/B33)))))))))))))+0.165935022714804*SIN(3.43689890591473-COS(10.4210669354735*(1.99594335397759+0.493262271901336*(5.12649419432822-1.51547754764245/(-2.12750102800033+4.38888348998079/B33))))+(19.7456867666596*COS(0.315118259777248*B33))/(-4.02543794144377+0.45017225038641*(-4.01236775500626-SIN(1.68307575195236+COS((1.00252327900784*(0.675414338333634+5.51944878711322/(COS(B33)*(1.96697100595367/(-4.01236775500626+0.711722780484071*(-5.14314724672842-4.04618419368851*B33*SIN(2.93512202034308*(4.82167162146245+0.0823120999176122*(0.228866264528742+B33)+0.213641279321011*B33)*B33)))-4.61159416251987/(3.67369281647034+1.54930788009319*COS(0.464011286218211-2.1873394434784*SIN(3.53977960545111+0.428189322472372*(-2.22132832222866+2.90032775970771/(0.464011286218211+B33)+0.251759540947922*B33)))+0.113360324107389*B33*(2.60995781336344-96.2657448521152*COS(3.40769579713652*B33)*(-4.02543794144377-SIN(1.42226738378444*SIN(B33)))))))))/(COS(0.464011286218211*SIN(1.32336584838561*SIN(0.987711766462689*(-0.970158169284869+COS(17.9148737532156*COS(0.227848381549171*B33))))))*(3.69848324037571+0.085288534571217*SIN(0.733686745724532*(-(2.33541554522187+1.07642438888524/SIN(B33))*SIN((2.25711826043782*COS(2.7676129357411*(1.64686568436068+0.495255411950829*COS(B33)*(-4.83333429355996+COS(1.28705698413417*(1.50704551792392*B33+0.0395560655776378/COS(0.144691715076527+0.204948333879852/B33)))))-17.3218462737165/(COS(0.150835764170477*B33)*COS(3.10463810559498*(-2.53538001515763+B33-0.550799529526559*(-8.77364090383746+1.32790216254556*(-0.446299593328702+0.244821246622017*B33+1.64011751913756*(4.75123511441602-0.104194893193397*SIN(3.04605526034252+4.54895958232256*COS(3.53286308706162*SIN(2.35151374678552*SIN(1.00142880693641/B33))))))))))))/A33)-0.997483071903992*(-4.62453290626782+0.347182790533016*COS(1.51547754764245/(-2.12750102800033+4.38888348998079/B33))-3.14383711712105*SIN(3.26326372784542*COS(0.745042283995865+4.38888348998079*SIN(B33))))))))))))))</f>
      </c>
      <c r="BW33">
        <f>-2.53538001515763+0.778499045397058/(1.75104353123216+6.71358746348701*COS(30.6267439013831*(3.85548390218424-1.22028522025927*A33))*COS(2.34127318896247*B33))-1.17395074656324/(-0.102880699536384+COS(0.970158169284869-COS((-8.08659236886415+B33)*(4.82167162146245+0.296765101465277*(12.584661969583+A33-2.44443881102134/B33)+0.892008308560504*Csc(1.10214350961724+0.591097706029779*COS(B33)*COS(1.3750577389378*SIN(4.38888348998079*SIN(B33)))))))-2.44884994123778/(-4.02543794144377+0.294733137896549*SIN(0.867277469748485-COS(10.4210669354735*(-2.5110825224983+COS(0.454538252181423*(-2.24925584891254-0.179272778479524*(-0.510108221218374+2.95121604831838*COS(0.497489917065028*(0.228866264528742+B33)))))*SIN(B33)*(5.67478471192723+4.38417312211862/(-1.38639110165225+4.38888348998079/B33)-1.96036832657105*(0.0104239707108729-B33)*SIN(12.642440807505*B33*COS(0.179272778479524*(-3.07062809023029+0.0691776291570159*B33+0.966809356649144*COS(0.0865514593704007*SIN(B33)))))-1.4614001137936*(-3.56575756335229+0.0333904022707034*(-1.0034425620328+B33+2.78520763403669/(-1.1249515224028*COS(1.25053959456292*B33)+3.10463810559498/(-0.0410693641686142+4.04618419368851*COS(1.5792805139324*COS(0.228866264528742*SIN(0.621340074663686*B33)))))-2.04234628259225*(-4.02543794144377+SIN(0.279982028875551*(8.14479154149258+(-45.8848183789036*COS(B33))/(COS((4.5113192098519*(4.38888348998079-1.69423398632946*B33))/B33)*COS(0.371853168252836*B33))+0.228866264528742/(2.43585677776938+(4.74492017588741*SIN((0.738452660725532*B33)/COS(0.473808200250788*COS(0.150835764170477*B33)*COS(3.10463810559498*(-2.53538001515763+B33-0.550799529526559*(-8.77364090383746+1.32790216254556*(-0.479615611946378+1.64011751913756*(4.75123511441602-4.05137050842486*B33)+0.00298814217242901*B33-B33/(-4.24321362335637+SIN(1.16961510262995*COS(0.77900829374141/A33))))))))))/B33)))))))))+(19.7456867666596*COS(0.315118259777248*B33))/(-4.02543794144377+14.2267368128445*SIN(1.68307575195236+COS(0.626735530923938/(3.69848324037571+5.4090082053798*SIN(4.172523531424+0.977040748286438*(-1.0034425620328+B33)))))))))</f>
      </c>
      <c r="BX33">
        <f>-2.53538001515763+0.778499045397058/(1.75104353123216+6.71358746348701*COS(30.6267439013831*(3.85548390218424-1.22028522025927*A33))*COS(2.34127318896247*(0.0104239707108729-B33)))-1.17395074656324/(1.52085826862378+COS(0.970158169284869-COS((-8.08659236886415+B33)*(4.82167162146245+0.296765101465277*(12.584661969583+A33-2.44443881102134/B33)+0.892008308560504*Csc(0.347838125305021+(-1.96697100595367*COS(B33)*COS(1.3750577389378*SIN(4.38888348998079*SIN(B33))))/B33)))))</f>
      </c>
      <c r="BY33">
        <f>-2.53538001515763+0.778499045397058/(1.75104353123216+6.71358746348701*COS(30.6267439013831*(3.85548390218424-1.22028522025927*A33))*COS(2.34127318896247*(0.0104239707108729-B33)))-1.17395074656324/(1.52085826862378+COS(0.970158169284869-COS((-8.08659236886415+B33)*(4.82167162146245+0.296765101465277*(12.584661969583+A33-2.44443881102134/B33)+0.892008308560504*Csc(0.347838125305021+(-1.96697100595367*COS(B33)*COS(1.3750577389378*SIN(4.38888348998079*SIN(B33))))/B33)))))</f>
      </c>
      <c r="BZ33">
        <f>-2.53538001515763+0.778499045397058/(1.75104353123216+6.71358746348701*COS(30.6267439013831*(3.85548390218424-1.22028522025927*A33))*COS(2.34127318896247*(0.0104239707108729-B33)))-1.17395074656324/(1.52085826862378+COS(0.970158169284869-COS((-8.08659236886415+B33)*(4.82167162146245+0.296765101465277*(13.1404973993675+A33-2.44443881102134/B33+0.556153597123559*COS(0.360497727172928*B33))+0.892008308560504*Csc(0.347838125305021+(-1.96697100595367*COS(B33)*COS(1.3750577389378*SIN(4.38888348998079*SIN(B33))))/B33)))))</f>
      </c>
      <c r="CA33">
        <f>-2.53538001515763+0.778499045397058/(1.75104353123216+6.71358746348701*COS(30.6267439013831*(3.85548390218424-1.22028522025927*A33))*COS(2.34127318896247*(0.0104239707108729-B33)))-1.17395074656324/(1.52085826862378+COS(0.970158169284869-COS((-8.08659236886415+B33)*(4.82167162146245-0.495255411950829*COS(0.645449502225374*(-4.46491320015797-1.50704551792392*B33))*(13.1404973993675+A33-2.44443881102134/B33+0.556153597123559*COS(0.360497727172928*B33))+0.892008308560504*Csc(0.347838125305021+(-1.96697100595367*COS(B33)*COS(1.3750577389378*SIN(4.38888348998079*SIN(B33))))/B33)))))</f>
      </c>
      <c r="CB33">
        <f>-2.53538001515763+0.787981818347263/(1.75104353123216-3.20373596089422*COS(30.6267439013831*(3.85548390218424-1.22028522025927*A33))*COS(2.34127318896247*B33))-1.17395074656324/(-0.102880699536384+COS(0.970158169284869-COS((-8.08659236886415+B33)*(4.82167162146245+0.570685217482619*(12.584661969583+A33-2.44443881102134/B33)+0.892008308560504*Csc(1.10214350961724+8.3649272768838*COS(B33)*COS(1.3750577389378*SIN(4.38888348998079*SIN(B33)))*Csc(4.32868285742212*COS(3.53977960545111*(-0.0990673640486293+B33)))))))+(2.44885058952523*COS((15.2803726736218*(-1.51710578095748-0.085288534571217*SIN(4.69237334887556+0.977040748286438*(-1.0034425620328+B33))))/B33))/(-1.91275729542212-0.344193203671007*(-2.99428964346217+4.38888348998079/(-2.85369664524702-0.405203078789852*B33)+6.10673313768426*SIN(0.970645957317775*(3.8647768204005+3.01892781434028*SIN(0.0398437791555164+0.68427529911992*B33))))))</f>
      </c>
      <c r="CC33">
        <f>-2.53538001515763+0.787981818347263/(1.75104353123216-3.20373596089422*COS(30.6267439013831*(3.85548390218424-1.22028522025927*A33))*COS(2.34127318896247*B33))-1.17395074656324/(-0.102880699536384+COS(0.970158169284869-COS((-8.08659236886415+B33)*(4.82167162146245+0.570685217482619*(12.584661969583+A33-2.44443881102134/B33)+0.892008308560504*Csc(1.10214350961724+8.3649272768838*COS(B33)*COS(1.3750577389378*SIN(4.38888348998079*SIN(B33)))*Csc(4.32868285742212*COS(3.53977960545111*(-0.0990673640486293+B33)))))))+(2.44885058952523*COS((15.2803726736218*(-1.51710578095748-0.085288534571217*SIN(4.69237334887556+0.977040748286438*(-1.0034425620328+B33))))/B33))/(-1.91275729542212-0.344193203671007*(-2.99428964346217+4.38888348998079/(-2.85369664524702-0.405203078789852*B33)+6.10673313768426*SIN(0.970645957317775*(3.8647768204005+3.01892781434028*SIN(0.0398437791555164+0.68427529911992*B33))))))</f>
      </c>
      <c r="CD33">
        <f>-2.53538001515763+0.787981818347263/(1.75104353123216-3.20373596089422*COS(30.6267439013831*(3.85548390218424-1.22028522025927*A33))*COS(2.34127318896247*B33))-1.17395074656324/(-0.102880699536384+COS(0.970158169284869-COS((-8.08659236886415+B33)*(4.82167162146245+0.892008308560504*Csc(1.10214350961724+8.3649272768838*COS(B33)*COS(1.3750577389378*SIN(4.38888348998079*SIN(B33)))*Csc(2.56273885716467*COS(3.53977960545111*(-0.0990673640486293+B33))))+0.570685217482619*(7.00261675640299+A33+(4.01425577763392*COS(6.87410829084458/B33))/(-1.91275729542212+0.891941454495948*(-2.99428964346217+4.38888348998079/(0.407900594325699-0.999325768576598*B33)+6.10673313768426*SIN(B33)))))))+(2.44885058952523*COS((15.2803726736218*(-1.51710578095748-0.085288534571217*SIN(4.69237334887556+0.977040748286438*(-1.0034425620328+B33))))/B33))/(-1.91275729542212-0.344193203671007*(-2.99428964346217+4.38888348998079/(-2.85369664524702-0.405203078789852*B33)+6.10673313768426*SIN(0.970645957317775*(3.8647768204005+3.01892781434028*SIN(0.0398437791555164+0.68427529911992*B33))))))</f>
      </c>
      <c r="CE33">
        <f>-2.53538001515763+0.780059983330297/(1.75104353123216+0.920770837123875*COS(30.6267439013831*(3.85548390218424-1.22028522025927*A33))*COS(2.33341406131542*B33))-1.17395074656324/(-1.08970726038248-B33+COS(0.970158169284869-COS(8.08659236886415*COS(B33)*(4.82167162146245+0.415665886847509*(1.29769797941223+A33-2.44443881102134/B33)-0.892008308560504/COS(30.9095163742833+(0.579975494035767*COS(B33)*COS(1.3750577389378*SIN(4.38888348998079*SIN(B33))))/SIN(0.234990843821049*(-3.53977960545111+SIN(0.618053781215391*COS(171.354165997469/B33)*SIN(3.43689890591473-COS(10.4210669354735*(1.99594335397759-0.495255411950829*(3.30386236010148-1.51547754764245/(-2.12750102800033+4.38888348998079/B33)+1.83745493597157*COS(2.14621831230364*(-0.720640553761703+0.0149486471701785/(3.85548390218424-1.22028522025927*A33))))*COS(0.332099886715785/SIN(0.867277469748485-COS(10.4210669354735*(-0.189309768993577-0.382095311146127*(3.30386236010148+4.38417312211862/(-1.18506813461532+4.38888348998079/B33)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33)))))))*(B33-8.08845973366274*SIN(B33))))+2.16573234696969/(-4.02543794144377-4.75123511441601*(0.0408477479355928+0.595166291692657*COS(10.4210669354735*(1.48343470593101-0.397977498058071*(3.79253170859851+1.83745493597157*COS(2.14621831230364*(2.46584086298192-COS(0.970158169284869-COS(0.796749079294485*B33*(1.75104353123216+B33))))))))+(12.8048204407246*COS(0.315118259777248*B33))/(-4.02543794144377-4.75123511441601*(-4.01236775500626-SIN(1.68307575195236+COS((0.933698605719809*(-8.08659236886415+B33))/(COS(0.710809971653287*SIN(1.32336584838561*SIN(0.987711766462689*(-0.970158169284869+COS(12.1130486169505*COS(4.38888348998079*B33))))))*(3.69848324037571+0.145215261394385*SIN(4.172523531424+0.977040748286438*(17.8628331842245+B33))))))))))))))))))+(19.7456867666596*COS(0.313659330569682*B33))/(-4.02543794144377-2.48562107855926*(-4.01236775500626-SIN(1.68307575195236+COS(16.1146994045772/(3.69848324037571-0.085288534571217*SIN(4.172523531424+0.977040748286438*(-1.0034425620328+B33)))))))))))+(19.7456867666596*COS(0.315118259777248*B33))/(-4.02543794144377+0.45017225038641*(-4.01236775500626-SIN(1.68307575195236+COS(1.22028522025927*A33)))))))))))))</f>
      </c>
      <c r="CF33">
        <f>-2.53538001515763+0.780059983330297/(1.75104353123216+0.920770837123875*COS(30.6267439013831*(3.85548390218424-1.22028522025927*A33))*COS(2.33341406131542*B33))-1.17395074656324/(-1.08970726038248-B33+COS(0.970158169284869-COS(8.08659236886415*COS(B33)*(4.82167162146245+0.415665886847509*(1.29769797941223+A33+3.04283391879382/B33)-0.892008308560504/COS(30.9095163742833+(0.579975494035767*COS(B33)*COS(1.3750577389378*SIN(4.38888348998079*SIN(B33))))/SIN(0.234990843821049*(-3.53977960545111+SIN(0.618053781215391*COS(171.354165997469/B33)*SIN(3.43689890591473-COS(10.4210669354735*(1.99594335397759-0.495255411950829*(1.69146473519733-0.494723879231552*COS(B33)*(-4.83333429355996+COS(6.09685031462364*(0.204366940786288*B33+0.0395560655776378/COS(0.144691715076527+0.204948333879852/B33)))))*COS(0.332099886715785/SIN(0.867277469748485-COS(10.4210669354735*(-0.189309768993577-0.382095311146127*(3.30386236010148+4.38417312211862/(-1.18506813461532+4.38888348998079/B33)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33)))))))*(B33-8.08845973366274*SIN(B33))))+2.16573234696969/(-4.02543794144377-4.75123511441601*(0.0408477479355928+0.595166291692657*COS(10.4210669354735*(1.48343470593101-0.397977498058071*(3.79253170859851+1.83745493597157*COS(2.14621831230364*(2.46584086298192-COS(0.970158169284869-COS(0.796749079294485*B33*(1.75104353123216+B33))))))))+(12.8048204407246*COS(0.315118259777248*B33))/(-4.02543794144377-4.75123511441601*(-4.01236775500626-SIN(1.68307575195236+COS((0.933698605719809*(-8.08659236886415+B33))/(COS(0.710809971653287*SIN(1.32336584838561*SIN(0.987711766462689*(-0.970158169284869+COS(12.1130486169505*COS(4.38888348998079*B33))))))*(3.69848324037571+0.145215261394385*SIN(4.172523531424+0.977040748286438*(17.8628331842245+B33))))))))))))))))))+(19.7456867666596*COS(0.313659330569682*B33))/(-4.02543794144377-2.48562107855926*(-4.01236775500626-SIN(1.68307575195236+COS(16.1146994045772/(3.69848324037571-0.085288534571217*SIN(4.172523531424+0.977040748286438*(-1.0034425620328+B33)))))))))))+(19.7456867666596*COS(0.315118259777248*B33))/(-4.02543794144377+0.45017225038641*(-4.01236775500626-SIN(1.68307575195236+COS(1.22028522025927*A33)))))))))))))</f>
      </c>
      <c r="CG33">
        <f>-2.53538001515763+0.787981818347263/(1.75104353123216+6.71358746348701*COS(30.6267439013831*(3.85548390218424-1.22028522025927*A33))*COS(2.34127318896247*(0.0104239707108729-B33)))-1.17395074656324/(-0.102880699536384+COS(0.970158169284869-COS((-8.08659236886415+B33)*(4.82167162146245+0.892008308560504*Csc(1.10214350961724-0.489996431446389*(-1.91275729542212+0.891941454495948*(1.79152241468593+4.38888348998079/(-0.888836690323398-0.930766521179757*B33))*COS(0.454538252181423*(-4.54895958232256+B33)))*COS(B33)*COS(1.3750577389378*SIN(4.38888348998079*SIN(B33)))*Csc(4.32868285742212*COS(3.53977960545111*(-0.0990673640486293+B33))))+0.570685217482619*(12.584661969583+A33+(4.01425577763392*COS(6.87410829084458/B33))/(-3.97994282361962+0.891941454495948*COS(0.454538252181423*(1.96697100595367-B33))*(-2.99428964346217+4.38888348998079/(1.12749615696308-0.999325768576598*B33)+6.10673313768426*SIN(B33)))))))+(2.44885058952523*COS((15.2803726736218*(-1.51710578095748-0.085288534571217*SIN(4.69237334887556+0.977040748286438*(-1.0034425620328+B33))))/B33))/(-1.91275729542212-0.344193203671007*(-2.99428964346217+4.38888348998079/(-2.85369664524702-0.405203078789852*B33)+6.10673313768426*SIN(0.970645957317775*(3.8647768204005+3.01892781434028*SIN(0.0398437791555164+0.68427529911992*B33))))))</f>
      </c>
      <c r="CH33">
        <f>-2.53538001515763+0.787981818347263/(1.75104353123216+6.71358746348701*COS(30.6267439013831*(3.85548390218424-1.22028522025927*A33))*COS(2.34127318896247*(0.0104239707108729-B33)))-1.17395074656324/(-0.102880699536384+COS(0.970158169284869-COS((-8.08659236886415+B33)*(4.82167162146245+0.892008308560504*Csc(1.10214350961724-0.489996431446389*(-1.91275729542212+0.891941454495948*(1.79152241468593+4.38888348998079/(-0.888836690323398-0.930766521179757*B33))*COS(0.454538252181423*(-4.54895958232256+B33)))*COS(B33)*COS(1.3750577389378*SIN(4.38888348998079*SIN(B33)))*Csc(4.32868285742212*COS(3.53977960545111*(-0.0990673640486293+B33))))+0.570685217482619*(12.584661969583+A33+(4.01425577763392*COS(6.87410829084458/B33))/(-3.97994282361962+0.891941454495948*COS(0.454538252181423*(1.96697100595367-B33))*(-2.99428964346217+4.38888348998079/(1.12749615696308-0.999325768576598*B33)+6.10673313768426*SIN(B33)))))))+(2.44885058952523*COS((15.2803726736218*(-1.51710578095748-0.085288534571217*SIN(4.69237334887556-1.96697100595367*SIN(0.347838125305021+(-1.96697100595367*COS(B33)*COS(1.3750577389378*SIN(4.38888348998079*SIN(B33))))/B33))))/B33))/(-1.91275729542212-0.344193203671007*(-2.99428964346217+4.38888348998079/(-2.85369664524702-0.405203078789852*B33)+6.10673313768426*SIN(0.970645957317775*(3.8647768204005+3.01892781434028*SIN(0.0398437791555164+0.68427529911992*B33))))))</f>
      </c>
      <c r="CI33">
        <f>-2.53538001515763+0.787981818347263/(1.75104353123216+0.920770837123875*COS(30.6267439013831*(3.85548390218424-1.22028522025927*A33))*COS(2.33341406131542*B33))-1.17395074656324/(-0.102880699536384+COS(0.970158169284869-COS((-8.09244218131859+B33)*(4.82167162146245+0.892008308560504*Csc(1.10214350961724+2.57005674176339*COS(B33)*COS(1.3750577389378*SIN(4.38888348998079*SIN(B33)))*Csc(4.32868285742212*COS(3.53977960545111*(-0.0990673640486293+B33))))+0.570685217482619*(12.584661969583+A33+(4.01425577763392*COS(1.67204813636182/B33))/(-0.663566361640531+0.891941454495948*(-2.99428964346217+4.38888348998079/(0.407900594325699-0.999325768576598*B33)+6.10673313768426*SIN(B33)))))))+(2.44885058952523*COS((15.2803726736218*(-1.51710578095748-0.085288534571217*SIN(4.69237334887556+0.977040748286438*(-1.0034425620328+B33))))/B33))/(-1.91275729542212-0.344193203671007*(-2.99428964346217+4.38888348998079/(-2.85369664524702+0.525563442389905*B33+B33*COS(3.10463810559498*COS(0.891941454495948*(4.38888348998079/(-6.45816380592759-0.930766521179757*B33)+0.216844753627145*(1.64686568436068+32.6562960430631/SIN(4.69237334887556+0.977040748286438*(-1.0034425620328+B33)))+3.10463810559498*A33*SIN(0.970645957317775*(3.30386236010148+3.01892781434028*SIN(0.0398437791555164+0.68427529911992*B33)))))))+6.10673313768426*SIN(0.982847461064206*(3.8647768204005+3.01892781434028*SIN(0.0398437791555164+0.68427529911992*B33))))))</f>
      </c>
      <c r="CJ33">
        <f>-2.53538001515763+0.787981818347263/(1.75104353123216+0.920770837123875*COS(30.6267439013831*(3.85548390218424-1.22028522025927*A33))*COS(2.33341406131542*B33))-1.17395074656324/(-0.102880699536384+COS(0.970158169284869-COS((-8.09244218131859+B33)*(4.82167162146245+0.892008308560504*Csc(1.10214350961724+2.57005674176339*COS(B33)*COS(1.3750577389378*SIN(4.38888348998079*SIN(B33)))*Csc(4.32868285742212*COS(3.53977960545111*(-0.0990673640486293+B33))))-0.133687772985852*(12.584661969583+A33+(4.01425577763392*COS(1.67204813636182/B33))/(-0.663566361640531+0.891941454495948*(-2.99428964346217+4.38888348998079/(0.407900594325699-0.999325768576598*B33)+6.10673313768426*SIN(B33)))))))+(2.44885058952523*COS((15.2803726736218*(-1.51710578095748-0.085288534571217*SIN(4.69237334887556+0.977040748286438*(-1.0034425620328+B33))))/B33))/(-1.91275729542212-0.344193203671007*(-2.99428964346217+4.38888348998079/(-2.85369664524702+0.525563442389905*B33+B33*COS(3.10463810559498*COS(0.891941454495948*(4.38888348998079/(-6.45816380592759-0.930766521179757*B33)+0.216844753627145*(1.64686568436068+32.6562960430631/SIN(4.69237334887556+0.977040748286438*(-1.0034425620328+B33)))+3.10463810559498*A33*SIN(0.970645957317775*(3.30386236010148+3.01892781434028*SIN(0.0398437791555164+0.68427529911992*B33)))))))+6.10673313768426*SIN(0.982847461064206*(3.8647768204005+B33)))))</f>
      </c>
      <c r="CK33">
        <f>-2.53538001515763+0.780059983330297/(1.75104353123216+0.920770837123875*COS(30.6267439013831*(3.85548390218424-1.22028522025927*A33))*COS(2.3364983618542*B33))-1.17395074656324/(-1.08970726038248-B33+COS(0.970158169284869-COS(4.19086399424798*COS(B33)*SIN(B33))))</f>
      </c>
      <c r="CL33">
        <f>-2.53538001515763+0.780059983330297/(1.75104353123216+0.920770837123875*COS(30.6267439013831*(3.85548390218424-1.22028522025927*A33))*COS((2.26232388633918*B33)/SIN((4.46491320015797*(0.0104239707108729-B33))/B33)))-1.17395074656324/(-4.02543794144377-2.48562107855926*(-4.01236775500626-SIN(1.68307575195236+COS(0.244046543898768/B33))))</f>
      </c>
      <c r="CM33">
        <f>-2.53538001515763+0.780059983330297/(1.75104353123216+0.920770837123875*COS(30.6267439013831*(3.85548390218424-1.22028522025927*A33))*COS((2.26232388633918*B33)/SIN((4.46491320015797*(0.0104239707108729-B33))/B33)))-1.17395074656324/(-4.02543794144377-2.48562107855926*(-4.01236775500626-SIN(1.68307575195236+COS(0.244046543898768/B33))))</f>
      </c>
      <c r="CN33">
        <f>-2.53538001515763+0.780059983330297/(1.75104353123216+0.920770837123875*COS(30.6267439013831*(3.85548390218424-1.22028522025927*A33))*COS((2.26232388633918*B33)/SIN((4.46491320015797*(0.0104239707108729-B33))/B33)))-1.17395074656324/(-4.02543794144377-2.48562107855926*(-4.01236775500626-SIN(1.68307575195236+COS(0.244046543898768/B33))))</f>
      </c>
      <c r="CO33">
        <f>-2.53538001515763+0.780059983330297/(1.75104353123216+0.920770837123875*COS(30.6267439013831*(3.85548390218424-1.22028522025927*A33))*COS((2.26232388633918*B33)/SIN((4.46491320015797*(0.0104239707108729-B33))/B33)))-1.17395074656324/(-4.02543794144377-2.48562107855926*(-4.01236775500626-SIN(1.68307575195236+COS(0.244046543898768/B33))))</f>
      </c>
      <c r="CP33">
        <f>-6.48502186754103+0.780059983330297/(1.75104353123216+0.920770837123875*COS(30.6267439013831*(3.85548390218424-1.22028522025927*A33))*COS((2.26232388633918*B33)/SIN((4.46491320015797*(0.0104239707108729-B33))/B33)))</f>
      </c>
      <c r="CQ33">
        <f>-2.53538001515763+0.780059983330297/(1.75104353123216+0.920770837123875*COS(30.6267439013831*(3.85548390218424-1.22028522025927*A33))*COS((2.26232388633918*B33)/SIN((4.46491320015797*(0.0104239707108729-B33))/B33)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33))))))))/(3.69848324037571-0.085288534571217*SIN(0.977040748286438*(-1.0034425620328+B33)-0.085288534571217*SIN(4.69237334887556+0.977040748286438*(-1.0034425620328+B33))))))))</f>
      </c>
      <c r="CR33">
        <f>-2.53538001515763+0.780059983330297/(1.75104353123216+0.920770837123875*COS(30.6267439013831*(3.85548390218424-1.22028522025927*A33))*COS((2.26232388633918*B33)/SIN((4.46491320015797*(0.0104239707108729-B33))/B33)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33))))))))/(3.69848324037571-0.085288534571217*SIN(0.977040748286438*(-1.0034425620328+B33)-0.085288534571217*SIN(4.69237334887556+0.977040748286438*(-1.0034425620328+B33))))))))</f>
      </c>
      <c r="CS33">
        <f>-2.53538001515763+0.787981818347263/(1.75104353123216-0.828257123886134*COS(30.6267439013831*(3.85548390218424-1.22028522025927*A33))*COS(2.3364983618542*B33))-1.17395074656324/(-1.08970726038248-B33+COS(0.970158169284869-COS(3.35351215638373*COS(B33)^2*(4.82167162146245+0.415665886847509*(7.5617222555395+A33+3.04283391879382/B33)-0.892008308560504/COS(30.9095163742833+(0.579975494035767*COS(B33)*COS(1.3750577389378*SIN(4.38888348998079*SIN(B33))))/SIN(0.234990843821049*(-3.53977960545111-SIN(0.757335698941963*COS(171.354165997469/B33)*SIN(3.43689890591473-COS(10.4210669354735*(1.99594335397759-0.495255411950829*COS(0.332099886715785/SIN(0.867277469748485-COS(10.4210669354735*(-0.0821323230144477-0.382095311146127*(3.30386236010148+4.38417312211862/(-1.18506813461532+4.38888348998079/B33)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33)))))))*(B33-8.08845973366274*SIN(B33))))+2.16573234696969/(-4.02543794144377-4.75123511441601*(4.80458120979862+(4.42417907631947*COS(0.315118259777248*B33))/(-4.02543794144377-4.75123511441601*(-0.0463344736960289-SIN(1.68307575195236+COS((0.933698605719809*(-8.08659236886415+B33))/(COS(0.710809971653287*SIN(1.32336584838561*SIN(0.987711766462689*(-0.970158169284869+COS(12.1130486169505*COS(4.38888348998079*B33))))))*(0.0104239707108729-B33+0.145215261394385*SIN(4.172523531424+0.977040748286438*(17.8628331842245+B33)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33))))-0.113225606212894*COS(B33))*COS(0.332099886715785/SIN(0.867277469748485+2.62583154338191*COS(0.313659330569682*B33)-COS(1.50473634000143*(-0.189309768993577-0.382095311146127*(3.30386236010148+4.38417312211862/(-1.18506813461532+4.38888348998079/B33)+1.83745493597157*COS(0.596752411656072*(-3.81221146125725-0.610038504065784*(-1.66169941542143+COS(6.17799041170864/A33))+COS(2.53538001515763+1.17395074656324/(-0.102880699536384+COS(1.54930788009319*SIN((-2.85369664524702+0.525563442389905*B33+B33*COS(3.10463810559498*COS(0.891941454495948*(4.38888348998079/(-6.45816380592759-0.996203716565432*B33)+0.216844753627145*(-3.1671161522807+B33-2.01562374312393*COS(B33))+3.10463810559498*A33*SIN(0.970645957317775*(3.30386236010148+3.01892781434028*SIN(0.0398437791555164+0.68427529911992*B33)))))))*(4.78027452898951+0.0988261080324625*(-0.299426324523994+0.556153597123559*COS(2.81201129084223*SIN(4.38888348998079+3.14383711712105*SIN(3.26326372784542*SIN(3.64384120598492-B33))))))))-2.41668037049394/(-4.02543794144377-4.75123511441601*(-0.10836742529682+(10.8651683445539*COS(0.704120545279541*B33))/(-4.02543794144377-4.75123511441601*(-4.01236775500626-SIN(1.68307575195236+COS((6.45954096046735*(-8.08659236886415+B33))/(3.69848324037571+0.188572790656832*SIN(4.172523531424+0.977040748286438*(17.8628331842245+B33))))))))))))))))))))+(-19.7456867666596*COS(9.97668976511667*COS(1.83745493597157*B33)))/(-4.02543794144377+0.45017225038641*(-4.01236775500626+SIN(1.36297950839016-0.69368257590981*(1.52544079625912+2*A33+3.04283391879382/B33)-COS(1.22028522025927-A33)))))))+(19.7456867666596*COS(0.313659330569682*B33))/(-4.02543794144377-2.48562107855926*(-4.01236775500626-SIN(1.68307575195236+COS((1.18502010407427*(0.675414338333634+0.445738967950897/(-3.53977960545111-SIN(0.720640553761703+0.995871158593384*B33))))/(3.69848324037571-0.085288534571217*SIN(4.172523531424+0.977040748286438*(-1.0034425620328+B33)))))))))*(3.36345130193881+0.998926750306103*COS(B33)*(-4.83333429355996+COS(5.81456547166478*(0.204366940786288*B33+0.0395560655776378/COS(3.43984988479375+0.68427529911992*B33))))*SIN(4.20944892536231*COS(30.6267439013831*(3.85548390218424-1.22028522025927*A33))*COS(2.34127318896247*(0.0104239707108729-B33))))))+(19.7456867666596*COS(0.315118259777248*B33))/(-4.02543794144377+0.45017225038641*(-4.01236775500626-SIN(1.68307575195236+COS(1.22028522025927*A33)))))))))))))</f>
      </c>
      <c r="CT33">
        <f>-2.53538001515763-1.17395074656324/(-1.08970726038248-B33+COS(0.970158169284869-COS(3.23746204424493*COS(B33)*(4.82167162146245+0.415665886847509*(7.22790459282486+A33+3.04283391879382/B33)-0.892008308560504/COS(19.1189505399703+(0.579975494035767*COS(B33)*COS(1.3750577389378*SIN(4.38888348998079*SIN(B33))))/SIN(0.234990843821049*(-3.53977960545111+SIN(0.618053781215391*COS(171.354165997469/B33)*SIN(3.43689890591473-3.9136062699127*COS(0.315118259777248*B33)-COS(10.4210669354735*(3.34177042754182-0.495255411950829*COS(0.332099886715785/SIN(0.867277469748485+13.8797733191252*COS(0.313659330569682*B33)-COS(10.4210669354735*(-0.189309768993577-0.771511632030511*(3.30386236010148+4.38417312211862/(-7.23120876718858+4.38888348998079/B33)+1.83745493597157*COS(0.606314107521993*(-2.53538001515763+B33/(1.52085826862378+COS(B33)))))*SIN(3.53977960545111*(-17.1881574278849+B33))))))*(3.30386236010148+1.83745493597157*COS(2.14621831230364*(-0.720640553761703+0.0149486471701785/(3.85548390218424-1.22028522025927*A33)))+0.998926750306103*COS(B33)*(-4.83333429355996+COS(6.09685031462364*(-1.04594800429935*(-1.36297950839016+COS(1.22028522025927*A33))+0.0395560655776378/COS(0.144691715076527+0.553054737700968/B33))))*SIN(4.20944892536231*COS(30.6267439013831*(3.85548390218424-1.22028522025927*A33))*COS(2.34127318896247*(0.0104239707108729-B33)))))))))))))))+0.787981818347263/(1.75104353123216+0.920770837123875*COS(30.6267439013831*(3.85548390218424-1.22028522025927*A33))*COS(1.75104353123216+0.920770837123875*COS(30.6267439013831*(3.85548390218424-1.22028522025927*A33))*COS((2.26232388633918*B33)/SIN((4.46491320015797*(0.0104239707108729-B33))/B33))))</f>
      </c>
      <c r="CU33">
        <f>-2.53538001515763-1.17395074656324/(-1.08970726038248-B33+COS(0.970158169284869-COS(3.23746204424493*COS(B33)*(4.82167162146245+0.415665886847509*(7.22790459282486+A33+3.04283391879382/B33)-0.892008308560504/COS(19.1189505399703+(0.579975494035767*COS(B33)*COS(1.3750577389378*SIN(4.38888348998079*SIN(B33))))/SIN(0.234990843821049*(-3.53977960545111+SIN(0.618053781215391*COS(171.354165997469/B33)*SIN(3.43689890591473-3.9136062699127*COS(0.315118259777248*B33)-COS(10.4210669354735*(3.34177042754182-0.495255411950829*COS(0.332099886715785/SIN(0.867277469748485+13.8797733191252*COS(0.313659330569682*B33)-COS(10.4210669354735*(-0.189309768993577-0.771511632030511*(3.30386236010148+4.38417312211862/(-7.23120876718858+4.38888348998079/B33)+1.83745493597157*COS(0.606314107521993*(-2.53538001515763+B33/(1.52085826862378+COS(B33)))))*SIN(3.53977960545111*(-17.1881574278849+B33))))))*(3.30386236010148+1.83745493597157*COS(2.14621831230364*(-0.720640553761703+0.0149486471701785/(3.85548390218424-1.22028522025927*A33)))+0.998926750306103*COS(B33)*(-4.83333429355996+COS(6.09685031462364*(-1.04594800429935*(-1.36297950839016+COS(1.22028522025927*A33))+0.0395560655776378/COS(0.144691715076527+0.553054737700968/B33))))*SIN(4.20944892536231*COS(30.6267439013831*(3.85548390218424-1.22028522025927*A33))*COS(2.34127318896247*(0.0104239707108729-B33)))))))))))))))+0.787981818347263/(1.75104353123216+0.920770837123875*COS(30.6267439013831*(3.85548390218424-1.22028522025927*A33))*COS(1.75104353123216+0.920770837123875*COS(30.6267439013831*(3.85548390218424-1.22028522025927*A33))*COS((2.26232388633918*B33)/SIN((4.46491320015797*(0.0104239707108729-B33))/B33))))</f>
      </c>
      <c r="CV33">
        <f>-2.53538001515763-1.17395074656324/(-1.08970726038248-B33+COS(0.970158169284869-COS(3.23746204424493*COS(B33)*(4.82167162146245+0.415665886847509*(7.22790459282486+A33+3.04283391879382/B33)-0.892008308560504/COS(19.1189505399703+(0.579975494035767*COS(B33)*COS(1.3750577389378*SIN(4.38888348998079*SIN(B33))))/SIN(0.234990843821049*(-3.53977960545111+SIN(0.618053781215391*COS(171.354165997469/B33)*SIN(3.43689890591473-3.9136062699127*COS(0.315118259777248*B33)-COS(10.4210669354735*(3.34177042754182-0.495255411950829*COS(0.332099886715785/SIN(0.867277469748485+13.8797733191252*COS(0.313659330569682*B33)-COS(10.4210669354735*(-0.189309768993577-0.771511632030511*(3.30386236010148+4.38417312211862/(-7.23120876718858+4.38888348998079/B33)+1.83745493597157*COS(0.606314107521993*(-2.53538001515763+B33/(1.52085826862378+COS(B33)))))*SIN(3.53977960545111*(-17.1881574278849+B33))))))*(3.30386236010148+1.83745493597157*COS(2.14621831230364*(-0.720640553761703+0.0149486471701785/(3.85548390218424-1.22028522025927*A33)))+0.998926750306103*COS(B33)*(-4.83333429355996+COS(6.09685031462364*(-1.04594800429935*(-1.36297950839016+COS(1.22028522025927*A33))+0.0395560655776378/COS(0.144691715076527+0.553054737700968/B33))))*SIN(4.20944892536231*COS(30.6267439013831*(3.85548390218424-1.22028522025927*A33))*COS(2.34127318896247*(0.0104239707108729-B33)))))))))))))))+0.787981818347263/(1.75104353123216+0.920770837123875*COS(30.6267439013831*(3.85548390218424-1.22028522025927*A33))*COS(1.75104353123216+0.920770837123875*COS(30.6267439013831*(3.85548390218424-1.22028522025927*A33))*COS((2.26232388633918*B33)/SIN((4.46491320015797*(0.0104239707108729-B33))/B33))))</f>
      </c>
      <c r="CW33">
        <f>-2.53538001515763-1.17395074656324/(-1.08970726038248-B33+COS(0.970158169284869-COS(2.62961822039689*COS(B33)*(4.82167162146245+0.415665886847509*(7.22790459282486+A33+3.04283391879382/B33)-0.789446730108993/COS(19.1189505399703+(0.579975494035767*COS(B33)*COS(1.3750577389378*SIN(4.38888348998079*SIN(B33))))/SIN(0.234990843821049*(-3.53977960545111+SIN(0.122592574522691*B33*COS(171.354165997469/B33)*SIN(3.43689890591473-3.9136062699127*COS(0.315118259777248*B33)-COS(10.4210669354735*(3.34177042754182-0.495255411950829*COS(0.332099886715785/SIN(0.867277469748485+13.8797733191252*COS(0.313659330569682*B33)-COS(10.4210669354735*(-0.189309768993577-0.382095311146127*(3.30386236010148+4.38417312211862/(-7.23120876718858+4.38888348998079/B33)+1.83745493597157*COS(0.606314107521993*(-2.53538001515763+B33/(1.52085826862378+COS(B33)))))))))*(3.30386236010148+1.83745493597157*COS(2.14621831230364*(-0.720640553761703+0.0149486471701785/(3.85548390218424-1.22028522025927*A33)))+0.998926750306103*COS(B33)*(-4.83333429355996+COS(6.09685031462364*(-1.04594800429935*(-1.36297950839016+COS(1.22028522025927*A33))+0.0395560655776378/COS(0.144691715076527+0.553054737700968/B33))))*SIN(4.20944892536231*COS(30.6267439013831*(3.85548390218424-1.22028522025927*A33))*COS(2.27046775438192*(0.0104239707108729-B33)))))))))))))))+0.787981818347263/(1.75104353123216+3.5105239358063*COS(30.6267439013831*(3.85548390218424-1.22028522025927*A33))*COS(0.999945670909258*(-3.81221146125725-0.610038504065784*(-1.66169941542143+COS(1.59435500026644/(A33*B33)))+COS(2.53538001515763-1.59564235378922/(0.190119685841844+3.01892781434028*COS(1.54930788009319*SIN(2.30617602209105*B33*(1.430675542427-0.735983794532307*(-0.299426324523994+0.556153597123559*COS(4.19069048026533*SIN(4.38888348998079-3.14383711712105*SIN(3.26326372784542*SIN(2.20644239778946+B33))))))*SIN(B33)))))))*COS(1.75104353123216+0.920770837123875*COS(30.6267439013831*(3.85548390218424-1.22028522025927*A33))*COS((2.26232388633918*B33)/SIN((4.46491320015797*(0.0104239707108729-B33))/B33))))</f>
      </c>
      <c r="CX33">
        <f>-2.53538001515763-1.17395074656324/(-1.08970726038248-B33+COS(0.970158169284869-COS(3.23746204424493*COS(B33)*(4.82167162146245+0.415665886847509*(7.22790459282486+A33+3.04283391879382/B33)-0.892008308560504/COS(19.1189505399703+(0.579975494035767*COS(B33)*COS(1.3750577389378*SIN(4.38888348998079*SIN(B33))))/SIN(0.234990843821049*(-3.53977960545111+SIN(5.03752580502412*B33))))))))+0.787981818347263/(1.75104353123216+0.920770837123875*COS(30.6267439013831*(3.85548390218424-1.22028522025927*A33))*COS(1.75104353123216+0.920770837123875*COS(30.6267439013831*(3.85548390218424-1.22028522025927*A33))*COS((2.26232388633918*B33)/SIN((4.46491320015797*(0.0104239707108729-B33))/B33))))</f>
      </c>
      <c r="CY33">
        <f>-2.53538001515763-1.17395074656324/(-1.08970726038248-B33+COS(0.970158169284869-COS(2.62961822039689*COS(B33)*(4.82167162146245+0.415665886847509*(7.22790459282486+A33+3.04283391879382/B33)-0.892008308560504/COS(19.1189505399703+(0.579975494035767*COS(B33)*COS(1.3750577389378*SIN(4.38888348998079*SIN(B33))))/SIN(0.234990843821049*(-3.53977960545111+SIN(0.122592574522691*B33*COS(171.354165997469/B33)*SIN(3.43689890591473-3.9136062699127*COS(3.12754931813664*B33)-COS(10.4210669354735*(3.34177042754182-0.495255411950829*COS(0.332099886715785/SIN(0.867277469748485+13.8797733191252*COS(0.313659330569682*B33)-COS(10.4210669354735*(-0.189309768993577-0.382095311146127*(3.30386236010148+4.38417312211862/(-7.23120876718858+4.38888348998079/B33)+1.83745493597157*COS(0.606314107521993*(-2.53538001515763+B33/(1.52085826862378+COS(B33)))))))))*(3.30386236010148+1.83745493597157*COS(1.92359162914591*(-0.720640553761703+0.0149486471701785/(3.85548390218424-1.22028522025927*A33)))+0.998926750306103*COS(B33)*(-4.83333429355996+COS(6.09685031462364*(-1.04594800429935*(-1.36297950839016+COS(1.22028522025927*A33))+0.0395560655776378/COS(0.144691715076527+0.553054737700968/B33))))*SIN(4.20944892536231*COS(30.6267439013831*(3.85548390218424-1.22028522025927*A33))*COS(2.27046775438192*(0.0104239707108729-B33)))))))))))))))+0.787981818347263/(1.75104353123216+3.5105239358063*COS(30.6267439013831*(3.85548390218424-1.22028522025927*A33))*COS(0.999945670909258*(-3.81221146125725-0.610038504065784*(-1.66169941542143+COS(1.59435500026644/(A33*B33)))+COS(2.53538001515763-1.59564235378922/(0.190119685841844+3.01892781434028*COS(1.54930788009319*SIN(2.30617602209105*B33*SIN(B33)*(1.75104353123216-0.735983794532307*(-0.299426324523994+0.556153597123559*COS(4.19069048026533*SIN(4.38888348998079-3.14383711712105*SIN(3.26326372784542*SIN(2.20644239778946+B33)))))+0.405976899997257*SIN(17.9638256434066*COS(3.53977960545111*(-1.67619991593421-B33))))))))))*COS(1.75104353123216+0.920770837123875*COS(114.169882444315*(3.85548390218424-1.22028522025927*A33))*COS((2.26232388633918*B33)/SIN((4.46491320015797*(0.0104239707108729-B33))/B33))))</f>
      </c>
    </row>
    <row r="34">
      <c r="A34" t="n">
        <v>2.2178217821782193</v>
      </c>
      <c r="B34" t="n">
        <v>8.229750633239746</v>
      </c>
      <c r="C34" t="n">
        <v>0.1612379089481234</v>
      </c>
      <c r="D34">
        <f>3.6602499406871*SIN(0.0387223447678864*B34)</f>
      </c>
      <c r="E34">
        <f>1.75104353123216*COS(62.0979862251655*B34)</f>
      </c>
      <c r="F34">
        <f>-0.682834826093842*COS(6.89800044123182*(-0.758558339806912+8.36751927018415*B34))</f>
      </c>
      <c r="G34">
        <f>-0.682834826093842*COS(6.89800044123182*(-0.758558339806912+8.36751927018415*B34))</f>
      </c>
      <c r="H34">
        <f>-0.137487228235692*COS(6.89800044123182*(-0.758558339806912+8.36751927018415*B34))</f>
      </c>
      <c r="I34">
        <f>-0.137487228235692*COS(6.89800044123182*(-0.758558339806912+8.36751927018415*B34))</f>
      </c>
      <c r="J34">
        <f>0.939185325062333-4.14643644508667*COS(0.0189887298980037*(0.0104239707108729-B34))</f>
      </c>
      <c r="K34">
        <f>0.939185325062333-4.14643644508667*COS(0.0189887298980037*(0.0104239707108729-B34))</f>
      </c>
      <c r="L34">
        <f>-2.12308015877194+0.129569300180172/COS((4.63317180630867*B34)/(-9.86147533878599+B34))</f>
      </c>
      <c r="M34">
        <f>0.939185325062333+0.0293956223887295*COS(0.0172580123911547*(0.0104239707108729-B34))</f>
      </c>
      <c r="N34">
        <f>-2.04284240933895+0.0691776291570159*B34-0.477654832648527*COS((4.63317180630867*B34)/(-6.92474727686258+B34))</f>
      </c>
      <c r="O34">
        <f>-2.12308015877194+0.129215724566975/COS(2.30140537652748*B34)</f>
      </c>
      <c r="P34">
        <f>-1.97489460550758+5.29213139525145/((-1.93163519161352+B34)*COS(2.30140537652748*B34))</f>
      </c>
      <c r="Q34">
        <f>-0.313889440961011+0.320772770036817/COS(2.30140537652748*B34)</f>
      </c>
      <c r="R34">
        <f>-0.313889440961011+0.320772770036817/COS(2.30140537652748*B34)</f>
      </c>
      <c r="S34">
        <f>-1.03876260770818+0.0932471536291962*Sec(2.30140537652748*B34)</f>
      </c>
      <c r="T34">
        <f>-0.319265658446769-0.0878246729080054*Sec(2.30140537652748*B34)</f>
      </c>
      <c r="U34">
        <f>-1.03876260770818-0.0314171631864948*Sec(2.30140537652748*B34)</f>
      </c>
      <c r="V34">
        <f>-1.25065691826588+2.47922225364319/(4.55545916732724+0.639038637545555*COS(2.34127318896247*B34))</f>
      </c>
      <c r="W34">
        <f>-2.12308015877194-10.0045295265383*(-3.19244398732623+4.38888348998079*B34+0.286833528592101/(-1.02660156822043+0.228866264528742*COS(0.891343868123568*B34)))*Sec(0.468476440148673*B34)*Sec(2.35336687023739*B34)</f>
      </c>
      <c r="X34">
        <f>-2.12308015877194+20.4507274309083*Sec(2.35336687023739*B34)</f>
      </c>
      <c r="Y34">
        <f>1.02938741113269-4.74453729083839/COS(2.35336687023739*B34)</f>
      </c>
      <c r="Z34">
        <f>-3.12179288783445+0.197825083469985*B34*Sec(2.4293605945166*B34)*Sec(0.114137895520679/((-2.52546085232433+(1.85063405272572*B34)/(0.0104239707108729-0.97296549133936*B34))*COS(4.30196983288598-B34)*COS(2.30140537652748*B34))+2.7676129357411*(1.64686568436068-2.59964545022312*(-2.12308015877194+78.2292589044328/COS(2.30140537652748*B34))*SIN(1.79746568418778+B34)))</f>
      </c>
      <c r="AA34">
        <f>-3.12179288783445+0.197825083469985*B34*Sec(2.4293605945166*B34)*Sec(0.114137895520679/((-2.52546085232433+(1.85063405272572*B34)/(0.0104239707108729-0.97296549133936*B34))*COS(0.592898516856485-B34)*COS(2.30140537652748*B34))+2.7676129357411*(1.64686568436068-2.59964545022312*(-2.12308015877194+4.16655540004758/COS(2.30140537652748*B34))*SIN(1.79746568418778+B34)))</f>
      </c>
      <c r="AB34">
        <f>-3.38154063936382+2.47922225364319/(4.55545916732724+10.1703137869217*COS(2.34127318896247*B34)*COS(3.63811627751044+4.38888348998079*B34))</f>
      </c>
      <c r="AC34">
        <f>-3.38154063936382+2.47922225364319/(4.55545916732724+10.1703137869217*COS(2.34127318896247*B34)*COS(3.63811627751044+4.38888348998079*B34))</f>
      </c>
      <c r="AD34">
        <f>-3.19244398732623+2.47922225364319/(4.55545916732724+10.1703137869217*COS(2.34127318896247*B34)*COS(2.37798727809565+(0.0398437791555164+0.68427529911992*B34)*B34))+0.286833528592101/(-1.10214350961724+(-4.01425577763392*B34*COS(2.35336687023739*B34))/(-4.02543794144377-11.9733307643649*SIN(1.68307575195236+COS(0.997483071903992*(-3.36517341727201-1.32336584838561*SIN(3.26326372784542*COS(1.9070449451209*COS(4.38888348998079*B34))))+(2.33541554522187+4.69996028156384*SIN(B34))*SIN(0.00395691045705083/(-2.41640103524547-SIN(0.999317258394747*B34)))))))</f>
      </c>
      <c r="AE34">
        <f>-3.25965967015153+2.47922225364319/(4.55545916732724-9.03079866436036*COS(2.34127318896247*B34)*COS(3.26168022661188+B34^2))</f>
      </c>
      <c r="AF34">
        <f>-4.46491320015797+0.209932586005785/(COS(3.1444818847505+0.970158169284869/(-1.93163519161352+B34))*(-0.102880699536384+COS(2.34127318896247*B34)))+COS(1.64686568436068-1.30104112325117*(0.498669774984871+(4.24321362335637*COS(0.154355378683397*B34*SIN(4.38888348998079*B34)))/(-3.45921456801396-2.68369365733408*(0.614022744113914-0.151945085767431/B34)*COS(0.373207135104491*B34)*SIN(0.549736046044653*(-0.0463344736960289-0.474107940239104/B34+0.98379940582226*B34)))))</f>
      </c>
      <c r="AG34">
        <f>-4.46491320015797+0.209932586005785/(COS(3.1444818847505+0.970158169284869/(-1.93163519161352+B34))*(-0.102880699536384+COS(2.34127318896247*B34)))+COS(1.64686568436068-1.30104112325117*(0.498669774984871+(4.24321362335637*COS(0.154355378683397*B34*SIN(4.38888348998079*B34)))/(-3.45921456801396-2.68369365733408*(0.614022744113914-0.151945085767431/B34)*COS(0.373207135104491*B34)*SIN(0.549736046044653*(-0.0463344736960289-0.474107940239104/B34+0.98379940582226*B34)))))</f>
      </c>
      <c r="AH34">
        <f>-4.46491320015797+0.209932586005785/(COS(3.1444818847505+0.970158169284869/(-1.93163519161352+B34))*(-0.102880699536384+COS(2.34127318896247*B34)))+COS(1.64686568436068-1.30104112325117*(0.498669774984871+(4.24321362335637*COS(0.154355378683397*B34*SIN(4.38888348998079*B34)))/(-3.45921456801396-2.68369365733408*(0.614022744113914-0.151945085767431/B34)*COS(0.373207135104491*B34)*SIN(0.549736046044653*(-0.0463344736960289-0.474107940239104/B34+0.98379940582226*B34)))))</f>
      </c>
      <c r="AI34">
        <f>-3.19244398732623+2.47922225364319/(4.55545916732724+10.1703137869217*COS(2.34127318896247*B34)*COS(B34*(4.54895958232256+(0.0398437791555164+0.68427529911992*B34)*B34)))+0.286833528592101/(-1.10214350961724+(-4.01425577763392*B34*COS(3.19178123630727*B34))/(-4.02543794144377-11.9733307643649*SIN(1.68307575195236+COS(0.0109041006032584*(2.33541554522187+4.69996028156384*SIN(B34))+0.997483071903992*(-3.60468181176981-1.32336584838561*SIN(3.26326372784542*COS(1.9070449451209*COS(4.38888348998079*B34))))))))</f>
      </c>
      <c r="AJ34">
        <f>2.47922225364319/(4.55545916732724+3.97269401619023*COS(2.34127318896247*B34)*COS(2.37798727809565-B34*(0.68427529911992*B34+(0.0398437791555164+0.68427529911992*B34)*B34)))+(-0.99870734951553*(-4.26212605373046+4.38888348998079*B34))/(-0.102880699536384+COS(0.0104239707108729-0.318484263036092*COS(2.30140537652748*B34))+6.52156308846133*B34*COS(0.536210832575027*(-4.38888348998079+B34))*SIN(1.68307575195236+COS(0.000783162395511269*(-8.1078216732488-1.32336584838561*SIN(3.26326372784542*COS(3.07455604918613*COS(4.38888348998079*B34)))))))</f>
      </c>
      <c r="AK34">
        <f>2.47922225364319/(4.55545916732724+3.97269401619023*COS(2.34127318896247*B34)*COS(2.37798727809565-B34*(0.68427529911992*B34+(0.0398437791555164+0.68427529911992*B34)*B34)))+(-0.99870734951553*(-4.26212605373046+4.38888348998079*B34))/(-0.102880699536384+COS(0.0104239707108729-0.318484263036092*COS(2.30140537652748*B34))+6.52156308846133*B34*COS(0.536210832575027*(-4.38888348998079+B34))*SIN(1.68307575195236+COS(0.000783162395511269*(-8.1078216732488-1.32336584838561*SIN(3.26326372784542*COS(3.07455604918613*COS(4.38888348998079*B34)))))))</f>
      </c>
      <c r="AL34">
        <f>2.47922225364319/(4.55545916732724-2.13370168835842*COS(0.153617049136277-19.9648536074454*A34)*COS(2.34127318896247*B34))+5.61783426669055/(-0.102880699536384+COS(0.547739204788806*COS((-0.0117718766654464+B34)*(4.19764630412403+0.891941454495948*COS(0.771995401184512*(-4.54895958232256+B34))*(1.08475215657704+4.38888348998079/(-1.99964678050107-0.999271636690398*B34)+6.07069820133914*SIN(0.970645957317775*(3.8647768204005+41.3945440664685*SIN(1.50124389294911-B34)))))))+(-4.01425577763392*B34*COS(2.23545582865239*B34))/(-4.02543794144377+0.495054435283295*SIN(3.04605526034252+4.54895958232256*COS(0.143400102837183*(-2.35151374678552+1.57451118320615/((0.910843304812121+0.0861708799634651*B34)*COS((3.00963994156335*B34*(-1.75811140810983+0.0150030470906728*B34*SIN(95.9667487237239*(0.518128807244517-5.69092194517994*COS(B34)))))/(-2.22132832222866-1.96036832657105*(0.0104239707108729-B34)*COS(2.93142442037043*(5.36720669420212-4.06097165469792*A34))+0.0333904022707034*(-5.87059790227181+(0.595815324207803*(-4.38888348998079+B34))/COS(8.01695911824396/B34))))))*Sec(3.49622751072893+1.30710401978535*(-0.970158169284869+COS(1.96657700973168*COS(4.38888348998079*B34))))))))</f>
      </c>
      <c r="AM34">
        <f>2.47922225364319/(4.55545916732724-2.13370168835842*COS(0.153617049136277-19.9648536074454*A34)*COS(2.34127318896247*B34))+5.61783426669055/(-0.102880699536384+COS(0.547739204788806*COS((-0.0117718766654464+B34)*(4.19764630412403+0.891941454495948*COS(0.771995401184512*(-4.54895958232256+B34))*(1.08475215657704+4.38888348998079/(-1.99964678050107-0.999271636690398*B34)+6.07069820133914*SIN(0.970645957317775*(3.8647768204005+41.3945440664685*SIN(1.50124389294911-B34)))))))+(-4.01425577763392*B34*COS(2.23545582865239*B34))/(-4.02543794144377+0.495054435283295*SIN(3.04605526034252+4.54895958232256*COS(0.143400102837183*(-2.35151374678552+1.57451118320615/((0.910843304812121+0.0861708799634651*B34)*COS((3.00963994156335*B34*(-1.75811140810983+0.0150030470906728*B34*SIN(95.9667487237239*(0.518128807244517-5.69092194517994*COS(B34)))))/(-2.22132832222866-1.96036832657105*(0.0104239707108729-B34)*COS(2.93142442037043*(5.36720669420212-4.06097165469792*A34))+0.0333904022707034*(-5.87059790227181+(0.595815324207803*(-4.38888348998079+B34))/COS(8.01695911824396/B34))))))*Sec(3.49622751072893+1.30710401978535*(-0.970158169284869+COS(1.96657700973168*COS(4.38888348998079*B34))))))))</f>
      </c>
      <c r="AN34">
        <f>-3.19244398732623+2.47922225364319/(4.55545916732724-19.1853644219838*COS(53.4871081569162*(4.54895958232256-2.53538001515763*A34))*COS(2.34127318896247*B34))+4.59529405601859/(-0.102880699536384+COS(0.970158169284869-COS((-0.644217755743392+B34)*(4.71449417548332+0.891941454495948*COS(0.454538252181423*(-4.54895958232256+B34))*(-2.99428964346217+4.38888348998079/(-1.99964678050107-0.930766521179757*B34)+6.07069820133914*SIN(0.970645957317775*(3.8647768204005-0.103213746837193*SIN(0.0398437791555164+0.68427529911992*B34)))))))+(-19.7456867666596*COS(2.23129038338461*B34*Csc(1.20856592332071*B34)))/(-4.02543794144377+5.14775899136527*SIN(1.68307575195236+COS((1.00252327900784*(0.675414338333634-2.65843774893853/COS((10.9057470538265*(-4.63893119678731+0.98621059449367*(0.0124584892007249*B34+0.649608496467101*(3.71551944464651+1.32336584838561*B34))))/((-2.22132832222866+1.86685399942426*(0.0104239707108729-B34)-0.999785323978975*(0.464011286218211+B34))*(-1.0034425620328-SIN((2.23724855029327*(-4.02543794144377+(0.973757720571009*SIN(1.68307575195236+COS(0.681208950305383*(-3.89983574117648+0.439705499317587/COS(0.0804723243439316*(4.38888348998079+B34)*(-10.0304614952191+0.0333904022707034*(-0.267283993381096+(-2.03785680386851*(0.464011286218211-B34))/(COS(0.740068463148044*B34)*(3.83493169861245-2.95121604831838*COS(0.228866264528742*SIN(0.783541008254785*B34))))-22.271177534471*(-4.02543794144377+SIN(B34)))+1.96036832657105*(0.0104239707108729-B34)*SIN(2.26644549032434*B34*(-3.07062809023029+0.0691776291570159*B34+(-5.06156062179036*COS(3.21966962202688*(0.228866264528742+B34)))/(4.54170879037296+B34))))*(-0.583058869082825-0.0150030470906728*B34*SIN(96.2657448521152*(-3.30386236010148+1.02287422143789*COS(B34))*COS(21.726440612325*B34))))))))/B34))/(B34*COS((2.23129038338461*B34)/SIN(1.10214350961724+(-0.335266423072614*COS(B34)*COS(3.19178123630727*B34))/(COS(0.269458586708642*(0.126757436250328+2.48548347013926*(-2.33864976501977+B34-0.904147576859968*(-0.546947611672606-COS(2.55680093540035+2.85369664524703/B34)+SIN(0.205606440532799/(-0.498669774984871+B34))))))*SIN(4.17877075135132-COS(0.997483071903992*(-3.36517341727201-1.32336584838561*SIN(3.26326372784542*COS(1.66617905604948-4.38888348998079*SIN(B34))))-(2.33541554522187+4.69996028156384*SIN(B34))*SIN(0.171320499552431*COS(25.7332567481821/(COS(2.34127318896247*B34)*COS(0.999317258394747*(0.910843304812121-0.725370682642472*SIN(0.759335251212575*(-8.77364090383746+1.32790216254556/(19.6837212090565+0.346890385587777*B34))))))+2.7676129357411*(1.64686568436068+2.59964545022312*(-1.79753367710594-1.85282145385703/(COS(2.41818850379927*B34)*(1.48502729882913-15.3444130141536*SIN(0.064987409316677/B34))))*SIN(B34)))))))))*SIN(0.102880699536384-COS(0.970158169284869-COS((0.547739204788806+B34)*(3.83091492211859+0.891941454495948*COS(0.481574612416498*(-4.54895958232256+B34))*(1.08475215657704+4.91889103745603/(-7.23978127520875-0.757266802709473*B34)+9.10800191174348*SIN(2.53687465785495+2.51850998500881*SIN(0.0398437791555164+0.68427529911992*B34)))))))))))))*Sec(3.49622751072893+1.32336584838561*SIN(3.26326372784542*COS(1.9070449451209*COS(4.38888348998079*B34)))))/(-8.89161936473553-0.187768283577164*SIN(0.947274064822019*(-1.0034425620328+B34)))))))</f>
      </c>
      <c r="AO34">
        <f>-3.19244398732623+2.47922225364319/(4.55545916732724-19.1853644219838*COS(53.4871081569162*(4.54895958232256-2.53538001515763*A34))*COS(2.34127318896247*B34))+4.59529405601859/(-0.102880699536384+COS(0.970158169284869-COS((-0.644217755743392+B34)*(4.71449417548332+0.891941454495948*COS(0.454538252181423*(-4.54895958232256+B34))*(-2.99428964346217+4.38888348998079/(-1.99964678050107-0.930766521179757*B34)+6.07069820133914*SIN(0.970645957317775*(3.8647768204005-0.103213746837193*SIN(0.0398437791555164+0.68427529911992*B34)))))))+(-19.7456867666596*COS(2.23129038338461*B34*Csc(1.20856592332071*B34)))/(-4.02543794144377+5.14775899136527*SIN(1.68307575195236+COS((1.00252327900784*(0.675414338333634-2.65843774893853/COS((10.9057470538265*(-4.63893119678731+0.98621059449367*(0.0124584892007249*B34+0.649608496467101*(3.71551944464651+1.32336584838561*B34))))/((-2.22132832222866+1.86685399942426*(0.0104239707108729-B34)-0.999785323978975*(0.464011286218211+B34))*(-1.0034425620328-SIN((2.23724855029327*(-4.02543794144377+(0.973757720571009*SIN(1.68307575195236+COS(0.681208950305383*(-3.89983574117648+0.439705499317587/COS(0.0804723243439316*(4.38888348998079+B34)*(-10.0304614952191+0.0333904022707034*(-0.267283993381096+(-2.03785680386851*(0.464011286218211-B34))/(COS(0.740068463148044*B34)*(3.83493169861245-2.95121604831838*COS(0.228866264528742*SIN(0.783541008254785*B34))))-22.271177534471*(-4.02543794144377+SIN(B34)))+1.96036832657105*(0.0104239707108729-B34)*SIN(2.26644549032434*B34*(-3.07062809023029+0.0691776291570159*B34+(-5.06156062179036*COS(3.21966962202688*(0.228866264528742+B34)))/(4.54170879037296+B34))))*(-0.583058869082825-0.0150030470906728*B34*SIN(96.2657448521152*(-3.30386236010148+1.02287422143789*COS(B34))*COS(21.726440612325*B34))))))))/B34))/(B34*COS((2.23129038338461*B34)/SIN(1.10214350961724+(-0.335266423072614*COS(B34)*COS(3.19178123630727*B34))/(COS(0.269458586708642*(0.126757436250328+2.48548347013926*(-2.33864976501977+B34-0.904147576859968*(-0.546947611672606-COS(2.55680093540035+2.85369664524703/B34)+SIN(0.205606440532799/(-0.498669774984871+B34))))))*SIN(4.17877075135132-COS(0.997483071903992*(-3.36517341727201-1.32336584838561*SIN(3.26326372784542*COS(1.66617905604948-4.38888348998079*SIN(B34))))-(2.33541554522187+4.69996028156384*SIN(B34))*SIN(0.171320499552431*COS(25.7332567481821/(COS(2.34127318896247*B34)*COS(0.999317258394747*(0.910843304812121-0.725370682642472*SIN(0.759335251212575*(-8.77364090383746+1.32790216254556/(19.6837212090565+0.346890385587777*B34))))))+2.7676129357411*(1.64686568436068+2.59964545022312*(-1.79753367710594-1.85282145385703/(COS(2.41818850379927*B34)*(1.48502729882913-15.3444130141536*SIN(0.064987409316677/B34))))*SIN(B34)))))))))*SIN(0.102880699536384-COS(0.970158169284869-COS((0.547739204788806+B34)*(3.83091492211859+0.891941454495948*COS(0.481574612416498*(-4.54895958232256+B34))*(1.08475215657704+4.91889103745603/(-7.23978127520875-0.757266802709473*B34)+9.10800191174348*SIN(2.53687465785495+2.51850998500881*SIN(0.0398437791555164+0.68427529911992*B34)))))))))))))*Sec(3.49622751072893+1.32336584838561*SIN(3.26326372784542*COS(1.9070449451209*COS(4.38888348998079*B34)))))/(-8.89161936473553-0.187768283577164*SIN(0.947274064822019*(-1.0034425620328+B34)))))))</f>
      </c>
      <c r="AP34">
        <f>-3.19244398732623+2.47922225364319/(4.55545916732724-19.1853644219838*COS(53.4871081569162*(4.54895958232256-2.53538001515763*A34))*COS(2.34127318896247*B34))+4.59529405601859/(-0.102880699536384+COS(0.970158169284869-COS((-0.644217755743392+B34)*(4.71449417548332+0.891941454495948*COS(0.454538252181423*(-4.54895958232256+B34))*(-2.99428964346217+4.38888348998079/(-1.99964678050107-0.930766521179757*B34)+6.07069820133914*SIN(0.970645957317775*(3.8647768204005-0.103213746837193*SIN(0.0398437791555164+0.68427529911992*B34)))))))+(-19.7456867666596*COS(2.23129038338461*B34*Csc(1.20856592332071*B34)))/(-4.02543794144377+5.14775899136527*SIN(1.68307575195236+COS((1.00252327900784*(0.675414338333634-2.65843774893853/COS((10.9057470538265*(-4.63893119678731+0.98621059449367*(0.0124584892007249*B34+0.649608496467101*(3.71551944464651+1.32336584838561*B34))))/((-2.22132832222866+1.86685399942426*(0.0104239707108729-B34)-0.999785323978975*(0.464011286218211+B34))*(-1.0034425620328-SIN((2.23724855029327*(-4.02543794144377+(0.973757720571009*SIN(1.68307575195236+COS(0.681208950305383*(-3.89983574117648+0.439705499317587/COS(0.114117574382462*(4.38888348998079+B34)*(-10.0304614952191+0.0333904022707034*(-0.267283993381096+(-2.03785680386851*(0.464011286218211-B34))/(COS(0.740068463148044*B34)*(3.83493169861245-2.95121604831838*COS(0.228866264528742*SIN(0.783541008254785*B34))))-22.271177534471*(-4.02543794144377+SIN(B34)))+1.96036832657105*(0.0104239707108729-B34)*SIN(2.26644549032434*B34*(-3.07062809023029+0.0691776291570159*B34+(-5.06156062179036*COS(3.21966962202688*(0.228866264528742+B34)))/(4.54170879037296+B34))))*(-0.583058869082825-0.0150030470906728*B34*SIN(96.2657448521152*(-3.30386236010148+1.02287422143789*COS(B34))*COS(21.726440612325*B34))))))))/B34))/(B34*COS((2.23129038338461*B34)/SIN(1.10214350961724+(-0.335266423072614*COS(B34)*COS(3.19178123630727*B34))/(COS(0.269458586708642*(0.126757436250328+2.48548347013926*(-2.33864976501977+B34-0.904147576859968*(-0.639991575618684-COS(2.55680093540035+2.85369664524703/B34)))))*SIN(4.17877075135132-COS(0.997483071903992*(-3.36517341727201-1.32336584838561*SIN(3.26326372784542*COS(1.66617905604948-4.38888348998079*SIN(B34))))-(2.33541554522187+4.69996028156384*SIN(B34))*SIN(0.171320499552431*COS(25.7332567481821/(COS(2.34127318896247*B34)*COS(0.999317258394747*(0.910843304812121-0.725370682642472*SIN(0.759335251212575*(-8.77364090383746+1.32790216254556/(19.6837212090565+0.346890385587777*B34))))))+2.7676129357411*(1.64686568436068+2.59964545022312*(-1.79753367710594-1.85282145385703/(COS(2.41818850379927*B34)*(1.48502729882913-15.3444130141536*SIN(0.064987409316677/B34))))*SIN(B34)))))))))*SIN(0.102880699536384-COS(0.970158169284869-COS((0.547739204788806+B34)*(3.83091492211859+0.891941454495948*COS(0.481574612416498*(-4.54895958232256+B34))*(1.08475215657704+4.91889103745603/(-7.23978127520875-0.757266802709473*B34)+9.10800191174348*SIN(2.53687465785495+2.51850998500881*SIN(0.0398437791555164+0.68427529911992*B34)))))))))))))*Sec(3.49622751072893+1.32336584838561*SIN(3.26326372784542*COS(1.9070449451209*COS(4.38888348998079*B34)))))/(-8.89161936473553-0.187768283577164*SIN(0.947274064822019*(-1.0034425620328+B34)))))))</f>
      </c>
      <c r="AQ34">
        <f>-3.19244398732623+2.47922225364319/(4.55545916732724-19.1853644219838*COS(53.4871081569162*(4.54895958232256-2.53538001515763*A34))*COS(2.34127318896247*B34))+4.59529405601859/(-0.102880699536384+COS(0.970158169284869-COS((-0.644217755743392+B34)*(4.71449417548332+0.891941454495948*COS(0.454538252181423*(-4.54895958232256+B34))*(-2.99428964346217+4.38888348998079/(-1.99964678050107-0.930766521179757*B34)+6.07069820133914*SIN(0.970645957317775*(3.8647768204005-0.103213746837193*SIN(0.0398437791555164+0.68427529911992*B34)))))))+(-19.7456867666596*COS(2.23129038338461*B34*Csc(1.20856592332071*B34)))/(-4.02543794144377+5.14775899136527*SIN(1.68307575195236+COS((1.00252327900784*(0.675414338333634-1.61643836884575/COS((10.9057470538265*(-4.63893119678731+0.98621059449367*(0.0124584892007249*B34+0.649608496467101*(3.71551944464651+1.32336584838561*B34))))/((-2.22132832222866+1.86685399942426*(0.0104239707108729-B34)-0.971036529285117*(0.464011286218211+B34))*(-1.0034425620328-SIN((2.23724855029327*(-4.02543794144377+(0.973757720571009*SIN(3.04605526034252-10.1703137869217*COS(2.34127318896247*B34)*COS(0.681208950305383*(-3.89983574117648+0.439705499317587/COS(0.0804723243439316*(4.38888348998079+B34)*(-10.0304614952191+0.0333904022707034*(-0.267283993381096+(-2.03785680386851*(0.464011286218211-B34))/(COS(0.740068463148044*B34)*(3.83493169861245-2.95121604831838*COS(0.228866264528742*SIN(0.783541008254785*B34))))-22.271177534471*(-4.02543794144377+SIN(B34)))+1.96036832657105*(0.0104239707108729-B34)*SIN(2.26644549032434*B34*(-3.07062809023029+0.0691776291570159*B34+(-5.06156062179036*COS(3.21966962202688*(0.228866264528742+B34)))/(4.54170879037296+B34))))*(-0.583058869082825-0.0150030470906728*B34*SIN(96.2657448521152*(-3.30386236010148+1.02287422143789*COS(B34))*COS(21.726440612325*B34))))))))/B34))/(B34*COS((2.23129038338461*B34)/SIN(1.10214350961724+(-0.335266423072614*COS(B34)*COS(3.19178123630727*B34))/(COS(0.269458586708642*(0.126757436250328+2.48548347013926*(-2.33864976501977+B34-0.904147576859968*(-0.546947611672606-COS(2.55680093540035+2.85369664524703/B34)+SIN(0.205606440532799/(-0.498669774984871+B34))))))*SIN(4.17877075135132-COS(0.997483071903992*(-3.36517341727201-1.32336584838561*SIN(3.26326372784542*COS(1.66617905604948-4.38888348998079*SIN(B34))))-(2.33541554522187+4.69996028156384*SIN(B34))*SIN(0.171320499552431*COS(25.7332567481821/(COS(2.34127318896247*B34)*COS(0.999317258394747*(0.910843304812121-0.725370682642472*SIN(0.759335251212575*(-8.77364090383746+1.32790216254556/(19.6837212090565+0.346890385587777*B34))))))+2.7676129357411*(1.64686568436068+2.59964545022312*(-1.79753367710594-1.85282145385703/(COS(2.41818850379927*B34)*(1.48502729882913-15.3444130141536*SIN(0.064987409316677/B34))))*SIN(B34)))))))))*SIN(0.102880699536384-COS(0.970158169284869-COS(2.10444037095208*(0.547739204788806+B34))))))))))*Sec(3.49622751072893+1.32336584838561*SIN(3.26326372784542*COS(1.9070449451209*COS(4.38888348998079*B34)))))/(-8.89161936473553-0.187768283577164*SIN(0.947274064822019*(-1.0034425620328+B34)))))))</f>
      </c>
      <c r="AR34">
        <f>-3.19244398732623+2.71800423135567/(4.55545916732724-19.1853644219838*COS(53.4871081569162*(4.54895958232256-2.53538001515763*A34))*COS(2.34127318896247*B34))-0.99315221899753*(-0.102880699536384+COS(0.970158169284869-COS((-0.0914979243671115+B34)*(4.68992134559555+0.891941454495948*COS(0.241313381810039*(-4.54895958232256+B34))*(-2.50034565186493+6.07069820133914*SIN(0.970645957317775*(-0.0463344736960289-0.103213746837193*SIN(0.0398437791555164+0.68427529911992*B34)))))))-1.22535565991147*Sec((7.14301669997533*SIN(B34))/B34)*(-4.02543794144377+5.14775899136527*SIN(1.68307575195236+COS((1.00252327900784*(0.675414338333634+2.19625750339725/COS((0.336762851744905*B34*(-1.0034425620328-SIN((16.5034135001561*(-4.02543794144377+(0.973757720571009*SIN(1.68307575195236+COS(0.681208950305383*(-3.89983574117648+0.416211674122732/COS(0.0415192467061986*(4.38888348998079+B34)*(-2.20170288368319-COS(1.26379680953426*COS(0.693935322170248*B34)))*(-0.596957997929629+0.551951410042153*B34*COS(3.32168059384751*(-0.0398437791555164-96.2657448521152*(-3.30386236010148+0.956988959564365*COS(B34))*COS(1.06282763033982*B34))))*(-6.94664763899132-0.999785323978975*(-0.267283993381096-19.124282709223/((0.464011286218211-B34)*COS(5.82607129681541*B34)*(3.83493169861245-2.95121604831838*COS(0.228866264528742*SIN(0.783541008254785*B34))))+(1.7624150988083*(-4.02543794144377+SIN(B34)))/COS((0.229231503482786*(4.38888348998079+B34))/B34))+1.96036832657105*(0.0104239707108729-B34)*SIN(2.26644549032434*B34*(-3.07062809023029+0.0691776291570159*B34+(1.09344476355422*COS(3.21966962202688*(0.228866264528742+B34)))/(4.54170879037296+B34)))))))))/B34))/(B34*COS((2.23129038338461*B34)/SIN(1.10214350961724+(-0.335266423072614*COS(B34)*COS(9.10902839016168*COS(B34)))/(COS(0.269458586708642*(0.126757436250328+2.48548347013926*(-2.33864976501977+B34-0.904147576859968*(-0.546947611672606-COS(2.55680093540035+2.85369664524703/B34)+SIN(0.205606440532799/(-0.498669774984871+B34))))))*SIN(4.17877075135132-COS(0.997483071903992*(23.2263001256815-SIN(3.26326372784542*COS(1.66617905604948-4.38888348998079*SIN(B34))))-(2.33541554522187+4.69996028156384*SIN(B34))*SIN(0.171320499552431*COS(4.73631998521116/(COS(1.08475215657704*(-0.470495291492003+B34))*COS(0.524371490330347*(-4.46491320015797+COS(B34)))*COS(0.999317258394747*(0.910843304812121-0.725370682642472*SIN(0.759335251212575*(-8.77364090383746+1.32790216254556/(-14.2802649249316+0.322767167731473*B34))))))+2.7676129357411*(1.64686568436068+2.59964545022312*(-1.79753367710594-2.00985206782362/(COS(2.41818850379927*B34)*(1.96697100595367-14.1134484538248*SIN(0.064987409316677/B34))))*SIN(B34)))))))))*SIN(0.102880699536384-COS(0.970158169284869-COS((0.547739204788806+B34)*(3.83091492211859+0.891941454495948*COS(0.481574612416498*(-4.54895958232256+B34))*(1.08475215657704+4.91889103745603/(-7.23978127520875-0.917948109029364*B34)-9.10800191174348*SIN(6.28475946197508+0.125871845070311*(4.18020940043024+B34)))))))))))/((-4.63893119678731+0.98621059449367*(0.0124584892007249*B34+0.649608496467101*(3.71551944464651+1.32336584838561*B34)))*(-4.01236775500626+SIN(1.54444395209071-0.924676858096462*(-5.02715767714589+0.206804271871811*(0.0104239707108729-B34)+0.992695026748626*(0.464011286218211+B34)*(1.42111669992612+0.835921316059934*(-0.0510411795160046*B34+0.649608496467101*(5.20954124225725+1.32336584838561*B34)))))))))*Sec(3.49622751072893+1.32336584838561*SIN(3.26326372784542*COS(1.9070449451209*COS(4.38888348998079*B34)))))/(-8.89161936473553+0.187768283577164*SIN(0.175003720754548*(-1.0034425620328+B34)))))))</f>
      </c>
      <c r="AS34">
        <f>-3.19244398732623+2.47922225364319/(4.13034075983652-19.1853644219838*COS(53.4871081569162*(4.54895958232256+0.595166291692657*A34))*COS(2.34127318896247*B34))+4.59529405601859/(-0.102880699536384+COS(0.970158169284869-COS((-0.644217755743392+B34)*(4.71449417548332+COS(1.47605523896888*B34)*(-1.24892397989421-4.38888348998079/(-1.99964678050107-0.930766521179757*B34)-6.07069820133914*SIN(0.240512838623345*(3.8647768204005-0.103213746837193*SIN(0.0398437791555164+0.68427529911992*B34)))))))+(-19.7456867666596*COS(2.33700230349172*B34))/(-4.02543794144377+0.999245583811795*(-0.599618741848579-COS((1.00252327900784*(0.675414338333634-3.07154731790958/COS((2.05045672490275*(-3.7082923621518-0.531041901024465*(0.0124584892007249*B34-1.51710578095748*(10.1467186730522+1.32336584838561*B34))))/(B34*(-4.01236775500626+SIN(0.871841091568481-0.209344039155982*(0.0104239707108729-B34)-0.971036529285117*(0.464011286218211+B34)))*(-1.0034425620328+SIN((2.86365571943192*(-4.02543794144377+(0.973757720571009*SIN(3.04605526034252-10.1703137869217*COS(2.34127318896247*B34)*COS(0.681208950305383*(-5.24253088175112-44.6383906269437/COS(0.0869794987327878*(4.38888348998079+B34)*(-7.47090882196389+0.0333904022707034*(3.4412282518247+(-2.03785680386851*(0.464011286218211-B34))/(COS(1.06432419423554*COS(B34))*(-4.25743668876457-2.95121604831838*COS(2.37185130248878*COS(21.0844742520398*B34^2)*SIN(0.783541008254785*B34))))+(-2.51127978153963*(-4.02543794144377+SIN(B34)))/COS(15.0456369401782/B34))+1.96036832657105*(0.0104239707108729-B34)*SIN(2.26644549032434*B34*(-3.07062809023029+0.0691776291570159*B34+0.323552810766608*(4.54170879037296+B34)*COS(3.21966962202688*(0.228866264528742+B34))))))))))/B34))/(COS(2.31597677522377/SIN(1.10214350961724+(-0.335266423072614*COS(B34)*COS(3.19178123630727*B34))/(COS(0.269458586708642*(0.126757436250328+2.48548347013926*(-3.19244398732623-0.904147576859968*(-4.46491320015797-4.55545916732724*COS(2.55680093540035+2.85369664524703/B34)))*SIN(0.853794222306453+B34)))*SIN(4.17877075135132-COS(0.997483071903992*(-3.70095047617492-1.32336584838561*SIN(3.26326372784542*COS(1.66617905604948-4.38888348998079*SIN(B34))))+(-2.33541554522187+2.24925584891254*(-4.24321362335637+SIN(B34)))*SIN(0.0728535461789953*COS(21.4205319314821/(-1.08475215657704+0.767370281668077*COS(2.34127318896247*B34)*COS(0.444406446746926*SIN(0.759335251212575*(-4.91815700165322+3.85548390218424*SIN(1.32790216254556/(18.3323158396242+0.358834095216839*B34))))))+2.7676129357411*(1.64686568436068+2.44577149231099*(4.54895958232256+12.3753706297687/(1.48502729882913-15.3444130141536*SIN(0.064987409316677*B34)))*SIN(B34)))))))))*SIN(B34)))))))*Sec(3.49622751072893+1.32336584838561*SIN(0.987711766462689*(-3.30386236010148+1.9070449451209*COS(4.38888348998079*B34)))))/(-8.89161936473553+5.20239639245279*(-1.0034425620328+B34))))))</f>
      </c>
      <c r="AT34">
        <f>-3.19244398732623+2.47922225364319/(4.55545916732724+19.1853644219838*COS(17.8628331842245*(-3.04605526034252-2.53538001515763*A34))*COS(2.34127318896247*B34))+4.59529405601859/(-0.102880699536384+COS(0.970158169284869-COS((-0.644217755743392+B34)*(4.53063676937798+0.891941454495948*COS(0.454538252181423*(-4.54895958232256+B34))*(-2.99428964346217+4.38888348998079/(-1.70072156542342-0.930766521179757*B34)+6.07069820133914*SIN(0.970645957317775*(3.8647768204005+SIN(0.0398437791555164+0.68427529911992*B34)*(-1.66169941542143-SIN(0.0629521986177826*SIN(B34)))))))))+(-11.7674874161692*COS(2.23129038338461*B34*Csc(1.32995720491595*B34)))/(-4.02543794144377+5.14775899136527*SIN(1.68307575195236+COS((1.00252327900784*(0.675414338333634-2.65843774893853/COS((0.426491040284931*(-4.63893119678731+0.98621059449367*(0.0124584892007249*B34-1.51710578095748*(-2.33541554522187+SIN(3.71551944464651+1.32336584838561*B34)))))/((-2.22132832222866+1.86685399942426*(0.0104239707108729-B34)-0.971036529285117*(0.464011286218211+B34))*(-1.0034425620328-SIN((2.23724855029327*(-4.02543794144377+(0.973757720571009*SIN(3.04605526034252-10.1703137869217*COS(2.34127318896247*B34)*COS(0.321948306320204*(-3.89983574117648-13.5596355410534/COS(0.0869794987327878*(4.38888348998079+B34)*(-10.0304614952191+1.96036832657105*(0.0104239707108729-B34)*SIN(2.26644549032434*B34*(-3.07062809023029+0.0691776291570159*B34+0.966809356649144*COS(3.21966962202688*(0.228866264528742+B34))))+0.0333904022707034*(-0.697367305830544+2.78520763403669/((-4.24321362335637*COS(0.740068463148044*B34))/(0.464011286218211-B34)+3.10463810559498/(-0.21125249507606+4.04618419368851*COS(2.95121604831838*COS(0.228866264528742*SIN(0.783541008254785*B34)))))-22.271177534471*(-4.02543794144377+SIN(0.0333904022707034*(8.14479154149258+(-45.8848183789036*B34)/(COS((4.5113192098519*(4.38888348998079-2.34127318896247*B34))/B34)*COS(0.28245758274843*B34))+2.78520763403669/(0.199479867255741+(-4.74492017588741*COS(0.537619980828712*B34))/B34)))))))))))/B34))/(B34*COS((2.23129038338461*B34)/SIN(1.10214350961724+(0.482504731330719*COS(B34)*COS(1.3750577389378*SIN(4.38888348998079*SIN(B34))))/(COS(0.707807735689834*(1.64686568436068+2.48548347013926*(-2.33864976501977+B34-0.904147576859968*(-0.546947611672606-COS(2.55680093540035+2.85369664524703/B34)+SIN(0.205606440532799/(-0.498669774984871+B34))))))*SIN(4.17877075135132-COS(0.997483071903992*(-5.22758831987261-SIN(3.26326372784542*COS(1.66617905604948-4.38888348998079*SIN(B34))))+(2.33541554522187+4.69996028156384*SIN(B34))*SIN(13.9790938650669*(-0.0319382149269121-1.43253632956902*COS(25.7332567481821/(COS(2.34127318896247*B34)*COS(3.10463810559498*(1.40575784242892+0.759335251212575*(-8.77364090383746+1.32790216254556*(18.5476673029205+0.316076929223304*B34))+B34)))+2.7676129357411*(1.64686568436068+2.59964545022312*(-1.79753367710594+0.335714325406428/COS(2.41818850379927*B34))*SIN(B34))))))))))*SIN(0.102880699536384-COS(0.970158169284869-COS(5.6065274334164*(0.547739204788806+B34))))))))))*Sec(3.04605526034252-B34+1.32336584838561*SIN(3.26326372784542*COS(1.9070449451209*COS(4.38888348998079*B34)))))/(-8.89161936473553-0.187768283577164*SIN(0.947274064822019*(3.32168059384751+B34)))))))</f>
      </c>
      <c r="AU34">
        <f>-3.19244398732623+2.71800423135567/(4.55545916732724+19.1853644219838*COS(17.8628331842245*(-3.04605526034252-2.53538001515763*A34))*COS(2.34127318896247*B34))+4.59529405601859/(-0.102880699536384+COS(0.970158169284869-COS((0.90494136087752+B34)*(3.16594339399998+0.891941454495948*COS(0.454538252181423*(-4.54895958232256+B34))*(-2.99428964346217+4.38888348998079/(-1.70072156542342-0.930766521179757*B34)+11.7807721988068*SIN(0.970645957317775*(3.8647768204005+SIN(0.0398437791555164+0.68427529911992*B34)*(-1.66169941542143-SIN(7.36914946809175*SIN(B34)))))))))+(-11.7674874161692*COS(0.259336929560409*B34*Csc(1.32995720491595*B34)))/(-4.02543794144377+5.14775899136527*SIN(1.68307575195236+COS((1.00252327900784*(0.675414338333634-2.65843774893853/COS((0.00751721947620742*(4.96440863612121+0.98621059449367*(0.0124584892007249*B34-1.51710578095748*(-2.33541554522187+SIN(8.69483570660885+1.32336584838561*B34)))))/((-5.3372775433549-1.24900163619626*(0.0104239707108729-B34))*(-1.0034425620328-SIN((2.23724855029327*(-4.02543794144377+(0.973757720571009*SIN(3.04605526034252-10.1703137869217*COS(2.34127318896247*B34)*COS(0.321948306320204*(-3.89983574117648+465.519969304544/(A34*COS(0.0869794987327878*(4.38888348998079+B34)*(-10.0304614952191+1.96036832657105*(0.0104239707108729-B34)*SIN(2.26644549032434*B34*(-3.07062809023029+0.0691776291570159*B34+0.966809356649144*COS(19.538468268013*(0.228866264528742+B34))))+0.668480377812508*(-0.697367305830544+2.78520763403669/((-4.24321362335637*COS(0.740068463148044*B34))/(0.464011286218211-B34)+3.10463810559498/(-0.21125249507606+4.04618419368851*COS(2.95121604831838*COS(0.228866264528742*SIN(0.783541008254785*B34)))))-2.97358541762451*(-4.02543794144377+SIN(0.928921811984624*(8.14479154149258+(-127.798746435309*B34)/(COS((4.5113192098519*(4.38888348998079-2.34127318896247*B34))/B34)*(0.199479867255741+(-109.258774418071*COS(0.152083151022746*B34))/B34)*COS(0.28245758274843*B34)))))))))))))/B34))/(B34*COS((2.23129038338461*B34)/SIN(1.10214350961724+(0.452208545977342*COS(B34)*COS(1.3750577389378*SIN(4.38888348998079*SIN(B34))))/(COS(3.16678725854344*(1.64686568436068+2.48548347013926*(-2.33864976501977+B34-0.904147576859968*(-0.546947611672606-COS(2.55680093540035+2.85369664524703/B34)+SIN(0.205606440532799/(-0.498669774984871+B34))))))*SIN(4.17877075135132-COS(4.01353511772973-(2.33541554522187+4.69996028156384*SIN(B34))*SIN(13.9790938650669*(-0.0319382149269121+2.01107689765918*COS(22.8137623437846/(COS(2.34127318896247*B34)*COS(3.10463810559498*(1.40575784242892+0.759335251212575*(-8.77364090383746+1.32790216254556*(18.5476673029205+0.316076929223304*B34))+B34)))+2.7676129357411*(1.64686568436068+2.59964545022312*(-1.79753367710594-4.2992092889529/COS(2.41818850379927*SIN(B34)))*SIN(B34))))))))))*SIN(0.102880699536384-COS(0.970158169284869-COS(5.6065274334164*(0.547739204788806+B34))))))))))*Sec(0.230264017381367+1.32336584838561*SIN(3.26326372784542*COS(1.73917150291469*COS(2.37500340984706-B34)))))/(-8.89161936473553-0.187768283577164*SIN(0.947274064822019*(3.32168059384751+B34)))))))</f>
      </c>
      <c r="AV34">
        <f>-3.19244398732623+2.71800423135567/(4.55545916732724+13.4778285081789*COS(17.8628331842245*(-3.04605526034252-2.53538001515763*A34))*COS(2.34127318896247*B34))+4.59529405601859/(-0.102880699536384+COS(0.970158169284869-COS((-0.644217755743392+B34)*(4.53063676937798+0.891941454495948*COS(0.454538252181423*(-4.54895958232256+B34))*(-2.99428964346217+4.38888348998079/(-1.70072156542342+0.373215060879051*B34)+6.07069820133914*SIN(0.970645957317775*(3.8647768204005+SIN(0.0398437791555164+0.68427529911992*B34)*(-1.66169941542143-SIN(0.0629521986177826*SIN(B34)))))))))-11.7674874161692*COS(2.23129038338461*B34*Csc(1.48869985630326*B34))*(4.61159416251987+0.502736280820392*SIN(1.68307575195236+COS(0.110971460070971*(0.675414338333634-0.46183169159684/COS((0.426491040284931*(-4.05270475481384-0.0126761414350927*B34*COS(0.188628472151279*COS(B34))+SIN(3.71551944464651+1.32336584838561*B34)))/((2.80582935491723+(-1.86685399942426*(0.0104239707108729-B34))/(-5.02715767714589-0.450571908918455*SIN(B34)))*(-1.0034425620328+SIN((2.23724855029327*(-4.02543794144377+(0.973757720571009*SIN(3.04605526034252+10.1703137869217*COS(2.34127318896247*B34)*COS(0.321948306320204*(-3.89983574117648-0.2259444810755/COS(4.38888348998079+B34-1.89585059019769/(-12.3658770404409+0.0333904022707034*(-0.697367305830544+2.78520763403669/(4.16267886660421/(0.464011286218211-B34)+3.10463810559498/(-0.21125249507606+4.04618419368851*COS(2.95121604831838*COS(0.228866264528742*SIN(0.783541008254785*B34)))))+39.8111098769168*(-4.02543794144377+SIN(0.0333904022707034*(8.14479154149258+(-45.8848183789036*B34)/(COS((4.5113192098519*(-1.36297950839016-1.85284534579819*B34))/B34)*COS(0.28245758274843*B34))+2.78520763403669/(0.199479867255741+(-4.74492017588741*COS(0.537619980828712*B34))/B34)))))-SIN(2.26644549032434*B34*(-3.07062809023029-0.412702921134056*B34+0.966809356649144*COS(0.73687375940996*COS(B34))))))))))/B34))/(B34*COS(0.102880699536384-COS(0.970158169284869-COS(3.38304147474741+B34)))*COS(8.63280657330097*B34*SIN(1.10214350961724+(-0.161057918038827*COS(B34)*COS(1.3750577389378*SIN(4.38888348998079*SIN(B34))))/(COS(4.20216770606499*(1.64686568436068+2.48548347013926*(-2.33864976501977+B34-0.904147576859968*(-0.546947611672606-COS(2.55680093540035+2.85369664524703/B34)+SIN(0.205606440532799/(-0.498669774984871+B34))))))*SIN(0.947394524668818*(-1.36297950839016+COS(0.997483071903992*(-7.82347132982872-SIN(3.26326372784542*COS(1.66617905604948*SIN(4.38888348998079*SIN(B34)))))+(2.33541554522187+4.69996028156384*SIN(B34))*SIN(0.647611941399037*(-0.0319382149269121-1.89621838342138*SIN(25.7332567481821/(COS(0.524371490330347*(-4.46491320015797+B34))*COS(1.22028522025927*(4.36411576342809-2.33163615227541/(-5.70301281360717+1.32790216254556*(18.4064269307623+0.314909657567638*B34))+B34)))+1.0529351996074*(-1.79753367710594+0.117596174893841*COS(1.71986695129731*B34)*(1.48502729882913+5.8626875461555*SIN(0.197443268161305/B34))))))))))))))))))))))</f>
      </c>
      <c r="AW34">
        <f>-2.35258177871109-17.9050202769674*COS(47.5012703255096-19.9648536074454*A34)*COS(2.34127318896247*B34)</f>
      </c>
      <c r="AX34">
        <f>-2.35258177871109-17.9050202769674*COS(47.5012703255096-19.9648536074454*A34)*COS(2.34127318896247*B34)</f>
      </c>
      <c r="AY34">
        <f>-2.35258177871109-17.9050202769674*COS(47.5012703255096-19.9648536074454*A34)*COS(2.34127318896247*B34)</f>
      </c>
      <c r="AZ34">
        <f>-2.35258177871109+1.98404601694252*COS(47.5012703255096-19.9648536074454*A34)*COS(2.34127318896247*B34)*(-6.22729775583901+COS((0.547739204788806+B34)*(4.53089824051787+3.60911931249123/COS((4.35063997044991*(-4.172523531424-0.466407665363302*SIN(0.98621059449367*(1.32336584838561-1.51710578095748*(-2.33541554522187+SIN(3.71551944464651+1.32336584838561*B34))))))/((-2.22132832222866-0.971036529285117*(0.464011286218211+B34)-0.950262826665238*B34)*(-1.0034425620328-SIN((0.0345338245065199*(-4.02543794144377+(0.973757720571009*SIN(3.04605526034252-10.1703137869217*COS(0.524371490330347*(-4.46491320015797+COS(B34)))*COS(0.321948306320204*(-2.99428964346217+4.38888348998079/(-1.70072156542342-0.930766521179757*B34)-6.07069820133914*SIN(0.208545147400331*(5.56632001497745+0.68427529911992*B34+SIN(8.94941416528843*COS(4.62678808588491*SIN(3.26326372784542*COS(1.9070449451209*COS(2.13112852507139*B34)))))))))))/B34))/(B34*COS((2.23129038338461*B34)/SIN(1.10214350961724+(0.482504731330719*COS(B34)*COS(1.3750577389378*SIN(4.38888348998079*SIN(B34))))/(COS(0.707807735689834*(1.64686568436068+2.48548347013926*(-2.33864976501977+B34+0.904147576859968*(0.185939686198609-SIN(1.51710578095748-7.37868802663049*(-0.498669774984871+B34))))))*SIN(4.17877075135132-COS(0.997483071903992*(-5.01271064725756-SIN(3.23277543136447*COS(0.974153035848922+4.38888348998079*SIN(B34))))-(2.33541554522187+4.69996028156384*SIN(B34))*SIN(0.639580633440371*COS(15.0633772312155/((0.297952670824784+B34)*COS(10.0053272209756*B34))+2.7676129357411*(1.64686568436068+2.59964545022312*(-0.240690677623371+1.31536717962865/(COS(2.41818850379927*B34)*(1.48502729882913-15.842682081532*SIN(1.92729652296882/B34))))*SIN(B34)))))))))))))))))</f>
      </c>
      <c r="BA34">
        <f>-2.35258177871109+1.98404601694252*COS(47.5012703255096-19.9933795287641*A34)*(-5.7771255054526-1.77046843626537*COS(5.6065274334164*(0.547739204788806+B34)))*COS(2.34127318896247*B34)</f>
      </c>
      <c r="BB34">
        <f>-3.19244398732623+0.952972231836685/(1.75104353123216-18.1838172266926*COS(53.4871081569162*(3.32867436206329+A34))*COS(2.34127318896247*B34))+1.37423663624159/(-0.102880699536384*(-0.970158169284869+COS((4.71449417548332+0.476577364714937*(-0.529647925098518+A34+4.38888348998079/(-3.84379951085584+2.44443881102134/B34)))*(-8.08659236886415+B34)))+19.7456815393579/(-4.02543794144377+14.2267368128445*SIN(1.68307575195236+COS((2.14072319491191*(0.675414338333634-0.0193539200871972/COS((684.548611823948*SIN(5.02186683269054-0.986467043468334*(4.81844542113664+3.14366631530903*SIN(0.0359861421184555*B34))))/(B34*(-5.33528518304124+A34+0.206804271871811*(0.0104239707108729-B34)-0.999785323978975*(1.83745493597157+B34))*COS(9.71999611692323*(-0.970158169284869+COS(1.07993256993885*(0.547739204788806+B34))))*COS(5.88285176554276/COS(2.06285561283754+(-0.464777703008064*(2.4979293560229*(-1.36297950839016+COS(0.997483071903992*(-3.71376149495798-0.935600983959233*(-4.54895958232256+B34))-1.9578569201783*SIN(0.106591061575539*COS(0.147706661517619-10.8803439112107/(COS(1.9070449451209*COS(4.46491320015797*B34))*COS(0.999317258394747*(0.910843304812121-2.2058470609319*SIN(2.33163615227541*(-5.70301281360717-0.0921195765429072*(4.24321362335637+B34-COS((-0.170119707071305+0.947274064822019*(-1.0034425620328+B34))*COS(5.63550271075654*SIN(2.63652450140494*(-0.228866264528742+8.3509698707334*B34))))))))))))))+0.0552250883955557*(4.38888348998079+2.48548347013926*(3.19244398732623+0.240512838623345*(-0.474107940239104+B34)-11.2560908269344*(0.138161443059092+1.01646737544449/(-2.96345064425116-0.869112035504125*(0.231533727874752+6.07069820133914*SIN(0.970645957317775*(3.8647768204005-0.103213746837193*SIN(0.0398437791555164+0.68427529911992*B34))))))))))/COS(2.05952944430618*B34)))*(0.26323489862894+0.115837183598291/SIN(3.0771119673812+(-0.158453280542526*COS(2.36457962791182*SIN(4.38888348998079*SIN(B34))))/(COS(2.64061504688481*(1.64686568436068+(2.48548347013926*(0.80977335530104+B34))/(0.481943707124545-0.904147576859968*(-1.51710578095748-4.26212605373046*COS(2.55680093540035+2.85369664524703/B34)+SIN(0.205606440532799/(-0.498669774984871+B34))))))*SIN(0.947394524668818*(-1.36297950839016+COS(0.997483071903992*(-10.0441121294217-SIN(3.26326372784542*COS(1.66617905604948*SIN(4.38888348998079*SIN(B34)))))-(2.33541554522187+4.69996028156384*SIN(B34))*SIN(0.329139187626835*(-0.0319382149269121+(-3.7298065811462*SIN(0.503127335365625*COS(1.22028522025927*(-0.101858713285314+B34+2.33163615227541/(-3.43294123651821+1.32790216254556*(18.7500364890084+0.0285927563643693*B34-B34*(-4.24321362335637-0.0497684115725929*COS(0.333789915430309*(2.81579124296115-4.38888348998079*SIN(B34))))))))+0.639310560999041*(4.61159416251987+0.380448864799603*(-1.79753367710594+(2.29751521439831*B34)/(1.48502729882913+5.8626875461555*SIN(0.197443268161305/B34))))))/A34)))))))))))*Sec(3.49622751072893*SIN(1.32336584838561*SIN(0.987711766462689*(-0.970158169284869+COS(16.3813801973759+4.38888348998079*B34))))))/(3.69848324037571-0.085288534571217*SIN(0.103159056155692*(-1.0034425620328+B34)))))))</f>
      </c>
      <c r="BC34">
        <f>-3.19244398732623+0.952972231836685/(1.75104353123216-9.35226158457549*COS(41.3330692837322*(3.85548390218424-1.22028522025927*A34))*COS(2.34127318896247*B34))+1.37423663624159/(-0.102880699536384+COS(0.970158169284869-COS((4.71449417548332+0.476577364714937*(7.68804933686132+A34-2.44443881102134/B34))*(-8.08659236886415+B34)))+9.97736373889877/(-4.02543794144377+1.36816994941305*SIN(0.629654225097054+COS((1.00252327900784*(0.675414338333634-0.0193539200871972/COS((0.179660731128502*B34^2*SIN(8.72981021814006-0.986467043468334*(-1.02234042807404+3.14366631530903*SIN(4.49431605468541*B34)))*(-1.0034425620328-SIN(85.0465462695254/(B34*COS(9.71999611692323*(-0.970158169284869+COS(2.20121578161857*(-0.380044882625685+B34))))*COS(5.88285176554276/COS(3.62955825980121+(0.0870067413675292*COS(2.05952944430618*B34))/(COS(2.93142442037043*(-1.36297950839016+COS(2.77643133263758-3.85548390218424/(-3.41951312741507+0.353059200155604*(-4.54895958232256+B34))-4.4139966857128*COS(10123.6774072076/COS(1.9070449451209*COS(1.96697100595367*B34))+0.836041456882564*(1.64686568436068-0.710129864885364*(-1.37442221955639+0.243745521312418/(4.35408547402562+COS(2.03158977616426*COS(B34))))*SIN(B34))))))*COS(0.0552250883955557*(4.38888348998079+2.48548347013926*(3.19244398732623-0.958843395197739*(-0.474107940239104+B34)+1.0263545588659*(0.970158169284869-COS(2.05801821799646-1.93163519161352/B34)+1/(4.71449417548332+0.891941454495948*COS(0.0999213653046681*B34)*(-2.93188685070726+0.556153597123559*SIN(0.970645957317775*(3.8647768204005-0.103213746837193*SIN(0.0398437791555164+0.68427529911992*B34))))))))))))*(0.26323489862894+(-4.87927850433874*B34^2)/SIN(3.04605526034252+0.347490285918315*(3.89983574117648-0.13054127825986/(-0.911579101267122+(-1.01350483678952*(4.38888348998079+B34))/(-4.02543794144377-3.26868103830189*SIN((0.978943734892926*(-4.01236775500626+1.54444395209071*(-7.56253769230352-0.397749655720089*(1.5479690960655+0.286022576314408*(-0.0319382149269121+SIN(B34))-2.03785680386851/(COS(4.20226414462264*B34)*(3.83493169861245-5.43701984470055*COS(0.228866264528742*SIN(2.43308724107386*SIN(0.45017225038641-0.206804271871811*(0.0104239707108729-B34)))))*(4.38888348998079+B34-1.89585059019769/(-10.1644991104518+0.601793555873873*(0.0104239707108729-B34)*SIN(0.179272778479524*(-2.14264276460126-0.993480082000876*B34)*B34*(3.93978482603949+0.997483071903992*COS(3.49622751072893+1.32336584838561*SIN(3.26326372784542*COS(1.9070449451209*COS(4.38888348998079*B34))))*(-8.89161936473553-0.187768283577164*SIN(0.947274064822019*(3.32168059384751+B34)))))))))-4.55783984221592*SIN(4.83821679162844*B34*SIN(0.179272778479524*(-0.510108221218374+2.95121604831838*COS(0.497489917065028*(0.228866264528742+B34))))))))/(4.36469719111898-0.0710196996646526*SIN(10.1837316372068*(-3.30386236010148+4.12499740963754*COS(B34))*COS(4.85913802285826*SIN(B34))))))))))))))/(-2.5074246958483+0.206804271871811*(0.0104239707108729-B34)-B34)))*Sec(3.49622751072893*SIN(1.32336584838561*SIN(0.987711766462689*(-0.970158169284869+COS(16.3813801973759*COS(4.38888348998079*B34)))))))/(3.69848324037571+0.085288534571217*SIN(0.838083913533219*(-1.0034425620328+B34)))))))</f>
      </c>
      <c r="BD34">
        <f>-3.19244398732623+0.952972231836685/(1.75104353123216-9.35226158457549*COS(41.3330692837322*(3.85548390218424-1.22028522025927*A34))*COS(2.34127318896247*B34))+1.37423663624159/(-0.102880699536384+COS(0.970158169284869-COS((4.71449417548332+0.476577364714937*(7.68804933686132+A34-2.44443881102134/B34))*(-8.08659236886415+B34)))+9.97736373889877/(-4.02543794144377+1.36816994941305*SIN(0.629654225097054+COS((1.00252327900784*(0.675414338333634-0.0193539200871972/COS((0.179660731128502*B34^2*SIN(8.72981021814006-0.986467043468334*(-1.02234042807404+3.14366631530903*SIN(4.49431605468541*B34)))*(-1.0034425620328-SIN(85.0465462695254/(B34*COS(9.71999611692323*(-0.970158169284869+COS(1.07993256993885*(-0.380044882625685+B34))))*COS(5.88285176554276/COS(3.62955825980121+(0.0870067413675292*COS(2.05952944430618*B34))/(COS(2.93142442037043*(-1.36297950839016+COS(2.77643133263758+2.63652450140494/(-3.41951312741507+0.353059200155604*(-4.54895958232256+B34))-0.778649609309361*COS(10123.6774072076/COS(1.9070449451209*COS(1.96697100595367*B34))+0.836041456882564*(1.64686568436068-0.710129864885364*(-1.37442221955639+0.243745521312418/(4.35408547402562+COS(2.03158977616426*COS(B34))))*SIN(B34))))))*COS(0.0552250883955557*(4.38888348998079+2.48548347013926*(3.19244398732623-0.958843395197739*(-0.474107940239104+B34)-(0.970158169284869-COS(2.05801821799646-1.93163519161352/B34)+1/(4.71449417548332+0.891941454495948*COS(0.0999213653046681*B34)*(-2.93188685070726+0.556153597123559*SIN(0.970645957317775*(3.8647768204005-0.103213746837193*SIN(0.0398437791555164+0.68427529911992*B34))))))/(0.464011286218211-0.0129110673922222*COS(0.0673481356022965*(4.38888348998079+B34)*(-10.0304614952191+1.96036832657105*(0.0104239707108729-B34)*SIN(2.26644549032434*B34*(-3.07062809023029+0.0691776291570159*B34+0.966809356649144*COS(19.538468268013*(0.228866264528742+B34))))+0.668480377812508*(-0.697367305830544+(1.7624150988083*(-4.02543794144377+SIN(0.928921811984624*(8.14479154149258+(-127.798746435309*B34)/(COS((4.5113192098519*(4.38888348998079-2.34127318896247*B34))/B34)*COS(0.28245758274843*B34)*((-109.258774418071*COS(0.152083151022746*B34))/B34+(-3.13616188499066*COS(2.31597677522377/SIN(1.10214350961724+(0.676007273520465*COS(B34)*COS(3.19178123630727*B34))/(COS(0.269458586708642*(-1.36297950839016+COS(6.08629012572982/(-1.25382318840771-0.187768283577164*SIN(0.947274064822019*(-1.0034425620328+B34))))))*(4.17877075135132+SIN(0.199636746855701*(-2.33541554522187+2.24925584891254*(-4.24321362335637+SIN(B34)))+0.997483071903992*(-3.70095047617492+1.32336584838561*SIN(0.404252188458842*COS(1.66617905604948-4.38888348998079*SIN(B34)))))))))*SIN(B34))/(-0.518128807244517+0.966955099171663*B34*SIN(3.04605526034252-10.1703137869217*COS(2.6299840052893*B34)*COS(0.681208950305383*(-5.24253088175112+6.67030394204438/(-0.14942975874265+(-11.4969620953109*SIN(0.227848381549171*B34))/(-7.00689753574568+B34-1.96036832657105*(0.0104239707108729-B34)*SIN(12.4719137695494*(-3.07062809023029+0.0691776291570159*B34+0.216468871216694*(1.75104353123216-0.948126877965075*(4.54170879037296+B34))*COS(0.509803318216735*(0.228866264528742+B34))))))))))))))))/SIN(1.06842078554415*B34)+2.78520763403669/((-4.24321362335637*COS(0.740068463148044*B34))/(0.464011286218211-B34)-81.5787329943979/(B34*SIN(5.02186683269054-0.986467043468334*(0.637461142927665+3.14366631530903*SIN(0.0359861421184555*B34)))*(-1.0034425620328-SIN(85.0465462695254/(B34*COS(9.71999611692323*(-0.970158169284869+COS(1.07993256993885*(0.547739204788806+B34))))*COS(4.56944137235583/COS(2.06285561283754+(-0.0870067413675292*COS(1.35322876627239*B34))/(COS(0.0552250883955557*(4.38888348998079+2.48548347013926*(3.19244398732623+0.240512838623345*(-0.474107940239104+B34)-11.2560908269344*(0.970158169284869-COS(2.55328537785344+1.93163519161352/B34)+1/(4.71449417548332-3.31886331914612*COS(0.99070229778345*B34))))))*(4.29440392876059-COS(0.997483071903992*(-3.57415069120048-0.935600983959233*(-4.54895958232256+B34))+1.9578569201783*SIN(13.9790938650669*(-0.0319382149269121-0.088810972648174*COS((5.73961400962436*(-3.24737298100873-0.710129864885364*(-0.650011773681869-1.85282145385703/(-3.24737298100873+COS(2.41818850379927*COS(B34))))*SIN(B34)))/(COS(1.9070449451209*COS(4.46491320015797*B34))*COS(0.999317258394747*(0.910843304812121+0.786807337671767*SIN(2.33163615227541*(-5.70301281360717-0.0708852198786061*COS(B34)*(-4.24321362335637+COS(0.170119707071305*COS(1.62305899145103*(-2.41640103524547-0.0969066503345407*COS(1.4572611314709*B34)))*SIN(0.726861776657963*(-1.0034425620328+B34)))))))))))))))))*(1.3979404071097+(-4.87927850433874*B34^2)/SIN(3.04605526034252+0.347490285918315*(4.50259299674639+0.200159893836569/(-0.932628505266608+(1.5981274668069*(4.38888348998079+B34))/((-2.33541554522187+SIN(0.478207770002108+2.08956232517353*SIN(B34)))*SIN((0.978943734892926*(-4.01236775500626+1.54444395209071*(-7.56253769230352+0.491862318102224*(2.01198038228371+(1.63817228760119*(0.464011286218211-B34)*COS(3.07455604918613*SIN(2.99428964346217*B34)))/COS(0.791911128545396*B34)+0.286022576314408*(-0.0319382149269121+SIN(B34)))+4.59870948625332*SIN(1.60501744944577*B34*(-0.510108221218374+2.95121604831838*COS(0.497489917065028*(0.228866264528742+B34)))))))/(3.52213138772818+3.99778134379428*SIN(0.0177647784001233*SIN(0.115509347718925*(-3.30386236010148+1.62262997366088*COS(B34)-4.88128635181885*SIN(B34))))))))))))))))))))))))))*(0.26323489862894+(-4.87927850433874*B34^2)/SIN(3.04605526034252+0.347490285918315*(3.89983574117648-0.13054127825986/(-0.911579101267122+(-1.01350483678952*(4.38888348998079+B34))/(-4.02543794144377+3.26868103830189*SIN(0.405124696031046*(-4.01236775500626+1.54444395209071*(-7.56253769230352-0.397749655720089*(1.5479690960655+1.38100485552734/((0.464011286218211-B34)*COS(4.20226414462264*B34))+0.286022576314408*(-0.0319382149269121+SIN(B34)))-4.55783984221592*SIN(4.83821679162844*B34*SIN(0.179272778479524*(-0.510108221218374+2.95121604831838*COS(0.497489917065028*(0.228866264528742+B34)))))))))))))))))/(-2.5074246958483+0.206804271871811*(0.0104239707108729-B34)-B34)))*Sec(3.49622751072893*SIN(1.32336584838561*SIN(0.987711766462689*(-0.970158169284869+COS(16.3813801973759*COS(4.38888348998079*B34)))))))/(3.69848324037571+0.085288534571217*SIN(0.838083913533219*(-1.0034425620328+B34)))))))</f>
      </c>
      <c r="BE34">
        <f>-3.19244398732623+0.952972231836685/(1.75104353123216-9.35226158457549*COS(41.3330692837322*(3.85548390218424-1.22028522025927*A34))*COS(2.34127318896247*B34))+1.37423663624159/(-0.102880699536384+COS(0.970158169284869-COS((4.71449417548332+0.476577364714937*(7.68804933686132+A34-2.44443881102134/B34))*(-8.08659236886415+B34)))+9.97736373889877/(-4.02543794144377+1.36816994941305*SIN(0.629654225097054+COS((1.00252327900784*(0.675414338333634-0.0172827458694873/COS((0.179660731128502*B34^2*SIN(8.72981021814006-0.986467043468334*(-1.02234042807404+3.14366631530903*SIN(4.49431605468541*B34)))*(-1.0034425620328-SIN(85.0465462695254/(B34*COS(9.71999611692323*(-0.970158169284869+COS(1.07993256993885*(-0.380044882625685+B34))))*COS(5.88285176554276/COS(3.62955825980121+(0.0870067413675292*COS(2.05952944430618*B34))/(COS(2.93142442037043*(-1.36297950839016+COS(2.77643133263758+2.63652450140494/(-3.41951312741507+0.353059200155604*(-4.54895958232256+B34))-0.778649609309361*COS(10123.6774072076/COS(1.9070449451209*COS(1.96697100595367*B34))+0.836041456882564*(1.64686568436068-0.710129864885364*(-1.37442221955639+0.243745521312418/(4.35408547402562+COS(2.03158977616426*COS(B34))))*SIN(B34))))))*COS(0.0552250883955557*(4.38888348998079+2.48548347013926*(3.19244398732623-0.958843395197739*(-0.474107940239104+B34)-(0.970158169284869-COS(2.05801821799646-1.93163519161352/B34)+1/(4.71449417548332+0.891941454495948*COS(0.0999213653046681*B34)*(-2.93188685070726+0.556153597123559*SIN(0.970645957317775*(3.8647768204005+0.00789489574621929*SIN(0.0398437791555164+0.68427529911992*B34))))))/(0.464011286218211-0.000452181138139513*COS(0.0673481356022965*(4.38888348998079+B34)*(-10.0304614952191+1.96036832657105*(0.0104239707108729-B34)*SIN(2.26644549032434*B34*(-3.07062809023029+0.0691776291570159*B34+0.966809356649144*COS(19.538468268013*(0.228866264528742+B34))))+0.668480377812508*(-0.697367305830544+2.78520763403669/((-4.24321362335637*COS(0.740068463148044*B34))/(0.464011286218211-B34)+3.10463810559498/(-0.21125249507606+4.04618419368851*COS(2.95121604831838*COS(0.228866264528742*SIN(0.783541008254785*B34)))))-2.97358541762451*(-4.02543794144377+SIN(0.928921811984624*(8.14479154149258+(-127.798746435309*B34)/(COS((4.5113192098519*(4.38888348998079-2.34127318896247*B34))/B34)*COS(0.28245758274843*B34)*((-109.258774418071*COS(0.152083151022746*B34))/B34+(-3.13616188499066*COS(2.31597677522377/SIN(1.10214350961724+(0.676007273520465*COS(B34)*COS(3.19178123630727*B34))/(COS(0.269458586708642*(-1.36297950839016+COS(6.08629012572982/(-1.25382318840771-0.187768283577164*SIN(0.947274064822019*(-1.0034425620328+B34))))))*(4.17877075135132+SIN(0.199636746855701*(-2.33541554522187+2.24925584891254*(-4.24321362335637+SIN(B34)))+0.997483071903992*(-3.70095047617492+1.32336584838561*SIN(0.404252188458842*COS(1.66617905604948-4.38888348998079*SIN(B34)))))))))*SIN(B34))/(-0.518128807244517+0.966955099171663*B34*SIN(3.04605526034252-10.1703137869217*COS(2.6299840052893*B34)*COS(0.681208950305383*(-5.24253088175112+6.67030394204438/(-1.99977262871367+0.0691776291570159*B34+0.966809356649144*COS(0.0865514593704007*SIN(B34))+(-11.4969620953109*SIN(0.227848381549171*B34))/(-7.00689753574568+B34-1.96036832657105*(0.0104239707108729-B34)*SIN(12.4719137695494*(-3.07062809023029+0.0691776291570159*B34+0.216468871216694*(1.75104353123216-0.948126877965075*(4.54170879037296+B34))*COS(3.21966962202688*(0.228866264528742+B34)))))))))))))))))))))))))*(0.26323489862894+(-4.87927850433874*B34^2)/SIN(3.04605526034252+0.347490285918315*(3.89983574117648-0.13054127825986/(-0.911579101267122+(-1.01350483678952*(4.38888348998079+B34))/(-4.02543794144377+3.26868103830189*SIN(0.405124696031046*(-4.01236775500626+1.54444395209071*(-7.56253769230352-0.397749655720089*(1.5479690960655+1.38100485552734/((0.464011286218211-B34)*COS(4.20226414462264*B34))+0.286022576314408*(-0.0319382149269121+SIN(B34)))-4.55783984221592*SIN(4.83821679162844*B34*SIN(0.179272778479524*(-0.510108221218374+2.95121604831838*COS(0.497489917065028*(0.228866264528742+B34)))))))))))))))))/(-2.5074246958483+0.206804271871811*(0.0104239707108729-B34)-B34)))*Sec(3.49622751072893*SIN(1.32336584838561*SIN(0.987711766462689*(-0.970158169284869+COS(16.3813801973759*COS(4.38888348998079*B34)))))))/(3.69848324037571+0.085288534571217*SIN(0.838083913533219*(-1.0034425620328+B34)))))))</f>
      </c>
      <c r="BF34">
        <f>-3.19244398732623+1.12586549431762/(2.08956232517353-14.3847669140417*COS(17.8628331842245*(-2.04789184159191-2.53538001515763*A34))*COS(2.34127318896247*B34))-0.116827522015499*(-0.0463344736960289+COS(0.45017225038641-COS((-0.200899973516642+B34)*(3.8637241772538+0.891941454495948*COS(0.454538252181423*(-4.54895958232256+B34))*(-2.99428964346217+4.38888348998079/(-6.45816380592759-0.930766521179757*B34)+10.257296978812*SIN(0.970645957317775*(3.8647768204005+SIN(0.0398437791555164+0.68427529911992*B34)*(-1.66169941542143-SIN(0.0336206493084471*SIN(B34)))))))))+(-9.57012350287464*COS(6.26506655935736*Csc(0.89022335658841*COS(1.66169941542143-B34))))/(-4.02543794144377+3.89778188649779*SIN(1.68307575195236+COS((1.0164624713026*(-2.40026564724377-0.293273057904527*COS(0.352073807669771*SIN(4.38888348998079*B34)*SIN((1.11596601165107*(4.01236775500626+0.647482220799467*(-3.2899633919266+1.91241527905177*(0.0104239707108729-B34)-0.916567894734818*(4.91889103745603+B34)))*(B34-0.376546788699777*(-1.0034425620328+SIN((13.6682093364167*(-4.02543794144377+4.12128452096706*SIN(3.04605526034252+0.756294601786745*A34*COS(2.34127318896247*B34)*COS((-3.89983574117648+0.0139686638929919*COS((4.49810867871241*COS(4.38888348998079+B34))/(1.66241695692097-1.96036832657105*(0.0104239707108729-B34)*SIN(12.642440807505*B34*COS(0.179272778479524*(-3.07062809023029+0.0691776291570159*B34+0.966809356649144*COS(0.0865514593704007*SIN(B34)))))-1.4614001137936*(-3.56575756335229+0.0333904022707034*(0.0178168467838976+2.78520763403669/(-1.1249515224028*COS(1.5505125154381*B34)+3.10463810559498/(-0.0410693641686142+4.04618419368851*COS(1.91495843382934*COS(0.228866264528742*SIN(0.783541008254785*B34)))))-2.04234628259225*(-4.02543794144377+SIN(0.279982028875551*(8.14479154149258+(-45.8848183789036*B34)/(COS((4.5113192098519*(4.38888348998079-2.57110384654335*B34))/B34)*COS(0.371853168252836*B34))+0.228866264528742/(0.458492073235626+(4.74492017588741*SIN(1.07039612175432*B34))/B34)))))))))/(1.9070449451209+4.04618419368851*B34)))))/(B34*COS((2.23129038338461*B34)/SIN(1.10214350961724+(-0.236425596508051*COS(B34)*COS(1.3750577389378*SIN(4.38888348998079*SIN(B34))))/(COS(6.89692498451458*(1.79369938948017+B34+0.224205789019262*(1.13007966903571-COS(2.55680093540035+2.85369664524703/B34))))*SIN(2.81579124296115+0.733686745724532*(0.997483071903992*(-4.84819983677129-3.14383711712105*SIN(3.26326372784542*COS(0.745042283995865+4.38888348998079*SIN(B34))))-(2.33541554522187+1.07642438888524/SIN(B34))*SIN((2.25711826043782*COS(40.0597560166563/(COS(0.150835764170477*B34)*COS(3.10463810559498*(-2.53538001515763+B34-0.550799529526559*(-8.77364090383746+1.32790216254556*(-0.446299593328702+0.300457585173198*B34+1.64011751913756*(4.75123511441602-0.104194893193397*SIN(3.04605526034252+4.54895958232256*COS(3.53286308706162*SIN(2.35151374678552*SIN(1.00142880693641/B34))))))))))-2.7676129357411*(1.64686568436068+0.495255411950829*(-4.83333429355996+COS(0.384595740834949*(1.50704551792392*B34+0.196671547872117/(0.498669774984871+4.19054462638296*COS(0.00637597005406976*COS(B34)*(-1.26221974320673-0.70433848197628*(-10.5282948290564-0.518128807244517*(-0.0398437791555164-96.2657448521152*(-3.30386236010148+10.4409745107485*COS(B34))*COS(1.06282763033982*B34))))*(-2.41640103524547-3.14383711712105*COS(1.26379680953426*COS(0.693935322170248*B34)))*(-4.61159416251987/(0.738153574518312+0.113360324107389*B34*(2.60995781336344-96.2657448521152*COS(3.40769579713652*B34)*(4.02543794144377-1.42226738378444*SIN(B34))))+1.96697100595367/(-4.01236775500626+0.711722780484071*(-11.3501183638935+(-0.510108221218374+SIN(0.0104239707108729-B34))*SIN(6.03615085257551*(4.82167162146245-0.451281666552392*(0.228866264528742+B34)+0.213641279321011*B34)*B34))))*(4.61366923575936+5.7262367634124*SIN(7.2701303077199*B34*(-2.76701553574705+0.0346994035652252*(-1.0034425620328-0.292203822137493*(4.54170879037296+B34))))-0.999785323978975*(4.55715261915801-84.9302750429841*COS(3.76696487679641*B34*SIN(4.38888348998079+B34))+1.02615493643776*10^18/(-0.21125249507606-4.04618419368851*SIN(2.95121604831838*COS(0.228866264528742-1.31964592815584/B34))))))))))*SIN(B34))))/A34))))))*SIN(0.102880699536384-COS(0.970158169284869-COS(0.796749079294485*B34*(1.75104353123216+B34)))))))))/(-7.59841351743161-0.000246958146621201*B34*SIN(1.51710578095748*(-2.33541554522187+SIN(0.213432382182193+1.32336584838561*B34))))))))/(-2.84355529717235-0.187768283577164*SIN(0.947274064822019*(3.32168059384751+B34)))))*SIN(0.970645957317775*(3.8647768204005+1.56916883990802*SIN(0.21469815156228-0.68427529911992*B34)))))</f>
      </c>
      <c r="BG34">
        <f>-3.19244398732623+1.12586549431762/(2.08956232517353-14.3847669140417*COS(17.8628331842245*(-2.04789184159191-2.53538001515763*A34))*COS(2.34127318896247*B34))-0.116827522015499*(-0.0463344736960289+COS(0.45017225038641-COS((-0.200899973516642+B34)*(3.8637241772538+0.891941454495948*COS(0.454538252181423*(-4.54895958232256+B34))*(-2.99428964346217+4.38888348998079/(-6.45816380592759-0.930766521179757*B34)+10.257296978812*SIN(0.970645957317775*(3.8647768204005+SIN(0.0398437791555164+0.68427529911992*B34)*(-1.66169941542143-SIN(0.0336206493084471*SIN(B34)))))))))+(-9.57012350287464*COS(6.26506655935736*Csc(0.89022335658841*COS(1.66169941542143-B34))))/(-4.02543794144377+3.89778188649779*SIN(1.68307575195236+COS((1.0164624713026*(-2.40026564724377-0.293273057904527*COS(0.352073807669771*SIN(4.38888348998079*B34)*SIN((1.11596601165107*(4.01236775500626+0.647482220799467*(-3.2899633919266+1.91241527905177*(0.0104239707108729-B34)-0.916567894734818*(4.91889103745603+B34)))*(B34-0.376546788699777*(-1.0034425620328+SIN((13.6682093364167*(-4.02543794144377+4.12128452096706*SIN(3.04605526034252+0.756294601786745*A34*COS(2.34127318896247*B34)*COS((-3.89983574117648+0.0139686638929919*COS((4.49810867871241*COS(4.38888348998079+B34))/(1.66241695692097-1.96036832657105*(0.0104239707108729-B34)*SIN(12.642440807505*B34*COS(0.179272778479524*(-3.07062809023029+0.0691776291570159*B34+0.966809356649144*COS(0.0865514593704007*SIN(B34)))))-1.4614001137936*(-3.56575756335229+0.0333904022707034*(0.0178168467838976+2.78520763403669/(-1.1249515224028*COS(1.5505125154381*B34)+3.10463810559498/(-0.0410693641686142+4.04618419368851*COS(1.91495843382934*COS(0.228866264528742*SIN(0.783541008254785*B34)))))-2.04234628259225*(-4.02543794144377+SIN(0.279982028875551*(8.14479154149258+(-45.8848183789036*B34)/(COS((4.5113192098519*(4.38888348998079-2.57110384654335*B34))/B34)*COS(0.371853168252836*B34))+0.228866264528742/(0.458492073235626+(4.74492017588741*SIN(1.07039612175432*B34))/B34)))))))))/(1.9070449451209+4.04618419368851*B34)))))/(B34*COS((2.23129038338461*B34)/SIN(1.10214350961724+(-0.236425596508051*COS(B34)*COS(1.3750577389378*SIN(4.38888348998079*SIN(B34))))/(COS(6.89692498451458*(1.79369938948017+B34+0.224205789019262*(1.13007966903571-COS(2.55680093540035+2.85369664524703/B34))))*SIN(2.81579124296115+0.733686745724532*(0.997483071903992*(-4.84819983677129-3.14383711712105*SIN(3.26326372784542*COS(0.745042283995865+4.38888348998079*SIN(B34))))-(2.33541554522187+1.07642438888524/SIN(B34))*SIN((2.25711826043782*COS(40.0597560166563/(COS(0.150835764170477*B34)*COS(3.10463810559498*(-2.53538001515763+B34-0.550799529526559*(-8.77364090383746+1.32790216254556*(-0.446299593328702+0.300457585173198*B34+1.64011751913756*(4.75123511441602-0.104194893193397*SIN(3.04605526034252+4.54895958232256*COS(3.53286308706162*SIN(2.35151374678552*SIN(1.00142880693641/B34))))))))))-2.7676129357411*(1.64686568436068+0.495255411950829*(-4.83333429355996+COS(0.384595740834949*(1.50704551792392*B34+0.196671547872117/(0.498669774984871+4.19054462638296*COS(0.00637597005406976*COS(B34)*(-1.26221974320673-0.70433848197628*(-10.5282948290564-0.518128807244517*(-0.0398437791555164-96.2657448521152*(-3.30386236010148+10.4409745107485*COS(B34))*COS(1.06282763033982*B34))))*(-2.41640103524547-3.14383711712105*COS(0.104944825667732*COS(0.693935322170248*B34)))*(-4.61159416251987/(-0.588564233672441+1.54930788009319*COS(0.464011286218211+8.89536832041086*SIN(3.53977960545111+0.428189322472372*(-2.22132832222866+2.90032775970771/(0.464011286218211+B34)+0.251759540947922*B34)))+0.113360324107389*B34*(2.60995781336344-96.2657448521152*COS(3.40769579713652*B34)*(4.02543794144377-1.42226738378444*SIN(B34))))+1.96697100595367/(-4.01236775500626+0.711722780484071*(-11.3501183638935+(-0.510108221218374+SIN(0.0104239707108729-B34))*SIN(6.03615085257551*(4.82167162146245-0.451281666552392*(0.228866264528742+B34)+0.213641279321011*B34)*B34))))*(4.61366923575936+5.7262367634124*SIN(7.2701303077199*B34*(-2.76701553574705+0.0346994035652252*(-1.0034425620328-0.292203822137493*(4.54170879037296+B34))))-0.999785323978975*(4.55715261915801-84.9302750429841*COS(3.76696487679641*B34*SIN(4.38888348998079+B34))+1.02615493643776*10^18/(-0.21125249507606-4.04618419368851*SIN(2.95121604831838*COS(0.228866264528742-1.31964592815584/B34))))))))))*SIN(B34))))/A34))))))*SIN(0.102880699536384-COS(0.970158169284869-COS(0.796749079294485*B34*(1.75104353123216+B34)))))))))/(-7.59841351743161-0.000246958146621201*B34*SIN(1.51710578095748*(-2.33541554522187+SIN(0.213432382182193+1.32336584838561*B34))))))))/(-2.84355529717235-0.187768283577164*SIN(0.947274064822019*(3.32168059384751+B34)))))*SIN(0.970645957317775*(3.8647768204005+0.680634131508929*SIN(0.21469815156228-0.68427529911992*B34)))))</f>
      </c>
      <c r="BH34">
        <f>-3.19244398732623+1.12586549431762/(2.08956232517353-14.3847669140417*COS(17.8628331842245*(-2.04789184159191-2.53538001515763*A34))*COS(2.34127318896247*B34))-0.116827522015499*(-0.0463344736960289+COS(0.45017225038641-COS((-0.200899973516642+B34)*(3.8637241772538+0.891941454495948*COS(0.454538252181423*(-4.54895958232256+B34))*(-2.99428964346217+4.38888348998079/(-6.45816380592759-0.930766521179757*B34)+10.257296978812*SIN(0.970645957317775*(3.8647768204005+SIN(0.0398437791555164+0.68427529911992*B34)*(-1.66169941542143-SIN(0.0336206493084471*SIN(B34)))))))))+(-9.57012350287464*COS(6.26506655935736*Csc(0.89022335658841*COS(1.66169941542143-B34))))/(-4.02543794144377+3.89778188649779*SIN(1.68307575195236+COS((1.0164624713026*(-2.40026564724377-0.293273057904527*COS(0.352073807669771*SIN(4.38888348998079*B34)*SIN((1.11596601165107*(4.01236775500626+0.647482220799467*(-3.2899633919266+1.91241527905177*(0.0104239707108729-B34)-0.916567894734818*(4.91889103745603+B34)))*(B34-0.376546788699777*(-1.0034425620328+SIN((13.6682093364167*(-4.02543794144377+4.12128452096706*SIN(3.04605526034252+0.756294601786745*A34*COS(2.34127318896247*B34)*COS((-3.89983574117648+0.0139686638929919*COS((4.49810867871241*COS(4.38888348998079+B34))/(1.66241695692097-1.96036832657105*(0.0104239707108729-B34)*SIN(12.642440807505*B34*COS(0.179272778479524*(-3.07062809023029+0.0691776291570159*B34+0.966809356649144*COS(0.0865514593704007*SIN(B34)))))-1.4614001137936*(-3.56575756335229+0.0333904022707034*(0.0178168467838976+2.78520763403669/(-1.1249515224028*COS(1.5505125154381*B34)+3.10463810559498/(-0.0410693641686142+4.04618419368851*COS(1.91495843382934*COS(0.228866264528742*SIN(0.783541008254785*B34)))))-2.04234628259225*(-4.02543794144377+SIN(0.279982028875551*(8.14479154149258+(-45.8848183789036*B34)/(COS((4.5113192098519*(4.38888348998079-2.57110384654335*B34))/B34)*COS(0.428040653541318*B34))+0.228866264528742/(0.458492073235626+(4.74492017588741*SIN(1.07039612175432*B34))/B34)))))))))/(1.9070449451209+4.04618419368851*B34)))))/(B34*COS((2.23129038338461*B34)/SIN(1.10214350961724+(-0.236425596508051*COS(B34)*COS(1.3750577389378*SIN(4.38888348998079*SIN(B34))))/(COS(6.89692498451458*(1.79369938948017+B34+0.224205789019262*(1.13007966903571-COS(2.55680093540035+2.85369664524703/B34))))*SIN(2.81579124296115+0.733686745724532*(0.997483071903992*(-4.84819983677129-3.14383711712105*SIN(3.26326372784542*COS(0.745042283995865+4.38888348998079*SIN(B34))))-(2.33541554522187+1.07642438888524/SIN(B34))*SIN((2.25711826043782*COS(40.0597560166563/(COS(0.150835764170477*B34)*COS(3.10463810559498*(-2.53538001515763+B34-0.550799529526559*(-8.77364090383746+1.32790216254556*(-0.446299593328702+0.300457585173198*B34+1.64011751913756*(4.75123511441602-0.104194893193397*SIN(3.04605526034252+4.54895958232256*COS(3.53286308706162*SIN(2.35151374678552*SIN(1.00142880693641/B34))))))))))-2.7676129357411*(1.64686568436068+0.495255411950829*(-4.83333429355996+COS(0.384595740834949*(1.50704551792392*B34+0.196671547872117/(0.498669774984871+4.19054462638296*COS(0.00637597005406976*COS(B34)*(-1.26221974320673-0.70433848197628*(-10.5282948290564-0.518128807244517*(-0.0398437791555164-96.2657448521152*(-3.30386236010148+10.4409745107485*COS(B34))*COS(1.06282763033982*B34))))*(-2.41640103524547-3.14383711712105*COS(1.26379680953426*COS(0.693935322170248*B34)))*(-4.61159416251987/(-0.588564233672441+1.54930788009319*COS(0.464011286218211+8.89536832041086*SIN(3.53977960545111+0.428189322472372*(-2.22132832222866+2.90032775970771/(0.464011286218211+B34)+0.251759540947922*B34)))+0.113360324107389*B34*(2.60995781336344-96.2657448521152*COS(3.40769579713652*B34)*(4.02543794144377-1.42226738378444*SIN(B34))))+1.96697100595367/(-4.01236775500626+0.711722780484071*(-11.3501183638935+(-0.510108221218374+SIN(0.0104239707108729-B34))*SIN(6.03615085257551*(4.82167162146245-0.451281666552392*(0.228866264528742+B34)+0.213641279321011*B34)*B34))))*(4.61366923575936+5.7262367634124*SIN(7.2701303077199*B34*(-2.76701553574705+0.0346994035652252*(-1.0034425620328-0.292203822137493*(4.54170879037296+B34))))-0.999785323978975*(4.55715261915801-84.9302750429841*COS(3.76696487679641*B34*SIN(4.38888348998079+B34))+1.02615493643776*10^18/(-0.21125249507606-4.04618419368851*SIN(2.95121604831838*COS(0.228866264528742-1.31964592815584/B34))))))))))*SIN(B34))))/A34))))))*SIN(0.102880699536384-COS(0.970158169284869-COS(0.796749079294485*B34*(1.75104353123216+B34)))))))))/(-7.59841351743161-0.000246958146621201*B34*SIN(1.51710578095748*(-2.33541554522187+SIN(0.213432382182193+1.32336584838561*B34))))))))/(-2.84355529717235-0.187768283577164*SIN(0.947274064822019*(3.32168059384751+B34)))))*SIN(0.970645957317775*(3.8647768204005+1.56916883990802*SIN(0.21469815156228-0.68427529911992*B34)))))</f>
      </c>
      <c r="BI34">
        <f>-3.19244398732623+1.12586549431762/(2.08956232517353-14.3847669140417*COS(17.8628331842245*(-2.04789184159191-2.53538001515763*A34))*COS(2.34127318896247*B34))-0.116827522015499*(-0.0463344736960289+COS(0.45017225038641-COS((-0.200899973516642+B34)*(3.82167188145907-0.310419540556542*(-2.99428964346217+0.464011286218211/(-6.45816380592759-0.930766521179757*B34)+10.257296978812*SIN(0.970645957317775*(3.8647768204005+SIN(0.0398437791555164+0.68427529911992*B34)*(-1.66169941542143-SIN(0.0336206493084471*SIN(B34)))))))))+(3.1928303602047*COS(18.9171411141789*Csc(0.970158169284869-COS(1.66169941542143-B34))))/(-4.02543794144377-3.16117245475551*SIN(1.68307575195236+COS((1.00252327900784*Sec(0.871802255052251-0.13054127825986/(-0.911579101267122+(-1.01350483678952*(4.38888348998079+B34))/(-4.02543794144377-3.26868103830189*SIN((0.978943734892926*(-4.01236775500626+1.54444395209071*(-7.56253769230352-0.397749655720089*(1.5479690960655+11.485020831085/((0.464011286218211-B34)*COS(4.20226414462264*B34))+0.286022576314408*(-0.0319382149269121+SIN(B34)))-4.55783984221592*SIN(4.83821679162844*B34*SIN(0.179272778479524*(-0.510108221218374+2.95121604831838*COS(0.925187262703742*(0.228866264528742+B34))))))))/(4.36469719111898-0.0710196996646526*SIN(10.1837316372068*(-3.30386236010148+4.12499740963754*COS(B34))*COS(4.85913802285826*SIN(B34))))))))*(-2.40026564724377-0.285716592962881*(-1.02644741372311+0.352073807669771*SIN(4.38888348998079*B34)*SIN((1.11596601165107*(4.01236775500626+0.647482220799467*(-3.2899633919266+1.91241527905177*(0.0104239707108729-B34)-0.783825728799143*(4.91889103745603+B34)))*(B34-0.376546788699777*(-1.0034425620328+SIN(0.0319382149269121+(0.436538207452503*(-4.02543794144377+4.12128452096706*SIN(3.04605526034252+0.756294601786745*A34*COS(2.34127318896247*B34)*COS((-3.89983574117648+10.8194017565173/COS((0.897516308159673*COS(4.38888348998079+B34))/(1.43157108857086-1.96036832657105*(1.8405640811986-B34)*SIN(12.642440807505*B34*COS(0.179272778479524*(-4.03743744687943+0.0691776291570159*B34+0.0865514593704007*SIN(B34))))-1.4614001137936*(-3.56575756335229+0.0333904022707034*(2.80302448082059+1.29525867071283*COS(1.5505125154381*B34)-3.10463810559498/(-0.0874038378646432+COS(1.91495843382934*COS(0.179326103664357*B34)))-2.04234628259225*(-4.02543794144377+SIN(0.279982028875551*(8.14479154149258+(286.853571302021*B34)/(COS((4.5113192098519*(4.38888348998079-2.57110384654335*B34))/B34)*COS(0.426016048257109*B34))+0.228866264528742/(0.458492073235626+(4.74492017588741*SIN(0.755805386848657*B34))/B34)))))))))/(1.9070449451209+4.04618419368851*B34)))))/(B34*COS(4.38888348998079/SIN((0.250370445694789*COS(B34)*COS(1.3750577389378*SIN(4.38888348998079*SIN(B34))))/(COS(0.617974831290765-4.26212605373046*(1.79369938948017+B34+4.46018813508017*COS(1.13007966903571-COS(2.55680093540035+2.85369664524703/B34))))*SIN(2.81579124296115+0.733686745724532*(0.997483071903992*(-4.43386482858191-3.14383711712105*SIN(3.26326372784542*COS(0.745042283995865+4.38888348998079*SIN(B34))))-(2.33541554522187+1.07642438888524/SIN(B34))*SIN((2.25711826043782*COS(24.7968591818679/(COS(0.155475435806166*(-0.970158169284869+SIN(B34)))*COS(3.10463810559498*(-2.53538001515763+B34-0.992983110633093*(-8.77364090383746+1.32790216254556*(-0.833245010372747+0.197098093251466*B34-0.00663681899807356*SIN(3.04605526034252+4.54895958232256*COS(3.53286308706162*SIN(2.35151374678552*SIN(1.00142880693641/B34)))))))))-2.7676129357411*(1.64686568436068+0.495255411950829*(-4.83333429355996+COS(0.384595740834949*(1.50704551792392*B34+0.524774328474636*(0.498669774984871+4.19054462638296*COS((0.0508856228504946*COS(B34)*(-4.65322492563405-0.70433848197628*(-10.5282948290564-0.518128807244517*(-0.0398437791555164-96.2657448521152*(-3.30386236010148-9.74722748499912*COS(B34))*COS(1.06282763033982*B34))))*(-2.41640103524547-3.14383711712105*COS(1.26379680953426*COS(0.693935322170248*B34)))*(4.61366923575936+5.7262367634124*SIN(7.2701303077199*(-2.76701553574705+0.0346994035652252*(-1.0034425620328-0.292203822137493*B34))*B34)-0.993794843867237*(4.62407622482673-84.9302750429841*COS(3.76696487679641*B34*SIN(4.38888348998079+B34))-8.7638389103024/((-0.0760506773916294-4.04618419368851*SIN(2.95121604831838*COS(0.228866264528742-1.31964592815584/B34)))*(-4.02543794144377+3.26868103830189*SIN(0.405124696031046*(-4.01236775500626-3.53977960545111*(-7.56253769230352+0.303722392808812*(1.5479690960655-1.06185941109922/((0.464011286218211-B34)*COS(4.20226414462264*B34))+0.286022576314408*(-0.0319382149269121+SIN(B34)))-4.55783984221592*SIN(0.704954142161488*B34*SIN(0.999206341635794*(-0.510108221218374+2.95121604831838*COS(0.497489917065028*(0.228866264528742+B34)))))))))))))/(-4.61159416251987/(-0.588564233672441+1.54930788009319*COS(4.02543794144377-8.89536832041086*SIN(3.53977960545111+0.428189322472372*(0.0943637099440274+2.90032775970771/(0.464011286218211+B34)-0.179378591152303*B34)))+0.113360324107389*B34*(2.60995781336344-96.2657448521152*COS(2.5117741483551*SIN(B34))*(4.02543794144377-1.42226738378444*SIN(B34))))+1.96697100595367/(-4.01236775500626+0.711722780484071*(5.47372386555167+(-0.510108221218374+SIN(0.0104239707108729-B34))*SIN(6.03615085257551*(4.82167162146245+0.167565214049411*(0.228866264528742+B34)+0.213641279321011*B34)*B34)))))))))*SIN(B34))))/A34))))))*SIN(2.48548347013926*COS(0.970158169284869-COS(0.796749079294485*B34*(1.75104353123216+B34)))))))))/(-7.59841351743161-0.0023013249626701*B34*SIN(1.51710578095748*(-2.33541554522187+SIN(0.213432382182193+1.32336584838561*B34))))))))/(-2.84355529717235-0.187768283577164*SIN(0.947274064822019*(3.32168059384751+B34)))))))</f>
      </c>
      <c r="BJ34">
        <f>-3.19244398732623+1.12586549431762/(2.08956232517353-14.3847669140417*COS(17.8628331842245*(-2.04789184159191-2.53538001515763*A34))*COS(2.34127318896247*B34))-0.116827522015499*(-0.0463344736960289+COS(0.45017225038641-COS((-0.200899973516642+B34)*(3.8637241772538+0.891941454495948*COS(0.454538252181423*(-4.54895958232256+B34))*(-2.99428964346217+4.38888348998079/(0.972437103038873-0.930766521179757*B34)+10.257296978812*SIN(0.970645957317775*(3.8647768204005+SIN(4.13034075983652+0.68427529911992*B34)*(-1.66169941542143-SIN(0.0336206493084471*SIN(B34)))))))))+(-9.57012350287464*COS(6.26506655935736*Csc(0.89022335658841*COS(1.66169941542143+B34))))/(-4.02543794144377-0.0462562038823284*SIN(1.68307575195236+COS(0.382342177008861*(-2.40026564724377-0.293273057904527*COS(0.352073807669771*SIN(4.38888348998079*B34)*SIN((2.02441800101748*(-0.822039589011056+1.91241527905177*(0.0104239707108729-B34)-0.916567894734818*(4.91889103745603+B34))*(B34-0.376546788699777*(-1.0034425620328+SIN((13.6682093364167*(-4.02543794144377+4.12128452096706*SIN(3.04605526034252+0.156200252899901*A34*COS((0.287585148563419+0.0139686638929919*COS((4.29187463600296*COS(4.38888348998079+B34))/(1.66241695692097-1.96036832657105*(1.02778568089134-B34)*SIN(12.642440807505+B34*COS(0.179272778479524*(-3.07062809023029+0.195487678412255*B34+2.31524876760832*COS(0.0865514593704007*SIN(B34)))))-1.4614001137936*(-3.56575756335229+0.0333904022707034*(1.34169562517324+2.78520763403669/(-0.784142200017842-1.1249515224028*COS(12.423181429905*B34))+0.438329003430628*(-4.02543794144377+SIN(0.279982028875551*(8.14479154149258+(-45.8848183789036*B34)/(COS((4.5113192098519*(4.38888348998079-2.57110384654335*B34))/B34)*COS(0.371853168252836*B34))+0.228866264528742/(7.13479293766586+(-4.74492017588741*SIN(1.11428896524311*B34))/B34)))))))))/(1.9070449451209+4.04618419368851*B34)))))/(B34*COS((2.23129038338461*B34)/SIN(5.46417601023882+(0.0751578427688716*COS(3.19178123630727*SIN(B34)))/(COS(6.89692498451458*(-1.53640907656428+B34-COS(2.55680093540035+2.85369664524703/B34)))*SIN(2.81579124296115+0.733686745724532*(0.997483071903992*(-4.70122061556332-3.14383711712105*SIN(3.26326372784542*COS(0.745042283995865+4.38888348998079*SIN(B34))))-(2.33541554522187+1.07642438888524/SIN(B34))*SIN((2.25711826043782*COS(47.1378037903259/(COS(0.150835764170477*B34)*COS(3.10463810559498*(-2.53538001515763+B34-1.0468237404445*(-2.05993751026681+1.32790216254556*(-0.238859456207631+0.300457585173198*B34+1.64011751913756*(4.75123511441602-2.09984831872697*SIN(3.04605526034252+4.54895958232256*COS(3.53286308706162*SIN(2.35151374678552*SIN(1.00142880693641/B34))))))))))-2.7676129357411*(1.64686568436068+0.495255411950829*(-4.83333429355996+COS(0.384595740834949*(1.50704551792392*B34+0.196671547872117/(0.498669774984871+4.19054462638296*COS((0.304197241118503*COS(B34)*(-3.38373629140373-0.830881008288191*(-10.5282948290564-0.518128807244517*(-0.0398437791555164-96.2657448521152*(-3.30386236010148-2.14356255579253*COS(B34))*COS(1.06282763033982*B34))))*(-2.41640103524547-3.14383711712105*COS(1.26379680953426*COS(0.693935322170248*B34)))*(1.96697100595367/(-4.01236775500626+0.711722780484071*(-11.3501183638935+3.07455604918613*SIN(0.0104239707108729-B34)*SIN(4.00289104319808*(-1.17258553312608-0.328132337430241*(0.228866264528742+B34)+0.213641279321011*B34)*B34)))-4.61159416251987/(-0.588564233672441+1.54930788009319*COS(0.464011286218211+8.89536832041086*SIN(3.53977960545111+0.428189322472372*(-2.22132832222866+2.90032775970771/(0.464011286218211+B34)-0.247268267717842*B34)))+(-2.36046905814184*(2.60995781336344-1.02680649345304*COS(3.40769579713652*B34)*(4.02543794144377-1.42226738378444*SIN(B34))))/(-4.02543794144377+3.26868103830189*SIN(0.405124696031046*(-4.01236775500626+1.54444395209071*(-7.56253769230352-0.397749655720089*(1.5479690960655+1.38100485552734/((0.464011286218211-B34)*COS(4.20226414462264*B34))+0.286022576314408*(-0.0319382149269121+SIN(B34)))-4.55783984221592*SIN(4.83821679162844*B34*SIN(0.179272778479524*(-0.510108221218374+2.95121604831838*COS(0.497489917065028*(0.228866264528742+B34))))))))))))/(4.61366923575936-0.999785323978975*(4.29976519817765-60.2054598321291*COS(3.76696487679641*B34*SIN(4.38888348998079+B34))-449512555508300000/(-0.21125249507606-4.04618419368851*SIN(2.95121604831838*COS(0.228866264528742-10.3765963781486/B34))))-2.41089222844118*SIN(10.6328019912307*B34*(-2.76701553574705+0.0346994035652252*(-1.0034425620328+0.146141408602355*(1.8052333783649+B34)))*COS(0.556153597123559*SIN(0.970645957317775*(3.8647768204005-0.615351434947489*(0.0398437791555164+0.68427529911992*B34)))))))))))*SIN(B34))))/A34))))))*SIN(0.102880699536384-COS(0.970158169284869-COS(0.796749079294485*B34*(1.75104353123216+B34)))))))))/(-7.59841351743161-0.000112926239459104*B34))))))*SIN(0.970645957317775*(3.8647768204005+1.62058025943827*SIN(0.21469815156228-0.68427529911992*B34)))))</f>
      </c>
      <c r="BK34">
        <f>-3.19244398732623+1.12586549431762/(2.08956232517353-14.3847669140417*COS(17.8628331842245*(-2.04789184159191-2.53538001515763*A34))*COS(2.34127318896247*B34))-0.116827522015499*(-0.0463344736960289+COS(0.45017225038641-COS((-0.200899973516642+B34)*(3.8637241772538+0.891941454495948*COS(0.454538252181423*(-4.54895958232256+B34))*(-2.99428964346217+4.38888348998079/(-6.45816380592759-0.930766521179757*B34)+10.257296978812*SIN(0.970645957317775*(3.8647768204005+SIN(0.0398437791555164+0.68427529911992*B34)*(-1.66169941542143-SIN(0.0336206493084471*SIN(B34)))))))))+(-9.57012350287464*COS(6.26506655935736*Csc(0.89022335658841*COS(1.66169941542143-B34))))/(-4.02543794144377+3.89778188649779*SIN(1.68307575195236+COS((1.0164624713026*(-2.40026564724377-0.293273057904527*COS(0.352073807669771*SIN(4.38888348998079*B34)*SIN((1.11596601165107*(4.01236775500626+0.647482220799467*(-3.2899633919266+1.91241527905177*(0.0104239707108729-B34)-0.916567894734818*(4.91889103745603+B34)))*(B34-0.376546788699777*(-1.0034425620328+SIN((13.6682093364167*(-4.02543794144377+4.12128452096706*SIN(3.04605526034252+0.756294601786745*A34*COS(2.34127318896247*B34)*COS((-3.89983574117648+0.0139686638929919*COS((4.49810867871241*COS(4.38888348998079+B34))/(1.66241695692097-1.96036832657105*(0.0104239707108729-B34)*SIN(12.642440807505*B34*COS(0.179272778479524*(-3.07062809023029+0.0691776291570159*B34+0.966809356649144*COS(1.83745493597157*SIN(0.884187666036016*(3.8647768204005-SIN(0.683732218305354*B34)*(-1.66169941542143-SIN(0.0629521986177826*SIN(B34)))))))))-1.4614001137936*(-3.56575756335229+0.0333904022707034*(0.0178168467838976+2.78520763403669/((0.984223326634907*COS(1.5505125154381*B34))/(0.249313134655931+6.87819645143681*B34)+3.10463810559498/(-0.0410693641686142+4.04618419368851*COS(1.91495843382934*COS(0.228866264528742*SIN(0.783541008254785*B34)))))-2.04234628259225*(-4.02543794144377+SIN(0.279982028875551*(8.14479154149258+(-45.8848183789036*B34)/(COS((4.5113192098519*(4.38888348998079-2.57110384654335*B34))/B34)*COS(0.371853168252836*B34))+0.228866264528742/(0.458492073235626+(4.74492017588741*SIN(1.07039612175432*B34))/B34)))))))))/(1.9070449451209+4.04618419368851*B34)))))/(B34*COS((2.23129038338461*B34)/SIN(1.32239027642284+(-0.236425596508051*COS(B34)*COS(1.3750577389378*SIN(4.38888348998079*SIN(B34))))/(COS(6.89692498451458*(1.79369938948017+B34+0.224205789019262*(1.13007966903571-COS(2.55680093540035+2.85369664524703/B34))))*SIN(2.81579124296115+0.733686745724532*(0.997483071903992*(-4.84819983677129-3.14383711712105*SIN(3.26326372784542*COS(0.745042283995865+4.38888348998079*SIN(B34))))-(2.33541554522187+1.07642438888524/SIN(B34))*SIN((2.25711826043782*COS(40.0597560166563/(COS(0.150835764170477*B34)*COS(3.10463810559498*(-2.53538001515763+B34-0.550799529526559*(-8.77364090383746+1.32790216254556*(-0.446299593328702+0.298925166728684*B34+1.64011751913756*(4.75123511441602-0.104194893193397*SIN(3.04605526034252+4.54895958232256*COS(3.53286308706162*SIN(2.35151374678552*SIN(1.00142880693641/B34))))))))))-2.7676129357411*(1.64686568436068+0.495255411950829*(-4.83333429355996+COS(0.384595740834949*(1.50704551792392*B34+0.196671547872117/(0.498669774984871+4.19054462638296*COS(0.130821662147091*(-1.26221974320673-0.70433848197628*(-10.5282948290564-0.518128807244517*(-0.0398437791555164-96.2657448521152*(-3.30386236010148+10.4409745107485*COS(B34))*COS(1.06282763033982*B34))))*(-2.41640103524547-3.14383711712105*COS(0.104944825667732*COS(0.693935322170248*B34)))*(4.61366923575936+5.7262367634124*SIN(7.2701303077199*B34*(-2.76701553574705+0.0346994035652252*(-1.0034425620328-0.292203822137493*(4.54170879037296+B34))))-0.999785323978975*(4.55715261915801-84.9302750429841*COS(3.76696487679641*B34*SIN(4.38888348998079+B34))+1.02615493643776*10^18/(-0.21125249507606-4.04618419368851*SIN(2.95121604831838*COS(0.228866264528742-1.31964592815584/B34))))))))))*SIN(B34))))/A34))))))*SIN(0.102880699536384-COS(0.970158169284869-COS(0.796749079294485*B34*(1.75104353123216+B34)))))))))/(-7.59841351743161-0.000246958146621201*B34*SIN(1.51710578095748*(-2.33541554522187+SIN(0.213432382182193+1.32336584838561*B34))))))))/(-2.84355529717235-0.187768283577164*SIN(0.947274064822019*(3.32168059384751+B34)))))*SIN(0.970645957317775*(3.8647768204005+0.680634131508929*SIN(0.21469815156228-0.68427529911992*B34)))))</f>
      </c>
      <c r="BL34">
        <f>-2.53538001515763+0.778499045397058/(1.75104353123216+6.71358746348701*COS(33.2138636553604*(3.85548390218424-1.22028522025927*A34))*COS(2.34127318896247*B34))-1.17395074656324/(-0.102880699536384+COS(0.970158169284869-COS((-4.4799701720476+0.476577364714937*(12.8847522437049+A34-2.44443881102134/B34))*(-8.08659236886415+B34)))-2.44884994123778/(-4.02543794144377+0.294733137896549*SIN(0.867277469748485-COS(10.4210669354735*(-0.189309768993577+0.493262271901336*(5.12649419432822+4.38417312211862/(-1.6911420937038+4.38888348998079/B34))))+(19.7456867666596*COS(0.315118259777248*B34))/(-4.02543794144377+14.2267368128445*SIN(1.68307575195236+COS(0.570898547743601/(COS(2.81718899581378*SIN(1.32336584838561*SIN(0.987711766462689*(-0.970158169284869+COS(17.9148737532156*COS(4.38888348998079*B34))))))*(3.69848324037571-0.085288534571217*SIN(4.172523531424+0.977040748286438*(-1.0034425620328+B34))))))))))</f>
      </c>
      <c r="BM34">
        <f>-2.53538001515763+0.778499045397058/(1.75104353123216+6.71358746348701*COS(33.2138636553604*(3.85548390218424-1.22028522025927*A34))*COS(2.34127318896247*B34))-1.17395074656324/(-0.102880699536384+COS(0.970158169284869-COS((-4.4799701720476+0.476577364714937*(12.8847522437049+A34-2.44443881102134/B34))*(-8.08659236886415+B34)))-3.0702164658237/(-4.02543794144377+0.294733137896549*SIN(0.867277469748485-COS(10.4210669354735*(-0.189309768993577+0.493262271901336*(5.12649419432822+4.38417312211862/(-1.6911420937038+4.38888348998079/B34))))+(19.7456867666596*COS(0.315118259777248*B34))/(-4.02543794144377+14.2267368128445*SIN(1.68307575195236+COS(0.570898547743601/(COS(2.81718899581378*SIN(1.32336584838561*SIN(0.987711766462689*(-0.970158169284869+COS(17.9148737532156*COS(4.38888348998079*B34))))))*(3.69848324037571-0.085288534571217*SIN(4.172523531424+0.977040748286438*(-1.0034425620328+B34))))))))))</f>
      </c>
      <c r="BN34">
        <f>-2.53538001515763+0.778499045397058/(1.75104353123216+6.71358746348701*COS(33.2138636553604*(3.85548390218424-1.22028522025927*A34))*COS(2.34127318896247*B34))-1.17395074656324/(-0.102880699536384+COS(0.970158169284869-COS((-4.4799701720476+0.476577364714937*(12.3834220756504+A34-2.44443881102134/B34))*(-8.08659236886415+B34)))+2.26632519511585/(-4.02543794144377+0.294733137896549*SIN(0.867277469748485-COS(10.4210669354735*(-0.189309768993577+0.493262271901336*(5.12649419432822+4.38417312211862/(-2.12750102800033+4.38888348998079/B34))))+(19.7456867666596*COS(0.315118259777248*B34))/(-4.02543794144377-4.75123511441601*(-4.01236775500626-SIN(1.68307575195236+COS(0.570898547743601/(COS(2.81718899581378*SIN(1.32336584838561*SIN(0.987711766462689*(-0.970158169284869+COS(17.9148737532156*COS(4.38888348998079*B34))))))*(3.69848324037571-0.085288534571217*SIN(4.172523531424+0.977040748286438*(-1.0034425620328+B34)))))))))))</f>
      </c>
      <c r="BO34">
        <f>-2.53538001515763-1.17395074656324/(-0.102880699536384+COS(0.970158169284869-COS((-5.73234392829489+0.476577364714937*(3.59973874652164-0.30032805677058*B34))*(-8.08659236886415+B34)))-2.44884994123778/(-4.02543794144377+0.294733137896549*SIN(0.867277469748485-COS(10.4210669354735*(-0.189309768993577+0.493262271901336*(5.12649419432822+4.38417312211862/(-2.12750102800033+4.38888348998079/B34))))+(19.7456867666596*COS(0.315118259777248*B34))/(-4.02543794144377-4.75123511441601*(-4.01236775500626-SIN(1.68307575195236+COS(0.501173997796498/(B34*COS(2.81718899581378*SIN(1.32336584838561*SIN(0.987711766462689*(-0.970158169284869+COS(17.9148737532156*COS(4.38888348998079*B34))))))))))))))+0.778499045397058/(1.75104353123216-1.93163519161352*COS(33.2138636553604*(3.85548390218424-1.22028522025927*A34))*COS(2.34127318896247*B34)*(-0.481943707124545+0.236425596508051/(COS(6.89692498451458*(-2.45200857029818+B34))*SIN(2.81579124296115+0.733686745724532*((-2.25711826043782*COS(1763.29818529963/(COS(0.150835764170477*B34)*(-2.69489162896542+COS(3.10463810559498*(-2.53538001515763+B34-1.97935092928286*(-8.77364090383746-3.07062809023029*(-0.446299593328702+0.00298814217242901*B34+3.36902552858082*COS(B34)+1.64011751913756*(4.75123511441602-0.104194893193397*SIN(3.04605526034252+1.54444395209071*COS(3.53286308706162*SIN(2.35151374678552*SIN(1.00142880693641/B34)))))))))))+2.7676129357411*(1.64686568436068+0.495255411950829*(-4.83333429355996+COS(0.384595740834949*(-0.0096492048554675+0.343377882179898*(4.38888348998079+B34))))*SIN(B34)))*(4.58467139413441-2.08956232517353*SIN(B34)))/A34+0.997483071903992*(-4.85870348444865-3.14383711712105*SIN(3.26326372784542*COS(0.745042283995866+4.38888348998079*SIN(B34)))))))))</f>
      </c>
      <c r="BP34">
        <f>-2.53538001515763+0.821650834584695/(1.75104353123216+6.71358746348701*COS(33.2138636553604*(3.85548390218424-1.22028522025927*A34))*COS(2.34127318896247*B34))-1.17395074656324/(-0.102880699536384+COS(0.970158169284869-COS((-4.4799701720476+0.476577364714937*(12.8847522437049+A34-2.44443881102134/B34))*(-8.08659236886415+B34)))-2.44884994123778/(-4.02543794144377+0.294733137896549*SIN(0.867277469748485-COS(10.4210669354735*(-0.189309768993577+0.493262271901336*(5.12649419432822+4.38417312211862/(-2.12750102800033+4.38888348998079/B34))))+(19.7456867666596*COS(0.315118259777248*B34))/(-4.02543794144377+14.2267368128445*SIN(1.68307575195236+COS(0.570898547743601/(COS(2.81718899581378*SIN(1.32336584838561*SIN(0.987711766462689*(-0.970158169284869+COS(17.9148737532156*COS(1.89585059019769/(-8.68751137060312+0.601793555873873*(0.0104239707108729-B34)*SIN(0.179272778479524*(-2.14264276460126-0.993480082000876*B34)*B34*(3.93978482603949+0.997483071903992*COS(3.49622751072893+1.32336584838561*SIN(3.26326372784542*COS(1.9070449451209*COS(4.38888348998079*B34))))*(-8.89161936473553-0.187768283577164*SIN(0.947274064822019*(3.32168059384751+B34))))))))))))*(3.69848324037571-0.085288534571217*SIN(4.172523531424+0.977040748286438*(-1.0034425620328+B34))))))))))</f>
      </c>
      <c r="BQ34">
        <f>-0.715614181593226+0.778499045397058/(1.75104353123216+6.71358746348701*COS(28.5611498917064*(3.85548390218424-1.22028522025927*A34))*COS(2.34127318896247*B34))</f>
      </c>
      <c r="BR34">
        <f>-2.53538001515763+0.778499045397058/(1.75104353123216-0.930939425058453*COS(0.498669774984871/A34)*COS(30.6267439013831*(3.85548390218424-1.22028522025927*A34))*COS(2.34127318896247*B34))-1.17395074656324/(-0.102880699536384+COS(0.970158169284869-COS((-8.08659236886415+B34)*(-4.4799701720476-0.341076373801376*(4.14738263638421+A34-2.44443881102134/B34-2.85369664524703*(-4.0960305754739+4.10302537581516*(-1.22028522025927+0.010005966605881*A34)*COS((5.81764923750462*COS(4.38888348998079+B34)*SIN(0.534714488090634*COS(3.10463810559498*(-3.26428930183994+B34))*COS(0.155475435806166*(-0.970158169284869+B34))))/(-2.46792380291555+0.711722780484071*(-11.3501183638935+(-0.510108221218374+SIN(0.0104239707108729-B34))*SIN(6.03615085257551*(4.82167162146245-0.451281666552392*(0.228866264528742+B34)+0.213641279321011*B34)*B34))-1.96036832657105*(0.0104239707108729-B34)*SIN(12.642440807505*B34*COS(0.179272778479524*(-3.07062809023029+0.0691776291570159*B34+0.966809356649144*COS(2.64427967123349+0.228866264528742*SIN(B34)))))-0.45017225038641*(-3.56575756335229+0.0333904022707034*(-0.383557820979713+2.78520763403669/(3.10463810559498/(-0.0410693641686142+4.04618419368851*COS(0.212951183376325*COS(0.228866264528742*SIN(0.425711707191754*B34))))-0.754178171033725*COS(3.48749934416123*(-4.24321362335637+SIN(B34))))-1.2317908493828*(-2.41640103524547+SIN(0.279982028875551*(5.0401534358976+B34+(-45.8848183789036*B34)/(COS((4.5113192098519*(5.88535920444246-3.84759446571111*B34))/B34)*COS(0.371853168252836*B34))+0.228866264528742/(0.458492073235626+(4.74492017588741*SIN(1.07039612175432*B34))/B34)))))))))))))+0.165935022714804*SIN(3.43689890591473-COS(10.4210669354735*(1.99594335397759+0.493262271901336*(5.12649419432822-1.51547754764245/(-2.12750102800033+4.38888348998079/B34))))+(19.7456867666596*COS(0.315118259777248*B34))/(-4.02543794144377+0.45017225038641*(-4.01236775500626-SIN(1.68307575195236+COS((1.00252327900784*(0.675414338333634+2.22946329466955/(COS(B34)*(1.96697100595367/(-4.01236775500626+0.711722780484071*(-5.14314724672842-(-0.510108221218374+SIN(0.0104239707108729-B34))*SIN(3.23243616075294*(4.82167162146245+0.0823120999176122*(0.228866264528742+B34)+0.213641279321011*B34)*B34)))-4.61159416251987/(3.67369281647034+1.54930788009319*COS(0.464011286218211-2.1873394434784*SIN(3.53977960545111+0.428189322472372*(-2.22132832222866+2.90032775970771/(0.464011286218211+B34)+0.251759540947922*B34)))+0.113360324107389*B34*(2.60995781336344-96.2657448521152*COS(3.40769579713652*B34)*(-4.02543794144377-SIN(1.42226738378444*SIN(B34)))))))))/(COS(0.464011286218211*SIN(1.32336584838561*SIN(0.987711766462689*(-0.970158169284869+COS(17.9148737532156*COS(0.227848381549171*B34))))))*(3.69848324037571+0.085288534571217*SIN(0.733686745724532*(-(2.33541554522187+1.07642438888524/SIN(B34))*SIN((2.25711826043782*COS(2.7676129357411*(1.64686568436068+0.495255411950829*COS(B34)*(-4.83333429355996+COS(1.28705698413417*(1.50704551792392*B34+0.0395560655776378/COS(0.144691715076527+0.204948333879852/B34)))))-17.3218462737165/(COS(0.150835764170477*B34)*COS(3.10463810559498*(-2.53538001515763+B34-0.550799529526559*(-8.77364090383746+1.32790216254556*(-0.446299593328702+0.242868609434218*B34+1.64011751913756*(4.75123511441602-0.104194893193397*SIN(3.04605526034252+4.54895958232256*COS(3.53286308706162*SIN(2.35151374678552*SIN(1.00142880693641/B34))))))))))))/A34)-0.997483071903992*(-4.84819983677129-3.14383711712105*SIN(3.26326372784542*COS(0.745042283995865+4.38888348998079*SIN(B34))))))))))))))</f>
      </c>
      <c r="BS34">
        <f>-2.53538001515763+0.778499045397058/(1.75104353123216-0.930939425058453*COS(0.498669774984871/A34)*COS(30.6267439013831*(3.85548390218424-1.22028522025927*A34))*COS(2.34127318896247*B34))-1.17395074656324/(-0.102880699536384+COS(0.970158169284869-COS((-8.08659236886415+B34)*(-4.4799701720476-0.341076373801376*(4.14738263638421+A34-2.44443881102134/B34-2.85369664524703*(-4.0960305754739+4.10302537581516*(-1.22028522025927+0.010005966605881*A34)*COS((5.81764923750462*COS(4.38888348998079+B34)*SIN(0.534714488090634*COS(3.10463810559498*(-3.26428930183994+B34))*COS(0.155475435806166*(-0.970158169284869+B34))))/(-2.46792380291555+0.711722780484071*(-11.3501183638935+(-0.510108221218374+SIN(0.0104239707108729-B34))*SIN(6.03615085257551*(4.82167162146245-0.451281666552392*(0.228866264528742+B34)+0.213641279321011*B34)*B34))-1.96036832657105*(0.0104239707108729-B34)*SIN(12.642440807505*B34*COS(0.179272778479524*(-3.07062809023029+0.0691776291570159*B34+0.966809356649144*COS(2.64427967123349+0.228866264528742*SIN(B34)))))-0.45017225038641*(-3.56575756335229+0.0333904022707034*(-0.383557820979713+2.78520763403669/(3.10463810559498/(-0.0410693641686142+4.04618419368851*COS(0.212951183376325*COS(0.228866264528742*SIN(0.425711707191754*B34))))-0.754178171033725*COS(3.48749934416123*(-4.24321362335637+SIN(B34))))-1.2317908493828*(-2.41640103524547+SIN(0.279982028875551*(5.0401534358976+B34+(-45.8848183789036*B34)/(COS((4.5113192098519*(5.88535920444246-3.84759446571111*B34))/B34)*COS(0.371853168252836*B34))+0.228866264528742/(0.458492073235626+(4.74492017588741*SIN(1.07039612175432*B34))/B34)))))))))))))+0.179299104591765*COS(171.354165997469/B34)*SIN(3.43689890591473-COS(10.4210669354735*(1.99594335397759+0.493262271901336*(5.12649419432822-1.51547754764245/(-2.12750102800033+4.38888348998079/B34))))+(19.7456867666596*COS(0.315118259777248*B34))/(-4.02543794144377+0.45017225038641*(-4.01236775500626-SIN(1.68307575195236+COS((1.00252327900784*(0.675414338333634+2.22946329466955/(COS(B34)*(1.96697100595367/(-4.01236775500626+0.711722780484071*(-5.14314724672842-(-0.510108221218374+SIN(0.0104239707108729-B34))*SIN(3.23243616075294*(4.82167162146245+0.0823120999176122*(0.228866264528742+B34)+0.213641279321011*B34)*B34)))-4.61159416251987/(3.67369281647034+1.54930788009319*COS(0.464011286218211-2.1873394434784*SIN(3.53977960545111+0.428189322472372*(-2.22132832222866+2.90032775970771/(0.464011286218211+B34)+0.251759540947922*B34)))+0.113360324107389*B34*(2.60995781336344-96.2657448521152*COS(3.40769579713652*B34)*(-4.02543794144377-SIN(1.42226738378444*SIN(B34)))))))))/(COS(0.464011286218211*SIN(1.32336584838561*SIN(0.987711766462689*(-0.970158169284869+COS(17.9148737532156*COS(0.227848381549171*B34))))))*(3.69848324037571+0.085288534571217*SIN(0.733686745724532*(-4.58467139413441*SIN((2.25711826043782*COS(2.7676129357411*(1.64686568436068+0.495255411950829*COS(B34)*(-4.83333429355996+COS(1.28705698413417*(1.50704551792392*B34+0.0395560655776378/COS(0.144691715076527+0.204948333879852/B34)))))-17.3218462737165/(COS(0.150835764170477*B34)*COS(3.10463810559498*(-2.53538001515763+B34-0.550799529526559*(-8.77364090383746+1.32790216254556*(-0.446299593328702+0.242868609434218*B34+1.64011751913756*(4.75123511441602-0.104194893193397*SIN(3.04605526034252+4.54895958232256*COS(3.53286308706162*SIN(2.35151374678552*SIN(1.00142880693641/B34))))))))))))/A34)-0.997483071903992*(-4.84819983677129-3.14383711712105*SIN(3.26326372784542*COS(0.745042283995865+4.38888348998079*SIN(B34))))))))))))))</f>
      </c>
      <c r="BT34">
        <f>-2.53538001515763+0.778499045397058/(1.75104353123216+6.71358746348701*COS(30.6267439013831*(3.85548390218424-1.22028522025927*A34))*COS(2.34127318896247*B34))-1.2666196939553/(-11.2222882944706/(3.69848324037571-0.103482088848126*SIN(2.95438281782893+B34))+(3.89200134589662*COS(0.753159400904593*B34))/(-4.02543794144377+0.294733137896549*SIN(4.07479627487985-COS(7.29748814053158*(-0.189309768993577-0.296391691300352*(4.93633565740369+4.38417312211862/(-1.38639110165225+4.38888348998079/B34))))+(19.7456867666596*COS(0.315118259777248*B34))/(-4.02543794144377+14.2267368128445*SIN(1.68307575195236+COS((1.02019666358136*Sec(B34))/(2.61194505247029+5.4090082053798*SIN(4.96126794189452-B34))))))))</f>
      </c>
      <c r="BU34">
        <f>-2.53538001515763+0.778499045397058/(1.75104353123216+6.71358746348701*COS(30.6267439013831*(3.85548390218424-1.22028522025927*A34))*COS(2.34127318896247*B34))-1.17395074656324/(-0.102880699536384+COS(0.970158169284869-COS((-8.08659236886415+B34)*(4.82167162146245+0.296765101465277*(12.584661969583+A34-2.44443881102134/B34)+0.892008308560504*Csc(1.10214350961724+1.33382928167442*COS(B34)*COS(1.3750577389378*SIN(4.38888348998079*SIN(B34)))))))-2.44884994123778/(-4.02543794144377+0.294733137896549*SIN(0.867277469748485-COS(10.4210669354735*(-0.189309768993577-0.495255411950829*(5.12649419432822+4.38417312211862/(-1.38639110165225+4.38888348998079/B34))*COS(0.454538252181423*(-2.24925584891254-0.179272778479524*(-0.510108221218374+2.95121604831838*COS(0.497489917065028*(0.228866264528742+B34)))))))+(19.7456867666596*COS(0.137725078229943*B34))/(-4.02543794144377+14.2267368128445*SIN(1.68307575195236+COS(0.626946920482001/(3.69848324037571+5.4090082053798*SIN(4.172523531424+0.977040748286438*(-1.0034425620328+B34)))))))))</f>
      </c>
      <c r="BV34">
        <f>-2.53538001515763+0.778499045397058/(1.75104353123216-0.930939425058453*COS(0.498669774984871/A34)*COS(30.6267439013831*(3.85548390218424-1.22028522025927*A34))*COS(2.34127318896247*B34))-1.17395074656324/(-0.102880699536384+COS(0.970158169284869-COS((-8.08659236886415+B34)*(-4.4799701720476-0.341076373801376*(4.14738263638421+A34-2.44443881102134/B34-2.85369664524703*(-4.0960305754739+4.10302537581516*(-1.22028522025927-0.0092562748436248*A34)*COS((5.81764923750462*COS(4.38888348998079+B34)*SIN(0.534714488090634*COS(3.10463810559498*(-3.26428930183994+B34))*COS(0.155475435806166*(-0.970158169284869+B34))))/(1.66241695692097-1.96036832657105*(0.0104239707108729-B34)*SIN(12.642440807505*B34*COS(0.179272778479524*(-3.07062809023029+0.0691776291570159*B34+0.966809356649144*COS(2.64427967123349+0.228866264528742*SIN(B34)))))-0.45017225038641*(-3.56575756335229+0.0333904022707034*(-0.383557820979713+2.78520763403669/(3.10463810559498/(-0.0410693641686142+4.04618419368851*COS(0.212951183376325*COS(0.228866264528742*SIN(0.425711707191754*B34))))-0.754178171033725*COS(3.48749934416123*(-4.24321362335637+SIN(B34))))+2.68050352172264*(-2.41640103524547+SIN(0.279982028875551*(5.0401534358976+B34+(-45.8848183789036*B34)/(COS((4.5113192098519*(5.88535920444246-3.84759446571111*B34))/B34)*COS(0.371853168252836*B34))+0.228866264528742/(0.458492073235626+(4.74492017588741*SIN(1.07039612175432*B34))/B34)))))))))))))+0.165935022714804*SIN(3.43689890591473-COS(10.4210669354735*(1.99594335397759+0.493262271901336*(5.12649419432822-1.51547754764245/(-2.12750102800033+4.38888348998079/B34))))+(19.7456867666596*COS(0.315118259777248*B34))/(-4.02543794144377+0.45017225038641*(-4.01236775500626-SIN(1.68307575195236+COS((1.00252327900784*(0.675414338333634+5.51944878711322/(COS(B34)*(1.96697100595367/(-4.01236775500626+0.711722780484071*(-5.14314724672842-4.04618419368851*B34*SIN(2.93512202034308*(4.82167162146245+0.0823120999176122*(0.228866264528742+B34)+0.213641279321011*B34)*B34)))-4.61159416251987/(3.67369281647034+1.54930788009319*COS(0.464011286218211-2.1873394434784*SIN(3.53977960545111+0.428189322472372*(-2.22132832222866+2.90032775970771/(0.464011286218211+B34)+0.251759540947922*B34)))+0.113360324107389*B34*(2.60995781336344-96.2657448521152*COS(3.40769579713652*B34)*(-4.02543794144377-SIN(1.42226738378444*SIN(B34)))))))))/(COS(0.464011286218211*SIN(1.32336584838561*SIN(0.987711766462689*(-0.970158169284869+COS(17.9148737532156*COS(0.227848381549171*B34))))))*(3.69848324037571+0.085288534571217*SIN(0.733686745724532*(-(2.33541554522187+1.07642438888524/SIN(B34))*SIN((2.25711826043782*COS(2.7676129357411*(1.64686568436068+0.495255411950829*COS(B34)*(-4.83333429355996+COS(1.28705698413417*(1.50704551792392*B34+0.0395560655776378/COS(0.144691715076527+0.204948333879852/B34)))))-17.3218462737165/(COS(0.150835764170477*B34)*COS(3.10463810559498*(-2.53538001515763+B34-0.550799529526559*(-8.77364090383746+1.32790216254556*(-0.446299593328702+0.244821246622017*B34+1.64011751913756*(4.75123511441602-0.104194893193397*SIN(3.04605526034252+4.54895958232256*COS(3.53286308706162*SIN(2.35151374678552*SIN(1.00142880693641/B34))))))))))))/A34)-0.997483071903992*(-4.62453290626782+0.347182790533016*COS(1.51547754764245/(-2.12750102800033+4.38888348998079/B34))-3.14383711712105*SIN(3.26326372784542*COS(0.745042283995865+4.38888348998079*SIN(B34))))))))))))))</f>
      </c>
      <c r="BW34">
        <f>-2.53538001515763+0.778499045397058/(1.75104353123216+6.71358746348701*COS(30.6267439013831*(3.85548390218424-1.22028522025927*A34))*COS(2.34127318896247*B34))-1.17395074656324/(-0.102880699536384+COS(0.970158169284869-COS((-8.08659236886415+B34)*(4.82167162146245+0.296765101465277*(12.584661969583+A34-2.44443881102134/B34)+0.892008308560504*Csc(1.10214350961724+0.591097706029779*COS(B34)*COS(1.3750577389378*SIN(4.38888348998079*SIN(B34)))))))-2.44884994123778/(-4.02543794144377+0.294733137896549*SIN(0.867277469748485-COS(10.4210669354735*(-2.5110825224983+COS(0.454538252181423*(-2.24925584891254-0.179272778479524*(-0.510108221218374+2.95121604831838*COS(0.497489917065028*(0.228866264528742+B34)))))*SIN(B34)*(5.67478471192723+4.38417312211862/(-1.38639110165225+4.38888348998079/B34)-1.96036832657105*(0.0104239707108729-B34)*SIN(12.642440807505*B34*COS(0.179272778479524*(-3.07062809023029+0.0691776291570159*B34+0.966809356649144*COS(0.0865514593704007*SIN(B34)))))-1.4614001137936*(-3.56575756335229+0.0333904022707034*(-1.0034425620328+B34+2.78520763403669/(-1.1249515224028*COS(1.25053959456292*B34)+3.10463810559498/(-0.0410693641686142+4.04618419368851*COS(1.5792805139324*COS(0.228866264528742*SIN(0.621340074663686*B34)))))-2.04234628259225*(-4.02543794144377+SIN(0.279982028875551*(8.14479154149258+(-45.8848183789036*COS(B34))/(COS((4.5113192098519*(4.38888348998079-1.69423398632946*B34))/B34)*COS(0.371853168252836*B34))+0.228866264528742/(2.43585677776938+(4.74492017588741*SIN((0.738452660725532*B34)/COS(0.473808200250788*COS(0.150835764170477*B34)*COS(3.10463810559498*(-2.53538001515763+B34-0.550799529526559*(-8.77364090383746+1.32790216254556*(-0.479615611946378+1.64011751913756*(4.75123511441602-4.05137050842486*B34)+0.00298814217242901*B34-B34/(-4.24321362335637+SIN(1.16961510262995*COS(0.77900829374141/A34))))))))))/B34)))))))))+(19.7456867666596*COS(0.315118259777248*B34))/(-4.02543794144377+14.2267368128445*SIN(1.68307575195236+COS(0.626735530923938/(3.69848324037571+5.4090082053798*SIN(4.172523531424+0.977040748286438*(-1.0034425620328+B34)))))))))</f>
      </c>
      <c r="BX34">
        <f>-2.53538001515763+0.778499045397058/(1.75104353123216+6.71358746348701*COS(30.6267439013831*(3.85548390218424-1.22028522025927*A34))*COS(2.34127318896247*(0.0104239707108729-B34)))-1.17395074656324/(1.52085826862378+COS(0.970158169284869-COS((-8.08659236886415+B34)*(4.82167162146245+0.296765101465277*(12.584661969583+A34-2.44443881102134/B34)+0.892008308560504*Csc(0.347838125305021+(-1.96697100595367*COS(B34)*COS(1.3750577389378*SIN(4.38888348998079*SIN(B34))))/B34)))))</f>
      </c>
      <c r="BY34">
        <f>-2.53538001515763+0.778499045397058/(1.75104353123216+6.71358746348701*COS(30.6267439013831*(3.85548390218424-1.22028522025927*A34))*COS(2.34127318896247*(0.0104239707108729-B34)))-1.17395074656324/(1.52085826862378+COS(0.970158169284869-COS((-8.08659236886415+B34)*(4.82167162146245+0.296765101465277*(12.584661969583+A34-2.44443881102134/B34)+0.892008308560504*Csc(0.347838125305021+(-1.96697100595367*COS(B34)*COS(1.3750577389378*SIN(4.38888348998079*SIN(B34))))/B34)))))</f>
      </c>
      <c r="BZ34">
        <f>-2.53538001515763+0.778499045397058/(1.75104353123216+6.71358746348701*COS(30.6267439013831*(3.85548390218424-1.22028522025927*A34))*COS(2.34127318896247*(0.0104239707108729-B34)))-1.17395074656324/(1.52085826862378+COS(0.970158169284869-COS((-8.08659236886415+B34)*(4.82167162146245+0.296765101465277*(13.1404973993675+A34-2.44443881102134/B34+0.556153597123559*COS(0.360497727172928*B34))+0.892008308560504*Csc(0.347838125305021+(-1.96697100595367*COS(B34)*COS(1.3750577389378*SIN(4.38888348998079*SIN(B34))))/B34)))))</f>
      </c>
      <c r="CA34">
        <f>-2.53538001515763+0.778499045397058/(1.75104353123216+6.71358746348701*COS(30.6267439013831*(3.85548390218424-1.22028522025927*A34))*COS(2.34127318896247*(0.0104239707108729-B34)))-1.17395074656324/(1.52085826862378+COS(0.970158169284869-COS((-8.08659236886415+B34)*(4.82167162146245-0.495255411950829*COS(0.645449502225374*(-4.46491320015797-1.50704551792392*B34))*(13.1404973993675+A34-2.44443881102134/B34+0.556153597123559*COS(0.360497727172928*B34))+0.892008308560504*Csc(0.347838125305021+(-1.96697100595367*COS(B34)*COS(1.3750577389378*SIN(4.38888348998079*SIN(B34))))/B34)))))</f>
      </c>
      <c r="CB34">
        <f>-2.53538001515763+0.787981818347263/(1.75104353123216-3.20373596089422*COS(30.6267439013831*(3.85548390218424-1.22028522025927*A34))*COS(2.34127318896247*B34))-1.17395074656324/(-0.102880699536384+COS(0.970158169284869-COS((-8.08659236886415+B34)*(4.82167162146245+0.570685217482619*(12.584661969583+A34-2.44443881102134/B34)+0.892008308560504*Csc(1.10214350961724+8.3649272768838*COS(B34)*COS(1.3750577389378*SIN(4.38888348998079*SIN(B34)))*Csc(4.32868285742212*COS(3.53977960545111*(-0.0990673640486293+B34)))))))+(2.44885058952523*COS((15.2803726736218*(-1.51710578095748-0.085288534571217*SIN(4.69237334887556+0.977040748286438*(-1.0034425620328+B34))))/B34))/(-1.91275729542212-0.344193203671007*(-2.99428964346217+4.38888348998079/(-2.85369664524702-0.405203078789852*B34)+6.10673313768426*SIN(0.970645957317775*(3.8647768204005+3.01892781434028*SIN(0.0398437791555164+0.68427529911992*B34))))))</f>
      </c>
      <c r="CC34">
        <f>-2.53538001515763+0.787981818347263/(1.75104353123216-3.20373596089422*COS(30.6267439013831*(3.85548390218424-1.22028522025927*A34))*COS(2.34127318896247*B34))-1.17395074656324/(-0.102880699536384+COS(0.970158169284869-COS((-8.08659236886415+B34)*(4.82167162146245+0.570685217482619*(12.584661969583+A34-2.44443881102134/B34)+0.892008308560504*Csc(1.10214350961724+8.3649272768838*COS(B34)*COS(1.3750577389378*SIN(4.38888348998079*SIN(B34)))*Csc(4.32868285742212*COS(3.53977960545111*(-0.0990673640486293+B34)))))))+(2.44885058952523*COS((15.2803726736218*(-1.51710578095748-0.085288534571217*SIN(4.69237334887556+0.977040748286438*(-1.0034425620328+B34))))/B34))/(-1.91275729542212-0.344193203671007*(-2.99428964346217+4.38888348998079/(-2.85369664524702-0.405203078789852*B34)+6.10673313768426*SIN(0.970645957317775*(3.8647768204005+3.01892781434028*SIN(0.0398437791555164+0.68427529911992*B34))))))</f>
      </c>
      <c r="CD34">
        <f>-2.53538001515763+0.787981818347263/(1.75104353123216-3.20373596089422*COS(30.6267439013831*(3.85548390218424-1.22028522025927*A34))*COS(2.34127318896247*B34))-1.17395074656324/(-0.102880699536384+COS(0.970158169284869-COS((-8.08659236886415+B34)*(4.82167162146245+0.892008308560504*Csc(1.10214350961724+8.3649272768838*COS(B34)*COS(1.3750577389378*SIN(4.38888348998079*SIN(B34)))*Csc(2.56273885716467*COS(3.53977960545111*(-0.0990673640486293+B34))))+0.570685217482619*(7.00261675640299+A34+(4.01425577763392*COS(6.87410829084458/B34))/(-1.91275729542212+0.891941454495948*(-2.99428964346217+4.38888348998079/(0.407900594325699-0.999325768576598*B34)+6.10673313768426*SIN(B34)))))))+(2.44885058952523*COS((15.2803726736218*(-1.51710578095748-0.085288534571217*SIN(4.69237334887556+0.977040748286438*(-1.0034425620328+B34))))/B34))/(-1.91275729542212-0.344193203671007*(-2.99428964346217+4.38888348998079/(-2.85369664524702-0.405203078789852*B34)+6.10673313768426*SIN(0.970645957317775*(3.8647768204005+3.01892781434028*SIN(0.0398437791555164+0.68427529911992*B34))))))</f>
      </c>
      <c r="CE34">
        <f>-2.53538001515763+0.780059983330297/(1.75104353123216+0.920770837123875*COS(30.6267439013831*(3.85548390218424-1.22028522025927*A34))*COS(2.33341406131542*B34))-1.17395074656324/(-1.08970726038248-B34+COS(0.970158169284869-COS(8.08659236886415*COS(B34)*(4.82167162146245+0.415665886847509*(1.29769797941223+A34-2.44443881102134/B34)-0.892008308560504/COS(30.9095163742833+(0.579975494035767*COS(B34)*COS(1.3750577389378*SIN(4.38888348998079*SIN(B34))))/SIN(0.234990843821049*(-3.53977960545111+SIN(0.618053781215391*COS(171.354165997469/B34)*SIN(3.43689890591473-COS(10.4210669354735*(1.99594335397759-0.495255411950829*(3.30386236010148-1.51547754764245/(-2.12750102800033+4.38888348998079/B34)+1.83745493597157*COS(2.14621831230364*(-0.720640553761703+0.0149486471701785/(3.85548390218424-1.22028522025927*A34))))*COS(0.332099886715785/SIN(0.867277469748485-COS(10.4210669354735*(-0.189309768993577-0.382095311146127*(3.30386236010148+4.38417312211862/(-1.18506813461532+4.38888348998079/B34)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34)))))))*(B34-8.08845973366274*SIN(B34))))+2.16573234696969/(-4.02543794144377-4.75123511441601*(0.0408477479355928+0.595166291692657*COS(10.4210669354735*(1.48343470593101-0.397977498058071*(3.79253170859851+1.83745493597157*COS(2.14621831230364*(2.46584086298192-COS(0.970158169284869-COS(0.796749079294485*B34*(1.75104353123216+B34))))))))+(12.8048204407246*COS(0.315118259777248*B34))/(-4.02543794144377-4.75123511441601*(-4.01236775500626-SIN(1.68307575195236+COS((0.933698605719809*(-8.08659236886415+B34))/(COS(0.710809971653287*SIN(1.32336584838561*SIN(0.987711766462689*(-0.970158169284869+COS(12.1130486169505*COS(4.38888348998079*B34))))))*(3.69848324037571+0.145215261394385*SIN(4.172523531424+0.977040748286438*(17.8628331842245+B34))))))))))))))))))+(19.7456867666596*COS(0.313659330569682*B34))/(-4.02543794144377-2.48562107855926*(-4.01236775500626-SIN(1.68307575195236+COS(16.1146994045772/(3.69848324037571-0.085288534571217*SIN(4.172523531424+0.977040748286438*(-1.0034425620328+B34)))))))))))+(19.7456867666596*COS(0.315118259777248*B34))/(-4.02543794144377+0.45017225038641*(-4.01236775500626-SIN(1.68307575195236+COS(1.22028522025927*A34)))))))))))))</f>
      </c>
      <c r="CF34">
        <f>-2.53538001515763+0.780059983330297/(1.75104353123216+0.920770837123875*COS(30.6267439013831*(3.85548390218424-1.22028522025927*A34))*COS(2.33341406131542*B34))-1.17395074656324/(-1.08970726038248-B34+COS(0.970158169284869-COS(8.08659236886415*COS(B34)*(4.82167162146245+0.415665886847509*(1.29769797941223+A34+3.04283391879382/B34)-0.892008308560504/COS(30.9095163742833+(0.579975494035767*COS(B34)*COS(1.3750577389378*SIN(4.38888348998079*SIN(B34))))/SIN(0.234990843821049*(-3.53977960545111+SIN(0.618053781215391*COS(171.354165997469/B34)*SIN(3.43689890591473-COS(10.4210669354735*(1.99594335397759-0.495255411950829*(1.69146473519733-0.494723879231552*COS(B34)*(-4.83333429355996+COS(6.09685031462364*(0.204366940786288*B34+0.0395560655776378/COS(0.144691715076527+0.204948333879852/B34)))))*COS(0.332099886715785/SIN(0.867277469748485-COS(10.4210669354735*(-0.189309768993577-0.382095311146127*(3.30386236010148+4.38417312211862/(-1.18506813461532+4.38888348998079/B34)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34)))))))*(B34-8.08845973366274*SIN(B34))))+2.16573234696969/(-4.02543794144377-4.75123511441601*(0.0408477479355928+0.595166291692657*COS(10.4210669354735*(1.48343470593101-0.397977498058071*(3.79253170859851+1.83745493597157*COS(2.14621831230364*(2.46584086298192-COS(0.970158169284869-COS(0.796749079294485*B34*(1.75104353123216+B34))))))))+(12.8048204407246*COS(0.315118259777248*B34))/(-4.02543794144377-4.75123511441601*(-4.01236775500626-SIN(1.68307575195236+COS((0.933698605719809*(-8.08659236886415+B34))/(COS(0.710809971653287*SIN(1.32336584838561*SIN(0.987711766462689*(-0.970158169284869+COS(12.1130486169505*COS(4.38888348998079*B34))))))*(3.69848324037571+0.145215261394385*SIN(4.172523531424+0.977040748286438*(17.8628331842245+B34))))))))))))))))))+(19.7456867666596*COS(0.313659330569682*B34))/(-4.02543794144377-2.48562107855926*(-4.01236775500626-SIN(1.68307575195236+COS(16.1146994045772/(3.69848324037571-0.085288534571217*SIN(4.172523531424+0.977040748286438*(-1.0034425620328+B34)))))))))))+(19.7456867666596*COS(0.315118259777248*B34))/(-4.02543794144377+0.45017225038641*(-4.01236775500626-SIN(1.68307575195236+COS(1.22028522025927*A34)))))))))))))</f>
      </c>
      <c r="CG34">
        <f>-2.53538001515763+0.787981818347263/(1.75104353123216+6.71358746348701*COS(30.6267439013831*(3.85548390218424-1.22028522025927*A34))*COS(2.34127318896247*(0.0104239707108729-B34)))-1.17395074656324/(-0.102880699536384+COS(0.970158169284869-COS((-8.08659236886415+B34)*(4.82167162146245+0.892008308560504*Csc(1.10214350961724-0.489996431446389*(-1.91275729542212+0.891941454495948*(1.79152241468593+4.38888348998079/(-0.888836690323398-0.930766521179757*B34))*COS(0.454538252181423*(-4.54895958232256+B34)))*COS(B34)*COS(1.3750577389378*SIN(4.38888348998079*SIN(B34)))*Csc(4.32868285742212*COS(3.53977960545111*(-0.0990673640486293+B34))))+0.570685217482619*(12.584661969583+A34+(4.01425577763392*COS(6.87410829084458/B34))/(-3.97994282361962+0.891941454495948*COS(0.454538252181423*(1.96697100595367-B34))*(-2.99428964346217+4.38888348998079/(1.12749615696308-0.999325768576598*B34)+6.10673313768426*SIN(B34)))))))+(2.44885058952523*COS((15.2803726736218*(-1.51710578095748-0.085288534571217*SIN(4.69237334887556+0.977040748286438*(-1.0034425620328+B34))))/B34))/(-1.91275729542212-0.344193203671007*(-2.99428964346217+4.38888348998079/(-2.85369664524702-0.405203078789852*B34)+6.10673313768426*SIN(0.970645957317775*(3.8647768204005+3.01892781434028*SIN(0.0398437791555164+0.68427529911992*B34))))))</f>
      </c>
      <c r="CH34">
        <f>-2.53538001515763+0.787981818347263/(1.75104353123216+6.71358746348701*COS(30.6267439013831*(3.85548390218424-1.22028522025927*A34))*COS(2.34127318896247*(0.0104239707108729-B34)))-1.17395074656324/(-0.102880699536384+COS(0.970158169284869-COS((-8.08659236886415+B34)*(4.82167162146245+0.892008308560504*Csc(1.10214350961724-0.489996431446389*(-1.91275729542212+0.891941454495948*(1.79152241468593+4.38888348998079/(-0.888836690323398-0.930766521179757*B34))*COS(0.454538252181423*(-4.54895958232256+B34)))*COS(B34)*COS(1.3750577389378*SIN(4.38888348998079*SIN(B34)))*Csc(4.32868285742212*COS(3.53977960545111*(-0.0990673640486293+B34))))+0.570685217482619*(12.584661969583+A34+(4.01425577763392*COS(6.87410829084458/B34))/(-3.97994282361962+0.891941454495948*COS(0.454538252181423*(1.96697100595367-B34))*(-2.99428964346217+4.38888348998079/(1.12749615696308-0.999325768576598*B34)+6.10673313768426*SIN(B34)))))))+(2.44885058952523*COS((15.2803726736218*(-1.51710578095748-0.085288534571217*SIN(4.69237334887556-1.96697100595367*SIN(0.347838125305021+(-1.96697100595367*COS(B34)*COS(1.3750577389378*SIN(4.38888348998079*SIN(B34))))/B34))))/B34))/(-1.91275729542212-0.344193203671007*(-2.99428964346217+4.38888348998079/(-2.85369664524702-0.405203078789852*B34)+6.10673313768426*SIN(0.970645957317775*(3.8647768204005+3.01892781434028*SIN(0.0398437791555164+0.68427529911992*B34))))))</f>
      </c>
      <c r="CI34">
        <f>-2.53538001515763+0.787981818347263/(1.75104353123216+0.920770837123875*COS(30.6267439013831*(3.85548390218424-1.22028522025927*A34))*COS(2.33341406131542*B34))-1.17395074656324/(-0.102880699536384+COS(0.970158169284869-COS((-8.09244218131859+B34)*(4.82167162146245+0.892008308560504*Csc(1.10214350961724+2.57005674176339*COS(B34)*COS(1.3750577389378*SIN(4.38888348998079*SIN(B34)))*Csc(4.32868285742212*COS(3.53977960545111*(-0.0990673640486293+B34))))+0.570685217482619*(12.584661969583+A34+(4.01425577763392*COS(1.67204813636182/B34))/(-0.663566361640531+0.891941454495948*(-2.99428964346217+4.38888348998079/(0.407900594325699-0.999325768576598*B34)+6.10673313768426*SIN(B34)))))))+(2.44885058952523*COS((15.2803726736218*(-1.51710578095748-0.085288534571217*SIN(4.69237334887556+0.977040748286438*(-1.0034425620328+B34))))/B34))/(-1.91275729542212-0.344193203671007*(-2.99428964346217+4.38888348998079/(-2.85369664524702+0.525563442389905*B34+B34*COS(3.10463810559498*COS(0.891941454495948*(4.38888348998079/(-6.45816380592759-0.930766521179757*B34)+0.216844753627145*(1.64686568436068+32.6562960430631/SIN(4.69237334887556+0.977040748286438*(-1.0034425620328+B34)))+3.10463810559498*A34*SIN(0.970645957317775*(3.30386236010148+3.01892781434028*SIN(0.0398437791555164+0.68427529911992*B34)))))))+6.10673313768426*SIN(0.982847461064206*(3.8647768204005+3.01892781434028*SIN(0.0398437791555164+0.68427529911992*B34))))))</f>
      </c>
      <c r="CJ34">
        <f>-2.53538001515763+0.787981818347263/(1.75104353123216+0.920770837123875*COS(30.6267439013831*(3.85548390218424-1.22028522025927*A34))*COS(2.33341406131542*B34))-1.17395074656324/(-0.102880699536384+COS(0.970158169284869-COS((-8.09244218131859+B34)*(4.82167162146245+0.892008308560504*Csc(1.10214350961724+2.57005674176339*COS(B34)*COS(1.3750577389378*SIN(4.38888348998079*SIN(B34)))*Csc(4.32868285742212*COS(3.53977960545111*(-0.0990673640486293+B34))))-0.133687772985852*(12.584661969583+A34+(4.01425577763392*COS(1.67204813636182/B34))/(-0.663566361640531+0.891941454495948*(-2.99428964346217+4.38888348998079/(0.407900594325699-0.999325768576598*B34)+6.10673313768426*SIN(B34)))))))+(2.44885058952523*COS((15.2803726736218*(-1.51710578095748-0.085288534571217*SIN(4.69237334887556+0.977040748286438*(-1.0034425620328+B34))))/B34))/(-1.91275729542212-0.344193203671007*(-2.99428964346217+4.38888348998079/(-2.85369664524702+0.525563442389905*B34+B34*COS(3.10463810559498*COS(0.891941454495948*(4.38888348998079/(-6.45816380592759-0.930766521179757*B34)+0.216844753627145*(1.64686568436068+32.6562960430631/SIN(4.69237334887556+0.977040748286438*(-1.0034425620328+B34)))+3.10463810559498*A34*SIN(0.970645957317775*(3.30386236010148+3.01892781434028*SIN(0.0398437791555164+0.68427529911992*B34)))))))+6.10673313768426*SIN(0.982847461064206*(3.8647768204005+B34)))))</f>
      </c>
      <c r="CK34">
        <f>-2.53538001515763+0.780059983330297/(1.75104353123216+0.920770837123875*COS(30.6267439013831*(3.85548390218424-1.22028522025927*A34))*COS(2.3364983618542*B34))-1.17395074656324/(-1.08970726038248-B34+COS(0.970158169284869-COS(4.19086399424798*COS(B34)*SIN(B34))))</f>
      </c>
      <c r="CL34">
        <f>-2.53538001515763+0.780059983330297/(1.75104353123216+0.920770837123875*COS(30.6267439013831*(3.85548390218424-1.22028522025927*A34))*COS((2.26232388633918*B34)/SIN((4.46491320015797*(0.0104239707108729-B34))/B34)))-1.17395074656324/(-4.02543794144377-2.48562107855926*(-4.01236775500626-SIN(1.68307575195236+COS(0.244046543898768/B34))))</f>
      </c>
      <c r="CM34">
        <f>-2.53538001515763+0.780059983330297/(1.75104353123216+0.920770837123875*COS(30.6267439013831*(3.85548390218424-1.22028522025927*A34))*COS((2.26232388633918*B34)/SIN((4.46491320015797*(0.0104239707108729-B34))/B34)))-1.17395074656324/(-4.02543794144377-2.48562107855926*(-4.01236775500626-SIN(1.68307575195236+COS(0.244046543898768/B34))))</f>
      </c>
      <c r="CN34">
        <f>-2.53538001515763+0.780059983330297/(1.75104353123216+0.920770837123875*COS(30.6267439013831*(3.85548390218424-1.22028522025927*A34))*COS((2.26232388633918*B34)/SIN((4.46491320015797*(0.0104239707108729-B34))/B34)))-1.17395074656324/(-4.02543794144377-2.48562107855926*(-4.01236775500626-SIN(1.68307575195236+COS(0.244046543898768/B34))))</f>
      </c>
      <c r="CO34">
        <f>-2.53538001515763+0.780059983330297/(1.75104353123216+0.920770837123875*COS(30.6267439013831*(3.85548390218424-1.22028522025927*A34))*COS((2.26232388633918*B34)/SIN((4.46491320015797*(0.0104239707108729-B34))/B34)))-1.17395074656324/(-4.02543794144377-2.48562107855926*(-4.01236775500626-SIN(1.68307575195236+COS(0.244046543898768/B34))))</f>
      </c>
      <c r="CP34">
        <f>-6.48502186754103+0.780059983330297/(1.75104353123216+0.920770837123875*COS(30.6267439013831*(3.85548390218424-1.22028522025927*A34))*COS((2.26232388633918*B34)/SIN((4.46491320015797*(0.0104239707108729-B34))/B34)))</f>
      </c>
      <c r="CQ34">
        <f>-2.53538001515763+0.780059983330297/(1.75104353123216+0.920770837123875*COS(30.6267439013831*(3.85548390218424-1.22028522025927*A34))*COS((2.26232388633918*B34)/SIN((4.46491320015797*(0.0104239707108729-B34))/B34)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34))))))))/(3.69848324037571-0.085288534571217*SIN(0.977040748286438*(-1.0034425620328+B34)-0.085288534571217*SIN(4.69237334887556+0.977040748286438*(-1.0034425620328+B34))))))))</f>
      </c>
      <c r="CR34">
        <f>-2.53538001515763+0.780059983330297/(1.75104353123216+0.920770837123875*COS(30.6267439013831*(3.85548390218424-1.22028522025927*A34))*COS((2.26232388633918*B34)/SIN((4.46491320015797*(0.0104239707108729-B34))/B34)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34))))))))/(3.69848324037571-0.085288534571217*SIN(0.977040748286438*(-1.0034425620328+B34)-0.085288534571217*SIN(4.69237334887556+0.977040748286438*(-1.0034425620328+B34))))))))</f>
      </c>
      <c r="CS34">
        <f>-2.53538001515763+0.787981818347263/(1.75104353123216-0.828257123886134*COS(30.6267439013831*(3.85548390218424-1.22028522025927*A34))*COS(2.3364983618542*B34))-1.17395074656324/(-1.08970726038248-B34+COS(0.970158169284869-COS(3.35351215638373*COS(B34)^2*(4.82167162146245+0.415665886847509*(7.5617222555395+A34+3.04283391879382/B34)-0.892008308560504/COS(30.9095163742833+(0.579975494035767*COS(B34)*COS(1.3750577389378*SIN(4.38888348998079*SIN(B34))))/SIN(0.234990843821049*(-3.53977960545111-SIN(0.757335698941963*COS(171.354165997469/B34)*SIN(3.43689890591473-COS(10.4210669354735*(1.99594335397759-0.495255411950829*COS(0.332099886715785/SIN(0.867277469748485-COS(10.4210669354735*(-0.0821323230144477-0.382095311146127*(3.30386236010148+4.38417312211862/(-1.18506813461532+4.38888348998079/B34)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34)))))))*(B34-8.08845973366274*SIN(B34))))+2.16573234696969/(-4.02543794144377-4.75123511441601*(4.80458120979862+(4.42417907631947*COS(0.315118259777248*B34))/(-4.02543794144377-4.75123511441601*(-0.0463344736960289-SIN(1.68307575195236+COS((0.933698605719809*(-8.08659236886415+B34))/(COS(0.710809971653287*SIN(1.32336584838561*SIN(0.987711766462689*(-0.970158169284869+COS(12.1130486169505*COS(4.38888348998079*B34))))))*(0.0104239707108729-B34+0.145215261394385*SIN(4.172523531424+0.977040748286438*(17.8628331842245+B34)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34))))-0.113225606212894*COS(B34))*COS(0.332099886715785/SIN(0.867277469748485+2.62583154338191*COS(0.313659330569682*B34)-COS(1.50473634000143*(-0.189309768993577-0.382095311146127*(3.30386236010148+4.38417312211862/(-1.18506813461532+4.38888348998079/B34)+1.83745493597157*COS(0.596752411656072*(-3.81221146125725-0.610038504065784*(-1.66169941542143+COS(6.17799041170864/A34))+COS(2.53538001515763+1.17395074656324/(-0.102880699536384+COS(1.54930788009319*SIN((-2.85369664524702+0.525563442389905*B34+B34*COS(3.10463810559498*COS(0.891941454495948*(4.38888348998079/(-6.45816380592759-0.996203716565432*B34)+0.216844753627145*(-3.1671161522807+B34-2.01562374312393*COS(B34))+3.10463810559498*A34*SIN(0.970645957317775*(3.30386236010148+3.01892781434028*SIN(0.0398437791555164+0.68427529911992*B34)))))))*(4.78027452898951+0.0988261080324625*(-0.299426324523994+0.556153597123559*COS(2.81201129084223*SIN(4.38888348998079+3.14383711712105*SIN(3.26326372784542*SIN(3.64384120598492-B34))))))))-2.41668037049394/(-4.02543794144377-4.75123511441601*(-0.10836742529682+(10.8651683445539*COS(0.704120545279541*B34))/(-4.02543794144377-4.75123511441601*(-4.01236775500626-SIN(1.68307575195236+COS((6.45954096046735*(-8.08659236886415+B34))/(3.69848324037571+0.188572790656832*SIN(4.172523531424+0.977040748286438*(17.8628331842245+B34))))))))))))))))))))+(-19.7456867666596*COS(9.97668976511667*COS(1.83745493597157*B34)))/(-4.02543794144377+0.45017225038641*(-4.01236775500626+SIN(1.36297950839016-0.69368257590981*(1.52544079625912+2*A34+3.04283391879382/B34)-COS(1.22028522025927-A34)))))))+(19.7456867666596*COS(0.313659330569682*B34))/(-4.02543794144377-2.48562107855926*(-4.01236775500626-SIN(1.68307575195236+COS((1.18502010407427*(0.675414338333634+0.445738967950897/(-3.53977960545111-SIN(0.720640553761703+0.995871158593384*B34))))/(3.69848324037571-0.085288534571217*SIN(4.172523531424+0.977040748286438*(-1.0034425620328+B34)))))))))*(3.36345130193881+0.998926750306103*COS(B34)*(-4.83333429355996+COS(5.81456547166478*(0.204366940786288*B34+0.0395560655776378/COS(3.43984988479375+0.68427529911992*B34))))*SIN(4.20944892536231*COS(30.6267439013831*(3.85548390218424-1.22028522025927*A34))*COS(2.34127318896247*(0.0104239707108729-B34))))))+(19.7456867666596*COS(0.315118259777248*B34))/(-4.02543794144377+0.45017225038641*(-4.01236775500626-SIN(1.68307575195236+COS(1.22028522025927*A34)))))))))))))</f>
      </c>
      <c r="CT34">
        <f>-2.53538001515763-1.17395074656324/(-1.08970726038248-B34+COS(0.970158169284869-COS(3.23746204424493*COS(B34)*(4.82167162146245+0.415665886847509*(7.22790459282486+A34+3.04283391879382/B34)-0.892008308560504/COS(19.1189505399703+(0.579975494035767*COS(B34)*COS(1.3750577389378*SIN(4.38888348998079*SIN(B34))))/SIN(0.234990843821049*(-3.53977960545111+SIN(0.618053781215391*COS(171.354165997469/B34)*SIN(3.43689890591473-3.9136062699127*COS(0.315118259777248*B34)-COS(10.4210669354735*(3.34177042754182-0.495255411950829*COS(0.332099886715785/SIN(0.867277469748485+13.8797733191252*COS(0.313659330569682*B34)-COS(10.4210669354735*(-0.189309768993577-0.771511632030511*(3.30386236010148+4.38417312211862/(-7.23120876718858+4.38888348998079/B34)+1.83745493597157*COS(0.606314107521993*(-2.53538001515763+B34/(1.52085826862378+COS(B34)))))*SIN(3.53977960545111*(-17.1881574278849+B34))))))*(3.30386236010148+1.83745493597157*COS(2.14621831230364*(-0.720640553761703+0.0149486471701785/(3.85548390218424-1.22028522025927*A34)))+0.998926750306103*COS(B34)*(-4.83333429355996+COS(6.09685031462364*(-1.04594800429935*(-1.36297950839016+COS(1.22028522025927*A34))+0.0395560655776378/COS(0.144691715076527+0.553054737700968/B34))))*SIN(4.20944892536231*COS(30.6267439013831*(3.85548390218424-1.22028522025927*A34))*COS(2.34127318896247*(0.0104239707108729-B34)))))))))))))))+0.787981818347263/(1.75104353123216+0.920770837123875*COS(30.6267439013831*(3.85548390218424-1.22028522025927*A34))*COS(1.75104353123216+0.920770837123875*COS(30.6267439013831*(3.85548390218424-1.22028522025927*A34))*COS((2.26232388633918*B34)/SIN((4.46491320015797*(0.0104239707108729-B34))/B34))))</f>
      </c>
      <c r="CU34">
        <f>-2.53538001515763-1.17395074656324/(-1.08970726038248-B34+COS(0.970158169284869-COS(3.23746204424493*COS(B34)*(4.82167162146245+0.415665886847509*(7.22790459282486+A34+3.04283391879382/B34)-0.892008308560504/COS(19.1189505399703+(0.579975494035767*COS(B34)*COS(1.3750577389378*SIN(4.38888348998079*SIN(B34))))/SIN(0.234990843821049*(-3.53977960545111+SIN(0.618053781215391*COS(171.354165997469/B34)*SIN(3.43689890591473-3.9136062699127*COS(0.315118259777248*B34)-COS(10.4210669354735*(3.34177042754182-0.495255411950829*COS(0.332099886715785/SIN(0.867277469748485+13.8797733191252*COS(0.313659330569682*B34)-COS(10.4210669354735*(-0.189309768993577-0.771511632030511*(3.30386236010148+4.38417312211862/(-7.23120876718858+4.38888348998079/B34)+1.83745493597157*COS(0.606314107521993*(-2.53538001515763+B34/(1.52085826862378+COS(B34)))))*SIN(3.53977960545111*(-17.1881574278849+B34))))))*(3.30386236010148+1.83745493597157*COS(2.14621831230364*(-0.720640553761703+0.0149486471701785/(3.85548390218424-1.22028522025927*A34)))+0.998926750306103*COS(B34)*(-4.83333429355996+COS(6.09685031462364*(-1.04594800429935*(-1.36297950839016+COS(1.22028522025927*A34))+0.0395560655776378/COS(0.144691715076527+0.553054737700968/B34))))*SIN(4.20944892536231*COS(30.6267439013831*(3.85548390218424-1.22028522025927*A34))*COS(2.34127318896247*(0.0104239707108729-B34)))))))))))))))+0.787981818347263/(1.75104353123216+0.920770837123875*COS(30.6267439013831*(3.85548390218424-1.22028522025927*A34))*COS(1.75104353123216+0.920770837123875*COS(30.6267439013831*(3.85548390218424-1.22028522025927*A34))*COS((2.26232388633918*B34)/SIN((4.46491320015797*(0.0104239707108729-B34))/B34))))</f>
      </c>
      <c r="CV34">
        <f>-2.53538001515763-1.17395074656324/(-1.08970726038248-B34+COS(0.970158169284869-COS(3.23746204424493*COS(B34)*(4.82167162146245+0.415665886847509*(7.22790459282486+A34+3.04283391879382/B34)-0.892008308560504/COS(19.1189505399703+(0.579975494035767*COS(B34)*COS(1.3750577389378*SIN(4.38888348998079*SIN(B34))))/SIN(0.234990843821049*(-3.53977960545111+SIN(0.618053781215391*COS(171.354165997469/B34)*SIN(3.43689890591473-3.9136062699127*COS(0.315118259777248*B34)-COS(10.4210669354735*(3.34177042754182-0.495255411950829*COS(0.332099886715785/SIN(0.867277469748485+13.8797733191252*COS(0.313659330569682*B34)-COS(10.4210669354735*(-0.189309768993577-0.771511632030511*(3.30386236010148+4.38417312211862/(-7.23120876718858+4.38888348998079/B34)+1.83745493597157*COS(0.606314107521993*(-2.53538001515763+B34/(1.52085826862378+COS(B34)))))*SIN(3.53977960545111*(-17.1881574278849+B34))))))*(3.30386236010148+1.83745493597157*COS(2.14621831230364*(-0.720640553761703+0.0149486471701785/(3.85548390218424-1.22028522025927*A34)))+0.998926750306103*COS(B34)*(-4.83333429355996+COS(6.09685031462364*(-1.04594800429935*(-1.36297950839016+COS(1.22028522025927*A34))+0.0395560655776378/COS(0.144691715076527+0.553054737700968/B34))))*SIN(4.20944892536231*COS(30.6267439013831*(3.85548390218424-1.22028522025927*A34))*COS(2.34127318896247*(0.0104239707108729-B34)))))))))))))))+0.787981818347263/(1.75104353123216+0.920770837123875*COS(30.6267439013831*(3.85548390218424-1.22028522025927*A34))*COS(1.75104353123216+0.920770837123875*COS(30.6267439013831*(3.85548390218424-1.22028522025927*A34))*COS((2.26232388633918*B34)/SIN((4.46491320015797*(0.0104239707108729-B34))/B34))))</f>
      </c>
      <c r="CW34">
        <f>-2.53538001515763-1.17395074656324/(-1.08970726038248-B34+COS(0.970158169284869-COS(2.62961822039689*COS(B34)*(4.82167162146245+0.415665886847509*(7.22790459282486+A34+3.04283391879382/B34)-0.789446730108993/COS(19.1189505399703+(0.579975494035767*COS(B34)*COS(1.3750577389378*SIN(4.38888348998079*SIN(B34))))/SIN(0.234990843821049*(-3.53977960545111+SIN(0.122592574522691*B34*COS(171.354165997469/B34)*SIN(3.43689890591473-3.9136062699127*COS(0.315118259777248*B34)-COS(10.4210669354735*(3.34177042754182-0.495255411950829*COS(0.332099886715785/SIN(0.867277469748485+13.8797733191252*COS(0.313659330569682*B34)-COS(10.4210669354735*(-0.189309768993577-0.382095311146127*(3.30386236010148+4.38417312211862/(-7.23120876718858+4.38888348998079/B34)+1.83745493597157*COS(0.606314107521993*(-2.53538001515763+B34/(1.52085826862378+COS(B34)))))))))*(3.30386236010148+1.83745493597157*COS(2.14621831230364*(-0.720640553761703+0.0149486471701785/(3.85548390218424-1.22028522025927*A34)))+0.998926750306103*COS(B34)*(-4.83333429355996+COS(6.09685031462364*(-1.04594800429935*(-1.36297950839016+COS(1.22028522025927*A34))+0.0395560655776378/COS(0.144691715076527+0.553054737700968/B34))))*SIN(4.20944892536231*COS(30.6267439013831*(3.85548390218424-1.22028522025927*A34))*COS(2.27046775438192*(0.0104239707108729-B34)))))))))))))))+0.787981818347263/(1.75104353123216+3.5105239358063*COS(30.6267439013831*(3.85548390218424-1.22028522025927*A34))*COS(0.999945670909258*(-3.81221146125725-0.610038504065784*(-1.66169941542143+COS(1.59435500026644/(A34*B34)))+COS(2.53538001515763-1.59564235378922/(0.190119685841844+3.01892781434028*COS(1.54930788009319*SIN(2.30617602209105*B34*(1.430675542427-0.735983794532307*(-0.299426324523994+0.556153597123559*COS(4.19069048026533*SIN(4.38888348998079-3.14383711712105*SIN(3.26326372784542*SIN(2.20644239778946+B34))))))*SIN(B34)))))))*COS(1.75104353123216+0.920770837123875*COS(30.6267439013831*(3.85548390218424-1.22028522025927*A34))*COS((2.26232388633918*B34)/SIN((4.46491320015797*(0.0104239707108729-B34))/B34))))</f>
      </c>
      <c r="CX34">
        <f>-2.53538001515763-1.17395074656324/(-1.08970726038248-B34+COS(0.970158169284869-COS(3.23746204424493*COS(B34)*(4.82167162146245+0.415665886847509*(7.22790459282486+A34+3.04283391879382/B34)-0.892008308560504/COS(19.1189505399703+(0.579975494035767*COS(B34)*COS(1.3750577389378*SIN(4.38888348998079*SIN(B34))))/SIN(0.234990843821049*(-3.53977960545111+SIN(5.03752580502412*B34))))))))+0.787981818347263/(1.75104353123216+0.920770837123875*COS(30.6267439013831*(3.85548390218424-1.22028522025927*A34))*COS(1.75104353123216+0.920770837123875*COS(30.6267439013831*(3.85548390218424-1.22028522025927*A34))*COS((2.26232388633918*B34)/SIN((4.46491320015797*(0.0104239707108729-B34))/B34))))</f>
      </c>
      <c r="CY34">
        <f>-2.53538001515763-1.17395074656324/(-1.08970726038248-B34+COS(0.970158169284869-COS(2.62961822039689*COS(B34)*(4.82167162146245+0.415665886847509*(7.22790459282486+A34+3.04283391879382/B34)-0.892008308560504/COS(19.1189505399703+(0.579975494035767*COS(B34)*COS(1.3750577389378*SIN(4.38888348998079*SIN(B34))))/SIN(0.234990843821049*(-3.53977960545111+SIN(0.122592574522691*B34*COS(171.354165997469/B34)*SIN(3.43689890591473-3.9136062699127*COS(3.12754931813664*B34)-COS(10.4210669354735*(3.34177042754182-0.495255411950829*COS(0.332099886715785/SIN(0.867277469748485+13.8797733191252*COS(0.313659330569682*B34)-COS(10.4210669354735*(-0.189309768993577-0.382095311146127*(3.30386236010148+4.38417312211862/(-7.23120876718858+4.38888348998079/B34)+1.83745493597157*COS(0.606314107521993*(-2.53538001515763+B34/(1.52085826862378+COS(B34)))))))))*(3.30386236010148+1.83745493597157*COS(1.92359162914591*(-0.720640553761703+0.0149486471701785/(3.85548390218424-1.22028522025927*A34)))+0.998926750306103*COS(B34)*(-4.83333429355996+COS(6.09685031462364*(-1.04594800429935*(-1.36297950839016+COS(1.22028522025927*A34))+0.0395560655776378/COS(0.144691715076527+0.553054737700968/B34))))*SIN(4.20944892536231*COS(30.6267439013831*(3.85548390218424-1.22028522025927*A34))*COS(2.27046775438192*(0.0104239707108729-B34)))))))))))))))+0.787981818347263/(1.75104353123216+3.5105239358063*COS(30.6267439013831*(3.85548390218424-1.22028522025927*A34))*COS(0.999945670909258*(-3.81221146125725-0.610038504065784*(-1.66169941542143+COS(1.59435500026644/(A34*B34)))+COS(2.53538001515763-1.59564235378922/(0.190119685841844+3.01892781434028*COS(1.54930788009319*SIN(2.30617602209105*B34*SIN(B34)*(1.75104353123216-0.735983794532307*(-0.299426324523994+0.556153597123559*COS(4.19069048026533*SIN(4.38888348998079-3.14383711712105*SIN(3.26326372784542*SIN(2.20644239778946+B34)))))+0.405976899997257*SIN(17.9638256434066*COS(3.53977960545111*(-1.67619991593421-B34))))))))))*COS(1.75104353123216+0.920770837123875*COS(114.169882444315*(3.85548390218424-1.22028522025927*A34))*COS((2.26232388633918*B34)/SIN((4.46491320015797*(0.0104239707108729-B34))/B34))))</f>
      </c>
    </row>
    <row r="35">
      <c r="A35" t="n">
        <v>2.2871287128712887</v>
      </c>
      <c r="B35" t="n">
        <v>1.6055673360824585</v>
      </c>
      <c r="C35" t="n">
        <v>0.8405881702608058</v>
      </c>
      <c r="D35">
        <f>3.6602499406871*SIN(0.0387223447678864*B35)</f>
      </c>
      <c r="E35">
        <f>1.75104353123216*COS(62.0979862251655*B35)</f>
      </c>
      <c r="F35">
        <f>-0.682834826093842*COS(6.89800044123182*(-0.758558339806912+8.36751927018415*B35))</f>
      </c>
      <c r="G35">
        <f>-0.682834826093842*COS(6.89800044123182*(-0.758558339806912+8.36751927018415*B35))</f>
      </c>
      <c r="H35">
        <f>-0.137487228235692*COS(6.89800044123182*(-0.758558339806912+8.36751927018415*B35))</f>
      </c>
      <c r="I35">
        <f>-0.137487228235692*COS(6.89800044123182*(-0.758558339806912+8.36751927018415*B35))</f>
      </c>
      <c r="J35">
        <f>0.939185325062333-4.14643644508667*COS(0.0189887298980037*(0.0104239707108729-B35))</f>
      </c>
      <c r="K35">
        <f>0.939185325062333-4.14643644508667*COS(0.0189887298980037*(0.0104239707108729-B35))</f>
      </c>
      <c r="L35">
        <f>-2.12308015877194+0.129569300180172/COS((4.63317180630867*B35)/(-9.86147533878599+B35))</f>
      </c>
      <c r="M35">
        <f>0.939185325062333+0.0293956223887295*COS(0.0172580123911547*(0.0104239707108729-B35))</f>
      </c>
      <c r="N35">
        <f>-2.04284240933895+0.0691776291570159*B35-0.477654832648527*COS((4.63317180630867*B35)/(-6.92474727686258+B35))</f>
      </c>
      <c r="O35">
        <f>-2.12308015877194+0.129215724566975/COS(2.30140537652748*B35)</f>
      </c>
      <c r="P35">
        <f>-1.97489460550758+5.29213139525145/((-1.93163519161352+B35)*COS(2.30140537652748*B35))</f>
      </c>
      <c r="Q35">
        <f>-0.313889440961011+0.320772770036817/COS(2.30140537652748*B35)</f>
      </c>
      <c r="R35">
        <f>-0.313889440961011+0.320772770036817/COS(2.30140537652748*B35)</f>
      </c>
      <c r="S35">
        <f>-1.03876260770818+0.0932471536291962*Sec(2.30140537652748*B35)</f>
      </c>
      <c r="T35">
        <f>-0.319265658446769-0.0878246729080054*Sec(2.30140537652748*B35)</f>
      </c>
      <c r="U35">
        <f>-1.03876260770818-0.0314171631864948*Sec(2.30140537652748*B35)</f>
      </c>
      <c r="V35">
        <f>-1.25065691826588+2.47922225364319/(4.55545916732724+0.639038637545555*COS(2.34127318896247*B35))</f>
      </c>
      <c r="W35">
        <f>-2.12308015877194-10.0045295265383*(-3.19244398732623+4.38888348998079*B35+0.286833528592101/(-1.02660156822043+0.228866264528742*COS(0.891343868123568*B35)))*Sec(0.468476440148673*B35)*Sec(2.35336687023739*B35)</f>
      </c>
      <c r="X35">
        <f>-2.12308015877194+20.4507274309083*Sec(2.35336687023739*B35)</f>
      </c>
      <c r="Y35">
        <f>1.02938741113269-4.74453729083839/COS(2.35336687023739*B35)</f>
      </c>
      <c r="Z35">
        <f>-3.12179288783445+0.197825083469985*B35*Sec(2.4293605945166*B35)*Sec(0.114137895520679/((-2.52546085232433+(1.85063405272572*B35)/(0.0104239707108729-0.97296549133936*B35))*COS(4.30196983288598-B35)*COS(2.30140537652748*B35))+2.7676129357411*(1.64686568436068-2.59964545022312*(-2.12308015877194+78.2292589044328/COS(2.30140537652748*B35))*SIN(1.79746568418778+B35)))</f>
      </c>
      <c r="AA35">
        <f>-3.12179288783445+0.197825083469985*B35*Sec(2.4293605945166*B35)*Sec(0.114137895520679/((-2.52546085232433+(1.85063405272572*B35)/(0.0104239707108729-0.97296549133936*B35))*COS(0.592898516856485-B35)*COS(2.30140537652748*B35))+2.7676129357411*(1.64686568436068-2.59964545022312*(-2.12308015877194+4.16655540004758/COS(2.30140537652748*B35))*SIN(1.79746568418778+B35)))</f>
      </c>
      <c r="AB35">
        <f>-3.38154063936382+2.47922225364319/(4.55545916732724+10.1703137869217*COS(2.34127318896247*B35)*COS(3.63811627751044+4.38888348998079*B35))</f>
      </c>
      <c r="AC35">
        <f>-3.38154063936382+2.47922225364319/(4.55545916732724+10.1703137869217*COS(2.34127318896247*B35)*COS(3.63811627751044+4.38888348998079*B35))</f>
      </c>
      <c r="AD35">
        <f>-3.19244398732623+2.47922225364319/(4.55545916732724+10.1703137869217*COS(2.34127318896247*B35)*COS(2.37798727809565+(0.0398437791555164+0.68427529911992*B35)*B35))+0.286833528592101/(-1.10214350961724+(-4.01425577763392*B35*COS(2.35336687023739*B35))/(-4.02543794144377-11.9733307643649*SIN(1.68307575195236+COS(0.997483071903992*(-3.36517341727201-1.32336584838561*SIN(3.26326372784542*COS(1.9070449451209*COS(4.38888348998079*B35))))+(2.33541554522187+4.69996028156384*SIN(B35))*SIN(0.00395691045705083/(-2.41640103524547-SIN(0.999317258394747*B35)))))))</f>
      </c>
      <c r="AE35">
        <f>-3.25965967015153+2.47922225364319/(4.55545916732724-9.03079866436036*COS(2.34127318896247*B35)*COS(3.26168022661188+B35^2))</f>
      </c>
      <c r="AF35">
        <f>-4.46491320015797+0.209932586005785/(COS(3.1444818847505+0.970158169284869/(-1.93163519161352+B35))*(-0.102880699536384+COS(2.34127318896247*B35)))+COS(1.64686568436068-1.30104112325117*(0.498669774984871+(4.24321362335637*COS(0.154355378683397*B35*SIN(4.38888348998079*B35)))/(-3.45921456801396-2.68369365733408*(0.614022744113914-0.151945085767431/B35)*COS(0.373207135104491*B35)*SIN(0.549736046044653*(-0.0463344736960289-0.474107940239104/B35+0.98379940582226*B35)))))</f>
      </c>
      <c r="AG35">
        <f>-4.46491320015797+0.209932586005785/(COS(3.1444818847505+0.970158169284869/(-1.93163519161352+B35))*(-0.102880699536384+COS(2.34127318896247*B35)))+COS(1.64686568436068-1.30104112325117*(0.498669774984871+(4.24321362335637*COS(0.154355378683397*B35*SIN(4.38888348998079*B35)))/(-3.45921456801396-2.68369365733408*(0.614022744113914-0.151945085767431/B35)*COS(0.373207135104491*B35)*SIN(0.549736046044653*(-0.0463344736960289-0.474107940239104/B35+0.98379940582226*B35)))))</f>
      </c>
      <c r="AH35">
        <f>-4.46491320015797+0.209932586005785/(COS(3.1444818847505+0.970158169284869/(-1.93163519161352+B35))*(-0.102880699536384+COS(2.34127318896247*B35)))+COS(1.64686568436068-1.30104112325117*(0.498669774984871+(4.24321362335637*COS(0.154355378683397*B35*SIN(4.38888348998079*B35)))/(-3.45921456801396-2.68369365733408*(0.614022744113914-0.151945085767431/B35)*COS(0.373207135104491*B35)*SIN(0.549736046044653*(-0.0463344736960289-0.474107940239104/B35+0.98379940582226*B35)))))</f>
      </c>
      <c r="AI35">
        <f>-3.19244398732623+2.47922225364319/(4.55545916732724+10.1703137869217*COS(2.34127318896247*B35)*COS(B35*(4.54895958232256+(0.0398437791555164+0.68427529911992*B35)*B35)))+0.286833528592101/(-1.10214350961724+(-4.01425577763392*B35*COS(3.19178123630727*B35))/(-4.02543794144377-11.9733307643649*SIN(1.68307575195236+COS(0.0109041006032584*(2.33541554522187+4.69996028156384*SIN(B35))+0.997483071903992*(-3.60468181176981-1.32336584838561*SIN(3.26326372784542*COS(1.9070449451209*COS(4.38888348998079*B35))))))))</f>
      </c>
      <c r="AJ35">
        <f>2.47922225364319/(4.55545916732724+3.97269401619023*COS(2.34127318896247*B35)*COS(2.37798727809565-B35*(0.68427529911992*B35+(0.0398437791555164+0.68427529911992*B35)*B35)))+(-0.99870734951553*(-4.26212605373046+4.38888348998079*B35))/(-0.102880699536384+COS(0.0104239707108729-0.318484263036092*COS(2.30140537652748*B35))+6.52156308846133*B35*COS(0.536210832575027*(-4.38888348998079+B35))*SIN(1.68307575195236+COS(0.000783162395511269*(-8.1078216732488-1.32336584838561*SIN(3.26326372784542*COS(3.07455604918613*COS(4.38888348998079*B35)))))))</f>
      </c>
      <c r="AK35">
        <f>2.47922225364319/(4.55545916732724+3.97269401619023*COS(2.34127318896247*B35)*COS(2.37798727809565-B35*(0.68427529911992*B35+(0.0398437791555164+0.68427529911992*B35)*B35)))+(-0.99870734951553*(-4.26212605373046+4.38888348998079*B35))/(-0.102880699536384+COS(0.0104239707108729-0.318484263036092*COS(2.30140537652748*B35))+6.52156308846133*B35*COS(0.536210832575027*(-4.38888348998079+B35))*SIN(1.68307575195236+COS(0.000783162395511269*(-8.1078216732488-1.32336584838561*SIN(3.26326372784542*COS(3.07455604918613*COS(4.38888348998079*B35)))))))</f>
      </c>
      <c r="AL35">
        <f>2.47922225364319/(4.55545916732724-2.13370168835842*COS(0.153617049136277-19.9648536074454*A35)*COS(2.34127318896247*B35))+5.61783426669055/(-0.102880699536384+COS(0.547739204788806*COS((-0.0117718766654464+B35)*(4.19764630412403+0.891941454495948*COS(0.771995401184512*(-4.54895958232256+B35))*(1.08475215657704+4.38888348998079/(-1.99964678050107-0.999271636690398*B35)+6.07069820133914*SIN(0.970645957317775*(3.8647768204005+41.3945440664685*SIN(1.50124389294911-B35)))))))+(-4.01425577763392*B35*COS(2.23545582865239*B35))/(-4.02543794144377+0.495054435283295*SIN(3.04605526034252+4.54895958232256*COS(0.143400102837183*(-2.35151374678552+1.57451118320615/((0.910843304812121+0.0861708799634651*B35)*COS((3.00963994156335*B35*(-1.75811140810983+0.0150030470906728*B35*SIN(95.9667487237239*(0.518128807244517-5.69092194517994*COS(B35)))))/(-2.22132832222866-1.96036832657105*(0.0104239707108729-B35)*COS(2.93142442037043*(5.36720669420212-4.06097165469792*A35))+0.0333904022707034*(-5.87059790227181+(0.595815324207803*(-4.38888348998079+B35))/COS(8.01695911824396/B35))))))*Sec(3.49622751072893+1.30710401978535*(-0.970158169284869+COS(1.96657700973168*COS(4.38888348998079*B35))))))))</f>
      </c>
      <c r="AM35">
        <f>2.47922225364319/(4.55545916732724-2.13370168835842*COS(0.153617049136277-19.9648536074454*A35)*COS(2.34127318896247*B35))+5.61783426669055/(-0.102880699536384+COS(0.547739204788806*COS((-0.0117718766654464+B35)*(4.19764630412403+0.891941454495948*COS(0.771995401184512*(-4.54895958232256+B35))*(1.08475215657704+4.38888348998079/(-1.99964678050107-0.999271636690398*B35)+6.07069820133914*SIN(0.970645957317775*(3.8647768204005+41.3945440664685*SIN(1.50124389294911-B35)))))))+(-4.01425577763392*B35*COS(2.23545582865239*B35))/(-4.02543794144377+0.495054435283295*SIN(3.04605526034252+4.54895958232256*COS(0.143400102837183*(-2.35151374678552+1.57451118320615/((0.910843304812121+0.0861708799634651*B35)*COS((3.00963994156335*B35*(-1.75811140810983+0.0150030470906728*B35*SIN(95.9667487237239*(0.518128807244517-5.69092194517994*COS(B35)))))/(-2.22132832222866-1.96036832657105*(0.0104239707108729-B35)*COS(2.93142442037043*(5.36720669420212-4.06097165469792*A35))+0.0333904022707034*(-5.87059790227181+(0.595815324207803*(-4.38888348998079+B35))/COS(8.01695911824396/B35))))))*Sec(3.49622751072893+1.30710401978535*(-0.970158169284869+COS(1.96657700973168*COS(4.38888348998079*B35))))))))</f>
      </c>
      <c r="AN35">
        <f>-3.19244398732623+2.47922225364319/(4.55545916732724-19.1853644219838*COS(53.4871081569162*(4.54895958232256-2.53538001515763*A35))*COS(2.34127318896247*B35))+4.59529405601859/(-0.102880699536384+COS(0.970158169284869-COS((-0.644217755743392+B35)*(4.71449417548332+0.891941454495948*COS(0.454538252181423*(-4.54895958232256+B35))*(-2.99428964346217+4.38888348998079/(-1.99964678050107-0.930766521179757*B35)+6.07069820133914*SIN(0.970645957317775*(3.8647768204005-0.103213746837193*SIN(0.0398437791555164+0.68427529911992*B35)))))))+(-19.7456867666596*COS(2.23129038338461*B35*Csc(1.20856592332071*B35)))/(-4.02543794144377+5.14775899136527*SIN(1.68307575195236+COS((1.00252327900784*(0.675414338333634-2.65843774893853/COS((10.9057470538265*(-4.63893119678731+0.98621059449367*(0.0124584892007249*B35+0.649608496467101*(3.71551944464651+1.32336584838561*B35))))/((-2.22132832222866+1.86685399942426*(0.0104239707108729-B35)-0.999785323978975*(0.464011286218211+B35))*(-1.0034425620328-SIN((2.23724855029327*(-4.02543794144377+(0.973757720571009*SIN(1.68307575195236+COS(0.681208950305383*(-3.89983574117648+0.439705499317587/COS(0.0804723243439316*(4.38888348998079+B35)*(-10.0304614952191+0.0333904022707034*(-0.267283993381096+(-2.03785680386851*(0.464011286218211-B35))/(COS(0.740068463148044*B35)*(3.83493169861245-2.95121604831838*COS(0.228866264528742*SIN(0.783541008254785*B35))))-22.271177534471*(-4.02543794144377+SIN(B35)))+1.96036832657105*(0.0104239707108729-B35)*SIN(2.26644549032434*B35*(-3.07062809023029+0.0691776291570159*B35+(-5.06156062179036*COS(3.21966962202688*(0.228866264528742+B35)))/(4.54170879037296+B35))))*(-0.583058869082825-0.0150030470906728*B35*SIN(96.2657448521152*(-3.30386236010148+1.02287422143789*COS(B35))*COS(21.726440612325*B35))))))))/B35))/(B35*COS((2.23129038338461*B35)/SIN(1.10214350961724+(-0.335266423072614*COS(B35)*COS(3.19178123630727*B35))/(COS(0.269458586708642*(0.126757436250328+2.48548347013926*(-2.33864976501977+B35-0.904147576859968*(-0.546947611672606-COS(2.55680093540035+2.85369664524703/B35)+SIN(0.205606440532799/(-0.498669774984871+B35))))))*SIN(4.17877075135132-COS(0.997483071903992*(-3.36517341727201-1.32336584838561*SIN(3.26326372784542*COS(1.66617905604948-4.38888348998079*SIN(B35))))-(2.33541554522187+4.69996028156384*SIN(B35))*SIN(0.171320499552431*COS(25.7332567481821/(COS(2.34127318896247*B35)*COS(0.999317258394747*(0.910843304812121-0.725370682642472*SIN(0.759335251212575*(-8.77364090383746+1.32790216254556/(19.6837212090565+0.346890385587777*B35))))))+2.7676129357411*(1.64686568436068+2.59964545022312*(-1.79753367710594-1.85282145385703/(COS(2.41818850379927*B35)*(1.48502729882913-15.3444130141536*SIN(0.064987409316677/B35))))*SIN(B35)))))))))*SIN(0.102880699536384-COS(0.970158169284869-COS((0.547739204788806+B35)*(3.83091492211859+0.891941454495948*COS(0.481574612416498*(-4.54895958232256+B35))*(1.08475215657704+4.91889103745603/(-7.23978127520875-0.757266802709473*B35)+9.10800191174348*SIN(2.53687465785495+2.51850998500881*SIN(0.0398437791555164+0.68427529911992*B35)))))))))))))*Sec(3.49622751072893+1.32336584838561*SIN(3.26326372784542*COS(1.9070449451209*COS(4.38888348998079*B35)))))/(-8.89161936473553-0.187768283577164*SIN(0.947274064822019*(-1.0034425620328+B35)))))))</f>
      </c>
      <c r="AO35">
        <f>-3.19244398732623+2.47922225364319/(4.55545916732724-19.1853644219838*COS(53.4871081569162*(4.54895958232256-2.53538001515763*A35))*COS(2.34127318896247*B35))+4.59529405601859/(-0.102880699536384+COS(0.970158169284869-COS((-0.644217755743392+B35)*(4.71449417548332+0.891941454495948*COS(0.454538252181423*(-4.54895958232256+B35))*(-2.99428964346217+4.38888348998079/(-1.99964678050107-0.930766521179757*B35)+6.07069820133914*SIN(0.970645957317775*(3.8647768204005-0.103213746837193*SIN(0.0398437791555164+0.68427529911992*B35)))))))+(-19.7456867666596*COS(2.23129038338461*B35*Csc(1.20856592332071*B35)))/(-4.02543794144377+5.14775899136527*SIN(1.68307575195236+COS((1.00252327900784*(0.675414338333634-2.65843774893853/COS((10.9057470538265*(-4.63893119678731+0.98621059449367*(0.0124584892007249*B35+0.649608496467101*(3.71551944464651+1.32336584838561*B35))))/((-2.22132832222866+1.86685399942426*(0.0104239707108729-B35)-0.999785323978975*(0.464011286218211+B35))*(-1.0034425620328-SIN((2.23724855029327*(-4.02543794144377+(0.973757720571009*SIN(1.68307575195236+COS(0.681208950305383*(-3.89983574117648+0.439705499317587/COS(0.0804723243439316*(4.38888348998079+B35)*(-10.0304614952191+0.0333904022707034*(-0.267283993381096+(-2.03785680386851*(0.464011286218211-B35))/(COS(0.740068463148044*B35)*(3.83493169861245-2.95121604831838*COS(0.228866264528742*SIN(0.783541008254785*B35))))-22.271177534471*(-4.02543794144377+SIN(B35)))+1.96036832657105*(0.0104239707108729-B35)*SIN(2.26644549032434*B35*(-3.07062809023029+0.0691776291570159*B35+(-5.06156062179036*COS(3.21966962202688*(0.228866264528742+B35)))/(4.54170879037296+B35))))*(-0.583058869082825-0.0150030470906728*B35*SIN(96.2657448521152*(-3.30386236010148+1.02287422143789*COS(B35))*COS(21.726440612325*B35))))))))/B35))/(B35*COS((2.23129038338461*B35)/SIN(1.10214350961724+(-0.335266423072614*COS(B35)*COS(3.19178123630727*B35))/(COS(0.269458586708642*(0.126757436250328+2.48548347013926*(-2.33864976501977+B35-0.904147576859968*(-0.546947611672606-COS(2.55680093540035+2.85369664524703/B35)+SIN(0.205606440532799/(-0.498669774984871+B35))))))*SIN(4.17877075135132-COS(0.997483071903992*(-3.36517341727201-1.32336584838561*SIN(3.26326372784542*COS(1.66617905604948-4.38888348998079*SIN(B35))))-(2.33541554522187+4.69996028156384*SIN(B35))*SIN(0.171320499552431*COS(25.7332567481821/(COS(2.34127318896247*B35)*COS(0.999317258394747*(0.910843304812121-0.725370682642472*SIN(0.759335251212575*(-8.77364090383746+1.32790216254556/(19.6837212090565+0.346890385587777*B35))))))+2.7676129357411*(1.64686568436068+2.59964545022312*(-1.79753367710594-1.85282145385703/(COS(2.41818850379927*B35)*(1.48502729882913-15.3444130141536*SIN(0.064987409316677/B35))))*SIN(B35)))))))))*SIN(0.102880699536384-COS(0.970158169284869-COS((0.547739204788806+B35)*(3.83091492211859+0.891941454495948*COS(0.481574612416498*(-4.54895958232256+B35))*(1.08475215657704+4.91889103745603/(-7.23978127520875-0.757266802709473*B35)+9.10800191174348*SIN(2.53687465785495+2.51850998500881*SIN(0.0398437791555164+0.68427529911992*B35)))))))))))))*Sec(3.49622751072893+1.32336584838561*SIN(3.26326372784542*COS(1.9070449451209*COS(4.38888348998079*B35)))))/(-8.89161936473553-0.187768283577164*SIN(0.947274064822019*(-1.0034425620328+B35)))))))</f>
      </c>
      <c r="AP35">
        <f>-3.19244398732623+2.47922225364319/(4.55545916732724-19.1853644219838*COS(53.4871081569162*(4.54895958232256-2.53538001515763*A35))*COS(2.34127318896247*B35))+4.59529405601859/(-0.102880699536384+COS(0.970158169284869-COS((-0.644217755743392+B35)*(4.71449417548332+0.891941454495948*COS(0.454538252181423*(-4.54895958232256+B35))*(-2.99428964346217+4.38888348998079/(-1.99964678050107-0.930766521179757*B35)+6.07069820133914*SIN(0.970645957317775*(3.8647768204005-0.103213746837193*SIN(0.0398437791555164+0.68427529911992*B35)))))))+(-19.7456867666596*COS(2.23129038338461*B35*Csc(1.20856592332071*B35)))/(-4.02543794144377+5.14775899136527*SIN(1.68307575195236+COS((1.00252327900784*(0.675414338333634-2.65843774893853/COS((10.9057470538265*(-4.63893119678731+0.98621059449367*(0.0124584892007249*B35+0.649608496467101*(3.71551944464651+1.32336584838561*B35))))/((-2.22132832222866+1.86685399942426*(0.0104239707108729-B35)-0.999785323978975*(0.464011286218211+B35))*(-1.0034425620328-SIN((2.23724855029327*(-4.02543794144377+(0.973757720571009*SIN(1.68307575195236+COS(0.681208950305383*(-3.89983574117648+0.439705499317587/COS(0.114117574382462*(4.38888348998079+B35)*(-10.0304614952191+0.0333904022707034*(-0.267283993381096+(-2.03785680386851*(0.464011286218211-B35))/(COS(0.740068463148044*B35)*(3.83493169861245-2.95121604831838*COS(0.228866264528742*SIN(0.783541008254785*B35))))-22.271177534471*(-4.02543794144377+SIN(B35)))+1.96036832657105*(0.0104239707108729-B35)*SIN(2.26644549032434*B35*(-3.07062809023029+0.0691776291570159*B35+(-5.06156062179036*COS(3.21966962202688*(0.228866264528742+B35)))/(4.54170879037296+B35))))*(-0.583058869082825-0.0150030470906728*B35*SIN(96.2657448521152*(-3.30386236010148+1.02287422143789*COS(B35))*COS(21.726440612325*B35))))))))/B35))/(B35*COS((2.23129038338461*B35)/SIN(1.10214350961724+(-0.335266423072614*COS(B35)*COS(3.19178123630727*B35))/(COS(0.269458586708642*(0.126757436250328+2.48548347013926*(-2.33864976501977+B35-0.904147576859968*(-0.639991575618684-COS(2.55680093540035+2.85369664524703/B35)))))*SIN(4.17877075135132-COS(0.997483071903992*(-3.36517341727201-1.32336584838561*SIN(3.26326372784542*COS(1.66617905604948-4.38888348998079*SIN(B35))))-(2.33541554522187+4.69996028156384*SIN(B35))*SIN(0.171320499552431*COS(25.7332567481821/(COS(2.34127318896247*B35)*COS(0.999317258394747*(0.910843304812121-0.725370682642472*SIN(0.759335251212575*(-8.77364090383746+1.32790216254556/(19.6837212090565+0.346890385587777*B35))))))+2.7676129357411*(1.64686568436068+2.59964545022312*(-1.79753367710594-1.85282145385703/(COS(2.41818850379927*B35)*(1.48502729882913-15.3444130141536*SIN(0.064987409316677/B35))))*SIN(B35)))))))))*SIN(0.102880699536384-COS(0.970158169284869-COS((0.547739204788806+B35)*(3.83091492211859+0.891941454495948*COS(0.481574612416498*(-4.54895958232256+B35))*(1.08475215657704+4.91889103745603/(-7.23978127520875-0.757266802709473*B35)+9.10800191174348*SIN(2.53687465785495+2.51850998500881*SIN(0.0398437791555164+0.68427529911992*B35)))))))))))))*Sec(3.49622751072893+1.32336584838561*SIN(3.26326372784542*COS(1.9070449451209*COS(4.38888348998079*B35)))))/(-8.89161936473553-0.187768283577164*SIN(0.947274064822019*(-1.0034425620328+B35)))))))</f>
      </c>
      <c r="AQ35">
        <f>-3.19244398732623+2.47922225364319/(4.55545916732724-19.1853644219838*COS(53.4871081569162*(4.54895958232256-2.53538001515763*A35))*COS(2.34127318896247*B35))+4.59529405601859/(-0.102880699536384+COS(0.970158169284869-COS((-0.644217755743392+B35)*(4.71449417548332+0.891941454495948*COS(0.454538252181423*(-4.54895958232256+B35))*(-2.99428964346217+4.38888348998079/(-1.99964678050107-0.930766521179757*B35)+6.07069820133914*SIN(0.970645957317775*(3.8647768204005-0.103213746837193*SIN(0.0398437791555164+0.68427529911992*B35)))))))+(-19.7456867666596*COS(2.23129038338461*B35*Csc(1.20856592332071*B35)))/(-4.02543794144377+5.14775899136527*SIN(1.68307575195236+COS((1.00252327900784*(0.675414338333634-1.61643836884575/COS((10.9057470538265*(-4.63893119678731+0.98621059449367*(0.0124584892007249*B35+0.649608496467101*(3.71551944464651+1.32336584838561*B35))))/((-2.22132832222866+1.86685399942426*(0.0104239707108729-B35)-0.971036529285117*(0.464011286218211+B35))*(-1.0034425620328-SIN((2.23724855029327*(-4.02543794144377+(0.973757720571009*SIN(3.04605526034252-10.1703137869217*COS(2.34127318896247*B35)*COS(0.681208950305383*(-3.89983574117648+0.439705499317587/COS(0.0804723243439316*(4.38888348998079+B35)*(-10.0304614952191+0.0333904022707034*(-0.267283993381096+(-2.03785680386851*(0.464011286218211-B35))/(COS(0.740068463148044*B35)*(3.83493169861245-2.95121604831838*COS(0.228866264528742*SIN(0.783541008254785*B35))))-22.271177534471*(-4.02543794144377+SIN(B35)))+1.96036832657105*(0.0104239707108729-B35)*SIN(2.26644549032434*B35*(-3.07062809023029+0.0691776291570159*B35+(-5.06156062179036*COS(3.21966962202688*(0.228866264528742+B35)))/(4.54170879037296+B35))))*(-0.583058869082825-0.0150030470906728*B35*SIN(96.2657448521152*(-3.30386236010148+1.02287422143789*COS(B35))*COS(21.726440612325*B35))))))))/B35))/(B35*COS((2.23129038338461*B35)/SIN(1.10214350961724+(-0.335266423072614*COS(B35)*COS(3.19178123630727*B35))/(COS(0.269458586708642*(0.126757436250328+2.48548347013926*(-2.33864976501977+B35-0.904147576859968*(-0.546947611672606-COS(2.55680093540035+2.85369664524703/B35)+SIN(0.205606440532799/(-0.498669774984871+B35))))))*SIN(4.17877075135132-COS(0.997483071903992*(-3.36517341727201-1.32336584838561*SIN(3.26326372784542*COS(1.66617905604948-4.38888348998079*SIN(B35))))-(2.33541554522187+4.69996028156384*SIN(B35))*SIN(0.171320499552431*COS(25.7332567481821/(COS(2.34127318896247*B35)*COS(0.999317258394747*(0.910843304812121-0.725370682642472*SIN(0.759335251212575*(-8.77364090383746+1.32790216254556/(19.6837212090565+0.346890385587777*B35))))))+2.7676129357411*(1.64686568436068+2.59964545022312*(-1.79753367710594-1.85282145385703/(COS(2.41818850379927*B35)*(1.48502729882913-15.3444130141536*SIN(0.064987409316677/B35))))*SIN(B35)))))))))*SIN(0.102880699536384-COS(0.970158169284869-COS(2.10444037095208*(0.547739204788806+B35))))))))))*Sec(3.49622751072893+1.32336584838561*SIN(3.26326372784542*COS(1.9070449451209*COS(4.38888348998079*B35)))))/(-8.89161936473553-0.187768283577164*SIN(0.947274064822019*(-1.0034425620328+B35)))))))</f>
      </c>
      <c r="AR35">
        <f>-3.19244398732623+2.71800423135567/(4.55545916732724-19.1853644219838*COS(53.4871081569162*(4.54895958232256-2.53538001515763*A35))*COS(2.34127318896247*B35))-0.99315221899753*(-0.102880699536384+COS(0.970158169284869-COS((-0.0914979243671115+B35)*(4.68992134559555+0.891941454495948*COS(0.241313381810039*(-4.54895958232256+B35))*(-2.50034565186493+6.07069820133914*SIN(0.970645957317775*(-0.0463344736960289-0.103213746837193*SIN(0.0398437791555164+0.68427529911992*B35)))))))-1.22535565991147*Sec((7.14301669997533*SIN(B35))/B35)*(-4.02543794144377+5.14775899136527*SIN(1.68307575195236+COS((1.00252327900784*(0.675414338333634+2.19625750339725/COS((0.336762851744905*B35*(-1.0034425620328-SIN((16.5034135001561*(-4.02543794144377+(0.973757720571009*SIN(1.68307575195236+COS(0.681208950305383*(-3.89983574117648+0.416211674122732/COS(0.0415192467061986*(4.38888348998079+B35)*(-2.20170288368319-COS(1.26379680953426*COS(0.693935322170248*B35)))*(-0.596957997929629+0.551951410042153*B35*COS(3.32168059384751*(-0.0398437791555164-96.2657448521152*(-3.30386236010148+0.956988959564365*COS(B35))*COS(1.06282763033982*B35))))*(-6.94664763899132-0.999785323978975*(-0.267283993381096-19.124282709223/((0.464011286218211-B35)*COS(5.82607129681541*B35)*(3.83493169861245-2.95121604831838*COS(0.228866264528742*SIN(0.783541008254785*B35))))+(1.7624150988083*(-4.02543794144377+SIN(B35)))/COS((0.229231503482786*(4.38888348998079+B35))/B35))+1.96036832657105*(0.0104239707108729-B35)*SIN(2.26644549032434*B35*(-3.07062809023029+0.0691776291570159*B35+(1.09344476355422*COS(3.21966962202688*(0.228866264528742+B35)))/(4.54170879037296+B35)))))))))/B35))/(B35*COS((2.23129038338461*B35)/SIN(1.10214350961724+(-0.335266423072614*COS(B35)*COS(9.10902839016168*COS(B35)))/(COS(0.269458586708642*(0.126757436250328+2.48548347013926*(-2.33864976501977+B35-0.904147576859968*(-0.546947611672606-COS(2.55680093540035+2.85369664524703/B35)+SIN(0.205606440532799/(-0.498669774984871+B35))))))*SIN(4.17877075135132-COS(0.997483071903992*(23.2263001256815-SIN(3.26326372784542*COS(1.66617905604948-4.38888348998079*SIN(B35))))-(2.33541554522187+4.69996028156384*SIN(B35))*SIN(0.171320499552431*COS(4.73631998521116/(COS(1.08475215657704*(-0.470495291492003+B35))*COS(0.524371490330347*(-4.46491320015797+COS(B35)))*COS(0.999317258394747*(0.910843304812121-0.725370682642472*SIN(0.759335251212575*(-8.77364090383746+1.32790216254556/(-14.2802649249316+0.322767167731473*B35))))))+2.7676129357411*(1.64686568436068+2.59964545022312*(-1.79753367710594-2.00985206782362/(COS(2.41818850379927*B35)*(1.96697100595367-14.1134484538248*SIN(0.064987409316677/B35))))*SIN(B35)))))))))*SIN(0.102880699536384-COS(0.970158169284869-COS((0.547739204788806+B35)*(3.83091492211859+0.891941454495948*COS(0.481574612416498*(-4.54895958232256+B35))*(1.08475215657704+4.91889103745603/(-7.23978127520875-0.917948109029364*B35)-9.10800191174348*SIN(6.28475946197508+0.125871845070311*(4.18020940043024+B35)))))))))))/((-4.63893119678731+0.98621059449367*(0.0124584892007249*B35+0.649608496467101*(3.71551944464651+1.32336584838561*B35)))*(-4.01236775500626+SIN(1.54444395209071-0.924676858096462*(-5.02715767714589+0.206804271871811*(0.0104239707108729-B35)+0.992695026748626*(0.464011286218211+B35)*(1.42111669992612+0.835921316059934*(-0.0510411795160046*B35+0.649608496467101*(5.20954124225725+1.32336584838561*B35)))))))))*Sec(3.49622751072893+1.32336584838561*SIN(3.26326372784542*COS(1.9070449451209*COS(4.38888348998079*B35)))))/(-8.89161936473553+0.187768283577164*SIN(0.175003720754548*(-1.0034425620328+B35)))))))</f>
      </c>
      <c r="AS35">
        <f>-3.19244398732623+2.47922225364319/(4.13034075983652-19.1853644219838*COS(53.4871081569162*(4.54895958232256+0.595166291692657*A35))*COS(2.34127318896247*B35))+4.59529405601859/(-0.102880699536384+COS(0.970158169284869-COS((-0.644217755743392+B35)*(4.71449417548332+COS(1.47605523896888*B35)*(-1.24892397989421-4.38888348998079/(-1.99964678050107-0.930766521179757*B35)-6.07069820133914*SIN(0.240512838623345*(3.8647768204005-0.103213746837193*SIN(0.0398437791555164+0.68427529911992*B35)))))))+(-19.7456867666596*COS(2.33700230349172*B35))/(-4.02543794144377+0.999245583811795*(-0.599618741848579-COS((1.00252327900784*(0.675414338333634-3.07154731790958/COS((2.05045672490275*(-3.7082923621518-0.531041901024465*(0.0124584892007249*B35-1.51710578095748*(10.1467186730522+1.32336584838561*B35))))/(B35*(-4.01236775500626+SIN(0.871841091568481-0.209344039155982*(0.0104239707108729-B35)-0.971036529285117*(0.464011286218211+B35)))*(-1.0034425620328+SIN((2.86365571943192*(-4.02543794144377+(0.973757720571009*SIN(3.04605526034252-10.1703137869217*COS(2.34127318896247*B35)*COS(0.681208950305383*(-5.24253088175112-44.6383906269437/COS(0.0869794987327878*(4.38888348998079+B35)*(-7.47090882196389+0.0333904022707034*(3.4412282518247+(-2.03785680386851*(0.464011286218211-B35))/(COS(1.06432419423554*COS(B35))*(-4.25743668876457-2.95121604831838*COS(2.37185130248878*COS(21.0844742520398*B35^2)*SIN(0.783541008254785*B35))))+(-2.51127978153963*(-4.02543794144377+SIN(B35)))/COS(15.0456369401782/B35))+1.96036832657105*(0.0104239707108729-B35)*SIN(2.26644549032434*B35*(-3.07062809023029+0.0691776291570159*B35+0.323552810766608*(4.54170879037296+B35)*COS(3.21966962202688*(0.228866264528742+B35))))))))))/B35))/(COS(2.31597677522377/SIN(1.10214350961724+(-0.335266423072614*COS(B35)*COS(3.19178123630727*B35))/(COS(0.269458586708642*(0.126757436250328+2.48548347013926*(-3.19244398732623-0.904147576859968*(-4.46491320015797-4.55545916732724*COS(2.55680093540035+2.85369664524703/B35)))*SIN(0.853794222306453+B35)))*SIN(4.17877075135132-COS(0.997483071903992*(-3.70095047617492-1.32336584838561*SIN(3.26326372784542*COS(1.66617905604948-4.38888348998079*SIN(B35))))+(-2.33541554522187+2.24925584891254*(-4.24321362335637+SIN(B35)))*SIN(0.0728535461789953*COS(21.4205319314821/(-1.08475215657704+0.767370281668077*COS(2.34127318896247*B35)*COS(0.444406446746926*SIN(0.759335251212575*(-4.91815700165322+3.85548390218424*SIN(1.32790216254556/(18.3323158396242+0.358834095216839*B35))))))+2.7676129357411*(1.64686568436068+2.44577149231099*(4.54895958232256+12.3753706297687/(1.48502729882913-15.3444130141536*SIN(0.064987409316677*B35)))*SIN(B35)))))))))*SIN(B35)))))))*Sec(3.49622751072893+1.32336584838561*SIN(0.987711766462689*(-3.30386236010148+1.9070449451209*COS(4.38888348998079*B35)))))/(-8.89161936473553+5.20239639245279*(-1.0034425620328+B35))))))</f>
      </c>
      <c r="AT35">
        <f>-3.19244398732623+2.47922225364319/(4.55545916732724+19.1853644219838*COS(17.8628331842245*(-3.04605526034252-2.53538001515763*A35))*COS(2.34127318896247*B35))+4.59529405601859/(-0.102880699536384+COS(0.970158169284869-COS((-0.644217755743392+B35)*(4.53063676937798+0.891941454495948*COS(0.454538252181423*(-4.54895958232256+B35))*(-2.99428964346217+4.38888348998079/(-1.70072156542342-0.930766521179757*B35)+6.07069820133914*SIN(0.970645957317775*(3.8647768204005+SIN(0.0398437791555164+0.68427529911992*B35)*(-1.66169941542143-SIN(0.0629521986177826*SIN(B35)))))))))+(-11.7674874161692*COS(2.23129038338461*B35*Csc(1.32995720491595*B35)))/(-4.02543794144377+5.14775899136527*SIN(1.68307575195236+COS((1.00252327900784*(0.675414338333634-2.65843774893853/COS((0.426491040284931*(-4.63893119678731+0.98621059449367*(0.0124584892007249*B35-1.51710578095748*(-2.33541554522187+SIN(3.71551944464651+1.32336584838561*B35)))))/((-2.22132832222866+1.86685399942426*(0.0104239707108729-B35)-0.971036529285117*(0.464011286218211+B35))*(-1.0034425620328-SIN((2.23724855029327*(-4.02543794144377+(0.973757720571009*SIN(3.04605526034252-10.1703137869217*COS(2.34127318896247*B35)*COS(0.321948306320204*(-3.89983574117648-13.5596355410534/COS(0.0869794987327878*(4.38888348998079+B35)*(-10.0304614952191+1.96036832657105*(0.0104239707108729-B35)*SIN(2.26644549032434*B35*(-3.07062809023029+0.0691776291570159*B35+0.966809356649144*COS(3.21966962202688*(0.228866264528742+B35))))+0.0333904022707034*(-0.697367305830544+2.78520763403669/((-4.24321362335637*COS(0.740068463148044*B35))/(0.464011286218211-B35)+3.10463810559498/(-0.21125249507606+4.04618419368851*COS(2.95121604831838*COS(0.228866264528742*SIN(0.783541008254785*B35)))))-22.271177534471*(-4.02543794144377+SIN(0.0333904022707034*(8.14479154149258+(-45.8848183789036*B35)/(COS((4.5113192098519*(4.38888348998079-2.34127318896247*B35))/B35)*COS(0.28245758274843*B35))+2.78520763403669/(0.199479867255741+(-4.74492017588741*COS(0.537619980828712*B35))/B35)))))))))))/B35))/(B35*COS((2.23129038338461*B35)/SIN(1.10214350961724+(0.482504731330719*COS(B35)*COS(1.3750577389378*SIN(4.38888348998079*SIN(B35))))/(COS(0.707807735689834*(1.64686568436068+2.48548347013926*(-2.33864976501977+B35-0.904147576859968*(-0.546947611672606-COS(2.55680093540035+2.85369664524703/B35)+SIN(0.205606440532799/(-0.498669774984871+B35))))))*SIN(4.17877075135132-COS(0.997483071903992*(-5.22758831987261-SIN(3.26326372784542*COS(1.66617905604948-4.38888348998079*SIN(B35))))+(2.33541554522187+4.69996028156384*SIN(B35))*SIN(13.9790938650669*(-0.0319382149269121-1.43253632956902*COS(25.7332567481821/(COS(2.34127318896247*B35)*COS(3.10463810559498*(1.40575784242892+0.759335251212575*(-8.77364090383746+1.32790216254556*(18.5476673029205+0.316076929223304*B35))+B35)))+2.7676129357411*(1.64686568436068+2.59964545022312*(-1.79753367710594+0.335714325406428/COS(2.41818850379927*B35))*SIN(B35))))))))))*SIN(0.102880699536384-COS(0.970158169284869-COS(5.6065274334164*(0.547739204788806+B35))))))))))*Sec(3.04605526034252-B35+1.32336584838561*SIN(3.26326372784542*COS(1.9070449451209*COS(4.38888348998079*B35)))))/(-8.89161936473553-0.187768283577164*SIN(0.947274064822019*(3.32168059384751+B35)))))))</f>
      </c>
      <c r="AU35">
        <f>-3.19244398732623+2.71800423135567/(4.55545916732724+19.1853644219838*COS(17.8628331842245*(-3.04605526034252-2.53538001515763*A35))*COS(2.34127318896247*B35))+4.59529405601859/(-0.102880699536384+COS(0.970158169284869-COS((0.90494136087752+B35)*(3.16594339399998+0.891941454495948*COS(0.454538252181423*(-4.54895958232256+B35))*(-2.99428964346217+4.38888348998079/(-1.70072156542342-0.930766521179757*B35)+11.7807721988068*SIN(0.970645957317775*(3.8647768204005+SIN(0.0398437791555164+0.68427529911992*B35)*(-1.66169941542143-SIN(7.36914946809175*SIN(B35)))))))))+(-11.7674874161692*COS(0.259336929560409*B35*Csc(1.32995720491595*B35)))/(-4.02543794144377+5.14775899136527*SIN(1.68307575195236+COS((1.00252327900784*(0.675414338333634-2.65843774893853/COS((0.00751721947620742*(4.96440863612121+0.98621059449367*(0.0124584892007249*B35-1.51710578095748*(-2.33541554522187+SIN(8.69483570660885+1.32336584838561*B35)))))/((-5.3372775433549-1.24900163619626*(0.0104239707108729-B35))*(-1.0034425620328-SIN((2.23724855029327*(-4.02543794144377+(0.973757720571009*SIN(3.04605526034252-10.1703137869217*COS(2.34127318896247*B35)*COS(0.321948306320204*(-3.89983574117648+465.519969304544/(A35*COS(0.0869794987327878*(4.38888348998079+B35)*(-10.0304614952191+1.96036832657105*(0.0104239707108729-B35)*SIN(2.26644549032434*B35*(-3.07062809023029+0.0691776291570159*B35+0.966809356649144*COS(19.538468268013*(0.228866264528742+B35))))+0.668480377812508*(-0.697367305830544+2.78520763403669/((-4.24321362335637*COS(0.740068463148044*B35))/(0.464011286218211-B35)+3.10463810559498/(-0.21125249507606+4.04618419368851*COS(2.95121604831838*COS(0.228866264528742*SIN(0.783541008254785*B35)))))-2.97358541762451*(-4.02543794144377+SIN(0.928921811984624*(8.14479154149258+(-127.798746435309*B35)/(COS((4.5113192098519*(4.38888348998079-2.34127318896247*B35))/B35)*(0.199479867255741+(-109.258774418071*COS(0.152083151022746*B35))/B35)*COS(0.28245758274843*B35)))))))))))))/B35))/(B35*COS((2.23129038338461*B35)/SIN(1.10214350961724+(0.452208545977342*COS(B35)*COS(1.3750577389378*SIN(4.38888348998079*SIN(B35))))/(COS(3.16678725854344*(1.64686568436068+2.48548347013926*(-2.33864976501977+B35-0.904147576859968*(-0.546947611672606-COS(2.55680093540035+2.85369664524703/B35)+SIN(0.205606440532799/(-0.498669774984871+B35))))))*SIN(4.17877075135132-COS(4.01353511772973-(2.33541554522187+4.69996028156384*SIN(B35))*SIN(13.9790938650669*(-0.0319382149269121+2.01107689765918*COS(22.8137623437846/(COS(2.34127318896247*B35)*COS(3.10463810559498*(1.40575784242892+0.759335251212575*(-8.77364090383746+1.32790216254556*(18.5476673029205+0.316076929223304*B35))+B35)))+2.7676129357411*(1.64686568436068+2.59964545022312*(-1.79753367710594-4.2992092889529/COS(2.41818850379927*SIN(B35)))*SIN(B35))))))))))*SIN(0.102880699536384-COS(0.970158169284869-COS(5.6065274334164*(0.547739204788806+B35))))))))))*Sec(0.230264017381367+1.32336584838561*SIN(3.26326372784542*COS(1.73917150291469*COS(2.37500340984706-B35)))))/(-8.89161936473553-0.187768283577164*SIN(0.947274064822019*(3.32168059384751+B35)))))))</f>
      </c>
      <c r="AV35">
        <f>-3.19244398732623+2.71800423135567/(4.55545916732724+13.4778285081789*COS(17.8628331842245*(-3.04605526034252-2.53538001515763*A35))*COS(2.34127318896247*B35))+4.59529405601859/(-0.102880699536384+COS(0.970158169284869-COS((-0.644217755743392+B35)*(4.53063676937798+0.891941454495948*COS(0.454538252181423*(-4.54895958232256+B35))*(-2.99428964346217+4.38888348998079/(-1.70072156542342+0.373215060879051*B35)+6.07069820133914*SIN(0.970645957317775*(3.8647768204005+SIN(0.0398437791555164+0.68427529911992*B35)*(-1.66169941542143-SIN(0.0629521986177826*SIN(B35)))))))))-11.7674874161692*COS(2.23129038338461*B35*Csc(1.48869985630326*B35))*(4.61159416251987+0.502736280820392*SIN(1.68307575195236+COS(0.110971460070971*(0.675414338333634-0.46183169159684/COS((0.426491040284931*(-4.05270475481384-0.0126761414350927*B35*COS(0.188628472151279*COS(B35))+SIN(3.71551944464651+1.32336584838561*B35)))/((2.80582935491723+(-1.86685399942426*(0.0104239707108729-B35))/(-5.02715767714589-0.450571908918455*SIN(B35)))*(-1.0034425620328+SIN((2.23724855029327*(-4.02543794144377+(0.973757720571009*SIN(3.04605526034252+10.1703137869217*COS(2.34127318896247*B35)*COS(0.321948306320204*(-3.89983574117648-0.2259444810755/COS(4.38888348998079+B35-1.89585059019769/(-12.3658770404409+0.0333904022707034*(-0.697367305830544+2.78520763403669/(4.16267886660421/(0.464011286218211-B35)+3.10463810559498/(-0.21125249507606+4.04618419368851*COS(2.95121604831838*COS(0.228866264528742*SIN(0.783541008254785*B35)))))+39.8111098769168*(-4.02543794144377+SIN(0.0333904022707034*(8.14479154149258+(-45.8848183789036*B35)/(COS((4.5113192098519*(-1.36297950839016-1.85284534579819*B35))/B35)*COS(0.28245758274843*B35))+2.78520763403669/(0.199479867255741+(-4.74492017588741*COS(0.537619980828712*B35))/B35)))))-SIN(2.26644549032434*B35*(-3.07062809023029-0.412702921134056*B35+0.966809356649144*COS(0.73687375940996*COS(B35))))))))))/B35))/(B35*COS(0.102880699536384-COS(0.970158169284869-COS(3.38304147474741+B35)))*COS(8.63280657330097*B35*SIN(1.10214350961724+(-0.161057918038827*COS(B35)*COS(1.3750577389378*SIN(4.38888348998079*SIN(B35))))/(COS(4.20216770606499*(1.64686568436068+2.48548347013926*(-2.33864976501977+B35-0.904147576859968*(-0.546947611672606-COS(2.55680093540035+2.85369664524703/B35)+SIN(0.205606440532799/(-0.498669774984871+B35))))))*SIN(0.947394524668818*(-1.36297950839016+COS(0.997483071903992*(-7.82347132982872-SIN(3.26326372784542*COS(1.66617905604948*SIN(4.38888348998079*SIN(B35)))))+(2.33541554522187+4.69996028156384*SIN(B35))*SIN(0.647611941399037*(-0.0319382149269121-1.89621838342138*SIN(25.7332567481821/(COS(0.524371490330347*(-4.46491320015797+B35))*COS(1.22028522025927*(4.36411576342809-2.33163615227541/(-5.70301281360717+1.32790216254556*(18.4064269307623+0.314909657567638*B35))+B35)))+1.0529351996074*(-1.79753367710594+0.117596174893841*COS(1.71986695129731*B35)*(1.48502729882913+5.8626875461555*SIN(0.197443268161305/B35))))))))))))))))))))))</f>
      </c>
      <c r="AW35">
        <f>-2.35258177871109-17.9050202769674*COS(47.5012703255096-19.9648536074454*A35)*COS(2.34127318896247*B35)</f>
      </c>
      <c r="AX35">
        <f>-2.35258177871109-17.9050202769674*COS(47.5012703255096-19.9648536074454*A35)*COS(2.34127318896247*B35)</f>
      </c>
      <c r="AY35">
        <f>-2.35258177871109-17.9050202769674*COS(47.5012703255096-19.9648536074454*A35)*COS(2.34127318896247*B35)</f>
      </c>
      <c r="AZ35">
        <f>-2.35258177871109+1.98404601694252*COS(47.5012703255096-19.9648536074454*A35)*COS(2.34127318896247*B35)*(-6.22729775583901+COS((0.547739204788806+B35)*(4.53089824051787+3.60911931249123/COS((4.35063997044991*(-4.172523531424-0.466407665363302*SIN(0.98621059449367*(1.32336584838561-1.51710578095748*(-2.33541554522187+SIN(3.71551944464651+1.32336584838561*B35))))))/((-2.22132832222866-0.971036529285117*(0.464011286218211+B35)-0.950262826665238*B35)*(-1.0034425620328-SIN((0.0345338245065199*(-4.02543794144377+(0.973757720571009*SIN(3.04605526034252-10.1703137869217*COS(0.524371490330347*(-4.46491320015797+COS(B35)))*COS(0.321948306320204*(-2.99428964346217+4.38888348998079/(-1.70072156542342-0.930766521179757*B35)-6.07069820133914*SIN(0.208545147400331*(5.56632001497745+0.68427529911992*B35+SIN(8.94941416528843*COS(4.62678808588491*SIN(3.26326372784542*COS(1.9070449451209*COS(2.13112852507139*B35)))))))))))/B35))/(B35*COS((2.23129038338461*B35)/SIN(1.10214350961724+(0.482504731330719*COS(B35)*COS(1.3750577389378*SIN(4.38888348998079*SIN(B35))))/(COS(0.707807735689834*(1.64686568436068+2.48548347013926*(-2.33864976501977+B35+0.904147576859968*(0.185939686198609-SIN(1.51710578095748-7.37868802663049*(-0.498669774984871+B35))))))*SIN(4.17877075135132-COS(0.997483071903992*(-5.01271064725756-SIN(3.23277543136447*COS(0.974153035848922+4.38888348998079*SIN(B35))))-(2.33541554522187+4.69996028156384*SIN(B35))*SIN(0.639580633440371*COS(15.0633772312155/((0.297952670824784+B35)*COS(10.0053272209756*B35))+2.7676129357411*(1.64686568436068+2.59964545022312*(-0.240690677623371+1.31536717962865/(COS(2.41818850379927*B35)*(1.48502729882913-15.842682081532*SIN(1.92729652296882/B35))))*SIN(B35)))))))))))))))))</f>
      </c>
      <c r="BA35">
        <f>-2.35258177871109+1.98404601694252*COS(47.5012703255096-19.9933795287641*A35)*(-5.7771255054526-1.77046843626537*COS(5.6065274334164*(0.547739204788806+B35)))*COS(2.34127318896247*B35)</f>
      </c>
      <c r="BB35">
        <f>-3.19244398732623+0.952972231836685/(1.75104353123216-18.1838172266926*COS(53.4871081569162*(3.32867436206329+A35))*COS(2.34127318896247*B35))+1.37423663624159/(-0.102880699536384*(-0.970158169284869+COS((4.71449417548332+0.476577364714937*(-0.529647925098518+A35+4.38888348998079/(-3.84379951085584+2.44443881102134/B35)))*(-8.08659236886415+B35)))+19.7456815393579/(-4.02543794144377+14.2267368128445*SIN(1.68307575195236+COS((2.14072319491191*(0.675414338333634-0.0193539200871972/COS((684.548611823948*SIN(5.02186683269054-0.986467043468334*(4.81844542113664+3.14366631530903*SIN(0.0359861421184555*B35))))/(B35*(-5.33528518304124+A35+0.206804271871811*(0.0104239707108729-B35)-0.999785323978975*(1.83745493597157+B35))*COS(9.71999611692323*(-0.970158169284869+COS(1.07993256993885*(0.547739204788806+B35))))*COS(5.88285176554276/COS(2.06285561283754+(-0.464777703008064*(2.4979293560229*(-1.36297950839016+COS(0.997483071903992*(-3.71376149495798-0.935600983959233*(-4.54895958232256+B35))-1.9578569201783*SIN(0.106591061575539*COS(0.147706661517619-10.8803439112107/(COS(1.9070449451209*COS(4.46491320015797*B35))*COS(0.999317258394747*(0.910843304812121-2.2058470609319*SIN(2.33163615227541*(-5.70301281360717-0.0921195765429072*(4.24321362335637+B35-COS((-0.170119707071305+0.947274064822019*(-1.0034425620328+B35))*COS(5.63550271075654*SIN(2.63652450140494*(-0.228866264528742+8.3509698707334*B35))))))))))))))+0.0552250883955557*(4.38888348998079+2.48548347013926*(3.19244398732623+0.240512838623345*(-0.474107940239104+B35)-11.2560908269344*(0.138161443059092+1.01646737544449/(-2.96345064425116-0.869112035504125*(0.231533727874752+6.07069820133914*SIN(0.970645957317775*(3.8647768204005-0.103213746837193*SIN(0.0398437791555164+0.68427529911992*B35))))))))))/COS(2.05952944430618*B35)))*(0.26323489862894+0.115837183598291/SIN(3.0771119673812+(-0.158453280542526*COS(2.36457962791182*SIN(4.38888348998079*SIN(B35))))/(COS(2.64061504688481*(1.64686568436068+(2.48548347013926*(0.80977335530104+B35))/(0.481943707124545-0.904147576859968*(-1.51710578095748-4.26212605373046*COS(2.55680093540035+2.85369664524703/B35)+SIN(0.205606440532799/(-0.498669774984871+B35))))))*SIN(0.947394524668818*(-1.36297950839016+COS(0.997483071903992*(-10.0441121294217-SIN(3.26326372784542*COS(1.66617905604948*SIN(4.38888348998079*SIN(B35)))))-(2.33541554522187+4.69996028156384*SIN(B35))*SIN(0.329139187626835*(-0.0319382149269121+(-3.7298065811462*SIN(0.503127335365625*COS(1.22028522025927*(-0.101858713285314+B35+2.33163615227541/(-3.43294123651821+1.32790216254556*(18.7500364890084+0.0285927563643693*B35-B35*(-4.24321362335637-0.0497684115725929*COS(0.333789915430309*(2.81579124296115-4.38888348998079*SIN(B35))))))))+0.639310560999041*(4.61159416251987+0.380448864799603*(-1.79753367710594+(2.29751521439831*B35)/(1.48502729882913+5.8626875461555*SIN(0.197443268161305/B35))))))/A35)))))))))))*Sec(3.49622751072893*SIN(1.32336584838561*SIN(0.987711766462689*(-0.970158169284869+COS(16.3813801973759+4.38888348998079*B35))))))/(3.69848324037571-0.085288534571217*SIN(0.103159056155692*(-1.0034425620328+B35)))))))</f>
      </c>
      <c r="BC35">
        <f>-3.19244398732623+0.952972231836685/(1.75104353123216-9.35226158457549*COS(41.3330692837322*(3.85548390218424-1.22028522025927*A35))*COS(2.34127318896247*B35))+1.37423663624159/(-0.102880699536384+COS(0.970158169284869-COS((4.71449417548332+0.476577364714937*(7.68804933686132+A35-2.44443881102134/B35))*(-8.08659236886415+B35)))+9.97736373889877/(-4.02543794144377+1.36816994941305*SIN(0.629654225097054+COS((1.00252327900784*(0.675414338333634-0.0193539200871972/COS((0.179660731128502*B35^2*SIN(8.72981021814006-0.986467043468334*(-1.02234042807404+3.14366631530903*SIN(4.49431605468541*B35)))*(-1.0034425620328-SIN(85.0465462695254/(B35*COS(9.71999611692323*(-0.970158169284869+COS(2.20121578161857*(-0.380044882625685+B35))))*COS(5.88285176554276/COS(3.62955825980121+(0.0870067413675292*COS(2.05952944430618*B35))/(COS(2.93142442037043*(-1.36297950839016+COS(2.77643133263758-3.85548390218424/(-3.41951312741507+0.353059200155604*(-4.54895958232256+B35))-4.4139966857128*COS(10123.6774072076/COS(1.9070449451209*COS(1.96697100595367*B35))+0.836041456882564*(1.64686568436068-0.710129864885364*(-1.37442221955639+0.243745521312418/(4.35408547402562+COS(2.03158977616426*COS(B35))))*SIN(B35))))))*COS(0.0552250883955557*(4.38888348998079+2.48548347013926*(3.19244398732623-0.958843395197739*(-0.474107940239104+B35)+1.0263545588659*(0.970158169284869-COS(2.05801821799646-1.93163519161352/B35)+1/(4.71449417548332+0.891941454495948*COS(0.0999213653046681*B35)*(-2.93188685070726+0.556153597123559*SIN(0.970645957317775*(3.8647768204005-0.103213746837193*SIN(0.0398437791555164+0.68427529911992*B35))))))))))))*(0.26323489862894+(-4.87927850433874*B35^2)/SIN(3.04605526034252+0.347490285918315*(3.89983574117648-0.13054127825986/(-0.911579101267122+(-1.01350483678952*(4.38888348998079+B35))/(-4.02543794144377-3.26868103830189*SIN((0.978943734892926*(-4.01236775500626+1.54444395209071*(-7.56253769230352-0.397749655720089*(1.5479690960655+0.286022576314408*(-0.0319382149269121+SIN(B35))-2.03785680386851/(COS(4.20226414462264*B35)*(3.83493169861245-5.43701984470055*COS(0.228866264528742*SIN(2.43308724107386*SIN(0.45017225038641-0.206804271871811*(0.0104239707108729-B35)))))*(4.38888348998079+B35-1.89585059019769/(-10.1644991104518+0.601793555873873*(0.0104239707108729-B35)*SIN(0.179272778479524*(-2.14264276460126-0.993480082000876*B35)*B35*(3.93978482603949+0.997483071903992*COS(3.49622751072893+1.32336584838561*SIN(3.26326372784542*COS(1.9070449451209*COS(4.38888348998079*B35))))*(-8.89161936473553-0.187768283577164*SIN(0.947274064822019*(3.32168059384751+B35)))))))))-4.55783984221592*SIN(4.83821679162844*B35*SIN(0.179272778479524*(-0.510108221218374+2.95121604831838*COS(0.497489917065028*(0.228866264528742+B35))))))))/(4.36469719111898-0.0710196996646526*SIN(10.1837316372068*(-3.30386236010148+4.12499740963754*COS(B35))*COS(4.85913802285826*SIN(B35))))))))))))))/(-2.5074246958483+0.206804271871811*(0.0104239707108729-B35)-B35)))*Sec(3.49622751072893*SIN(1.32336584838561*SIN(0.987711766462689*(-0.970158169284869+COS(16.3813801973759*COS(4.38888348998079*B35)))))))/(3.69848324037571+0.085288534571217*SIN(0.838083913533219*(-1.0034425620328+B35)))))))</f>
      </c>
      <c r="BD35">
        <f>-3.19244398732623+0.952972231836685/(1.75104353123216-9.35226158457549*COS(41.3330692837322*(3.85548390218424-1.22028522025927*A35))*COS(2.34127318896247*B35))+1.37423663624159/(-0.102880699536384+COS(0.970158169284869-COS((4.71449417548332+0.476577364714937*(7.68804933686132+A35-2.44443881102134/B35))*(-8.08659236886415+B35)))+9.97736373889877/(-4.02543794144377+1.36816994941305*SIN(0.629654225097054+COS((1.00252327900784*(0.675414338333634-0.0193539200871972/COS((0.179660731128502*B35^2*SIN(8.72981021814006-0.986467043468334*(-1.02234042807404+3.14366631530903*SIN(4.49431605468541*B35)))*(-1.0034425620328-SIN(85.0465462695254/(B35*COS(9.71999611692323*(-0.970158169284869+COS(1.07993256993885*(-0.380044882625685+B35))))*COS(5.88285176554276/COS(3.62955825980121+(0.0870067413675292*COS(2.05952944430618*B35))/(COS(2.93142442037043*(-1.36297950839016+COS(2.77643133263758+2.63652450140494/(-3.41951312741507+0.353059200155604*(-4.54895958232256+B35))-0.778649609309361*COS(10123.6774072076/COS(1.9070449451209*COS(1.96697100595367*B35))+0.836041456882564*(1.64686568436068-0.710129864885364*(-1.37442221955639+0.243745521312418/(4.35408547402562+COS(2.03158977616426*COS(B35))))*SIN(B35))))))*COS(0.0552250883955557*(4.38888348998079+2.48548347013926*(3.19244398732623-0.958843395197739*(-0.474107940239104+B35)-(0.970158169284869-COS(2.05801821799646-1.93163519161352/B35)+1/(4.71449417548332+0.891941454495948*COS(0.0999213653046681*B35)*(-2.93188685070726+0.556153597123559*SIN(0.970645957317775*(3.8647768204005-0.103213746837193*SIN(0.0398437791555164+0.68427529911992*B35))))))/(0.464011286218211-0.0129110673922222*COS(0.0673481356022965*(4.38888348998079+B35)*(-10.0304614952191+1.96036832657105*(0.0104239707108729-B35)*SIN(2.26644549032434*B35*(-3.07062809023029+0.0691776291570159*B35+0.966809356649144*COS(19.538468268013*(0.228866264528742+B35))))+0.668480377812508*(-0.697367305830544+(1.7624150988083*(-4.02543794144377+SIN(0.928921811984624*(8.14479154149258+(-127.798746435309*B35)/(COS((4.5113192098519*(4.38888348998079-2.34127318896247*B35))/B35)*COS(0.28245758274843*B35)*((-109.258774418071*COS(0.152083151022746*B35))/B35+(-3.13616188499066*COS(2.31597677522377/SIN(1.10214350961724+(0.676007273520465*COS(B35)*COS(3.19178123630727*B35))/(COS(0.269458586708642*(-1.36297950839016+COS(6.08629012572982/(-1.25382318840771-0.187768283577164*SIN(0.947274064822019*(-1.0034425620328+B35))))))*(4.17877075135132+SIN(0.199636746855701*(-2.33541554522187+2.24925584891254*(-4.24321362335637+SIN(B35)))+0.997483071903992*(-3.70095047617492+1.32336584838561*SIN(0.404252188458842*COS(1.66617905604948-4.38888348998079*SIN(B35)))))))))*SIN(B35))/(-0.518128807244517+0.966955099171663*B35*SIN(3.04605526034252-10.1703137869217*COS(2.6299840052893*B35)*COS(0.681208950305383*(-5.24253088175112+6.67030394204438/(-0.14942975874265+(-11.4969620953109*SIN(0.227848381549171*B35))/(-7.00689753574568+B35-1.96036832657105*(0.0104239707108729-B35)*SIN(12.4719137695494*(-3.07062809023029+0.0691776291570159*B35+0.216468871216694*(1.75104353123216-0.948126877965075*(4.54170879037296+B35))*COS(0.509803318216735*(0.228866264528742+B35))))))))))))))))/SIN(1.06842078554415*B35)+2.78520763403669/((-4.24321362335637*COS(0.740068463148044*B35))/(0.464011286218211-B35)-81.5787329943979/(B35*SIN(5.02186683269054-0.986467043468334*(0.637461142927665+3.14366631530903*SIN(0.0359861421184555*B35)))*(-1.0034425620328-SIN(85.0465462695254/(B35*COS(9.71999611692323*(-0.970158169284869+COS(1.07993256993885*(0.547739204788806+B35))))*COS(4.56944137235583/COS(2.06285561283754+(-0.0870067413675292*COS(1.35322876627239*B35))/(COS(0.0552250883955557*(4.38888348998079+2.48548347013926*(3.19244398732623+0.240512838623345*(-0.474107940239104+B35)-11.2560908269344*(0.970158169284869-COS(2.55328537785344+1.93163519161352/B35)+1/(4.71449417548332-3.31886331914612*COS(0.99070229778345*B35))))))*(4.29440392876059-COS(0.997483071903992*(-3.57415069120048-0.935600983959233*(-4.54895958232256+B35))+1.9578569201783*SIN(13.9790938650669*(-0.0319382149269121-0.088810972648174*COS((5.73961400962436*(-3.24737298100873-0.710129864885364*(-0.650011773681869-1.85282145385703/(-3.24737298100873+COS(2.41818850379927*COS(B35))))*SIN(B35)))/(COS(1.9070449451209*COS(4.46491320015797*B35))*COS(0.999317258394747*(0.910843304812121+0.786807337671767*SIN(2.33163615227541*(-5.70301281360717-0.0708852198786061*COS(B35)*(-4.24321362335637+COS(0.170119707071305*COS(1.62305899145103*(-2.41640103524547-0.0969066503345407*COS(1.4572611314709*B35)))*SIN(0.726861776657963*(-1.0034425620328+B35)))))))))))))))))*(1.3979404071097+(-4.87927850433874*B35^2)/SIN(3.04605526034252+0.347490285918315*(4.50259299674639+0.200159893836569/(-0.932628505266608+(1.5981274668069*(4.38888348998079+B35))/((-2.33541554522187+SIN(0.478207770002108+2.08956232517353*SIN(B35)))*SIN((0.978943734892926*(-4.01236775500626+1.54444395209071*(-7.56253769230352+0.491862318102224*(2.01198038228371+(1.63817228760119*(0.464011286218211-B35)*COS(3.07455604918613*SIN(2.99428964346217*B35)))/COS(0.791911128545396*B35)+0.286022576314408*(-0.0319382149269121+SIN(B35)))+4.59870948625332*SIN(1.60501744944577*B35*(-0.510108221218374+2.95121604831838*COS(0.497489917065028*(0.228866264528742+B35)))))))/(3.52213138772818+3.99778134379428*SIN(0.0177647784001233*SIN(0.115509347718925*(-3.30386236010148+1.62262997366088*COS(B35)-4.88128635181885*SIN(B35))))))))))))))))))))))))))*(0.26323489862894+(-4.87927850433874*B35^2)/SIN(3.04605526034252+0.347490285918315*(3.89983574117648-0.13054127825986/(-0.911579101267122+(-1.01350483678952*(4.38888348998079+B35))/(-4.02543794144377+3.26868103830189*SIN(0.405124696031046*(-4.01236775500626+1.54444395209071*(-7.56253769230352-0.397749655720089*(1.5479690960655+1.38100485552734/((0.464011286218211-B35)*COS(4.20226414462264*B35))+0.286022576314408*(-0.0319382149269121+SIN(B35)))-4.55783984221592*SIN(4.83821679162844*B35*SIN(0.179272778479524*(-0.510108221218374+2.95121604831838*COS(0.497489917065028*(0.228866264528742+B35)))))))))))))))))/(-2.5074246958483+0.206804271871811*(0.0104239707108729-B35)-B35)))*Sec(3.49622751072893*SIN(1.32336584838561*SIN(0.987711766462689*(-0.970158169284869+COS(16.3813801973759*COS(4.38888348998079*B35)))))))/(3.69848324037571+0.085288534571217*SIN(0.838083913533219*(-1.0034425620328+B35)))))))</f>
      </c>
      <c r="BE35">
        <f>-3.19244398732623+0.952972231836685/(1.75104353123216-9.35226158457549*COS(41.3330692837322*(3.85548390218424-1.22028522025927*A35))*COS(2.34127318896247*B35))+1.37423663624159/(-0.102880699536384+COS(0.970158169284869-COS((4.71449417548332+0.476577364714937*(7.68804933686132+A35-2.44443881102134/B35))*(-8.08659236886415+B35)))+9.97736373889877/(-4.02543794144377+1.36816994941305*SIN(0.629654225097054+COS((1.00252327900784*(0.675414338333634-0.0172827458694873/COS((0.179660731128502*B35^2*SIN(8.72981021814006-0.986467043468334*(-1.02234042807404+3.14366631530903*SIN(4.49431605468541*B35)))*(-1.0034425620328-SIN(85.0465462695254/(B35*COS(9.71999611692323*(-0.970158169284869+COS(1.07993256993885*(-0.380044882625685+B35))))*COS(5.88285176554276/COS(3.62955825980121+(0.0870067413675292*COS(2.05952944430618*B35))/(COS(2.93142442037043*(-1.36297950839016+COS(2.77643133263758+2.63652450140494/(-3.41951312741507+0.353059200155604*(-4.54895958232256+B35))-0.778649609309361*COS(10123.6774072076/COS(1.9070449451209*COS(1.96697100595367*B35))+0.836041456882564*(1.64686568436068-0.710129864885364*(-1.37442221955639+0.243745521312418/(4.35408547402562+COS(2.03158977616426*COS(B35))))*SIN(B35))))))*COS(0.0552250883955557*(4.38888348998079+2.48548347013926*(3.19244398732623-0.958843395197739*(-0.474107940239104+B35)-(0.970158169284869-COS(2.05801821799646-1.93163519161352/B35)+1/(4.71449417548332+0.891941454495948*COS(0.0999213653046681*B35)*(-2.93188685070726+0.556153597123559*SIN(0.970645957317775*(3.8647768204005+0.00789489574621929*SIN(0.0398437791555164+0.68427529911992*B35))))))/(0.464011286218211-0.000452181138139513*COS(0.0673481356022965*(4.38888348998079+B35)*(-10.0304614952191+1.96036832657105*(0.0104239707108729-B35)*SIN(2.26644549032434*B35*(-3.07062809023029+0.0691776291570159*B35+0.966809356649144*COS(19.538468268013*(0.228866264528742+B35))))+0.668480377812508*(-0.697367305830544+2.78520763403669/((-4.24321362335637*COS(0.740068463148044*B35))/(0.464011286218211-B35)+3.10463810559498/(-0.21125249507606+4.04618419368851*COS(2.95121604831838*COS(0.228866264528742*SIN(0.783541008254785*B35)))))-2.97358541762451*(-4.02543794144377+SIN(0.928921811984624*(8.14479154149258+(-127.798746435309*B35)/(COS((4.5113192098519*(4.38888348998079-2.34127318896247*B35))/B35)*COS(0.28245758274843*B35)*((-109.258774418071*COS(0.152083151022746*B35))/B35+(-3.13616188499066*COS(2.31597677522377/SIN(1.10214350961724+(0.676007273520465*COS(B35)*COS(3.19178123630727*B35))/(COS(0.269458586708642*(-1.36297950839016+COS(6.08629012572982/(-1.25382318840771-0.187768283577164*SIN(0.947274064822019*(-1.0034425620328+B35))))))*(4.17877075135132+SIN(0.199636746855701*(-2.33541554522187+2.24925584891254*(-4.24321362335637+SIN(B35)))+0.997483071903992*(-3.70095047617492+1.32336584838561*SIN(0.404252188458842*COS(1.66617905604948-4.38888348998079*SIN(B35)))))))))*SIN(B35))/(-0.518128807244517+0.966955099171663*B35*SIN(3.04605526034252-10.1703137869217*COS(2.6299840052893*B35)*COS(0.681208950305383*(-5.24253088175112+6.67030394204438/(-1.99977262871367+0.0691776291570159*B35+0.966809356649144*COS(0.0865514593704007*SIN(B35))+(-11.4969620953109*SIN(0.227848381549171*B35))/(-7.00689753574568+B35-1.96036832657105*(0.0104239707108729-B35)*SIN(12.4719137695494*(-3.07062809023029+0.0691776291570159*B35+0.216468871216694*(1.75104353123216-0.948126877965075*(4.54170879037296+B35))*COS(3.21966962202688*(0.228866264528742+B35)))))))))))))))))))))))))*(0.26323489862894+(-4.87927850433874*B35^2)/SIN(3.04605526034252+0.347490285918315*(3.89983574117648-0.13054127825986/(-0.911579101267122+(-1.01350483678952*(4.38888348998079+B35))/(-4.02543794144377+3.26868103830189*SIN(0.405124696031046*(-4.01236775500626+1.54444395209071*(-7.56253769230352-0.397749655720089*(1.5479690960655+1.38100485552734/((0.464011286218211-B35)*COS(4.20226414462264*B35))+0.286022576314408*(-0.0319382149269121+SIN(B35)))-4.55783984221592*SIN(4.83821679162844*B35*SIN(0.179272778479524*(-0.510108221218374+2.95121604831838*COS(0.497489917065028*(0.228866264528742+B35)))))))))))))))))/(-2.5074246958483+0.206804271871811*(0.0104239707108729-B35)-B35)))*Sec(3.49622751072893*SIN(1.32336584838561*SIN(0.987711766462689*(-0.970158169284869+COS(16.3813801973759*COS(4.38888348998079*B35)))))))/(3.69848324037571+0.085288534571217*SIN(0.838083913533219*(-1.0034425620328+B35)))))))</f>
      </c>
      <c r="BF35">
        <f>-3.19244398732623+1.12586549431762/(2.08956232517353-14.3847669140417*COS(17.8628331842245*(-2.04789184159191-2.53538001515763*A35))*COS(2.34127318896247*B35))-0.116827522015499*(-0.0463344736960289+COS(0.45017225038641-COS((-0.200899973516642+B35)*(3.8637241772538+0.891941454495948*COS(0.454538252181423*(-4.54895958232256+B35))*(-2.99428964346217+4.38888348998079/(-6.45816380592759-0.930766521179757*B35)+10.257296978812*SIN(0.970645957317775*(3.8647768204005+SIN(0.0398437791555164+0.68427529911992*B35)*(-1.66169941542143-SIN(0.0336206493084471*SIN(B35)))))))))+(-9.57012350287464*COS(6.26506655935736*Csc(0.89022335658841*COS(1.66169941542143-B35))))/(-4.02543794144377+3.89778188649779*SIN(1.68307575195236+COS((1.0164624713026*(-2.40026564724377-0.293273057904527*COS(0.352073807669771*SIN(4.38888348998079*B35)*SIN((1.11596601165107*(4.01236775500626+0.647482220799467*(-3.2899633919266+1.91241527905177*(0.0104239707108729-B35)-0.916567894734818*(4.91889103745603+B35)))*(B35-0.376546788699777*(-1.0034425620328+SIN((13.6682093364167*(-4.02543794144377+4.12128452096706*SIN(3.04605526034252+0.756294601786745*A35*COS(2.34127318896247*B35)*COS((-3.89983574117648+0.0139686638929919*COS((4.49810867871241*COS(4.38888348998079+B35))/(1.66241695692097-1.96036832657105*(0.0104239707108729-B35)*SIN(12.642440807505*B35*COS(0.179272778479524*(-3.07062809023029+0.0691776291570159*B35+0.966809356649144*COS(0.0865514593704007*SIN(B35)))))-1.4614001137936*(-3.56575756335229+0.0333904022707034*(0.0178168467838976+2.78520763403669/(-1.1249515224028*COS(1.5505125154381*B35)+3.10463810559498/(-0.0410693641686142+4.04618419368851*COS(1.91495843382934*COS(0.228866264528742*SIN(0.783541008254785*B35)))))-2.04234628259225*(-4.02543794144377+SIN(0.279982028875551*(8.14479154149258+(-45.8848183789036*B35)/(COS((4.5113192098519*(4.38888348998079-2.57110384654335*B35))/B35)*COS(0.371853168252836*B35))+0.228866264528742/(0.458492073235626+(4.74492017588741*SIN(1.07039612175432*B35))/B35)))))))))/(1.9070449451209+4.04618419368851*B35)))))/(B35*COS((2.23129038338461*B35)/SIN(1.10214350961724+(-0.236425596508051*COS(B35)*COS(1.3750577389378*SIN(4.38888348998079*SIN(B35))))/(COS(6.89692498451458*(1.79369938948017+B35+0.224205789019262*(1.13007966903571-COS(2.55680093540035+2.85369664524703/B35))))*SIN(2.81579124296115+0.733686745724532*(0.997483071903992*(-4.84819983677129-3.14383711712105*SIN(3.26326372784542*COS(0.745042283995865+4.38888348998079*SIN(B35))))-(2.33541554522187+1.07642438888524/SIN(B35))*SIN((2.25711826043782*COS(40.0597560166563/(COS(0.150835764170477*B35)*COS(3.10463810559498*(-2.53538001515763+B35-0.550799529526559*(-8.77364090383746+1.32790216254556*(-0.446299593328702+0.300457585173198*B35+1.64011751913756*(4.75123511441602-0.104194893193397*SIN(3.04605526034252+4.54895958232256*COS(3.53286308706162*SIN(2.35151374678552*SIN(1.00142880693641/B35))))))))))-2.7676129357411*(1.64686568436068+0.495255411950829*(-4.83333429355996+COS(0.384595740834949*(1.50704551792392*B35+0.196671547872117/(0.498669774984871+4.19054462638296*COS(0.00637597005406976*COS(B35)*(-1.26221974320673-0.70433848197628*(-10.5282948290564-0.518128807244517*(-0.0398437791555164-96.2657448521152*(-3.30386236010148+10.4409745107485*COS(B35))*COS(1.06282763033982*B35))))*(-2.41640103524547-3.14383711712105*COS(1.26379680953426*COS(0.693935322170248*B35)))*(-4.61159416251987/(0.738153574518312+0.113360324107389*B35*(2.60995781336344-96.2657448521152*COS(3.40769579713652*B35)*(4.02543794144377-1.42226738378444*SIN(B35))))+1.96697100595367/(-4.01236775500626+0.711722780484071*(-11.3501183638935+(-0.510108221218374+SIN(0.0104239707108729-B35))*SIN(6.03615085257551*(4.82167162146245-0.451281666552392*(0.228866264528742+B35)+0.213641279321011*B35)*B35))))*(4.61366923575936+5.7262367634124*SIN(7.2701303077199*B35*(-2.76701553574705+0.0346994035652252*(-1.0034425620328-0.292203822137493*(4.54170879037296+B35))))-0.999785323978975*(4.55715261915801-84.9302750429841*COS(3.76696487679641*B35*SIN(4.38888348998079+B35))+1.02615493643776*10^18/(-0.21125249507606-4.04618419368851*SIN(2.95121604831838*COS(0.228866264528742-1.31964592815584/B35))))))))))*SIN(B35))))/A35))))))*SIN(0.102880699536384-COS(0.970158169284869-COS(0.796749079294485*B35*(1.75104353123216+B35)))))))))/(-7.59841351743161-0.000246958146621201*B35*SIN(1.51710578095748*(-2.33541554522187+SIN(0.213432382182193+1.32336584838561*B35))))))))/(-2.84355529717235-0.187768283577164*SIN(0.947274064822019*(3.32168059384751+B35)))))*SIN(0.970645957317775*(3.8647768204005+1.56916883990802*SIN(0.21469815156228-0.68427529911992*B35)))))</f>
      </c>
      <c r="BG35">
        <f>-3.19244398732623+1.12586549431762/(2.08956232517353-14.3847669140417*COS(17.8628331842245*(-2.04789184159191-2.53538001515763*A35))*COS(2.34127318896247*B35))-0.116827522015499*(-0.0463344736960289+COS(0.45017225038641-COS((-0.200899973516642+B35)*(3.8637241772538+0.891941454495948*COS(0.454538252181423*(-4.54895958232256+B35))*(-2.99428964346217+4.38888348998079/(-6.45816380592759-0.930766521179757*B35)+10.257296978812*SIN(0.970645957317775*(3.8647768204005+SIN(0.0398437791555164+0.68427529911992*B35)*(-1.66169941542143-SIN(0.0336206493084471*SIN(B35)))))))))+(-9.57012350287464*COS(6.26506655935736*Csc(0.89022335658841*COS(1.66169941542143-B35))))/(-4.02543794144377+3.89778188649779*SIN(1.68307575195236+COS((1.0164624713026*(-2.40026564724377-0.293273057904527*COS(0.352073807669771*SIN(4.38888348998079*B35)*SIN((1.11596601165107*(4.01236775500626+0.647482220799467*(-3.2899633919266+1.91241527905177*(0.0104239707108729-B35)-0.916567894734818*(4.91889103745603+B35)))*(B35-0.376546788699777*(-1.0034425620328+SIN((13.6682093364167*(-4.02543794144377+4.12128452096706*SIN(3.04605526034252+0.756294601786745*A35*COS(2.34127318896247*B35)*COS((-3.89983574117648+0.0139686638929919*COS((4.49810867871241*COS(4.38888348998079+B35))/(1.66241695692097-1.96036832657105*(0.0104239707108729-B35)*SIN(12.642440807505*B35*COS(0.179272778479524*(-3.07062809023029+0.0691776291570159*B35+0.966809356649144*COS(0.0865514593704007*SIN(B35)))))-1.4614001137936*(-3.56575756335229+0.0333904022707034*(0.0178168467838976+2.78520763403669/(-1.1249515224028*COS(1.5505125154381*B35)+3.10463810559498/(-0.0410693641686142+4.04618419368851*COS(1.91495843382934*COS(0.228866264528742*SIN(0.783541008254785*B35)))))-2.04234628259225*(-4.02543794144377+SIN(0.279982028875551*(8.14479154149258+(-45.8848183789036*B35)/(COS((4.5113192098519*(4.38888348998079-2.57110384654335*B35))/B35)*COS(0.371853168252836*B35))+0.228866264528742/(0.458492073235626+(4.74492017588741*SIN(1.07039612175432*B35))/B35)))))))))/(1.9070449451209+4.04618419368851*B35)))))/(B35*COS((2.23129038338461*B35)/SIN(1.10214350961724+(-0.236425596508051*COS(B35)*COS(1.3750577389378*SIN(4.38888348998079*SIN(B35))))/(COS(6.89692498451458*(1.79369938948017+B35+0.224205789019262*(1.13007966903571-COS(2.55680093540035+2.85369664524703/B35))))*SIN(2.81579124296115+0.733686745724532*(0.997483071903992*(-4.84819983677129-3.14383711712105*SIN(3.26326372784542*COS(0.745042283995865+4.38888348998079*SIN(B35))))-(2.33541554522187+1.07642438888524/SIN(B35))*SIN((2.25711826043782*COS(40.0597560166563/(COS(0.150835764170477*B35)*COS(3.10463810559498*(-2.53538001515763+B35-0.550799529526559*(-8.77364090383746+1.32790216254556*(-0.446299593328702+0.300457585173198*B35+1.64011751913756*(4.75123511441602-0.104194893193397*SIN(3.04605526034252+4.54895958232256*COS(3.53286308706162*SIN(2.35151374678552*SIN(1.00142880693641/B35))))))))))-2.7676129357411*(1.64686568436068+0.495255411950829*(-4.83333429355996+COS(0.384595740834949*(1.50704551792392*B35+0.196671547872117/(0.498669774984871+4.19054462638296*COS(0.00637597005406976*COS(B35)*(-1.26221974320673-0.70433848197628*(-10.5282948290564-0.518128807244517*(-0.0398437791555164-96.2657448521152*(-3.30386236010148+10.4409745107485*COS(B35))*COS(1.06282763033982*B35))))*(-2.41640103524547-3.14383711712105*COS(0.104944825667732*COS(0.693935322170248*B35)))*(-4.61159416251987/(-0.588564233672441+1.54930788009319*COS(0.464011286218211+8.89536832041086*SIN(3.53977960545111+0.428189322472372*(-2.22132832222866+2.90032775970771/(0.464011286218211+B35)+0.251759540947922*B35)))+0.113360324107389*B35*(2.60995781336344-96.2657448521152*COS(3.40769579713652*B35)*(4.02543794144377-1.42226738378444*SIN(B35))))+1.96697100595367/(-4.01236775500626+0.711722780484071*(-11.3501183638935+(-0.510108221218374+SIN(0.0104239707108729-B35))*SIN(6.03615085257551*(4.82167162146245-0.451281666552392*(0.228866264528742+B35)+0.213641279321011*B35)*B35))))*(4.61366923575936+5.7262367634124*SIN(7.2701303077199*B35*(-2.76701553574705+0.0346994035652252*(-1.0034425620328-0.292203822137493*(4.54170879037296+B35))))-0.999785323978975*(4.55715261915801-84.9302750429841*COS(3.76696487679641*B35*SIN(4.38888348998079+B35))+1.02615493643776*10^18/(-0.21125249507606-4.04618419368851*SIN(2.95121604831838*COS(0.228866264528742-1.31964592815584/B35))))))))))*SIN(B35))))/A35))))))*SIN(0.102880699536384-COS(0.970158169284869-COS(0.796749079294485*B35*(1.75104353123216+B35)))))))))/(-7.59841351743161-0.000246958146621201*B35*SIN(1.51710578095748*(-2.33541554522187+SIN(0.213432382182193+1.32336584838561*B35))))))))/(-2.84355529717235-0.187768283577164*SIN(0.947274064822019*(3.32168059384751+B35)))))*SIN(0.970645957317775*(3.8647768204005+0.680634131508929*SIN(0.21469815156228-0.68427529911992*B35)))))</f>
      </c>
      <c r="BH35">
        <f>-3.19244398732623+1.12586549431762/(2.08956232517353-14.3847669140417*COS(17.8628331842245*(-2.04789184159191-2.53538001515763*A35))*COS(2.34127318896247*B35))-0.116827522015499*(-0.0463344736960289+COS(0.45017225038641-COS((-0.200899973516642+B35)*(3.8637241772538+0.891941454495948*COS(0.454538252181423*(-4.54895958232256+B35))*(-2.99428964346217+4.38888348998079/(-6.45816380592759-0.930766521179757*B35)+10.257296978812*SIN(0.970645957317775*(3.8647768204005+SIN(0.0398437791555164+0.68427529911992*B35)*(-1.66169941542143-SIN(0.0336206493084471*SIN(B35)))))))))+(-9.57012350287464*COS(6.26506655935736*Csc(0.89022335658841*COS(1.66169941542143-B35))))/(-4.02543794144377+3.89778188649779*SIN(1.68307575195236+COS((1.0164624713026*(-2.40026564724377-0.293273057904527*COS(0.352073807669771*SIN(4.38888348998079*B35)*SIN((1.11596601165107*(4.01236775500626+0.647482220799467*(-3.2899633919266+1.91241527905177*(0.0104239707108729-B35)-0.916567894734818*(4.91889103745603+B35)))*(B35-0.376546788699777*(-1.0034425620328+SIN((13.6682093364167*(-4.02543794144377+4.12128452096706*SIN(3.04605526034252+0.756294601786745*A35*COS(2.34127318896247*B35)*COS((-3.89983574117648+0.0139686638929919*COS((4.49810867871241*COS(4.38888348998079+B35))/(1.66241695692097-1.96036832657105*(0.0104239707108729-B35)*SIN(12.642440807505*B35*COS(0.179272778479524*(-3.07062809023029+0.0691776291570159*B35+0.966809356649144*COS(0.0865514593704007*SIN(B35)))))-1.4614001137936*(-3.56575756335229+0.0333904022707034*(0.0178168467838976+2.78520763403669/(-1.1249515224028*COS(1.5505125154381*B35)+3.10463810559498/(-0.0410693641686142+4.04618419368851*COS(1.91495843382934*COS(0.228866264528742*SIN(0.783541008254785*B35)))))-2.04234628259225*(-4.02543794144377+SIN(0.279982028875551*(8.14479154149258+(-45.8848183789036*B35)/(COS((4.5113192098519*(4.38888348998079-2.57110384654335*B35))/B35)*COS(0.428040653541318*B35))+0.228866264528742/(0.458492073235626+(4.74492017588741*SIN(1.07039612175432*B35))/B35)))))))))/(1.9070449451209+4.04618419368851*B35)))))/(B35*COS((2.23129038338461*B35)/SIN(1.10214350961724+(-0.236425596508051*COS(B35)*COS(1.3750577389378*SIN(4.38888348998079*SIN(B35))))/(COS(6.89692498451458*(1.79369938948017+B35+0.224205789019262*(1.13007966903571-COS(2.55680093540035+2.85369664524703/B35))))*SIN(2.81579124296115+0.733686745724532*(0.997483071903992*(-4.84819983677129-3.14383711712105*SIN(3.26326372784542*COS(0.745042283995865+4.38888348998079*SIN(B35))))-(2.33541554522187+1.07642438888524/SIN(B35))*SIN((2.25711826043782*COS(40.0597560166563/(COS(0.150835764170477*B35)*COS(3.10463810559498*(-2.53538001515763+B35-0.550799529526559*(-8.77364090383746+1.32790216254556*(-0.446299593328702+0.300457585173198*B35+1.64011751913756*(4.75123511441602-0.104194893193397*SIN(3.04605526034252+4.54895958232256*COS(3.53286308706162*SIN(2.35151374678552*SIN(1.00142880693641/B35))))))))))-2.7676129357411*(1.64686568436068+0.495255411950829*(-4.83333429355996+COS(0.384595740834949*(1.50704551792392*B35+0.196671547872117/(0.498669774984871+4.19054462638296*COS(0.00637597005406976*COS(B35)*(-1.26221974320673-0.70433848197628*(-10.5282948290564-0.518128807244517*(-0.0398437791555164-96.2657448521152*(-3.30386236010148+10.4409745107485*COS(B35))*COS(1.06282763033982*B35))))*(-2.41640103524547-3.14383711712105*COS(1.26379680953426*COS(0.693935322170248*B35)))*(-4.61159416251987/(-0.588564233672441+1.54930788009319*COS(0.464011286218211+8.89536832041086*SIN(3.53977960545111+0.428189322472372*(-2.22132832222866+2.90032775970771/(0.464011286218211+B35)+0.251759540947922*B35)))+0.113360324107389*B35*(2.60995781336344-96.2657448521152*COS(3.40769579713652*B35)*(4.02543794144377-1.42226738378444*SIN(B35))))+1.96697100595367/(-4.01236775500626+0.711722780484071*(-11.3501183638935+(-0.510108221218374+SIN(0.0104239707108729-B35))*SIN(6.03615085257551*(4.82167162146245-0.451281666552392*(0.228866264528742+B35)+0.213641279321011*B35)*B35))))*(4.61366923575936+5.7262367634124*SIN(7.2701303077199*B35*(-2.76701553574705+0.0346994035652252*(-1.0034425620328-0.292203822137493*(4.54170879037296+B35))))-0.999785323978975*(4.55715261915801-84.9302750429841*COS(3.76696487679641*B35*SIN(4.38888348998079+B35))+1.02615493643776*10^18/(-0.21125249507606-4.04618419368851*SIN(2.95121604831838*COS(0.228866264528742-1.31964592815584/B35))))))))))*SIN(B35))))/A35))))))*SIN(0.102880699536384-COS(0.970158169284869-COS(0.796749079294485*B35*(1.75104353123216+B35)))))))))/(-7.59841351743161-0.000246958146621201*B35*SIN(1.51710578095748*(-2.33541554522187+SIN(0.213432382182193+1.32336584838561*B35))))))))/(-2.84355529717235-0.187768283577164*SIN(0.947274064822019*(3.32168059384751+B35)))))*SIN(0.970645957317775*(3.8647768204005+1.56916883990802*SIN(0.21469815156228-0.68427529911992*B35)))))</f>
      </c>
      <c r="BI35">
        <f>-3.19244398732623+1.12586549431762/(2.08956232517353-14.3847669140417*COS(17.8628331842245*(-2.04789184159191-2.53538001515763*A35))*COS(2.34127318896247*B35))-0.116827522015499*(-0.0463344736960289+COS(0.45017225038641-COS((-0.200899973516642+B35)*(3.82167188145907-0.310419540556542*(-2.99428964346217+0.464011286218211/(-6.45816380592759-0.930766521179757*B35)+10.257296978812*SIN(0.970645957317775*(3.8647768204005+SIN(0.0398437791555164+0.68427529911992*B35)*(-1.66169941542143-SIN(0.0336206493084471*SIN(B35)))))))))+(3.1928303602047*COS(18.9171411141789*Csc(0.970158169284869-COS(1.66169941542143-B35))))/(-4.02543794144377-3.16117245475551*SIN(1.68307575195236+COS((1.00252327900784*Sec(0.871802255052251-0.13054127825986/(-0.911579101267122+(-1.01350483678952*(4.38888348998079+B35))/(-4.02543794144377-3.26868103830189*SIN((0.978943734892926*(-4.01236775500626+1.54444395209071*(-7.56253769230352-0.397749655720089*(1.5479690960655+11.485020831085/((0.464011286218211-B35)*COS(4.20226414462264*B35))+0.286022576314408*(-0.0319382149269121+SIN(B35)))-4.55783984221592*SIN(4.83821679162844*B35*SIN(0.179272778479524*(-0.510108221218374+2.95121604831838*COS(0.925187262703742*(0.228866264528742+B35))))))))/(4.36469719111898-0.0710196996646526*SIN(10.1837316372068*(-3.30386236010148+4.12499740963754*COS(B35))*COS(4.85913802285826*SIN(B35))))))))*(-2.40026564724377-0.285716592962881*(-1.02644741372311+0.352073807669771*SIN(4.38888348998079*B35)*SIN((1.11596601165107*(4.01236775500626+0.647482220799467*(-3.2899633919266+1.91241527905177*(0.0104239707108729-B35)-0.783825728799143*(4.91889103745603+B35)))*(B35-0.376546788699777*(-1.0034425620328+SIN(0.0319382149269121+(0.436538207452503*(-4.02543794144377+4.12128452096706*SIN(3.04605526034252+0.756294601786745*A35*COS(2.34127318896247*B35)*COS((-3.89983574117648+10.8194017565173/COS((0.897516308159673*COS(4.38888348998079+B35))/(1.43157108857086-1.96036832657105*(1.8405640811986-B35)*SIN(12.642440807505*B35*COS(0.179272778479524*(-4.03743744687943+0.0691776291570159*B35+0.0865514593704007*SIN(B35))))-1.4614001137936*(-3.56575756335229+0.0333904022707034*(2.80302448082059+1.29525867071283*COS(1.5505125154381*B35)-3.10463810559498/(-0.0874038378646432+COS(1.91495843382934*COS(0.179326103664357*B35)))-2.04234628259225*(-4.02543794144377+SIN(0.279982028875551*(8.14479154149258+(286.853571302021*B35)/(COS((4.5113192098519*(4.38888348998079-2.57110384654335*B35))/B35)*COS(0.426016048257109*B35))+0.228866264528742/(0.458492073235626+(4.74492017588741*SIN(0.755805386848657*B35))/B35)))))))))/(1.9070449451209+4.04618419368851*B35)))))/(B35*COS(4.38888348998079/SIN((0.250370445694789*COS(B35)*COS(1.3750577389378*SIN(4.38888348998079*SIN(B35))))/(COS(0.617974831290765-4.26212605373046*(1.79369938948017+B35+4.46018813508017*COS(1.13007966903571-COS(2.55680093540035+2.85369664524703/B35))))*SIN(2.81579124296115+0.733686745724532*(0.997483071903992*(-4.43386482858191-3.14383711712105*SIN(3.26326372784542*COS(0.745042283995865+4.38888348998079*SIN(B35))))-(2.33541554522187+1.07642438888524/SIN(B35))*SIN((2.25711826043782*COS(24.7968591818679/(COS(0.155475435806166*(-0.970158169284869+SIN(B35)))*COS(3.10463810559498*(-2.53538001515763+B35-0.992983110633093*(-8.77364090383746+1.32790216254556*(-0.833245010372747+0.197098093251466*B35-0.00663681899807356*SIN(3.04605526034252+4.54895958232256*COS(3.53286308706162*SIN(2.35151374678552*SIN(1.00142880693641/B35)))))))))-2.7676129357411*(1.64686568436068+0.495255411950829*(-4.83333429355996+COS(0.384595740834949*(1.50704551792392*B35+0.524774328474636*(0.498669774984871+4.19054462638296*COS((0.0508856228504946*COS(B35)*(-4.65322492563405-0.70433848197628*(-10.5282948290564-0.518128807244517*(-0.0398437791555164-96.2657448521152*(-3.30386236010148-9.74722748499912*COS(B35))*COS(1.06282763033982*B35))))*(-2.41640103524547-3.14383711712105*COS(1.26379680953426*COS(0.693935322170248*B35)))*(4.61366923575936+5.7262367634124*SIN(7.2701303077199*(-2.76701553574705+0.0346994035652252*(-1.0034425620328-0.292203822137493*B35))*B35)-0.993794843867237*(4.62407622482673-84.9302750429841*COS(3.76696487679641*B35*SIN(4.38888348998079+B35))-8.7638389103024/((-0.0760506773916294-4.04618419368851*SIN(2.95121604831838*COS(0.228866264528742-1.31964592815584/B35)))*(-4.02543794144377+3.26868103830189*SIN(0.405124696031046*(-4.01236775500626-3.53977960545111*(-7.56253769230352+0.303722392808812*(1.5479690960655-1.06185941109922/((0.464011286218211-B35)*COS(4.20226414462264*B35))+0.286022576314408*(-0.0319382149269121+SIN(B35)))-4.55783984221592*SIN(0.704954142161488*B35*SIN(0.999206341635794*(-0.510108221218374+2.95121604831838*COS(0.497489917065028*(0.228866264528742+B35)))))))))))))/(-4.61159416251987/(-0.588564233672441+1.54930788009319*COS(4.02543794144377-8.89536832041086*SIN(3.53977960545111+0.428189322472372*(0.0943637099440274+2.90032775970771/(0.464011286218211+B35)-0.179378591152303*B35)))+0.113360324107389*B35*(2.60995781336344-96.2657448521152*COS(2.5117741483551*SIN(B35))*(4.02543794144377-1.42226738378444*SIN(B35))))+1.96697100595367/(-4.01236775500626+0.711722780484071*(5.47372386555167+(-0.510108221218374+SIN(0.0104239707108729-B35))*SIN(6.03615085257551*(4.82167162146245+0.167565214049411*(0.228866264528742+B35)+0.213641279321011*B35)*B35)))))))))*SIN(B35))))/A35))))))*SIN(2.48548347013926*COS(0.970158169284869-COS(0.796749079294485*B35*(1.75104353123216+B35)))))))))/(-7.59841351743161-0.0023013249626701*B35*SIN(1.51710578095748*(-2.33541554522187+SIN(0.213432382182193+1.32336584838561*B35))))))))/(-2.84355529717235-0.187768283577164*SIN(0.947274064822019*(3.32168059384751+B35)))))))</f>
      </c>
      <c r="BJ35">
        <f>-3.19244398732623+1.12586549431762/(2.08956232517353-14.3847669140417*COS(17.8628331842245*(-2.04789184159191-2.53538001515763*A35))*COS(2.34127318896247*B35))-0.116827522015499*(-0.0463344736960289+COS(0.45017225038641-COS((-0.200899973516642+B35)*(3.8637241772538+0.891941454495948*COS(0.454538252181423*(-4.54895958232256+B35))*(-2.99428964346217+4.38888348998079/(0.972437103038873-0.930766521179757*B35)+10.257296978812*SIN(0.970645957317775*(3.8647768204005+SIN(4.13034075983652+0.68427529911992*B35)*(-1.66169941542143-SIN(0.0336206493084471*SIN(B35)))))))))+(-9.57012350287464*COS(6.26506655935736*Csc(0.89022335658841*COS(1.66169941542143+B35))))/(-4.02543794144377-0.0462562038823284*SIN(1.68307575195236+COS(0.382342177008861*(-2.40026564724377-0.293273057904527*COS(0.352073807669771*SIN(4.38888348998079*B35)*SIN((2.02441800101748*(-0.822039589011056+1.91241527905177*(0.0104239707108729-B35)-0.916567894734818*(4.91889103745603+B35))*(B35-0.376546788699777*(-1.0034425620328+SIN((13.6682093364167*(-4.02543794144377+4.12128452096706*SIN(3.04605526034252+0.156200252899901*A35*COS((0.287585148563419+0.0139686638929919*COS((4.29187463600296*COS(4.38888348998079+B35))/(1.66241695692097-1.96036832657105*(1.02778568089134-B35)*SIN(12.642440807505+B35*COS(0.179272778479524*(-3.07062809023029+0.195487678412255*B35+2.31524876760832*COS(0.0865514593704007*SIN(B35)))))-1.4614001137936*(-3.56575756335229+0.0333904022707034*(1.34169562517324+2.78520763403669/(-0.784142200017842-1.1249515224028*COS(12.423181429905*B35))+0.438329003430628*(-4.02543794144377+SIN(0.279982028875551*(8.14479154149258+(-45.8848183789036*B35)/(COS((4.5113192098519*(4.38888348998079-2.57110384654335*B35))/B35)*COS(0.371853168252836*B35))+0.228866264528742/(7.13479293766586+(-4.74492017588741*SIN(1.11428896524311*B35))/B35)))))))))/(1.9070449451209+4.04618419368851*B35)))))/(B35*COS((2.23129038338461*B35)/SIN(5.46417601023882+(0.0751578427688716*COS(3.19178123630727*SIN(B35)))/(COS(6.89692498451458*(-1.53640907656428+B35-COS(2.55680093540035+2.85369664524703/B35)))*SIN(2.81579124296115+0.733686745724532*(0.997483071903992*(-4.70122061556332-3.14383711712105*SIN(3.26326372784542*COS(0.745042283995865+4.38888348998079*SIN(B35))))-(2.33541554522187+1.07642438888524/SIN(B35))*SIN((2.25711826043782*COS(47.1378037903259/(COS(0.150835764170477*B35)*COS(3.10463810559498*(-2.53538001515763+B35-1.0468237404445*(-2.05993751026681+1.32790216254556*(-0.238859456207631+0.300457585173198*B35+1.64011751913756*(4.75123511441602-2.09984831872697*SIN(3.04605526034252+4.54895958232256*COS(3.53286308706162*SIN(2.35151374678552*SIN(1.00142880693641/B35))))))))))-2.7676129357411*(1.64686568436068+0.495255411950829*(-4.83333429355996+COS(0.384595740834949*(1.50704551792392*B35+0.196671547872117/(0.498669774984871+4.19054462638296*COS((0.304197241118503*COS(B35)*(-3.38373629140373-0.830881008288191*(-10.5282948290564-0.518128807244517*(-0.0398437791555164-96.2657448521152*(-3.30386236010148-2.14356255579253*COS(B35))*COS(1.06282763033982*B35))))*(-2.41640103524547-3.14383711712105*COS(1.26379680953426*COS(0.693935322170248*B35)))*(1.96697100595367/(-4.01236775500626+0.711722780484071*(-11.3501183638935+3.07455604918613*SIN(0.0104239707108729-B35)*SIN(4.00289104319808*(-1.17258553312608-0.328132337430241*(0.228866264528742+B35)+0.213641279321011*B35)*B35)))-4.61159416251987/(-0.588564233672441+1.54930788009319*COS(0.464011286218211+8.89536832041086*SIN(3.53977960545111+0.428189322472372*(-2.22132832222866+2.90032775970771/(0.464011286218211+B35)-0.247268267717842*B35)))+(-2.36046905814184*(2.60995781336344-1.02680649345304*COS(3.40769579713652*B35)*(4.02543794144377-1.42226738378444*SIN(B35))))/(-4.02543794144377+3.26868103830189*SIN(0.405124696031046*(-4.01236775500626+1.54444395209071*(-7.56253769230352-0.397749655720089*(1.5479690960655+1.38100485552734/((0.464011286218211-B35)*COS(4.20226414462264*B35))+0.286022576314408*(-0.0319382149269121+SIN(B35)))-4.55783984221592*SIN(4.83821679162844*B35*SIN(0.179272778479524*(-0.510108221218374+2.95121604831838*COS(0.497489917065028*(0.228866264528742+B35))))))))))))/(4.61366923575936-0.999785323978975*(4.29976519817765-60.2054598321291*COS(3.76696487679641*B35*SIN(4.38888348998079+B35))-449512555508300000/(-0.21125249507606-4.04618419368851*SIN(2.95121604831838*COS(0.228866264528742-10.3765963781486/B35))))-2.41089222844118*SIN(10.6328019912307*B35*(-2.76701553574705+0.0346994035652252*(-1.0034425620328+0.146141408602355*(1.8052333783649+B35)))*COS(0.556153597123559*SIN(0.970645957317775*(3.8647768204005-0.615351434947489*(0.0398437791555164+0.68427529911992*B35)))))))))))*SIN(B35))))/A35))))))*SIN(0.102880699536384-COS(0.970158169284869-COS(0.796749079294485*B35*(1.75104353123216+B35)))))))))/(-7.59841351743161-0.000112926239459104*B35))))))*SIN(0.970645957317775*(3.8647768204005+1.62058025943827*SIN(0.21469815156228-0.68427529911992*B35)))))</f>
      </c>
      <c r="BK35">
        <f>-3.19244398732623+1.12586549431762/(2.08956232517353-14.3847669140417*COS(17.8628331842245*(-2.04789184159191-2.53538001515763*A35))*COS(2.34127318896247*B35))-0.116827522015499*(-0.0463344736960289+COS(0.45017225038641-COS((-0.200899973516642+B35)*(3.8637241772538+0.891941454495948*COS(0.454538252181423*(-4.54895958232256+B35))*(-2.99428964346217+4.38888348998079/(-6.45816380592759-0.930766521179757*B35)+10.257296978812*SIN(0.970645957317775*(3.8647768204005+SIN(0.0398437791555164+0.68427529911992*B35)*(-1.66169941542143-SIN(0.0336206493084471*SIN(B35)))))))))+(-9.57012350287464*COS(6.26506655935736*Csc(0.89022335658841*COS(1.66169941542143-B35))))/(-4.02543794144377+3.89778188649779*SIN(1.68307575195236+COS((1.0164624713026*(-2.40026564724377-0.293273057904527*COS(0.352073807669771*SIN(4.38888348998079*B35)*SIN((1.11596601165107*(4.01236775500626+0.647482220799467*(-3.2899633919266+1.91241527905177*(0.0104239707108729-B35)-0.916567894734818*(4.91889103745603+B35)))*(B35-0.376546788699777*(-1.0034425620328+SIN((13.6682093364167*(-4.02543794144377+4.12128452096706*SIN(3.04605526034252+0.756294601786745*A35*COS(2.34127318896247*B35)*COS((-3.89983574117648+0.0139686638929919*COS((4.49810867871241*COS(4.38888348998079+B35))/(1.66241695692097-1.96036832657105*(0.0104239707108729-B35)*SIN(12.642440807505*B35*COS(0.179272778479524*(-3.07062809023029+0.0691776291570159*B35+0.966809356649144*COS(1.83745493597157*SIN(0.884187666036016*(3.8647768204005-SIN(0.683732218305354*B35)*(-1.66169941542143-SIN(0.0629521986177826*SIN(B35)))))))))-1.4614001137936*(-3.56575756335229+0.0333904022707034*(0.0178168467838976+2.78520763403669/((0.984223326634907*COS(1.5505125154381*B35))/(0.249313134655931+6.87819645143681*B35)+3.10463810559498/(-0.0410693641686142+4.04618419368851*COS(1.91495843382934*COS(0.228866264528742*SIN(0.783541008254785*B35)))))-2.04234628259225*(-4.02543794144377+SIN(0.279982028875551*(8.14479154149258+(-45.8848183789036*B35)/(COS((4.5113192098519*(4.38888348998079-2.57110384654335*B35))/B35)*COS(0.371853168252836*B35))+0.228866264528742/(0.458492073235626+(4.74492017588741*SIN(1.07039612175432*B35))/B35)))))))))/(1.9070449451209+4.04618419368851*B35)))))/(B35*COS((2.23129038338461*B35)/SIN(1.32239027642284+(-0.236425596508051*COS(B35)*COS(1.3750577389378*SIN(4.38888348998079*SIN(B35))))/(COS(6.89692498451458*(1.79369938948017+B35+0.224205789019262*(1.13007966903571-COS(2.55680093540035+2.85369664524703/B35))))*SIN(2.81579124296115+0.733686745724532*(0.997483071903992*(-4.84819983677129-3.14383711712105*SIN(3.26326372784542*COS(0.745042283995865+4.38888348998079*SIN(B35))))-(2.33541554522187+1.07642438888524/SIN(B35))*SIN((2.25711826043782*COS(40.0597560166563/(COS(0.150835764170477*B35)*COS(3.10463810559498*(-2.53538001515763+B35-0.550799529526559*(-8.77364090383746+1.32790216254556*(-0.446299593328702+0.298925166728684*B35+1.64011751913756*(4.75123511441602-0.104194893193397*SIN(3.04605526034252+4.54895958232256*COS(3.53286308706162*SIN(2.35151374678552*SIN(1.00142880693641/B35))))))))))-2.7676129357411*(1.64686568436068+0.495255411950829*(-4.83333429355996+COS(0.384595740834949*(1.50704551792392*B35+0.196671547872117/(0.498669774984871+4.19054462638296*COS(0.130821662147091*(-1.26221974320673-0.70433848197628*(-10.5282948290564-0.518128807244517*(-0.0398437791555164-96.2657448521152*(-3.30386236010148+10.4409745107485*COS(B35))*COS(1.06282763033982*B35))))*(-2.41640103524547-3.14383711712105*COS(0.104944825667732*COS(0.693935322170248*B35)))*(4.61366923575936+5.7262367634124*SIN(7.2701303077199*B35*(-2.76701553574705+0.0346994035652252*(-1.0034425620328-0.292203822137493*(4.54170879037296+B35))))-0.999785323978975*(4.55715261915801-84.9302750429841*COS(3.76696487679641*B35*SIN(4.38888348998079+B35))+1.02615493643776*10^18/(-0.21125249507606-4.04618419368851*SIN(2.95121604831838*COS(0.228866264528742-1.31964592815584/B35))))))))))*SIN(B35))))/A35))))))*SIN(0.102880699536384-COS(0.970158169284869-COS(0.796749079294485*B35*(1.75104353123216+B35)))))))))/(-7.59841351743161-0.000246958146621201*B35*SIN(1.51710578095748*(-2.33541554522187+SIN(0.213432382182193+1.32336584838561*B35))))))))/(-2.84355529717235-0.187768283577164*SIN(0.947274064822019*(3.32168059384751+B35)))))*SIN(0.970645957317775*(3.8647768204005+0.680634131508929*SIN(0.21469815156228-0.68427529911992*B35)))))</f>
      </c>
      <c r="BL35">
        <f>-2.53538001515763+0.778499045397058/(1.75104353123216+6.71358746348701*COS(33.2138636553604*(3.85548390218424-1.22028522025927*A35))*COS(2.34127318896247*B35))-1.17395074656324/(-0.102880699536384+COS(0.970158169284869-COS((-4.4799701720476+0.476577364714937*(12.8847522437049+A35-2.44443881102134/B35))*(-8.08659236886415+B35)))-2.44884994123778/(-4.02543794144377+0.294733137896549*SIN(0.867277469748485-COS(10.4210669354735*(-0.189309768993577+0.493262271901336*(5.12649419432822+4.38417312211862/(-1.6911420937038+4.38888348998079/B35))))+(19.7456867666596*COS(0.315118259777248*B35))/(-4.02543794144377+14.2267368128445*SIN(1.68307575195236+COS(0.570898547743601/(COS(2.81718899581378*SIN(1.32336584838561*SIN(0.987711766462689*(-0.970158169284869+COS(17.9148737532156*COS(4.38888348998079*B35))))))*(3.69848324037571-0.085288534571217*SIN(4.172523531424+0.977040748286438*(-1.0034425620328+B35))))))))))</f>
      </c>
      <c r="BM35">
        <f>-2.53538001515763+0.778499045397058/(1.75104353123216+6.71358746348701*COS(33.2138636553604*(3.85548390218424-1.22028522025927*A35))*COS(2.34127318896247*B35))-1.17395074656324/(-0.102880699536384+COS(0.970158169284869-COS((-4.4799701720476+0.476577364714937*(12.8847522437049+A35-2.44443881102134/B35))*(-8.08659236886415+B35)))-3.0702164658237/(-4.02543794144377+0.294733137896549*SIN(0.867277469748485-COS(10.4210669354735*(-0.189309768993577+0.493262271901336*(5.12649419432822+4.38417312211862/(-1.6911420937038+4.38888348998079/B35))))+(19.7456867666596*COS(0.315118259777248*B35))/(-4.02543794144377+14.2267368128445*SIN(1.68307575195236+COS(0.570898547743601/(COS(2.81718899581378*SIN(1.32336584838561*SIN(0.987711766462689*(-0.970158169284869+COS(17.9148737532156*COS(4.38888348998079*B35))))))*(3.69848324037571-0.085288534571217*SIN(4.172523531424+0.977040748286438*(-1.0034425620328+B35))))))))))</f>
      </c>
      <c r="BN35">
        <f>-2.53538001515763+0.778499045397058/(1.75104353123216+6.71358746348701*COS(33.2138636553604*(3.85548390218424-1.22028522025927*A35))*COS(2.34127318896247*B35))-1.17395074656324/(-0.102880699536384+COS(0.970158169284869-COS((-4.4799701720476+0.476577364714937*(12.3834220756504+A35-2.44443881102134/B35))*(-8.08659236886415+B35)))+2.26632519511585/(-4.02543794144377+0.294733137896549*SIN(0.867277469748485-COS(10.4210669354735*(-0.189309768993577+0.493262271901336*(5.12649419432822+4.38417312211862/(-2.12750102800033+4.38888348998079/B35))))+(19.7456867666596*COS(0.315118259777248*B35))/(-4.02543794144377-4.75123511441601*(-4.01236775500626-SIN(1.68307575195236+COS(0.570898547743601/(COS(2.81718899581378*SIN(1.32336584838561*SIN(0.987711766462689*(-0.970158169284869+COS(17.9148737532156*COS(4.38888348998079*B35))))))*(3.69848324037571-0.085288534571217*SIN(4.172523531424+0.977040748286438*(-1.0034425620328+B35)))))))))))</f>
      </c>
      <c r="BO35">
        <f>-2.53538001515763-1.17395074656324/(-0.102880699536384+COS(0.970158169284869-COS((-5.73234392829489+0.476577364714937*(3.59973874652164-0.30032805677058*B35))*(-8.08659236886415+B35)))-2.44884994123778/(-4.02543794144377+0.294733137896549*SIN(0.867277469748485-COS(10.4210669354735*(-0.189309768993577+0.493262271901336*(5.12649419432822+4.38417312211862/(-2.12750102800033+4.38888348998079/B35))))+(19.7456867666596*COS(0.315118259777248*B35))/(-4.02543794144377-4.75123511441601*(-4.01236775500626-SIN(1.68307575195236+COS(0.501173997796498/(B35*COS(2.81718899581378*SIN(1.32336584838561*SIN(0.987711766462689*(-0.970158169284869+COS(17.9148737532156*COS(4.38888348998079*B35))))))))))))))+0.778499045397058/(1.75104353123216-1.93163519161352*COS(33.2138636553604*(3.85548390218424-1.22028522025927*A35))*COS(2.34127318896247*B35)*(-0.481943707124545+0.236425596508051/(COS(6.89692498451458*(-2.45200857029818+B35))*SIN(2.81579124296115+0.733686745724532*((-2.25711826043782*COS(1763.29818529963/(COS(0.150835764170477*B35)*(-2.69489162896542+COS(3.10463810559498*(-2.53538001515763+B35-1.97935092928286*(-8.77364090383746-3.07062809023029*(-0.446299593328702+0.00298814217242901*B35+3.36902552858082*COS(B35)+1.64011751913756*(4.75123511441602-0.104194893193397*SIN(3.04605526034252+1.54444395209071*COS(3.53286308706162*SIN(2.35151374678552*SIN(1.00142880693641/B35)))))))))))+2.7676129357411*(1.64686568436068+0.495255411950829*(-4.83333429355996+COS(0.384595740834949*(-0.0096492048554675+0.343377882179898*(4.38888348998079+B35))))*SIN(B35)))*(4.58467139413441-2.08956232517353*SIN(B35)))/A35+0.997483071903992*(-4.85870348444865-3.14383711712105*SIN(3.26326372784542*COS(0.745042283995866+4.38888348998079*SIN(B35)))))))))</f>
      </c>
      <c r="BP35">
        <f>-2.53538001515763+0.821650834584695/(1.75104353123216+6.71358746348701*COS(33.2138636553604*(3.85548390218424-1.22028522025927*A35))*COS(2.34127318896247*B35))-1.17395074656324/(-0.102880699536384+COS(0.970158169284869-COS((-4.4799701720476+0.476577364714937*(12.8847522437049+A35-2.44443881102134/B35))*(-8.08659236886415+B35)))-2.44884994123778/(-4.02543794144377+0.294733137896549*SIN(0.867277469748485-COS(10.4210669354735*(-0.189309768993577+0.493262271901336*(5.12649419432822+4.38417312211862/(-2.12750102800033+4.38888348998079/B35))))+(19.7456867666596*COS(0.315118259777248*B35))/(-4.02543794144377+14.2267368128445*SIN(1.68307575195236+COS(0.570898547743601/(COS(2.81718899581378*SIN(1.32336584838561*SIN(0.987711766462689*(-0.970158169284869+COS(17.9148737532156*COS(1.89585059019769/(-8.68751137060312+0.601793555873873*(0.0104239707108729-B35)*SIN(0.179272778479524*(-2.14264276460126-0.993480082000876*B35)*B35*(3.93978482603949+0.997483071903992*COS(3.49622751072893+1.32336584838561*SIN(3.26326372784542*COS(1.9070449451209*COS(4.38888348998079*B35))))*(-8.89161936473553-0.187768283577164*SIN(0.947274064822019*(3.32168059384751+B35))))))))))))*(3.69848324037571-0.085288534571217*SIN(4.172523531424+0.977040748286438*(-1.0034425620328+B35))))))))))</f>
      </c>
      <c r="BQ35">
        <f>-0.715614181593226+0.778499045397058/(1.75104353123216+6.71358746348701*COS(28.5611498917064*(3.85548390218424-1.22028522025927*A35))*COS(2.34127318896247*B35))</f>
      </c>
      <c r="BR35">
        <f>-2.53538001515763+0.778499045397058/(1.75104353123216-0.930939425058453*COS(0.498669774984871/A35)*COS(30.6267439013831*(3.85548390218424-1.22028522025927*A35))*COS(2.34127318896247*B35))-1.17395074656324/(-0.102880699536384+COS(0.970158169284869-COS((-8.08659236886415+B35)*(-4.4799701720476-0.341076373801376*(4.14738263638421+A35-2.44443881102134/B35-2.85369664524703*(-4.0960305754739+4.10302537581516*(-1.22028522025927+0.010005966605881*A35)*COS((5.81764923750462*COS(4.38888348998079+B35)*SIN(0.534714488090634*COS(3.10463810559498*(-3.26428930183994+B35))*COS(0.155475435806166*(-0.970158169284869+B35))))/(-2.46792380291555+0.711722780484071*(-11.3501183638935+(-0.510108221218374+SIN(0.0104239707108729-B35))*SIN(6.03615085257551*(4.82167162146245-0.451281666552392*(0.228866264528742+B35)+0.213641279321011*B35)*B35))-1.96036832657105*(0.0104239707108729-B35)*SIN(12.642440807505*B35*COS(0.179272778479524*(-3.07062809023029+0.0691776291570159*B35+0.966809356649144*COS(2.64427967123349+0.228866264528742*SIN(B35)))))-0.45017225038641*(-3.56575756335229+0.0333904022707034*(-0.383557820979713+2.78520763403669/(3.10463810559498/(-0.0410693641686142+4.04618419368851*COS(0.212951183376325*COS(0.228866264528742*SIN(0.425711707191754*B35))))-0.754178171033725*COS(3.48749934416123*(-4.24321362335637+SIN(B35))))-1.2317908493828*(-2.41640103524547+SIN(0.279982028875551*(5.0401534358976+B35+(-45.8848183789036*B35)/(COS((4.5113192098519*(5.88535920444246-3.84759446571111*B35))/B35)*COS(0.371853168252836*B35))+0.228866264528742/(0.458492073235626+(4.74492017588741*SIN(1.07039612175432*B35))/B35)))))))))))))+0.165935022714804*SIN(3.43689890591473-COS(10.4210669354735*(1.99594335397759+0.493262271901336*(5.12649419432822-1.51547754764245/(-2.12750102800033+4.38888348998079/B35))))+(19.7456867666596*COS(0.315118259777248*B35))/(-4.02543794144377+0.45017225038641*(-4.01236775500626-SIN(1.68307575195236+COS((1.00252327900784*(0.675414338333634+2.22946329466955/(COS(B35)*(1.96697100595367/(-4.01236775500626+0.711722780484071*(-5.14314724672842-(-0.510108221218374+SIN(0.0104239707108729-B35))*SIN(3.23243616075294*(4.82167162146245+0.0823120999176122*(0.228866264528742+B35)+0.213641279321011*B35)*B35)))-4.61159416251987/(3.67369281647034+1.54930788009319*COS(0.464011286218211-2.1873394434784*SIN(3.53977960545111+0.428189322472372*(-2.22132832222866+2.90032775970771/(0.464011286218211+B35)+0.251759540947922*B35)))+0.113360324107389*B35*(2.60995781336344-96.2657448521152*COS(3.40769579713652*B35)*(-4.02543794144377-SIN(1.42226738378444*SIN(B35)))))))))/(COS(0.464011286218211*SIN(1.32336584838561*SIN(0.987711766462689*(-0.970158169284869+COS(17.9148737532156*COS(0.227848381549171*B35))))))*(3.69848324037571+0.085288534571217*SIN(0.733686745724532*(-(2.33541554522187+1.07642438888524/SIN(B35))*SIN((2.25711826043782*COS(2.7676129357411*(1.64686568436068+0.495255411950829*COS(B35)*(-4.83333429355996+COS(1.28705698413417*(1.50704551792392*B35+0.0395560655776378/COS(0.144691715076527+0.204948333879852/B35)))))-17.3218462737165/(COS(0.150835764170477*B35)*COS(3.10463810559498*(-2.53538001515763+B35-0.550799529526559*(-8.77364090383746+1.32790216254556*(-0.446299593328702+0.242868609434218*B35+1.64011751913756*(4.75123511441602-0.104194893193397*SIN(3.04605526034252+4.54895958232256*COS(3.53286308706162*SIN(2.35151374678552*SIN(1.00142880693641/B35))))))))))))/A35)-0.997483071903992*(-4.84819983677129-3.14383711712105*SIN(3.26326372784542*COS(0.745042283995865+4.38888348998079*SIN(B35))))))))))))))</f>
      </c>
      <c r="BS35">
        <f>-2.53538001515763+0.778499045397058/(1.75104353123216-0.930939425058453*COS(0.498669774984871/A35)*COS(30.6267439013831*(3.85548390218424-1.22028522025927*A35))*COS(2.34127318896247*B35))-1.17395074656324/(-0.102880699536384+COS(0.970158169284869-COS((-8.08659236886415+B35)*(-4.4799701720476-0.341076373801376*(4.14738263638421+A35-2.44443881102134/B35-2.85369664524703*(-4.0960305754739+4.10302537581516*(-1.22028522025927+0.010005966605881*A35)*COS((5.81764923750462*COS(4.38888348998079+B35)*SIN(0.534714488090634*COS(3.10463810559498*(-3.26428930183994+B35))*COS(0.155475435806166*(-0.970158169284869+B35))))/(-2.46792380291555+0.711722780484071*(-11.3501183638935+(-0.510108221218374+SIN(0.0104239707108729-B35))*SIN(6.03615085257551*(4.82167162146245-0.451281666552392*(0.228866264528742+B35)+0.213641279321011*B35)*B35))-1.96036832657105*(0.0104239707108729-B35)*SIN(12.642440807505*B35*COS(0.179272778479524*(-3.07062809023029+0.0691776291570159*B35+0.966809356649144*COS(2.64427967123349+0.228866264528742*SIN(B35)))))-0.45017225038641*(-3.56575756335229+0.0333904022707034*(-0.383557820979713+2.78520763403669/(3.10463810559498/(-0.0410693641686142+4.04618419368851*COS(0.212951183376325*COS(0.228866264528742*SIN(0.425711707191754*B35))))-0.754178171033725*COS(3.48749934416123*(-4.24321362335637+SIN(B35))))-1.2317908493828*(-2.41640103524547+SIN(0.279982028875551*(5.0401534358976+B35+(-45.8848183789036*B35)/(COS((4.5113192098519*(5.88535920444246-3.84759446571111*B35))/B35)*COS(0.371853168252836*B35))+0.228866264528742/(0.458492073235626+(4.74492017588741*SIN(1.07039612175432*B35))/B35)))))))))))))+0.179299104591765*COS(171.354165997469/B35)*SIN(3.43689890591473-COS(10.4210669354735*(1.99594335397759+0.493262271901336*(5.12649419432822-1.51547754764245/(-2.12750102800033+4.38888348998079/B35))))+(19.7456867666596*COS(0.315118259777248*B35))/(-4.02543794144377+0.45017225038641*(-4.01236775500626-SIN(1.68307575195236+COS((1.00252327900784*(0.675414338333634+2.22946329466955/(COS(B35)*(1.96697100595367/(-4.01236775500626+0.711722780484071*(-5.14314724672842-(-0.510108221218374+SIN(0.0104239707108729-B35))*SIN(3.23243616075294*(4.82167162146245+0.0823120999176122*(0.228866264528742+B35)+0.213641279321011*B35)*B35)))-4.61159416251987/(3.67369281647034+1.54930788009319*COS(0.464011286218211-2.1873394434784*SIN(3.53977960545111+0.428189322472372*(-2.22132832222866+2.90032775970771/(0.464011286218211+B35)+0.251759540947922*B35)))+0.113360324107389*B35*(2.60995781336344-96.2657448521152*COS(3.40769579713652*B35)*(-4.02543794144377-SIN(1.42226738378444*SIN(B35)))))))))/(COS(0.464011286218211*SIN(1.32336584838561*SIN(0.987711766462689*(-0.970158169284869+COS(17.9148737532156*COS(0.227848381549171*B35))))))*(3.69848324037571+0.085288534571217*SIN(0.733686745724532*(-4.58467139413441*SIN((2.25711826043782*COS(2.7676129357411*(1.64686568436068+0.495255411950829*COS(B35)*(-4.83333429355996+COS(1.28705698413417*(1.50704551792392*B35+0.0395560655776378/COS(0.144691715076527+0.204948333879852/B35)))))-17.3218462737165/(COS(0.150835764170477*B35)*COS(3.10463810559498*(-2.53538001515763+B35-0.550799529526559*(-8.77364090383746+1.32790216254556*(-0.446299593328702+0.242868609434218*B35+1.64011751913756*(4.75123511441602-0.104194893193397*SIN(3.04605526034252+4.54895958232256*COS(3.53286308706162*SIN(2.35151374678552*SIN(1.00142880693641/B35))))))))))))/A35)-0.997483071903992*(-4.84819983677129-3.14383711712105*SIN(3.26326372784542*COS(0.745042283995865+4.38888348998079*SIN(B35))))))))))))))</f>
      </c>
      <c r="BT35">
        <f>-2.53538001515763+0.778499045397058/(1.75104353123216+6.71358746348701*COS(30.6267439013831*(3.85548390218424-1.22028522025927*A35))*COS(2.34127318896247*B35))-1.2666196939553/(-11.2222882944706/(3.69848324037571-0.103482088848126*SIN(2.95438281782893+B35))+(3.89200134589662*COS(0.753159400904593*B35))/(-4.02543794144377+0.294733137896549*SIN(4.07479627487985-COS(7.29748814053158*(-0.189309768993577-0.296391691300352*(4.93633565740369+4.38417312211862/(-1.38639110165225+4.38888348998079/B35))))+(19.7456867666596*COS(0.315118259777248*B35))/(-4.02543794144377+14.2267368128445*SIN(1.68307575195236+COS((1.02019666358136*Sec(B35))/(2.61194505247029+5.4090082053798*SIN(4.96126794189452-B35))))))))</f>
      </c>
      <c r="BU35">
        <f>-2.53538001515763+0.778499045397058/(1.75104353123216+6.71358746348701*COS(30.6267439013831*(3.85548390218424-1.22028522025927*A35))*COS(2.34127318896247*B35))-1.17395074656324/(-0.102880699536384+COS(0.970158169284869-COS((-8.08659236886415+B35)*(4.82167162146245+0.296765101465277*(12.584661969583+A35-2.44443881102134/B35)+0.892008308560504*Csc(1.10214350961724+1.33382928167442*COS(B35)*COS(1.3750577389378*SIN(4.38888348998079*SIN(B35)))))))-2.44884994123778/(-4.02543794144377+0.294733137896549*SIN(0.867277469748485-COS(10.4210669354735*(-0.189309768993577-0.495255411950829*(5.12649419432822+4.38417312211862/(-1.38639110165225+4.38888348998079/B35))*COS(0.454538252181423*(-2.24925584891254-0.179272778479524*(-0.510108221218374+2.95121604831838*COS(0.497489917065028*(0.228866264528742+B35)))))))+(19.7456867666596*COS(0.137725078229943*B35))/(-4.02543794144377+14.2267368128445*SIN(1.68307575195236+COS(0.626946920482001/(3.69848324037571+5.4090082053798*SIN(4.172523531424+0.977040748286438*(-1.0034425620328+B35)))))))))</f>
      </c>
      <c r="BV35">
        <f>-2.53538001515763+0.778499045397058/(1.75104353123216-0.930939425058453*COS(0.498669774984871/A35)*COS(30.6267439013831*(3.85548390218424-1.22028522025927*A35))*COS(2.34127318896247*B35))-1.17395074656324/(-0.102880699536384+COS(0.970158169284869-COS((-8.08659236886415+B35)*(-4.4799701720476-0.341076373801376*(4.14738263638421+A35-2.44443881102134/B35-2.85369664524703*(-4.0960305754739+4.10302537581516*(-1.22028522025927-0.0092562748436248*A35)*COS((5.81764923750462*COS(4.38888348998079+B35)*SIN(0.534714488090634*COS(3.10463810559498*(-3.26428930183994+B35))*COS(0.155475435806166*(-0.970158169284869+B35))))/(1.66241695692097-1.96036832657105*(0.0104239707108729-B35)*SIN(12.642440807505*B35*COS(0.179272778479524*(-3.07062809023029+0.0691776291570159*B35+0.966809356649144*COS(2.64427967123349+0.228866264528742*SIN(B35)))))-0.45017225038641*(-3.56575756335229+0.0333904022707034*(-0.383557820979713+2.78520763403669/(3.10463810559498/(-0.0410693641686142+4.04618419368851*COS(0.212951183376325*COS(0.228866264528742*SIN(0.425711707191754*B35))))-0.754178171033725*COS(3.48749934416123*(-4.24321362335637+SIN(B35))))+2.68050352172264*(-2.41640103524547+SIN(0.279982028875551*(5.0401534358976+B35+(-45.8848183789036*B35)/(COS((4.5113192098519*(5.88535920444246-3.84759446571111*B35))/B35)*COS(0.371853168252836*B35))+0.228866264528742/(0.458492073235626+(4.74492017588741*SIN(1.07039612175432*B35))/B35)))))))))))))+0.165935022714804*SIN(3.43689890591473-COS(10.4210669354735*(1.99594335397759+0.493262271901336*(5.12649419432822-1.51547754764245/(-2.12750102800033+4.38888348998079/B35))))+(19.7456867666596*COS(0.315118259777248*B35))/(-4.02543794144377+0.45017225038641*(-4.01236775500626-SIN(1.68307575195236+COS((1.00252327900784*(0.675414338333634+5.51944878711322/(COS(B35)*(1.96697100595367/(-4.01236775500626+0.711722780484071*(-5.14314724672842-4.04618419368851*B35*SIN(2.93512202034308*(4.82167162146245+0.0823120999176122*(0.228866264528742+B35)+0.213641279321011*B35)*B35)))-4.61159416251987/(3.67369281647034+1.54930788009319*COS(0.464011286218211-2.1873394434784*SIN(3.53977960545111+0.428189322472372*(-2.22132832222866+2.90032775970771/(0.464011286218211+B35)+0.251759540947922*B35)))+0.113360324107389*B35*(2.60995781336344-96.2657448521152*COS(3.40769579713652*B35)*(-4.02543794144377-SIN(1.42226738378444*SIN(B35)))))))))/(COS(0.464011286218211*SIN(1.32336584838561*SIN(0.987711766462689*(-0.970158169284869+COS(17.9148737532156*COS(0.227848381549171*B35))))))*(3.69848324037571+0.085288534571217*SIN(0.733686745724532*(-(2.33541554522187+1.07642438888524/SIN(B35))*SIN((2.25711826043782*COS(2.7676129357411*(1.64686568436068+0.495255411950829*COS(B35)*(-4.83333429355996+COS(1.28705698413417*(1.50704551792392*B35+0.0395560655776378/COS(0.144691715076527+0.204948333879852/B35)))))-17.3218462737165/(COS(0.150835764170477*B35)*COS(3.10463810559498*(-2.53538001515763+B35-0.550799529526559*(-8.77364090383746+1.32790216254556*(-0.446299593328702+0.244821246622017*B35+1.64011751913756*(4.75123511441602-0.104194893193397*SIN(3.04605526034252+4.54895958232256*COS(3.53286308706162*SIN(2.35151374678552*SIN(1.00142880693641/B35))))))))))))/A35)-0.997483071903992*(-4.62453290626782+0.347182790533016*COS(1.51547754764245/(-2.12750102800033+4.38888348998079/B35))-3.14383711712105*SIN(3.26326372784542*COS(0.745042283995865+4.38888348998079*SIN(B35))))))))))))))</f>
      </c>
      <c r="BW35">
        <f>-2.53538001515763+0.778499045397058/(1.75104353123216+6.71358746348701*COS(30.6267439013831*(3.85548390218424-1.22028522025927*A35))*COS(2.34127318896247*B35))-1.17395074656324/(-0.102880699536384+COS(0.970158169284869-COS((-8.08659236886415+B35)*(4.82167162146245+0.296765101465277*(12.584661969583+A35-2.44443881102134/B35)+0.892008308560504*Csc(1.10214350961724+0.591097706029779*COS(B35)*COS(1.3750577389378*SIN(4.38888348998079*SIN(B35)))))))-2.44884994123778/(-4.02543794144377+0.294733137896549*SIN(0.867277469748485-COS(10.4210669354735*(-2.5110825224983+COS(0.454538252181423*(-2.24925584891254-0.179272778479524*(-0.510108221218374+2.95121604831838*COS(0.497489917065028*(0.228866264528742+B35)))))*SIN(B35)*(5.67478471192723+4.38417312211862/(-1.38639110165225+4.38888348998079/B35)-1.96036832657105*(0.0104239707108729-B35)*SIN(12.642440807505*B35*COS(0.179272778479524*(-3.07062809023029+0.0691776291570159*B35+0.966809356649144*COS(0.0865514593704007*SIN(B35)))))-1.4614001137936*(-3.56575756335229+0.0333904022707034*(-1.0034425620328+B35+2.78520763403669/(-1.1249515224028*COS(1.25053959456292*B35)+3.10463810559498/(-0.0410693641686142+4.04618419368851*COS(1.5792805139324*COS(0.228866264528742*SIN(0.621340074663686*B35)))))-2.04234628259225*(-4.02543794144377+SIN(0.279982028875551*(8.14479154149258+(-45.8848183789036*COS(B35))/(COS((4.5113192098519*(4.38888348998079-1.69423398632946*B35))/B35)*COS(0.371853168252836*B35))+0.228866264528742/(2.43585677776938+(4.74492017588741*SIN((0.738452660725532*B35)/COS(0.473808200250788*COS(0.150835764170477*B35)*COS(3.10463810559498*(-2.53538001515763+B35-0.550799529526559*(-8.77364090383746+1.32790216254556*(-0.479615611946378+1.64011751913756*(4.75123511441602-4.05137050842486*B35)+0.00298814217242901*B35-B35/(-4.24321362335637+SIN(1.16961510262995*COS(0.77900829374141/A35))))))))))/B35)))))))))+(19.7456867666596*COS(0.315118259777248*B35))/(-4.02543794144377+14.2267368128445*SIN(1.68307575195236+COS(0.626735530923938/(3.69848324037571+5.4090082053798*SIN(4.172523531424+0.977040748286438*(-1.0034425620328+B35)))))))))</f>
      </c>
      <c r="BX35">
        <f>-2.53538001515763+0.778499045397058/(1.75104353123216+6.71358746348701*COS(30.6267439013831*(3.85548390218424-1.22028522025927*A35))*COS(2.34127318896247*(0.0104239707108729-B35)))-1.17395074656324/(1.52085826862378+COS(0.970158169284869-COS((-8.08659236886415+B35)*(4.82167162146245+0.296765101465277*(12.584661969583+A35-2.44443881102134/B35)+0.892008308560504*Csc(0.347838125305021+(-1.96697100595367*COS(B35)*COS(1.3750577389378*SIN(4.38888348998079*SIN(B35))))/B35)))))</f>
      </c>
      <c r="BY35">
        <f>-2.53538001515763+0.778499045397058/(1.75104353123216+6.71358746348701*COS(30.6267439013831*(3.85548390218424-1.22028522025927*A35))*COS(2.34127318896247*(0.0104239707108729-B35)))-1.17395074656324/(1.52085826862378+COS(0.970158169284869-COS((-8.08659236886415+B35)*(4.82167162146245+0.296765101465277*(12.584661969583+A35-2.44443881102134/B35)+0.892008308560504*Csc(0.347838125305021+(-1.96697100595367*COS(B35)*COS(1.3750577389378*SIN(4.38888348998079*SIN(B35))))/B35)))))</f>
      </c>
      <c r="BZ35">
        <f>-2.53538001515763+0.778499045397058/(1.75104353123216+6.71358746348701*COS(30.6267439013831*(3.85548390218424-1.22028522025927*A35))*COS(2.34127318896247*(0.0104239707108729-B35)))-1.17395074656324/(1.52085826862378+COS(0.970158169284869-COS((-8.08659236886415+B35)*(4.82167162146245+0.296765101465277*(13.1404973993675+A35-2.44443881102134/B35+0.556153597123559*COS(0.360497727172928*B35))+0.892008308560504*Csc(0.347838125305021+(-1.96697100595367*COS(B35)*COS(1.3750577389378*SIN(4.38888348998079*SIN(B35))))/B35)))))</f>
      </c>
      <c r="CA35">
        <f>-2.53538001515763+0.778499045397058/(1.75104353123216+6.71358746348701*COS(30.6267439013831*(3.85548390218424-1.22028522025927*A35))*COS(2.34127318896247*(0.0104239707108729-B35)))-1.17395074656324/(1.52085826862378+COS(0.970158169284869-COS((-8.08659236886415+B35)*(4.82167162146245-0.495255411950829*COS(0.645449502225374*(-4.46491320015797-1.50704551792392*B35))*(13.1404973993675+A35-2.44443881102134/B35+0.556153597123559*COS(0.360497727172928*B35))+0.892008308560504*Csc(0.347838125305021+(-1.96697100595367*COS(B35)*COS(1.3750577389378*SIN(4.38888348998079*SIN(B35))))/B35)))))</f>
      </c>
      <c r="CB35">
        <f>-2.53538001515763+0.787981818347263/(1.75104353123216-3.20373596089422*COS(30.6267439013831*(3.85548390218424-1.22028522025927*A35))*COS(2.34127318896247*B35))-1.17395074656324/(-0.102880699536384+COS(0.970158169284869-COS((-8.08659236886415+B35)*(4.82167162146245+0.570685217482619*(12.584661969583+A35-2.44443881102134/B35)+0.892008308560504*Csc(1.10214350961724+8.3649272768838*COS(B35)*COS(1.3750577389378*SIN(4.38888348998079*SIN(B35)))*Csc(4.32868285742212*COS(3.53977960545111*(-0.0990673640486293+B35)))))))+(2.44885058952523*COS((15.2803726736218*(-1.51710578095748-0.085288534571217*SIN(4.69237334887556+0.977040748286438*(-1.0034425620328+B35))))/B35))/(-1.91275729542212-0.344193203671007*(-2.99428964346217+4.38888348998079/(-2.85369664524702-0.405203078789852*B35)+6.10673313768426*SIN(0.970645957317775*(3.8647768204005+3.01892781434028*SIN(0.0398437791555164+0.68427529911992*B35))))))</f>
      </c>
      <c r="CC35">
        <f>-2.53538001515763+0.787981818347263/(1.75104353123216-3.20373596089422*COS(30.6267439013831*(3.85548390218424-1.22028522025927*A35))*COS(2.34127318896247*B35))-1.17395074656324/(-0.102880699536384+COS(0.970158169284869-COS((-8.08659236886415+B35)*(4.82167162146245+0.570685217482619*(12.584661969583+A35-2.44443881102134/B35)+0.892008308560504*Csc(1.10214350961724+8.3649272768838*COS(B35)*COS(1.3750577389378*SIN(4.38888348998079*SIN(B35)))*Csc(4.32868285742212*COS(3.53977960545111*(-0.0990673640486293+B35)))))))+(2.44885058952523*COS((15.2803726736218*(-1.51710578095748-0.085288534571217*SIN(4.69237334887556+0.977040748286438*(-1.0034425620328+B35))))/B35))/(-1.91275729542212-0.344193203671007*(-2.99428964346217+4.38888348998079/(-2.85369664524702-0.405203078789852*B35)+6.10673313768426*SIN(0.970645957317775*(3.8647768204005+3.01892781434028*SIN(0.0398437791555164+0.68427529911992*B35))))))</f>
      </c>
      <c r="CD35">
        <f>-2.53538001515763+0.787981818347263/(1.75104353123216-3.20373596089422*COS(30.6267439013831*(3.85548390218424-1.22028522025927*A35))*COS(2.34127318896247*B35))-1.17395074656324/(-0.102880699536384+COS(0.970158169284869-COS((-8.08659236886415+B35)*(4.82167162146245+0.892008308560504*Csc(1.10214350961724+8.3649272768838*COS(B35)*COS(1.3750577389378*SIN(4.38888348998079*SIN(B35)))*Csc(2.56273885716467*COS(3.53977960545111*(-0.0990673640486293+B35))))+0.570685217482619*(7.00261675640299+A35+(4.01425577763392*COS(6.87410829084458/B35))/(-1.91275729542212+0.891941454495948*(-2.99428964346217+4.38888348998079/(0.407900594325699-0.999325768576598*B35)+6.10673313768426*SIN(B35)))))))+(2.44885058952523*COS((15.2803726736218*(-1.51710578095748-0.085288534571217*SIN(4.69237334887556+0.977040748286438*(-1.0034425620328+B35))))/B35))/(-1.91275729542212-0.344193203671007*(-2.99428964346217+4.38888348998079/(-2.85369664524702-0.405203078789852*B35)+6.10673313768426*SIN(0.970645957317775*(3.8647768204005+3.01892781434028*SIN(0.0398437791555164+0.68427529911992*B35))))))</f>
      </c>
      <c r="CE35">
        <f>-2.53538001515763+0.780059983330297/(1.75104353123216+0.920770837123875*COS(30.6267439013831*(3.85548390218424-1.22028522025927*A35))*COS(2.33341406131542*B35))-1.17395074656324/(-1.08970726038248-B35+COS(0.970158169284869-COS(8.08659236886415*COS(B35)*(4.82167162146245+0.415665886847509*(1.29769797941223+A35-2.44443881102134/B35)-0.892008308560504/COS(30.9095163742833+(0.579975494035767*COS(B35)*COS(1.3750577389378*SIN(4.38888348998079*SIN(B35))))/SIN(0.234990843821049*(-3.53977960545111+SIN(0.618053781215391*COS(171.354165997469/B35)*SIN(3.43689890591473-COS(10.4210669354735*(1.99594335397759-0.495255411950829*(3.30386236010148-1.51547754764245/(-2.12750102800033+4.38888348998079/B35)+1.83745493597157*COS(2.14621831230364*(-0.720640553761703+0.0149486471701785/(3.85548390218424-1.22028522025927*A35))))*COS(0.332099886715785/SIN(0.867277469748485-COS(10.4210669354735*(-0.189309768993577-0.382095311146127*(3.30386236010148+4.38417312211862/(-1.18506813461532+4.38888348998079/B35)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35)))))))*(B35-8.08845973366274*SIN(B35))))+2.16573234696969/(-4.02543794144377-4.75123511441601*(0.0408477479355928+0.595166291692657*COS(10.4210669354735*(1.48343470593101-0.397977498058071*(3.79253170859851+1.83745493597157*COS(2.14621831230364*(2.46584086298192-COS(0.970158169284869-COS(0.796749079294485*B35*(1.75104353123216+B35))))))))+(12.8048204407246*COS(0.315118259777248*B35))/(-4.02543794144377-4.75123511441601*(-4.01236775500626-SIN(1.68307575195236+COS((0.933698605719809*(-8.08659236886415+B35))/(COS(0.710809971653287*SIN(1.32336584838561*SIN(0.987711766462689*(-0.970158169284869+COS(12.1130486169505*COS(4.38888348998079*B35))))))*(3.69848324037571+0.145215261394385*SIN(4.172523531424+0.977040748286438*(17.8628331842245+B35))))))))))))))))))+(19.7456867666596*COS(0.313659330569682*B35))/(-4.02543794144377-2.48562107855926*(-4.01236775500626-SIN(1.68307575195236+COS(16.1146994045772/(3.69848324037571-0.085288534571217*SIN(4.172523531424+0.977040748286438*(-1.0034425620328+B35)))))))))))+(19.7456867666596*COS(0.315118259777248*B35))/(-4.02543794144377+0.45017225038641*(-4.01236775500626-SIN(1.68307575195236+COS(1.22028522025927*A35)))))))))))))</f>
      </c>
      <c r="CF35">
        <f>-2.53538001515763+0.780059983330297/(1.75104353123216+0.920770837123875*COS(30.6267439013831*(3.85548390218424-1.22028522025927*A35))*COS(2.33341406131542*B35))-1.17395074656324/(-1.08970726038248-B35+COS(0.970158169284869-COS(8.08659236886415*COS(B35)*(4.82167162146245+0.415665886847509*(1.29769797941223+A35+3.04283391879382/B35)-0.892008308560504/COS(30.9095163742833+(0.579975494035767*COS(B35)*COS(1.3750577389378*SIN(4.38888348998079*SIN(B35))))/SIN(0.234990843821049*(-3.53977960545111+SIN(0.618053781215391*COS(171.354165997469/B35)*SIN(3.43689890591473-COS(10.4210669354735*(1.99594335397759-0.495255411950829*(1.69146473519733-0.494723879231552*COS(B35)*(-4.83333429355996+COS(6.09685031462364*(0.204366940786288*B35+0.0395560655776378/COS(0.144691715076527+0.204948333879852/B35)))))*COS(0.332099886715785/SIN(0.867277469748485-COS(10.4210669354735*(-0.189309768993577-0.382095311146127*(3.30386236010148+4.38417312211862/(-1.18506813461532+4.38888348998079/B35)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35)))))))*(B35-8.08845973366274*SIN(B35))))+2.16573234696969/(-4.02543794144377-4.75123511441601*(0.0408477479355928+0.595166291692657*COS(10.4210669354735*(1.48343470593101-0.397977498058071*(3.79253170859851+1.83745493597157*COS(2.14621831230364*(2.46584086298192-COS(0.970158169284869-COS(0.796749079294485*B35*(1.75104353123216+B35))))))))+(12.8048204407246*COS(0.315118259777248*B35))/(-4.02543794144377-4.75123511441601*(-4.01236775500626-SIN(1.68307575195236+COS((0.933698605719809*(-8.08659236886415+B35))/(COS(0.710809971653287*SIN(1.32336584838561*SIN(0.987711766462689*(-0.970158169284869+COS(12.1130486169505*COS(4.38888348998079*B35))))))*(3.69848324037571+0.145215261394385*SIN(4.172523531424+0.977040748286438*(17.8628331842245+B35))))))))))))))))))+(19.7456867666596*COS(0.313659330569682*B35))/(-4.02543794144377-2.48562107855926*(-4.01236775500626-SIN(1.68307575195236+COS(16.1146994045772/(3.69848324037571-0.085288534571217*SIN(4.172523531424+0.977040748286438*(-1.0034425620328+B35)))))))))))+(19.7456867666596*COS(0.315118259777248*B35))/(-4.02543794144377+0.45017225038641*(-4.01236775500626-SIN(1.68307575195236+COS(1.22028522025927*A35)))))))))))))</f>
      </c>
      <c r="CG35">
        <f>-2.53538001515763+0.787981818347263/(1.75104353123216+6.71358746348701*COS(30.6267439013831*(3.85548390218424-1.22028522025927*A35))*COS(2.34127318896247*(0.0104239707108729-B35)))-1.17395074656324/(-0.102880699536384+COS(0.970158169284869-COS((-8.08659236886415+B35)*(4.82167162146245+0.892008308560504*Csc(1.10214350961724-0.489996431446389*(-1.91275729542212+0.891941454495948*(1.79152241468593+4.38888348998079/(-0.888836690323398-0.930766521179757*B35))*COS(0.454538252181423*(-4.54895958232256+B35)))*COS(B35)*COS(1.3750577389378*SIN(4.38888348998079*SIN(B35)))*Csc(4.32868285742212*COS(3.53977960545111*(-0.0990673640486293+B35))))+0.570685217482619*(12.584661969583+A35+(4.01425577763392*COS(6.87410829084458/B35))/(-3.97994282361962+0.891941454495948*COS(0.454538252181423*(1.96697100595367-B35))*(-2.99428964346217+4.38888348998079/(1.12749615696308-0.999325768576598*B35)+6.10673313768426*SIN(B35)))))))+(2.44885058952523*COS((15.2803726736218*(-1.51710578095748-0.085288534571217*SIN(4.69237334887556+0.977040748286438*(-1.0034425620328+B35))))/B35))/(-1.91275729542212-0.344193203671007*(-2.99428964346217+4.38888348998079/(-2.85369664524702-0.405203078789852*B35)+6.10673313768426*SIN(0.970645957317775*(3.8647768204005+3.01892781434028*SIN(0.0398437791555164+0.68427529911992*B35))))))</f>
      </c>
      <c r="CH35">
        <f>-2.53538001515763+0.787981818347263/(1.75104353123216+6.71358746348701*COS(30.6267439013831*(3.85548390218424-1.22028522025927*A35))*COS(2.34127318896247*(0.0104239707108729-B35)))-1.17395074656324/(-0.102880699536384+COS(0.970158169284869-COS((-8.08659236886415+B35)*(4.82167162146245+0.892008308560504*Csc(1.10214350961724-0.489996431446389*(-1.91275729542212+0.891941454495948*(1.79152241468593+4.38888348998079/(-0.888836690323398-0.930766521179757*B35))*COS(0.454538252181423*(-4.54895958232256+B35)))*COS(B35)*COS(1.3750577389378*SIN(4.38888348998079*SIN(B35)))*Csc(4.32868285742212*COS(3.53977960545111*(-0.0990673640486293+B35))))+0.570685217482619*(12.584661969583+A35+(4.01425577763392*COS(6.87410829084458/B35))/(-3.97994282361962+0.891941454495948*COS(0.454538252181423*(1.96697100595367-B35))*(-2.99428964346217+4.38888348998079/(1.12749615696308-0.999325768576598*B35)+6.10673313768426*SIN(B35)))))))+(2.44885058952523*COS((15.2803726736218*(-1.51710578095748-0.085288534571217*SIN(4.69237334887556-1.96697100595367*SIN(0.347838125305021+(-1.96697100595367*COS(B35)*COS(1.3750577389378*SIN(4.38888348998079*SIN(B35))))/B35))))/B35))/(-1.91275729542212-0.344193203671007*(-2.99428964346217+4.38888348998079/(-2.85369664524702-0.405203078789852*B35)+6.10673313768426*SIN(0.970645957317775*(3.8647768204005+3.01892781434028*SIN(0.0398437791555164+0.68427529911992*B35))))))</f>
      </c>
      <c r="CI35">
        <f>-2.53538001515763+0.787981818347263/(1.75104353123216+0.920770837123875*COS(30.6267439013831*(3.85548390218424-1.22028522025927*A35))*COS(2.33341406131542*B35))-1.17395074656324/(-0.102880699536384+COS(0.970158169284869-COS((-8.09244218131859+B35)*(4.82167162146245+0.892008308560504*Csc(1.10214350961724+2.57005674176339*COS(B35)*COS(1.3750577389378*SIN(4.38888348998079*SIN(B35)))*Csc(4.32868285742212*COS(3.53977960545111*(-0.0990673640486293+B35))))+0.570685217482619*(12.584661969583+A35+(4.01425577763392*COS(1.67204813636182/B35))/(-0.663566361640531+0.891941454495948*(-2.99428964346217+4.38888348998079/(0.407900594325699-0.999325768576598*B35)+6.10673313768426*SIN(B35)))))))+(2.44885058952523*COS((15.2803726736218*(-1.51710578095748-0.085288534571217*SIN(4.69237334887556+0.977040748286438*(-1.0034425620328+B35))))/B35))/(-1.91275729542212-0.344193203671007*(-2.99428964346217+4.38888348998079/(-2.85369664524702+0.525563442389905*B35+B35*COS(3.10463810559498*COS(0.891941454495948*(4.38888348998079/(-6.45816380592759-0.930766521179757*B35)+0.216844753627145*(1.64686568436068+32.6562960430631/SIN(4.69237334887556+0.977040748286438*(-1.0034425620328+B35)))+3.10463810559498*A35*SIN(0.970645957317775*(3.30386236010148+3.01892781434028*SIN(0.0398437791555164+0.68427529911992*B35)))))))+6.10673313768426*SIN(0.982847461064206*(3.8647768204005+3.01892781434028*SIN(0.0398437791555164+0.68427529911992*B35))))))</f>
      </c>
      <c r="CJ35">
        <f>-2.53538001515763+0.787981818347263/(1.75104353123216+0.920770837123875*COS(30.6267439013831*(3.85548390218424-1.22028522025927*A35))*COS(2.33341406131542*B35))-1.17395074656324/(-0.102880699536384+COS(0.970158169284869-COS((-8.09244218131859+B35)*(4.82167162146245+0.892008308560504*Csc(1.10214350961724+2.57005674176339*COS(B35)*COS(1.3750577389378*SIN(4.38888348998079*SIN(B35)))*Csc(4.32868285742212*COS(3.53977960545111*(-0.0990673640486293+B35))))-0.133687772985852*(12.584661969583+A35+(4.01425577763392*COS(1.67204813636182/B35))/(-0.663566361640531+0.891941454495948*(-2.99428964346217+4.38888348998079/(0.407900594325699-0.999325768576598*B35)+6.10673313768426*SIN(B35)))))))+(2.44885058952523*COS((15.2803726736218*(-1.51710578095748-0.085288534571217*SIN(4.69237334887556+0.977040748286438*(-1.0034425620328+B35))))/B35))/(-1.91275729542212-0.344193203671007*(-2.99428964346217+4.38888348998079/(-2.85369664524702+0.525563442389905*B35+B35*COS(3.10463810559498*COS(0.891941454495948*(4.38888348998079/(-6.45816380592759-0.930766521179757*B35)+0.216844753627145*(1.64686568436068+32.6562960430631/SIN(4.69237334887556+0.977040748286438*(-1.0034425620328+B35)))+3.10463810559498*A35*SIN(0.970645957317775*(3.30386236010148+3.01892781434028*SIN(0.0398437791555164+0.68427529911992*B35)))))))+6.10673313768426*SIN(0.982847461064206*(3.8647768204005+B35)))))</f>
      </c>
      <c r="CK35">
        <f>-2.53538001515763+0.780059983330297/(1.75104353123216+0.920770837123875*COS(30.6267439013831*(3.85548390218424-1.22028522025927*A35))*COS(2.3364983618542*B35))-1.17395074656324/(-1.08970726038248-B35+COS(0.970158169284869-COS(4.19086399424798*COS(B35)*SIN(B35))))</f>
      </c>
      <c r="CL35">
        <f>-2.53538001515763+0.780059983330297/(1.75104353123216+0.920770837123875*COS(30.6267439013831*(3.85548390218424-1.22028522025927*A35))*COS((2.26232388633918*B35)/SIN((4.46491320015797*(0.0104239707108729-B35))/B35)))-1.17395074656324/(-4.02543794144377-2.48562107855926*(-4.01236775500626-SIN(1.68307575195236+COS(0.244046543898768/B35))))</f>
      </c>
      <c r="CM35">
        <f>-2.53538001515763+0.780059983330297/(1.75104353123216+0.920770837123875*COS(30.6267439013831*(3.85548390218424-1.22028522025927*A35))*COS((2.26232388633918*B35)/SIN((4.46491320015797*(0.0104239707108729-B35))/B35)))-1.17395074656324/(-4.02543794144377-2.48562107855926*(-4.01236775500626-SIN(1.68307575195236+COS(0.244046543898768/B35))))</f>
      </c>
      <c r="CN35">
        <f>-2.53538001515763+0.780059983330297/(1.75104353123216+0.920770837123875*COS(30.6267439013831*(3.85548390218424-1.22028522025927*A35))*COS((2.26232388633918*B35)/SIN((4.46491320015797*(0.0104239707108729-B35))/B35)))-1.17395074656324/(-4.02543794144377-2.48562107855926*(-4.01236775500626-SIN(1.68307575195236+COS(0.244046543898768/B35))))</f>
      </c>
      <c r="CO35">
        <f>-2.53538001515763+0.780059983330297/(1.75104353123216+0.920770837123875*COS(30.6267439013831*(3.85548390218424-1.22028522025927*A35))*COS((2.26232388633918*B35)/SIN((4.46491320015797*(0.0104239707108729-B35))/B35)))-1.17395074656324/(-4.02543794144377-2.48562107855926*(-4.01236775500626-SIN(1.68307575195236+COS(0.244046543898768/B35))))</f>
      </c>
      <c r="CP35">
        <f>-6.48502186754103+0.780059983330297/(1.75104353123216+0.920770837123875*COS(30.6267439013831*(3.85548390218424-1.22028522025927*A35))*COS((2.26232388633918*B35)/SIN((4.46491320015797*(0.0104239707108729-B35))/B35)))</f>
      </c>
      <c r="CQ35">
        <f>-2.53538001515763+0.780059983330297/(1.75104353123216+0.920770837123875*COS(30.6267439013831*(3.85548390218424-1.22028522025927*A35))*COS((2.26232388633918*B35)/SIN((4.46491320015797*(0.0104239707108729-B35))/B35)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35))))))))/(3.69848324037571-0.085288534571217*SIN(0.977040748286438*(-1.0034425620328+B35)-0.085288534571217*SIN(4.69237334887556+0.977040748286438*(-1.0034425620328+B35))))))))</f>
      </c>
      <c r="CR35">
        <f>-2.53538001515763+0.780059983330297/(1.75104353123216+0.920770837123875*COS(30.6267439013831*(3.85548390218424-1.22028522025927*A35))*COS((2.26232388633918*B35)/SIN((4.46491320015797*(0.0104239707108729-B35))/B35)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35))))))))/(3.69848324037571-0.085288534571217*SIN(0.977040748286438*(-1.0034425620328+B35)-0.085288534571217*SIN(4.69237334887556+0.977040748286438*(-1.0034425620328+B35))))))))</f>
      </c>
      <c r="CS35">
        <f>-2.53538001515763+0.787981818347263/(1.75104353123216-0.828257123886134*COS(30.6267439013831*(3.85548390218424-1.22028522025927*A35))*COS(2.3364983618542*B35))-1.17395074656324/(-1.08970726038248-B35+COS(0.970158169284869-COS(3.35351215638373*COS(B35)^2*(4.82167162146245+0.415665886847509*(7.5617222555395+A35+3.04283391879382/B35)-0.892008308560504/COS(30.9095163742833+(0.579975494035767*COS(B35)*COS(1.3750577389378*SIN(4.38888348998079*SIN(B35))))/SIN(0.234990843821049*(-3.53977960545111-SIN(0.757335698941963*COS(171.354165997469/B35)*SIN(3.43689890591473-COS(10.4210669354735*(1.99594335397759-0.495255411950829*COS(0.332099886715785/SIN(0.867277469748485-COS(10.4210669354735*(-0.0821323230144477-0.382095311146127*(3.30386236010148+4.38417312211862/(-1.18506813461532+4.38888348998079/B35)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35)))))))*(B35-8.08845973366274*SIN(B35))))+2.16573234696969/(-4.02543794144377-4.75123511441601*(4.80458120979862+(4.42417907631947*COS(0.315118259777248*B35))/(-4.02543794144377-4.75123511441601*(-0.0463344736960289-SIN(1.68307575195236+COS((0.933698605719809*(-8.08659236886415+B35))/(COS(0.710809971653287*SIN(1.32336584838561*SIN(0.987711766462689*(-0.970158169284869+COS(12.1130486169505*COS(4.38888348998079*B35))))))*(0.0104239707108729-B35+0.145215261394385*SIN(4.172523531424+0.977040748286438*(17.8628331842245+B35)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35))))-0.113225606212894*COS(B35))*COS(0.332099886715785/SIN(0.867277469748485+2.62583154338191*COS(0.313659330569682*B35)-COS(1.50473634000143*(-0.189309768993577-0.382095311146127*(3.30386236010148+4.38417312211862/(-1.18506813461532+4.38888348998079/B35)+1.83745493597157*COS(0.596752411656072*(-3.81221146125725-0.610038504065784*(-1.66169941542143+COS(6.17799041170864/A35))+COS(2.53538001515763+1.17395074656324/(-0.102880699536384+COS(1.54930788009319*SIN((-2.85369664524702+0.525563442389905*B35+B35*COS(3.10463810559498*COS(0.891941454495948*(4.38888348998079/(-6.45816380592759-0.996203716565432*B35)+0.216844753627145*(-3.1671161522807+B35-2.01562374312393*COS(B35))+3.10463810559498*A35*SIN(0.970645957317775*(3.30386236010148+3.01892781434028*SIN(0.0398437791555164+0.68427529911992*B35)))))))*(4.78027452898951+0.0988261080324625*(-0.299426324523994+0.556153597123559*COS(2.81201129084223*SIN(4.38888348998079+3.14383711712105*SIN(3.26326372784542*SIN(3.64384120598492-B35))))))))-2.41668037049394/(-4.02543794144377-4.75123511441601*(-0.10836742529682+(10.8651683445539*COS(0.704120545279541*B35))/(-4.02543794144377-4.75123511441601*(-4.01236775500626-SIN(1.68307575195236+COS((6.45954096046735*(-8.08659236886415+B35))/(3.69848324037571+0.188572790656832*SIN(4.172523531424+0.977040748286438*(17.8628331842245+B35))))))))))))))))))))+(-19.7456867666596*COS(9.97668976511667*COS(1.83745493597157*B35)))/(-4.02543794144377+0.45017225038641*(-4.01236775500626+SIN(1.36297950839016-0.69368257590981*(1.52544079625912+2*A35+3.04283391879382/B35)-COS(1.22028522025927-A35)))))))+(19.7456867666596*COS(0.313659330569682*B35))/(-4.02543794144377-2.48562107855926*(-4.01236775500626-SIN(1.68307575195236+COS((1.18502010407427*(0.675414338333634+0.445738967950897/(-3.53977960545111-SIN(0.720640553761703+0.995871158593384*B35))))/(3.69848324037571-0.085288534571217*SIN(4.172523531424+0.977040748286438*(-1.0034425620328+B35)))))))))*(3.36345130193881+0.998926750306103*COS(B35)*(-4.83333429355996+COS(5.81456547166478*(0.204366940786288*B35+0.0395560655776378/COS(3.43984988479375+0.68427529911992*B35))))*SIN(4.20944892536231*COS(30.6267439013831*(3.85548390218424-1.22028522025927*A35))*COS(2.34127318896247*(0.0104239707108729-B35))))))+(19.7456867666596*COS(0.315118259777248*B35))/(-4.02543794144377+0.45017225038641*(-4.01236775500626-SIN(1.68307575195236+COS(1.22028522025927*A35)))))))))))))</f>
      </c>
      <c r="CT35">
        <f>-2.53538001515763-1.17395074656324/(-1.08970726038248-B35+COS(0.970158169284869-COS(3.23746204424493*COS(B35)*(4.82167162146245+0.415665886847509*(7.22790459282486+A35+3.04283391879382/B35)-0.892008308560504/COS(19.1189505399703+(0.579975494035767*COS(B35)*COS(1.3750577389378*SIN(4.38888348998079*SIN(B35))))/SIN(0.234990843821049*(-3.53977960545111+SIN(0.618053781215391*COS(171.354165997469/B35)*SIN(3.43689890591473-3.9136062699127*COS(0.315118259777248*B35)-COS(10.4210669354735*(3.34177042754182-0.495255411950829*COS(0.332099886715785/SIN(0.867277469748485+13.8797733191252*COS(0.313659330569682*B35)-COS(10.4210669354735*(-0.189309768993577-0.771511632030511*(3.30386236010148+4.38417312211862/(-7.23120876718858+4.38888348998079/B35)+1.83745493597157*COS(0.606314107521993*(-2.53538001515763+B35/(1.52085826862378+COS(B35)))))*SIN(3.53977960545111*(-17.1881574278849+B35))))))*(3.30386236010148+1.83745493597157*COS(2.14621831230364*(-0.720640553761703+0.0149486471701785/(3.85548390218424-1.22028522025927*A35)))+0.998926750306103*COS(B35)*(-4.83333429355996+COS(6.09685031462364*(-1.04594800429935*(-1.36297950839016+COS(1.22028522025927*A35))+0.0395560655776378/COS(0.144691715076527+0.553054737700968/B35))))*SIN(4.20944892536231*COS(30.6267439013831*(3.85548390218424-1.22028522025927*A35))*COS(2.34127318896247*(0.0104239707108729-B35)))))))))))))))+0.787981818347263/(1.75104353123216+0.920770837123875*COS(30.6267439013831*(3.85548390218424-1.22028522025927*A35))*COS(1.75104353123216+0.920770837123875*COS(30.6267439013831*(3.85548390218424-1.22028522025927*A35))*COS((2.26232388633918*B35)/SIN((4.46491320015797*(0.0104239707108729-B35))/B35))))</f>
      </c>
      <c r="CU35">
        <f>-2.53538001515763-1.17395074656324/(-1.08970726038248-B35+COS(0.970158169284869-COS(3.23746204424493*COS(B35)*(4.82167162146245+0.415665886847509*(7.22790459282486+A35+3.04283391879382/B35)-0.892008308560504/COS(19.1189505399703+(0.579975494035767*COS(B35)*COS(1.3750577389378*SIN(4.38888348998079*SIN(B35))))/SIN(0.234990843821049*(-3.53977960545111+SIN(0.618053781215391*COS(171.354165997469/B35)*SIN(3.43689890591473-3.9136062699127*COS(0.315118259777248*B35)-COS(10.4210669354735*(3.34177042754182-0.495255411950829*COS(0.332099886715785/SIN(0.867277469748485+13.8797733191252*COS(0.313659330569682*B35)-COS(10.4210669354735*(-0.189309768993577-0.771511632030511*(3.30386236010148+4.38417312211862/(-7.23120876718858+4.38888348998079/B35)+1.83745493597157*COS(0.606314107521993*(-2.53538001515763+B35/(1.52085826862378+COS(B35)))))*SIN(3.53977960545111*(-17.1881574278849+B35))))))*(3.30386236010148+1.83745493597157*COS(2.14621831230364*(-0.720640553761703+0.0149486471701785/(3.85548390218424-1.22028522025927*A35)))+0.998926750306103*COS(B35)*(-4.83333429355996+COS(6.09685031462364*(-1.04594800429935*(-1.36297950839016+COS(1.22028522025927*A35))+0.0395560655776378/COS(0.144691715076527+0.553054737700968/B35))))*SIN(4.20944892536231*COS(30.6267439013831*(3.85548390218424-1.22028522025927*A35))*COS(2.34127318896247*(0.0104239707108729-B35)))))))))))))))+0.787981818347263/(1.75104353123216+0.920770837123875*COS(30.6267439013831*(3.85548390218424-1.22028522025927*A35))*COS(1.75104353123216+0.920770837123875*COS(30.6267439013831*(3.85548390218424-1.22028522025927*A35))*COS((2.26232388633918*B35)/SIN((4.46491320015797*(0.0104239707108729-B35))/B35))))</f>
      </c>
      <c r="CV35">
        <f>-2.53538001515763-1.17395074656324/(-1.08970726038248-B35+COS(0.970158169284869-COS(3.23746204424493*COS(B35)*(4.82167162146245+0.415665886847509*(7.22790459282486+A35+3.04283391879382/B35)-0.892008308560504/COS(19.1189505399703+(0.579975494035767*COS(B35)*COS(1.3750577389378*SIN(4.38888348998079*SIN(B35))))/SIN(0.234990843821049*(-3.53977960545111+SIN(0.618053781215391*COS(171.354165997469/B35)*SIN(3.43689890591473-3.9136062699127*COS(0.315118259777248*B35)-COS(10.4210669354735*(3.34177042754182-0.495255411950829*COS(0.332099886715785/SIN(0.867277469748485+13.8797733191252*COS(0.313659330569682*B35)-COS(10.4210669354735*(-0.189309768993577-0.771511632030511*(3.30386236010148+4.38417312211862/(-7.23120876718858+4.38888348998079/B35)+1.83745493597157*COS(0.606314107521993*(-2.53538001515763+B35/(1.52085826862378+COS(B35)))))*SIN(3.53977960545111*(-17.1881574278849+B35))))))*(3.30386236010148+1.83745493597157*COS(2.14621831230364*(-0.720640553761703+0.0149486471701785/(3.85548390218424-1.22028522025927*A35)))+0.998926750306103*COS(B35)*(-4.83333429355996+COS(6.09685031462364*(-1.04594800429935*(-1.36297950839016+COS(1.22028522025927*A35))+0.0395560655776378/COS(0.144691715076527+0.553054737700968/B35))))*SIN(4.20944892536231*COS(30.6267439013831*(3.85548390218424-1.22028522025927*A35))*COS(2.34127318896247*(0.0104239707108729-B35)))))))))))))))+0.787981818347263/(1.75104353123216+0.920770837123875*COS(30.6267439013831*(3.85548390218424-1.22028522025927*A35))*COS(1.75104353123216+0.920770837123875*COS(30.6267439013831*(3.85548390218424-1.22028522025927*A35))*COS((2.26232388633918*B35)/SIN((4.46491320015797*(0.0104239707108729-B35))/B35))))</f>
      </c>
      <c r="CW35">
        <f>-2.53538001515763-1.17395074656324/(-1.08970726038248-B35+COS(0.970158169284869-COS(2.62961822039689*COS(B35)*(4.82167162146245+0.415665886847509*(7.22790459282486+A35+3.04283391879382/B35)-0.789446730108993/COS(19.1189505399703+(0.579975494035767*COS(B35)*COS(1.3750577389378*SIN(4.38888348998079*SIN(B35))))/SIN(0.234990843821049*(-3.53977960545111+SIN(0.122592574522691*B35*COS(171.354165997469/B35)*SIN(3.43689890591473-3.9136062699127*COS(0.315118259777248*B35)-COS(10.4210669354735*(3.34177042754182-0.495255411950829*COS(0.332099886715785/SIN(0.867277469748485+13.8797733191252*COS(0.313659330569682*B35)-COS(10.4210669354735*(-0.189309768993577-0.382095311146127*(3.30386236010148+4.38417312211862/(-7.23120876718858+4.38888348998079/B35)+1.83745493597157*COS(0.606314107521993*(-2.53538001515763+B35/(1.52085826862378+COS(B35)))))))))*(3.30386236010148+1.83745493597157*COS(2.14621831230364*(-0.720640553761703+0.0149486471701785/(3.85548390218424-1.22028522025927*A35)))+0.998926750306103*COS(B35)*(-4.83333429355996+COS(6.09685031462364*(-1.04594800429935*(-1.36297950839016+COS(1.22028522025927*A35))+0.0395560655776378/COS(0.144691715076527+0.553054737700968/B35))))*SIN(4.20944892536231*COS(30.6267439013831*(3.85548390218424-1.22028522025927*A35))*COS(2.27046775438192*(0.0104239707108729-B35)))))))))))))))+0.787981818347263/(1.75104353123216+3.5105239358063*COS(30.6267439013831*(3.85548390218424-1.22028522025927*A35))*COS(0.999945670909258*(-3.81221146125725-0.610038504065784*(-1.66169941542143+COS(1.59435500026644/(A35*B35)))+COS(2.53538001515763-1.59564235378922/(0.190119685841844+3.01892781434028*COS(1.54930788009319*SIN(2.30617602209105*B35*(1.430675542427-0.735983794532307*(-0.299426324523994+0.556153597123559*COS(4.19069048026533*SIN(4.38888348998079-3.14383711712105*SIN(3.26326372784542*SIN(2.20644239778946+B35))))))*SIN(B35)))))))*COS(1.75104353123216+0.920770837123875*COS(30.6267439013831*(3.85548390218424-1.22028522025927*A35))*COS((2.26232388633918*B35)/SIN((4.46491320015797*(0.0104239707108729-B35))/B35))))</f>
      </c>
      <c r="CX35">
        <f>-2.53538001515763-1.17395074656324/(-1.08970726038248-B35+COS(0.970158169284869-COS(3.23746204424493*COS(B35)*(4.82167162146245+0.415665886847509*(7.22790459282486+A35+3.04283391879382/B35)-0.892008308560504/COS(19.1189505399703+(0.579975494035767*COS(B35)*COS(1.3750577389378*SIN(4.38888348998079*SIN(B35))))/SIN(0.234990843821049*(-3.53977960545111+SIN(5.03752580502412*B35))))))))+0.787981818347263/(1.75104353123216+0.920770837123875*COS(30.6267439013831*(3.85548390218424-1.22028522025927*A35))*COS(1.75104353123216+0.920770837123875*COS(30.6267439013831*(3.85548390218424-1.22028522025927*A35))*COS((2.26232388633918*B35)/SIN((4.46491320015797*(0.0104239707108729-B35))/B35))))</f>
      </c>
      <c r="CY35">
        <f>-2.53538001515763-1.17395074656324/(-1.08970726038248-B35+COS(0.970158169284869-COS(2.62961822039689*COS(B35)*(4.82167162146245+0.415665886847509*(7.22790459282486+A35+3.04283391879382/B35)-0.892008308560504/COS(19.1189505399703+(0.579975494035767*COS(B35)*COS(1.3750577389378*SIN(4.38888348998079*SIN(B35))))/SIN(0.234990843821049*(-3.53977960545111+SIN(0.122592574522691*B35*COS(171.354165997469/B35)*SIN(3.43689890591473-3.9136062699127*COS(3.12754931813664*B35)-COS(10.4210669354735*(3.34177042754182-0.495255411950829*COS(0.332099886715785/SIN(0.867277469748485+13.8797733191252*COS(0.313659330569682*B35)-COS(10.4210669354735*(-0.189309768993577-0.382095311146127*(3.30386236010148+4.38417312211862/(-7.23120876718858+4.38888348998079/B35)+1.83745493597157*COS(0.606314107521993*(-2.53538001515763+B35/(1.52085826862378+COS(B35)))))))))*(3.30386236010148+1.83745493597157*COS(1.92359162914591*(-0.720640553761703+0.0149486471701785/(3.85548390218424-1.22028522025927*A35)))+0.998926750306103*COS(B35)*(-4.83333429355996+COS(6.09685031462364*(-1.04594800429935*(-1.36297950839016+COS(1.22028522025927*A35))+0.0395560655776378/COS(0.144691715076527+0.553054737700968/B35))))*SIN(4.20944892536231*COS(30.6267439013831*(3.85548390218424-1.22028522025927*A35))*COS(2.27046775438192*(0.0104239707108729-B35)))))))))))))))+0.787981818347263/(1.75104353123216+3.5105239358063*COS(30.6267439013831*(3.85548390218424-1.22028522025927*A35))*COS(0.999945670909258*(-3.81221146125725-0.610038504065784*(-1.66169941542143+COS(1.59435500026644/(A35*B35)))+COS(2.53538001515763-1.59564235378922/(0.190119685841844+3.01892781434028*COS(1.54930788009319*SIN(2.30617602209105*B35*SIN(B35)*(1.75104353123216-0.735983794532307*(-0.299426324523994+0.556153597123559*COS(4.19069048026533*SIN(4.38888348998079-3.14383711712105*SIN(3.26326372784542*SIN(2.20644239778946+B35)))))+0.405976899997257*SIN(17.9638256434066*COS(3.53977960545111*(-1.67619991593421-B35))))))))))*COS(1.75104353123216+0.920770837123875*COS(114.169882444315*(3.85548390218424-1.22028522025927*A35))*COS((2.26232388633918*B35)/SIN((4.46491320015797*(0.0104239707108729-B35))/B35))))</f>
      </c>
    </row>
    <row r="36">
      <c r="A36" t="n">
        <v>2.356435643564358</v>
      </c>
      <c r="B36" t="n">
        <v>9.958005905151367</v>
      </c>
      <c r="C36" t="n">
        <v>-0.798415821066441</v>
      </c>
      <c r="D36">
        <f>3.6602499406871*SIN(0.0387223447678864*B36)</f>
      </c>
      <c r="E36">
        <f>1.75104353123216*COS(62.0979862251655*B36)</f>
      </c>
      <c r="F36">
        <f>-0.682834826093842*COS(6.89800044123182*(-0.758558339806912+8.36751927018415*B36))</f>
      </c>
      <c r="G36">
        <f>-0.682834826093842*COS(6.89800044123182*(-0.758558339806912+8.36751927018415*B36))</f>
      </c>
      <c r="H36">
        <f>-0.137487228235692*COS(6.89800044123182*(-0.758558339806912+8.36751927018415*B36))</f>
      </c>
      <c r="I36">
        <f>-0.137487228235692*COS(6.89800044123182*(-0.758558339806912+8.36751927018415*B36))</f>
      </c>
      <c r="J36">
        <f>0.939185325062333-4.14643644508667*COS(0.0189887298980037*(0.0104239707108729-B36))</f>
      </c>
      <c r="K36">
        <f>0.939185325062333-4.14643644508667*COS(0.0189887298980037*(0.0104239707108729-B36))</f>
      </c>
      <c r="L36">
        <f>-2.12308015877194+0.129569300180172/COS((4.63317180630867*B36)/(-9.86147533878599+B36))</f>
      </c>
      <c r="M36">
        <f>0.939185325062333+0.0293956223887295*COS(0.0172580123911547*(0.0104239707108729-B36))</f>
      </c>
      <c r="N36">
        <f>-2.04284240933895+0.0691776291570159*B36-0.477654832648527*COS((4.63317180630867*B36)/(-6.92474727686258+B36))</f>
      </c>
      <c r="O36">
        <f>-2.12308015877194+0.129215724566975/COS(2.30140537652748*B36)</f>
      </c>
      <c r="P36">
        <f>-1.97489460550758+5.29213139525145/((-1.93163519161352+B36)*COS(2.30140537652748*B36))</f>
      </c>
      <c r="Q36">
        <f>-0.313889440961011+0.320772770036817/COS(2.30140537652748*B36)</f>
      </c>
      <c r="R36">
        <f>-0.313889440961011+0.320772770036817/COS(2.30140537652748*B36)</f>
      </c>
      <c r="S36">
        <f>-1.03876260770818+0.0932471536291962*Sec(2.30140537652748*B36)</f>
      </c>
      <c r="T36">
        <f>-0.319265658446769-0.0878246729080054*Sec(2.30140537652748*B36)</f>
      </c>
      <c r="U36">
        <f>-1.03876260770818-0.0314171631864948*Sec(2.30140537652748*B36)</f>
      </c>
      <c r="V36">
        <f>-1.25065691826588+2.47922225364319/(4.55545916732724+0.639038637545555*COS(2.34127318896247*B36))</f>
      </c>
      <c r="W36">
        <f>-2.12308015877194-10.0045295265383*(-3.19244398732623+4.38888348998079*B36+0.286833528592101/(-1.02660156822043+0.228866264528742*COS(0.891343868123568*B36)))*Sec(0.468476440148673*B36)*Sec(2.35336687023739*B36)</f>
      </c>
      <c r="X36">
        <f>-2.12308015877194+20.4507274309083*Sec(2.35336687023739*B36)</f>
      </c>
      <c r="Y36">
        <f>1.02938741113269-4.74453729083839/COS(2.35336687023739*B36)</f>
      </c>
      <c r="Z36">
        <f>-3.12179288783445+0.197825083469985*B36*Sec(2.4293605945166*B36)*Sec(0.114137895520679/((-2.52546085232433+(1.85063405272572*B36)/(0.0104239707108729-0.97296549133936*B36))*COS(4.30196983288598-B36)*COS(2.30140537652748*B36))+2.7676129357411*(1.64686568436068-2.59964545022312*(-2.12308015877194+78.2292589044328/COS(2.30140537652748*B36))*SIN(1.79746568418778+B36)))</f>
      </c>
      <c r="AA36">
        <f>-3.12179288783445+0.197825083469985*B36*Sec(2.4293605945166*B36)*Sec(0.114137895520679/((-2.52546085232433+(1.85063405272572*B36)/(0.0104239707108729-0.97296549133936*B36))*COS(0.592898516856485-B36)*COS(2.30140537652748*B36))+2.7676129357411*(1.64686568436068-2.59964545022312*(-2.12308015877194+4.16655540004758/COS(2.30140537652748*B36))*SIN(1.79746568418778+B36)))</f>
      </c>
      <c r="AB36">
        <f>-3.38154063936382+2.47922225364319/(4.55545916732724+10.1703137869217*COS(2.34127318896247*B36)*COS(3.63811627751044+4.38888348998079*B36))</f>
      </c>
      <c r="AC36">
        <f>-3.38154063936382+2.47922225364319/(4.55545916732724+10.1703137869217*COS(2.34127318896247*B36)*COS(3.63811627751044+4.38888348998079*B36))</f>
      </c>
      <c r="AD36">
        <f>-3.19244398732623+2.47922225364319/(4.55545916732724+10.1703137869217*COS(2.34127318896247*B36)*COS(2.37798727809565+(0.0398437791555164+0.68427529911992*B36)*B36))+0.286833528592101/(-1.10214350961724+(-4.01425577763392*B36*COS(2.35336687023739*B36))/(-4.02543794144377-11.9733307643649*SIN(1.68307575195236+COS(0.997483071903992*(-3.36517341727201-1.32336584838561*SIN(3.26326372784542*COS(1.9070449451209*COS(4.38888348998079*B36))))+(2.33541554522187+4.69996028156384*SIN(B36))*SIN(0.00395691045705083/(-2.41640103524547-SIN(0.999317258394747*B36)))))))</f>
      </c>
      <c r="AE36">
        <f>-3.25965967015153+2.47922225364319/(4.55545916732724-9.03079866436036*COS(2.34127318896247*B36)*COS(3.26168022661188+B36^2))</f>
      </c>
      <c r="AF36">
        <f>-4.46491320015797+0.209932586005785/(COS(3.1444818847505+0.970158169284869/(-1.93163519161352+B36))*(-0.102880699536384+COS(2.34127318896247*B36)))+COS(1.64686568436068-1.30104112325117*(0.498669774984871+(4.24321362335637*COS(0.154355378683397*B36*SIN(4.38888348998079*B36)))/(-3.45921456801396-2.68369365733408*(0.614022744113914-0.151945085767431/B36)*COS(0.373207135104491*B36)*SIN(0.549736046044653*(-0.0463344736960289-0.474107940239104/B36+0.98379940582226*B36)))))</f>
      </c>
      <c r="AG36">
        <f>-4.46491320015797+0.209932586005785/(COS(3.1444818847505+0.970158169284869/(-1.93163519161352+B36))*(-0.102880699536384+COS(2.34127318896247*B36)))+COS(1.64686568436068-1.30104112325117*(0.498669774984871+(4.24321362335637*COS(0.154355378683397*B36*SIN(4.38888348998079*B36)))/(-3.45921456801396-2.68369365733408*(0.614022744113914-0.151945085767431/B36)*COS(0.373207135104491*B36)*SIN(0.549736046044653*(-0.0463344736960289-0.474107940239104/B36+0.98379940582226*B36)))))</f>
      </c>
      <c r="AH36">
        <f>-4.46491320015797+0.209932586005785/(COS(3.1444818847505+0.970158169284869/(-1.93163519161352+B36))*(-0.102880699536384+COS(2.34127318896247*B36)))+COS(1.64686568436068-1.30104112325117*(0.498669774984871+(4.24321362335637*COS(0.154355378683397*B36*SIN(4.38888348998079*B36)))/(-3.45921456801396-2.68369365733408*(0.614022744113914-0.151945085767431/B36)*COS(0.373207135104491*B36)*SIN(0.549736046044653*(-0.0463344736960289-0.474107940239104/B36+0.98379940582226*B36)))))</f>
      </c>
      <c r="AI36">
        <f>-3.19244398732623+2.47922225364319/(4.55545916732724+10.1703137869217*COS(2.34127318896247*B36)*COS(B36*(4.54895958232256+(0.0398437791555164+0.68427529911992*B36)*B36)))+0.286833528592101/(-1.10214350961724+(-4.01425577763392*B36*COS(3.19178123630727*B36))/(-4.02543794144377-11.9733307643649*SIN(1.68307575195236+COS(0.0109041006032584*(2.33541554522187+4.69996028156384*SIN(B36))+0.997483071903992*(-3.60468181176981-1.32336584838561*SIN(3.26326372784542*COS(1.9070449451209*COS(4.38888348998079*B36))))))))</f>
      </c>
      <c r="AJ36">
        <f>2.47922225364319/(4.55545916732724+3.97269401619023*COS(2.34127318896247*B36)*COS(2.37798727809565-B36*(0.68427529911992*B36+(0.0398437791555164+0.68427529911992*B36)*B36)))+(-0.99870734951553*(-4.26212605373046+4.38888348998079*B36))/(-0.102880699536384+COS(0.0104239707108729-0.318484263036092*COS(2.30140537652748*B36))+6.52156308846133*B36*COS(0.536210832575027*(-4.38888348998079+B36))*SIN(1.68307575195236+COS(0.000783162395511269*(-8.1078216732488-1.32336584838561*SIN(3.26326372784542*COS(3.07455604918613*COS(4.38888348998079*B36)))))))</f>
      </c>
      <c r="AK36">
        <f>2.47922225364319/(4.55545916732724+3.97269401619023*COS(2.34127318896247*B36)*COS(2.37798727809565-B36*(0.68427529911992*B36+(0.0398437791555164+0.68427529911992*B36)*B36)))+(-0.99870734951553*(-4.26212605373046+4.38888348998079*B36))/(-0.102880699536384+COS(0.0104239707108729-0.318484263036092*COS(2.30140537652748*B36))+6.52156308846133*B36*COS(0.536210832575027*(-4.38888348998079+B36))*SIN(1.68307575195236+COS(0.000783162395511269*(-8.1078216732488-1.32336584838561*SIN(3.26326372784542*COS(3.07455604918613*COS(4.38888348998079*B36)))))))</f>
      </c>
      <c r="AL36">
        <f>2.47922225364319/(4.55545916732724-2.13370168835842*COS(0.153617049136277-19.9648536074454*A36)*COS(2.34127318896247*B36))+5.61783426669055/(-0.102880699536384+COS(0.547739204788806*COS((-0.0117718766654464+B36)*(4.19764630412403+0.891941454495948*COS(0.771995401184512*(-4.54895958232256+B36))*(1.08475215657704+4.38888348998079/(-1.99964678050107-0.999271636690398*B36)+6.07069820133914*SIN(0.970645957317775*(3.8647768204005+41.3945440664685*SIN(1.50124389294911-B36)))))))+(-4.01425577763392*B36*COS(2.23545582865239*B36))/(-4.02543794144377+0.495054435283295*SIN(3.04605526034252+4.54895958232256*COS(0.143400102837183*(-2.35151374678552+1.57451118320615/((0.910843304812121+0.0861708799634651*B36)*COS((3.00963994156335*B36*(-1.75811140810983+0.0150030470906728*B36*SIN(95.9667487237239*(0.518128807244517-5.69092194517994*COS(B36)))))/(-2.22132832222866-1.96036832657105*(0.0104239707108729-B36)*COS(2.93142442037043*(5.36720669420212-4.06097165469792*A36))+0.0333904022707034*(-5.87059790227181+(0.595815324207803*(-4.38888348998079+B36))/COS(8.01695911824396/B36))))))*Sec(3.49622751072893+1.30710401978535*(-0.970158169284869+COS(1.96657700973168*COS(4.38888348998079*B36))))))))</f>
      </c>
      <c r="AM36">
        <f>2.47922225364319/(4.55545916732724-2.13370168835842*COS(0.153617049136277-19.9648536074454*A36)*COS(2.34127318896247*B36))+5.61783426669055/(-0.102880699536384+COS(0.547739204788806*COS((-0.0117718766654464+B36)*(4.19764630412403+0.891941454495948*COS(0.771995401184512*(-4.54895958232256+B36))*(1.08475215657704+4.38888348998079/(-1.99964678050107-0.999271636690398*B36)+6.07069820133914*SIN(0.970645957317775*(3.8647768204005+41.3945440664685*SIN(1.50124389294911-B36)))))))+(-4.01425577763392*B36*COS(2.23545582865239*B36))/(-4.02543794144377+0.495054435283295*SIN(3.04605526034252+4.54895958232256*COS(0.143400102837183*(-2.35151374678552+1.57451118320615/((0.910843304812121+0.0861708799634651*B36)*COS((3.00963994156335*B36*(-1.75811140810983+0.0150030470906728*B36*SIN(95.9667487237239*(0.518128807244517-5.69092194517994*COS(B36)))))/(-2.22132832222866-1.96036832657105*(0.0104239707108729-B36)*COS(2.93142442037043*(5.36720669420212-4.06097165469792*A36))+0.0333904022707034*(-5.87059790227181+(0.595815324207803*(-4.38888348998079+B36))/COS(8.01695911824396/B36))))))*Sec(3.49622751072893+1.30710401978535*(-0.970158169284869+COS(1.96657700973168*COS(4.38888348998079*B36))))))))</f>
      </c>
      <c r="AN36">
        <f>-3.19244398732623+2.47922225364319/(4.55545916732724-19.1853644219838*COS(53.4871081569162*(4.54895958232256-2.53538001515763*A36))*COS(2.34127318896247*B36))+4.59529405601859/(-0.102880699536384+COS(0.970158169284869-COS((-0.644217755743392+B36)*(4.71449417548332+0.891941454495948*COS(0.454538252181423*(-4.54895958232256+B36))*(-2.99428964346217+4.38888348998079/(-1.99964678050107-0.930766521179757*B36)+6.07069820133914*SIN(0.970645957317775*(3.8647768204005-0.103213746837193*SIN(0.0398437791555164+0.68427529911992*B36)))))))+(-19.7456867666596*COS(2.23129038338461*B36*Csc(1.20856592332071*B36)))/(-4.02543794144377+5.14775899136527*SIN(1.68307575195236+COS((1.00252327900784*(0.675414338333634-2.65843774893853/COS((10.9057470538265*(-4.63893119678731+0.98621059449367*(0.0124584892007249*B36+0.649608496467101*(3.71551944464651+1.32336584838561*B36))))/((-2.22132832222866+1.86685399942426*(0.0104239707108729-B36)-0.999785323978975*(0.464011286218211+B36))*(-1.0034425620328-SIN((2.23724855029327*(-4.02543794144377+(0.973757720571009*SIN(1.68307575195236+COS(0.681208950305383*(-3.89983574117648+0.439705499317587/COS(0.0804723243439316*(4.38888348998079+B36)*(-10.0304614952191+0.0333904022707034*(-0.267283993381096+(-2.03785680386851*(0.464011286218211-B36))/(COS(0.740068463148044*B36)*(3.83493169861245-2.95121604831838*COS(0.228866264528742*SIN(0.783541008254785*B36))))-22.271177534471*(-4.02543794144377+SIN(B36)))+1.96036832657105*(0.0104239707108729-B36)*SIN(2.26644549032434*B36*(-3.07062809023029+0.0691776291570159*B36+(-5.06156062179036*COS(3.21966962202688*(0.228866264528742+B36)))/(4.54170879037296+B36))))*(-0.583058869082825-0.0150030470906728*B36*SIN(96.2657448521152*(-3.30386236010148+1.02287422143789*COS(B36))*COS(21.726440612325*B36))))))))/B36))/(B36*COS((2.23129038338461*B36)/SIN(1.10214350961724+(-0.335266423072614*COS(B36)*COS(3.19178123630727*B36))/(COS(0.269458586708642*(0.126757436250328+2.48548347013926*(-2.33864976501977+B36-0.904147576859968*(-0.546947611672606-COS(2.55680093540035+2.85369664524703/B36)+SIN(0.205606440532799/(-0.498669774984871+B36))))))*SIN(4.17877075135132-COS(0.997483071903992*(-3.36517341727201-1.32336584838561*SIN(3.26326372784542*COS(1.66617905604948-4.38888348998079*SIN(B36))))-(2.33541554522187+4.69996028156384*SIN(B36))*SIN(0.171320499552431*COS(25.7332567481821/(COS(2.34127318896247*B36)*COS(0.999317258394747*(0.910843304812121-0.725370682642472*SIN(0.759335251212575*(-8.77364090383746+1.32790216254556/(19.6837212090565+0.346890385587777*B36))))))+2.7676129357411*(1.64686568436068+2.59964545022312*(-1.79753367710594-1.85282145385703/(COS(2.41818850379927*B36)*(1.48502729882913-15.3444130141536*SIN(0.064987409316677/B36))))*SIN(B36)))))))))*SIN(0.102880699536384-COS(0.970158169284869-COS((0.547739204788806+B36)*(3.83091492211859+0.891941454495948*COS(0.481574612416498*(-4.54895958232256+B36))*(1.08475215657704+4.91889103745603/(-7.23978127520875-0.757266802709473*B36)+9.10800191174348*SIN(2.53687465785495+2.51850998500881*SIN(0.0398437791555164+0.68427529911992*B36)))))))))))))*Sec(3.49622751072893+1.32336584838561*SIN(3.26326372784542*COS(1.9070449451209*COS(4.38888348998079*B36)))))/(-8.89161936473553-0.187768283577164*SIN(0.947274064822019*(-1.0034425620328+B36)))))))</f>
      </c>
      <c r="AO36">
        <f>-3.19244398732623+2.47922225364319/(4.55545916732724-19.1853644219838*COS(53.4871081569162*(4.54895958232256-2.53538001515763*A36))*COS(2.34127318896247*B36))+4.59529405601859/(-0.102880699536384+COS(0.970158169284869-COS((-0.644217755743392+B36)*(4.71449417548332+0.891941454495948*COS(0.454538252181423*(-4.54895958232256+B36))*(-2.99428964346217+4.38888348998079/(-1.99964678050107-0.930766521179757*B36)+6.07069820133914*SIN(0.970645957317775*(3.8647768204005-0.103213746837193*SIN(0.0398437791555164+0.68427529911992*B36)))))))+(-19.7456867666596*COS(2.23129038338461*B36*Csc(1.20856592332071*B36)))/(-4.02543794144377+5.14775899136527*SIN(1.68307575195236+COS((1.00252327900784*(0.675414338333634-2.65843774893853/COS((10.9057470538265*(-4.63893119678731+0.98621059449367*(0.0124584892007249*B36+0.649608496467101*(3.71551944464651+1.32336584838561*B36))))/((-2.22132832222866+1.86685399942426*(0.0104239707108729-B36)-0.999785323978975*(0.464011286218211+B36))*(-1.0034425620328-SIN((2.23724855029327*(-4.02543794144377+(0.973757720571009*SIN(1.68307575195236+COS(0.681208950305383*(-3.89983574117648+0.439705499317587/COS(0.0804723243439316*(4.38888348998079+B36)*(-10.0304614952191+0.0333904022707034*(-0.267283993381096+(-2.03785680386851*(0.464011286218211-B36))/(COS(0.740068463148044*B36)*(3.83493169861245-2.95121604831838*COS(0.228866264528742*SIN(0.783541008254785*B36))))-22.271177534471*(-4.02543794144377+SIN(B36)))+1.96036832657105*(0.0104239707108729-B36)*SIN(2.26644549032434*B36*(-3.07062809023029+0.0691776291570159*B36+(-5.06156062179036*COS(3.21966962202688*(0.228866264528742+B36)))/(4.54170879037296+B36))))*(-0.583058869082825-0.0150030470906728*B36*SIN(96.2657448521152*(-3.30386236010148+1.02287422143789*COS(B36))*COS(21.726440612325*B36))))))))/B36))/(B36*COS((2.23129038338461*B36)/SIN(1.10214350961724+(-0.335266423072614*COS(B36)*COS(3.19178123630727*B36))/(COS(0.269458586708642*(0.126757436250328+2.48548347013926*(-2.33864976501977+B36-0.904147576859968*(-0.546947611672606-COS(2.55680093540035+2.85369664524703/B36)+SIN(0.205606440532799/(-0.498669774984871+B36))))))*SIN(4.17877075135132-COS(0.997483071903992*(-3.36517341727201-1.32336584838561*SIN(3.26326372784542*COS(1.66617905604948-4.38888348998079*SIN(B36))))-(2.33541554522187+4.69996028156384*SIN(B36))*SIN(0.171320499552431*COS(25.7332567481821/(COS(2.34127318896247*B36)*COS(0.999317258394747*(0.910843304812121-0.725370682642472*SIN(0.759335251212575*(-8.77364090383746+1.32790216254556/(19.6837212090565+0.346890385587777*B36))))))+2.7676129357411*(1.64686568436068+2.59964545022312*(-1.79753367710594-1.85282145385703/(COS(2.41818850379927*B36)*(1.48502729882913-15.3444130141536*SIN(0.064987409316677/B36))))*SIN(B36)))))))))*SIN(0.102880699536384-COS(0.970158169284869-COS((0.547739204788806+B36)*(3.83091492211859+0.891941454495948*COS(0.481574612416498*(-4.54895958232256+B36))*(1.08475215657704+4.91889103745603/(-7.23978127520875-0.757266802709473*B36)+9.10800191174348*SIN(2.53687465785495+2.51850998500881*SIN(0.0398437791555164+0.68427529911992*B36)))))))))))))*Sec(3.49622751072893+1.32336584838561*SIN(3.26326372784542*COS(1.9070449451209*COS(4.38888348998079*B36)))))/(-8.89161936473553-0.187768283577164*SIN(0.947274064822019*(-1.0034425620328+B36)))))))</f>
      </c>
      <c r="AP36">
        <f>-3.19244398732623+2.47922225364319/(4.55545916732724-19.1853644219838*COS(53.4871081569162*(4.54895958232256-2.53538001515763*A36))*COS(2.34127318896247*B36))+4.59529405601859/(-0.102880699536384+COS(0.970158169284869-COS((-0.644217755743392+B36)*(4.71449417548332+0.891941454495948*COS(0.454538252181423*(-4.54895958232256+B36))*(-2.99428964346217+4.38888348998079/(-1.99964678050107-0.930766521179757*B36)+6.07069820133914*SIN(0.970645957317775*(3.8647768204005-0.103213746837193*SIN(0.0398437791555164+0.68427529911992*B36)))))))+(-19.7456867666596*COS(2.23129038338461*B36*Csc(1.20856592332071*B36)))/(-4.02543794144377+5.14775899136527*SIN(1.68307575195236+COS((1.00252327900784*(0.675414338333634-2.65843774893853/COS((10.9057470538265*(-4.63893119678731+0.98621059449367*(0.0124584892007249*B36+0.649608496467101*(3.71551944464651+1.32336584838561*B36))))/((-2.22132832222866+1.86685399942426*(0.0104239707108729-B36)-0.999785323978975*(0.464011286218211+B36))*(-1.0034425620328-SIN((2.23724855029327*(-4.02543794144377+(0.973757720571009*SIN(1.68307575195236+COS(0.681208950305383*(-3.89983574117648+0.439705499317587/COS(0.114117574382462*(4.38888348998079+B36)*(-10.0304614952191+0.0333904022707034*(-0.267283993381096+(-2.03785680386851*(0.464011286218211-B36))/(COS(0.740068463148044*B36)*(3.83493169861245-2.95121604831838*COS(0.228866264528742*SIN(0.783541008254785*B36))))-22.271177534471*(-4.02543794144377+SIN(B36)))+1.96036832657105*(0.0104239707108729-B36)*SIN(2.26644549032434*B36*(-3.07062809023029+0.0691776291570159*B36+(-5.06156062179036*COS(3.21966962202688*(0.228866264528742+B36)))/(4.54170879037296+B36))))*(-0.583058869082825-0.0150030470906728*B36*SIN(96.2657448521152*(-3.30386236010148+1.02287422143789*COS(B36))*COS(21.726440612325*B36))))))))/B36))/(B36*COS((2.23129038338461*B36)/SIN(1.10214350961724+(-0.335266423072614*COS(B36)*COS(3.19178123630727*B36))/(COS(0.269458586708642*(0.126757436250328+2.48548347013926*(-2.33864976501977+B36-0.904147576859968*(-0.639991575618684-COS(2.55680093540035+2.85369664524703/B36)))))*SIN(4.17877075135132-COS(0.997483071903992*(-3.36517341727201-1.32336584838561*SIN(3.26326372784542*COS(1.66617905604948-4.38888348998079*SIN(B36))))-(2.33541554522187+4.69996028156384*SIN(B36))*SIN(0.171320499552431*COS(25.7332567481821/(COS(2.34127318896247*B36)*COS(0.999317258394747*(0.910843304812121-0.725370682642472*SIN(0.759335251212575*(-8.77364090383746+1.32790216254556/(19.6837212090565+0.346890385587777*B36))))))+2.7676129357411*(1.64686568436068+2.59964545022312*(-1.79753367710594-1.85282145385703/(COS(2.41818850379927*B36)*(1.48502729882913-15.3444130141536*SIN(0.064987409316677/B36))))*SIN(B36)))))))))*SIN(0.102880699536384-COS(0.970158169284869-COS((0.547739204788806+B36)*(3.83091492211859+0.891941454495948*COS(0.481574612416498*(-4.54895958232256+B36))*(1.08475215657704+4.91889103745603/(-7.23978127520875-0.757266802709473*B36)+9.10800191174348*SIN(2.53687465785495+2.51850998500881*SIN(0.0398437791555164+0.68427529911992*B36)))))))))))))*Sec(3.49622751072893+1.32336584838561*SIN(3.26326372784542*COS(1.9070449451209*COS(4.38888348998079*B36)))))/(-8.89161936473553-0.187768283577164*SIN(0.947274064822019*(-1.0034425620328+B36)))))))</f>
      </c>
      <c r="AQ36">
        <f>-3.19244398732623+2.47922225364319/(4.55545916732724-19.1853644219838*COS(53.4871081569162*(4.54895958232256-2.53538001515763*A36))*COS(2.34127318896247*B36))+4.59529405601859/(-0.102880699536384+COS(0.970158169284869-COS((-0.644217755743392+B36)*(4.71449417548332+0.891941454495948*COS(0.454538252181423*(-4.54895958232256+B36))*(-2.99428964346217+4.38888348998079/(-1.99964678050107-0.930766521179757*B36)+6.07069820133914*SIN(0.970645957317775*(3.8647768204005-0.103213746837193*SIN(0.0398437791555164+0.68427529911992*B36)))))))+(-19.7456867666596*COS(2.23129038338461*B36*Csc(1.20856592332071*B36)))/(-4.02543794144377+5.14775899136527*SIN(1.68307575195236+COS((1.00252327900784*(0.675414338333634-1.61643836884575/COS((10.9057470538265*(-4.63893119678731+0.98621059449367*(0.0124584892007249*B36+0.649608496467101*(3.71551944464651+1.32336584838561*B36))))/((-2.22132832222866+1.86685399942426*(0.0104239707108729-B36)-0.971036529285117*(0.464011286218211+B36))*(-1.0034425620328-SIN((2.23724855029327*(-4.02543794144377+(0.973757720571009*SIN(3.04605526034252-10.1703137869217*COS(2.34127318896247*B36)*COS(0.681208950305383*(-3.89983574117648+0.439705499317587/COS(0.0804723243439316*(4.38888348998079+B36)*(-10.0304614952191+0.0333904022707034*(-0.267283993381096+(-2.03785680386851*(0.464011286218211-B36))/(COS(0.740068463148044*B36)*(3.83493169861245-2.95121604831838*COS(0.228866264528742*SIN(0.783541008254785*B36))))-22.271177534471*(-4.02543794144377+SIN(B36)))+1.96036832657105*(0.0104239707108729-B36)*SIN(2.26644549032434*B36*(-3.07062809023029+0.0691776291570159*B36+(-5.06156062179036*COS(3.21966962202688*(0.228866264528742+B36)))/(4.54170879037296+B36))))*(-0.583058869082825-0.0150030470906728*B36*SIN(96.2657448521152*(-3.30386236010148+1.02287422143789*COS(B36))*COS(21.726440612325*B36))))))))/B36))/(B36*COS((2.23129038338461*B36)/SIN(1.10214350961724+(-0.335266423072614*COS(B36)*COS(3.19178123630727*B36))/(COS(0.269458586708642*(0.126757436250328+2.48548347013926*(-2.33864976501977+B36-0.904147576859968*(-0.546947611672606-COS(2.55680093540035+2.85369664524703/B36)+SIN(0.205606440532799/(-0.498669774984871+B36))))))*SIN(4.17877075135132-COS(0.997483071903992*(-3.36517341727201-1.32336584838561*SIN(3.26326372784542*COS(1.66617905604948-4.38888348998079*SIN(B36))))-(2.33541554522187+4.69996028156384*SIN(B36))*SIN(0.171320499552431*COS(25.7332567481821/(COS(2.34127318896247*B36)*COS(0.999317258394747*(0.910843304812121-0.725370682642472*SIN(0.759335251212575*(-8.77364090383746+1.32790216254556/(19.6837212090565+0.346890385587777*B36))))))+2.7676129357411*(1.64686568436068+2.59964545022312*(-1.79753367710594-1.85282145385703/(COS(2.41818850379927*B36)*(1.48502729882913-15.3444130141536*SIN(0.064987409316677/B36))))*SIN(B36)))))))))*SIN(0.102880699536384-COS(0.970158169284869-COS(2.10444037095208*(0.547739204788806+B36))))))))))*Sec(3.49622751072893+1.32336584838561*SIN(3.26326372784542*COS(1.9070449451209*COS(4.38888348998079*B36)))))/(-8.89161936473553-0.187768283577164*SIN(0.947274064822019*(-1.0034425620328+B36)))))))</f>
      </c>
      <c r="AR36">
        <f>-3.19244398732623+2.71800423135567/(4.55545916732724-19.1853644219838*COS(53.4871081569162*(4.54895958232256-2.53538001515763*A36))*COS(2.34127318896247*B36))-0.99315221899753*(-0.102880699536384+COS(0.970158169284869-COS((-0.0914979243671115+B36)*(4.68992134559555+0.891941454495948*COS(0.241313381810039*(-4.54895958232256+B36))*(-2.50034565186493+6.07069820133914*SIN(0.970645957317775*(-0.0463344736960289-0.103213746837193*SIN(0.0398437791555164+0.68427529911992*B36)))))))-1.22535565991147*Sec((7.14301669997533*SIN(B36))/B36)*(-4.02543794144377+5.14775899136527*SIN(1.68307575195236+COS((1.00252327900784*(0.675414338333634+2.19625750339725/COS((0.336762851744905*B36*(-1.0034425620328-SIN((16.5034135001561*(-4.02543794144377+(0.973757720571009*SIN(1.68307575195236+COS(0.681208950305383*(-3.89983574117648+0.416211674122732/COS(0.0415192467061986*(4.38888348998079+B36)*(-2.20170288368319-COS(1.26379680953426*COS(0.693935322170248*B36)))*(-0.596957997929629+0.551951410042153*B36*COS(3.32168059384751*(-0.0398437791555164-96.2657448521152*(-3.30386236010148+0.956988959564365*COS(B36))*COS(1.06282763033982*B36))))*(-6.94664763899132-0.999785323978975*(-0.267283993381096-19.124282709223/((0.464011286218211-B36)*COS(5.82607129681541*B36)*(3.83493169861245-2.95121604831838*COS(0.228866264528742*SIN(0.783541008254785*B36))))+(1.7624150988083*(-4.02543794144377+SIN(B36)))/COS((0.229231503482786*(4.38888348998079+B36))/B36))+1.96036832657105*(0.0104239707108729-B36)*SIN(2.26644549032434*B36*(-3.07062809023029+0.0691776291570159*B36+(1.09344476355422*COS(3.21966962202688*(0.228866264528742+B36)))/(4.54170879037296+B36)))))))))/B36))/(B36*COS((2.23129038338461*B36)/SIN(1.10214350961724+(-0.335266423072614*COS(B36)*COS(9.10902839016168*COS(B36)))/(COS(0.269458586708642*(0.126757436250328+2.48548347013926*(-2.33864976501977+B36-0.904147576859968*(-0.546947611672606-COS(2.55680093540035+2.85369664524703/B36)+SIN(0.205606440532799/(-0.498669774984871+B36))))))*SIN(4.17877075135132-COS(0.997483071903992*(23.2263001256815-SIN(3.26326372784542*COS(1.66617905604948-4.38888348998079*SIN(B36))))-(2.33541554522187+4.69996028156384*SIN(B36))*SIN(0.171320499552431*COS(4.73631998521116/(COS(1.08475215657704*(-0.470495291492003+B36))*COS(0.524371490330347*(-4.46491320015797+COS(B36)))*COS(0.999317258394747*(0.910843304812121-0.725370682642472*SIN(0.759335251212575*(-8.77364090383746+1.32790216254556/(-14.2802649249316+0.322767167731473*B36))))))+2.7676129357411*(1.64686568436068+2.59964545022312*(-1.79753367710594-2.00985206782362/(COS(2.41818850379927*B36)*(1.96697100595367-14.1134484538248*SIN(0.064987409316677/B36))))*SIN(B36)))))))))*SIN(0.102880699536384-COS(0.970158169284869-COS((0.547739204788806+B36)*(3.83091492211859+0.891941454495948*COS(0.481574612416498*(-4.54895958232256+B36))*(1.08475215657704+4.91889103745603/(-7.23978127520875-0.917948109029364*B36)-9.10800191174348*SIN(6.28475946197508+0.125871845070311*(4.18020940043024+B36)))))))))))/((-4.63893119678731+0.98621059449367*(0.0124584892007249*B36+0.649608496467101*(3.71551944464651+1.32336584838561*B36)))*(-4.01236775500626+SIN(1.54444395209071-0.924676858096462*(-5.02715767714589+0.206804271871811*(0.0104239707108729-B36)+0.992695026748626*(0.464011286218211+B36)*(1.42111669992612+0.835921316059934*(-0.0510411795160046*B36+0.649608496467101*(5.20954124225725+1.32336584838561*B36)))))))))*Sec(3.49622751072893+1.32336584838561*SIN(3.26326372784542*COS(1.9070449451209*COS(4.38888348998079*B36)))))/(-8.89161936473553+0.187768283577164*SIN(0.175003720754548*(-1.0034425620328+B36)))))))</f>
      </c>
      <c r="AS36">
        <f>-3.19244398732623+2.47922225364319/(4.13034075983652-19.1853644219838*COS(53.4871081569162*(4.54895958232256+0.595166291692657*A36))*COS(2.34127318896247*B36))+4.59529405601859/(-0.102880699536384+COS(0.970158169284869-COS((-0.644217755743392+B36)*(4.71449417548332+COS(1.47605523896888*B36)*(-1.24892397989421-4.38888348998079/(-1.99964678050107-0.930766521179757*B36)-6.07069820133914*SIN(0.240512838623345*(3.8647768204005-0.103213746837193*SIN(0.0398437791555164+0.68427529911992*B36)))))))+(-19.7456867666596*COS(2.33700230349172*B36))/(-4.02543794144377+0.999245583811795*(-0.599618741848579-COS((1.00252327900784*(0.675414338333634-3.07154731790958/COS((2.05045672490275*(-3.7082923621518-0.531041901024465*(0.0124584892007249*B36-1.51710578095748*(10.1467186730522+1.32336584838561*B36))))/(B36*(-4.01236775500626+SIN(0.871841091568481-0.209344039155982*(0.0104239707108729-B36)-0.971036529285117*(0.464011286218211+B36)))*(-1.0034425620328+SIN((2.86365571943192*(-4.02543794144377+(0.973757720571009*SIN(3.04605526034252-10.1703137869217*COS(2.34127318896247*B36)*COS(0.681208950305383*(-5.24253088175112-44.6383906269437/COS(0.0869794987327878*(4.38888348998079+B36)*(-7.47090882196389+0.0333904022707034*(3.4412282518247+(-2.03785680386851*(0.464011286218211-B36))/(COS(1.06432419423554*COS(B36))*(-4.25743668876457-2.95121604831838*COS(2.37185130248878*COS(21.0844742520398*B36^2)*SIN(0.783541008254785*B36))))+(-2.51127978153963*(-4.02543794144377+SIN(B36)))/COS(15.0456369401782/B36))+1.96036832657105*(0.0104239707108729-B36)*SIN(2.26644549032434*B36*(-3.07062809023029+0.0691776291570159*B36+0.323552810766608*(4.54170879037296+B36)*COS(3.21966962202688*(0.228866264528742+B36))))))))))/B36))/(COS(2.31597677522377/SIN(1.10214350961724+(-0.335266423072614*COS(B36)*COS(3.19178123630727*B36))/(COS(0.269458586708642*(0.126757436250328+2.48548347013926*(-3.19244398732623-0.904147576859968*(-4.46491320015797-4.55545916732724*COS(2.55680093540035+2.85369664524703/B36)))*SIN(0.853794222306453+B36)))*SIN(4.17877075135132-COS(0.997483071903992*(-3.70095047617492-1.32336584838561*SIN(3.26326372784542*COS(1.66617905604948-4.38888348998079*SIN(B36))))+(-2.33541554522187+2.24925584891254*(-4.24321362335637+SIN(B36)))*SIN(0.0728535461789953*COS(21.4205319314821/(-1.08475215657704+0.767370281668077*COS(2.34127318896247*B36)*COS(0.444406446746926*SIN(0.759335251212575*(-4.91815700165322+3.85548390218424*SIN(1.32790216254556/(18.3323158396242+0.358834095216839*B36))))))+2.7676129357411*(1.64686568436068+2.44577149231099*(4.54895958232256+12.3753706297687/(1.48502729882913-15.3444130141536*SIN(0.064987409316677*B36)))*SIN(B36)))))))))*SIN(B36)))))))*Sec(3.49622751072893+1.32336584838561*SIN(0.987711766462689*(-3.30386236010148+1.9070449451209*COS(4.38888348998079*B36)))))/(-8.89161936473553+5.20239639245279*(-1.0034425620328+B36))))))</f>
      </c>
      <c r="AT36">
        <f>-3.19244398732623+2.47922225364319/(4.55545916732724+19.1853644219838*COS(17.8628331842245*(-3.04605526034252-2.53538001515763*A36))*COS(2.34127318896247*B36))+4.59529405601859/(-0.102880699536384+COS(0.970158169284869-COS((-0.644217755743392+B36)*(4.53063676937798+0.891941454495948*COS(0.454538252181423*(-4.54895958232256+B36))*(-2.99428964346217+4.38888348998079/(-1.70072156542342-0.930766521179757*B36)+6.07069820133914*SIN(0.970645957317775*(3.8647768204005+SIN(0.0398437791555164+0.68427529911992*B36)*(-1.66169941542143-SIN(0.0629521986177826*SIN(B36)))))))))+(-11.7674874161692*COS(2.23129038338461*B36*Csc(1.32995720491595*B36)))/(-4.02543794144377+5.14775899136527*SIN(1.68307575195236+COS((1.00252327900784*(0.675414338333634-2.65843774893853/COS((0.426491040284931*(-4.63893119678731+0.98621059449367*(0.0124584892007249*B36-1.51710578095748*(-2.33541554522187+SIN(3.71551944464651+1.32336584838561*B36)))))/((-2.22132832222866+1.86685399942426*(0.0104239707108729-B36)-0.971036529285117*(0.464011286218211+B36))*(-1.0034425620328-SIN((2.23724855029327*(-4.02543794144377+(0.973757720571009*SIN(3.04605526034252-10.1703137869217*COS(2.34127318896247*B36)*COS(0.321948306320204*(-3.89983574117648-13.5596355410534/COS(0.0869794987327878*(4.38888348998079+B36)*(-10.0304614952191+1.96036832657105*(0.0104239707108729-B36)*SIN(2.26644549032434*B36*(-3.07062809023029+0.0691776291570159*B36+0.966809356649144*COS(3.21966962202688*(0.228866264528742+B36))))+0.0333904022707034*(-0.697367305830544+2.78520763403669/((-4.24321362335637*COS(0.740068463148044*B36))/(0.464011286218211-B36)+3.10463810559498/(-0.21125249507606+4.04618419368851*COS(2.95121604831838*COS(0.228866264528742*SIN(0.783541008254785*B36)))))-22.271177534471*(-4.02543794144377+SIN(0.0333904022707034*(8.14479154149258+(-45.8848183789036*B36)/(COS((4.5113192098519*(4.38888348998079-2.34127318896247*B36))/B36)*COS(0.28245758274843*B36))+2.78520763403669/(0.199479867255741+(-4.74492017588741*COS(0.537619980828712*B36))/B36)))))))))))/B36))/(B36*COS((2.23129038338461*B36)/SIN(1.10214350961724+(0.482504731330719*COS(B36)*COS(1.3750577389378*SIN(4.38888348998079*SIN(B36))))/(COS(0.707807735689834*(1.64686568436068+2.48548347013926*(-2.33864976501977+B36-0.904147576859968*(-0.546947611672606-COS(2.55680093540035+2.85369664524703/B36)+SIN(0.205606440532799/(-0.498669774984871+B36))))))*SIN(4.17877075135132-COS(0.997483071903992*(-5.22758831987261-SIN(3.26326372784542*COS(1.66617905604948-4.38888348998079*SIN(B36))))+(2.33541554522187+4.69996028156384*SIN(B36))*SIN(13.9790938650669*(-0.0319382149269121-1.43253632956902*COS(25.7332567481821/(COS(2.34127318896247*B36)*COS(3.10463810559498*(1.40575784242892+0.759335251212575*(-8.77364090383746+1.32790216254556*(18.5476673029205+0.316076929223304*B36))+B36)))+2.7676129357411*(1.64686568436068+2.59964545022312*(-1.79753367710594+0.335714325406428/COS(2.41818850379927*B36))*SIN(B36))))))))))*SIN(0.102880699536384-COS(0.970158169284869-COS(5.6065274334164*(0.547739204788806+B36))))))))))*Sec(3.04605526034252-B36+1.32336584838561*SIN(3.26326372784542*COS(1.9070449451209*COS(4.38888348998079*B36)))))/(-8.89161936473553-0.187768283577164*SIN(0.947274064822019*(3.32168059384751+B36)))))))</f>
      </c>
      <c r="AU36">
        <f>-3.19244398732623+2.71800423135567/(4.55545916732724+19.1853644219838*COS(17.8628331842245*(-3.04605526034252-2.53538001515763*A36))*COS(2.34127318896247*B36))+4.59529405601859/(-0.102880699536384+COS(0.970158169284869-COS((0.90494136087752+B36)*(3.16594339399998+0.891941454495948*COS(0.454538252181423*(-4.54895958232256+B36))*(-2.99428964346217+4.38888348998079/(-1.70072156542342-0.930766521179757*B36)+11.7807721988068*SIN(0.970645957317775*(3.8647768204005+SIN(0.0398437791555164+0.68427529911992*B36)*(-1.66169941542143-SIN(7.36914946809175*SIN(B36)))))))))+(-11.7674874161692*COS(0.259336929560409*B36*Csc(1.32995720491595*B36)))/(-4.02543794144377+5.14775899136527*SIN(1.68307575195236+COS((1.00252327900784*(0.675414338333634-2.65843774893853/COS((0.00751721947620742*(4.96440863612121+0.98621059449367*(0.0124584892007249*B36-1.51710578095748*(-2.33541554522187+SIN(8.69483570660885+1.32336584838561*B36)))))/((-5.3372775433549-1.24900163619626*(0.0104239707108729-B36))*(-1.0034425620328-SIN((2.23724855029327*(-4.02543794144377+(0.973757720571009*SIN(3.04605526034252-10.1703137869217*COS(2.34127318896247*B36)*COS(0.321948306320204*(-3.89983574117648+465.519969304544/(A36*COS(0.0869794987327878*(4.38888348998079+B36)*(-10.0304614952191+1.96036832657105*(0.0104239707108729-B36)*SIN(2.26644549032434*B36*(-3.07062809023029+0.0691776291570159*B36+0.966809356649144*COS(19.538468268013*(0.228866264528742+B36))))+0.668480377812508*(-0.697367305830544+2.78520763403669/((-4.24321362335637*COS(0.740068463148044*B36))/(0.464011286218211-B36)+3.10463810559498/(-0.21125249507606+4.04618419368851*COS(2.95121604831838*COS(0.228866264528742*SIN(0.783541008254785*B36)))))-2.97358541762451*(-4.02543794144377+SIN(0.928921811984624*(8.14479154149258+(-127.798746435309*B36)/(COS((4.5113192098519*(4.38888348998079-2.34127318896247*B36))/B36)*(0.199479867255741+(-109.258774418071*COS(0.152083151022746*B36))/B36)*COS(0.28245758274843*B36)))))))))))))/B36))/(B36*COS((2.23129038338461*B36)/SIN(1.10214350961724+(0.452208545977342*COS(B36)*COS(1.3750577389378*SIN(4.38888348998079*SIN(B36))))/(COS(3.16678725854344*(1.64686568436068+2.48548347013926*(-2.33864976501977+B36-0.904147576859968*(-0.546947611672606-COS(2.55680093540035+2.85369664524703/B36)+SIN(0.205606440532799/(-0.498669774984871+B36))))))*SIN(4.17877075135132-COS(4.01353511772973-(2.33541554522187+4.69996028156384*SIN(B36))*SIN(13.9790938650669*(-0.0319382149269121+2.01107689765918*COS(22.8137623437846/(COS(2.34127318896247*B36)*COS(3.10463810559498*(1.40575784242892+0.759335251212575*(-8.77364090383746+1.32790216254556*(18.5476673029205+0.316076929223304*B36))+B36)))+2.7676129357411*(1.64686568436068+2.59964545022312*(-1.79753367710594-4.2992092889529/COS(2.41818850379927*SIN(B36)))*SIN(B36))))))))))*SIN(0.102880699536384-COS(0.970158169284869-COS(5.6065274334164*(0.547739204788806+B36))))))))))*Sec(0.230264017381367+1.32336584838561*SIN(3.26326372784542*COS(1.73917150291469*COS(2.37500340984706-B36)))))/(-8.89161936473553-0.187768283577164*SIN(0.947274064822019*(3.32168059384751+B36)))))))</f>
      </c>
      <c r="AV36">
        <f>-3.19244398732623+2.71800423135567/(4.55545916732724+13.4778285081789*COS(17.8628331842245*(-3.04605526034252-2.53538001515763*A36))*COS(2.34127318896247*B36))+4.59529405601859/(-0.102880699536384+COS(0.970158169284869-COS((-0.644217755743392+B36)*(4.53063676937798+0.891941454495948*COS(0.454538252181423*(-4.54895958232256+B36))*(-2.99428964346217+4.38888348998079/(-1.70072156542342+0.373215060879051*B36)+6.07069820133914*SIN(0.970645957317775*(3.8647768204005+SIN(0.0398437791555164+0.68427529911992*B36)*(-1.66169941542143-SIN(0.0629521986177826*SIN(B36)))))))))-11.7674874161692*COS(2.23129038338461*B36*Csc(1.48869985630326*B36))*(4.61159416251987+0.502736280820392*SIN(1.68307575195236+COS(0.110971460070971*(0.675414338333634-0.46183169159684/COS((0.426491040284931*(-4.05270475481384-0.0126761414350927*B36*COS(0.188628472151279*COS(B36))+SIN(3.71551944464651+1.32336584838561*B36)))/((2.80582935491723+(-1.86685399942426*(0.0104239707108729-B36))/(-5.02715767714589-0.450571908918455*SIN(B36)))*(-1.0034425620328+SIN((2.23724855029327*(-4.02543794144377+(0.973757720571009*SIN(3.04605526034252+10.1703137869217*COS(2.34127318896247*B36)*COS(0.321948306320204*(-3.89983574117648-0.2259444810755/COS(4.38888348998079+B36-1.89585059019769/(-12.3658770404409+0.0333904022707034*(-0.697367305830544+2.78520763403669/(4.16267886660421/(0.464011286218211-B36)+3.10463810559498/(-0.21125249507606+4.04618419368851*COS(2.95121604831838*COS(0.228866264528742*SIN(0.783541008254785*B36)))))+39.8111098769168*(-4.02543794144377+SIN(0.0333904022707034*(8.14479154149258+(-45.8848183789036*B36)/(COS((4.5113192098519*(-1.36297950839016-1.85284534579819*B36))/B36)*COS(0.28245758274843*B36))+2.78520763403669/(0.199479867255741+(-4.74492017588741*COS(0.537619980828712*B36))/B36)))))-SIN(2.26644549032434*B36*(-3.07062809023029-0.412702921134056*B36+0.966809356649144*COS(0.73687375940996*COS(B36))))))))))/B36))/(B36*COS(0.102880699536384-COS(0.970158169284869-COS(3.38304147474741+B36)))*COS(8.63280657330097*B36*SIN(1.10214350961724+(-0.161057918038827*COS(B36)*COS(1.3750577389378*SIN(4.38888348998079*SIN(B36))))/(COS(4.20216770606499*(1.64686568436068+2.48548347013926*(-2.33864976501977+B36-0.904147576859968*(-0.546947611672606-COS(2.55680093540035+2.85369664524703/B36)+SIN(0.205606440532799/(-0.498669774984871+B36))))))*SIN(0.947394524668818*(-1.36297950839016+COS(0.997483071903992*(-7.82347132982872-SIN(3.26326372784542*COS(1.66617905604948*SIN(4.38888348998079*SIN(B36)))))+(2.33541554522187+4.69996028156384*SIN(B36))*SIN(0.647611941399037*(-0.0319382149269121-1.89621838342138*SIN(25.7332567481821/(COS(0.524371490330347*(-4.46491320015797+B36))*COS(1.22028522025927*(4.36411576342809-2.33163615227541/(-5.70301281360717+1.32790216254556*(18.4064269307623+0.314909657567638*B36))+B36)))+1.0529351996074*(-1.79753367710594+0.117596174893841*COS(1.71986695129731*B36)*(1.48502729882913+5.8626875461555*SIN(0.197443268161305/B36))))))))))))))))))))))</f>
      </c>
      <c r="AW36">
        <f>-2.35258177871109-17.9050202769674*COS(47.5012703255096-19.9648536074454*A36)*COS(2.34127318896247*B36)</f>
      </c>
      <c r="AX36">
        <f>-2.35258177871109-17.9050202769674*COS(47.5012703255096-19.9648536074454*A36)*COS(2.34127318896247*B36)</f>
      </c>
      <c r="AY36">
        <f>-2.35258177871109-17.9050202769674*COS(47.5012703255096-19.9648536074454*A36)*COS(2.34127318896247*B36)</f>
      </c>
      <c r="AZ36">
        <f>-2.35258177871109+1.98404601694252*COS(47.5012703255096-19.9648536074454*A36)*COS(2.34127318896247*B36)*(-6.22729775583901+COS((0.547739204788806+B36)*(4.53089824051787+3.60911931249123/COS((4.35063997044991*(-4.172523531424-0.466407665363302*SIN(0.98621059449367*(1.32336584838561-1.51710578095748*(-2.33541554522187+SIN(3.71551944464651+1.32336584838561*B36))))))/((-2.22132832222866-0.971036529285117*(0.464011286218211+B36)-0.950262826665238*B36)*(-1.0034425620328-SIN((0.0345338245065199*(-4.02543794144377+(0.973757720571009*SIN(3.04605526034252-10.1703137869217*COS(0.524371490330347*(-4.46491320015797+COS(B36)))*COS(0.321948306320204*(-2.99428964346217+4.38888348998079/(-1.70072156542342-0.930766521179757*B36)-6.07069820133914*SIN(0.208545147400331*(5.56632001497745+0.68427529911992*B36+SIN(8.94941416528843*COS(4.62678808588491*SIN(3.26326372784542*COS(1.9070449451209*COS(2.13112852507139*B36)))))))))))/B36))/(B36*COS((2.23129038338461*B36)/SIN(1.10214350961724+(0.482504731330719*COS(B36)*COS(1.3750577389378*SIN(4.38888348998079*SIN(B36))))/(COS(0.707807735689834*(1.64686568436068+2.48548347013926*(-2.33864976501977+B36+0.904147576859968*(0.185939686198609-SIN(1.51710578095748-7.37868802663049*(-0.498669774984871+B36))))))*SIN(4.17877075135132-COS(0.997483071903992*(-5.01271064725756-SIN(3.23277543136447*COS(0.974153035848922+4.38888348998079*SIN(B36))))-(2.33541554522187+4.69996028156384*SIN(B36))*SIN(0.639580633440371*COS(15.0633772312155/((0.297952670824784+B36)*COS(10.0053272209756*B36))+2.7676129357411*(1.64686568436068+2.59964545022312*(-0.240690677623371+1.31536717962865/(COS(2.41818850379927*B36)*(1.48502729882913-15.842682081532*SIN(1.92729652296882/B36))))*SIN(B36)))))))))))))))))</f>
      </c>
      <c r="BA36">
        <f>-2.35258177871109+1.98404601694252*COS(47.5012703255096-19.9933795287641*A36)*(-5.7771255054526-1.77046843626537*COS(5.6065274334164*(0.547739204788806+B36)))*COS(2.34127318896247*B36)</f>
      </c>
      <c r="BB36">
        <f>-3.19244398732623+0.952972231836685/(1.75104353123216-18.1838172266926*COS(53.4871081569162*(3.32867436206329+A36))*COS(2.34127318896247*B36))+1.37423663624159/(-0.102880699536384*(-0.970158169284869+COS((4.71449417548332+0.476577364714937*(-0.529647925098518+A36+4.38888348998079/(-3.84379951085584+2.44443881102134/B36)))*(-8.08659236886415+B36)))+19.7456815393579/(-4.02543794144377+14.2267368128445*SIN(1.68307575195236+COS((2.14072319491191*(0.675414338333634-0.0193539200871972/COS((684.548611823948*SIN(5.02186683269054-0.986467043468334*(4.81844542113664+3.14366631530903*SIN(0.0359861421184555*B36))))/(B36*(-5.33528518304124+A36+0.206804271871811*(0.0104239707108729-B36)-0.999785323978975*(1.83745493597157+B36))*COS(9.71999611692323*(-0.970158169284869+COS(1.07993256993885*(0.547739204788806+B36))))*COS(5.88285176554276/COS(2.06285561283754+(-0.464777703008064*(2.4979293560229*(-1.36297950839016+COS(0.997483071903992*(-3.71376149495798-0.935600983959233*(-4.54895958232256+B36))-1.9578569201783*SIN(0.106591061575539*COS(0.147706661517619-10.8803439112107/(COS(1.9070449451209*COS(4.46491320015797*B36))*COS(0.999317258394747*(0.910843304812121-2.2058470609319*SIN(2.33163615227541*(-5.70301281360717-0.0921195765429072*(4.24321362335637+B36-COS((-0.170119707071305+0.947274064822019*(-1.0034425620328+B36))*COS(5.63550271075654*SIN(2.63652450140494*(-0.228866264528742+8.3509698707334*B36))))))))))))))+0.0552250883955557*(4.38888348998079+2.48548347013926*(3.19244398732623+0.240512838623345*(-0.474107940239104+B36)-11.2560908269344*(0.138161443059092+1.01646737544449/(-2.96345064425116-0.869112035504125*(0.231533727874752+6.07069820133914*SIN(0.970645957317775*(3.8647768204005-0.103213746837193*SIN(0.0398437791555164+0.68427529911992*B36))))))))))/COS(2.05952944430618*B36)))*(0.26323489862894+0.115837183598291/SIN(3.0771119673812+(-0.158453280542526*COS(2.36457962791182*SIN(4.38888348998079*SIN(B36))))/(COS(2.64061504688481*(1.64686568436068+(2.48548347013926*(0.80977335530104+B36))/(0.481943707124545-0.904147576859968*(-1.51710578095748-4.26212605373046*COS(2.55680093540035+2.85369664524703/B36)+SIN(0.205606440532799/(-0.498669774984871+B36))))))*SIN(0.947394524668818*(-1.36297950839016+COS(0.997483071903992*(-10.0441121294217-SIN(3.26326372784542*COS(1.66617905604948*SIN(4.38888348998079*SIN(B36)))))-(2.33541554522187+4.69996028156384*SIN(B36))*SIN(0.329139187626835*(-0.0319382149269121+(-3.7298065811462*SIN(0.503127335365625*COS(1.22028522025927*(-0.101858713285314+B36+2.33163615227541/(-3.43294123651821+1.32790216254556*(18.7500364890084+0.0285927563643693*B36-B36*(-4.24321362335637-0.0497684115725929*COS(0.333789915430309*(2.81579124296115-4.38888348998079*SIN(B36))))))))+0.639310560999041*(4.61159416251987+0.380448864799603*(-1.79753367710594+(2.29751521439831*B36)/(1.48502729882913+5.8626875461555*SIN(0.197443268161305/B36))))))/A36)))))))))))*Sec(3.49622751072893*SIN(1.32336584838561*SIN(0.987711766462689*(-0.970158169284869+COS(16.3813801973759+4.38888348998079*B36))))))/(3.69848324037571-0.085288534571217*SIN(0.103159056155692*(-1.0034425620328+B36)))))))</f>
      </c>
      <c r="BC36">
        <f>-3.19244398732623+0.952972231836685/(1.75104353123216-9.35226158457549*COS(41.3330692837322*(3.85548390218424-1.22028522025927*A36))*COS(2.34127318896247*B36))+1.37423663624159/(-0.102880699536384+COS(0.970158169284869-COS((4.71449417548332+0.476577364714937*(7.68804933686132+A36-2.44443881102134/B36))*(-8.08659236886415+B36)))+9.97736373889877/(-4.02543794144377+1.36816994941305*SIN(0.629654225097054+COS((1.00252327900784*(0.675414338333634-0.0193539200871972/COS((0.179660731128502*B36^2*SIN(8.72981021814006-0.986467043468334*(-1.02234042807404+3.14366631530903*SIN(4.49431605468541*B36)))*(-1.0034425620328-SIN(85.0465462695254/(B36*COS(9.71999611692323*(-0.970158169284869+COS(2.20121578161857*(-0.380044882625685+B36))))*COS(5.88285176554276/COS(3.62955825980121+(0.0870067413675292*COS(2.05952944430618*B36))/(COS(2.93142442037043*(-1.36297950839016+COS(2.77643133263758-3.85548390218424/(-3.41951312741507+0.353059200155604*(-4.54895958232256+B36))-4.4139966857128*COS(10123.6774072076/COS(1.9070449451209*COS(1.96697100595367*B36))+0.836041456882564*(1.64686568436068-0.710129864885364*(-1.37442221955639+0.243745521312418/(4.35408547402562+COS(2.03158977616426*COS(B36))))*SIN(B36))))))*COS(0.0552250883955557*(4.38888348998079+2.48548347013926*(3.19244398732623-0.958843395197739*(-0.474107940239104+B36)+1.0263545588659*(0.970158169284869-COS(2.05801821799646-1.93163519161352/B36)+1/(4.71449417548332+0.891941454495948*COS(0.0999213653046681*B36)*(-2.93188685070726+0.556153597123559*SIN(0.970645957317775*(3.8647768204005-0.103213746837193*SIN(0.0398437791555164+0.68427529911992*B36))))))))))))*(0.26323489862894+(-4.87927850433874*B36^2)/SIN(3.04605526034252+0.347490285918315*(3.89983574117648-0.13054127825986/(-0.911579101267122+(-1.01350483678952*(4.38888348998079+B36))/(-4.02543794144377-3.26868103830189*SIN((0.978943734892926*(-4.01236775500626+1.54444395209071*(-7.56253769230352-0.397749655720089*(1.5479690960655+0.286022576314408*(-0.0319382149269121+SIN(B36))-2.03785680386851/(COS(4.20226414462264*B36)*(3.83493169861245-5.43701984470055*COS(0.228866264528742*SIN(2.43308724107386*SIN(0.45017225038641-0.206804271871811*(0.0104239707108729-B36)))))*(4.38888348998079+B36-1.89585059019769/(-10.1644991104518+0.601793555873873*(0.0104239707108729-B36)*SIN(0.179272778479524*(-2.14264276460126-0.993480082000876*B36)*B36*(3.93978482603949+0.997483071903992*COS(3.49622751072893+1.32336584838561*SIN(3.26326372784542*COS(1.9070449451209*COS(4.38888348998079*B36))))*(-8.89161936473553-0.187768283577164*SIN(0.947274064822019*(3.32168059384751+B36)))))))))-4.55783984221592*SIN(4.83821679162844*B36*SIN(0.179272778479524*(-0.510108221218374+2.95121604831838*COS(0.497489917065028*(0.228866264528742+B36))))))))/(4.36469719111898-0.0710196996646526*SIN(10.1837316372068*(-3.30386236010148+4.12499740963754*COS(B36))*COS(4.85913802285826*SIN(B36))))))))))))))/(-2.5074246958483+0.206804271871811*(0.0104239707108729-B36)-B36)))*Sec(3.49622751072893*SIN(1.32336584838561*SIN(0.987711766462689*(-0.970158169284869+COS(16.3813801973759*COS(4.38888348998079*B36)))))))/(3.69848324037571+0.085288534571217*SIN(0.838083913533219*(-1.0034425620328+B36)))))))</f>
      </c>
      <c r="BD36">
        <f>-3.19244398732623+0.952972231836685/(1.75104353123216-9.35226158457549*COS(41.3330692837322*(3.85548390218424-1.22028522025927*A36))*COS(2.34127318896247*B36))+1.37423663624159/(-0.102880699536384+COS(0.970158169284869-COS((4.71449417548332+0.476577364714937*(7.68804933686132+A36-2.44443881102134/B36))*(-8.08659236886415+B36)))+9.97736373889877/(-4.02543794144377+1.36816994941305*SIN(0.629654225097054+COS((1.00252327900784*(0.675414338333634-0.0193539200871972/COS((0.179660731128502*B36^2*SIN(8.72981021814006-0.986467043468334*(-1.02234042807404+3.14366631530903*SIN(4.49431605468541*B36)))*(-1.0034425620328-SIN(85.0465462695254/(B36*COS(9.71999611692323*(-0.970158169284869+COS(1.07993256993885*(-0.380044882625685+B36))))*COS(5.88285176554276/COS(3.62955825980121+(0.0870067413675292*COS(2.05952944430618*B36))/(COS(2.93142442037043*(-1.36297950839016+COS(2.77643133263758+2.63652450140494/(-3.41951312741507+0.353059200155604*(-4.54895958232256+B36))-0.778649609309361*COS(10123.6774072076/COS(1.9070449451209*COS(1.96697100595367*B36))+0.836041456882564*(1.64686568436068-0.710129864885364*(-1.37442221955639+0.243745521312418/(4.35408547402562+COS(2.03158977616426*COS(B36))))*SIN(B36))))))*COS(0.0552250883955557*(4.38888348998079+2.48548347013926*(3.19244398732623-0.958843395197739*(-0.474107940239104+B36)-(0.970158169284869-COS(2.05801821799646-1.93163519161352/B36)+1/(4.71449417548332+0.891941454495948*COS(0.0999213653046681*B36)*(-2.93188685070726+0.556153597123559*SIN(0.970645957317775*(3.8647768204005-0.103213746837193*SIN(0.0398437791555164+0.68427529911992*B36))))))/(0.464011286218211-0.0129110673922222*COS(0.0673481356022965*(4.38888348998079+B36)*(-10.0304614952191+1.96036832657105*(0.0104239707108729-B36)*SIN(2.26644549032434*B36*(-3.07062809023029+0.0691776291570159*B36+0.966809356649144*COS(19.538468268013*(0.228866264528742+B36))))+0.668480377812508*(-0.697367305830544+(1.7624150988083*(-4.02543794144377+SIN(0.928921811984624*(8.14479154149258+(-127.798746435309*B36)/(COS((4.5113192098519*(4.38888348998079-2.34127318896247*B36))/B36)*COS(0.28245758274843*B36)*((-109.258774418071*COS(0.152083151022746*B36))/B36+(-3.13616188499066*COS(2.31597677522377/SIN(1.10214350961724+(0.676007273520465*COS(B36)*COS(3.19178123630727*B36))/(COS(0.269458586708642*(-1.36297950839016+COS(6.08629012572982/(-1.25382318840771-0.187768283577164*SIN(0.947274064822019*(-1.0034425620328+B36))))))*(4.17877075135132+SIN(0.199636746855701*(-2.33541554522187+2.24925584891254*(-4.24321362335637+SIN(B36)))+0.997483071903992*(-3.70095047617492+1.32336584838561*SIN(0.404252188458842*COS(1.66617905604948-4.38888348998079*SIN(B36)))))))))*SIN(B36))/(-0.518128807244517+0.966955099171663*B36*SIN(3.04605526034252-10.1703137869217*COS(2.6299840052893*B36)*COS(0.681208950305383*(-5.24253088175112+6.67030394204438/(-0.14942975874265+(-11.4969620953109*SIN(0.227848381549171*B36))/(-7.00689753574568+B36-1.96036832657105*(0.0104239707108729-B36)*SIN(12.4719137695494*(-3.07062809023029+0.0691776291570159*B36+0.216468871216694*(1.75104353123216-0.948126877965075*(4.54170879037296+B36))*COS(0.509803318216735*(0.228866264528742+B36))))))))))))))))/SIN(1.06842078554415*B36)+2.78520763403669/((-4.24321362335637*COS(0.740068463148044*B36))/(0.464011286218211-B36)-81.5787329943979/(B36*SIN(5.02186683269054-0.986467043468334*(0.637461142927665+3.14366631530903*SIN(0.0359861421184555*B36)))*(-1.0034425620328-SIN(85.0465462695254/(B36*COS(9.71999611692323*(-0.970158169284869+COS(1.07993256993885*(0.547739204788806+B36))))*COS(4.56944137235583/COS(2.06285561283754+(-0.0870067413675292*COS(1.35322876627239*B36))/(COS(0.0552250883955557*(4.38888348998079+2.48548347013926*(3.19244398732623+0.240512838623345*(-0.474107940239104+B36)-11.2560908269344*(0.970158169284869-COS(2.55328537785344+1.93163519161352/B36)+1/(4.71449417548332-3.31886331914612*COS(0.99070229778345*B36))))))*(4.29440392876059-COS(0.997483071903992*(-3.57415069120048-0.935600983959233*(-4.54895958232256+B36))+1.9578569201783*SIN(13.9790938650669*(-0.0319382149269121-0.088810972648174*COS((5.73961400962436*(-3.24737298100873-0.710129864885364*(-0.650011773681869-1.85282145385703/(-3.24737298100873+COS(2.41818850379927*COS(B36))))*SIN(B36)))/(COS(1.9070449451209*COS(4.46491320015797*B36))*COS(0.999317258394747*(0.910843304812121+0.786807337671767*SIN(2.33163615227541*(-5.70301281360717-0.0708852198786061*COS(B36)*(-4.24321362335637+COS(0.170119707071305*COS(1.62305899145103*(-2.41640103524547-0.0969066503345407*COS(1.4572611314709*B36)))*SIN(0.726861776657963*(-1.0034425620328+B36)))))))))))))))))*(1.3979404071097+(-4.87927850433874*B36^2)/SIN(3.04605526034252+0.347490285918315*(4.50259299674639+0.200159893836569/(-0.932628505266608+(1.5981274668069*(4.38888348998079+B36))/((-2.33541554522187+SIN(0.478207770002108+2.08956232517353*SIN(B36)))*SIN((0.978943734892926*(-4.01236775500626+1.54444395209071*(-7.56253769230352+0.491862318102224*(2.01198038228371+(1.63817228760119*(0.464011286218211-B36)*COS(3.07455604918613*SIN(2.99428964346217*B36)))/COS(0.791911128545396*B36)+0.286022576314408*(-0.0319382149269121+SIN(B36)))+4.59870948625332*SIN(1.60501744944577*B36*(-0.510108221218374+2.95121604831838*COS(0.497489917065028*(0.228866264528742+B36)))))))/(3.52213138772818+3.99778134379428*SIN(0.0177647784001233*SIN(0.115509347718925*(-3.30386236010148+1.62262997366088*COS(B36)-4.88128635181885*SIN(B36))))))))))))))))))))))))))*(0.26323489862894+(-4.87927850433874*B36^2)/SIN(3.04605526034252+0.347490285918315*(3.89983574117648-0.13054127825986/(-0.911579101267122+(-1.01350483678952*(4.38888348998079+B36))/(-4.02543794144377+3.26868103830189*SIN(0.405124696031046*(-4.01236775500626+1.54444395209071*(-7.56253769230352-0.397749655720089*(1.5479690960655+1.38100485552734/((0.464011286218211-B36)*COS(4.20226414462264*B36))+0.286022576314408*(-0.0319382149269121+SIN(B36)))-4.55783984221592*SIN(4.83821679162844*B36*SIN(0.179272778479524*(-0.510108221218374+2.95121604831838*COS(0.497489917065028*(0.228866264528742+B36)))))))))))))))))/(-2.5074246958483+0.206804271871811*(0.0104239707108729-B36)-B36)))*Sec(3.49622751072893*SIN(1.32336584838561*SIN(0.987711766462689*(-0.970158169284869+COS(16.3813801973759*COS(4.38888348998079*B36)))))))/(3.69848324037571+0.085288534571217*SIN(0.838083913533219*(-1.0034425620328+B36)))))))</f>
      </c>
      <c r="BE36">
        <f>-3.19244398732623+0.952972231836685/(1.75104353123216-9.35226158457549*COS(41.3330692837322*(3.85548390218424-1.22028522025927*A36))*COS(2.34127318896247*B36))+1.37423663624159/(-0.102880699536384+COS(0.970158169284869-COS((4.71449417548332+0.476577364714937*(7.68804933686132+A36-2.44443881102134/B36))*(-8.08659236886415+B36)))+9.97736373889877/(-4.02543794144377+1.36816994941305*SIN(0.629654225097054+COS((1.00252327900784*(0.675414338333634-0.0172827458694873/COS((0.179660731128502*B36^2*SIN(8.72981021814006-0.986467043468334*(-1.02234042807404+3.14366631530903*SIN(4.49431605468541*B36)))*(-1.0034425620328-SIN(85.0465462695254/(B36*COS(9.71999611692323*(-0.970158169284869+COS(1.07993256993885*(-0.380044882625685+B36))))*COS(5.88285176554276/COS(3.62955825980121+(0.0870067413675292*COS(2.05952944430618*B36))/(COS(2.93142442037043*(-1.36297950839016+COS(2.77643133263758+2.63652450140494/(-3.41951312741507+0.353059200155604*(-4.54895958232256+B36))-0.778649609309361*COS(10123.6774072076/COS(1.9070449451209*COS(1.96697100595367*B36))+0.836041456882564*(1.64686568436068-0.710129864885364*(-1.37442221955639+0.243745521312418/(4.35408547402562+COS(2.03158977616426*COS(B36))))*SIN(B36))))))*COS(0.0552250883955557*(4.38888348998079+2.48548347013926*(3.19244398732623-0.958843395197739*(-0.474107940239104+B36)-(0.970158169284869-COS(2.05801821799646-1.93163519161352/B36)+1/(4.71449417548332+0.891941454495948*COS(0.0999213653046681*B36)*(-2.93188685070726+0.556153597123559*SIN(0.970645957317775*(3.8647768204005+0.00789489574621929*SIN(0.0398437791555164+0.68427529911992*B36))))))/(0.464011286218211-0.000452181138139513*COS(0.0673481356022965*(4.38888348998079+B36)*(-10.0304614952191+1.96036832657105*(0.0104239707108729-B36)*SIN(2.26644549032434*B36*(-3.07062809023029+0.0691776291570159*B36+0.966809356649144*COS(19.538468268013*(0.228866264528742+B36))))+0.668480377812508*(-0.697367305830544+2.78520763403669/((-4.24321362335637*COS(0.740068463148044*B36))/(0.464011286218211-B36)+3.10463810559498/(-0.21125249507606+4.04618419368851*COS(2.95121604831838*COS(0.228866264528742*SIN(0.783541008254785*B36)))))-2.97358541762451*(-4.02543794144377+SIN(0.928921811984624*(8.14479154149258+(-127.798746435309*B36)/(COS((4.5113192098519*(4.38888348998079-2.34127318896247*B36))/B36)*COS(0.28245758274843*B36)*((-109.258774418071*COS(0.152083151022746*B36))/B36+(-3.13616188499066*COS(2.31597677522377/SIN(1.10214350961724+(0.676007273520465*COS(B36)*COS(3.19178123630727*B36))/(COS(0.269458586708642*(-1.36297950839016+COS(6.08629012572982/(-1.25382318840771-0.187768283577164*SIN(0.947274064822019*(-1.0034425620328+B36))))))*(4.17877075135132+SIN(0.199636746855701*(-2.33541554522187+2.24925584891254*(-4.24321362335637+SIN(B36)))+0.997483071903992*(-3.70095047617492+1.32336584838561*SIN(0.404252188458842*COS(1.66617905604948-4.38888348998079*SIN(B36)))))))))*SIN(B36))/(-0.518128807244517+0.966955099171663*B36*SIN(3.04605526034252-10.1703137869217*COS(2.6299840052893*B36)*COS(0.681208950305383*(-5.24253088175112+6.67030394204438/(-1.99977262871367+0.0691776291570159*B36+0.966809356649144*COS(0.0865514593704007*SIN(B36))+(-11.4969620953109*SIN(0.227848381549171*B36))/(-7.00689753574568+B36-1.96036832657105*(0.0104239707108729-B36)*SIN(12.4719137695494*(-3.07062809023029+0.0691776291570159*B36+0.216468871216694*(1.75104353123216-0.948126877965075*(4.54170879037296+B36))*COS(3.21966962202688*(0.228866264528742+B36)))))))))))))))))))))))))*(0.26323489862894+(-4.87927850433874*B36^2)/SIN(3.04605526034252+0.347490285918315*(3.89983574117648-0.13054127825986/(-0.911579101267122+(-1.01350483678952*(4.38888348998079+B36))/(-4.02543794144377+3.26868103830189*SIN(0.405124696031046*(-4.01236775500626+1.54444395209071*(-7.56253769230352-0.397749655720089*(1.5479690960655+1.38100485552734/((0.464011286218211-B36)*COS(4.20226414462264*B36))+0.286022576314408*(-0.0319382149269121+SIN(B36)))-4.55783984221592*SIN(4.83821679162844*B36*SIN(0.179272778479524*(-0.510108221218374+2.95121604831838*COS(0.497489917065028*(0.228866264528742+B36)))))))))))))))))/(-2.5074246958483+0.206804271871811*(0.0104239707108729-B36)-B36)))*Sec(3.49622751072893*SIN(1.32336584838561*SIN(0.987711766462689*(-0.970158169284869+COS(16.3813801973759*COS(4.38888348998079*B36)))))))/(3.69848324037571+0.085288534571217*SIN(0.838083913533219*(-1.0034425620328+B36)))))))</f>
      </c>
      <c r="BF36">
        <f>-3.19244398732623+1.12586549431762/(2.08956232517353-14.3847669140417*COS(17.8628331842245*(-2.04789184159191-2.53538001515763*A36))*COS(2.34127318896247*B36))-0.116827522015499*(-0.0463344736960289+COS(0.45017225038641-COS((-0.200899973516642+B36)*(3.8637241772538+0.891941454495948*COS(0.454538252181423*(-4.54895958232256+B36))*(-2.99428964346217+4.38888348998079/(-6.45816380592759-0.930766521179757*B36)+10.257296978812*SIN(0.970645957317775*(3.8647768204005+SIN(0.0398437791555164+0.68427529911992*B36)*(-1.66169941542143-SIN(0.0336206493084471*SIN(B36)))))))))+(-9.57012350287464*COS(6.26506655935736*Csc(0.89022335658841*COS(1.66169941542143-B36))))/(-4.02543794144377+3.89778188649779*SIN(1.68307575195236+COS((1.0164624713026*(-2.40026564724377-0.293273057904527*COS(0.352073807669771*SIN(4.38888348998079*B36)*SIN((1.11596601165107*(4.01236775500626+0.647482220799467*(-3.2899633919266+1.91241527905177*(0.0104239707108729-B36)-0.916567894734818*(4.91889103745603+B36)))*(B36-0.376546788699777*(-1.0034425620328+SIN((13.6682093364167*(-4.02543794144377+4.12128452096706*SIN(3.04605526034252+0.756294601786745*A36*COS(2.34127318896247*B36)*COS((-3.89983574117648+0.0139686638929919*COS((4.49810867871241*COS(4.38888348998079+B36))/(1.66241695692097-1.96036832657105*(0.0104239707108729-B36)*SIN(12.642440807505*B36*COS(0.179272778479524*(-3.07062809023029+0.0691776291570159*B36+0.966809356649144*COS(0.0865514593704007*SIN(B36)))))-1.4614001137936*(-3.56575756335229+0.0333904022707034*(0.0178168467838976+2.78520763403669/(-1.1249515224028*COS(1.5505125154381*B36)+3.10463810559498/(-0.0410693641686142+4.04618419368851*COS(1.91495843382934*COS(0.228866264528742*SIN(0.783541008254785*B36)))))-2.04234628259225*(-4.02543794144377+SIN(0.279982028875551*(8.14479154149258+(-45.8848183789036*B36)/(COS((4.5113192098519*(4.38888348998079-2.57110384654335*B36))/B36)*COS(0.371853168252836*B36))+0.228866264528742/(0.458492073235626+(4.74492017588741*SIN(1.07039612175432*B36))/B36)))))))))/(1.9070449451209+4.04618419368851*B36)))))/(B36*COS((2.23129038338461*B36)/SIN(1.10214350961724+(-0.236425596508051*COS(B36)*COS(1.3750577389378*SIN(4.38888348998079*SIN(B36))))/(COS(6.89692498451458*(1.79369938948017+B36+0.224205789019262*(1.13007966903571-COS(2.55680093540035+2.85369664524703/B36))))*SIN(2.81579124296115+0.733686745724532*(0.997483071903992*(-4.84819983677129-3.14383711712105*SIN(3.26326372784542*COS(0.745042283995865+4.38888348998079*SIN(B36))))-(2.33541554522187+1.07642438888524/SIN(B36))*SIN((2.25711826043782*COS(40.0597560166563/(COS(0.150835764170477*B36)*COS(3.10463810559498*(-2.53538001515763+B36-0.550799529526559*(-8.77364090383746+1.32790216254556*(-0.446299593328702+0.300457585173198*B36+1.64011751913756*(4.75123511441602-0.104194893193397*SIN(3.04605526034252+4.54895958232256*COS(3.53286308706162*SIN(2.35151374678552*SIN(1.00142880693641/B36))))))))))-2.7676129357411*(1.64686568436068+0.495255411950829*(-4.83333429355996+COS(0.384595740834949*(1.50704551792392*B36+0.196671547872117/(0.498669774984871+4.19054462638296*COS(0.00637597005406976*COS(B36)*(-1.26221974320673-0.70433848197628*(-10.5282948290564-0.518128807244517*(-0.0398437791555164-96.2657448521152*(-3.30386236010148+10.4409745107485*COS(B36))*COS(1.06282763033982*B36))))*(-2.41640103524547-3.14383711712105*COS(1.26379680953426*COS(0.693935322170248*B36)))*(-4.61159416251987/(0.738153574518312+0.113360324107389*B36*(2.60995781336344-96.2657448521152*COS(3.40769579713652*B36)*(4.02543794144377-1.42226738378444*SIN(B36))))+1.96697100595367/(-4.01236775500626+0.711722780484071*(-11.3501183638935+(-0.510108221218374+SIN(0.0104239707108729-B36))*SIN(6.03615085257551*(4.82167162146245-0.451281666552392*(0.228866264528742+B36)+0.213641279321011*B36)*B36))))*(4.61366923575936+5.7262367634124*SIN(7.2701303077199*B36*(-2.76701553574705+0.0346994035652252*(-1.0034425620328-0.292203822137493*(4.54170879037296+B36))))-0.999785323978975*(4.55715261915801-84.9302750429841*COS(3.76696487679641*B36*SIN(4.38888348998079+B36))+1.02615493643776*10^18/(-0.21125249507606-4.04618419368851*SIN(2.95121604831838*COS(0.228866264528742-1.31964592815584/B36))))))))))*SIN(B36))))/A36))))))*SIN(0.102880699536384-COS(0.970158169284869-COS(0.796749079294485*B36*(1.75104353123216+B36)))))))))/(-7.59841351743161-0.000246958146621201*B36*SIN(1.51710578095748*(-2.33541554522187+SIN(0.213432382182193+1.32336584838561*B36))))))))/(-2.84355529717235-0.187768283577164*SIN(0.947274064822019*(3.32168059384751+B36)))))*SIN(0.970645957317775*(3.8647768204005+1.56916883990802*SIN(0.21469815156228-0.68427529911992*B36)))))</f>
      </c>
      <c r="BG36">
        <f>-3.19244398732623+1.12586549431762/(2.08956232517353-14.3847669140417*COS(17.8628331842245*(-2.04789184159191-2.53538001515763*A36))*COS(2.34127318896247*B36))-0.116827522015499*(-0.0463344736960289+COS(0.45017225038641-COS((-0.200899973516642+B36)*(3.8637241772538+0.891941454495948*COS(0.454538252181423*(-4.54895958232256+B36))*(-2.99428964346217+4.38888348998079/(-6.45816380592759-0.930766521179757*B36)+10.257296978812*SIN(0.970645957317775*(3.8647768204005+SIN(0.0398437791555164+0.68427529911992*B36)*(-1.66169941542143-SIN(0.0336206493084471*SIN(B36)))))))))+(-9.57012350287464*COS(6.26506655935736*Csc(0.89022335658841*COS(1.66169941542143-B36))))/(-4.02543794144377+3.89778188649779*SIN(1.68307575195236+COS((1.0164624713026*(-2.40026564724377-0.293273057904527*COS(0.352073807669771*SIN(4.38888348998079*B36)*SIN((1.11596601165107*(4.01236775500626+0.647482220799467*(-3.2899633919266+1.91241527905177*(0.0104239707108729-B36)-0.916567894734818*(4.91889103745603+B36)))*(B36-0.376546788699777*(-1.0034425620328+SIN((13.6682093364167*(-4.02543794144377+4.12128452096706*SIN(3.04605526034252+0.756294601786745*A36*COS(2.34127318896247*B36)*COS((-3.89983574117648+0.0139686638929919*COS((4.49810867871241*COS(4.38888348998079+B36))/(1.66241695692097-1.96036832657105*(0.0104239707108729-B36)*SIN(12.642440807505*B36*COS(0.179272778479524*(-3.07062809023029+0.0691776291570159*B36+0.966809356649144*COS(0.0865514593704007*SIN(B36)))))-1.4614001137936*(-3.56575756335229+0.0333904022707034*(0.0178168467838976+2.78520763403669/(-1.1249515224028*COS(1.5505125154381*B36)+3.10463810559498/(-0.0410693641686142+4.04618419368851*COS(1.91495843382934*COS(0.228866264528742*SIN(0.783541008254785*B36)))))-2.04234628259225*(-4.02543794144377+SIN(0.279982028875551*(8.14479154149258+(-45.8848183789036*B36)/(COS((4.5113192098519*(4.38888348998079-2.57110384654335*B36))/B36)*COS(0.371853168252836*B36))+0.228866264528742/(0.458492073235626+(4.74492017588741*SIN(1.07039612175432*B36))/B36)))))))))/(1.9070449451209+4.04618419368851*B36)))))/(B36*COS((2.23129038338461*B36)/SIN(1.10214350961724+(-0.236425596508051*COS(B36)*COS(1.3750577389378*SIN(4.38888348998079*SIN(B36))))/(COS(6.89692498451458*(1.79369938948017+B36+0.224205789019262*(1.13007966903571-COS(2.55680093540035+2.85369664524703/B36))))*SIN(2.81579124296115+0.733686745724532*(0.997483071903992*(-4.84819983677129-3.14383711712105*SIN(3.26326372784542*COS(0.745042283995865+4.38888348998079*SIN(B36))))-(2.33541554522187+1.07642438888524/SIN(B36))*SIN((2.25711826043782*COS(40.0597560166563/(COS(0.150835764170477*B36)*COS(3.10463810559498*(-2.53538001515763+B36-0.550799529526559*(-8.77364090383746+1.32790216254556*(-0.446299593328702+0.300457585173198*B36+1.64011751913756*(4.75123511441602-0.104194893193397*SIN(3.04605526034252+4.54895958232256*COS(3.53286308706162*SIN(2.35151374678552*SIN(1.00142880693641/B36))))))))))-2.7676129357411*(1.64686568436068+0.495255411950829*(-4.83333429355996+COS(0.384595740834949*(1.50704551792392*B36+0.196671547872117/(0.498669774984871+4.19054462638296*COS(0.00637597005406976*COS(B36)*(-1.26221974320673-0.70433848197628*(-10.5282948290564-0.518128807244517*(-0.0398437791555164-96.2657448521152*(-3.30386236010148+10.4409745107485*COS(B36))*COS(1.06282763033982*B36))))*(-2.41640103524547-3.14383711712105*COS(0.104944825667732*COS(0.693935322170248*B36)))*(-4.61159416251987/(-0.588564233672441+1.54930788009319*COS(0.464011286218211+8.89536832041086*SIN(3.53977960545111+0.428189322472372*(-2.22132832222866+2.90032775970771/(0.464011286218211+B36)+0.251759540947922*B36)))+0.113360324107389*B36*(2.60995781336344-96.2657448521152*COS(3.40769579713652*B36)*(4.02543794144377-1.42226738378444*SIN(B36))))+1.96697100595367/(-4.01236775500626+0.711722780484071*(-11.3501183638935+(-0.510108221218374+SIN(0.0104239707108729-B36))*SIN(6.03615085257551*(4.82167162146245-0.451281666552392*(0.228866264528742+B36)+0.213641279321011*B36)*B36))))*(4.61366923575936+5.7262367634124*SIN(7.2701303077199*B36*(-2.76701553574705+0.0346994035652252*(-1.0034425620328-0.292203822137493*(4.54170879037296+B36))))-0.999785323978975*(4.55715261915801-84.9302750429841*COS(3.76696487679641*B36*SIN(4.38888348998079+B36))+1.02615493643776*10^18/(-0.21125249507606-4.04618419368851*SIN(2.95121604831838*COS(0.228866264528742-1.31964592815584/B36))))))))))*SIN(B36))))/A36))))))*SIN(0.102880699536384-COS(0.970158169284869-COS(0.796749079294485*B36*(1.75104353123216+B36)))))))))/(-7.59841351743161-0.000246958146621201*B36*SIN(1.51710578095748*(-2.33541554522187+SIN(0.213432382182193+1.32336584838561*B36))))))))/(-2.84355529717235-0.187768283577164*SIN(0.947274064822019*(3.32168059384751+B36)))))*SIN(0.970645957317775*(3.8647768204005+0.680634131508929*SIN(0.21469815156228-0.68427529911992*B36)))))</f>
      </c>
      <c r="BH36">
        <f>-3.19244398732623+1.12586549431762/(2.08956232517353-14.3847669140417*COS(17.8628331842245*(-2.04789184159191-2.53538001515763*A36))*COS(2.34127318896247*B36))-0.116827522015499*(-0.0463344736960289+COS(0.45017225038641-COS((-0.200899973516642+B36)*(3.8637241772538+0.891941454495948*COS(0.454538252181423*(-4.54895958232256+B36))*(-2.99428964346217+4.38888348998079/(-6.45816380592759-0.930766521179757*B36)+10.257296978812*SIN(0.970645957317775*(3.8647768204005+SIN(0.0398437791555164+0.68427529911992*B36)*(-1.66169941542143-SIN(0.0336206493084471*SIN(B36)))))))))+(-9.57012350287464*COS(6.26506655935736*Csc(0.89022335658841*COS(1.66169941542143-B36))))/(-4.02543794144377+3.89778188649779*SIN(1.68307575195236+COS((1.0164624713026*(-2.40026564724377-0.293273057904527*COS(0.352073807669771*SIN(4.38888348998079*B36)*SIN((1.11596601165107*(4.01236775500626+0.647482220799467*(-3.2899633919266+1.91241527905177*(0.0104239707108729-B36)-0.916567894734818*(4.91889103745603+B36)))*(B36-0.376546788699777*(-1.0034425620328+SIN((13.6682093364167*(-4.02543794144377+4.12128452096706*SIN(3.04605526034252+0.756294601786745*A36*COS(2.34127318896247*B36)*COS((-3.89983574117648+0.0139686638929919*COS((4.49810867871241*COS(4.38888348998079+B36))/(1.66241695692097-1.96036832657105*(0.0104239707108729-B36)*SIN(12.642440807505*B36*COS(0.179272778479524*(-3.07062809023029+0.0691776291570159*B36+0.966809356649144*COS(0.0865514593704007*SIN(B36)))))-1.4614001137936*(-3.56575756335229+0.0333904022707034*(0.0178168467838976+2.78520763403669/(-1.1249515224028*COS(1.5505125154381*B36)+3.10463810559498/(-0.0410693641686142+4.04618419368851*COS(1.91495843382934*COS(0.228866264528742*SIN(0.783541008254785*B36)))))-2.04234628259225*(-4.02543794144377+SIN(0.279982028875551*(8.14479154149258+(-45.8848183789036*B36)/(COS((4.5113192098519*(4.38888348998079-2.57110384654335*B36))/B36)*COS(0.428040653541318*B36))+0.228866264528742/(0.458492073235626+(4.74492017588741*SIN(1.07039612175432*B36))/B36)))))))))/(1.9070449451209+4.04618419368851*B36)))))/(B36*COS((2.23129038338461*B36)/SIN(1.10214350961724+(-0.236425596508051*COS(B36)*COS(1.3750577389378*SIN(4.38888348998079*SIN(B36))))/(COS(6.89692498451458*(1.79369938948017+B36+0.224205789019262*(1.13007966903571-COS(2.55680093540035+2.85369664524703/B36))))*SIN(2.81579124296115+0.733686745724532*(0.997483071903992*(-4.84819983677129-3.14383711712105*SIN(3.26326372784542*COS(0.745042283995865+4.38888348998079*SIN(B36))))-(2.33541554522187+1.07642438888524/SIN(B36))*SIN((2.25711826043782*COS(40.0597560166563/(COS(0.150835764170477*B36)*COS(3.10463810559498*(-2.53538001515763+B36-0.550799529526559*(-8.77364090383746+1.32790216254556*(-0.446299593328702+0.300457585173198*B36+1.64011751913756*(4.75123511441602-0.104194893193397*SIN(3.04605526034252+4.54895958232256*COS(3.53286308706162*SIN(2.35151374678552*SIN(1.00142880693641/B36))))))))))-2.7676129357411*(1.64686568436068+0.495255411950829*(-4.83333429355996+COS(0.384595740834949*(1.50704551792392*B36+0.196671547872117/(0.498669774984871+4.19054462638296*COS(0.00637597005406976*COS(B36)*(-1.26221974320673-0.70433848197628*(-10.5282948290564-0.518128807244517*(-0.0398437791555164-96.2657448521152*(-3.30386236010148+10.4409745107485*COS(B36))*COS(1.06282763033982*B36))))*(-2.41640103524547-3.14383711712105*COS(1.26379680953426*COS(0.693935322170248*B36)))*(-4.61159416251987/(-0.588564233672441+1.54930788009319*COS(0.464011286218211+8.89536832041086*SIN(3.53977960545111+0.428189322472372*(-2.22132832222866+2.90032775970771/(0.464011286218211+B36)+0.251759540947922*B36)))+0.113360324107389*B36*(2.60995781336344-96.2657448521152*COS(3.40769579713652*B36)*(4.02543794144377-1.42226738378444*SIN(B36))))+1.96697100595367/(-4.01236775500626+0.711722780484071*(-11.3501183638935+(-0.510108221218374+SIN(0.0104239707108729-B36))*SIN(6.03615085257551*(4.82167162146245-0.451281666552392*(0.228866264528742+B36)+0.213641279321011*B36)*B36))))*(4.61366923575936+5.7262367634124*SIN(7.2701303077199*B36*(-2.76701553574705+0.0346994035652252*(-1.0034425620328-0.292203822137493*(4.54170879037296+B36))))-0.999785323978975*(4.55715261915801-84.9302750429841*COS(3.76696487679641*B36*SIN(4.38888348998079+B36))+1.02615493643776*10^18/(-0.21125249507606-4.04618419368851*SIN(2.95121604831838*COS(0.228866264528742-1.31964592815584/B36))))))))))*SIN(B36))))/A36))))))*SIN(0.102880699536384-COS(0.970158169284869-COS(0.796749079294485*B36*(1.75104353123216+B36)))))))))/(-7.59841351743161-0.000246958146621201*B36*SIN(1.51710578095748*(-2.33541554522187+SIN(0.213432382182193+1.32336584838561*B36))))))))/(-2.84355529717235-0.187768283577164*SIN(0.947274064822019*(3.32168059384751+B36)))))*SIN(0.970645957317775*(3.8647768204005+1.56916883990802*SIN(0.21469815156228-0.68427529911992*B36)))))</f>
      </c>
      <c r="BI36">
        <f>-3.19244398732623+1.12586549431762/(2.08956232517353-14.3847669140417*COS(17.8628331842245*(-2.04789184159191-2.53538001515763*A36))*COS(2.34127318896247*B36))-0.116827522015499*(-0.0463344736960289+COS(0.45017225038641-COS((-0.200899973516642+B36)*(3.82167188145907-0.310419540556542*(-2.99428964346217+0.464011286218211/(-6.45816380592759-0.930766521179757*B36)+10.257296978812*SIN(0.970645957317775*(3.8647768204005+SIN(0.0398437791555164+0.68427529911992*B36)*(-1.66169941542143-SIN(0.0336206493084471*SIN(B36)))))))))+(3.1928303602047*COS(18.9171411141789*Csc(0.970158169284869-COS(1.66169941542143-B36))))/(-4.02543794144377-3.16117245475551*SIN(1.68307575195236+COS((1.00252327900784*Sec(0.871802255052251-0.13054127825986/(-0.911579101267122+(-1.01350483678952*(4.38888348998079+B36))/(-4.02543794144377-3.26868103830189*SIN((0.978943734892926*(-4.01236775500626+1.54444395209071*(-7.56253769230352-0.397749655720089*(1.5479690960655+11.485020831085/((0.464011286218211-B36)*COS(4.20226414462264*B36))+0.286022576314408*(-0.0319382149269121+SIN(B36)))-4.55783984221592*SIN(4.83821679162844*B36*SIN(0.179272778479524*(-0.510108221218374+2.95121604831838*COS(0.925187262703742*(0.228866264528742+B36))))))))/(4.36469719111898-0.0710196996646526*SIN(10.1837316372068*(-3.30386236010148+4.12499740963754*COS(B36))*COS(4.85913802285826*SIN(B36))))))))*(-2.40026564724377-0.285716592962881*(-1.02644741372311+0.352073807669771*SIN(4.38888348998079*B36)*SIN((1.11596601165107*(4.01236775500626+0.647482220799467*(-3.2899633919266+1.91241527905177*(0.0104239707108729-B36)-0.783825728799143*(4.91889103745603+B36)))*(B36-0.376546788699777*(-1.0034425620328+SIN(0.0319382149269121+(0.436538207452503*(-4.02543794144377+4.12128452096706*SIN(3.04605526034252+0.756294601786745*A36*COS(2.34127318896247*B36)*COS((-3.89983574117648+10.8194017565173/COS((0.897516308159673*COS(4.38888348998079+B36))/(1.43157108857086-1.96036832657105*(1.8405640811986-B36)*SIN(12.642440807505*B36*COS(0.179272778479524*(-4.03743744687943+0.0691776291570159*B36+0.0865514593704007*SIN(B36))))-1.4614001137936*(-3.56575756335229+0.0333904022707034*(2.80302448082059+1.29525867071283*COS(1.5505125154381*B36)-3.10463810559498/(-0.0874038378646432+COS(1.91495843382934*COS(0.179326103664357*B36)))-2.04234628259225*(-4.02543794144377+SIN(0.279982028875551*(8.14479154149258+(286.853571302021*B36)/(COS((4.5113192098519*(4.38888348998079-2.57110384654335*B36))/B36)*COS(0.426016048257109*B36))+0.228866264528742/(0.458492073235626+(4.74492017588741*SIN(0.755805386848657*B36))/B36)))))))))/(1.9070449451209+4.04618419368851*B36)))))/(B36*COS(4.38888348998079/SIN((0.250370445694789*COS(B36)*COS(1.3750577389378*SIN(4.38888348998079*SIN(B36))))/(COS(0.617974831290765-4.26212605373046*(1.79369938948017+B36+4.46018813508017*COS(1.13007966903571-COS(2.55680093540035+2.85369664524703/B36))))*SIN(2.81579124296115+0.733686745724532*(0.997483071903992*(-4.43386482858191-3.14383711712105*SIN(3.26326372784542*COS(0.745042283995865+4.38888348998079*SIN(B36))))-(2.33541554522187+1.07642438888524/SIN(B36))*SIN((2.25711826043782*COS(24.7968591818679/(COS(0.155475435806166*(-0.970158169284869+SIN(B36)))*COS(3.10463810559498*(-2.53538001515763+B36-0.992983110633093*(-8.77364090383746+1.32790216254556*(-0.833245010372747+0.197098093251466*B36-0.00663681899807356*SIN(3.04605526034252+4.54895958232256*COS(3.53286308706162*SIN(2.35151374678552*SIN(1.00142880693641/B36)))))))))-2.7676129357411*(1.64686568436068+0.495255411950829*(-4.83333429355996+COS(0.384595740834949*(1.50704551792392*B36+0.524774328474636*(0.498669774984871+4.19054462638296*COS((0.0508856228504946*COS(B36)*(-4.65322492563405-0.70433848197628*(-10.5282948290564-0.518128807244517*(-0.0398437791555164-96.2657448521152*(-3.30386236010148-9.74722748499912*COS(B36))*COS(1.06282763033982*B36))))*(-2.41640103524547-3.14383711712105*COS(1.26379680953426*COS(0.693935322170248*B36)))*(4.61366923575936+5.7262367634124*SIN(7.2701303077199*(-2.76701553574705+0.0346994035652252*(-1.0034425620328-0.292203822137493*B36))*B36)-0.993794843867237*(4.62407622482673-84.9302750429841*COS(3.76696487679641*B36*SIN(4.38888348998079+B36))-8.7638389103024/((-0.0760506773916294-4.04618419368851*SIN(2.95121604831838*COS(0.228866264528742-1.31964592815584/B36)))*(-4.02543794144377+3.26868103830189*SIN(0.405124696031046*(-4.01236775500626-3.53977960545111*(-7.56253769230352+0.303722392808812*(1.5479690960655-1.06185941109922/((0.464011286218211-B36)*COS(4.20226414462264*B36))+0.286022576314408*(-0.0319382149269121+SIN(B36)))-4.55783984221592*SIN(0.704954142161488*B36*SIN(0.999206341635794*(-0.510108221218374+2.95121604831838*COS(0.497489917065028*(0.228866264528742+B36)))))))))))))/(-4.61159416251987/(-0.588564233672441+1.54930788009319*COS(4.02543794144377-8.89536832041086*SIN(3.53977960545111+0.428189322472372*(0.0943637099440274+2.90032775970771/(0.464011286218211+B36)-0.179378591152303*B36)))+0.113360324107389*B36*(2.60995781336344-96.2657448521152*COS(2.5117741483551*SIN(B36))*(4.02543794144377-1.42226738378444*SIN(B36))))+1.96697100595367/(-4.01236775500626+0.711722780484071*(5.47372386555167+(-0.510108221218374+SIN(0.0104239707108729-B36))*SIN(6.03615085257551*(4.82167162146245+0.167565214049411*(0.228866264528742+B36)+0.213641279321011*B36)*B36)))))))))*SIN(B36))))/A36))))))*SIN(2.48548347013926*COS(0.970158169284869-COS(0.796749079294485*B36*(1.75104353123216+B36)))))))))/(-7.59841351743161-0.0023013249626701*B36*SIN(1.51710578095748*(-2.33541554522187+SIN(0.213432382182193+1.32336584838561*B36))))))))/(-2.84355529717235-0.187768283577164*SIN(0.947274064822019*(3.32168059384751+B36)))))))</f>
      </c>
      <c r="BJ36">
        <f>-3.19244398732623+1.12586549431762/(2.08956232517353-14.3847669140417*COS(17.8628331842245*(-2.04789184159191-2.53538001515763*A36))*COS(2.34127318896247*B36))-0.116827522015499*(-0.0463344736960289+COS(0.45017225038641-COS((-0.200899973516642+B36)*(3.8637241772538+0.891941454495948*COS(0.454538252181423*(-4.54895958232256+B36))*(-2.99428964346217+4.38888348998079/(0.972437103038873-0.930766521179757*B36)+10.257296978812*SIN(0.970645957317775*(3.8647768204005+SIN(4.13034075983652+0.68427529911992*B36)*(-1.66169941542143-SIN(0.0336206493084471*SIN(B36)))))))))+(-9.57012350287464*COS(6.26506655935736*Csc(0.89022335658841*COS(1.66169941542143+B36))))/(-4.02543794144377-0.0462562038823284*SIN(1.68307575195236+COS(0.382342177008861*(-2.40026564724377-0.293273057904527*COS(0.352073807669771*SIN(4.38888348998079*B36)*SIN((2.02441800101748*(-0.822039589011056+1.91241527905177*(0.0104239707108729-B36)-0.916567894734818*(4.91889103745603+B36))*(B36-0.376546788699777*(-1.0034425620328+SIN((13.6682093364167*(-4.02543794144377+4.12128452096706*SIN(3.04605526034252+0.156200252899901*A36*COS((0.287585148563419+0.0139686638929919*COS((4.29187463600296*COS(4.38888348998079+B36))/(1.66241695692097-1.96036832657105*(1.02778568089134-B36)*SIN(12.642440807505+B36*COS(0.179272778479524*(-3.07062809023029+0.195487678412255*B36+2.31524876760832*COS(0.0865514593704007*SIN(B36)))))-1.4614001137936*(-3.56575756335229+0.0333904022707034*(1.34169562517324+2.78520763403669/(-0.784142200017842-1.1249515224028*COS(12.423181429905*B36))+0.438329003430628*(-4.02543794144377+SIN(0.279982028875551*(8.14479154149258+(-45.8848183789036*B36)/(COS((4.5113192098519*(4.38888348998079-2.57110384654335*B36))/B36)*COS(0.371853168252836*B36))+0.228866264528742/(7.13479293766586+(-4.74492017588741*SIN(1.11428896524311*B36))/B36)))))))))/(1.9070449451209+4.04618419368851*B36)))))/(B36*COS((2.23129038338461*B36)/SIN(5.46417601023882+(0.0751578427688716*COS(3.19178123630727*SIN(B36)))/(COS(6.89692498451458*(-1.53640907656428+B36-COS(2.55680093540035+2.85369664524703/B36)))*SIN(2.81579124296115+0.733686745724532*(0.997483071903992*(-4.70122061556332-3.14383711712105*SIN(3.26326372784542*COS(0.745042283995865+4.38888348998079*SIN(B36))))-(2.33541554522187+1.07642438888524/SIN(B36))*SIN((2.25711826043782*COS(47.1378037903259/(COS(0.150835764170477*B36)*COS(3.10463810559498*(-2.53538001515763+B36-1.0468237404445*(-2.05993751026681+1.32790216254556*(-0.238859456207631+0.300457585173198*B36+1.64011751913756*(4.75123511441602-2.09984831872697*SIN(3.04605526034252+4.54895958232256*COS(3.53286308706162*SIN(2.35151374678552*SIN(1.00142880693641/B36))))))))))-2.7676129357411*(1.64686568436068+0.495255411950829*(-4.83333429355996+COS(0.384595740834949*(1.50704551792392*B36+0.196671547872117/(0.498669774984871+4.19054462638296*COS((0.304197241118503*COS(B36)*(-3.38373629140373-0.830881008288191*(-10.5282948290564-0.518128807244517*(-0.0398437791555164-96.2657448521152*(-3.30386236010148-2.14356255579253*COS(B36))*COS(1.06282763033982*B36))))*(-2.41640103524547-3.14383711712105*COS(1.26379680953426*COS(0.693935322170248*B36)))*(1.96697100595367/(-4.01236775500626+0.711722780484071*(-11.3501183638935+3.07455604918613*SIN(0.0104239707108729-B36)*SIN(4.00289104319808*(-1.17258553312608-0.328132337430241*(0.228866264528742+B36)+0.213641279321011*B36)*B36)))-4.61159416251987/(-0.588564233672441+1.54930788009319*COS(0.464011286218211+8.89536832041086*SIN(3.53977960545111+0.428189322472372*(-2.22132832222866+2.90032775970771/(0.464011286218211+B36)-0.247268267717842*B36)))+(-2.36046905814184*(2.60995781336344-1.02680649345304*COS(3.40769579713652*B36)*(4.02543794144377-1.42226738378444*SIN(B36))))/(-4.02543794144377+3.26868103830189*SIN(0.405124696031046*(-4.01236775500626+1.54444395209071*(-7.56253769230352-0.397749655720089*(1.5479690960655+1.38100485552734/((0.464011286218211-B36)*COS(4.20226414462264*B36))+0.286022576314408*(-0.0319382149269121+SIN(B36)))-4.55783984221592*SIN(4.83821679162844*B36*SIN(0.179272778479524*(-0.510108221218374+2.95121604831838*COS(0.497489917065028*(0.228866264528742+B36))))))))))))/(4.61366923575936-0.999785323978975*(4.29976519817765-60.2054598321291*COS(3.76696487679641*B36*SIN(4.38888348998079+B36))-449512555508300000/(-0.21125249507606-4.04618419368851*SIN(2.95121604831838*COS(0.228866264528742-10.3765963781486/B36))))-2.41089222844118*SIN(10.6328019912307*B36*(-2.76701553574705+0.0346994035652252*(-1.0034425620328+0.146141408602355*(1.8052333783649+B36)))*COS(0.556153597123559*SIN(0.970645957317775*(3.8647768204005-0.615351434947489*(0.0398437791555164+0.68427529911992*B36)))))))))))*SIN(B36))))/A36))))))*SIN(0.102880699536384-COS(0.970158169284869-COS(0.796749079294485*B36*(1.75104353123216+B36)))))))))/(-7.59841351743161-0.000112926239459104*B36))))))*SIN(0.970645957317775*(3.8647768204005+1.62058025943827*SIN(0.21469815156228-0.68427529911992*B36)))))</f>
      </c>
      <c r="BK36">
        <f>-3.19244398732623+1.12586549431762/(2.08956232517353-14.3847669140417*COS(17.8628331842245*(-2.04789184159191-2.53538001515763*A36))*COS(2.34127318896247*B36))-0.116827522015499*(-0.0463344736960289+COS(0.45017225038641-COS((-0.200899973516642+B36)*(3.8637241772538+0.891941454495948*COS(0.454538252181423*(-4.54895958232256+B36))*(-2.99428964346217+4.38888348998079/(-6.45816380592759-0.930766521179757*B36)+10.257296978812*SIN(0.970645957317775*(3.8647768204005+SIN(0.0398437791555164+0.68427529911992*B36)*(-1.66169941542143-SIN(0.0336206493084471*SIN(B36)))))))))+(-9.57012350287464*COS(6.26506655935736*Csc(0.89022335658841*COS(1.66169941542143-B36))))/(-4.02543794144377+3.89778188649779*SIN(1.68307575195236+COS((1.0164624713026*(-2.40026564724377-0.293273057904527*COS(0.352073807669771*SIN(4.38888348998079*B36)*SIN((1.11596601165107*(4.01236775500626+0.647482220799467*(-3.2899633919266+1.91241527905177*(0.0104239707108729-B36)-0.916567894734818*(4.91889103745603+B36)))*(B36-0.376546788699777*(-1.0034425620328+SIN((13.6682093364167*(-4.02543794144377+4.12128452096706*SIN(3.04605526034252+0.756294601786745*A36*COS(2.34127318896247*B36)*COS((-3.89983574117648+0.0139686638929919*COS((4.49810867871241*COS(4.38888348998079+B36))/(1.66241695692097-1.96036832657105*(0.0104239707108729-B36)*SIN(12.642440807505*B36*COS(0.179272778479524*(-3.07062809023029+0.0691776291570159*B36+0.966809356649144*COS(1.83745493597157*SIN(0.884187666036016*(3.8647768204005-SIN(0.683732218305354*B36)*(-1.66169941542143-SIN(0.0629521986177826*SIN(B36)))))))))-1.4614001137936*(-3.56575756335229+0.0333904022707034*(0.0178168467838976+2.78520763403669/((0.984223326634907*COS(1.5505125154381*B36))/(0.249313134655931+6.87819645143681*B36)+3.10463810559498/(-0.0410693641686142+4.04618419368851*COS(1.91495843382934*COS(0.228866264528742*SIN(0.783541008254785*B36)))))-2.04234628259225*(-4.02543794144377+SIN(0.279982028875551*(8.14479154149258+(-45.8848183789036*B36)/(COS((4.5113192098519*(4.38888348998079-2.57110384654335*B36))/B36)*COS(0.371853168252836*B36))+0.228866264528742/(0.458492073235626+(4.74492017588741*SIN(1.07039612175432*B36))/B36)))))))))/(1.9070449451209+4.04618419368851*B36)))))/(B36*COS((2.23129038338461*B36)/SIN(1.32239027642284+(-0.236425596508051*COS(B36)*COS(1.3750577389378*SIN(4.38888348998079*SIN(B36))))/(COS(6.89692498451458*(1.79369938948017+B36+0.224205789019262*(1.13007966903571-COS(2.55680093540035+2.85369664524703/B36))))*SIN(2.81579124296115+0.733686745724532*(0.997483071903992*(-4.84819983677129-3.14383711712105*SIN(3.26326372784542*COS(0.745042283995865+4.38888348998079*SIN(B36))))-(2.33541554522187+1.07642438888524/SIN(B36))*SIN((2.25711826043782*COS(40.0597560166563/(COS(0.150835764170477*B36)*COS(3.10463810559498*(-2.53538001515763+B36-0.550799529526559*(-8.77364090383746+1.32790216254556*(-0.446299593328702+0.298925166728684*B36+1.64011751913756*(4.75123511441602-0.104194893193397*SIN(3.04605526034252+4.54895958232256*COS(3.53286308706162*SIN(2.35151374678552*SIN(1.00142880693641/B36))))))))))-2.7676129357411*(1.64686568436068+0.495255411950829*(-4.83333429355996+COS(0.384595740834949*(1.50704551792392*B36+0.196671547872117/(0.498669774984871+4.19054462638296*COS(0.130821662147091*(-1.26221974320673-0.70433848197628*(-10.5282948290564-0.518128807244517*(-0.0398437791555164-96.2657448521152*(-3.30386236010148+10.4409745107485*COS(B36))*COS(1.06282763033982*B36))))*(-2.41640103524547-3.14383711712105*COS(0.104944825667732*COS(0.693935322170248*B36)))*(4.61366923575936+5.7262367634124*SIN(7.2701303077199*B36*(-2.76701553574705+0.0346994035652252*(-1.0034425620328-0.292203822137493*(4.54170879037296+B36))))-0.999785323978975*(4.55715261915801-84.9302750429841*COS(3.76696487679641*B36*SIN(4.38888348998079+B36))+1.02615493643776*10^18/(-0.21125249507606-4.04618419368851*SIN(2.95121604831838*COS(0.228866264528742-1.31964592815584/B36))))))))))*SIN(B36))))/A36))))))*SIN(0.102880699536384-COS(0.970158169284869-COS(0.796749079294485*B36*(1.75104353123216+B36)))))))))/(-7.59841351743161-0.000246958146621201*B36*SIN(1.51710578095748*(-2.33541554522187+SIN(0.213432382182193+1.32336584838561*B36))))))))/(-2.84355529717235-0.187768283577164*SIN(0.947274064822019*(3.32168059384751+B36)))))*SIN(0.970645957317775*(3.8647768204005+0.680634131508929*SIN(0.21469815156228-0.68427529911992*B36)))))</f>
      </c>
      <c r="BL36">
        <f>-2.53538001515763+0.778499045397058/(1.75104353123216+6.71358746348701*COS(33.2138636553604*(3.85548390218424-1.22028522025927*A36))*COS(2.34127318896247*B36))-1.17395074656324/(-0.102880699536384+COS(0.970158169284869-COS((-4.4799701720476+0.476577364714937*(12.8847522437049+A36-2.44443881102134/B36))*(-8.08659236886415+B36)))-2.44884994123778/(-4.02543794144377+0.294733137896549*SIN(0.867277469748485-COS(10.4210669354735*(-0.189309768993577+0.493262271901336*(5.12649419432822+4.38417312211862/(-1.6911420937038+4.38888348998079/B36))))+(19.7456867666596*COS(0.315118259777248*B36))/(-4.02543794144377+14.2267368128445*SIN(1.68307575195236+COS(0.570898547743601/(COS(2.81718899581378*SIN(1.32336584838561*SIN(0.987711766462689*(-0.970158169284869+COS(17.9148737532156*COS(4.38888348998079*B36))))))*(3.69848324037571-0.085288534571217*SIN(4.172523531424+0.977040748286438*(-1.0034425620328+B36))))))))))</f>
      </c>
      <c r="BM36">
        <f>-2.53538001515763+0.778499045397058/(1.75104353123216+6.71358746348701*COS(33.2138636553604*(3.85548390218424-1.22028522025927*A36))*COS(2.34127318896247*B36))-1.17395074656324/(-0.102880699536384+COS(0.970158169284869-COS((-4.4799701720476+0.476577364714937*(12.8847522437049+A36-2.44443881102134/B36))*(-8.08659236886415+B36)))-3.0702164658237/(-4.02543794144377+0.294733137896549*SIN(0.867277469748485-COS(10.4210669354735*(-0.189309768993577+0.493262271901336*(5.12649419432822+4.38417312211862/(-1.6911420937038+4.38888348998079/B36))))+(19.7456867666596*COS(0.315118259777248*B36))/(-4.02543794144377+14.2267368128445*SIN(1.68307575195236+COS(0.570898547743601/(COS(2.81718899581378*SIN(1.32336584838561*SIN(0.987711766462689*(-0.970158169284869+COS(17.9148737532156*COS(4.38888348998079*B36))))))*(3.69848324037571-0.085288534571217*SIN(4.172523531424+0.977040748286438*(-1.0034425620328+B36))))))))))</f>
      </c>
      <c r="BN36">
        <f>-2.53538001515763+0.778499045397058/(1.75104353123216+6.71358746348701*COS(33.2138636553604*(3.85548390218424-1.22028522025927*A36))*COS(2.34127318896247*B36))-1.17395074656324/(-0.102880699536384+COS(0.970158169284869-COS((-4.4799701720476+0.476577364714937*(12.3834220756504+A36-2.44443881102134/B36))*(-8.08659236886415+B36)))+2.26632519511585/(-4.02543794144377+0.294733137896549*SIN(0.867277469748485-COS(10.4210669354735*(-0.189309768993577+0.493262271901336*(5.12649419432822+4.38417312211862/(-2.12750102800033+4.38888348998079/B36))))+(19.7456867666596*COS(0.315118259777248*B36))/(-4.02543794144377-4.75123511441601*(-4.01236775500626-SIN(1.68307575195236+COS(0.570898547743601/(COS(2.81718899581378*SIN(1.32336584838561*SIN(0.987711766462689*(-0.970158169284869+COS(17.9148737532156*COS(4.38888348998079*B36))))))*(3.69848324037571-0.085288534571217*SIN(4.172523531424+0.977040748286438*(-1.0034425620328+B36)))))))))))</f>
      </c>
      <c r="BO36">
        <f>-2.53538001515763-1.17395074656324/(-0.102880699536384+COS(0.970158169284869-COS((-5.73234392829489+0.476577364714937*(3.59973874652164-0.30032805677058*B36))*(-8.08659236886415+B36)))-2.44884994123778/(-4.02543794144377+0.294733137896549*SIN(0.867277469748485-COS(10.4210669354735*(-0.189309768993577+0.493262271901336*(5.12649419432822+4.38417312211862/(-2.12750102800033+4.38888348998079/B36))))+(19.7456867666596*COS(0.315118259777248*B36))/(-4.02543794144377-4.75123511441601*(-4.01236775500626-SIN(1.68307575195236+COS(0.501173997796498/(B36*COS(2.81718899581378*SIN(1.32336584838561*SIN(0.987711766462689*(-0.970158169284869+COS(17.9148737532156*COS(4.38888348998079*B36))))))))))))))+0.778499045397058/(1.75104353123216-1.93163519161352*COS(33.2138636553604*(3.85548390218424-1.22028522025927*A36))*COS(2.34127318896247*B36)*(-0.481943707124545+0.236425596508051/(COS(6.89692498451458*(-2.45200857029818+B36))*SIN(2.81579124296115+0.733686745724532*((-2.25711826043782*COS(1763.29818529963/(COS(0.150835764170477*B36)*(-2.69489162896542+COS(3.10463810559498*(-2.53538001515763+B36-1.97935092928286*(-8.77364090383746-3.07062809023029*(-0.446299593328702+0.00298814217242901*B36+3.36902552858082*COS(B36)+1.64011751913756*(4.75123511441602-0.104194893193397*SIN(3.04605526034252+1.54444395209071*COS(3.53286308706162*SIN(2.35151374678552*SIN(1.00142880693641/B36)))))))))))+2.7676129357411*(1.64686568436068+0.495255411950829*(-4.83333429355996+COS(0.384595740834949*(-0.0096492048554675+0.343377882179898*(4.38888348998079+B36))))*SIN(B36)))*(4.58467139413441-2.08956232517353*SIN(B36)))/A36+0.997483071903992*(-4.85870348444865-3.14383711712105*SIN(3.26326372784542*COS(0.745042283995866+4.38888348998079*SIN(B36)))))))))</f>
      </c>
      <c r="BP36">
        <f>-2.53538001515763+0.821650834584695/(1.75104353123216+6.71358746348701*COS(33.2138636553604*(3.85548390218424-1.22028522025927*A36))*COS(2.34127318896247*B36))-1.17395074656324/(-0.102880699536384+COS(0.970158169284869-COS((-4.4799701720476+0.476577364714937*(12.8847522437049+A36-2.44443881102134/B36))*(-8.08659236886415+B36)))-2.44884994123778/(-4.02543794144377+0.294733137896549*SIN(0.867277469748485-COS(10.4210669354735*(-0.189309768993577+0.493262271901336*(5.12649419432822+4.38417312211862/(-2.12750102800033+4.38888348998079/B36))))+(19.7456867666596*COS(0.315118259777248*B36))/(-4.02543794144377+14.2267368128445*SIN(1.68307575195236+COS(0.570898547743601/(COS(2.81718899581378*SIN(1.32336584838561*SIN(0.987711766462689*(-0.970158169284869+COS(17.9148737532156*COS(1.89585059019769/(-8.68751137060312+0.601793555873873*(0.0104239707108729-B36)*SIN(0.179272778479524*(-2.14264276460126-0.993480082000876*B36)*B36*(3.93978482603949+0.997483071903992*COS(3.49622751072893+1.32336584838561*SIN(3.26326372784542*COS(1.9070449451209*COS(4.38888348998079*B36))))*(-8.89161936473553-0.187768283577164*SIN(0.947274064822019*(3.32168059384751+B36))))))))))))*(3.69848324037571-0.085288534571217*SIN(4.172523531424+0.977040748286438*(-1.0034425620328+B36))))))))))</f>
      </c>
      <c r="BQ36">
        <f>-0.715614181593226+0.778499045397058/(1.75104353123216+6.71358746348701*COS(28.5611498917064*(3.85548390218424-1.22028522025927*A36))*COS(2.34127318896247*B36))</f>
      </c>
      <c r="BR36">
        <f>-2.53538001515763+0.778499045397058/(1.75104353123216-0.930939425058453*COS(0.498669774984871/A36)*COS(30.6267439013831*(3.85548390218424-1.22028522025927*A36))*COS(2.34127318896247*B36))-1.17395074656324/(-0.102880699536384+COS(0.970158169284869-COS((-8.08659236886415+B36)*(-4.4799701720476-0.341076373801376*(4.14738263638421+A36-2.44443881102134/B36-2.85369664524703*(-4.0960305754739+4.10302537581516*(-1.22028522025927+0.010005966605881*A36)*COS((5.81764923750462*COS(4.38888348998079+B36)*SIN(0.534714488090634*COS(3.10463810559498*(-3.26428930183994+B36))*COS(0.155475435806166*(-0.970158169284869+B36))))/(-2.46792380291555+0.711722780484071*(-11.3501183638935+(-0.510108221218374+SIN(0.0104239707108729-B36))*SIN(6.03615085257551*(4.82167162146245-0.451281666552392*(0.228866264528742+B36)+0.213641279321011*B36)*B36))-1.96036832657105*(0.0104239707108729-B36)*SIN(12.642440807505*B36*COS(0.179272778479524*(-3.07062809023029+0.0691776291570159*B36+0.966809356649144*COS(2.64427967123349+0.228866264528742*SIN(B36)))))-0.45017225038641*(-3.56575756335229+0.0333904022707034*(-0.383557820979713+2.78520763403669/(3.10463810559498/(-0.0410693641686142+4.04618419368851*COS(0.212951183376325*COS(0.228866264528742*SIN(0.425711707191754*B36))))-0.754178171033725*COS(3.48749934416123*(-4.24321362335637+SIN(B36))))-1.2317908493828*(-2.41640103524547+SIN(0.279982028875551*(5.0401534358976+B36+(-45.8848183789036*B36)/(COS((4.5113192098519*(5.88535920444246-3.84759446571111*B36))/B36)*COS(0.371853168252836*B36))+0.228866264528742/(0.458492073235626+(4.74492017588741*SIN(1.07039612175432*B36))/B36)))))))))))))+0.165935022714804*SIN(3.43689890591473-COS(10.4210669354735*(1.99594335397759+0.493262271901336*(5.12649419432822-1.51547754764245/(-2.12750102800033+4.38888348998079/B36))))+(19.7456867666596*COS(0.315118259777248*B36))/(-4.02543794144377+0.45017225038641*(-4.01236775500626-SIN(1.68307575195236+COS((1.00252327900784*(0.675414338333634+2.22946329466955/(COS(B36)*(1.96697100595367/(-4.01236775500626+0.711722780484071*(-5.14314724672842-(-0.510108221218374+SIN(0.0104239707108729-B36))*SIN(3.23243616075294*(4.82167162146245+0.0823120999176122*(0.228866264528742+B36)+0.213641279321011*B36)*B36)))-4.61159416251987/(3.67369281647034+1.54930788009319*COS(0.464011286218211-2.1873394434784*SIN(3.53977960545111+0.428189322472372*(-2.22132832222866+2.90032775970771/(0.464011286218211+B36)+0.251759540947922*B36)))+0.113360324107389*B36*(2.60995781336344-96.2657448521152*COS(3.40769579713652*B36)*(-4.02543794144377-SIN(1.42226738378444*SIN(B36)))))))))/(COS(0.464011286218211*SIN(1.32336584838561*SIN(0.987711766462689*(-0.970158169284869+COS(17.9148737532156*COS(0.227848381549171*B36))))))*(3.69848324037571+0.085288534571217*SIN(0.733686745724532*(-(2.33541554522187+1.07642438888524/SIN(B36))*SIN((2.25711826043782*COS(2.7676129357411*(1.64686568436068+0.495255411950829*COS(B36)*(-4.83333429355996+COS(1.28705698413417*(1.50704551792392*B36+0.0395560655776378/COS(0.144691715076527+0.204948333879852/B36)))))-17.3218462737165/(COS(0.150835764170477*B36)*COS(3.10463810559498*(-2.53538001515763+B36-0.550799529526559*(-8.77364090383746+1.32790216254556*(-0.446299593328702+0.242868609434218*B36+1.64011751913756*(4.75123511441602-0.104194893193397*SIN(3.04605526034252+4.54895958232256*COS(3.53286308706162*SIN(2.35151374678552*SIN(1.00142880693641/B36))))))))))))/A36)-0.997483071903992*(-4.84819983677129-3.14383711712105*SIN(3.26326372784542*COS(0.745042283995865+4.38888348998079*SIN(B36))))))))))))))</f>
      </c>
      <c r="BS36">
        <f>-2.53538001515763+0.778499045397058/(1.75104353123216-0.930939425058453*COS(0.498669774984871/A36)*COS(30.6267439013831*(3.85548390218424-1.22028522025927*A36))*COS(2.34127318896247*B36))-1.17395074656324/(-0.102880699536384+COS(0.970158169284869-COS((-8.08659236886415+B36)*(-4.4799701720476-0.341076373801376*(4.14738263638421+A36-2.44443881102134/B36-2.85369664524703*(-4.0960305754739+4.10302537581516*(-1.22028522025927+0.010005966605881*A36)*COS((5.81764923750462*COS(4.38888348998079+B36)*SIN(0.534714488090634*COS(3.10463810559498*(-3.26428930183994+B36))*COS(0.155475435806166*(-0.970158169284869+B36))))/(-2.46792380291555+0.711722780484071*(-11.3501183638935+(-0.510108221218374+SIN(0.0104239707108729-B36))*SIN(6.03615085257551*(4.82167162146245-0.451281666552392*(0.228866264528742+B36)+0.213641279321011*B36)*B36))-1.96036832657105*(0.0104239707108729-B36)*SIN(12.642440807505*B36*COS(0.179272778479524*(-3.07062809023029+0.0691776291570159*B36+0.966809356649144*COS(2.64427967123349+0.228866264528742*SIN(B36)))))-0.45017225038641*(-3.56575756335229+0.0333904022707034*(-0.383557820979713+2.78520763403669/(3.10463810559498/(-0.0410693641686142+4.04618419368851*COS(0.212951183376325*COS(0.228866264528742*SIN(0.425711707191754*B36))))-0.754178171033725*COS(3.48749934416123*(-4.24321362335637+SIN(B36))))-1.2317908493828*(-2.41640103524547+SIN(0.279982028875551*(5.0401534358976+B36+(-45.8848183789036*B36)/(COS((4.5113192098519*(5.88535920444246-3.84759446571111*B36))/B36)*COS(0.371853168252836*B36))+0.228866264528742/(0.458492073235626+(4.74492017588741*SIN(1.07039612175432*B36))/B36)))))))))))))+0.179299104591765*COS(171.354165997469/B36)*SIN(3.43689890591473-COS(10.4210669354735*(1.99594335397759+0.493262271901336*(5.12649419432822-1.51547754764245/(-2.12750102800033+4.38888348998079/B36))))+(19.7456867666596*COS(0.315118259777248*B36))/(-4.02543794144377+0.45017225038641*(-4.01236775500626-SIN(1.68307575195236+COS((1.00252327900784*(0.675414338333634+2.22946329466955/(COS(B36)*(1.96697100595367/(-4.01236775500626+0.711722780484071*(-5.14314724672842-(-0.510108221218374+SIN(0.0104239707108729-B36))*SIN(3.23243616075294*(4.82167162146245+0.0823120999176122*(0.228866264528742+B36)+0.213641279321011*B36)*B36)))-4.61159416251987/(3.67369281647034+1.54930788009319*COS(0.464011286218211-2.1873394434784*SIN(3.53977960545111+0.428189322472372*(-2.22132832222866+2.90032775970771/(0.464011286218211+B36)+0.251759540947922*B36)))+0.113360324107389*B36*(2.60995781336344-96.2657448521152*COS(3.40769579713652*B36)*(-4.02543794144377-SIN(1.42226738378444*SIN(B36)))))))))/(COS(0.464011286218211*SIN(1.32336584838561*SIN(0.987711766462689*(-0.970158169284869+COS(17.9148737532156*COS(0.227848381549171*B36))))))*(3.69848324037571+0.085288534571217*SIN(0.733686745724532*(-4.58467139413441*SIN((2.25711826043782*COS(2.7676129357411*(1.64686568436068+0.495255411950829*COS(B36)*(-4.83333429355996+COS(1.28705698413417*(1.50704551792392*B36+0.0395560655776378/COS(0.144691715076527+0.204948333879852/B36)))))-17.3218462737165/(COS(0.150835764170477*B36)*COS(3.10463810559498*(-2.53538001515763+B36-0.550799529526559*(-8.77364090383746+1.32790216254556*(-0.446299593328702+0.242868609434218*B36+1.64011751913756*(4.75123511441602-0.104194893193397*SIN(3.04605526034252+4.54895958232256*COS(3.53286308706162*SIN(2.35151374678552*SIN(1.00142880693641/B36))))))))))))/A36)-0.997483071903992*(-4.84819983677129-3.14383711712105*SIN(3.26326372784542*COS(0.745042283995865+4.38888348998079*SIN(B36))))))))))))))</f>
      </c>
      <c r="BT36">
        <f>-2.53538001515763+0.778499045397058/(1.75104353123216+6.71358746348701*COS(30.6267439013831*(3.85548390218424-1.22028522025927*A36))*COS(2.34127318896247*B36))-1.2666196939553/(-11.2222882944706/(3.69848324037571-0.103482088848126*SIN(2.95438281782893+B36))+(3.89200134589662*COS(0.753159400904593*B36))/(-4.02543794144377+0.294733137896549*SIN(4.07479627487985-COS(7.29748814053158*(-0.189309768993577-0.296391691300352*(4.93633565740369+4.38417312211862/(-1.38639110165225+4.38888348998079/B36))))+(19.7456867666596*COS(0.315118259777248*B36))/(-4.02543794144377+14.2267368128445*SIN(1.68307575195236+COS((1.02019666358136*Sec(B36))/(2.61194505247029+5.4090082053798*SIN(4.96126794189452-B36))))))))</f>
      </c>
      <c r="BU36">
        <f>-2.53538001515763+0.778499045397058/(1.75104353123216+6.71358746348701*COS(30.6267439013831*(3.85548390218424-1.22028522025927*A36))*COS(2.34127318896247*B36))-1.17395074656324/(-0.102880699536384+COS(0.970158169284869-COS((-8.08659236886415+B36)*(4.82167162146245+0.296765101465277*(12.584661969583+A36-2.44443881102134/B36)+0.892008308560504*Csc(1.10214350961724+1.33382928167442*COS(B36)*COS(1.3750577389378*SIN(4.38888348998079*SIN(B36)))))))-2.44884994123778/(-4.02543794144377+0.294733137896549*SIN(0.867277469748485-COS(10.4210669354735*(-0.189309768993577-0.495255411950829*(5.12649419432822+4.38417312211862/(-1.38639110165225+4.38888348998079/B36))*COS(0.454538252181423*(-2.24925584891254-0.179272778479524*(-0.510108221218374+2.95121604831838*COS(0.497489917065028*(0.228866264528742+B36)))))))+(19.7456867666596*COS(0.137725078229943*B36))/(-4.02543794144377+14.2267368128445*SIN(1.68307575195236+COS(0.626946920482001/(3.69848324037571+5.4090082053798*SIN(4.172523531424+0.977040748286438*(-1.0034425620328+B36)))))))))</f>
      </c>
      <c r="BV36">
        <f>-2.53538001515763+0.778499045397058/(1.75104353123216-0.930939425058453*COS(0.498669774984871/A36)*COS(30.6267439013831*(3.85548390218424-1.22028522025927*A36))*COS(2.34127318896247*B36))-1.17395074656324/(-0.102880699536384+COS(0.970158169284869-COS((-8.08659236886415+B36)*(-4.4799701720476-0.341076373801376*(4.14738263638421+A36-2.44443881102134/B36-2.85369664524703*(-4.0960305754739+4.10302537581516*(-1.22028522025927-0.0092562748436248*A36)*COS((5.81764923750462*COS(4.38888348998079+B36)*SIN(0.534714488090634*COS(3.10463810559498*(-3.26428930183994+B36))*COS(0.155475435806166*(-0.970158169284869+B36))))/(1.66241695692097-1.96036832657105*(0.0104239707108729-B36)*SIN(12.642440807505*B36*COS(0.179272778479524*(-3.07062809023029+0.0691776291570159*B36+0.966809356649144*COS(2.64427967123349+0.228866264528742*SIN(B36)))))-0.45017225038641*(-3.56575756335229+0.0333904022707034*(-0.383557820979713+2.78520763403669/(3.10463810559498/(-0.0410693641686142+4.04618419368851*COS(0.212951183376325*COS(0.228866264528742*SIN(0.425711707191754*B36))))-0.754178171033725*COS(3.48749934416123*(-4.24321362335637+SIN(B36))))+2.68050352172264*(-2.41640103524547+SIN(0.279982028875551*(5.0401534358976+B36+(-45.8848183789036*B36)/(COS((4.5113192098519*(5.88535920444246-3.84759446571111*B36))/B36)*COS(0.371853168252836*B36))+0.228866264528742/(0.458492073235626+(4.74492017588741*SIN(1.07039612175432*B36))/B36)))))))))))))+0.165935022714804*SIN(3.43689890591473-COS(10.4210669354735*(1.99594335397759+0.493262271901336*(5.12649419432822-1.51547754764245/(-2.12750102800033+4.38888348998079/B36))))+(19.7456867666596*COS(0.315118259777248*B36))/(-4.02543794144377+0.45017225038641*(-4.01236775500626-SIN(1.68307575195236+COS((1.00252327900784*(0.675414338333634+5.51944878711322/(COS(B36)*(1.96697100595367/(-4.01236775500626+0.711722780484071*(-5.14314724672842-4.04618419368851*B36*SIN(2.93512202034308*(4.82167162146245+0.0823120999176122*(0.228866264528742+B36)+0.213641279321011*B36)*B36)))-4.61159416251987/(3.67369281647034+1.54930788009319*COS(0.464011286218211-2.1873394434784*SIN(3.53977960545111+0.428189322472372*(-2.22132832222866+2.90032775970771/(0.464011286218211+B36)+0.251759540947922*B36)))+0.113360324107389*B36*(2.60995781336344-96.2657448521152*COS(3.40769579713652*B36)*(-4.02543794144377-SIN(1.42226738378444*SIN(B36)))))))))/(COS(0.464011286218211*SIN(1.32336584838561*SIN(0.987711766462689*(-0.970158169284869+COS(17.9148737532156*COS(0.227848381549171*B36))))))*(3.69848324037571+0.085288534571217*SIN(0.733686745724532*(-(2.33541554522187+1.07642438888524/SIN(B36))*SIN((2.25711826043782*COS(2.7676129357411*(1.64686568436068+0.495255411950829*COS(B36)*(-4.83333429355996+COS(1.28705698413417*(1.50704551792392*B36+0.0395560655776378/COS(0.144691715076527+0.204948333879852/B36)))))-17.3218462737165/(COS(0.150835764170477*B36)*COS(3.10463810559498*(-2.53538001515763+B36-0.550799529526559*(-8.77364090383746+1.32790216254556*(-0.446299593328702+0.244821246622017*B36+1.64011751913756*(4.75123511441602-0.104194893193397*SIN(3.04605526034252+4.54895958232256*COS(3.53286308706162*SIN(2.35151374678552*SIN(1.00142880693641/B36))))))))))))/A36)-0.997483071903992*(-4.62453290626782+0.347182790533016*COS(1.51547754764245/(-2.12750102800033+4.38888348998079/B36))-3.14383711712105*SIN(3.26326372784542*COS(0.745042283995865+4.38888348998079*SIN(B36))))))))))))))</f>
      </c>
      <c r="BW36">
        <f>-2.53538001515763+0.778499045397058/(1.75104353123216+6.71358746348701*COS(30.6267439013831*(3.85548390218424-1.22028522025927*A36))*COS(2.34127318896247*B36))-1.17395074656324/(-0.102880699536384+COS(0.970158169284869-COS((-8.08659236886415+B36)*(4.82167162146245+0.296765101465277*(12.584661969583+A36-2.44443881102134/B36)+0.892008308560504*Csc(1.10214350961724+0.591097706029779*COS(B36)*COS(1.3750577389378*SIN(4.38888348998079*SIN(B36)))))))-2.44884994123778/(-4.02543794144377+0.294733137896549*SIN(0.867277469748485-COS(10.4210669354735*(-2.5110825224983+COS(0.454538252181423*(-2.24925584891254-0.179272778479524*(-0.510108221218374+2.95121604831838*COS(0.497489917065028*(0.228866264528742+B36)))))*SIN(B36)*(5.67478471192723+4.38417312211862/(-1.38639110165225+4.38888348998079/B36)-1.96036832657105*(0.0104239707108729-B36)*SIN(12.642440807505*B36*COS(0.179272778479524*(-3.07062809023029+0.0691776291570159*B36+0.966809356649144*COS(0.0865514593704007*SIN(B36)))))-1.4614001137936*(-3.56575756335229+0.0333904022707034*(-1.0034425620328+B36+2.78520763403669/(-1.1249515224028*COS(1.25053959456292*B36)+3.10463810559498/(-0.0410693641686142+4.04618419368851*COS(1.5792805139324*COS(0.228866264528742*SIN(0.621340074663686*B36)))))-2.04234628259225*(-4.02543794144377+SIN(0.279982028875551*(8.14479154149258+(-45.8848183789036*COS(B36))/(COS((4.5113192098519*(4.38888348998079-1.69423398632946*B36))/B36)*COS(0.371853168252836*B36))+0.228866264528742/(2.43585677776938+(4.74492017588741*SIN((0.738452660725532*B36)/COS(0.473808200250788*COS(0.150835764170477*B36)*COS(3.10463810559498*(-2.53538001515763+B36-0.550799529526559*(-8.77364090383746+1.32790216254556*(-0.479615611946378+1.64011751913756*(4.75123511441602-4.05137050842486*B36)+0.00298814217242901*B36-B36/(-4.24321362335637+SIN(1.16961510262995*COS(0.77900829374141/A36))))))))))/B36)))))))))+(19.7456867666596*COS(0.315118259777248*B36))/(-4.02543794144377+14.2267368128445*SIN(1.68307575195236+COS(0.626735530923938/(3.69848324037571+5.4090082053798*SIN(4.172523531424+0.977040748286438*(-1.0034425620328+B36)))))))))</f>
      </c>
      <c r="BX36">
        <f>-2.53538001515763+0.778499045397058/(1.75104353123216+6.71358746348701*COS(30.6267439013831*(3.85548390218424-1.22028522025927*A36))*COS(2.34127318896247*(0.0104239707108729-B36)))-1.17395074656324/(1.52085826862378+COS(0.970158169284869-COS((-8.08659236886415+B36)*(4.82167162146245+0.296765101465277*(12.584661969583+A36-2.44443881102134/B36)+0.892008308560504*Csc(0.347838125305021+(-1.96697100595367*COS(B36)*COS(1.3750577389378*SIN(4.38888348998079*SIN(B36))))/B36)))))</f>
      </c>
      <c r="BY36">
        <f>-2.53538001515763+0.778499045397058/(1.75104353123216+6.71358746348701*COS(30.6267439013831*(3.85548390218424-1.22028522025927*A36))*COS(2.34127318896247*(0.0104239707108729-B36)))-1.17395074656324/(1.52085826862378+COS(0.970158169284869-COS((-8.08659236886415+B36)*(4.82167162146245+0.296765101465277*(12.584661969583+A36-2.44443881102134/B36)+0.892008308560504*Csc(0.347838125305021+(-1.96697100595367*COS(B36)*COS(1.3750577389378*SIN(4.38888348998079*SIN(B36))))/B36)))))</f>
      </c>
      <c r="BZ36">
        <f>-2.53538001515763+0.778499045397058/(1.75104353123216+6.71358746348701*COS(30.6267439013831*(3.85548390218424-1.22028522025927*A36))*COS(2.34127318896247*(0.0104239707108729-B36)))-1.17395074656324/(1.52085826862378+COS(0.970158169284869-COS((-8.08659236886415+B36)*(4.82167162146245+0.296765101465277*(13.1404973993675+A36-2.44443881102134/B36+0.556153597123559*COS(0.360497727172928*B36))+0.892008308560504*Csc(0.347838125305021+(-1.96697100595367*COS(B36)*COS(1.3750577389378*SIN(4.38888348998079*SIN(B36))))/B36)))))</f>
      </c>
      <c r="CA36">
        <f>-2.53538001515763+0.778499045397058/(1.75104353123216+6.71358746348701*COS(30.6267439013831*(3.85548390218424-1.22028522025927*A36))*COS(2.34127318896247*(0.0104239707108729-B36)))-1.17395074656324/(1.52085826862378+COS(0.970158169284869-COS((-8.08659236886415+B36)*(4.82167162146245-0.495255411950829*COS(0.645449502225374*(-4.46491320015797-1.50704551792392*B36))*(13.1404973993675+A36-2.44443881102134/B36+0.556153597123559*COS(0.360497727172928*B36))+0.892008308560504*Csc(0.347838125305021+(-1.96697100595367*COS(B36)*COS(1.3750577389378*SIN(4.38888348998079*SIN(B36))))/B36)))))</f>
      </c>
      <c r="CB36">
        <f>-2.53538001515763+0.787981818347263/(1.75104353123216-3.20373596089422*COS(30.6267439013831*(3.85548390218424-1.22028522025927*A36))*COS(2.34127318896247*B36))-1.17395074656324/(-0.102880699536384+COS(0.970158169284869-COS((-8.08659236886415+B36)*(4.82167162146245+0.570685217482619*(12.584661969583+A36-2.44443881102134/B36)+0.892008308560504*Csc(1.10214350961724+8.3649272768838*COS(B36)*COS(1.3750577389378*SIN(4.38888348998079*SIN(B36)))*Csc(4.32868285742212*COS(3.53977960545111*(-0.0990673640486293+B36)))))))+(2.44885058952523*COS((15.2803726736218*(-1.51710578095748-0.085288534571217*SIN(4.69237334887556+0.977040748286438*(-1.0034425620328+B36))))/B36))/(-1.91275729542212-0.344193203671007*(-2.99428964346217+4.38888348998079/(-2.85369664524702-0.405203078789852*B36)+6.10673313768426*SIN(0.970645957317775*(3.8647768204005+3.01892781434028*SIN(0.0398437791555164+0.68427529911992*B36))))))</f>
      </c>
      <c r="CC36">
        <f>-2.53538001515763+0.787981818347263/(1.75104353123216-3.20373596089422*COS(30.6267439013831*(3.85548390218424-1.22028522025927*A36))*COS(2.34127318896247*B36))-1.17395074656324/(-0.102880699536384+COS(0.970158169284869-COS((-8.08659236886415+B36)*(4.82167162146245+0.570685217482619*(12.584661969583+A36-2.44443881102134/B36)+0.892008308560504*Csc(1.10214350961724+8.3649272768838*COS(B36)*COS(1.3750577389378*SIN(4.38888348998079*SIN(B36)))*Csc(4.32868285742212*COS(3.53977960545111*(-0.0990673640486293+B36)))))))+(2.44885058952523*COS((15.2803726736218*(-1.51710578095748-0.085288534571217*SIN(4.69237334887556+0.977040748286438*(-1.0034425620328+B36))))/B36))/(-1.91275729542212-0.344193203671007*(-2.99428964346217+4.38888348998079/(-2.85369664524702-0.405203078789852*B36)+6.10673313768426*SIN(0.970645957317775*(3.8647768204005+3.01892781434028*SIN(0.0398437791555164+0.68427529911992*B36))))))</f>
      </c>
      <c r="CD36">
        <f>-2.53538001515763+0.787981818347263/(1.75104353123216-3.20373596089422*COS(30.6267439013831*(3.85548390218424-1.22028522025927*A36))*COS(2.34127318896247*B36))-1.17395074656324/(-0.102880699536384+COS(0.970158169284869-COS((-8.08659236886415+B36)*(4.82167162146245+0.892008308560504*Csc(1.10214350961724+8.3649272768838*COS(B36)*COS(1.3750577389378*SIN(4.38888348998079*SIN(B36)))*Csc(2.56273885716467*COS(3.53977960545111*(-0.0990673640486293+B36))))+0.570685217482619*(7.00261675640299+A36+(4.01425577763392*COS(6.87410829084458/B36))/(-1.91275729542212+0.891941454495948*(-2.99428964346217+4.38888348998079/(0.407900594325699-0.999325768576598*B36)+6.10673313768426*SIN(B36)))))))+(2.44885058952523*COS((15.2803726736218*(-1.51710578095748-0.085288534571217*SIN(4.69237334887556+0.977040748286438*(-1.0034425620328+B36))))/B36))/(-1.91275729542212-0.344193203671007*(-2.99428964346217+4.38888348998079/(-2.85369664524702-0.405203078789852*B36)+6.10673313768426*SIN(0.970645957317775*(3.8647768204005+3.01892781434028*SIN(0.0398437791555164+0.68427529911992*B36))))))</f>
      </c>
      <c r="CE36">
        <f>-2.53538001515763+0.780059983330297/(1.75104353123216+0.920770837123875*COS(30.6267439013831*(3.85548390218424-1.22028522025927*A36))*COS(2.33341406131542*B36))-1.17395074656324/(-1.08970726038248-B36+COS(0.970158169284869-COS(8.08659236886415*COS(B36)*(4.82167162146245+0.415665886847509*(1.29769797941223+A36-2.44443881102134/B36)-0.892008308560504/COS(30.9095163742833+(0.579975494035767*COS(B36)*COS(1.3750577389378*SIN(4.38888348998079*SIN(B36))))/SIN(0.234990843821049*(-3.53977960545111+SIN(0.618053781215391*COS(171.354165997469/B36)*SIN(3.43689890591473-COS(10.4210669354735*(1.99594335397759-0.495255411950829*(3.30386236010148-1.51547754764245/(-2.12750102800033+4.38888348998079/B36)+1.83745493597157*COS(2.14621831230364*(-0.720640553761703+0.0149486471701785/(3.85548390218424-1.22028522025927*A36))))*COS(0.332099886715785/SIN(0.867277469748485-COS(10.4210669354735*(-0.189309768993577-0.382095311146127*(3.30386236010148+4.38417312211862/(-1.18506813461532+4.38888348998079/B36)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36)))))))*(B36-8.08845973366274*SIN(B36))))+2.16573234696969/(-4.02543794144377-4.75123511441601*(0.0408477479355928+0.595166291692657*COS(10.4210669354735*(1.48343470593101-0.397977498058071*(3.79253170859851+1.83745493597157*COS(2.14621831230364*(2.46584086298192-COS(0.970158169284869-COS(0.796749079294485*B36*(1.75104353123216+B36))))))))+(12.8048204407246*COS(0.315118259777248*B36))/(-4.02543794144377-4.75123511441601*(-4.01236775500626-SIN(1.68307575195236+COS((0.933698605719809*(-8.08659236886415+B36))/(COS(0.710809971653287*SIN(1.32336584838561*SIN(0.987711766462689*(-0.970158169284869+COS(12.1130486169505*COS(4.38888348998079*B36))))))*(3.69848324037571+0.145215261394385*SIN(4.172523531424+0.977040748286438*(17.8628331842245+B36))))))))))))))))))+(19.7456867666596*COS(0.313659330569682*B36))/(-4.02543794144377-2.48562107855926*(-4.01236775500626-SIN(1.68307575195236+COS(16.1146994045772/(3.69848324037571-0.085288534571217*SIN(4.172523531424+0.977040748286438*(-1.0034425620328+B36)))))))))))+(19.7456867666596*COS(0.315118259777248*B36))/(-4.02543794144377+0.45017225038641*(-4.01236775500626-SIN(1.68307575195236+COS(1.22028522025927*A36)))))))))))))</f>
      </c>
      <c r="CF36">
        <f>-2.53538001515763+0.780059983330297/(1.75104353123216+0.920770837123875*COS(30.6267439013831*(3.85548390218424-1.22028522025927*A36))*COS(2.33341406131542*B36))-1.17395074656324/(-1.08970726038248-B36+COS(0.970158169284869-COS(8.08659236886415*COS(B36)*(4.82167162146245+0.415665886847509*(1.29769797941223+A36+3.04283391879382/B36)-0.892008308560504/COS(30.9095163742833+(0.579975494035767*COS(B36)*COS(1.3750577389378*SIN(4.38888348998079*SIN(B36))))/SIN(0.234990843821049*(-3.53977960545111+SIN(0.618053781215391*COS(171.354165997469/B36)*SIN(3.43689890591473-COS(10.4210669354735*(1.99594335397759-0.495255411950829*(1.69146473519733-0.494723879231552*COS(B36)*(-4.83333429355996+COS(6.09685031462364*(0.204366940786288*B36+0.0395560655776378/COS(0.144691715076527+0.204948333879852/B36)))))*COS(0.332099886715785/SIN(0.867277469748485-COS(10.4210669354735*(-0.189309768993577-0.382095311146127*(3.30386236010148+4.38417312211862/(-1.18506813461532+4.38888348998079/B36)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36)))))))*(B36-8.08845973366274*SIN(B36))))+2.16573234696969/(-4.02543794144377-4.75123511441601*(0.0408477479355928+0.595166291692657*COS(10.4210669354735*(1.48343470593101-0.397977498058071*(3.79253170859851+1.83745493597157*COS(2.14621831230364*(2.46584086298192-COS(0.970158169284869-COS(0.796749079294485*B36*(1.75104353123216+B36))))))))+(12.8048204407246*COS(0.315118259777248*B36))/(-4.02543794144377-4.75123511441601*(-4.01236775500626-SIN(1.68307575195236+COS((0.933698605719809*(-8.08659236886415+B36))/(COS(0.710809971653287*SIN(1.32336584838561*SIN(0.987711766462689*(-0.970158169284869+COS(12.1130486169505*COS(4.38888348998079*B36))))))*(3.69848324037571+0.145215261394385*SIN(4.172523531424+0.977040748286438*(17.8628331842245+B36))))))))))))))))))+(19.7456867666596*COS(0.313659330569682*B36))/(-4.02543794144377-2.48562107855926*(-4.01236775500626-SIN(1.68307575195236+COS(16.1146994045772/(3.69848324037571-0.085288534571217*SIN(4.172523531424+0.977040748286438*(-1.0034425620328+B36)))))))))))+(19.7456867666596*COS(0.315118259777248*B36))/(-4.02543794144377+0.45017225038641*(-4.01236775500626-SIN(1.68307575195236+COS(1.22028522025927*A36)))))))))))))</f>
      </c>
      <c r="CG36">
        <f>-2.53538001515763+0.787981818347263/(1.75104353123216+6.71358746348701*COS(30.6267439013831*(3.85548390218424-1.22028522025927*A36))*COS(2.34127318896247*(0.0104239707108729-B36)))-1.17395074656324/(-0.102880699536384+COS(0.970158169284869-COS((-8.08659236886415+B36)*(4.82167162146245+0.892008308560504*Csc(1.10214350961724-0.489996431446389*(-1.91275729542212+0.891941454495948*(1.79152241468593+4.38888348998079/(-0.888836690323398-0.930766521179757*B36))*COS(0.454538252181423*(-4.54895958232256+B36)))*COS(B36)*COS(1.3750577389378*SIN(4.38888348998079*SIN(B36)))*Csc(4.32868285742212*COS(3.53977960545111*(-0.0990673640486293+B36))))+0.570685217482619*(12.584661969583+A36+(4.01425577763392*COS(6.87410829084458/B36))/(-3.97994282361962+0.891941454495948*COS(0.454538252181423*(1.96697100595367-B36))*(-2.99428964346217+4.38888348998079/(1.12749615696308-0.999325768576598*B36)+6.10673313768426*SIN(B36)))))))+(2.44885058952523*COS((15.2803726736218*(-1.51710578095748-0.085288534571217*SIN(4.69237334887556+0.977040748286438*(-1.0034425620328+B36))))/B36))/(-1.91275729542212-0.344193203671007*(-2.99428964346217+4.38888348998079/(-2.85369664524702-0.405203078789852*B36)+6.10673313768426*SIN(0.970645957317775*(3.8647768204005+3.01892781434028*SIN(0.0398437791555164+0.68427529911992*B36))))))</f>
      </c>
      <c r="CH36">
        <f>-2.53538001515763+0.787981818347263/(1.75104353123216+6.71358746348701*COS(30.6267439013831*(3.85548390218424-1.22028522025927*A36))*COS(2.34127318896247*(0.0104239707108729-B36)))-1.17395074656324/(-0.102880699536384+COS(0.970158169284869-COS((-8.08659236886415+B36)*(4.82167162146245+0.892008308560504*Csc(1.10214350961724-0.489996431446389*(-1.91275729542212+0.891941454495948*(1.79152241468593+4.38888348998079/(-0.888836690323398-0.930766521179757*B36))*COS(0.454538252181423*(-4.54895958232256+B36)))*COS(B36)*COS(1.3750577389378*SIN(4.38888348998079*SIN(B36)))*Csc(4.32868285742212*COS(3.53977960545111*(-0.0990673640486293+B36))))+0.570685217482619*(12.584661969583+A36+(4.01425577763392*COS(6.87410829084458/B36))/(-3.97994282361962+0.891941454495948*COS(0.454538252181423*(1.96697100595367-B36))*(-2.99428964346217+4.38888348998079/(1.12749615696308-0.999325768576598*B36)+6.10673313768426*SIN(B36)))))))+(2.44885058952523*COS((15.2803726736218*(-1.51710578095748-0.085288534571217*SIN(4.69237334887556-1.96697100595367*SIN(0.347838125305021+(-1.96697100595367*COS(B36)*COS(1.3750577389378*SIN(4.38888348998079*SIN(B36))))/B36))))/B36))/(-1.91275729542212-0.344193203671007*(-2.99428964346217+4.38888348998079/(-2.85369664524702-0.405203078789852*B36)+6.10673313768426*SIN(0.970645957317775*(3.8647768204005+3.01892781434028*SIN(0.0398437791555164+0.68427529911992*B36))))))</f>
      </c>
      <c r="CI36">
        <f>-2.53538001515763+0.787981818347263/(1.75104353123216+0.920770837123875*COS(30.6267439013831*(3.85548390218424-1.22028522025927*A36))*COS(2.33341406131542*B36))-1.17395074656324/(-0.102880699536384+COS(0.970158169284869-COS((-8.09244218131859+B36)*(4.82167162146245+0.892008308560504*Csc(1.10214350961724+2.57005674176339*COS(B36)*COS(1.3750577389378*SIN(4.38888348998079*SIN(B36)))*Csc(4.32868285742212*COS(3.53977960545111*(-0.0990673640486293+B36))))+0.570685217482619*(12.584661969583+A36+(4.01425577763392*COS(1.67204813636182/B36))/(-0.663566361640531+0.891941454495948*(-2.99428964346217+4.38888348998079/(0.407900594325699-0.999325768576598*B36)+6.10673313768426*SIN(B36)))))))+(2.44885058952523*COS((15.2803726736218*(-1.51710578095748-0.085288534571217*SIN(4.69237334887556+0.977040748286438*(-1.0034425620328+B36))))/B36))/(-1.91275729542212-0.344193203671007*(-2.99428964346217+4.38888348998079/(-2.85369664524702+0.525563442389905*B36+B36*COS(3.10463810559498*COS(0.891941454495948*(4.38888348998079/(-6.45816380592759-0.930766521179757*B36)+0.216844753627145*(1.64686568436068+32.6562960430631/SIN(4.69237334887556+0.977040748286438*(-1.0034425620328+B36)))+3.10463810559498*A36*SIN(0.970645957317775*(3.30386236010148+3.01892781434028*SIN(0.0398437791555164+0.68427529911992*B36)))))))+6.10673313768426*SIN(0.982847461064206*(3.8647768204005+3.01892781434028*SIN(0.0398437791555164+0.68427529911992*B36))))))</f>
      </c>
      <c r="CJ36">
        <f>-2.53538001515763+0.787981818347263/(1.75104353123216+0.920770837123875*COS(30.6267439013831*(3.85548390218424-1.22028522025927*A36))*COS(2.33341406131542*B36))-1.17395074656324/(-0.102880699536384+COS(0.970158169284869-COS((-8.09244218131859+B36)*(4.82167162146245+0.892008308560504*Csc(1.10214350961724+2.57005674176339*COS(B36)*COS(1.3750577389378*SIN(4.38888348998079*SIN(B36)))*Csc(4.32868285742212*COS(3.53977960545111*(-0.0990673640486293+B36))))-0.133687772985852*(12.584661969583+A36+(4.01425577763392*COS(1.67204813636182/B36))/(-0.663566361640531+0.891941454495948*(-2.99428964346217+4.38888348998079/(0.407900594325699-0.999325768576598*B36)+6.10673313768426*SIN(B36)))))))+(2.44885058952523*COS((15.2803726736218*(-1.51710578095748-0.085288534571217*SIN(4.69237334887556+0.977040748286438*(-1.0034425620328+B36))))/B36))/(-1.91275729542212-0.344193203671007*(-2.99428964346217+4.38888348998079/(-2.85369664524702+0.525563442389905*B36+B36*COS(3.10463810559498*COS(0.891941454495948*(4.38888348998079/(-6.45816380592759-0.930766521179757*B36)+0.216844753627145*(1.64686568436068+32.6562960430631/SIN(4.69237334887556+0.977040748286438*(-1.0034425620328+B36)))+3.10463810559498*A36*SIN(0.970645957317775*(3.30386236010148+3.01892781434028*SIN(0.0398437791555164+0.68427529911992*B36)))))))+6.10673313768426*SIN(0.982847461064206*(3.8647768204005+B36)))))</f>
      </c>
      <c r="CK36">
        <f>-2.53538001515763+0.780059983330297/(1.75104353123216+0.920770837123875*COS(30.6267439013831*(3.85548390218424-1.22028522025927*A36))*COS(2.3364983618542*B36))-1.17395074656324/(-1.08970726038248-B36+COS(0.970158169284869-COS(4.19086399424798*COS(B36)*SIN(B36))))</f>
      </c>
      <c r="CL36">
        <f>-2.53538001515763+0.780059983330297/(1.75104353123216+0.920770837123875*COS(30.6267439013831*(3.85548390218424-1.22028522025927*A36))*COS((2.26232388633918*B36)/SIN((4.46491320015797*(0.0104239707108729-B36))/B36)))-1.17395074656324/(-4.02543794144377-2.48562107855926*(-4.01236775500626-SIN(1.68307575195236+COS(0.244046543898768/B36))))</f>
      </c>
      <c r="CM36">
        <f>-2.53538001515763+0.780059983330297/(1.75104353123216+0.920770837123875*COS(30.6267439013831*(3.85548390218424-1.22028522025927*A36))*COS((2.26232388633918*B36)/SIN((4.46491320015797*(0.0104239707108729-B36))/B36)))-1.17395074656324/(-4.02543794144377-2.48562107855926*(-4.01236775500626-SIN(1.68307575195236+COS(0.244046543898768/B36))))</f>
      </c>
      <c r="CN36">
        <f>-2.53538001515763+0.780059983330297/(1.75104353123216+0.920770837123875*COS(30.6267439013831*(3.85548390218424-1.22028522025927*A36))*COS((2.26232388633918*B36)/SIN((4.46491320015797*(0.0104239707108729-B36))/B36)))-1.17395074656324/(-4.02543794144377-2.48562107855926*(-4.01236775500626-SIN(1.68307575195236+COS(0.244046543898768/B36))))</f>
      </c>
      <c r="CO36">
        <f>-2.53538001515763+0.780059983330297/(1.75104353123216+0.920770837123875*COS(30.6267439013831*(3.85548390218424-1.22028522025927*A36))*COS((2.26232388633918*B36)/SIN((4.46491320015797*(0.0104239707108729-B36))/B36)))-1.17395074656324/(-4.02543794144377-2.48562107855926*(-4.01236775500626-SIN(1.68307575195236+COS(0.244046543898768/B36))))</f>
      </c>
      <c r="CP36">
        <f>-6.48502186754103+0.780059983330297/(1.75104353123216+0.920770837123875*COS(30.6267439013831*(3.85548390218424-1.22028522025927*A36))*COS((2.26232388633918*B36)/SIN((4.46491320015797*(0.0104239707108729-B36))/B36)))</f>
      </c>
      <c r="CQ36">
        <f>-2.53538001515763+0.780059983330297/(1.75104353123216+0.920770837123875*COS(30.6267439013831*(3.85548390218424-1.22028522025927*A36))*COS((2.26232388633918*B36)/SIN((4.46491320015797*(0.0104239707108729-B36))/B36)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36))))))))/(3.69848324037571-0.085288534571217*SIN(0.977040748286438*(-1.0034425620328+B36)-0.085288534571217*SIN(4.69237334887556+0.977040748286438*(-1.0034425620328+B36))))))))</f>
      </c>
      <c r="CR36">
        <f>-2.53538001515763+0.780059983330297/(1.75104353123216+0.920770837123875*COS(30.6267439013831*(3.85548390218424-1.22028522025927*A36))*COS((2.26232388633918*B36)/SIN((4.46491320015797*(0.0104239707108729-B36))/B36)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36))))))))/(3.69848324037571-0.085288534571217*SIN(0.977040748286438*(-1.0034425620328+B36)-0.085288534571217*SIN(4.69237334887556+0.977040748286438*(-1.0034425620328+B36))))))))</f>
      </c>
      <c r="CS36">
        <f>-2.53538001515763+0.787981818347263/(1.75104353123216-0.828257123886134*COS(30.6267439013831*(3.85548390218424-1.22028522025927*A36))*COS(2.3364983618542*B36))-1.17395074656324/(-1.08970726038248-B36+COS(0.970158169284869-COS(3.35351215638373*COS(B36)^2*(4.82167162146245+0.415665886847509*(7.5617222555395+A36+3.04283391879382/B36)-0.892008308560504/COS(30.9095163742833+(0.579975494035767*COS(B36)*COS(1.3750577389378*SIN(4.38888348998079*SIN(B36))))/SIN(0.234990843821049*(-3.53977960545111-SIN(0.757335698941963*COS(171.354165997469/B36)*SIN(3.43689890591473-COS(10.4210669354735*(1.99594335397759-0.495255411950829*COS(0.332099886715785/SIN(0.867277469748485-COS(10.4210669354735*(-0.0821323230144477-0.382095311146127*(3.30386236010148+4.38417312211862/(-1.18506813461532+4.38888348998079/B36)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36)))))))*(B36-8.08845973366274*SIN(B36))))+2.16573234696969/(-4.02543794144377-4.75123511441601*(4.80458120979862+(4.42417907631947*COS(0.315118259777248*B36))/(-4.02543794144377-4.75123511441601*(-0.0463344736960289-SIN(1.68307575195236+COS((0.933698605719809*(-8.08659236886415+B36))/(COS(0.710809971653287*SIN(1.32336584838561*SIN(0.987711766462689*(-0.970158169284869+COS(12.1130486169505*COS(4.38888348998079*B36))))))*(0.0104239707108729-B36+0.145215261394385*SIN(4.172523531424+0.977040748286438*(17.8628331842245+B36)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36))))-0.113225606212894*COS(B36))*COS(0.332099886715785/SIN(0.867277469748485+2.62583154338191*COS(0.313659330569682*B36)-COS(1.50473634000143*(-0.189309768993577-0.382095311146127*(3.30386236010148+4.38417312211862/(-1.18506813461532+4.38888348998079/B36)+1.83745493597157*COS(0.596752411656072*(-3.81221146125725-0.610038504065784*(-1.66169941542143+COS(6.17799041170864/A36))+COS(2.53538001515763+1.17395074656324/(-0.102880699536384+COS(1.54930788009319*SIN((-2.85369664524702+0.525563442389905*B36+B36*COS(3.10463810559498*COS(0.891941454495948*(4.38888348998079/(-6.45816380592759-0.996203716565432*B36)+0.216844753627145*(-3.1671161522807+B36-2.01562374312393*COS(B36))+3.10463810559498*A36*SIN(0.970645957317775*(3.30386236010148+3.01892781434028*SIN(0.0398437791555164+0.68427529911992*B36)))))))*(4.78027452898951+0.0988261080324625*(-0.299426324523994+0.556153597123559*COS(2.81201129084223*SIN(4.38888348998079+3.14383711712105*SIN(3.26326372784542*SIN(3.64384120598492-B36))))))))-2.41668037049394/(-4.02543794144377-4.75123511441601*(-0.10836742529682+(10.8651683445539*COS(0.704120545279541*B36))/(-4.02543794144377-4.75123511441601*(-4.01236775500626-SIN(1.68307575195236+COS((6.45954096046735*(-8.08659236886415+B36))/(3.69848324037571+0.188572790656832*SIN(4.172523531424+0.977040748286438*(17.8628331842245+B36))))))))))))))))))))+(-19.7456867666596*COS(9.97668976511667*COS(1.83745493597157*B36)))/(-4.02543794144377+0.45017225038641*(-4.01236775500626+SIN(1.36297950839016-0.69368257590981*(1.52544079625912+2*A36+3.04283391879382/B36)-COS(1.22028522025927-A36)))))))+(19.7456867666596*COS(0.313659330569682*B36))/(-4.02543794144377-2.48562107855926*(-4.01236775500626-SIN(1.68307575195236+COS((1.18502010407427*(0.675414338333634+0.445738967950897/(-3.53977960545111-SIN(0.720640553761703+0.995871158593384*B36))))/(3.69848324037571-0.085288534571217*SIN(4.172523531424+0.977040748286438*(-1.0034425620328+B36)))))))))*(3.36345130193881+0.998926750306103*COS(B36)*(-4.83333429355996+COS(5.81456547166478*(0.204366940786288*B36+0.0395560655776378/COS(3.43984988479375+0.68427529911992*B36))))*SIN(4.20944892536231*COS(30.6267439013831*(3.85548390218424-1.22028522025927*A36))*COS(2.34127318896247*(0.0104239707108729-B36))))))+(19.7456867666596*COS(0.315118259777248*B36))/(-4.02543794144377+0.45017225038641*(-4.01236775500626-SIN(1.68307575195236+COS(1.22028522025927*A36)))))))))))))</f>
      </c>
      <c r="CT36">
        <f>-2.53538001515763-1.17395074656324/(-1.08970726038248-B36+COS(0.970158169284869-COS(3.23746204424493*COS(B36)*(4.82167162146245+0.415665886847509*(7.22790459282486+A36+3.04283391879382/B36)-0.892008308560504/COS(19.1189505399703+(0.579975494035767*COS(B36)*COS(1.3750577389378*SIN(4.38888348998079*SIN(B36))))/SIN(0.234990843821049*(-3.53977960545111+SIN(0.618053781215391*COS(171.354165997469/B36)*SIN(3.43689890591473-3.9136062699127*COS(0.315118259777248*B36)-COS(10.4210669354735*(3.34177042754182-0.495255411950829*COS(0.332099886715785/SIN(0.867277469748485+13.8797733191252*COS(0.313659330569682*B36)-COS(10.4210669354735*(-0.189309768993577-0.771511632030511*(3.30386236010148+4.38417312211862/(-7.23120876718858+4.38888348998079/B36)+1.83745493597157*COS(0.606314107521993*(-2.53538001515763+B36/(1.52085826862378+COS(B36)))))*SIN(3.53977960545111*(-17.1881574278849+B36))))))*(3.30386236010148+1.83745493597157*COS(2.14621831230364*(-0.720640553761703+0.0149486471701785/(3.85548390218424-1.22028522025927*A36)))+0.998926750306103*COS(B36)*(-4.83333429355996+COS(6.09685031462364*(-1.04594800429935*(-1.36297950839016+COS(1.22028522025927*A36))+0.0395560655776378/COS(0.144691715076527+0.553054737700968/B36))))*SIN(4.20944892536231*COS(30.6267439013831*(3.85548390218424-1.22028522025927*A36))*COS(2.34127318896247*(0.0104239707108729-B36)))))))))))))))+0.787981818347263/(1.75104353123216+0.920770837123875*COS(30.6267439013831*(3.85548390218424-1.22028522025927*A36))*COS(1.75104353123216+0.920770837123875*COS(30.6267439013831*(3.85548390218424-1.22028522025927*A36))*COS((2.26232388633918*B36)/SIN((4.46491320015797*(0.0104239707108729-B36))/B36))))</f>
      </c>
      <c r="CU36">
        <f>-2.53538001515763-1.17395074656324/(-1.08970726038248-B36+COS(0.970158169284869-COS(3.23746204424493*COS(B36)*(4.82167162146245+0.415665886847509*(7.22790459282486+A36+3.04283391879382/B36)-0.892008308560504/COS(19.1189505399703+(0.579975494035767*COS(B36)*COS(1.3750577389378*SIN(4.38888348998079*SIN(B36))))/SIN(0.234990843821049*(-3.53977960545111+SIN(0.618053781215391*COS(171.354165997469/B36)*SIN(3.43689890591473-3.9136062699127*COS(0.315118259777248*B36)-COS(10.4210669354735*(3.34177042754182-0.495255411950829*COS(0.332099886715785/SIN(0.867277469748485+13.8797733191252*COS(0.313659330569682*B36)-COS(10.4210669354735*(-0.189309768993577-0.771511632030511*(3.30386236010148+4.38417312211862/(-7.23120876718858+4.38888348998079/B36)+1.83745493597157*COS(0.606314107521993*(-2.53538001515763+B36/(1.52085826862378+COS(B36)))))*SIN(3.53977960545111*(-17.1881574278849+B36))))))*(3.30386236010148+1.83745493597157*COS(2.14621831230364*(-0.720640553761703+0.0149486471701785/(3.85548390218424-1.22028522025927*A36)))+0.998926750306103*COS(B36)*(-4.83333429355996+COS(6.09685031462364*(-1.04594800429935*(-1.36297950839016+COS(1.22028522025927*A36))+0.0395560655776378/COS(0.144691715076527+0.553054737700968/B36))))*SIN(4.20944892536231*COS(30.6267439013831*(3.85548390218424-1.22028522025927*A36))*COS(2.34127318896247*(0.0104239707108729-B36)))))))))))))))+0.787981818347263/(1.75104353123216+0.920770837123875*COS(30.6267439013831*(3.85548390218424-1.22028522025927*A36))*COS(1.75104353123216+0.920770837123875*COS(30.6267439013831*(3.85548390218424-1.22028522025927*A36))*COS((2.26232388633918*B36)/SIN((4.46491320015797*(0.0104239707108729-B36))/B36))))</f>
      </c>
      <c r="CV36">
        <f>-2.53538001515763-1.17395074656324/(-1.08970726038248-B36+COS(0.970158169284869-COS(3.23746204424493*COS(B36)*(4.82167162146245+0.415665886847509*(7.22790459282486+A36+3.04283391879382/B36)-0.892008308560504/COS(19.1189505399703+(0.579975494035767*COS(B36)*COS(1.3750577389378*SIN(4.38888348998079*SIN(B36))))/SIN(0.234990843821049*(-3.53977960545111+SIN(0.618053781215391*COS(171.354165997469/B36)*SIN(3.43689890591473-3.9136062699127*COS(0.315118259777248*B36)-COS(10.4210669354735*(3.34177042754182-0.495255411950829*COS(0.332099886715785/SIN(0.867277469748485+13.8797733191252*COS(0.313659330569682*B36)-COS(10.4210669354735*(-0.189309768993577-0.771511632030511*(3.30386236010148+4.38417312211862/(-7.23120876718858+4.38888348998079/B36)+1.83745493597157*COS(0.606314107521993*(-2.53538001515763+B36/(1.52085826862378+COS(B36)))))*SIN(3.53977960545111*(-17.1881574278849+B36))))))*(3.30386236010148+1.83745493597157*COS(2.14621831230364*(-0.720640553761703+0.0149486471701785/(3.85548390218424-1.22028522025927*A36)))+0.998926750306103*COS(B36)*(-4.83333429355996+COS(6.09685031462364*(-1.04594800429935*(-1.36297950839016+COS(1.22028522025927*A36))+0.0395560655776378/COS(0.144691715076527+0.553054737700968/B36))))*SIN(4.20944892536231*COS(30.6267439013831*(3.85548390218424-1.22028522025927*A36))*COS(2.34127318896247*(0.0104239707108729-B36)))))))))))))))+0.787981818347263/(1.75104353123216+0.920770837123875*COS(30.6267439013831*(3.85548390218424-1.22028522025927*A36))*COS(1.75104353123216+0.920770837123875*COS(30.6267439013831*(3.85548390218424-1.22028522025927*A36))*COS((2.26232388633918*B36)/SIN((4.46491320015797*(0.0104239707108729-B36))/B36))))</f>
      </c>
      <c r="CW36">
        <f>-2.53538001515763-1.17395074656324/(-1.08970726038248-B36+COS(0.970158169284869-COS(2.62961822039689*COS(B36)*(4.82167162146245+0.415665886847509*(7.22790459282486+A36+3.04283391879382/B36)-0.789446730108993/COS(19.1189505399703+(0.579975494035767*COS(B36)*COS(1.3750577389378*SIN(4.38888348998079*SIN(B36))))/SIN(0.234990843821049*(-3.53977960545111+SIN(0.122592574522691*B36*COS(171.354165997469/B36)*SIN(3.43689890591473-3.9136062699127*COS(0.315118259777248*B36)-COS(10.4210669354735*(3.34177042754182-0.495255411950829*COS(0.332099886715785/SIN(0.867277469748485+13.8797733191252*COS(0.313659330569682*B36)-COS(10.4210669354735*(-0.189309768993577-0.382095311146127*(3.30386236010148+4.38417312211862/(-7.23120876718858+4.38888348998079/B36)+1.83745493597157*COS(0.606314107521993*(-2.53538001515763+B36/(1.52085826862378+COS(B36)))))))))*(3.30386236010148+1.83745493597157*COS(2.14621831230364*(-0.720640553761703+0.0149486471701785/(3.85548390218424-1.22028522025927*A36)))+0.998926750306103*COS(B36)*(-4.83333429355996+COS(6.09685031462364*(-1.04594800429935*(-1.36297950839016+COS(1.22028522025927*A36))+0.0395560655776378/COS(0.144691715076527+0.553054737700968/B36))))*SIN(4.20944892536231*COS(30.6267439013831*(3.85548390218424-1.22028522025927*A36))*COS(2.27046775438192*(0.0104239707108729-B36)))))))))))))))+0.787981818347263/(1.75104353123216+3.5105239358063*COS(30.6267439013831*(3.85548390218424-1.22028522025927*A36))*COS(0.999945670909258*(-3.81221146125725-0.610038504065784*(-1.66169941542143+COS(1.59435500026644/(A36*B36)))+COS(2.53538001515763-1.59564235378922/(0.190119685841844+3.01892781434028*COS(1.54930788009319*SIN(2.30617602209105*B36*(1.430675542427-0.735983794532307*(-0.299426324523994+0.556153597123559*COS(4.19069048026533*SIN(4.38888348998079-3.14383711712105*SIN(3.26326372784542*SIN(2.20644239778946+B36))))))*SIN(B36)))))))*COS(1.75104353123216+0.920770837123875*COS(30.6267439013831*(3.85548390218424-1.22028522025927*A36))*COS((2.26232388633918*B36)/SIN((4.46491320015797*(0.0104239707108729-B36))/B36))))</f>
      </c>
      <c r="CX36">
        <f>-2.53538001515763-1.17395074656324/(-1.08970726038248-B36+COS(0.970158169284869-COS(3.23746204424493*COS(B36)*(4.82167162146245+0.415665886847509*(7.22790459282486+A36+3.04283391879382/B36)-0.892008308560504/COS(19.1189505399703+(0.579975494035767*COS(B36)*COS(1.3750577389378*SIN(4.38888348998079*SIN(B36))))/SIN(0.234990843821049*(-3.53977960545111+SIN(5.03752580502412*B36))))))))+0.787981818347263/(1.75104353123216+0.920770837123875*COS(30.6267439013831*(3.85548390218424-1.22028522025927*A36))*COS(1.75104353123216+0.920770837123875*COS(30.6267439013831*(3.85548390218424-1.22028522025927*A36))*COS((2.26232388633918*B36)/SIN((4.46491320015797*(0.0104239707108729-B36))/B36))))</f>
      </c>
      <c r="CY36">
        <f>-2.53538001515763-1.17395074656324/(-1.08970726038248-B36+COS(0.970158169284869-COS(2.62961822039689*COS(B36)*(4.82167162146245+0.415665886847509*(7.22790459282486+A36+3.04283391879382/B36)-0.892008308560504/COS(19.1189505399703+(0.579975494035767*COS(B36)*COS(1.3750577389378*SIN(4.38888348998079*SIN(B36))))/SIN(0.234990843821049*(-3.53977960545111+SIN(0.122592574522691*B36*COS(171.354165997469/B36)*SIN(3.43689890591473-3.9136062699127*COS(3.12754931813664*B36)-COS(10.4210669354735*(3.34177042754182-0.495255411950829*COS(0.332099886715785/SIN(0.867277469748485+13.8797733191252*COS(0.313659330569682*B36)-COS(10.4210669354735*(-0.189309768993577-0.382095311146127*(3.30386236010148+4.38417312211862/(-7.23120876718858+4.38888348998079/B36)+1.83745493597157*COS(0.606314107521993*(-2.53538001515763+B36/(1.52085826862378+COS(B36)))))))))*(3.30386236010148+1.83745493597157*COS(1.92359162914591*(-0.720640553761703+0.0149486471701785/(3.85548390218424-1.22028522025927*A36)))+0.998926750306103*COS(B36)*(-4.83333429355996+COS(6.09685031462364*(-1.04594800429935*(-1.36297950839016+COS(1.22028522025927*A36))+0.0395560655776378/COS(0.144691715076527+0.553054737700968/B36))))*SIN(4.20944892536231*COS(30.6267439013831*(3.85548390218424-1.22028522025927*A36))*COS(2.27046775438192*(0.0104239707108729-B36)))))))))))))))+0.787981818347263/(1.75104353123216+3.5105239358063*COS(30.6267439013831*(3.85548390218424-1.22028522025927*A36))*COS(0.999945670909258*(-3.81221146125725-0.610038504065784*(-1.66169941542143+COS(1.59435500026644/(A36*B36)))+COS(2.53538001515763-1.59564235378922/(0.190119685841844+3.01892781434028*COS(1.54930788009319*SIN(2.30617602209105*B36*SIN(B36)*(1.75104353123216-0.735983794532307*(-0.299426324523994+0.556153597123559*COS(4.19069048026533*SIN(4.38888348998079-3.14383711712105*SIN(3.26326372784542*SIN(2.20644239778946+B36)))))+0.405976899997257*SIN(17.9638256434066*COS(3.53977960545111*(-1.67619991593421-B36))))))))))*COS(1.75104353123216+0.920770837123875*COS(114.169882444315*(3.85548390218424-1.22028522025927*A36))*COS((2.26232388633918*B36)/SIN((4.46491320015797*(0.0104239707108729-B36))/B36))))</f>
      </c>
    </row>
    <row r="37">
      <c r="A37" t="n">
        <v>2.4257425742574275</v>
      </c>
      <c r="B37" t="n">
        <v>4.474572658538818</v>
      </c>
      <c r="C37" t="n">
        <v>0.4654638197603828</v>
      </c>
      <c r="D37">
        <f>3.6602499406871*SIN(0.0387223447678864*B37)</f>
      </c>
      <c r="E37">
        <f>1.75104353123216*COS(62.0979862251655*B37)</f>
      </c>
      <c r="F37">
        <f>-0.682834826093842*COS(6.89800044123182*(-0.758558339806912+8.36751927018415*B37))</f>
      </c>
      <c r="G37">
        <f>-0.682834826093842*COS(6.89800044123182*(-0.758558339806912+8.36751927018415*B37))</f>
      </c>
      <c r="H37">
        <f>-0.137487228235692*COS(6.89800044123182*(-0.758558339806912+8.36751927018415*B37))</f>
      </c>
      <c r="I37">
        <f>-0.137487228235692*COS(6.89800044123182*(-0.758558339806912+8.36751927018415*B37))</f>
      </c>
      <c r="J37">
        <f>0.939185325062333-4.14643644508667*COS(0.0189887298980037*(0.0104239707108729-B37))</f>
      </c>
      <c r="K37">
        <f>0.939185325062333-4.14643644508667*COS(0.0189887298980037*(0.0104239707108729-B37))</f>
      </c>
      <c r="L37">
        <f>-2.12308015877194+0.129569300180172/COS((4.63317180630867*B37)/(-9.86147533878599+B37))</f>
      </c>
      <c r="M37">
        <f>0.939185325062333+0.0293956223887295*COS(0.0172580123911547*(0.0104239707108729-B37))</f>
      </c>
      <c r="N37">
        <f>-2.04284240933895+0.0691776291570159*B37-0.477654832648527*COS((4.63317180630867*B37)/(-6.92474727686258+B37))</f>
      </c>
      <c r="O37">
        <f>-2.12308015877194+0.129215724566975/COS(2.30140537652748*B37)</f>
      </c>
      <c r="P37">
        <f>-1.97489460550758+5.29213139525145/((-1.93163519161352+B37)*COS(2.30140537652748*B37))</f>
      </c>
      <c r="Q37">
        <f>-0.313889440961011+0.320772770036817/COS(2.30140537652748*B37)</f>
      </c>
      <c r="R37">
        <f>-0.313889440961011+0.320772770036817/COS(2.30140537652748*B37)</f>
      </c>
      <c r="S37">
        <f>-1.03876260770818+0.0932471536291962*Sec(2.30140537652748*B37)</f>
      </c>
      <c r="T37">
        <f>-0.319265658446769-0.0878246729080054*Sec(2.30140537652748*B37)</f>
      </c>
      <c r="U37">
        <f>-1.03876260770818-0.0314171631864948*Sec(2.30140537652748*B37)</f>
      </c>
      <c r="V37">
        <f>-1.25065691826588+2.47922225364319/(4.55545916732724+0.639038637545555*COS(2.34127318896247*B37))</f>
      </c>
      <c r="W37">
        <f>-2.12308015877194-10.0045295265383*(-3.19244398732623+4.38888348998079*B37+0.286833528592101/(-1.02660156822043+0.228866264528742*COS(0.891343868123568*B37)))*Sec(0.468476440148673*B37)*Sec(2.35336687023739*B37)</f>
      </c>
      <c r="X37">
        <f>-2.12308015877194+20.4507274309083*Sec(2.35336687023739*B37)</f>
      </c>
      <c r="Y37">
        <f>1.02938741113269-4.74453729083839/COS(2.35336687023739*B37)</f>
      </c>
      <c r="Z37">
        <f>-3.12179288783445+0.197825083469985*B37*Sec(2.4293605945166*B37)*Sec(0.114137895520679/((-2.52546085232433+(1.85063405272572*B37)/(0.0104239707108729-0.97296549133936*B37))*COS(4.30196983288598-B37)*COS(2.30140537652748*B37))+2.7676129357411*(1.64686568436068-2.59964545022312*(-2.12308015877194+78.2292589044328/COS(2.30140537652748*B37))*SIN(1.79746568418778+B37)))</f>
      </c>
      <c r="AA37">
        <f>-3.12179288783445+0.197825083469985*B37*Sec(2.4293605945166*B37)*Sec(0.114137895520679/((-2.52546085232433+(1.85063405272572*B37)/(0.0104239707108729-0.97296549133936*B37))*COS(0.592898516856485-B37)*COS(2.30140537652748*B37))+2.7676129357411*(1.64686568436068-2.59964545022312*(-2.12308015877194+4.16655540004758/COS(2.30140537652748*B37))*SIN(1.79746568418778+B37)))</f>
      </c>
      <c r="AB37">
        <f>-3.38154063936382+2.47922225364319/(4.55545916732724+10.1703137869217*COS(2.34127318896247*B37)*COS(3.63811627751044+4.38888348998079*B37))</f>
      </c>
      <c r="AC37">
        <f>-3.38154063936382+2.47922225364319/(4.55545916732724+10.1703137869217*COS(2.34127318896247*B37)*COS(3.63811627751044+4.38888348998079*B37))</f>
      </c>
      <c r="AD37">
        <f>-3.19244398732623+2.47922225364319/(4.55545916732724+10.1703137869217*COS(2.34127318896247*B37)*COS(2.37798727809565+(0.0398437791555164+0.68427529911992*B37)*B37))+0.286833528592101/(-1.10214350961724+(-4.01425577763392*B37*COS(2.35336687023739*B37))/(-4.02543794144377-11.9733307643649*SIN(1.68307575195236+COS(0.997483071903992*(-3.36517341727201-1.32336584838561*SIN(3.26326372784542*COS(1.9070449451209*COS(4.38888348998079*B37))))+(2.33541554522187+4.69996028156384*SIN(B37))*SIN(0.00395691045705083/(-2.41640103524547-SIN(0.999317258394747*B37)))))))</f>
      </c>
      <c r="AE37">
        <f>-3.25965967015153+2.47922225364319/(4.55545916732724-9.03079866436036*COS(2.34127318896247*B37)*COS(3.26168022661188+B37^2))</f>
      </c>
      <c r="AF37">
        <f>-4.46491320015797+0.209932586005785/(COS(3.1444818847505+0.970158169284869/(-1.93163519161352+B37))*(-0.102880699536384+COS(2.34127318896247*B37)))+COS(1.64686568436068-1.30104112325117*(0.498669774984871+(4.24321362335637*COS(0.154355378683397*B37*SIN(4.38888348998079*B37)))/(-3.45921456801396-2.68369365733408*(0.614022744113914-0.151945085767431/B37)*COS(0.373207135104491*B37)*SIN(0.549736046044653*(-0.0463344736960289-0.474107940239104/B37+0.98379940582226*B37)))))</f>
      </c>
      <c r="AG37">
        <f>-4.46491320015797+0.209932586005785/(COS(3.1444818847505+0.970158169284869/(-1.93163519161352+B37))*(-0.102880699536384+COS(2.34127318896247*B37)))+COS(1.64686568436068-1.30104112325117*(0.498669774984871+(4.24321362335637*COS(0.154355378683397*B37*SIN(4.38888348998079*B37)))/(-3.45921456801396-2.68369365733408*(0.614022744113914-0.151945085767431/B37)*COS(0.373207135104491*B37)*SIN(0.549736046044653*(-0.0463344736960289-0.474107940239104/B37+0.98379940582226*B37)))))</f>
      </c>
      <c r="AH37">
        <f>-4.46491320015797+0.209932586005785/(COS(3.1444818847505+0.970158169284869/(-1.93163519161352+B37))*(-0.102880699536384+COS(2.34127318896247*B37)))+COS(1.64686568436068-1.30104112325117*(0.498669774984871+(4.24321362335637*COS(0.154355378683397*B37*SIN(4.38888348998079*B37)))/(-3.45921456801396-2.68369365733408*(0.614022744113914-0.151945085767431/B37)*COS(0.373207135104491*B37)*SIN(0.549736046044653*(-0.0463344736960289-0.474107940239104/B37+0.98379940582226*B37)))))</f>
      </c>
      <c r="AI37">
        <f>-3.19244398732623+2.47922225364319/(4.55545916732724+10.1703137869217*COS(2.34127318896247*B37)*COS(B37*(4.54895958232256+(0.0398437791555164+0.68427529911992*B37)*B37)))+0.286833528592101/(-1.10214350961724+(-4.01425577763392*B37*COS(3.19178123630727*B37))/(-4.02543794144377-11.9733307643649*SIN(1.68307575195236+COS(0.0109041006032584*(2.33541554522187+4.69996028156384*SIN(B37))+0.997483071903992*(-3.60468181176981-1.32336584838561*SIN(3.26326372784542*COS(1.9070449451209*COS(4.38888348998079*B37))))))))</f>
      </c>
      <c r="AJ37">
        <f>2.47922225364319/(4.55545916732724+3.97269401619023*COS(2.34127318896247*B37)*COS(2.37798727809565-B37*(0.68427529911992*B37+(0.0398437791555164+0.68427529911992*B37)*B37)))+(-0.99870734951553*(-4.26212605373046+4.38888348998079*B37))/(-0.102880699536384+COS(0.0104239707108729-0.318484263036092*COS(2.30140537652748*B37))+6.52156308846133*B37*COS(0.536210832575027*(-4.38888348998079+B37))*SIN(1.68307575195236+COS(0.000783162395511269*(-8.1078216732488-1.32336584838561*SIN(3.26326372784542*COS(3.07455604918613*COS(4.38888348998079*B37)))))))</f>
      </c>
      <c r="AK37">
        <f>2.47922225364319/(4.55545916732724+3.97269401619023*COS(2.34127318896247*B37)*COS(2.37798727809565-B37*(0.68427529911992*B37+(0.0398437791555164+0.68427529911992*B37)*B37)))+(-0.99870734951553*(-4.26212605373046+4.38888348998079*B37))/(-0.102880699536384+COS(0.0104239707108729-0.318484263036092*COS(2.30140537652748*B37))+6.52156308846133*B37*COS(0.536210832575027*(-4.38888348998079+B37))*SIN(1.68307575195236+COS(0.000783162395511269*(-8.1078216732488-1.32336584838561*SIN(3.26326372784542*COS(3.07455604918613*COS(4.38888348998079*B37)))))))</f>
      </c>
      <c r="AL37">
        <f>2.47922225364319/(4.55545916732724-2.13370168835842*COS(0.153617049136277-19.9648536074454*A37)*COS(2.34127318896247*B37))+5.61783426669055/(-0.102880699536384+COS(0.547739204788806*COS((-0.0117718766654464+B37)*(4.19764630412403+0.891941454495948*COS(0.771995401184512*(-4.54895958232256+B37))*(1.08475215657704+4.38888348998079/(-1.99964678050107-0.999271636690398*B37)+6.07069820133914*SIN(0.970645957317775*(3.8647768204005+41.3945440664685*SIN(1.50124389294911-B37)))))))+(-4.01425577763392*B37*COS(2.23545582865239*B37))/(-4.02543794144377+0.495054435283295*SIN(3.04605526034252+4.54895958232256*COS(0.143400102837183*(-2.35151374678552+1.57451118320615/((0.910843304812121+0.0861708799634651*B37)*COS((3.00963994156335*B37*(-1.75811140810983+0.0150030470906728*B37*SIN(95.9667487237239*(0.518128807244517-5.69092194517994*COS(B37)))))/(-2.22132832222866-1.96036832657105*(0.0104239707108729-B37)*COS(2.93142442037043*(5.36720669420212-4.06097165469792*A37))+0.0333904022707034*(-5.87059790227181+(0.595815324207803*(-4.38888348998079+B37))/COS(8.01695911824396/B37))))))*Sec(3.49622751072893+1.30710401978535*(-0.970158169284869+COS(1.96657700973168*COS(4.38888348998079*B37))))))))</f>
      </c>
      <c r="AM37">
        <f>2.47922225364319/(4.55545916732724-2.13370168835842*COS(0.153617049136277-19.9648536074454*A37)*COS(2.34127318896247*B37))+5.61783426669055/(-0.102880699536384+COS(0.547739204788806*COS((-0.0117718766654464+B37)*(4.19764630412403+0.891941454495948*COS(0.771995401184512*(-4.54895958232256+B37))*(1.08475215657704+4.38888348998079/(-1.99964678050107-0.999271636690398*B37)+6.07069820133914*SIN(0.970645957317775*(3.8647768204005+41.3945440664685*SIN(1.50124389294911-B37)))))))+(-4.01425577763392*B37*COS(2.23545582865239*B37))/(-4.02543794144377+0.495054435283295*SIN(3.04605526034252+4.54895958232256*COS(0.143400102837183*(-2.35151374678552+1.57451118320615/((0.910843304812121+0.0861708799634651*B37)*COS((3.00963994156335*B37*(-1.75811140810983+0.0150030470906728*B37*SIN(95.9667487237239*(0.518128807244517-5.69092194517994*COS(B37)))))/(-2.22132832222866-1.96036832657105*(0.0104239707108729-B37)*COS(2.93142442037043*(5.36720669420212-4.06097165469792*A37))+0.0333904022707034*(-5.87059790227181+(0.595815324207803*(-4.38888348998079+B37))/COS(8.01695911824396/B37))))))*Sec(3.49622751072893+1.30710401978535*(-0.970158169284869+COS(1.96657700973168*COS(4.38888348998079*B37))))))))</f>
      </c>
      <c r="AN37">
        <f>-3.19244398732623+2.47922225364319/(4.55545916732724-19.1853644219838*COS(53.4871081569162*(4.54895958232256-2.53538001515763*A37))*COS(2.34127318896247*B37))+4.59529405601859/(-0.102880699536384+COS(0.970158169284869-COS((-0.644217755743392+B37)*(4.71449417548332+0.891941454495948*COS(0.454538252181423*(-4.54895958232256+B37))*(-2.99428964346217+4.38888348998079/(-1.99964678050107-0.930766521179757*B37)+6.07069820133914*SIN(0.970645957317775*(3.8647768204005-0.103213746837193*SIN(0.0398437791555164+0.68427529911992*B37)))))))+(-19.7456867666596*COS(2.23129038338461*B37*Csc(1.20856592332071*B37)))/(-4.02543794144377+5.14775899136527*SIN(1.68307575195236+COS((1.00252327900784*(0.675414338333634-2.65843774893853/COS((10.9057470538265*(-4.63893119678731+0.98621059449367*(0.0124584892007249*B37+0.649608496467101*(3.71551944464651+1.32336584838561*B37))))/((-2.22132832222866+1.86685399942426*(0.0104239707108729-B37)-0.999785323978975*(0.464011286218211+B37))*(-1.0034425620328-SIN((2.23724855029327*(-4.02543794144377+(0.973757720571009*SIN(1.68307575195236+COS(0.681208950305383*(-3.89983574117648+0.439705499317587/COS(0.0804723243439316*(4.38888348998079+B37)*(-10.0304614952191+0.0333904022707034*(-0.267283993381096+(-2.03785680386851*(0.464011286218211-B37))/(COS(0.740068463148044*B37)*(3.83493169861245-2.95121604831838*COS(0.228866264528742*SIN(0.783541008254785*B37))))-22.271177534471*(-4.02543794144377+SIN(B37)))+1.96036832657105*(0.0104239707108729-B37)*SIN(2.26644549032434*B37*(-3.07062809023029+0.0691776291570159*B37+(-5.06156062179036*COS(3.21966962202688*(0.228866264528742+B37)))/(4.54170879037296+B37))))*(-0.583058869082825-0.0150030470906728*B37*SIN(96.2657448521152*(-3.30386236010148+1.02287422143789*COS(B37))*COS(21.726440612325*B37))))))))/B37))/(B37*COS((2.23129038338461*B37)/SIN(1.10214350961724+(-0.335266423072614*COS(B37)*COS(3.19178123630727*B37))/(COS(0.269458586708642*(0.126757436250328+2.48548347013926*(-2.33864976501977+B37-0.904147576859968*(-0.546947611672606-COS(2.55680093540035+2.85369664524703/B37)+SIN(0.205606440532799/(-0.498669774984871+B37))))))*SIN(4.17877075135132-COS(0.997483071903992*(-3.36517341727201-1.32336584838561*SIN(3.26326372784542*COS(1.66617905604948-4.38888348998079*SIN(B37))))-(2.33541554522187+4.69996028156384*SIN(B37))*SIN(0.171320499552431*COS(25.7332567481821/(COS(2.34127318896247*B37)*COS(0.999317258394747*(0.910843304812121-0.725370682642472*SIN(0.759335251212575*(-8.77364090383746+1.32790216254556/(19.6837212090565+0.346890385587777*B37))))))+2.7676129357411*(1.64686568436068+2.59964545022312*(-1.79753367710594-1.85282145385703/(COS(2.41818850379927*B37)*(1.48502729882913-15.3444130141536*SIN(0.064987409316677/B37))))*SIN(B37)))))))))*SIN(0.102880699536384-COS(0.970158169284869-COS((0.547739204788806+B37)*(3.83091492211859+0.891941454495948*COS(0.481574612416498*(-4.54895958232256+B37))*(1.08475215657704+4.91889103745603/(-7.23978127520875-0.757266802709473*B37)+9.10800191174348*SIN(2.53687465785495+2.51850998500881*SIN(0.0398437791555164+0.68427529911992*B37)))))))))))))*Sec(3.49622751072893+1.32336584838561*SIN(3.26326372784542*COS(1.9070449451209*COS(4.38888348998079*B37)))))/(-8.89161936473553-0.187768283577164*SIN(0.947274064822019*(-1.0034425620328+B37)))))))</f>
      </c>
      <c r="AO37">
        <f>-3.19244398732623+2.47922225364319/(4.55545916732724-19.1853644219838*COS(53.4871081569162*(4.54895958232256-2.53538001515763*A37))*COS(2.34127318896247*B37))+4.59529405601859/(-0.102880699536384+COS(0.970158169284869-COS((-0.644217755743392+B37)*(4.71449417548332+0.891941454495948*COS(0.454538252181423*(-4.54895958232256+B37))*(-2.99428964346217+4.38888348998079/(-1.99964678050107-0.930766521179757*B37)+6.07069820133914*SIN(0.970645957317775*(3.8647768204005-0.103213746837193*SIN(0.0398437791555164+0.68427529911992*B37)))))))+(-19.7456867666596*COS(2.23129038338461*B37*Csc(1.20856592332071*B37)))/(-4.02543794144377+5.14775899136527*SIN(1.68307575195236+COS((1.00252327900784*(0.675414338333634-2.65843774893853/COS((10.9057470538265*(-4.63893119678731+0.98621059449367*(0.0124584892007249*B37+0.649608496467101*(3.71551944464651+1.32336584838561*B37))))/((-2.22132832222866+1.86685399942426*(0.0104239707108729-B37)-0.999785323978975*(0.464011286218211+B37))*(-1.0034425620328-SIN((2.23724855029327*(-4.02543794144377+(0.973757720571009*SIN(1.68307575195236+COS(0.681208950305383*(-3.89983574117648+0.439705499317587/COS(0.0804723243439316*(4.38888348998079+B37)*(-10.0304614952191+0.0333904022707034*(-0.267283993381096+(-2.03785680386851*(0.464011286218211-B37))/(COS(0.740068463148044*B37)*(3.83493169861245-2.95121604831838*COS(0.228866264528742*SIN(0.783541008254785*B37))))-22.271177534471*(-4.02543794144377+SIN(B37)))+1.96036832657105*(0.0104239707108729-B37)*SIN(2.26644549032434*B37*(-3.07062809023029+0.0691776291570159*B37+(-5.06156062179036*COS(3.21966962202688*(0.228866264528742+B37)))/(4.54170879037296+B37))))*(-0.583058869082825-0.0150030470906728*B37*SIN(96.2657448521152*(-3.30386236010148+1.02287422143789*COS(B37))*COS(21.726440612325*B37))))))))/B37))/(B37*COS((2.23129038338461*B37)/SIN(1.10214350961724+(-0.335266423072614*COS(B37)*COS(3.19178123630727*B37))/(COS(0.269458586708642*(0.126757436250328+2.48548347013926*(-2.33864976501977+B37-0.904147576859968*(-0.546947611672606-COS(2.55680093540035+2.85369664524703/B37)+SIN(0.205606440532799/(-0.498669774984871+B37))))))*SIN(4.17877075135132-COS(0.997483071903992*(-3.36517341727201-1.32336584838561*SIN(3.26326372784542*COS(1.66617905604948-4.38888348998079*SIN(B37))))-(2.33541554522187+4.69996028156384*SIN(B37))*SIN(0.171320499552431*COS(25.7332567481821/(COS(2.34127318896247*B37)*COS(0.999317258394747*(0.910843304812121-0.725370682642472*SIN(0.759335251212575*(-8.77364090383746+1.32790216254556/(19.6837212090565+0.346890385587777*B37))))))+2.7676129357411*(1.64686568436068+2.59964545022312*(-1.79753367710594-1.85282145385703/(COS(2.41818850379927*B37)*(1.48502729882913-15.3444130141536*SIN(0.064987409316677/B37))))*SIN(B37)))))))))*SIN(0.102880699536384-COS(0.970158169284869-COS((0.547739204788806+B37)*(3.83091492211859+0.891941454495948*COS(0.481574612416498*(-4.54895958232256+B37))*(1.08475215657704+4.91889103745603/(-7.23978127520875-0.757266802709473*B37)+9.10800191174348*SIN(2.53687465785495+2.51850998500881*SIN(0.0398437791555164+0.68427529911992*B37)))))))))))))*Sec(3.49622751072893+1.32336584838561*SIN(3.26326372784542*COS(1.9070449451209*COS(4.38888348998079*B37)))))/(-8.89161936473553-0.187768283577164*SIN(0.947274064822019*(-1.0034425620328+B37)))))))</f>
      </c>
      <c r="AP37">
        <f>-3.19244398732623+2.47922225364319/(4.55545916732724-19.1853644219838*COS(53.4871081569162*(4.54895958232256-2.53538001515763*A37))*COS(2.34127318896247*B37))+4.59529405601859/(-0.102880699536384+COS(0.970158169284869-COS((-0.644217755743392+B37)*(4.71449417548332+0.891941454495948*COS(0.454538252181423*(-4.54895958232256+B37))*(-2.99428964346217+4.38888348998079/(-1.99964678050107-0.930766521179757*B37)+6.07069820133914*SIN(0.970645957317775*(3.8647768204005-0.103213746837193*SIN(0.0398437791555164+0.68427529911992*B37)))))))+(-19.7456867666596*COS(2.23129038338461*B37*Csc(1.20856592332071*B37)))/(-4.02543794144377+5.14775899136527*SIN(1.68307575195236+COS((1.00252327900784*(0.675414338333634-2.65843774893853/COS((10.9057470538265*(-4.63893119678731+0.98621059449367*(0.0124584892007249*B37+0.649608496467101*(3.71551944464651+1.32336584838561*B37))))/((-2.22132832222866+1.86685399942426*(0.0104239707108729-B37)-0.999785323978975*(0.464011286218211+B37))*(-1.0034425620328-SIN((2.23724855029327*(-4.02543794144377+(0.973757720571009*SIN(1.68307575195236+COS(0.681208950305383*(-3.89983574117648+0.439705499317587/COS(0.114117574382462*(4.38888348998079+B37)*(-10.0304614952191+0.0333904022707034*(-0.267283993381096+(-2.03785680386851*(0.464011286218211-B37))/(COS(0.740068463148044*B37)*(3.83493169861245-2.95121604831838*COS(0.228866264528742*SIN(0.783541008254785*B37))))-22.271177534471*(-4.02543794144377+SIN(B37)))+1.96036832657105*(0.0104239707108729-B37)*SIN(2.26644549032434*B37*(-3.07062809023029+0.0691776291570159*B37+(-5.06156062179036*COS(3.21966962202688*(0.228866264528742+B37)))/(4.54170879037296+B37))))*(-0.583058869082825-0.0150030470906728*B37*SIN(96.2657448521152*(-3.30386236010148+1.02287422143789*COS(B37))*COS(21.726440612325*B37))))))))/B37))/(B37*COS((2.23129038338461*B37)/SIN(1.10214350961724+(-0.335266423072614*COS(B37)*COS(3.19178123630727*B37))/(COS(0.269458586708642*(0.126757436250328+2.48548347013926*(-2.33864976501977+B37-0.904147576859968*(-0.639991575618684-COS(2.55680093540035+2.85369664524703/B37)))))*SIN(4.17877075135132-COS(0.997483071903992*(-3.36517341727201-1.32336584838561*SIN(3.26326372784542*COS(1.66617905604948-4.38888348998079*SIN(B37))))-(2.33541554522187+4.69996028156384*SIN(B37))*SIN(0.171320499552431*COS(25.7332567481821/(COS(2.34127318896247*B37)*COS(0.999317258394747*(0.910843304812121-0.725370682642472*SIN(0.759335251212575*(-8.77364090383746+1.32790216254556/(19.6837212090565+0.346890385587777*B37))))))+2.7676129357411*(1.64686568436068+2.59964545022312*(-1.79753367710594-1.85282145385703/(COS(2.41818850379927*B37)*(1.48502729882913-15.3444130141536*SIN(0.064987409316677/B37))))*SIN(B37)))))))))*SIN(0.102880699536384-COS(0.970158169284869-COS((0.547739204788806+B37)*(3.83091492211859+0.891941454495948*COS(0.481574612416498*(-4.54895958232256+B37))*(1.08475215657704+4.91889103745603/(-7.23978127520875-0.757266802709473*B37)+9.10800191174348*SIN(2.53687465785495+2.51850998500881*SIN(0.0398437791555164+0.68427529911992*B37)))))))))))))*Sec(3.49622751072893+1.32336584838561*SIN(3.26326372784542*COS(1.9070449451209*COS(4.38888348998079*B37)))))/(-8.89161936473553-0.187768283577164*SIN(0.947274064822019*(-1.0034425620328+B37)))))))</f>
      </c>
      <c r="AQ37">
        <f>-3.19244398732623+2.47922225364319/(4.55545916732724-19.1853644219838*COS(53.4871081569162*(4.54895958232256-2.53538001515763*A37))*COS(2.34127318896247*B37))+4.59529405601859/(-0.102880699536384+COS(0.970158169284869-COS((-0.644217755743392+B37)*(4.71449417548332+0.891941454495948*COS(0.454538252181423*(-4.54895958232256+B37))*(-2.99428964346217+4.38888348998079/(-1.99964678050107-0.930766521179757*B37)+6.07069820133914*SIN(0.970645957317775*(3.8647768204005-0.103213746837193*SIN(0.0398437791555164+0.68427529911992*B37)))))))+(-19.7456867666596*COS(2.23129038338461*B37*Csc(1.20856592332071*B37)))/(-4.02543794144377+5.14775899136527*SIN(1.68307575195236+COS((1.00252327900784*(0.675414338333634-1.61643836884575/COS((10.9057470538265*(-4.63893119678731+0.98621059449367*(0.0124584892007249*B37+0.649608496467101*(3.71551944464651+1.32336584838561*B37))))/((-2.22132832222866+1.86685399942426*(0.0104239707108729-B37)-0.971036529285117*(0.464011286218211+B37))*(-1.0034425620328-SIN((2.23724855029327*(-4.02543794144377+(0.973757720571009*SIN(3.04605526034252-10.1703137869217*COS(2.34127318896247*B37)*COS(0.681208950305383*(-3.89983574117648+0.439705499317587/COS(0.0804723243439316*(4.38888348998079+B37)*(-10.0304614952191+0.0333904022707034*(-0.267283993381096+(-2.03785680386851*(0.464011286218211-B37))/(COS(0.740068463148044*B37)*(3.83493169861245-2.95121604831838*COS(0.228866264528742*SIN(0.783541008254785*B37))))-22.271177534471*(-4.02543794144377+SIN(B37)))+1.96036832657105*(0.0104239707108729-B37)*SIN(2.26644549032434*B37*(-3.07062809023029+0.0691776291570159*B37+(-5.06156062179036*COS(3.21966962202688*(0.228866264528742+B37)))/(4.54170879037296+B37))))*(-0.583058869082825-0.0150030470906728*B37*SIN(96.2657448521152*(-3.30386236010148+1.02287422143789*COS(B37))*COS(21.726440612325*B37))))))))/B37))/(B37*COS((2.23129038338461*B37)/SIN(1.10214350961724+(-0.335266423072614*COS(B37)*COS(3.19178123630727*B37))/(COS(0.269458586708642*(0.126757436250328+2.48548347013926*(-2.33864976501977+B37-0.904147576859968*(-0.546947611672606-COS(2.55680093540035+2.85369664524703/B37)+SIN(0.205606440532799/(-0.498669774984871+B37))))))*SIN(4.17877075135132-COS(0.997483071903992*(-3.36517341727201-1.32336584838561*SIN(3.26326372784542*COS(1.66617905604948-4.38888348998079*SIN(B37))))-(2.33541554522187+4.69996028156384*SIN(B37))*SIN(0.171320499552431*COS(25.7332567481821/(COS(2.34127318896247*B37)*COS(0.999317258394747*(0.910843304812121-0.725370682642472*SIN(0.759335251212575*(-8.77364090383746+1.32790216254556/(19.6837212090565+0.346890385587777*B37))))))+2.7676129357411*(1.64686568436068+2.59964545022312*(-1.79753367710594-1.85282145385703/(COS(2.41818850379927*B37)*(1.48502729882913-15.3444130141536*SIN(0.064987409316677/B37))))*SIN(B37)))))))))*SIN(0.102880699536384-COS(0.970158169284869-COS(2.10444037095208*(0.547739204788806+B37))))))))))*Sec(3.49622751072893+1.32336584838561*SIN(3.26326372784542*COS(1.9070449451209*COS(4.38888348998079*B37)))))/(-8.89161936473553-0.187768283577164*SIN(0.947274064822019*(-1.0034425620328+B37)))))))</f>
      </c>
      <c r="AR37">
        <f>-3.19244398732623+2.71800423135567/(4.55545916732724-19.1853644219838*COS(53.4871081569162*(4.54895958232256-2.53538001515763*A37))*COS(2.34127318896247*B37))-0.99315221899753*(-0.102880699536384+COS(0.970158169284869-COS((-0.0914979243671115+B37)*(4.68992134559555+0.891941454495948*COS(0.241313381810039*(-4.54895958232256+B37))*(-2.50034565186493+6.07069820133914*SIN(0.970645957317775*(-0.0463344736960289-0.103213746837193*SIN(0.0398437791555164+0.68427529911992*B37)))))))-1.22535565991147*Sec((7.14301669997533*SIN(B37))/B37)*(-4.02543794144377+5.14775899136527*SIN(1.68307575195236+COS((1.00252327900784*(0.675414338333634+2.19625750339725/COS((0.336762851744905*B37*(-1.0034425620328-SIN((16.5034135001561*(-4.02543794144377+(0.973757720571009*SIN(1.68307575195236+COS(0.681208950305383*(-3.89983574117648+0.416211674122732/COS(0.0415192467061986*(4.38888348998079+B37)*(-2.20170288368319-COS(1.26379680953426*COS(0.693935322170248*B37)))*(-0.596957997929629+0.551951410042153*B37*COS(3.32168059384751*(-0.0398437791555164-96.2657448521152*(-3.30386236010148+0.956988959564365*COS(B37))*COS(1.06282763033982*B37))))*(-6.94664763899132-0.999785323978975*(-0.267283993381096-19.124282709223/((0.464011286218211-B37)*COS(5.82607129681541*B37)*(3.83493169861245-2.95121604831838*COS(0.228866264528742*SIN(0.783541008254785*B37))))+(1.7624150988083*(-4.02543794144377+SIN(B37)))/COS((0.229231503482786*(4.38888348998079+B37))/B37))+1.96036832657105*(0.0104239707108729-B37)*SIN(2.26644549032434*B37*(-3.07062809023029+0.0691776291570159*B37+(1.09344476355422*COS(3.21966962202688*(0.228866264528742+B37)))/(4.54170879037296+B37)))))))))/B37))/(B37*COS((2.23129038338461*B37)/SIN(1.10214350961724+(-0.335266423072614*COS(B37)*COS(9.10902839016168*COS(B37)))/(COS(0.269458586708642*(0.126757436250328+2.48548347013926*(-2.33864976501977+B37-0.904147576859968*(-0.546947611672606-COS(2.55680093540035+2.85369664524703/B37)+SIN(0.205606440532799/(-0.498669774984871+B37))))))*SIN(4.17877075135132-COS(0.997483071903992*(23.2263001256815-SIN(3.26326372784542*COS(1.66617905604948-4.38888348998079*SIN(B37))))-(2.33541554522187+4.69996028156384*SIN(B37))*SIN(0.171320499552431*COS(4.73631998521116/(COS(1.08475215657704*(-0.470495291492003+B37))*COS(0.524371490330347*(-4.46491320015797+COS(B37)))*COS(0.999317258394747*(0.910843304812121-0.725370682642472*SIN(0.759335251212575*(-8.77364090383746+1.32790216254556/(-14.2802649249316+0.322767167731473*B37))))))+2.7676129357411*(1.64686568436068+2.59964545022312*(-1.79753367710594-2.00985206782362/(COS(2.41818850379927*B37)*(1.96697100595367-14.1134484538248*SIN(0.064987409316677/B37))))*SIN(B37)))))))))*SIN(0.102880699536384-COS(0.970158169284869-COS((0.547739204788806+B37)*(3.83091492211859+0.891941454495948*COS(0.481574612416498*(-4.54895958232256+B37))*(1.08475215657704+4.91889103745603/(-7.23978127520875-0.917948109029364*B37)-9.10800191174348*SIN(6.28475946197508+0.125871845070311*(4.18020940043024+B37)))))))))))/((-4.63893119678731+0.98621059449367*(0.0124584892007249*B37+0.649608496467101*(3.71551944464651+1.32336584838561*B37)))*(-4.01236775500626+SIN(1.54444395209071-0.924676858096462*(-5.02715767714589+0.206804271871811*(0.0104239707108729-B37)+0.992695026748626*(0.464011286218211+B37)*(1.42111669992612+0.835921316059934*(-0.0510411795160046*B37+0.649608496467101*(5.20954124225725+1.32336584838561*B37)))))))))*Sec(3.49622751072893+1.32336584838561*SIN(3.26326372784542*COS(1.9070449451209*COS(4.38888348998079*B37)))))/(-8.89161936473553+0.187768283577164*SIN(0.175003720754548*(-1.0034425620328+B37)))))))</f>
      </c>
      <c r="AS37">
        <f>-3.19244398732623+2.47922225364319/(4.13034075983652-19.1853644219838*COS(53.4871081569162*(4.54895958232256+0.595166291692657*A37))*COS(2.34127318896247*B37))+4.59529405601859/(-0.102880699536384+COS(0.970158169284869-COS((-0.644217755743392+B37)*(4.71449417548332+COS(1.47605523896888*B37)*(-1.24892397989421-4.38888348998079/(-1.99964678050107-0.930766521179757*B37)-6.07069820133914*SIN(0.240512838623345*(3.8647768204005-0.103213746837193*SIN(0.0398437791555164+0.68427529911992*B37)))))))+(-19.7456867666596*COS(2.33700230349172*B37))/(-4.02543794144377+0.999245583811795*(-0.599618741848579-COS((1.00252327900784*(0.675414338333634-3.07154731790958/COS((2.05045672490275*(-3.7082923621518-0.531041901024465*(0.0124584892007249*B37-1.51710578095748*(10.1467186730522+1.32336584838561*B37))))/(B37*(-4.01236775500626+SIN(0.871841091568481-0.209344039155982*(0.0104239707108729-B37)-0.971036529285117*(0.464011286218211+B37)))*(-1.0034425620328+SIN((2.86365571943192*(-4.02543794144377+(0.973757720571009*SIN(3.04605526034252-10.1703137869217*COS(2.34127318896247*B37)*COS(0.681208950305383*(-5.24253088175112-44.6383906269437/COS(0.0869794987327878*(4.38888348998079+B37)*(-7.47090882196389+0.0333904022707034*(3.4412282518247+(-2.03785680386851*(0.464011286218211-B37))/(COS(1.06432419423554*COS(B37))*(-4.25743668876457-2.95121604831838*COS(2.37185130248878*COS(21.0844742520398*B37^2)*SIN(0.783541008254785*B37))))+(-2.51127978153963*(-4.02543794144377+SIN(B37)))/COS(15.0456369401782/B37))+1.96036832657105*(0.0104239707108729-B37)*SIN(2.26644549032434*B37*(-3.07062809023029+0.0691776291570159*B37+0.323552810766608*(4.54170879037296+B37)*COS(3.21966962202688*(0.228866264528742+B37))))))))))/B37))/(COS(2.31597677522377/SIN(1.10214350961724+(-0.335266423072614*COS(B37)*COS(3.19178123630727*B37))/(COS(0.269458586708642*(0.126757436250328+2.48548347013926*(-3.19244398732623-0.904147576859968*(-4.46491320015797-4.55545916732724*COS(2.55680093540035+2.85369664524703/B37)))*SIN(0.853794222306453+B37)))*SIN(4.17877075135132-COS(0.997483071903992*(-3.70095047617492-1.32336584838561*SIN(3.26326372784542*COS(1.66617905604948-4.38888348998079*SIN(B37))))+(-2.33541554522187+2.24925584891254*(-4.24321362335637+SIN(B37)))*SIN(0.0728535461789953*COS(21.4205319314821/(-1.08475215657704+0.767370281668077*COS(2.34127318896247*B37)*COS(0.444406446746926*SIN(0.759335251212575*(-4.91815700165322+3.85548390218424*SIN(1.32790216254556/(18.3323158396242+0.358834095216839*B37))))))+2.7676129357411*(1.64686568436068+2.44577149231099*(4.54895958232256+12.3753706297687/(1.48502729882913-15.3444130141536*SIN(0.064987409316677*B37)))*SIN(B37)))))))))*SIN(B37)))))))*Sec(3.49622751072893+1.32336584838561*SIN(0.987711766462689*(-3.30386236010148+1.9070449451209*COS(4.38888348998079*B37)))))/(-8.89161936473553+5.20239639245279*(-1.0034425620328+B37))))))</f>
      </c>
      <c r="AT37">
        <f>-3.19244398732623+2.47922225364319/(4.55545916732724+19.1853644219838*COS(17.8628331842245*(-3.04605526034252-2.53538001515763*A37))*COS(2.34127318896247*B37))+4.59529405601859/(-0.102880699536384+COS(0.970158169284869-COS((-0.644217755743392+B37)*(4.53063676937798+0.891941454495948*COS(0.454538252181423*(-4.54895958232256+B37))*(-2.99428964346217+4.38888348998079/(-1.70072156542342-0.930766521179757*B37)+6.07069820133914*SIN(0.970645957317775*(3.8647768204005+SIN(0.0398437791555164+0.68427529911992*B37)*(-1.66169941542143-SIN(0.0629521986177826*SIN(B37)))))))))+(-11.7674874161692*COS(2.23129038338461*B37*Csc(1.32995720491595*B37)))/(-4.02543794144377+5.14775899136527*SIN(1.68307575195236+COS((1.00252327900784*(0.675414338333634-2.65843774893853/COS((0.426491040284931*(-4.63893119678731+0.98621059449367*(0.0124584892007249*B37-1.51710578095748*(-2.33541554522187+SIN(3.71551944464651+1.32336584838561*B37)))))/((-2.22132832222866+1.86685399942426*(0.0104239707108729-B37)-0.971036529285117*(0.464011286218211+B37))*(-1.0034425620328-SIN((2.23724855029327*(-4.02543794144377+(0.973757720571009*SIN(3.04605526034252-10.1703137869217*COS(2.34127318896247*B37)*COS(0.321948306320204*(-3.89983574117648-13.5596355410534/COS(0.0869794987327878*(4.38888348998079+B37)*(-10.0304614952191+1.96036832657105*(0.0104239707108729-B37)*SIN(2.26644549032434*B37*(-3.07062809023029+0.0691776291570159*B37+0.966809356649144*COS(3.21966962202688*(0.228866264528742+B37))))+0.0333904022707034*(-0.697367305830544+2.78520763403669/((-4.24321362335637*COS(0.740068463148044*B37))/(0.464011286218211-B37)+3.10463810559498/(-0.21125249507606+4.04618419368851*COS(2.95121604831838*COS(0.228866264528742*SIN(0.783541008254785*B37)))))-22.271177534471*(-4.02543794144377+SIN(0.0333904022707034*(8.14479154149258+(-45.8848183789036*B37)/(COS((4.5113192098519*(4.38888348998079-2.34127318896247*B37))/B37)*COS(0.28245758274843*B37))+2.78520763403669/(0.199479867255741+(-4.74492017588741*COS(0.537619980828712*B37))/B37)))))))))))/B37))/(B37*COS((2.23129038338461*B37)/SIN(1.10214350961724+(0.482504731330719*COS(B37)*COS(1.3750577389378*SIN(4.38888348998079*SIN(B37))))/(COS(0.707807735689834*(1.64686568436068+2.48548347013926*(-2.33864976501977+B37-0.904147576859968*(-0.546947611672606-COS(2.55680093540035+2.85369664524703/B37)+SIN(0.205606440532799/(-0.498669774984871+B37))))))*SIN(4.17877075135132-COS(0.997483071903992*(-5.22758831987261-SIN(3.26326372784542*COS(1.66617905604948-4.38888348998079*SIN(B37))))+(2.33541554522187+4.69996028156384*SIN(B37))*SIN(13.9790938650669*(-0.0319382149269121-1.43253632956902*COS(25.7332567481821/(COS(2.34127318896247*B37)*COS(3.10463810559498*(1.40575784242892+0.759335251212575*(-8.77364090383746+1.32790216254556*(18.5476673029205+0.316076929223304*B37))+B37)))+2.7676129357411*(1.64686568436068+2.59964545022312*(-1.79753367710594+0.335714325406428/COS(2.41818850379927*B37))*SIN(B37))))))))))*SIN(0.102880699536384-COS(0.970158169284869-COS(5.6065274334164*(0.547739204788806+B37))))))))))*Sec(3.04605526034252-B37+1.32336584838561*SIN(3.26326372784542*COS(1.9070449451209*COS(4.38888348998079*B37)))))/(-8.89161936473553-0.187768283577164*SIN(0.947274064822019*(3.32168059384751+B37)))))))</f>
      </c>
      <c r="AU37">
        <f>-3.19244398732623+2.71800423135567/(4.55545916732724+19.1853644219838*COS(17.8628331842245*(-3.04605526034252-2.53538001515763*A37))*COS(2.34127318896247*B37))+4.59529405601859/(-0.102880699536384+COS(0.970158169284869-COS((0.90494136087752+B37)*(3.16594339399998+0.891941454495948*COS(0.454538252181423*(-4.54895958232256+B37))*(-2.99428964346217+4.38888348998079/(-1.70072156542342-0.930766521179757*B37)+11.7807721988068*SIN(0.970645957317775*(3.8647768204005+SIN(0.0398437791555164+0.68427529911992*B37)*(-1.66169941542143-SIN(7.36914946809175*SIN(B37)))))))))+(-11.7674874161692*COS(0.259336929560409*B37*Csc(1.32995720491595*B37)))/(-4.02543794144377+5.14775899136527*SIN(1.68307575195236+COS((1.00252327900784*(0.675414338333634-2.65843774893853/COS((0.00751721947620742*(4.96440863612121+0.98621059449367*(0.0124584892007249*B37-1.51710578095748*(-2.33541554522187+SIN(8.69483570660885+1.32336584838561*B37)))))/((-5.3372775433549-1.24900163619626*(0.0104239707108729-B37))*(-1.0034425620328-SIN((2.23724855029327*(-4.02543794144377+(0.973757720571009*SIN(3.04605526034252-10.1703137869217*COS(2.34127318896247*B37)*COS(0.321948306320204*(-3.89983574117648+465.519969304544/(A37*COS(0.0869794987327878*(4.38888348998079+B37)*(-10.0304614952191+1.96036832657105*(0.0104239707108729-B37)*SIN(2.26644549032434*B37*(-3.07062809023029+0.0691776291570159*B37+0.966809356649144*COS(19.538468268013*(0.228866264528742+B37))))+0.668480377812508*(-0.697367305830544+2.78520763403669/((-4.24321362335637*COS(0.740068463148044*B37))/(0.464011286218211-B37)+3.10463810559498/(-0.21125249507606+4.04618419368851*COS(2.95121604831838*COS(0.228866264528742*SIN(0.783541008254785*B37)))))-2.97358541762451*(-4.02543794144377+SIN(0.928921811984624*(8.14479154149258+(-127.798746435309*B37)/(COS((4.5113192098519*(4.38888348998079-2.34127318896247*B37))/B37)*(0.199479867255741+(-109.258774418071*COS(0.152083151022746*B37))/B37)*COS(0.28245758274843*B37)))))))))))))/B37))/(B37*COS((2.23129038338461*B37)/SIN(1.10214350961724+(0.452208545977342*COS(B37)*COS(1.3750577389378*SIN(4.38888348998079*SIN(B37))))/(COS(3.16678725854344*(1.64686568436068+2.48548347013926*(-2.33864976501977+B37-0.904147576859968*(-0.546947611672606-COS(2.55680093540035+2.85369664524703/B37)+SIN(0.205606440532799/(-0.498669774984871+B37))))))*SIN(4.17877075135132-COS(4.01353511772973-(2.33541554522187+4.69996028156384*SIN(B37))*SIN(13.9790938650669*(-0.0319382149269121+2.01107689765918*COS(22.8137623437846/(COS(2.34127318896247*B37)*COS(3.10463810559498*(1.40575784242892+0.759335251212575*(-8.77364090383746+1.32790216254556*(18.5476673029205+0.316076929223304*B37))+B37)))+2.7676129357411*(1.64686568436068+2.59964545022312*(-1.79753367710594-4.2992092889529/COS(2.41818850379927*SIN(B37)))*SIN(B37))))))))))*SIN(0.102880699536384-COS(0.970158169284869-COS(5.6065274334164*(0.547739204788806+B37))))))))))*Sec(0.230264017381367+1.32336584838561*SIN(3.26326372784542*COS(1.73917150291469*COS(2.37500340984706-B37)))))/(-8.89161936473553-0.187768283577164*SIN(0.947274064822019*(3.32168059384751+B37)))))))</f>
      </c>
      <c r="AV37">
        <f>-3.19244398732623+2.71800423135567/(4.55545916732724+13.4778285081789*COS(17.8628331842245*(-3.04605526034252-2.53538001515763*A37))*COS(2.34127318896247*B37))+4.59529405601859/(-0.102880699536384+COS(0.970158169284869-COS((-0.644217755743392+B37)*(4.53063676937798+0.891941454495948*COS(0.454538252181423*(-4.54895958232256+B37))*(-2.99428964346217+4.38888348998079/(-1.70072156542342+0.373215060879051*B37)+6.07069820133914*SIN(0.970645957317775*(3.8647768204005+SIN(0.0398437791555164+0.68427529911992*B37)*(-1.66169941542143-SIN(0.0629521986177826*SIN(B37)))))))))-11.7674874161692*COS(2.23129038338461*B37*Csc(1.48869985630326*B37))*(4.61159416251987+0.502736280820392*SIN(1.68307575195236+COS(0.110971460070971*(0.675414338333634-0.46183169159684/COS((0.426491040284931*(-4.05270475481384-0.0126761414350927*B37*COS(0.188628472151279*COS(B37))+SIN(3.71551944464651+1.32336584838561*B37)))/((2.80582935491723+(-1.86685399942426*(0.0104239707108729-B37))/(-5.02715767714589-0.450571908918455*SIN(B37)))*(-1.0034425620328+SIN((2.23724855029327*(-4.02543794144377+(0.973757720571009*SIN(3.04605526034252+10.1703137869217*COS(2.34127318896247*B37)*COS(0.321948306320204*(-3.89983574117648-0.2259444810755/COS(4.38888348998079+B37-1.89585059019769/(-12.3658770404409+0.0333904022707034*(-0.697367305830544+2.78520763403669/(4.16267886660421/(0.464011286218211-B37)+3.10463810559498/(-0.21125249507606+4.04618419368851*COS(2.95121604831838*COS(0.228866264528742*SIN(0.783541008254785*B37)))))+39.8111098769168*(-4.02543794144377+SIN(0.0333904022707034*(8.14479154149258+(-45.8848183789036*B37)/(COS((4.5113192098519*(-1.36297950839016-1.85284534579819*B37))/B37)*COS(0.28245758274843*B37))+2.78520763403669/(0.199479867255741+(-4.74492017588741*COS(0.537619980828712*B37))/B37)))))-SIN(2.26644549032434*B37*(-3.07062809023029-0.412702921134056*B37+0.966809356649144*COS(0.73687375940996*COS(B37))))))))))/B37))/(B37*COS(0.102880699536384-COS(0.970158169284869-COS(3.38304147474741+B37)))*COS(8.63280657330097*B37*SIN(1.10214350961724+(-0.161057918038827*COS(B37)*COS(1.3750577389378*SIN(4.38888348998079*SIN(B37))))/(COS(4.20216770606499*(1.64686568436068+2.48548347013926*(-2.33864976501977+B37-0.904147576859968*(-0.546947611672606-COS(2.55680093540035+2.85369664524703/B37)+SIN(0.205606440532799/(-0.498669774984871+B37))))))*SIN(0.947394524668818*(-1.36297950839016+COS(0.997483071903992*(-7.82347132982872-SIN(3.26326372784542*COS(1.66617905604948*SIN(4.38888348998079*SIN(B37)))))+(2.33541554522187+4.69996028156384*SIN(B37))*SIN(0.647611941399037*(-0.0319382149269121-1.89621838342138*SIN(25.7332567481821/(COS(0.524371490330347*(-4.46491320015797+B37))*COS(1.22028522025927*(4.36411576342809-2.33163615227541/(-5.70301281360717+1.32790216254556*(18.4064269307623+0.314909657567638*B37))+B37)))+1.0529351996074*(-1.79753367710594+0.117596174893841*COS(1.71986695129731*B37)*(1.48502729882913+5.8626875461555*SIN(0.197443268161305/B37))))))))))))))))))))))</f>
      </c>
      <c r="AW37">
        <f>-2.35258177871109-17.9050202769674*COS(47.5012703255096-19.9648536074454*A37)*COS(2.34127318896247*B37)</f>
      </c>
      <c r="AX37">
        <f>-2.35258177871109-17.9050202769674*COS(47.5012703255096-19.9648536074454*A37)*COS(2.34127318896247*B37)</f>
      </c>
      <c r="AY37">
        <f>-2.35258177871109-17.9050202769674*COS(47.5012703255096-19.9648536074454*A37)*COS(2.34127318896247*B37)</f>
      </c>
      <c r="AZ37">
        <f>-2.35258177871109+1.98404601694252*COS(47.5012703255096-19.9648536074454*A37)*COS(2.34127318896247*B37)*(-6.22729775583901+COS((0.547739204788806+B37)*(4.53089824051787+3.60911931249123/COS((4.35063997044991*(-4.172523531424-0.466407665363302*SIN(0.98621059449367*(1.32336584838561-1.51710578095748*(-2.33541554522187+SIN(3.71551944464651+1.32336584838561*B37))))))/((-2.22132832222866-0.971036529285117*(0.464011286218211+B37)-0.950262826665238*B37)*(-1.0034425620328-SIN((0.0345338245065199*(-4.02543794144377+(0.973757720571009*SIN(3.04605526034252-10.1703137869217*COS(0.524371490330347*(-4.46491320015797+COS(B37)))*COS(0.321948306320204*(-2.99428964346217+4.38888348998079/(-1.70072156542342-0.930766521179757*B37)-6.07069820133914*SIN(0.208545147400331*(5.56632001497745+0.68427529911992*B37+SIN(8.94941416528843*COS(4.62678808588491*SIN(3.26326372784542*COS(1.9070449451209*COS(2.13112852507139*B37)))))))))))/B37))/(B37*COS((2.23129038338461*B37)/SIN(1.10214350961724+(0.482504731330719*COS(B37)*COS(1.3750577389378*SIN(4.38888348998079*SIN(B37))))/(COS(0.707807735689834*(1.64686568436068+2.48548347013926*(-2.33864976501977+B37+0.904147576859968*(0.185939686198609-SIN(1.51710578095748-7.37868802663049*(-0.498669774984871+B37))))))*SIN(4.17877075135132-COS(0.997483071903992*(-5.01271064725756-SIN(3.23277543136447*COS(0.974153035848922+4.38888348998079*SIN(B37))))-(2.33541554522187+4.69996028156384*SIN(B37))*SIN(0.639580633440371*COS(15.0633772312155/((0.297952670824784+B37)*COS(10.0053272209756*B37))+2.7676129357411*(1.64686568436068+2.59964545022312*(-0.240690677623371+1.31536717962865/(COS(2.41818850379927*B37)*(1.48502729882913-15.842682081532*SIN(1.92729652296882/B37))))*SIN(B37)))))))))))))))))</f>
      </c>
      <c r="BA37">
        <f>-2.35258177871109+1.98404601694252*COS(47.5012703255096-19.9933795287641*A37)*(-5.7771255054526-1.77046843626537*COS(5.6065274334164*(0.547739204788806+B37)))*COS(2.34127318896247*B37)</f>
      </c>
      <c r="BB37">
        <f>-3.19244398732623+0.952972231836685/(1.75104353123216-18.1838172266926*COS(53.4871081569162*(3.32867436206329+A37))*COS(2.34127318896247*B37))+1.37423663624159/(-0.102880699536384*(-0.970158169284869+COS((4.71449417548332+0.476577364714937*(-0.529647925098518+A37+4.38888348998079/(-3.84379951085584+2.44443881102134/B37)))*(-8.08659236886415+B37)))+19.7456815393579/(-4.02543794144377+14.2267368128445*SIN(1.68307575195236+COS((2.14072319491191*(0.675414338333634-0.0193539200871972/COS((684.548611823948*SIN(5.02186683269054-0.986467043468334*(4.81844542113664+3.14366631530903*SIN(0.0359861421184555*B37))))/(B37*(-5.33528518304124+A37+0.206804271871811*(0.0104239707108729-B37)-0.999785323978975*(1.83745493597157+B37))*COS(9.71999611692323*(-0.970158169284869+COS(1.07993256993885*(0.547739204788806+B37))))*COS(5.88285176554276/COS(2.06285561283754+(-0.464777703008064*(2.4979293560229*(-1.36297950839016+COS(0.997483071903992*(-3.71376149495798-0.935600983959233*(-4.54895958232256+B37))-1.9578569201783*SIN(0.106591061575539*COS(0.147706661517619-10.8803439112107/(COS(1.9070449451209*COS(4.46491320015797*B37))*COS(0.999317258394747*(0.910843304812121-2.2058470609319*SIN(2.33163615227541*(-5.70301281360717-0.0921195765429072*(4.24321362335637+B37-COS((-0.170119707071305+0.947274064822019*(-1.0034425620328+B37))*COS(5.63550271075654*SIN(2.63652450140494*(-0.228866264528742+8.3509698707334*B37))))))))))))))+0.0552250883955557*(4.38888348998079+2.48548347013926*(3.19244398732623+0.240512838623345*(-0.474107940239104+B37)-11.2560908269344*(0.138161443059092+1.01646737544449/(-2.96345064425116-0.869112035504125*(0.231533727874752+6.07069820133914*SIN(0.970645957317775*(3.8647768204005-0.103213746837193*SIN(0.0398437791555164+0.68427529911992*B37))))))))))/COS(2.05952944430618*B37)))*(0.26323489862894+0.115837183598291/SIN(3.0771119673812+(-0.158453280542526*COS(2.36457962791182*SIN(4.38888348998079*SIN(B37))))/(COS(2.64061504688481*(1.64686568436068+(2.48548347013926*(0.80977335530104+B37))/(0.481943707124545-0.904147576859968*(-1.51710578095748-4.26212605373046*COS(2.55680093540035+2.85369664524703/B37)+SIN(0.205606440532799/(-0.498669774984871+B37))))))*SIN(0.947394524668818*(-1.36297950839016+COS(0.997483071903992*(-10.0441121294217-SIN(3.26326372784542*COS(1.66617905604948*SIN(4.38888348998079*SIN(B37)))))-(2.33541554522187+4.69996028156384*SIN(B37))*SIN(0.329139187626835*(-0.0319382149269121+(-3.7298065811462*SIN(0.503127335365625*COS(1.22028522025927*(-0.101858713285314+B37+2.33163615227541/(-3.43294123651821+1.32790216254556*(18.7500364890084+0.0285927563643693*B37-B37*(-4.24321362335637-0.0497684115725929*COS(0.333789915430309*(2.81579124296115-4.38888348998079*SIN(B37))))))))+0.639310560999041*(4.61159416251987+0.380448864799603*(-1.79753367710594+(2.29751521439831*B37)/(1.48502729882913+5.8626875461555*SIN(0.197443268161305/B37))))))/A37)))))))))))*Sec(3.49622751072893*SIN(1.32336584838561*SIN(0.987711766462689*(-0.970158169284869+COS(16.3813801973759+4.38888348998079*B37))))))/(3.69848324037571-0.085288534571217*SIN(0.103159056155692*(-1.0034425620328+B37)))))))</f>
      </c>
      <c r="BC37">
        <f>-3.19244398732623+0.952972231836685/(1.75104353123216-9.35226158457549*COS(41.3330692837322*(3.85548390218424-1.22028522025927*A37))*COS(2.34127318896247*B37))+1.37423663624159/(-0.102880699536384+COS(0.970158169284869-COS((4.71449417548332+0.476577364714937*(7.68804933686132+A37-2.44443881102134/B37))*(-8.08659236886415+B37)))+9.97736373889877/(-4.02543794144377+1.36816994941305*SIN(0.629654225097054+COS((1.00252327900784*(0.675414338333634-0.0193539200871972/COS((0.179660731128502*B37^2*SIN(8.72981021814006-0.986467043468334*(-1.02234042807404+3.14366631530903*SIN(4.49431605468541*B37)))*(-1.0034425620328-SIN(85.0465462695254/(B37*COS(9.71999611692323*(-0.970158169284869+COS(2.20121578161857*(-0.380044882625685+B37))))*COS(5.88285176554276/COS(3.62955825980121+(0.0870067413675292*COS(2.05952944430618*B37))/(COS(2.93142442037043*(-1.36297950839016+COS(2.77643133263758-3.85548390218424/(-3.41951312741507+0.353059200155604*(-4.54895958232256+B37))-4.4139966857128*COS(10123.6774072076/COS(1.9070449451209*COS(1.96697100595367*B37))+0.836041456882564*(1.64686568436068-0.710129864885364*(-1.37442221955639+0.243745521312418/(4.35408547402562+COS(2.03158977616426*COS(B37))))*SIN(B37))))))*COS(0.0552250883955557*(4.38888348998079+2.48548347013926*(3.19244398732623-0.958843395197739*(-0.474107940239104+B37)+1.0263545588659*(0.970158169284869-COS(2.05801821799646-1.93163519161352/B37)+1/(4.71449417548332+0.891941454495948*COS(0.0999213653046681*B37)*(-2.93188685070726+0.556153597123559*SIN(0.970645957317775*(3.8647768204005-0.103213746837193*SIN(0.0398437791555164+0.68427529911992*B37))))))))))))*(0.26323489862894+(-4.87927850433874*B37^2)/SIN(3.04605526034252+0.347490285918315*(3.89983574117648-0.13054127825986/(-0.911579101267122+(-1.01350483678952*(4.38888348998079+B37))/(-4.02543794144377-3.26868103830189*SIN((0.978943734892926*(-4.01236775500626+1.54444395209071*(-7.56253769230352-0.397749655720089*(1.5479690960655+0.286022576314408*(-0.0319382149269121+SIN(B37))-2.03785680386851/(COS(4.20226414462264*B37)*(3.83493169861245-5.43701984470055*COS(0.228866264528742*SIN(2.43308724107386*SIN(0.45017225038641-0.206804271871811*(0.0104239707108729-B37)))))*(4.38888348998079+B37-1.89585059019769/(-10.1644991104518+0.601793555873873*(0.0104239707108729-B37)*SIN(0.179272778479524*(-2.14264276460126-0.993480082000876*B37)*B37*(3.93978482603949+0.997483071903992*COS(3.49622751072893+1.32336584838561*SIN(3.26326372784542*COS(1.9070449451209*COS(4.38888348998079*B37))))*(-8.89161936473553-0.187768283577164*SIN(0.947274064822019*(3.32168059384751+B37)))))))))-4.55783984221592*SIN(4.83821679162844*B37*SIN(0.179272778479524*(-0.510108221218374+2.95121604831838*COS(0.497489917065028*(0.228866264528742+B37))))))))/(4.36469719111898-0.0710196996646526*SIN(10.1837316372068*(-3.30386236010148+4.12499740963754*COS(B37))*COS(4.85913802285826*SIN(B37))))))))))))))/(-2.5074246958483+0.206804271871811*(0.0104239707108729-B37)-B37)))*Sec(3.49622751072893*SIN(1.32336584838561*SIN(0.987711766462689*(-0.970158169284869+COS(16.3813801973759*COS(4.38888348998079*B37)))))))/(3.69848324037571+0.085288534571217*SIN(0.838083913533219*(-1.0034425620328+B37)))))))</f>
      </c>
      <c r="BD37">
        <f>-3.19244398732623+0.952972231836685/(1.75104353123216-9.35226158457549*COS(41.3330692837322*(3.85548390218424-1.22028522025927*A37))*COS(2.34127318896247*B37))+1.37423663624159/(-0.102880699536384+COS(0.970158169284869-COS((4.71449417548332+0.476577364714937*(7.68804933686132+A37-2.44443881102134/B37))*(-8.08659236886415+B37)))+9.97736373889877/(-4.02543794144377+1.36816994941305*SIN(0.629654225097054+COS((1.00252327900784*(0.675414338333634-0.0193539200871972/COS((0.179660731128502*B37^2*SIN(8.72981021814006-0.986467043468334*(-1.02234042807404+3.14366631530903*SIN(4.49431605468541*B37)))*(-1.0034425620328-SIN(85.0465462695254/(B37*COS(9.71999611692323*(-0.970158169284869+COS(1.07993256993885*(-0.380044882625685+B37))))*COS(5.88285176554276/COS(3.62955825980121+(0.0870067413675292*COS(2.05952944430618*B37))/(COS(2.93142442037043*(-1.36297950839016+COS(2.77643133263758+2.63652450140494/(-3.41951312741507+0.353059200155604*(-4.54895958232256+B37))-0.778649609309361*COS(10123.6774072076/COS(1.9070449451209*COS(1.96697100595367*B37))+0.836041456882564*(1.64686568436068-0.710129864885364*(-1.37442221955639+0.243745521312418/(4.35408547402562+COS(2.03158977616426*COS(B37))))*SIN(B37))))))*COS(0.0552250883955557*(4.38888348998079+2.48548347013926*(3.19244398732623-0.958843395197739*(-0.474107940239104+B37)-(0.970158169284869-COS(2.05801821799646-1.93163519161352/B37)+1/(4.71449417548332+0.891941454495948*COS(0.0999213653046681*B37)*(-2.93188685070726+0.556153597123559*SIN(0.970645957317775*(3.8647768204005-0.103213746837193*SIN(0.0398437791555164+0.68427529911992*B37))))))/(0.464011286218211-0.0129110673922222*COS(0.0673481356022965*(4.38888348998079+B37)*(-10.0304614952191+1.96036832657105*(0.0104239707108729-B37)*SIN(2.26644549032434*B37*(-3.07062809023029+0.0691776291570159*B37+0.966809356649144*COS(19.538468268013*(0.228866264528742+B37))))+0.668480377812508*(-0.697367305830544+(1.7624150988083*(-4.02543794144377+SIN(0.928921811984624*(8.14479154149258+(-127.798746435309*B37)/(COS((4.5113192098519*(4.38888348998079-2.34127318896247*B37))/B37)*COS(0.28245758274843*B37)*((-109.258774418071*COS(0.152083151022746*B37))/B37+(-3.13616188499066*COS(2.31597677522377/SIN(1.10214350961724+(0.676007273520465*COS(B37)*COS(3.19178123630727*B37))/(COS(0.269458586708642*(-1.36297950839016+COS(6.08629012572982/(-1.25382318840771-0.187768283577164*SIN(0.947274064822019*(-1.0034425620328+B37))))))*(4.17877075135132+SIN(0.199636746855701*(-2.33541554522187+2.24925584891254*(-4.24321362335637+SIN(B37)))+0.997483071903992*(-3.70095047617492+1.32336584838561*SIN(0.404252188458842*COS(1.66617905604948-4.38888348998079*SIN(B37)))))))))*SIN(B37))/(-0.518128807244517+0.966955099171663*B37*SIN(3.04605526034252-10.1703137869217*COS(2.6299840052893*B37)*COS(0.681208950305383*(-5.24253088175112+6.67030394204438/(-0.14942975874265+(-11.4969620953109*SIN(0.227848381549171*B37))/(-7.00689753574568+B37-1.96036832657105*(0.0104239707108729-B37)*SIN(12.4719137695494*(-3.07062809023029+0.0691776291570159*B37+0.216468871216694*(1.75104353123216-0.948126877965075*(4.54170879037296+B37))*COS(0.509803318216735*(0.228866264528742+B37))))))))))))))))/SIN(1.06842078554415*B37)+2.78520763403669/((-4.24321362335637*COS(0.740068463148044*B37))/(0.464011286218211-B37)-81.5787329943979/(B37*SIN(5.02186683269054-0.986467043468334*(0.637461142927665+3.14366631530903*SIN(0.0359861421184555*B37)))*(-1.0034425620328-SIN(85.0465462695254/(B37*COS(9.71999611692323*(-0.970158169284869+COS(1.07993256993885*(0.547739204788806+B37))))*COS(4.56944137235583/COS(2.06285561283754+(-0.0870067413675292*COS(1.35322876627239*B37))/(COS(0.0552250883955557*(4.38888348998079+2.48548347013926*(3.19244398732623+0.240512838623345*(-0.474107940239104+B37)-11.2560908269344*(0.970158169284869-COS(2.55328537785344+1.93163519161352/B37)+1/(4.71449417548332-3.31886331914612*COS(0.99070229778345*B37))))))*(4.29440392876059-COS(0.997483071903992*(-3.57415069120048-0.935600983959233*(-4.54895958232256+B37))+1.9578569201783*SIN(13.9790938650669*(-0.0319382149269121-0.088810972648174*COS((5.73961400962436*(-3.24737298100873-0.710129864885364*(-0.650011773681869-1.85282145385703/(-3.24737298100873+COS(2.41818850379927*COS(B37))))*SIN(B37)))/(COS(1.9070449451209*COS(4.46491320015797*B37))*COS(0.999317258394747*(0.910843304812121+0.786807337671767*SIN(2.33163615227541*(-5.70301281360717-0.0708852198786061*COS(B37)*(-4.24321362335637+COS(0.170119707071305*COS(1.62305899145103*(-2.41640103524547-0.0969066503345407*COS(1.4572611314709*B37)))*SIN(0.726861776657963*(-1.0034425620328+B37)))))))))))))))))*(1.3979404071097+(-4.87927850433874*B37^2)/SIN(3.04605526034252+0.347490285918315*(4.50259299674639+0.200159893836569/(-0.932628505266608+(1.5981274668069*(4.38888348998079+B37))/((-2.33541554522187+SIN(0.478207770002108+2.08956232517353*SIN(B37)))*SIN((0.978943734892926*(-4.01236775500626+1.54444395209071*(-7.56253769230352+0.491862318102224*(2.01198038228371+(1.63817228760119*(0.464011286218211-B37)*COS(3.07455604918613*SIN(2.99428964346217*B37)))/COS(0.791911128545396*B37)+0.286022576314408*(-0.0319382149269121+SIN(B37)))+4.59870948625332*SIN(1.60501744944577*B37*(-0.510108221218374+2.95121604831838*COS(0.497489917065028*(0.228866264528742+B37)))))))/(3.52213138772818+3.99778134379428*SIN(0.0177647784001233*SIN(0.115509347718925*(-3.30386236010148+1.62262997366088*COS(B37)-4.88128635181885*SIN(B37))))))))))))))))))))))))))*(0.26323489862894+(-4.87927850433874*B37^2)/SIN(3.04605526034252+0.347490285918315*(3.89983574117648-0.13054127825986/(-0.911579101267122+(-1.01350483678952*(4.38888348998079+B37))/(-4.02543794144377+3.26868103830189*SIN(0.405124696031046*(-4.01236775500626+1.54444395209071*(-7.56253769230352-0.397749655720089*(1.5479690960655+1.38100485552734/((0.464011286218211-B37)*COS(4.20226414462264*B37))+0.286022576314408*(-0.0319382149269121+SIN(B37)))-4.55783984221592*SIN(4.83821679162844*B37*SIN(0.179272778479524*(-0.510108221218374+2.95121604831838*COS(0.497489917065028*(0.228866264528742+B37)))))))))))))))))/(-2.5074246958483+0.206804271871811*(0.0104239707108729-B37)-B37)))*Sec(3.49622751072893*SIN(1.32336584838561*SIN(0.987711766462689*(-0.970158169284869+COS(16.3813801973759*COS(4.38888348998079*B37)))))))/(3.69848324037571+0.085288534571217*SIN(0.838083913533219*(-1.0034425620328+B37)))))))</f>
      </c>
      <c r="BE37">
        <f>-3.19244398732623+0.952972231836685/(1.75104353123216-9.35226158457549*COS(41.3330692837322*(3.85548390218424-1.22028522025927*A37))*COS(2.34127318896247*B37))+1.37423663624159/(-0.102880699536384+COS(0.970158169284869-COS((4.71449417548332+0.476577364714937*(7.68804933686132+A37-2.44443881102134/B37))*(-8.08659236886415+B37)))+9.97736373889877/(-4.02543794144377+1.36816994941305*SIN(0.629654225097054+COS((1.00252327900784*(0.675414338333634-0.0172827458694873/COS((0.179660731128502*B37^2*SIN(8.72981021814006-0.986467043468334*(-1.02234042807404+3.14366631530903*SIN(4.49431605468541*B37)))*(-1.0034425620328-SIN(85.0465462695254/(B37*COS(9.71999611692323*(-0.970158169284869+COS(1.07993256993885*(-0.380044882625685+B37))))*COS(5.88285176554276/COS(3.62955825980121+(0.0870067413675292*COS(2.05952944430618*B37))/(COS(2.93142442037043*(-1.36297950839016+COS(2.77643133263758+2.63652450140494/(-3.41951312741507+0.353059200155604*(-4.54895958232256+B37))-0.778649609309361*COS(10123.6774072076/COS(1.9070449451209*COS(1.96697100595367*B37))+0.836041456882564*(1.64686568436068-0.710129864885364*(-1.37442221955639+0.243745521312418/(4.35408547402562+COS(2.03158977616426*COS(B37))))*SIN(B37))))))*COS(0.0552250883955557*(4.38888348998079+2.48548347013926*(3.19244398732623-0.958843395197739*(-0.474107940239104+B37)-(0.970158169284869-COS(2.05801821799646-1.93163519161352/B37)+1/(4.71449417548332+0.891941454495948*COS(0.0999213653046681*B37)*(-2.93188685070726+0.556153597123559*SIN(0.970645957317775*(3.8647768204005+0.00789489574621929*SIN(0.0398437791555164+0.68427529911992*B37))))))/(0.464011286218211-0.000452181138139513*COS(0.0673481356022965*(4.38888348998079+B37)*(-10.0304614952191+1.96036832657105*(0.0104239707108729-B37)*SIN(2.26644549032434*B37*(-3.07062809023029+0.0691776291570159*B37+0.966809356649144*COS(19.538468268013*(0.228866264528742+B37))))+0.668480377812508*(-0.697367305830544+2.78520763403669/((-4.24321362335637*COS(0.740068463148044*B37))/(0.464011286218211-B37)+3.10463810559498/(-0.21125249507606+4.04618419368851*COS(2.95121604831838*COS(0.228866264528742*SIN(0.783541008254785*B37)))))-2.97358541762451*(-4.02543794144377+SIN(0.928921811984624*(8.14479154149258+(-127.798746435309*B37)/(COS((4.5113192098519*(4.38888348998079-2.34127318896247*B37))/B37)*COS(0.28245758274843*B37)*((-109.258774418071*COS(0.152083151022746*B37))/B37+(-3.13616188499066*COS(2.31597677522377/SIN(1.10214350961724+(0.676007273520465*COS(B37)*COS(3.19178123630727*B37))/(COS(0.269458586708642*(-1.36297950839016+COS(6.08629012572982/(-1.25382318840771-0.187768283577164*SIN(0.947274064822019*(-1.0034425620328+B37))))))*(4.17877075135132+SIN(0.199636746855701*(-2.33541554522187+2.24925584891254*(-4.24321362335637+SIN(B37)))+0.997483071903992*(-3.70095047617492+1.32336584838561*SIN(0.404252188458842*COS(1.66617905604948-4.38888348998079*SIN(B37)))))))))*SIN(B37))/(-0.518128807244517+0.966955099171663*B37*SIN(3.04605526034252-10.1703137869217*COS(2.6299840052893*B37)*COS(0.681208950305383*(-5.24253088175112+6.67030394204438/(-1.99977262871367+0.0691776291570159*B37+0.966809356649144*COS(0.0865514593704007*SIN(B37))+(-11.4969620953109*SIN(0.227848381549171*B37))/(-7.00689753574568+B37-1.96036832657105*(0.0104239707108729-B37)*SIN(12.4719137695494*(-3.07062809023029+0.0691776291570159*B37+0.216468871216694*(1.75104353123216-0.948126877965075*(4.54170879037296+B37))*COS(3.21966962202688*(0.228866264528742+B37)))))))))))))))))))))))))*(0.26323489862894+(-4.87927850433874*B37^2)/SIN(3.04605526034252+0.347490285918315*(3.89983574117648-0.13054127825986/(-0.911579101267122+(-1.01350483678952*(4.38888348998079+B37))/(-4.02543794144377+3.26868103830189*SIN(0.405124696031046*(-4.01236775500626+1.54444395209071*(-7.56253769230352-0.397749655720089*(1.5479690960655+1.38100485552734/((0.464011286218211-B37)*COS(4.20226414462264*B37))+0.286022576314408*(-0.0319382149269121+SIN(B37)))-4.55783984221592*SIN(4.83821679162844*B37*SIN(0.179272778479524*(-0.510108221218374+2.95121604831838*COS(0.497489917065028*(0.228866264528742+B37)))))))))))))))))/(-2.5074246958483+0.206804271871811*(0.0104239707108729-B37)-B37)))*Sec(3.49622751072893*SIN(1.32336584838561*SIN(0.987711766462689*(-0.970158169284869+COS(16.3813801973759*COS(4.38888348998079*B37)))))))/(3.69848324037571+0.085288534571217*SIN(0.838083913533219*(-1.0034425620328+B37)))))))</f>
      </c>
      <c r="BF37">
        <f>-3.19244398732623+1.12586549431762/(2.08956232517353-14.3847669140417*COS(17.8628331842245*(-2.04789184159191-2.53538001515763*A37))*COS(2.34127318896247*B37))-0.116827522015499*(-0.0463344736960289+COS(0.45017225038641-COS((-0.200899973516642+B37)*(3.8637241772538+0.891941454495948*COS(0.454538252181423*(-4.54895958232256+B37))*(-2.99428964346217+4.38888348998079/(-6.45816380592759-0.930766521179757*B37)+10.257296978812*SIN(0.970645957317775*(3.8647768204005+SIN(0.0398437791555164+0.68427529911992*B37)*(-1.66169941542143-SIN(0.0336206493084471*SIN(B37)))))))))+(-9.57012350287464*COS(6.26506655935736*Csc(0.89022335658841*COS(1.66169941542143-B37))))/(-4.02543794144377+3.89778188649779*SIN(1.68307575195236+COS((1.0164624713026*(-2.40026564724377-0.293273057904527*COS(0.352073807669771*SIN(4.38888348998079*B37)*SIN((1.11596601165107*(4.01236775500626+0.647482220799467*(-3.2899633919266+1.91241527905177*(0.0104239707108729-B37)-0.916567894734818*(4.91889103745603+B37)))*(B37-0.376546788699777*(-1.0034425620328+SIN((13.6682093364167*(-4.02543794144377+4.12128452096706*SIN(3.04605526034252+0.756294601786745*A37*COS(2.34127318896247*B37)*COS((-3.89983574117648+0.0139686638929919*COS((4.49810867871241*COS(4.38888348998079+B37))/(1.66241695692097-1.96036832657105*(0.0104239707108729-B37)*SIN(12.642440807505*B37*COS(0.179272778479524*(-3.07062809023029+0.0691776291570159*B37+0.966809356649144*COS(0.0865514593704007*SIN(B37)))))-1.4614001137936*(-3.56575756335229+0.0333904022707034*(0.0178168467838976+2.78520763403669/(-1.1249515224028*COS(1.5505125154381*B37)+3.10463810559498/(-0.0410693641686142+4.04618419368851*COS(1.91495843382934*COS(0.228866264528742*SIN(0.783541008254785*B37)))))-2.04234628259225*(-4.02543794144377+SIN(0.279982028875551*(8.14479154149258+(-45.8848183789036*B37)/(COS((4.5113192098519*(4.38888348998079-2.57110384654335*B37))/B37)*COS(0.371853168252836*B37))+0.228866264528742/(0.458492073235626+(4.74492017588741*SIN(1.07039612175432*B37))/B37)))))))))/(1.9070449451209+4.04618419368851*B37)))))/(B37*COS((2.23129038338461*B37)/SIN(1.10214350961724+(-0.236425596508051*COS(B37)*COS(1.3750577389378*SIN(4.38888348998079*SIN(B37))))/(COS(6.89692498451458*(1.79369938948017+B37+0.224205789019262*(1.13007966903571-COS(2.55680093540035+2.85369664524703/B37))))*SIN(2.81579124296115+0.733686745724532*(0.997483071903992*(-4.84819983677129-3.14383711712105*SIN(3.26326372784542*COS(0.745042283995865+4.38888348998079*SIN(B37))))-(2.33541554522187+1.07642438888524/SIN(B37))*SIN((2.25711826043782*COS(40.0597560166563/(COS(0.150835764170477*B37)*COS(3.10463810559498*(-2.53538001515763+B37-0.550799529526559*(-8.77364090383746+1.32790216254556*(-0.446299593328702+0.300457585173198*B37+1.64011751913756*(4.75123511441602-0.104194893193397*SIN(3.04605526034252+4.54895958232256*COS(3.53286308706162*SIN(2.35151374678552*SIN(1.00142880693641/B37))))))))))-2.7676129357411*(1.64686568436068+0.495255411950829*(-4.83333429355996+COS(0.384595740834949*(1.50704551792392*B37+0.196671547872117/(0.498669774984871+4.19054462638296*COS(0.00637597005406976*COS(B37)*(-1.26221974320673-0.70433848197628*(-10.5282948290564-0.518128807244517*(-0.0398437791555164-96.2657448521152*(-3.30386236010148+10.4409745107485*COS(B37))*COS(1.06282763033982*B37))))*(-2.41640103524547-3.14383711712105*COS(1.26379680953426*COS(0.693935322170248*B37)))*(-4.61159416251987/(0.738153574518312+0.113360324107389*B37*(2.60995781336344-96.2657448521152*COS(3.40769579713652*B37)*(4.02543794144377-1.42226738378444*SIN(B37))))+1.96697100595367/(-4.01236775500626+0.711722780484071*(-11.3501183638935+(-0.510108221218374+SIN(0.0104239707108729-B37))*SIN(6.03615085257551*(4.82167162146245-0.451281666552392*(0.228866264528742+B37)+0.213641279321011*B37)*B37))))*(4.61366923575936+5.7262367634124*SIN(7.2701303077199*B37*(-2.76701553574705+0.0346994035652252*(-1.0034425620328-0.292203822137493*(4.54170879037296+B37))))-0.999785323978975*(4.55715261915801-84.9302750429841*COS(3.76696487679641*B37*SIN(4.38888348998079+B37))+1.02615493643776*10^18/(-0.21125249507606-4.04618419368851*SIN(2.95121604831838*COS(0.228866264528742-1.31964592815584/B37))))))))))*SIN(B37))))/A37))))))*SIN(0.102880699536384-COS(0.970158169284869-COS(0.796749079294485*B37*(1.75104353123216+B37)))))))))/(-7.59841351743161-0.000246958146621201*B37*SIN(1.51710578095748*(-2.33541554522187+SIN(0.213432382182193+1.32336584838561*B37))))))))/(-2.84355529717235-0.187768283577164*SIN(0.947274064822019*(3.32168059384751+B37)))))*SIN(0.970645957317775*(3.8647768204005+1.56916883990802*SIN(0.21469815156228-0.68427529911992*B37)))))</f>
      </c>
      <c r="BG37">
        <f>-3.19244398732623+1.12586549431762/(2.08956232517353-14.3847669140417*COS(17.8628331842245*(-2.04789184159191-2.53538001515763*A37))*COS(2.34127318896247*B37))-0.116827522015499*(-0.0463344736960289+COS(0.45017225038641-COS((-0.200899973516642+B37)*(3.8637241772538+0.891941454495948*COS(0.454538252181423*(-4.54895958232256+B37))*(-2.99428964346217+4.38888348998079/(-6.45816380592759-0.930766521179757*B37)+10.257296978812*SIN(0.970645957317775*(3.8647768204005+SIN(0.0398437791555164+0.68427529911992*B37)*(-1.66169941542143-SIN(0.0336206493084471*SIN(B37)))))))))+(-9.57012350287464*COS(6.26506655935736*Csc(0.89022335658841*COS(1.66169941542143-B37))))/(-4.02543794144377+3.89778188649779*SIN(1.68307575195236+COS((1.0164624713026*(-2.40026564724377-0.293273057904527*COS(0.352073807669771*SIN(4.38888348998079*B37)*SIN((1.11596601165107*(4.01236775500626+0.647482220799467*(-3.2899633919266+1.91241527905177*(0.0104239707108729-B37)-0.916567894734818*(4.91889103745603+B37)))*(B37-0.376546788699777*(-1.0034425620328+SIN((13.6682093364167*(-4.02543794144377+4.12128452096706*SIN(3.04605526034252+0.756294601786745*A37*COS(2.34127318896247*B37)*COS((-3.89983574117648+0.0139686638929919*COS((4.49810867871241*COS(4.38888348998079+B37))/(1.66241695692097-1.96036832657105*(0.0104239707108729-B37)*SIN(12.642440807505*B37*COS(0.179272778479524*(-3.07062809023029+0.0691776291570159*B37+0.966809356649144*COS(0.0865514593704007*SIN(B37)))))-1.4614001137936*(-3.56575756335229+0.0333904022707034*(0.0178168467838976+2.78520763403669/(-1.1249515224028*COS(1.5505125154381*B37)+3.10463810559498/(-0.0410693641686142+4.04618419368851*COS(1.91495843382934*COS(0.228866264528742*SIN(0.783541008254785*B37)))))-2.04234628259225*(-4.02543794144377+SIN(0.279982028875551*(8.14479154149258+(-45.8848183789036*B37)/(COS((4.5113192098519*(4.38888348998079-2.57110384654335*B37))/B37)*COS(0.371853168252836*B37))+0.228866264528742/(0.458492073235626+(4.74492017588741*SIN(1.07039612175432*B37))/B37)))))))))/(1.9070449451209+4.04618419368851*B37)))))/(B37*COS((2.23129038338461*B37)/SIN(1.10214350961724+(-0.236425596508051*COS(B37)*COS(1.3750577389378*SIN(4.38888348998079*SIN(B37))))/(COS(6.89692498451458*(1.79369938948017+B37+0.224205789019262*(1.13007966903571-COS(2.55680093540035+2.85369664524703/B37))))*SIN(2.81579124296115+0.733686745724532*(0.997483071903992*(-4.84819983677129-3.14383711712105*SIN(3.26326372784542*COS(0.745042283995865+4.38888348998079*SIN(B37))))-(2.33541554522187+1.07642438888524/SIN(B37))*SIN((2.25711826043782*COS(40.0597560166563/(COS(0.150835764170477*B37)*COS(3.10463810559498*(-2.53538001515763+B37-0.550799529526559*(-8.77364090383746+1.32790216254556*(-0.446299593328702+0.300457585173198*B37+1.64011751913756*(4.75123511441602-0.104194893193397*SIN(3.04605526034252+4.54895958232256*COS(3.53286308706162*SIN(2.35151374678552*SIN(1.00142880693641/B37))))))))))-2.7676129357411*(1.64686568436068+0.495255411950829*(-4.83333429355996+COS(0.384595740834949*(1.50704551792392*B37+0.196671547872117/(0.498669774984871+4.19054462638296*COS(0.00637597005406976*COS(B37)*(-1.26221974320673-0.70433848197628*(-10.5282948290564-0.518128807244517*(-0.0398437791555164-96.2657448521152*(-3.30386236010148+10.4409745107485*COS(B37))*COS(1.06282763033982*B37))))*(-2.41640103524547-3.14383711712105*COS(0.104944825667732*COS(0.693935322170248*B37)))*(-4.61159416251987/(-0.588564233672441+1.54930788009319*COS(0.464011286218211+8.89536832041086*SIN(3.53977960545111+0.428189322472372*(-2.22132832222866+2.90032775970771/(0.464011286218211+B37)+0.251759540947922*B37)))+0.113360324107389*B37*(2.60995781336344-96.2657448521152*COS(3.40769579713652*B37)*(4.02543794144377-1.42226738378444*SIN(B37))))+1.96697100595367/(-4.01236775500626+0.711722780484071*(-11.3501183638935+(-0.510108221218374+SIN(0.0104239707108729-B37))*SIN(6.03615085257551*(4.82167162146245-0.451281666552392*(0.228866264528742+B37)+0.213641279321011*B37)*B37))))*(4.61366923575936+5.7262367634124*SIN(7.2701303077199*B37*(-2.76701553574705+0.0346994035652252*(-1.0034425620328-0.292203822137493*(4.54170879037296+B37))))-0.999785323978975*(4.55715261915801-84.9302750429841*COS(3.76696487679641*B37*SIN(4.38888348998079+B37))+1.02615493643776*10^18/(-0.21125249507606-4.04618419368851*SIN(2.95121604831838*COS(0.228866264528742-1.31964592815584/B37))))))))))*SIN(B37))))/A37))))))*SIN(0.102880699536384-COS(0.970158169284869-COS(0.796749079294485*B37*(1.75104353123216+B37)))))))))/(-7.59841351743161-0.000246958146621201*B37*SIN(1.51710578095748*(-2.33541554522187+SIN(0.213432382182193+1.32336584838561*B37))))))))/(-2.84355529717235-0.187768283577164*SIN(0.947274064822019*(3.32168059384751+B37)))))*SIN(0.970645957317775*(3.8647768204005+0.680634131508929*SIN(0.21469815156228-0.68427529911992*B37)))))</f>
      </c>
      <c r="BH37">
        <f>-3.19244398732623+1.12586549431762/(2.08956232517353-14.3847669140417*COS(17.8628331842245*(-2.04789184159191-2.53538001515763*A37))*COS(2.34127318896247*B37))-0.116827522015499*(-0.0463344736960289+COS(0.45017225038641-COS((-0.200899973516642+B37)*(3.8637241772538+0.891941454495948*COS(0.454538252181423*(-4.54895958232256+B37))*(-2.99428964346217+4.38888348998079/(-6.45816380592759-0.930766521179757*B37)+10.257296978812*SIN(0.970645957317775*(3.8647768204005+SIN(0.0398437791555164+0.68427529911992*B37)*(-1.66169941542143-SIN(0.0336206493084471*SIN(B37)))))))))+(-9.57012350287464*COS(6.26506655935736*Csc(0.89022335658841*COS(1.66169941542143-B37))))/(-4.02543794144377+3.89778188649779*SIN(1.68307575195236+COS((1.0164624713026*(-2.40026564724377-0.293273057904527*COS(0.352073807669771*SIN(4.38888348998079*B37)*SIN((1.11596601165107*(4.01236775500626+0.647482220799467*(-3.2899633919266+1.91241527905177*(0.0104239707108729-B37)-0.916567894734818*(4.91889103745603+B37)))*(B37-0.376546788699777*(-1.0034425620328+SIN((13.6682093364167*(-4.02543794144377+4.12128452096706*SIN(3.04605526034252+0.756294601786745*A37*COS(2.34127318896247*B37)*COS((-3.89983574117648+0.0139686638929919*COS((4.49810867871241*COS(4.38888348998079+B37))/(1.66241695692097-1.96036832657105*(0.0104239707108729-B37)*SIN(12.642440807505*B37*COS(0.179272778479524*(-3.07062809023029+0.0691776291570159*B37+0.966809356649144*COS(0.0865514593704007*SIN(B37)))))-1.4614001137936*(-3.56575756335229+0.0333904022707034*(0.0178168467838976+2.78520763403669/(-1.1249515224028*COS(1.5505125154381*B37)+3.10463810559498/(-0.0410693641686142+4.04618419368851*COS(1.91495843382934*COS(0.228866264528742*SIN(0.783541008254785*B37)))))-2.04234628259225*(-4.02543794144377+SIN(0.279982028875551*(8.14479154149258+(-45.8848183789036*B37)/(COS((4.5113192098519*(4.38888348998079-2.57110384654335*B37))/B37)*COS(0.428040653541318*B37))+0.228866264528742/(0.458492073235626+(4.74492017588741*SIN(1.07039612175432*B37))/B37)))))))))/(1.9070449451209+4.04618419368851*B37)))))/(B37*COS((2.23129038338461*B37)/SIN(1.10214350961724+(-0.236425596508051*COS(B37)*COS(1.3750577389378*SIN(4.38888348998079*SIN(B37))))/(COS(6.89692498451458*(1.79369938948017+B37+0.224205789019262*(1.13007966903571-COS(2.55680093540035+2.85369664524703/B37))))*SIN(2.81579124296115+0.733686745724532*(0.997483071903992*(-4.84819983677129-3.14383711712105*SIN(3.26326372784542*COS(0.745042283995865+4.38888348998079*SIN(B37))))-(2.33541554522187+1.07642438888524/SIN(B37))*SIN((2.25711826043782*COS(40.0597560166563/(COS(0.150835764170477*B37)*COS(3.10463810559498*(-2.53538001515763+B37-0.550799529526559*(-8.77364090383746+1.32790216254556*(-0.446299593328702+0.300457585173198*B37+1.64011751913756*(4.75123511441602-0.104194893193397*SIN(3.04605526034252+4.54895958232256*COS(3.53286308706162*SIN(2.35151374678552*SIN(1.00142880693641/B37))))))))))-2.7676129357411*(1.64686568436068+0.495255411950829*(-4.83333429355996+COS(0.384595740834949*(1.50704551792392*B37+0.196671547872117/(0.498669774984871+4.19054462638296*COS(0.00637597005406976*COS(B37)*(-1.26221974320673-0.70433848197628*(-10.5282948290564-0.518128807244517*(-0.0398437791555164-96.2657448521152*(-3.30386236010148+10.4409745107485*COS(B37))*COS(1.06282763033982*B37))))*(-2.41640103524547-3.14383711712105*COS(1.26379680953426*COS(0.693935322170248*B37)))*(-4.61159416251987/(-0.588564233672441+1.54930788009319*COS(0.464011286218211+8.89536832041086*SIN(3.53977960545111+0.428189322472372*(-2.22132832222866+2.90032775970771/(0.464011286218211+B37)+0.251759540947922*B37)))+0.113360324107389*B37*(2.60995781336344-96.2657448521152*COS(3.40769579713652*B37)*(4.02543794144377-1.42226738378444*SIN(B37))))+1.96697100595367/(-4.01236775500626+0.711722780484071*(-11.3501183638935+(-0.510108221218374+SIN(0.0104239707108729-B37))*SIN(6.03615085257551*(4.82167162146245-0.451281666552392*(0.228866264528742+B37)+0.213641279321011*B37)*B37))))*(4.61366923575936+5.7262367634124*SIN(7.2701303077199*B37*(-2.76701553574705+0.0346994035652252*(-1.0034425620328-0.292203822137493*(4.54170879037296+B37))))-0.999785323978975*(4.55715261915801-84.9302750429841*COS(3.76696487679641*B37*SIN(4.38888348998079+B37))+1.02615493643776*10^18/(-0.21125249507606-4.04618419368851*SIN(2.95121604831838*COS(0.228866264528742-1.31964592815584/B37))))))))))*SIN(B37))))/A37))))))*SIN(0.102880699536384-COS(0.970158169284869-COS(0.796749079294485*B37*(1.75104353123216+B37)))))))))/(-7.59841351743161-0.000246958146621201*B37*SIN(1.51710578095748*(-2.33541554522187+SIN(0.213432382182193+1.32336584838561*B37))))))))/(-2.84355529717235-0.187768283577164*SIN(0.947274064822019*(3.32168059384751+B37)))))*SIN(0.970645957317775*(3.8647768204005+1.56916883990802*SIN(0.21469815156228-0.68427529911992*B37)))))</f>
      </c>
      <c r="BI37">
        <f>-3.19244398732623+1.12586549431762/(2.08956232517353-14.3847669140417*COS(17.8628331842245*(-2.04789184159191-2.53538001515763*A37))*COS(2.34127318896247*B37))-0.116827522015499*(-0.0463344736960289+COS(0.45017225038641-COS((-0.200899973516642+B37)*(3.82167188145907-0.310419540556542*(-2.99428964346217+0.464011286218211/(-6.45816380592759-0.930766521179757*B37)+10.257296978812*SIN(0.970645957317775*(3.8647768204005+SIN(0.0398437791555164+0.68427529911992*B37)*(-1.66169941542143-SIN(0.0336206493084471*SIN(B37)))))))))+(3.1928303602047*COS(18.9171411141789*Csc(0.970158169284869-COS(1.66169941542143-B37))))/(-4.02543794144377-3.16117245475551*SIN(1.68307575195236+COS((1.00252327900784*Sec(0.871802255052251-0.13054127825986/(-0.911579101267122+(-1.01350483678952*(4.38888348998079+B37))/(-4.02543794144377-3.26868103830189*SIN((0.978943734892926*(-4.01236775500626+1.54444395209071*(-7.56253769230352-0.397749655720089*(1.5479690960655+11.485020831085/((0.464011286218211-B37)*COS(4.20226414462264*B37))+0.286022576314408*(-0.0319382149269121+SIN(B37)))-4.55783984221592*SIN(4.83821679162844*B37*SIN(0.179272778479524*(-0.510108221218374+2.95121604831838*COS(0.925187262703742*(0.228866264528742+B37))))))))/(4.36469719111898-0.0710196996646526*SIN(10.1837316372068*(-3.30386236010148+4.12499740963754*COS(B37))*COS(4.85913802285826*SIN(B37))))))))*(-2.40026564724377-0.285716592962881*(-1.02644741372311+0.352073807669771*SIN(4.38888348998079*B37)*SIN((1.11596601165107*(4.01236775500626+0.647482220799467*(-3.2899633919266+1.91241527905177*(0.0104239707108729-B37)-0.783825728799143*(4.91889103745603+B37)))*(B37-0.376546788699777*(-1.0034425620328+SIN(0.0319382149269121+(0.436538207452503*(-4.02543794144377+4.12128452096706*SIN(3.04605526034252+0.756294601786745*A37*COS(2.34127318896247*B37)*COS((-3.89983574117648+10.8194017565173/COS((0.897516308159673*COS(4.38888348998079+B37))/(1.43157108857086-1.96036832657105*(1.8405640811986-B37)*SIN(12.642440807505*B37*COS(0.179272778479524*(-4.03743744687943+0.0691776291570159*B37+0.0865514593704007*SIN(B37))))-1.4614001137936*(-3.56575756335229+0.0333904022707034*(2.80302448082059+1.29525867071283*COS(1.5505125154381*B37)-3.10463810559498/(-0.0874038378646432+COS(1.91495843382934*COS(0.179326103664357*B37)))-2.04234628259225*(-4.02543794144377+SIN(0.279982028875551*(8.14479154149258+(286.853571302021*B37)/(COS((4.5113192098519*(4.38888348998079-2.57110384654335*B37))/B37)*COS(0.426016048257109*B37))+0.228866264528742/(0.458492073235626+(4.74492017588741*SIN(0.755805386848657*B37))/B37)))))))))/(1.9070449451209+4.04618419368851*B37)))))/(B37*COS(4.38888348998079/SIN((0.250370445694789*COS(B37)*COS(1.3750577389378*SIN(4.38888348998079*SIN(B37))))/(COS(0.617974831290765-4.26212605373046*(1.79369938948017+B37+4.46018813508017*COS(1.13007966903571-COS(2.55680093540035+2.85369664524703/B37))))*SIN(2.81579124296115+0.733686745724532*(0.997483071903992*(-4.43386482858191-3.14383711712105*SIN(3.26326372784542*COS(0.745042283995865+4.38888348998079*SIN(B37))))-(2.33541554522187+1.07642438888524/SIN(B37))*SIN((2.25711826043782*COS(24.7968591818679/(COS(0.155475435806166*(-0.970158169284869+SIN(B37)))*COS(3.10463810559498*(-2.53538001515763+B37-0.992983110633093*(-8.77364090383746+1.32790216254556*(-0.833245010372747+0.197098093251466*B37-0.00663681899807356*SIN(3.04605526034252+4.54895958232256*COS(3.53286308706162*SIN(2.35151374678552*SIN(1.00142880693641/B37)))))))))-2.7676129357411*(1.64686568436068+0.495255411950829*(-4.83333429355996+COS(0.384595740834949*(1.50704551792392*B37+0.524774328474636*(0.498669774984871+4.19054462638296*COS((0.0508856228504946*COS(B37)*(-4.65322492563405-0.70433848197628*(-10.5282948290564-0.518128807244517*(-0.0398437791555164-96.2657448521152*(-3.30386236010148-9.74722748499912*COS(B37))*COS(1.06282763033982*B37))))*(-2.41640103524547-3.14383711712105*COS(1.26379680953426*COS(0.693935322170248*B37)))*(4.61366923575936+5.7262367634124*SIN(7.2701303077199*(-2.76701553574705+0.0346994035652252*(-1.0034425620328-0.292203822137493*B37))*B37)-0.993794843867237*(4.62407622482673-84.9302750429841*COS(3.76696487679641*B37*SIN(4.38888348998079+B37))-8.7638389103024/((-0.0760506773916294-4.04618419368851*SIN(2.95121604831838*COS(0.228866264528742-1.31964592815584/B37)))*(-4.02543794144377+3.26868103830189*SIN(0.405124696031046*(-4.01236775500626-3.53977960545111*(-7.56253769230352+0.303722392808812*(1.5479690960655-1.06185941109922/((0.464011286218211-B37)*COS(4.20226414462264*B37))+0.286022576314408*(-0.0319382149269121+SIN(B37)))-4.55783984221592*SIN(0.704954142161488*B37*SIN(0.999206341635794*(-0.510108221218374+2.95121604831838*COS(0.497489917065028*(0.228866264528742+B37)))))))))))))/(-4.61159416251987/(-0.588564233672441+1.54930788009319*COS(4.02543794144377-8.89536832041086*SIN(3.53977960545111+0.428189322472372*(0.0943637099440274+2.90032775970771/(0.464011286218211+B37)-0.179378591152303*B37)))+0.113360324107389*B37*(2.60995781336344-96.2657448521152*COS(2.5117741483551*SIN(B37))*(4.02543794144377-1.42226738378444*SIN(B37))))+1.96697100595367/(-4.01236775500626+0.711722780484071*(5.47372386555167+(-0.510108221218374+SIN(0.0104239707108729-B37))*SIN(6.03615085257551*(4.82167162146245+0.167565214049411*(0.228866264528742+B37)+0.213641279321011*B37)*B37)))))))))*SIN(B37))))/A37))))))*SIN(2.48548347013926*COS(0.970158169284869-COS(0.796749079294485*B37*(1.75104353123216+B37)))))))))/(-7.59841351743161-0.0023013249626701*B37*SIN(1.51710578095748*(-2.33541554522187+SIN(0.213432382182193+1.32336584838561*B37))))))))/(-2.84355529717235-0.187768283577164*SIN(0.947274064822019*(3.32168059384751+B37)))))))</f>
      </c>
      <c r="BJ37">
        <f>-3.19244398732623+1.12586549431762/(2.08956232517353-14.3847669140417*COS(17.8628331842245*(-2.04789184159191-2.53538001515763*A37))*COS(2.34127318896247*B37))-0.116827522015499*(-0.0463344736960289+COS(0.45017225038641-COS((-0.200899973516642+B37)*(3.8637241772538+0.891941454495948*COS(0.454538252181423*(-4.54895958232256+B37))*(-2.99428964346217+4.38888348998079/(0.972437103038873-0.930766521179757*B37)+10.257296978812*SIN(0.970645957317775*(3.8647768204005+SIN(4.13034075983652+0.68427529911992*B37)*(-1.66169941542143-SIN(0.0336206493084471*SIN(B37)))))))))+(-9.57012350287464*COS(6.26506655935736*Csc(0.89022335658841*COS(1.66169941542143+B37))))/(-4.02543794144377-0.0462562038823284*SIN(1.68307575195236+COS(0.382342177008861*(-2.40026564724377-0.293273057904527*COS(0.352073807669771*SIN(4.38888348998079*B37)*SIN((2.02441800101748*(-0.822039589011056+1.91241527905177*(0.0104239707108729-B37)-0.916567894734818*(4.91889103745603+B37))*(B37-0.376546788699777*(-1.0034425620328+SIN((13.6682093364167*(-4.02543794144377+4.12128452096706*SIN(3.04605526034252+0.156200252899901*A37*COS((0.287585148563419+0.0139686638929919*COS((4.29187463600296*COS(4.38888348998079+B37))/(1.66241695692097-1.96036832657105*(1.02778568089134-B37)*SIN(12.642440807505+B37*COS(0.179272778479524*(-3.07062809023029+0.195487678412255*B37+2.31524876760832*COS(0.0865514593704007*SIN(B37)))))-1.4614001137936*(-3.56575756335229+0.0333904022707034*(1.34169562517324+2.78520763403669/(-0.784142200017842-1.1249515224028*COS(12.423181429905*B37))+0.438329003430628*(-4.02543794144377+SIN(0.279982028875551*(8.14479154149258+(-45.8848183789036*B37)/(COS((4.5113192098519*(4.38888348998079-2.57110384654335*B37))/B37)*COS(0.371853168252836*B37))+0.228866264528742/(7.13479293766586+(-4.74492017588741*SIN(1.11428896524311*B37))/B37)))))))))/(1.9070449451209+4.04618419368851*B37)))))/(B37*COS((2.23129038338461*B37)/SIN(5.46417601023882+(0.0751578427688716*COS(3.19178123630727*SIN(B37)))/(COS(6.89692498451458*(-1.53640907656428+B37-COS(2.55680093540035+2.85369664524703/B37)))*SIN(2.81579124296115+0.733686745724532*(0.997483071903992*(-4.70122061556332-3.14383711712105*SIN(3.26326372784542*COS(0.745042283995865+4.38888348998079*SIN(B37))))-(2.33541554522187+1.07642438888524/SIN(B37))*SIN((2.25711826043782*COS(47.1378037903259/(COS(0.150835764170477*B37)*COS(3.10463810559498*(-2.53538001515763+B37-1.0468237404445*(-2.05993751026681+1.32790216254556*(-0.238859456207631+0.300457585173198*B37+1.64011751913756*(4.75123511441602-2.09984831872697*SIN(3.04605526034252+4.54895958232256*COS(3.53286308706162*SIN(2.35151374678552*SIN(1.00142880693641/B37))))))))))-2.7676129357411*(1.64686568436068+0.495255411950829*(-4.83333429355996+COS(0.384595740834949*(1.50704551792392*B37+0.196671547872117/(0.498669774984871+4.19054462638296*COS((0.304197241118503*COS(B37)*(-3.38373629140373-0.830881008288191*(-10.5282948290564-0.518128807244517*(-0.0398437791555164-96.2657448521152*(-3.30386236010148-2.14356255579253*COS(B37))*COS(1.06282763033982*B37))))*(-2.41640103524547-3.14383711712105*COS(1.26379680953426*COS(0.693935322170248*B37)))*(1.96697100595367/(-4.01236775500626+0.711722780484071*(-11.3501183638935+3.07455604918613*SIN(0.0104239707108729-B37)*SIN(4.00289104319808*(-1.17258553312608-0.328132337430241*(0.228866264528742+B37)+0.213641279321011*B37)*B37)))-4.61159416251987/(-0.588564233672441+1.54930788009319*COS(0.464011286218211+8.89536832041086*SIN(3.53977960545111+0.428189322472372*(-2.22132832222866+2.90032775970771/(0.464011286218211+B37)-0.247268267717842*B37)))+(-2.36046905814184*(2.60995781336344-1.02680649345304*COS(3.40769579713652*B37)*(4.02543794144377-1.42226738378444*SIN(B37))))/(-4.02543794144377+3.26868103830189*SIN(0.405124696031046*(-4.01236775500626+1.54444395209071*(-7.56253769230352-0.397749655720089*(1.5479690960655+1.38100485552734/((0.464011286218211-B37)*COS(4.20226414462264*B37))+0.286022576314408*(-0.0319382149269121+SIN(B37)))-4.55783984221592*SIN(4.83821679162844*B37*SIN(0.179272778479524*(-0.510108221218374+2.95121604831838*COS(0.497489917065028*(0.228866264528742+B37))))))))))))/(4.61366923575936-0.999785323978975*(4.29976519817765-60.2054598321291*COS(3.76696487679641*B37*SIN(4.38888348998079+B37))-449512555508300000/(-0.21125249507606-4.04618419368851*SIN(2.95121604831838*COS(0.228866264528742-10.3765963781486/B37))))-2.41089222844118*SIN(10.6328019912307*B37*(-2.76701553574705+0.0346994035652252*(-1.0034425620328+0.146141408602355*(1.8052333783649+B37)))*COS(0.556153597123559*SIN(0.970645957317775*(3.8647768204005-0.615351434947489*(0.0398437791555164+0.68427529911992*B37)))))))))))*SIN(B37))))/A37))))))*SIN(0.102880699536384-COS(0.970158169284869-COS(0.796749079294485*B37*(1.75104353123216+B37)))))))))/(-7.59841351743161-0.000112926239459104*B37))))))*SIN(0.970645957317775*(3.8647768204005+1.62058025943827*SIN(0.21469815156228-0.68427529911992*B37)))))</f>
      </c>
      <c r="BK37">
        <f>-3.19244398732623+1.12586549431762/(2.08956232517353-14.3847669140417*COS(17.8628331842245*(-2.04789184159191-2.53538001515763*A37))*COS(2.34127318896247*B37))-0.116827522015499*(-0.0463344736960289+COS(0.45017225038641-COS((-0.200899973516642+B37)*(3.8637241772538+0.891941454495948*COS(0.454538252181423*(-4.54895958232256+B37))*(-2.99428964346217+4.38888348998079/(-6.45816380592759-0.930766521179757*B37)+10.257296978812*SIN(0.970645957317775*(3.8647768204005+SIN(0.0398437791555164+0.68427529911992*B37)*(-1.66169941542143-SIN(0.0336206493084471*SIN(B37)))))))))+(-9.57012350287464*COS(6.26506655935736*Csc(0.89022335658841*COS(1.66169941542143-B37))))/(-4.02543794144377+3.89778188649779*SIN(1.68307575195236+COS((1.0164624713026*(-2.40026564724377-0.293273057904527*COS(0.352073807669771*SIN(4.38888348998079*B37)*SIN((1.11596601165107*(4.01236775500626+0.647482220799467*(-3.2899633919266+1.91241527905177*(0.0104239707108729-B37)-0.916567894734818*(4.91889103745603+B37)))*(B37-0.376546788699777*(-1.0034425620328+SIN((13.6682093364167*(-4.02543794144377+4.12128452096706*SIN(3.04605526034252+0.756294601786745*A37*COS(2.34127318896247*B37)*COS((-3.89983574117648+0.0139686638929919*COS((4.49810867871241*COS(4.38888348998079+B37))/(1.66241695692097-1.96036832657105*(0.0104239707108729-B37)*SIN(12.642440807505*B37*COS(0.179272778479524*(-3.07062809023029+0.0691776291570159*B37+0.966809356649144*COS(1.83745493597157*SIN(0.884187666036016*(3.8647768204005-SIN(0.683732218305354*B37)*(-1.66169941542143-SIN(0.0629521986177826*SIN(B37)))))))))-1.4614001137936*(-3.56575756335229+0.0333904022707034*(0.0178168467838976+2.78520763403669/((0.984223326634907*COS(1.5505125154381*B37))/(0.249313134655931+6.87819645143681*B37)+3.10463810559498/(-0.0410693641686142+4.04618419368851*COS(1.91495843382934*COS(0.228866264528742*SIN(0.783541008254785*B37)))))-2.04234628259225*(-4.02543794144377+SIN(0.279982028875551*(8.14479154149258+(-45.8848183789036*B37)/(COS((4.5113192098519*(4.38888348998079-2.57110384654335*B37))/B37)*COS(0.371853168252836*B37))+0.228866264528742/(0.458492073235626+(4.74492017588741*SIN(1.07039612175432*B37))/B37)))))))))/(1.9070449451209+4.04618419368851*B37)))))/(B37*COS((2.23129038338461*B37)/SIN(1.32239027642284+(-0.236425596508051*COS(B37)*COS(1.3750577389378*SIN(4.38888348998079*SIN(B37))))/(COS(6.89692498451458*(1.79369938948017+B37+0.224205789019262*(1.13007966903571-COS(2.55680093540035+2.85369664524703/B37))))*SIN(2.81579124296115+0.733686745724532*(0.997483071903992*(-4.84819983677129-3.14383711712105*SIN(3.26326372784542*COS(0.745042283995865+4.38888348998079*SIN(B37))))-(2.33541554522187+1.07642438888524/SIN(B37))*SIN((2.25711826043782*COS(40.0597560166563/(COS(0.150835764170477*B37)*COS(3.10463810559498*(-2.53538001515763+B37-0.550799529526559*(-8.77364090383746+1.32790216254556*(-0.446299593328702+0.298925166728684*B37+1.64011751913756*(4.75123511441602-0.104194893193397*SIN(3.04605526034252+4.54895958232256*COS(3.53286308706162*SIN(2.35151374678552*SIN(1.00142880693641/B37))))))))))-2.7676129357411*(1.64686568436068+0.495255411950829*(-4.83333429355996+COS(0.384595740834949*(1.50704551792392*B37+0.196671547872117/(0.498669774984871+4.19054462638296*COS(0.130821662147091*(-1.26221974320673-0.70433848197628*(-10.5282948290564-0.518128807244517*(-0.0398437791555164-96.2657448521152*(-3.30386236010148+10.4409745107485*COS(B37))*COS(1.06282763033982*B37))))*(-2.41640103524547-3.14383711712105*COS(0.104944825667732*COS(0.693935322170248*B37)))*(4.61366923575936+5.7262367634124*SIN(7.2701303077199*B37*(-2.76701553574705+0.0346994035652252*(-1.0034425620328-0.292203822137493*(4.54170879037296+B37))))-0.999785323978975*(4.55715261915801-84.9302750429841*COS(3.76696487679641*B37*SIN(4.38888348998079+B37))+1.02615493643776*10^18/(-0.21125249507606-4.04618419368851*SIN(2.95121604831838*COS(0.228866264528742-1.31964592815584/B37))))))))))*SIN(B37))))/A37))))))*SIN(0.102880699536384-COS(0.970158169284869-COS(0.796749079294485*B37*(1.75104353123216+B37)))))))))/(-7.59841351743161-0.000246958146621201*B37*SIN(1.51710578095748*(-2.33541554522187+SIN(0.213432382182193+1.32336584838561*B37))))))))/(-2.84355529717235-0.187768283577164*SIN(0.947274064822019*(3.32168059384751+B37)))))*SIN(0.970645957317775*(3.8647768204005+0.680634131508929*SIN(0.21469815156228-0.68427529911992*B37)))))</f>
      </c>
      <c r="BL37">
        <f>-2.53538001515763+0.778499045397058/(1.75104353123216+6.71358746348701*COS(33.2138636553604*(3.85548390218424-1.22028522025927*A37))*COS(2.34127318896247*B37))-1.17395074656324/(-0.102880699536384+COS(0.970158169284869-COS((-4.4799701720476+0.476577364714937*(12.8847522437049+A37-2.44443881102134/B37))*(-8.08659236886415+B37)))-2.44884994123778/(-4.02543794144377+0.294733137896549*SIN(0.867277469748485-COS(10.4210669354735*(-0.189309768993577+0.493262271901336*(5.12649419432822+4.38417312211862/(-1.6911420937038+4.38888348998079/B37))))+(19.7456867666596*COS(0.315118259777248*B37))/(-4.02543794144377+14.2267368128445*SIN(1.68307575195236+COS(0.570898547743601/(COS(2.81718899581378*SIN(1.32336584838561*SIN(0.987711766462689*(-0.970158169284869+COS(17.9148737532156*COS(4.38888348998079*B37))))))*(3.69848324037571-0.085288534571217*SIN(4.172523531424+0.977040748286438*(-1.0034425620328+B37))))))))))</f>
      </c>
      <c r="BM37">
        <f>-2.53538001515763+0.778499045397058/(1.75104353123216+6.71358746348701*COS(33.2138636553604*(3.85548390218424-1.22028522025927*A37))*COS(2.34127318896247*B37))-1.17395074656324/(-0.102880699536384+COS(0.970158169284869-COS((-4.4799701720476+0.476577364714937*(12.8847522437049+A37-2.44443881102134/B37))*(-8.08659236886415+B37)))-3.0702164658237/(-4.02543794144377+0.294733137896549*SIN(0.867277469748485-COS(10.4210669354735*(-0.189309768993577+0.493262271901336*(5.12649419432822+4.38417312211862/(-1.6911420937038+4.38888348998079/B37))))+(19.7456867666596*COS(0.315118259777248*B37))/(-4.02543794144377+14.2267368128445*SIN(1.68307575195236+COS(0.570898547743601/(COS(2.81718899581378*SIN(1.32336584838561*SIN(0.987711766462689*(-0.970158169284869+COS(17.9148737532156*COS(4.38888348998079*B37))))))*(3.69848324037571-0.085288534571217*SIN(4.172523531424+0.977040748286438*(-1.0034425620328+B37))))))))))</f>
      </c>
      <c r="BN37">
        <f>-2.53538001515763+0.778499045397058/(1.75104353123216+6.71358746348701*COS(33.2138636553604*(3.85548390218424-1.22028522025927*A37))*COS(2.34127318896247*B37))-1.17395074656324/(-0.102880699536384+COS(0.970158169284869-COS((-4.4799701720476+0.476577364714937*(12.3834220756504+A37-2.44443881102134/B37))*(-8.08659236886415+B37)))+2.26632519511585/(-4.02543794144377+0.294733137896549*SIN(0.867277469748485-COS(10.4210669354735*(-0.189309768993577+0.493262271901336*(5.12649419432822+4.38417312211862/(-2.12750102800033+4.38888348998079/B37))))+(19.7456867666596*COS(0.315118259777248*B37))/(-4.02543794144377-4.75123511441601*(-4.01236775500626-SIN(1.68307575195236+COS(0.570898547743601/(COS(2.81718899581378*SIN(1.32336584838561*SIN(0.987711766462689*(-0.970158169284869+COS(17.9148737532156*COS(4.38888348998079*B37))))))*(3.69848324037571-0.085288534571217*SIN(4.172523531424+0.977040748286438*(-1.0034425620328+B37)))))))))))</f>
      </c>
      <c r="BO37">
        <f>-2.53538001515763-1.17395074656324/(-0.102880699536384+COS(0.970158169284869-COS((-5.73234392829489+0.476577364714937*(3.59973874652164-0.30032805677058*B37))*(-8.08659236886415+B37)))-2.44884994123778/(-4.02543794144377+0.294733137896549*SIN(0.867277469748485-COS(10.4210669354735*(-0.189309768993577+0.493262271901336*(5.12649419432822+4.38417312211862/(-2.12750102800033+4.38888348998079/B37))))+(19.7456867666596*COS(0.315118259777248*B37))/(-4.02543794144377-4.75123511441601*(-4.01236775500626-SIN(1.68307575195236+COS(0.501173997796498/(B37*COS(2.81718899581378*SIN(1.32336584838561*SIN(0.987711766462689*(-0.970158169284869+COS(17.9148737532156*COS(4.38888348998079*B37))))))))))))))+0.778499045397058/(1.75104353123216-1.93163519161352*COS(33.2138636553604*(3.85548390218424-1.22028522025927*A37))*COS(2.34127318896247*B37)*(-0.481943707124545+0.236425596508051/(COS(6.89692498451458*(-2.45200857029818+B37))*SIN(2.81579124296115+0.733686745724532*((-2.25711826043782*COS(1763.29818529963/(COS(0.150835764170477*B37)*(-2.69489162896542+COS(3.10463810559498*(-2.53538001515763+B37-1.97935092928286*(-8.77364090383746-3.07062809023029*(-0.446299593328702+0.00298814217242901*B37+3.36902552858082*COS(B37)+1.64011751913756*(4.75123511441602-0.104194893193397*SIN(3.04605526034252+1.54444395209071*COS(3.53286308706162*SIN(2.35151374678552*SIN(1.00142880693641/B37)))))))))))+2.7676129357411*(1.64686568436068+0.495255411950829*(-4.83333429355996+COS(0.384595740834949*(-0.0096492048554675+0.343377882179898*(4.38888348998079+B37))))*SIN(B37)))*(4.58467139413441-2.08956232517353*SIN(B37)))/A37+0.997483071903992*(-4.85870348444865-3.14383711712105*SIN(3.26326372784542*COS(0.745042283995866+4.38888348998079*SIN(B37)))))))))</f>
      </c>
      <c r="BP37">
        <f>-2.53538001515763+0.821650834584695/(1.75104353123216+6.71358746348701*COS(33.2138636553604*(3.85548390218424-1.22028522025927*A37))*COS(2.34127318896247*B37))-1.17395074656324/(-0.102880699536384+COS(0.970158169284869-COS((-4.4799701720476+0.476577364714937*(12.8847522437049+A37-2.44443881102134/B37))*(-8.08659236886415+B37)))-2.44884994123778/(-4.02543794144377+0.294733137896549*SIN(0.867277469748485-COS(10.4210669354735*(-0.189309768993577+0.493262271901336*(5.12649419432822+4.38417312211862/(-2.12750102800033+4.38888348998079/B37))))+(19.7456867666596*COS(0.315118259777248*B37))/(-4.02543794144377+14.2267368128445*SIN(1.68307575195236+COS(0.570898547743601/(COS(2.81718899581378*SIN(1.32336584838561*SIN(0.987711766462689*(-0.970158169284869+COS(17.9148737532156*COS(1.89585059019769/(-8.68751137060312+0.601793555873873*(0.0104239707108729-B37)*SIN(0.179272778479524*(-2.14264276460126-0.993480082000876*B37)*B37*(3.93978482603949+0.997483071903992*COS(3.49622751072893+1.32336584838561*SIN(3.26326372784542*COS(1.9070449451209*COS(4.38888348998079*B37))))*(-8.89161936473553-0.187768283577164*SIN(0.947274064822019*(3.32168059384751+B37))))))))))))*(3.69848324037571-0.085288534571217*SIN(4.172523531424+0.977040748286438*(-1.0034425620328+B37))))))))))</f>
      </c>
      <c r="BQ37">
        <f>-0.715614181593226+0.778499045397058/(1.75104353123216+6.71358746348701*COS(28.5611498917064*(3.85548390218424-1.22028522025927*A37))*COS(2.34127318896247*B37))</f>
      </c>
      <c r="BR37">
        <f>-2.53538001515763+0.778499045397058/(1.75104353123216-0.930939425058453*COS(0.498669774984871/A37)*COS(30.6267439013831*(3.85548390218424-1.22028522025927*A37))*COS(2.34127318896247*B37))-1.17395074656324/(-0.102880699536384+COS(0.970158169284869-COS((-8.08659236886415+B37)*(-4.4799701720476-0.341076373801376*(4.14738263638421+A37-2.44443881102134/B37-2.85369664524703*(-4.0960305754739+4.10302537581516*(-1.22028522025927+0.010005966605881*A37)*COS((5.81764923750462*COS(4.38888348998079+B37)*SIN(0.534714488090634*COS(3.10463810559498*(-3.26428930183994+B37))*COS(0.155475435806166*(-0.970158169284869+B37))))/(-2.46792380291555+0.711722780484071*(-11.3501183638935+(-0.510108221218374+SIN(0.0104239707108729-B37))*SIN(6.03615085257551*(4.82167162146245-0.451281666552392*(0.228866264528742+B37)+0.213641279321011*B37)*B37))-1.96036832657105*(0.0104239707108729-B37)*SIN(12.642440807505*B37*COS(0.179272778479524*(-3.07062809023029+0.0691776291570159*B37+0.966809356649144*COS(2.64427967123349+0.228866264528742*SIN(B37)))))-0.45017225038641*(-3.56575756335229+0.0333904022707034*(-0.383557820979713+2.78520763403669/(3.10463810559498/(-0.0410693641686142+4.04618419368851*COS(0.212951183376325*COS(0.228866264528742*SIN(0.425711707191754*B37))))-0.754178171033725*COS(3.48749934416123*(-4.24321362335637+SIN(B37))))-1.2317908493828*(-2.41640103524547+SIN(0.279982028875551*(5.0401534358976+B37+(-45.8848183789036*B37)/(COS((4.5113192098519*(5.88535920444246-3.84759446571111*B37))/B37)*COS(0.371853168252836*B37))+0.228866264528742/(0.458492073235626+(4.74492017588741*SIN(1.07039612175432*B37))/B37)))))))))))))+0.165935022714804*SIN(3.43689890591473-COS(10.4210669354735*(1.99594335397759+0.493262271901336*(5.12649419432822-1.51547754764245/(-2.12750102800033+4.38888348998079/B37))))+(19.7456867666596*COS(0.315118259777248*B37))/(-4.02543794144377+0.45017225038641*(-4.01236775500626-SIN(1.68307575195236+COS((1.00252327900784*(0.675414338333634+2.22946329466955/(COS(B37)*(1.96697100595367/(-4.01236775500626+0.711722780484071*(-5.14314724672842-(-0.510108221218374+SIN(0.0104239707108729-B37))*SIN(3.23243616075294*(4.82167162146245+0.0823120999176122*(0.228866264528742+B37)+0.213641279321011*B37)*B37)))-4.61159416251987/(3.67369281647034+1.54930788009319*COS(0.464011286218211-2.1873394434784*SIN(3.53977960545111+0.428189322472372*(-2.22132832222866+2.90032775970771/(0.464011286218211+B37)+0.251759540947922*B37)))+0.113360324107389*B37*(2.60995781336344-96.2657448521152*COS(3.40769579713652*B37)*(-4.02543794144377-SIN(1.42226738378444*SIN(B37)))))))))/(COS(0.464011286218211*SIN(1.32336584838561*SIN(0.987711766462689*(-0.970158169284869+COS(17.9148737532156*COS(0.227848381549171*B37))))))*(3.69848324037571+0.085288534571217*SIN(0.733686745724532*(-(2.33541554522187+1.07642438888524/SIN(B37))*SIN((2.25711826043782*COS(2.7676129357411*(1.64686568436068+0.495255411950829*COS(B37)*(-4.83333429355996+COS(1.28705698413417*(1.50704551792392*B37+0.0395560655776378/COS(0.144691715076527+0.204948333879852/B37)))))-17.3218462737165/(COS(0.150835764170477*B37)*COS(3.10463810559498*(-2.53538001515763+B37-0.550799529526559*(-8.77364090383746+1.32790216254556*(-0.446299593328702+0.242868609434218*B37+1.64011751913756*(4.75123511441602-0.104194893193397*SIN(3.04605526034252+4.54895958232256*COS(3.53286308706162*SIN(2.35151374678552*SIN(1.00142880693641/B37))))))))))))/A37)-0.997483071903992*(-4.84819983677129-3.14383711712105*SIN(3.26326372784542*COS(0.745042283995865+4.38888348998079*SIN(B37))))))))))))))</f>
      </c>
      <c r="BS37">
        <f>-2.53538001515763+0.778499045397058/(1.75104353123216-0.930939425058453*COS(0.498669774984871/A37)*COS(30.6267439013831*(3.85548390218424-1.22028522025927*A37))*COS(2.34127318896247*B37))-1.17395074656324/(-0.102880699536384+COS(0.970158169284869-COS((-8.08659236886415+B37)*(-4.4799701720476-0.341076373801376*(4.14738263638421+A37-2.44443881102134/B37-2.85369664524703*(-4.0960305754739+4.10302537581516*(-1.22028522025927+0.010005966605881*A37)*COS((5.81764923750462*COS(4.38888348998079+B37)*SIN(0.534714488090634*COS(3.10463810559498*(-3.26428930183994+B37))*COS(0.155475435806166*(-0.970158169284869+B37))))/(-2.46792380291555+0.711722780484071*(-11.3501183638935+(-0.510108221218374+SIN(0.0104239707108729-B37))*SIN(6.03615085257551*(4.82167162146245-0.451281666552392*(0.228866264528742+B37)+0.213641279321011*B37)*B37))-1.96036832657105*(0.0104239707108729-B37)*SIN(12.642440807505*B37*COS(0.179272778479524*(-3.07062809023029+0.0691776291570159*B37+0.966809356649144*COS(2.64427967123349+0.228866264528742*SIN(B37)))))-0.45017225038641*(-3.56575756335229+0.0333904022707034*(-0.383557820979713+2.78520763403669/(3.10463810559498/(-0.0410693641686142+4.04618419368851*COS(0.212951183376325*COS(0.228866264528742*SIN(0.425711707191754*B37))))-0.754178171033725*COS(3.48749934416123*(-4.24321362335637+SIN(B37))))-1.2317908493828*(-2.41640103524547+SIN(0.279982028875551*(5.0401534358976+B37+(-45.8848183789036*B37)/(COS((4.5113192098519*(5.88535920444246-3.84759446571111*B37))/B37)*COS(0.371853168252836*B37))+0.228866264528742/(0.458492073235626+(4.74492017588741*SIN(1.07039612175432*B37))/B37)))))))))))))+0.179299104591765*COS(171.354165997469/B37)*SIN(3.43689890591473-COS(10.4210669354735*(1.99594335397759+0.493262271901336*(5.12649419432822-1.51547754764245/(-2.12750102800033+4.38888348998079/B37))))+(19.7456867666596*COS(0.315118259777248*B37))/(-4.02543794144377+0.45017225038641*(-4.01236775500626-SIN(1.68307575195236+COS((1.00252327900784*(0.675414338333634+2.22946329466955/(COS(B37)*(1.96697100595367/(-4.01236775500626+0.711722780484071*(-5.14314724672842-(-0.510108221218374+SIN(0.0104239707108729-B37))*SIN(3.23243616075294*(4.82167162146245+0.0823120999176122*(0.228866264528742+B37)+0.213641279321011*B37)*B37)))-4.61159416251987/(3.67369281647034+1.54930788009319*COS(0.464011286218211-2.1873394434784*SIN(3.53977960545111+0.428189322472372*(-2.22132832222866+2.90032775970771/(0.464011286218211+B37)+0.251759540947922*B37)))+0.113360324107389*B37*(2.60995781336344-96.2657448521152*COS(3.40769579713652*B37)*(-4.02543794144377-SIN(1.42226738378444*SIN(B37)))))))))/(COS(0.464011286218211*SIN(1.32336584838561*SIN(0.987711766462689*(-0.970158169284869+COS(17.9148737532156*COS(0.227848381549171*B37))))))*(3.69848324037571+0.085288534571217*SIN(0.733686745724532*(-4.58467139413441*SIN((2.25711826043782*COS(2.7676129357411*(1.64686568436068+0.495255411950829*COS(B37)*(-4.83333429355996+COS(1.28705698413417*(1.50704551792392*B37+0.0395560655776378/COS(0.144691715076527+0.204948333879852/B37)))))-17.3218462737165/(COS(0.150835764170477*B37)*COS(3.10463810559498*(-2.53538001515763+B37-0.550799529526559*(-8.77364090383746+1.32790216254556*(-0.446299593328702+0.242868609434218*B37+1.64011751913756*(4.75123511441602-0.104194893193397*SIN(3.04605526034252+4.54895958232256*COS(3.53286308706162*SIN(2.35151374678552*SIN(1.00142880693641/B37))))))))))))/A37)-0.997483071903992*(-4.84819983677129-3.14383711712105*SIN(3.26326372784542*COS(0.745042283995865+4.38888348998079*SIN(B37))))))))))))))</f>
      </c>
      <c r="BT37">
        <f>-2.53538001515763+0.778499045397058/(1.75104353123216+6.71358746348701*COS(30.6267439013831*(3.85548390218424-1.22028522025927*A37))*COS(2.34127318896247*B37))-1.2666196939553/(-11.2222882944706/(3.69848324037571-0.103482088848126*SIN(2.95438281782893+B37))+(3.89200134589662*COS(0.753159400904593*B37))/(-4.02543794144377+0.294733137896549*SIN(4.07479627487985-COS(7.29748814053158*(-0.189309768993577-0.296391691300352*(4.93633565740369+4.38417312211862/(-1.38639110165225+4.38888348998079/B37))))+(19.7456867666596*COS(0.315118259777248*B37))/(-4.02543794144377+14.2267368128445*SIN(1.68307575195236+COS((1.02019666358136*Sec(B37))/(2.61194505247029+5.4090082053798*SIN(4.96126794189452-B37))))))))</f>
      </c>
      <c r="BU37">
        <f>-2.53538001515763+0.778499045397058/(1.75104353123216+6.71358746348701*COS(30.6267439013831*(3.85548390218424-1.22028522025927*A37))*COS(2.34127318896247*B37))-1.17395074656324/(-0.102880699536384+COS(0.970158169284869-COS((-8.08659236886415+B37)*(4.82167162146245+0.296765101465277*(12.584661969583+A37-2.44443881102134/B37)+0.892008308560504*Csc(1.10214350961724+1.33382928167442*COS(B37)*COS(1.3750577389378*SIN(4.38888348998079*SIN(B37)))))))-2.44884994123778/(-4.02543794144377+0.294733137896549*SIN(0.867277469748485-COS(10.4210669354735*(-0.189309768993577-0.495255411950829*(5.12649419432822+4.38417312211862/(-1.38639110165225+4.38888348998079/B37))*COS(0.454538252181423*(-2.24925584891254-0.179272778479524*(-0.510108221218374+2.95121604831838*COS(0.497489917065028*(0.228866264528742+B37)))))))+(19.7456867666596*COS(0.137725078229943*B37))/(-4.02543794144377+14.2267368128445*SIN(1.68307575195236+COS(0.626946920482001/(3.69848324037571+5.4090082053798*SIN(4.172523531424+0.977040748286438*(-1.0034425620328+B37)))))))))</f>
      </c>
      <c r="BV37">
        <f>-2.53538001515763+0.778499045397058/(1.75104353123216-0.930939425058453*COS(0.498669774984871/A37)*COS(30.6267439013831*(3.85548390218424-1.22028522025927*A37))*COS(2.34127318896247*B37))-1.17395074656324/(-0.102880699536384+COS(0.970158169284869-COS((-8.08659236886415+B37)*(-4.4799701720476-0.341076373801376*(4.14738263638421+A37-2.44443881102134/B37-2.85369664524703*(-4.0960305754739+4.10302537581516*(-1.22028522025927-0.0092562748436248*A37)*COS((5.81764923750462*COS(4.38888348998079+B37)*SIN(0.534714488090634*COS(3.10463810559498*(-3.26428930183994+B37))*COS(0.155475435806166*(-0.970158169284869+B37))))/(1.66241695692097-1.96036832657105*(0.0104239707108729-B37)*SIN(12.642440807505*B37*COS(0.179272778479524*(-3.07062809023029+0.0691776291570159*B37+0.966809356649144*COS(2.64427967123349+0.228866264528742*SIN(B37)))))-0.45017225038641*(-3.56575756335229+0.0333904022707034*(-0.383557820979713+2.78520763403669/(3.10463810559498/(-0.0410693641686142+4.04618419368851*COS(0.212951183376325*COS(0.228866264528742*SIN(0.425711707191754*B37))))-0.754178171033725*COS(3.48749934416123*(-4.24321362335637+SIN(B37))))+2.68050352172264*(-2.41640103524547+SIN(0.279982028875551*(5.0401534358976+B37+(-45.8848183789036*B37)/(COS((4.5113192098519*(5.88535920444246-3.84759446571111*B37))/B37)*COS(0.371853168252836*B37))+0.228866264528742/(0.458492073235626+(4.74492017588741*SIN(1.07039612175432*B37))/B37)))))))))))))+0.165935022714804*SIN(3.43689890591473-COS(10.4210669354735*(1.99594335397759+0.493262271901336*(5.12649419432822-1.51547754764245/(-2.12750102800033+4.38888348998079/B37))))+(19.7456867666596*COS(0.315118259777248*B37))/(-4.02543794144377+0.45017225038641*(-4.01236775500626-SIN(1.68307575195236+COS((1.00252327900784*(0.675414338333634+5.51944878711322/(COS(B37)*(1.96697100595367/(-4.01236775500626+0.711722780484071*(-5.14314724672842-4.04618419368851*B37*SIN(2.93512202034308*(4.82167162146245+0.0823120999176122*(0.228866264528742+B37)+0.213641279321011*B37)*B37)))-4.61159416251987/(3.67369281647034+1.54930788009319*COS(0.464011286218211-2.1873394434784*SIN(3.53977960545111+0.428189322472372*(-2.22132832222866+2.90032775970771/(0.464011286218211+B37)+0.251759540947922*B37)))+0.113360324107389*B37*(2.60995781336344-96.2657448521152*COS(3.40769579713652*B37)*(-4.02543794144377-SIN(1.42226738378444*SIN(B37)))))))))/(COS(0.464011286218211*SIN(1.32336584838561*SIN(0.987711766462689*(-0.970158169284869+COS(17.9148737532156*COS(0.227848381549171*B37))))))*(3.69848324037571+0.085288534571217*SIN(0.733686745724532*(-(2.33541554522187+1.07642438888524/SIN(B37))*SIN((2.25711826043782*COS(2.7676129357411*(1.64686568436068+0.495255411950829*COS(B37)*(-4.83333429355996+COS(1.28705698413417*(1.50704551792392*B37+0.0395560655776378/COS(0.144691715076527+0.204948333879852/B37)))))-17.3218462737165/(COS(0.150835764170477*B37)*COS(3.10463810559498*(-2.53538001515763+B37-0.550799529526559*(-8.77364090383746+1.32790216254556*(-0.446299593328702+0.244821246622017*B37+1.64011751913756*(4.75123511441602-0.104194893193397*SIN(3.04605526034252+4.54895958232256*COS(3.53286308706162*SIN(2.35151374678552*SIN(1.00142880693641/B37))))))))))))/A37)-0.997483071903992*(-4.62453290626782+0.347182790533016*COS(1.51547754764245/(-2.12750102800033+4.38888348998079/B37))-3.14383711712105*SIN(3.26326372784542*COS(0.745042283995865+4.38888348998079*SIN(B37))))))))))))))</f>
      </c>
      <c r="BW37">
        <f>-2.53538001515763+0.778499045397058/(1.75104353123216+6.71358746348701*COS(30.6267439013831*(3.85548390218424-1.22028522025927*A37))*COS(2.34127318896247*B37))-1.17395074656324/(-0.102880699536384+COS(0.970158169284869-COS((-8.08659236886415+B37)*(4.82167162146245+0.296765101465277*(12.584661969583+A37-2.44443881102134/B37)+0.892008308560504*Csc(1.10214350961724+0.591097706029779*COS(B37)*COS(1.3750577389378*SIN(4.38888348998079*SIN(B37)))))))-2.44884994123778/(-4.02543794144377+0.294733137896549*SIN(0.867277469748485-COS(10.4210669354735*(-2.5110825224983+COS(0.454538252181423*(-2.24925584891254-0.179272778479524*(-0.510108221218374+2.95121604831838*COS(0.497489917065028*(0.228866264528742+B37)))))*SIN(B37)*(5.67478471192723+4.38417312211862/(-1.38639110165225+4.38888348998079/B37)-1.96036832657105*(0.0104239707108729-B37)*SIN(12.642440807505*B37*COS(0.179272778479524*(-3.07062809023029+0.0691776291570159*B37+0.966809356649144*COS(0.0865514593704007*SIN(B37)))))-1.4614001137936*(-3.56575756335229+0.0333904022707034*(-1.0034425620328+B37+2.78520763403669/(-1.1249515224028*COS(1.25053959456292*B37)+3.10463810559498/(-0.0410693641686142+4.04618419368851*COS(1.5792805139324*COS(0.228866264528742*SIN(0.621340074663686*B37)))))-2.04234628259225*(-4.02543794144377+SIN(0.279982028875551*(8.14479154149258+(-45.8848183789036*COS(B37))/(COS((4.5113192098519*(4.38888348998079-1.69423398632946*B37))/B37)*COS(0.371853168252836*B37))+0.228866264528742/(2.43585677776938+(4.74492017588741*SIN((0.738452660725532*B37)/COS(0.473808200250788*COS(0.150835764170477*B37)*COS(3.10463810559498*(-2.53538001515763+B37-0.550799529526559*(-8.77364090383746+1.32790216254556*(-0.479615611946378+1.64011751913756*(4.75123511441602-4.05137050842486*B37)+0.00298814217242901*B37-B37/(-4.24321362335637+SIN(1.16961510262995*COS(0.77900829374141/A37))))))))))/B37)))))))))+(19.7456867666596*COS(0.315118259777248*B37))/(-4.02543794144377+14.2267368128445*SIN(1.68307575195236+COS(0.626735530923938/(3.69848324037571+5.4090082053798*SIN(4.172523531424+0.977040748286438*(-1.0034425620328+B37)))))))))</f>
      </c>
      <c r="BX37">
        <f>-2.53538001515763+0.778499045397058/(1.75104353123216+6.71358746348701*COS(30.6267439013831*(3.85548390218424-1.22028522025927*A37))*COS(2.34127318896247*(0.0104239707108729-B37)))-1.17395074656324/(1.52085826862378+COS(0.970158169284869-COS((-8.08659236886415+B37)*(4.82167162146245+0.296765101465277*(12.584661969583+A37-2.44443881102134/B37)+0.892008308560504*Csc(0.347838125305021+(-1.96697100595367*COS(B37)*COS(1.3750577389378*SIN(4.38888348998079*SIN(B37))))/B37)))))</f>
      </c>
      <c r="BY37">
        <f>-2.53538001515763+0.778499045397058/(1.75104353123216+6.71358746348701*COS(30.6267439013831*(3.85548390218424-1.22028522025927*A37))*COS(2.34127318896247*(0.0104239707108729-B37)))-1.17395074656324/(1.52085826862378+COS(0.970158169284869-COS((-8.08659236886415+B37)*(4.82167162146245+0.296765101465277*(12.584661969583+A37-2.44443881102134/B37)+0.892008308560504*Csc(0.347838125305021+(-1.96697100595367*COS(B37)*COS(1.3750577389378*SIN(4.38888348998079*SIN(B37))))/B37)))))</f>
      </c>
      <c r="BZ37">
        <f>-2.53538001515763+0.778499045397058/(1.75104353123216+6.71358746348701*COS(30.6267439013831*(3.85548390218424-1.22028522025927*A37))*COS(2.34127318896247*(0.0104239707108729-B37)))-1.17395074656324/(1.52085826862378+COS(0.970158169284869-COS((-8.08659236886415+B37)*(4.82167162146245+0.296765101465277*(13.1404973993675+A37-2.44443881102134/B37+0.556153597123559*COS(0.360497727172928*B37))+0.892008308560504*Csc(0.347838125305021+(-1.96697100595367*COS(B37)*COS(1.3750577389378*SIN(4.38888348998079*SIN(B37))))/B37)))))</f>
      </c>
      <c r="CA37">
        <f>-2.53538001515763+0.778499045397058/(1.75104353123216+6.71358746348701*COS(30.6267439013831*(3.85548390218424-1.22028522025927*A37))*COS(2.34127318896247*(0.0104239707108729-B37)))-1.17395074656324/(1.52085826862378+COS(0.970158169284869-COS((-8.08659236886415+B37)*(4.82167162146245-0.495255411950829*COS(0.645449502225374*(-4.46491320015797-1.50704551792392*B37))*(13.1404973993675+A37-2.44443881102134/B37+0.556153597123559*COS(0.360497727172928*B37))+0.892008308560504*Csc(0.347838125305021+(-1.96697100595367*COS(B37)*COS(1.3750577389378*SIN(4.38888348998079*SIN(B37))))/B37)))))</f>
      </c>
      <c r="CB37">
        <f>-2.53538001515763+0.787981818347263/(1.75104353123216-3.20373596089422*COS(30.6267439013831*(3.85548390218424-1.22028522025927*A37))*COS(2.34127318896247*B37))-1.17395074656324/(-0.102880699536384+COS(0.970158169284869-COS((-8.08659236886415+B37)*(4.82167162146245+0.570685217482619*(12.584661969583+A37-2.44443881102134/B37)+0.892008308560504*Csc(1.10214350961724+8.3649272768838*COS(B37)*COS(1.3750577389378*SIN(4.38888348998079*SIN(B37)))*Csc(4.32868285742212*COS(3.53977960545111*(-0.0990673640486293+B37)))))))+(2.44885058952523*COS((15.2803726736218*(-1.51710578095748-0.085288534571217*SIN(4.69237334887556+0.977040748286438*(-1.0034425620328+B37))))/B37))/(-1.91275729542212-0.344193203671007*(-2.99428964346217+4.38888348998079/(-2.85369664524702-0.405203078789852*B37)+6.10673313768426*SIN(0.970645957317775*(3.8647768204005+3.01892781434028*SIN(0.0398437791555164+0.68427529911992*B37))))))</f>
      </c>
      <c r="CC37">
        <f>-2.53538001515763+0.787981818347263/(1.75104353123216-3.20373596089422*COS(30.6267439013831*(3.85548390218424-1.22028522025927*A37))*COS(2.34127318896247*B37))-1.17395074656324/(-0.102880699536384+COS(0.970158169284869-COS((-8.08659236886415+B37)*(4.82167162146245+0.570685217482619*(12.584661969583+A37-2.44443881102134/B37)+0.892008308560504*Csc(1.10214350961724+8.3649272768838*COS(B37)*COS(1.3750577389378*SIN(4.38888348998079*SIN(B37)))*Csc(4.32868285742212*COS(3.53977960545111*(-0.0990673640486293+B37)))))))+(2.44885058952523*COS((15.2803726736218*(-1.51710578095748-0.085288534571217*SIN(4.69237334887556+0.977040748286438*(-1.0034425620328+B37))))/B37))/(-1.91275729542212-0.344193203671007*(-2.99428964346217+4.38888348998079/(-2.85369664524702-0.405203078789852*B37)+6.10673313768426*SIN(0.970645957317775*(3.8647768204005+3.01892781434028*SIN(0.0398437791555164+0.68427529911992*B37))))))</f>
      </c>
      <c r="CD37">
        <f>-2.53538001515763+0.787981818347263/(1.75104353123216-3.20373596089422*COS(30.6267439013831*(3.85548390218424-1.22028522025927*A37))*COS(2.34127318896247*B37))-1.17395074656324/(-0.102880699536384+COS(0.970158169284869-COS((-8.08659236886415+B37)*(4.82167162146245+0.892008308560504*Csc(1.10214350961724+8.3649272768838*COS(B37)*COS(1.3750577389378*SIN(4.38888348998079*SIN(B37)))*Csc(2.56273885716467*COS(3.53977960545111*(-0.0990673640486293+B37))))+0.570685217482619*(7.00261675640299+A37+(4.01425577763392*COS(6.87410829084458/B37))/(-1.91275729542212+0.891941454495948*(-2.99428964346217+4.38888348998079/(0.407900594325699-0.999325768576598*B37)+6.10673313768426*SIN(B37)))))))+(2.44885058952523*COS((15.2803726736218*(-1.51710578095748-0.085288534571217*SIN(4.69237334887556+0.977040748286438*(-1.0034425620328+B37))))/B37))/(-1.91275729542212-0.344193203671007*(-2.99428964346217+4.38888348998079/(-2.85369664524702-0.405203078789852*B37)+6.10673313768426*SIN(0.970645957317775*(3.8647768204005+3.01892781434028*SIN(0.0398437791555164+0.68427529911992*B37))))))</f>
      </c>
      <c r="CE37">
        <f>-2.53538001515763+0.780059983330297/(1.75104353123216+0.920770837123875*COS(30.6267439013831*(3.85548390218424-1.22028522025927*A37))*COS(2.33341406131542*B37))-1.17395074656324/(-1.08970726038248-B37+COS(0.970158169284869-COS(8.08659236886415*COS(B37)*(4.82167162146245+0.415665886847509*(1.29769797941223+A37-2.44443881102134/B37)-0.892008308560504/COS(30.9095163742833+(0.579975494035767*COS(B37)*COS(1.3750577389378*SIN(4.38888348998079*SIN(B37))))/SIN(0.234990843821049*(-3.53977960545111+SIN(0.618053781215391*COS(171.354165997469/B37)*SIN(3.43689890591473-COS(10.4210669354735*(1.99594335397759-0.495255411950829*(3.30386236010148-1.51547754764245/(-2.12750102800033+4.38888348998079/B37)+1.83745493597157*COS(2.14621831230364*(-0.720640553761703+0.0149486471701785/(3.85548390218424-1.22028522025927*A37))))*COS(0.332099886715785/SIN(0.867277469748485-COS(10.4210669354735*(-0.189309768993577-0.382095311146127*(3.30386236010148+4.38417312211862/(-1.18506813461532+4.38888348998079/B37)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37)))))))*(B37-8.08845973366274*SIN(B37))))+2.16573234696969/(-4.02543794144377-4.75123511441601*(0.0408477479355928+0.595166291692657*COS(10.4210669354735*(1.48343470593101-0.397977498058071*(3.79253170859851+1.83745493597157*COS(2.14621831230364*(2.46584086298192-COS(0.970158169284869-COS(0.796749079294485*B37*(1.75104353123216+B37))))))))+(12.8048204407246*COS(0.315118259777248*B37))/(-4.02543794144377-4.75123511441601*(-4.01236775500626-SIN(1.68307575195236+COS((0.933698605719809*(-8.08659236886415+B37))/(COS(0.710809971653287*SIN(1.32336584838561*SIN(0.987711766462689*(-0.970158169284869+COS(12.1130486169505*COS(4.38888348998079*B37))))))*(3.69848324037571+0.145215261394385*SIN(4.172523531424+0.977040748286438*(17.8628331842245+B37))))))))))))))))))+(19.7456867666596*COS(0.313659330569682*B37))/(-4.02543794144377-2.48562107855926*(-4.01236775500626-SIN(1.68307575195236+COS(16.1146994045772/(3.69848324037571-0.085288534571217*SIN(4.172523531424+0.977040748286438*(-1.0034425620328+B37)))))))))))+(19.7456867666596*COS(0.315118259777248*B37))/(-4.02543794144377+0.45017225038641*(-4.01236775500626-SIN(1.68307575195236+COS(1.22028522025927*A37)))))))))))))</f>
      </c>
      <c r="CF37">
        <f>-2.53538001515763+0.780059983330297/(1.75104353123216+0.920770837123875*COS(30.6267439013831*(3.85548390218424-1.22028522025927*A37))*COS(2.33341406131542*B37))-1.17395074656324/(-1.08970726038248-B37+COS(0.970158169284869-COS(8.08659236886415*COS(B37)*(4.82167162146245+0.415665886847509*(1.29769797941223+A37+3.04283391879382/B37)-0.892008308560504/COS(30.9095163742833+(0.579975494035767*COS(B37)*COS(1.3750577389378*SIN(4.38888348998079*SIN(B37))))/SIN(0.234990843821049*(-3.53977960545111+SIN(0.618053781215391*COS(171.354165997469/B37)*SIN(3.43689890591473-COS(10.4210669354735*(1.99594335397759-0.495255411950829*(1.69146473519733-0.494723879231552*COS(B37)*(-4.83333429355996+COS(6.09685031462364*(0.204366940786288*B37+0.0395560655776378/COS(0.144691715076527+0.204948333879852/B37)))))*COS(0.332099886715785/SIN(0.867277469748485-COS(10.4210669354735*(-0.189309768993577-0.382095311146127*(3.30386236010148+4.38417312211862/(-1.18506813461532+4.38888348998079/B37)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37)))))))*(B37-8.08845973366274*SIN(B37))))+2.16573234696969/(-4.02543794144377-4.75123511441601*(0.0408477479355928+0.595166291692657*COS(10.4210669354735*(1.48343470593101-0.397977498058071*(3.79253170859851+1.83745493597157*COS(2.14621831230364*(2.46584086298192-COS(0.970158169284869-COS(0.796749079294485*B37*(1.75104353123216+B37))))))))+(12.8048204407246*COS(0.315118259777248*B37))/(-4.02543794144377-4.75123511441601*(-4.01236775500626-SIN(1.68307575195236+COS((0.933698605719809*(-8.08659236886415+B37))/(COS(0.710809971653287*SIN(1.32336584838561*SIN(0.987711766462689*(-0.970158169284869+COS(12.1130486169505*COS(4.38888348998079*B37))))))*(3.69848324037571+0.145215261394385*SIN(4.172523531424+0.977040748286438*(17.8628331842245+B37))))))))))))))))))+(19.7456867666596*COS(0.313659330569682*B37))/(-4.02543794144377-2.48562107855926*(-4.01236775500626-SIN(1.68307575195236+COS(16.1146994045772/(3.69848324037571-0.085288534571217*SIN(4.172523531424+0.977040748286438*(-1.0034425620328+B37)))))))))))+(19.7456867666596*COS(0.315118259777248*B37))/(-4.02543794144377+0.45017225038641*(-4.01236775500626-SIN(1.68307575195236+COS(1.22028522025927*A37)))))))))))))</f>
      </c>
      <c r="CG37">
        <f>-2.53538001515763+0.787981818347263/(1.75104353123216+6.71358746348701*COS(30.6267439013831*(3.85548390218424-1.22028522025927*A37))*COS(2.34127318896247*(0.0104239707108729-B37)))-1.17395074656324/(-0.102880699536384+COS(0.970158169284869-COS((-8.08659236886415+B37)*(4.82167162146245+0.892008308560504*Csc(1.10214350961724-0.489996431446389*(-1.91275729542212+0.891941454495948*(1.79152241468593+4.38888348998079/(-0.888836690323398-0.930766521179757*B37))*COS(0.454538252181423*(-4.54895958232256+B37)))*COS(B37)*COS(1.3750577389378*SIN(4.38888348998079*SIN(B37)))*Csc(4.32868285742212*COS(3.53977960545111*(-0.0990673640486293+B37))))+0.570685217482619*(12.584661969583+A37+(4.01425577763392*COS(6.87410829084458/B37))/(-3.97994282361962+0.891941454495948*COS(0.454538252181423*(1.96697100595367-B37))*(-2.99428964346217+4.38888348998079/(1.12749615696308-0.999325768576598*B37)+6.10673313768426*SIN(B37)))))))+(2.44885058952523*COS((15.2803726736218*(-1.51710578095748-0.085288534571217*SIN(4.69237334887556+0.977040748286438*(-1.0034425620328+B37))))/B37))/(-1.91275729542212-0.344193203671007*(-2.99428964346217+4.38888348998079/(-2.85369664524702-0.405203078789852*B37)+6.10673313768426*SIN(0.970645957317775*(3.8647768204005+3.01892781434028*SIN(0.0398437791555164+0.68427529911992*B37))))))</f>
      </c>
      <c r="CH37">
        <f>-2.53538001515763+0.787981818347263/(1.75104353123216+6.71358746348701*COS(30.6267439013831*(3.85548390218424-1.22028522025927*A37))*COS(2.34127318896247*(0.0104239707108729-B37)))-1.17395074656324/(-0.102880699536384+COS(0.970158169284869-COS((-8.08659236886415+B37)*(4.82167162146245+0.892008308560504*Csc(1.10214350961724-0.489996431446389*(-1.91275729542212+0.891941454495948*(1.79152241468593+4.38888348998079/(-0.888836690323398-0.930766521179757*B37))*COS(0.454538252181423*(-4.54895958232256+B37)))*COS(B37)*COS(1.3750577389378*SIN(4.38888348998079*SIN(B37)))*Csc(4.32868285742212*COS(3.53977960545111*(-0.0990673640486293+B37))))+0.570685217482619*(12.584661969583+A37+(4.01425577763392*COS(6.87410829084458/B37))/(-3.97994282361962+0.891941454495948*COS(0.454538252181423*(1.96697100595367-B37))*(-2.99428964346217+4.38888348998079/(1.12749615696308-0.999325768576598*B37)+6.10673313768426*SIN(B37)))))))+(2.44885058952523*COS((15.2803726736218*(-1.51710578095748-0.085288534571217*SIN(4.69237334887556-1.96697100595367*SIN(0.347838125305021+(-1.96697100595367*COS(B37)*COS(1.3750577389378*SIN(4.38888348998079*SIN(B37))))/B37))))/B37))/(-1.91275729542212-0.344193203671007*(-2.99428964346217+4.38888348998079/(-2.85369664524702-0.405203078789852*B37)+6.10673313768426*SIN(0.970645957317775*(3.8647768204005+3.01892781434028*SIN(0.0398437791555164+0.68427529911992*B37))))))</f>
      </c>
      <c r="CI37">
        <f>-2.53538001515763+0.787981818347263/(1.75104353123216+0.920770837123875*COS(30.6267439013831*(3.85548390218424-1.22028522025927*A37))*COS(2.33341406131542*B37))-1.17395074656324/(-0.102880699536384+COS(0.970158169284869-COS((-8.09244218131859+B37)*(4.82167162146245+0.892008308560504*Csc(1.10214350961724+2.57005674176339*COS(B37)*COS(1.3750577389378*SIN(4.38888348998079*SIN(B37)))*Csc(4.32868285742212*COS(3.53977960545111*(-0.0990673640486293+B37))))+0.570685217482619*(12.584661969583+A37+(4.01425577763392*COS(1.67204813636182/B37))/(-0.663566361640531+0.891941454495948*(-2.99428964346217+4.38888348998079/(0.407900594325699-0.999325768576598*B37)+6.10673313768426*SIN(B37)))))))+(2.44885058952523*COS((15.2803726736218*(-1.51710578095748-0.085288534571217*SIN(4.69237334887556+0.977040748286438*(-1.0034425620328+B37))))/B37))/(-1.91275729542212-0.344193203671007*(-2.99428964346217+4.38888348998079/(-2.85369664524702+0.525563442389905*B37+B37*COS(3.10463810559498*COS(0.891941454495948*(4.38888348998079/(-6.45816380592759-0.930766521179757*B37)+0.216844753627145*(1.64686568436068+32.6562960430631/SIN(4.69237334887556+0.977040748286438*(-1.0034425620328+B37)))+3.10463810559498*A37*SIN(0.970645957317775*(3.30386236010148+3.01892781434028*SIN(0.0398437791555164+0.68427529911992*B37)))))))+6.10673313768426*SIN(0.982847461064206*(3.8647768204005+3.01892781434028*SIN(0.0398437791555164+0.68427529911992*B37))))))</f>
      </c>
      <c r="CJ37">
        <f>-2.53538001515763+0.787981818347263/(1.75104353123216+0.920770837123875*COS(30.6267439013831*(3.85548390218424-1.22028522025927*A37))*COS(2.33341406131542*B37))-1.17395074656324/(-0.102880699536384+COS(0.970158169284869-COS((-8.09244218131859+B37)*(4.82167162146245+0.892008308560504*Csc(1.10214350961724+2.57005674176339*COS(B37)*COS(1.3750577389378*SIN(4.38888348998079*SIN(B37)))*Csc(4.32868285742212*COS(3.53977960545111*(-0.0990673640486293+B37))))-0.133687772985852*(12.584661969583+A37+(4.01425577763392*COS(1.67204813636182/B37))/(-0.663566361640531+0.891941454495948*(-2.99428964346217+4.38888348998079/(0.407900594325699-0.999325768576598*B37)+6.10673313768426*SIN(B37)))))))+(2.44885058952523*COS((15.2803726736218*(-1.51710578095748-0.085288534571217*SIN(4.69237334887556+0.977040748286438*(-1.0034425620328+B37))))/B37))/(-1.91275729542212-0.344193203671007*(-2.99428964346217+4.38888348998079/(-2.85369664524702+0.525563442389905*B37+B37*COS(3.10463810559498*COS(0.891941454495948*(4.38888348998079/(-6.45816380592759-0.930766521179757*B37)+0.216844753627145*(1.64686568436068+32.6562960430631/SIN(4.69237334887556+0.977040748286438*(-1.0034425620328+B37)))+3.10463810559498*A37*SIN(0.970645957317775*(3.30386236010148+3.01892781434028*SIN(0.0398437791555164+0.68427529911992*B37)))))))+6.10673313768426*SIN(0.982847461064206*(3.8647768204005+B37)))))</f>
      </c>
      <c r="CK37">
        <f>-2.53538001515763+0.780059983330297/(1.75104353123216+0.920770837123875*COS(30.6267439013831*(3.85548390218424-1.22028522025927*A37))*COS(2.3364983618542*B37))-1.17395074656324/(-1.08970726038248-B37+COS(0.970158169284869-COS(4.19086399424798*COS(B37)*SIN(B37))))</f>
      </c>
      <c r="CL37">
        <f>-2.53538001515763+0.780059983330297/(1.75104353123216+0.920770837123875*COS(30.6267439013831*(3.85548390218424-1.22028522025927*A37))*COS((2.26232388633918*B37)/SIN((4.46491320015797*(0.0104239707108729-B37))/B37)))-1.17395074656324/(-4.02543794144377-2.48562107855926*(-4.01236775500626-SIN(1.68307575195236+COS(0.244046543898768/B37))))</f>
      </c>
      <c r="CM37">
        <f>-2.53538001515763+0.780059983330297/(1.75104353123216+0.920770837123875*COS(30.6267439013831*(3.85548390218424-1.22028522025927*A37))*COS((2.26232388633918*B37)/SIN((4.46491320015797*(0.0104239707108729-B37))/B37)))-1.17395074656324/(-4.02543794144377-2.48562107855926*(-4.01236775500626-SIN(1.68307575195236+COS(0.244046543898768/B37))))</f>
      </c>
      <c r="CN37">
        <f>-2.53538001515763+0.780059983330297/(1.75104353123216+0.920770837123875*COS(30.6267439013831*(3.85548390218424-1.22028522025927*A37))*COS((2.26232388633918*B37)/SIN((4.46491320015797*(0.0104239707108729-B37))/B37)))-1.17395074656324/(-4.02543794144377-2.48562107855926*(-4.01236775500626-SIN(1.68307575195236+COS(0.244046543898768/B37))))</f>
      </c>
      <c r="CO37">
        <f>-2.53538001515763+0.780059983330297/(1.75104353123216+0.920770837123875*COS(30.6267439013831*(3.85548390218424-1.22028522025927*A37))*COS((2.26232388633918*B37)/SIN((4.46491320015797*(0.0104239707108729-B37))/B37)))-1.17395074656324/(-4.02543794144377-2.48562107855926*(-4.01236775500626-SIN(1.68307575195236+COS(0.244046543898768/B37))))</f>
      </c>
      <c r="CP37">
        <f>-6.48502186754103+0.780059983330297/(1.75104353123216+0.920770837123875*COS(30.6267439013831*(3.85548390218424-1.22028522025927*A37))*COS((2.26232388633918*B37)/SIN((4.46491320015797*(0.0104239707108729-B37))/B37)))</f>
      </c>
      <c r="CQ37">
        <f>-2.53538001515763+0.780059983330297/(1.75104353123216+0.920770837123875*COS(30.6267439013831*(3.85548390218424-1.22028522025927*A37))*COS((2.26232388633918*B37)/SIN((4.46491320015797*(0.0104239707108729-B37))/B37)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37))))))))/(3.69848324037571-0.085288534571217*SIN(0.977040748286438*(-1.0034425620328+B37)-0.085288534571217*SIN(4.69237334887556+0.977040748286438*(-1.0034425620328+B37))))))))</f>
      </c>
      <c r="CR37">
        <f>-2.53538001515763+0.780059983330297/(1.75104353123216+0.920770837123875*COS(30.6267439013831*(3.85548390218424-1.22028522025927*A37))*COS((2.26232388633918*B37)/SIN((4.46491320015797*(0.0104239707108729-B37))/B37)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37))))))))/(3.69848324037571-0.085288534571217*SIN(0.977040748286438*(-1.0034425620328+B37)-0.085288534571217*SIN(4.69237334887556+0.977040748286438*(-1.0034425620328+B37))))))))</f>
      </c>
      <c r="CS37">
        <f>-2.53538001515763+0.787981818347263/(1.75104353123216-0.828257123886134*COS(30.6267439013831*(3.85548390218424-1.22028522025927*A37))*COS(2.3364983618542*B37))-1.17395074656324/(-1.08970726038248-B37+COS(0.970158169284869-COS(3.35351215638373*COS(B37)^2*(4.82167162146245+0.415665886847509*(7.5617222555395+A37+3.04283391879382/B37)-0.892008308560504/COS(30.9095163742833+(0.579975494035767*COS(B37)*COS(1.3750577389378*SIN(4.38888348998079*SIN(B37))))/SIN(0.234990843821049*(-3.53977960545111-SIN(0.757335698941963*COS(171.354165997469/B37)*SIN(3.43689890591473-COS(10.4210669354735*(1.99594335397759-0.495255411950829*COS(0.332099886715785/SIN(0.867277469748485-COS(10.4210669354735*(-0.0821323230144477-0.382095311146127*(3.30386236010148+4.38417312211862/(-1.18506813461532+4.38888348998079/B37)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37)))))))*(B37-8.08845973366274*SIN(B37))))+2.16573234696969/(-4.02543794144377-4.75123511441601*(4.80458120979862+(4.42417907631947*COS(0.315118259777248*B37))/(-4.02543794144377-4.75123511441601*(-0.0463344736960289-SIN(1.68307575195236+COS((0.933698605719809*(-8.08659236886415+B37))/(COS(0.710809971653287*SIN(1.32336584838561*SIN(0.987711766462689*(-0.970158169284869+COS(12.1130486169505*COS(4.38888348998079*B37))))))*(0.0104239707108729-B37+0.145215261394385*SIN(4.172523531424+0.977040748286438*(17.8628331842245+B37)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37))))-0.113225606212894*COS(B37))*COS(0.332099886715785/SIN(0.867277469748485+2.62583154338191*COS(0.313659330569682*B37)-COS(1.50473634000143*(-0.189309768993577-0.382095311146127*(3.30386236010148+4.38417312211862/(-1.18506813461532+4.38888348998079/B37)+1.83745493597157*COS(0.596752411656072*(-3.81221146125725-0.610038504065784*(-1.66169941542143+COS(6.17799041170864/A37))+COS(2.53538001515763+1.17395074656324/(-0.102880699536384+COS(1.54930788009319*SIN((-2.85369664524702+0.525563442389905*B37+B37*COS(3.10463810559498*COS(0.891941454495948*(4.38888348998079/(-6.45816380592759-0.996203716565432*B37)+0.216844753627145*(-3.1671161522807+B37-2.01562374312393*COS(B37))+3.10463810559498*A37*SIN(0.970645957317775*(3.30386236010148+3.01892781434028*SIN(0.0398437791555164+0.68427529911992*B37)))))))*(4.78027452898951+0.0988261080324625*(-0.299426324523994+0.556153597123559*COS(2.81201129084223*SIN(4.38888348998079+3.14383711712105*SIN(3.26326372784542*SIN(3.64384120598492-B37))))))))-2.41668037049394/(-4.02543794144377-4.75123511441601*(-0.10836742529682+(10.8651683445539*COS(0.704120545279541*B37))/(-4.02543794144377-4.75123511441601*(-4.01236775500626-SIN(1.68307575195236+COS((6.45954096046735*(-8.08659236886415+B37))/(3.69848324037571+0.188572790656832*SIN(4.172523531424+0.977040748286438*(17.8628331842245+B37))))))))))))))))))))+(-19.7456867666596*COS(9.97668976511667*COS(1.83745493597157*B37)))/(-4.02543794144377+0.45017225038641*(-4.01236775500626+SIN(1.36297950839016-0.69368257590981*(1.52544079625912+2*A37+3.04283391879382/B37)-COS(1.22028522025927-A37)))))))+(19.7456867666596*COS(0.313659330569682*B37))/(-4.02543794144377-2.48562107855926*(-4.01236775500626-SIN(1.68307575195236+COS((1.18502010407427*(0.675414338333634+0.445738967950897/(-3.53977960545111-SIN(0.720640553761703+0.995871158593384*B37))))/(3.69848324037571-0.085288534571217*SIN(4.172523531424+0.977040748286438*(-1.0034425620328+B37)))))))))*(3.36345130193881+0.998926750306103*COS(B37)*(-4.83333429355996+COS(5.81456547166478*(0.204366940786288*B37+0.0395560655776378/COS(3.43984988479375+0.68427529911992*B37))))*SIN(4.20944892536231*COS(30.6267439013831*(3.85548390218424-1.22028522025927*A37))*COS(2.34127318896247*(0.0104239707108729-B37))))))+(19.7456867666596*COS(0.315118259777248*B37))/(-4.02543794144377+0.45017225038641*(-4.01236775500626-SIN(1.68307575195236+COS(1.22028522025927*A37)))))))))))))</f>
      </c>
      <c r="CT37">
        <f>-2.53538001515763-1.17395074656324/(-1.08970726038248-B37+COS(0.970158169284869-COS(3.23746204424493*COS(B37)*(4.82167162146245+0.415665886847509*(7.22790459282486+A37+3.04283391879382/B37)-0.892008308560504/COS(19.1189505399703+(0.579975494035767*COS(B37)*COS(1.3750577389378*SIN(4.38888348998079*SIN(B37))))/SIN(0.234990843821049*(-3.53977960545111+SIN(0.618053781215391*COS(171.354165997469/B37)*SIN(3.43689890591473-3.9136062699127*COS(0.315118259777248*B37)-COS(10.4210669354735*(3.34177042754182-0.495255411950829*COS(0.332099886715785/SIN(0.867277469748485+13.8797733191252*COS(0.313659330569682*B37)-COS(10.4210669354735*(-0.189309768993577-0.771511632030511*(3.30386236010148+4.38417312211862/(-7.23120876718858+4.38888348998079/B37)+1.83745493597157*COS(0.606314107521993*(-2.53538001515763+B37/(1.52085826862378+COS(B37)))))*SIN(3.53977960545111*(-17.1881574278849+B37))))))*(3.30386236010148+1.83745493597157*COS(2.14621831230364*(-0.720640553761703+0.0149486471701785/(3.85548390218424-1.22028522025927*A37)))+0.998926750306103*COS(B37)*(-4.83333429355996+COS(6.09685031462364*(-1.04594800429935*(-1.36297950839016+COS(1.22028522025927*A37))+0.0395560655776378/COS(0.144691715076527+0.553054737700968/B37))))*SIN(4.20944892536231*COS(30.6267439013831*(3.85548390218424-1.22028522025927*A37))*COS(2.34127318896247*(0.0104239707108729-B37)))))))))))))))+0.787981818347263/(1.75104353123216+0.920770837123875*COS(30.6267439013831*(3.85548390218424-1.22028522025927*A37))*COS(1.75104353123216+0.920770837123875*COS(30.6267439013831*(3.85548390218424-1.22028522025927*A37))*COS((2.26232388633918*B37)/SIN((4.46491320015797*(0.0104239707108729-B37))/B37))))</f>
      </c>
      <c r="CU37">
        <f>-2.53538001515763-1.17395074656324/(-1.08970726038248-B37+COS(0.970158169284869-COS(3.23746204424493*COS(B37)*(4.82167162146245+0.415665886847509*(7.22790459282486+A37+3.04283391879382/B37)-0.892008308560504/COS(19.1189505399703+(0.579975494035767*COS(B37)*COS(1.3750577389378*SIN(4.38888348998079*SIN(B37))))/SIN(0.234990843821049*(-3.53977960545111+SIN(0.618053781215391*COS(171.354165997469/B37)*SIN(3.43689890591473-3.9136062699127*COS(0.315118259777248*B37)-COS(10.4210669354735*(3.34177042754182-0.495255411950829*COS(0.332099886715785/SIN(0.867277469748485+13.8797733191252*COS(0.313659330569682*B37)-COS(10.4210669354735*(-0.189309768993577-0.771511632030511*(3.30386236010148+4.38417312211862/(-7.23120876718858+4.38888348998079/B37)+1.83745493597157*COS(0.606314107521993*(-2.53538001515763+B37/(1.52085826862378+COS(B37)))))*SIN(3.53977960545111*(-17.1881574278849+B37))))))*(3.30386236010148+1.83745493597157*COS(2.14621831230364*(-0.720640553761703+0.0149486471701785/(3.85548390218424-1.22028522025927*A37)))+0.998926750306103*COS(B37)*(-4.83333429355996+COS(6.09685031462364*(-1.04594800429935*(-1.36297950839016+COS(1.22028522025927*A37))+0.0395560655776378/COS(0.144691715076527+0.553054737700968/B37))))*SIN(4.20944892536231*COS(30.6267439013831*(3.85548390218424-1.22028522025927*A37))*COS(2.34127318896247*(0.0104239707108729-B37)))))))))))))))+0.787981818347263/(1.75104353123216+0.920770837123875*COS(30.6267439013831*(3.85548390218424-1.22028522025927*A37))*COS(1.75104353123216+0.920770837123875*COS(30.6267439013831*(3.85548390218424-1.22028522025927*A37))*COS((2.26232388633918*B37)/SIN((4.46491320015797*(0.0104239707108729-B37))/B37))))</f>
      </c>
      <c r="CV37">
        <f>-2.53538001515763-1.17395074656324/(-1.08970726038248-B37+COS(0.970158169284869-COS(3.23746204424493*COS(B37)*(4.82167162146245+0.415665886847509*(7.22790459282486+A37+3.04283391879382/B37)-0.892008308560504/COS(19.1189505399703+(0.579975494035767*COS(B37)*COS(1.3750577389378*SIN(4.38888348998079*SIN(B37))))/SIN(0.234990843821049*(-3.53977960545111+SIN(0.618053781215391*COS(171.354165997469/B37)*SIN(3.43689890591473-3.9136062699127*COS(0.315118259777248*B37)-COS(10.4210669354735*(3.34177042754182-0.495255411950829*COS(0.332099886715785/SIN(0.867277469748485+13.8797733191252*COS(0.313659330569682*B37)-COS(10.4210669354735*(-0.189309768993577-0.771511632030511*(3.30386236010148+4.38417312211862/(-7.23120876718858+4.38888348998079/B37)+1.83745493597157*COS(0.606314107521993*(-2.53538001515763+B37/(1.52085826862378+COS(B37)))))*SIN(3.53977960545111*(-17.1881574278849+B37))))))*(3.30386236010148+1.83745493597157*COS(2.14621831230364*(-0.720640553761703+0.0149486471701785/(3.85548390218424-1.22028522025927*A37)))+0.998926750306103*COS(B37)*(-4.83333429355996+COS(6.09685031462364*(-1.04594800429935*(-1.36297950839016+COS(1.22028522025927*A37))+0.0395560655776378/COS(0.144691715076527+0.553054737700968/B37))))*SIN(4.20944892536231*COS(30.6267439013831*(3.85548390218424-1.22028522025927*A37))*COS(2.34127318896247*(0.0104239707108729-B37)))))))))))))))+0.787981818347263/(1.75104353123216+0.920770837123875*COS(30.6267439013831*(3.85548390218424-1.22028522025927*A37))*COS(1.75104353123216+0.920770837123875*COS(30.6267439013831*(3.85548390218424-1.22028522025927*A37))*COS((2.26232388633918*B37)/SIN((4.46491320015797*(0.0104239707108729-B37))/B37))))</f>
      </c>
      <c r="CW37">
        <f>-2.53538001515763-1.17395074656324/(-1.08970726038248-B37+COS(0.970158169284869-COS(2.62961822039689*COS(B37)*(4.82167162146245+0.415665886847509*(7.22790459282486+A37+3.04283391879382/B37)-0.789446730108993/COS(19.1189505399703+(0.579975494035767*COS(B37)*COS(1.3750577389378*SIN(4.38888348998079*SIN(B37))))/SIN(0.234990843821049*(-3.53977960545111+SIN(0.122592574522691*B37*COS(171.354165997469/B37)*SIN(3.43689890591473-3.9136062699127*COS(0.315118259777248*B37)-COS(10.4210669354735*(3.34177042754182-0.495255411950829*COS(0.332099886715785/SIN(0.867277469748485+13.8797733191252*COS(0.313659330569682*B37)-COS(10.4210669354735*(-0.189309768993577-0.382095311146127*(3.30386236010148+4.38417312211862/(-7.23120876718858+4.38888348998079/B37)+1.83745493597157*COS(0.606314107521993*(-2.53538001515763+B37/(1.52085826862378+COS(B37)))))))))*(3.30386236010148+1.83745493597157*COS(2.14621831230364*(-0.720640553761703+0.0149486471701785/(3.85548390218424-1.22028522025927*A37)))+0.998926750306103*COS(B37)*(-4.83333429355996+COS(6.09685031462364*(-1.04594800429935*(-1.36297950839016+COS(1.22028522025927*A37))+0.0395560655776378/COS(0.144691715076527+0.553054737700968/B37))))*SIN(4.20944892536231*COS(30.6267439013831*(3.85548390218424-1.22028522025927*A37))*COS(2.27046775438192*(0.0104239707108729-B37)))))))))))))))+0.787981818347263/(1.75104353123216+3.5105239358063*COS(30.6267439013831*(3.85548390218424-1.22028522025927*A37))*COS(0.999945670909258*(-3.81221146125725-0.610038504065784*(-1.66169941542143+COS(1.59435500026644/(A37*B37)))+COS(2.53538001515763-1.59564235378922/(0.190119685841844+3.01892781434028*COS(1.54930788009319*SIN(2.30617602209105*B37*(1.430675542427-0.735983794532307*(-0.299426324523994+0.556153597123559*COS(4.19069048026533*SIN(4.38888348998079-3.14383711712105*SIN(3.26326372784542*SIN(2.20644239778946+B37))))))*SIN(B37)))))))*COS(1.75104353123216+0.920770837123875*COS(30.6267439013831*(3.85548390218424-1.22028522025927*A37))*COS((2.26232388633918*B37)/SIN((4.46491320015797*(0.0104239707108729-B37))/B37))))</f>
      </c>
      <c r="CX37">
        <f>-2.53538001515763-1.17395074656324/(-1.08970726038248-B37+COS(0.970158169284869-COS(3.23746204424493*COS(B37)*(4.82167162146245+0.415665886847509*(7.22790459282486+A37+3.04283391879382/B37)-0.892008308560504/COS(19.1189505399703+(0.579975494035767*COS(B37)*COS(1.3750577389378*SIN(4.38888348998079*SIN(B37))))/SIN(0.234990843821049*(-3.53977960545111+SIN(5.03752580502412*B37))))))))+0.787981818347263/(1.75104353123216+0.920770837123875*COS(30.6267439013831*(3.85548390218424-1.22028522025927*A37))*COS(1.75104353123216+0.920770837123875*COS(30.6267439013831*(3.85548390218424-1.22028522025927*A37))*COS((2.26232388633918*B37)/SIN((4.46491320015797*(0.0104239707108729-B37))/B37))))</f>
      </c>
      <c r="CY37">
        <f>-2.53538001515763-1.17395074656324/(-1.08970726038248-B37+COS(0.970158169284869-COS(2.62961822039689*COS(B37)*(4.82167162146245+0.415665886847509*(7.22790459282486+A37+3.04283391879382/B37)-0.892008308560504/COS(19.1189505399703+(0.579975494035767*COS(B37)*COS(1.3750577389378*SIN(4.38888348998079*SIN(B37))))/SIN(0.234990843821049*(-3.53977960545111+SIN(0.122592574522691*B37*COS(171.354165997469/B37)*SIN(3.43689890591473-3.9136062699127*COS(3.12754931813664*B37)-COS(10.4210669354735*(3.34177042754182-0.495255411950829*COS(0.332099886715785/SIN(0.867277469748485+13.8797733191252*COS(0.313659330569682*B37)-COS(10.4210669354735*(-0.189309768993577-0.382095311146127*(3.30386236010148+4.38417312211862/(-7.23120876718858+4.38888348998079/B37)+1.83745493597157*COS(0.606314107521993*(-2.53538001515763+B37/(1.52085826862378+COS(B37)))))))))*(3.30386236010148+1.83745493597157*COS(1.92359162914591*(-0.720640553761703+0.0149486471701785/(3.85548390218424-1.22028522025927*A37)))+0.998926750306103*COS(B37)*(-4.83333429355996+COS(6.09685031462364*(-1.04594800429935*(-1.36297950839016+COS(1.22028522025927*A37))+0.0395560655776378/COS(0.144691715076527+0.553054737700968/B37))))*SIN(4.20944892536231*COS(30.6267439013831*(3.85548390218424-1.22028522025927*A37))*COS(2.27046775438192*(0.0104239707108729-B37)))))))))))))))+0.787981818347263/(1.75104353123216+3.5105239358063*COS(30.6267439013831*(3.85548390218424-1.22028522025927*A37))*COS(0.999945670909258*(-3.81221146125725-0.610038504065784*(-1.66169941542143+COS(1.59435500026644/(A37*B37)))+COS(2.53538001515763-1.59564235378922/(0.190119685841844+3.01892781434028*COS(1.54930788009319*SIN(2.30617602209105*B37*SIN(B37)*(1.75104353123216-0.735983794532307*(-0.299426324523994+0.556153597123559*COS(4.19069048026533*SIN(4.38888348998079-3.14383711712105*SIN(3.26326372784542*SIN(2.20644239778946+B37)))))+0.405976899997257*SIN(17.9638256434066*COS(3.53977960545111*(-1.67619991593421-B37))))))))))*COS(1.75104353123216+0.920770837123875*COS(114.169882444315*(3.85548390218424-1.22028522025927*A37))*COS((2.26232388633918*B37)/SIN((4.46491320015797*(0.0104239707108729-B37))/B37))))</f>
      </c>
    </row>
    <row r="38">
      <c r="A38" t="n">
        <v>2.495049504950497</v>
      </c>
      <c r="B38" t="n">
        <v>6.72977352142334</v>
      </c>
      <c r="C38" t="n">
        <v>2.7520529480403684</v>
      </c>
      <c r="D38">
        <f>3.6602499406871*SIN(0.0387223447678864*B38)</f>
      </c>
      <c r="E38">
        <f>1.75104353123216*COS(62.0979862251655*B38)</f>
      </c>
      <c r="F38">
        <f>-0.682834826093842*COS(6.89800044123182*(-0.758558339806912+8.36751927018415*B38))</f>
      </c>
      <c r="G38">
        <f>-0.682834826093842*COS(6.89800044123182*(-0.758558339806912+8.36751927018415*B38))</f>
      </c>
      <c r="H38">
        <f>-0.137487228235692*COS(6.89800044123182*(-0.758558339806912+8.36751927018415*B38))</f>
      </c>
      <c r="I38">
        <f>-0.137487228235692*COS(6.89800044123182*(-0.758558339806912+8.36751927018415*B38))</f>
      </c>
      <c r="J38">
        <f>0.939185325062333-4.14643644508667*COS(0.0189887298980037*(0.0104239707108729-B38))</f>
      </c>
      <c r="K38">
        <f>0.939185325062333-4.14643644508667*COS(0.0189887298980037*(0.0104239707108729-B38))</f>
      </c>
      <c r="L38">
        <f>-2.12308015877194+0.129569300180172/COS((4.63317180630867*B38)/(-9.86147533878599+B38))</f>
      </c>
      <c r="M38">
        <f>0.939185325062333+0.0293956223887295*COS(0.0172580123911547*(0.0104239707108729-B38))</f>
      </c>
      <c r="N38">
        <f>-2.04284240933895+0.0691776291570159*B38-0.477654832648527*COS((4.63317180630867*B38)/(-6.92474727686258+B38))</f>
      </c>
      <c r="O38">
        <f>-2.12308015877194+0.129215724566975/COS(2.30140537652748*B38)</f>
      </c>
      <c r="P38">
        <f>-1.97489460550758+5.29213139525145/((-1.93163519161352+B38)*COS(2.30140537652748*B38))</f>
      </c>
      <c r="Q38">
        <f>-0.313889440961011+0.320772770036817/COS(2.30140537652748*B38)</f>
      </c>
      <c r="R38">
        <f>-0.313889440961011+0.320772770036817/COS(2.30140537652748*B38)</f>
      </c>
      <c r="S38">
        <f>-1.03876260770818+0.0932471536291962*Sec(2.30140537652748*B38)</f>
      </c>
      <c r="T38">
        <f>-0.319265658446769-0.0878246729080054*Sec(2.30140537652748*B38)</f>
      </c>
      <c r="U38">
        <f>-1.03876260770818-0.0314171631864948*Sec(2.30140537652748*B38)</f>
      </c>
      <c r="V38">
        <f>-1.25065691826588+2.47922225364319/(4.55545916732724+0.639038637545555*COS(2.34127318896247*B38))</f>
      </c>
      <c r="W38">
        <f>-2.12308015877194-10.0045295265383*(-3.19244398732623+4.38888348998079*B38+0.286833528592101/(-1.02660156822043+0.228866264528742*COS(0.891343868123568*B38)))*Sec(0.468476440148673*B38)*Sec(2.35336687023739*B38)</f>
      </c>
      <c r="X38">
        <f>-2.12308015877194+20.4507274309083*Sec(2.35336687023739*B38)</f>
      </c>
      <c r="Y38">
        <f>1.02938741113269-4.74453729083839/COS(2.35336687023739*B38)</f>
      </c>
      <c r="Z38">
        <f>-3.12179288783445+0.197825083469985*B38*Sec(2.4293605945166*B38)*Sec(0.114137895520679/((-2.52546085232433+(1.85063405272572*B38)/(0.0104239707108729-0.97296549133936*B38))*COS(4.30196983288598-B38)*COS(2.30140537652748*B38))+2.7676129357411*(1.64686568436068-2.59964545022312*(-2.12308015877194+78.2292589044328/COS(2.30140537652748*B38))*SIN(1.79746568418778+B38)))</f>
      </c>
      <c r="AA38">
        <f>-3.12179288783445+0.197825083469985*B38*Sec(2.4293605945166*B38)*Sec(0.114137895520679/((-2.52546085232433+(1.85063405272572*B38)/(0.0104239707108729-0.97296549133936*B38))*COS(0.592898516856485-B38)*COS(2.30140537652748*B38))+2.7676129357411*(1.64686568436068-2.59964545022312*(-2.12308015877194+4.16655540004758/COS(2.30140537652748*B38))*SIN(1.79746568418778+B38)))</f>
      </c>
      <c r="AB38">
        <f>-3.38154063936382+2.47922225364319/(4.55545916732724+10.1703137869217*COS(2.34127318896247*B38)*COS(3.63811627751044+4.38888348998079*B38))</f>
      </c>
      <c r="AC38">
        <f>-3.38154063936382+2.47922225364319/(4.55545916732724+10.1703137869217*COS(2.34127318896247*B38)*COS(3.63811627751044+4.38888348998079*B38))</f>
      </c>
      <c r="AD38">
        <f>-3.19244398732623+2.47922225364319/(4.55545916732724+10.1703137869217*COS(2.34127318896247*B38)*COS(2.37798727809565+(0.0398437791555164+0.68427529911992*B38)*B38))+0.286833528592101/(-1.10214350961724+(-4.01425577763392*B38*COS(2.35336687023739*B38))/(-4.02543794144377-11.9733307643649*SIN(1.68307575195236+COS(0.997483071903992*(-3.36517341727201-1.32336584838561*SIN(3.26326372784542*COS(1.9070449451209*COS(4.38888348998079*B38))))+(2.33541554522187+4.69996028156384*SIN(B38))*SIN(0.00395691045705083/(-2.41640103524547-SIN(0.999317258394747*B38)))))))</f>
      </c>
      <c r="AE38">
        <f>-3.25965967015153+2.47922225364319/(4.55545916732724-9.03079866436036*COS(2.34127318896247*B38)*COS(3.26168022661188+B38^2))</f>
      </c>
      <c r="AF38">
        <f>-4.46491320015797+0.209932586005785/(COS(3.1444818847505+0.970158169284869/(-1.93163519161352+B38))*(-0.102880699536384+COS(2.34127318896247*B38)))+COS(1.64686568436068-1.30104112325117*(0.498669774984871+(4.24321362335637*COS(0.154355378683397*B38*SIN(4.38888348998079*B38)))/(-3.45921456801396-2.68369365733408*(0.614022744113914-0.151945085767431/B38)*COS(0.373207135104491*B38)*SIN(0.549736046044653*(-0.0463344736960289-0.474107940239104/B38+0.98379940582226*B38)))))</f>
      </c>
      <c r="AG38">
        <f>-4.46491320015797+0.209932586005785/(COS(3.1444818847505+0.970158169284869/(-1.93163519161352+B38))*(-0.102880699536384+COS(2.34127318896247*B38)))+COS(1.64686568436068-1.30104112325117*(0.498669774984871+(4.24321362335637*COS(0.154355378683397*B38*SIN(4.38888348998079*B38)))/(-3.45921456801396-2.68369365733408*(0.614022744113914-0.151945085767431/B38)*COS(0.373207135104491*B38)*SIN(0.549736046044653*(-0.0463344736960289-0.474107940239104/B38+0.98379940582226*B38)))))</f>
      </c>
      <c r="AH38">
        <f>-4.46491320015797+0.209932586005785/(COS(3.1444818847505+0.970158169284869/(-1.93163519161352+B38))*(-0.102880699536384+COS(2.34127318896247*B38)))+COS(1.64686568436068-1.30104112325117*(0.498669774984871+(4.24321362335637*COS(0.154355378683397*B38*SIN(4.38888348998079*B38)))/(-3.45921456801396-2.68369365733408*(0.614022744113914-0.151945085767431/B38)*COS(0.373207135104491*B38)*SIN(0.549736046044653*(-0.0463344736960289-0.474107940239104/B38+0.98379940582226*B38)))))</f>
      </c>
      <c r="AI38">
        <f>-3.19244398732623+2.47922225364319/(4.55545916732724+10.1703137869217*COS(2.34127318896247*B38)*COS(B38*(4.54895958232256+(0.0398437791555164+0.68427529911992*B38)*B38)))+0.286833528592101/(-1.10214350961724+(-4.01425577763392*B38*COS(3.19178123630727*B38))/(-4.02543794144377-11.9733307643649*SIN(1.68307575195236+COS(0.0109041006032584*(2.33541554522187+4.69996028156384*SIN(B38))+0.997483071903992*(-3.60468181176981-1.32336584838561*SIN(3.26326372784542*COS(1.9070449451209*COS(4.38888348998079*B38))))))))</f>
      </c>
      <c r="AJ38">
        <f>2.47922225364319/(4.55545916732724+3.97269401619023*COS(2.34127318896247*B38)*COS(2.37798727809565-B38*(0.68427529911992*B38+(0.0398437791555164+0.68427529911992*B38)*B38)))+(-0.99870734951553*(-4.26212605373046+4.38888348998079*B38))/(-0.102880699536384+COS(0.0104239707108729-0.318484263036092*COS(2.30140537652748*B38))+6.52156308846133*B38*COS(0.536210832575027*(-4.38888348998079+B38))*SIN(1.68307575195236+COS(0.000783162395511269*(-8.1078216732488-1.32336584838561*SIN(3.26326372784542*COS(3.07455604918613*COS(4.38888348998079*B38)))))))</f>
      </c>
      <c r="AK38">
        <f>2.47922225364319/(4.55545916732724+3.97269401619023*COS(2.34127318896247*B38)*COS(2.37798727809565-B38*(0.68427529911992*B38+(0.0398437791555164+0.68427529911992*B38)*B38)))+(-0.99870734951553*(-4.26212605373046+4.38888348998079*B38))/(-0.102880699536384+COS(0.0104239707108729-0.318484263036092*COS(2.30140537652748*B38))+6.52156308846133*B38*COS(0.536210832575027*(-4.38888348998079+B38))*SIN(1.68307575195236+COS(0.000783162395511269*(-8.1078216732488-1.32336584838561*SIN(3.26326372784542*COS(3.07455604918613*COS(4.38888348998079*B38)))))))</f>
      </c>
      <c r="AL38">
        <f>2.47922225364319/(4.55545916732724-2.13370168835842*COS(0.153617049136277-19.9648536074454*A38)*COS(2.34127318896247*B38))+5.61783426669055/(-0.102880699536384+COS(0.547739204788806*COS((-0.0117718766654464+B38)*(4.19764630412403+0.891941454495948*COS(0.771995401184512*(-4.54895958232256+B38))*(1.08475215657704+4.38888348998079/(-1.99964678050107-0.999271636690398*B38)+6.07069820133914*SIN(0.970645957317775*(3.8647768204005+41.3945440664685*SIN(1.50124389294911-B38)))))))+(-4.01425577763392*B38*COS(2.23545582865239*B38))/(-4.02543794144377+0.495054435283295*SIN(3.04605526034252+4.54895958232256*COS(0.143400102837183*(-2.35151374678552+1.57451118320615/((0.910843304812121+0.0861708799634651*B38)*COS((3.00963994156335*B38*(-1.75811140810983+0.0150030470906728*B38*SIN(95.9667487237239*(0.518128807244517-5.69092194517994*COS(B38)))))/(-2.22132832222866-1.96036832657105*(0.0104239707108729-B38)*COS(2.93142442037043*(5.36720669420212-4.06097165469792*A38))+0.0333904022707034*(-5.87059790227181+(0.595815324207803*(-4.38888348998079+B38))/COS(8.01695911824396/B38))))))*Sec(3.49622751072893+1.30710401978535*(-0.970158169284869+COS(1.96657700973168*COS(4.38888348998079*B38))))))))</f>
      </c>
      <c r="AM38">
        <f>2.47922225364319/(4.55545916732724-2.13370168835842*COS(0.153617049136277-19.9648536074454*A38)*COS(2.34127318896247*B38))+5.61783426669055/(-0.102880699536384+COS(0.547739204788806*COS((-0.0117718766654464+B38)*(4.19764630412403+0.891941454495948*COS(0.771995401184512*(-4.54895958232256+B38))*(1.08475215657704+4.38888348998079/(-1.99964678050107-0.999271636690398*B38)+6.07069820133914*SIN(0.970645957317775*(3.8647768204005+41.3945440664685*SIN(1.50124389294911-B38)))))))+(-4.01425577763392*B38*COS(2.23545582865239*B38))/(-4.02543794144377+0.495054435283295*SIN(3.04605526034252+4.54895958232256*COS(0.143400102837183*(-2.35151374678552+1.57451118320615/((0.910843304812121+0.0861708799634651*B38)*COS((3.00963994156335*B38*(-1.75811140810983+0.0150030470906728*B38*SIN(95.9667487237239*(0.518128807244517-5.69092194517994*COS(B38)))))/(-2.22132832222866-1.96036832657105*(0.0104239707108729-B38)*COS(2.93142442037043*(5.36720669420212-4.06097165469792*A38))+0.0333904022707034*(-5.87059790227181+(0.595815324207803*(-4.38888348998079+B38))/COS(8.01695911824396/B38))))))*Sec(3.49622751072893+1.30710401978535*(-0.970158169284869+COS(1.96657700973168*COS(4.38888348998079*B38))))))))</f>
      </c>
      <c r="AN38">
        <f>-3.19244398732623+2.47922225364319/(4.55545916732724-19.1853644219838*COS(53.4871081569162*(4.54895958232256-2.53538001515763*A38))*COS(2.34127318896247*B38))+4.59529405601859/(-0.102880699536384+COS(0.970158169284869-COS((-0.644217755743392+B38)*(4.71449417548332+0.891941454495948*COS(0.454538252181423*(-4.54895958232256+B38))*(-2.99428964346217+4.38888348998079/(-1.99964678050107-0.930766521179757*B38)+6.07069820133914*SIN(0.970645957317775*(3.8647768204005-0.103213746837193*SIN(0.0398437791555164+0.68427529911992*B38)))))))+(-19.7456867666596*COS(2.23129038338461*B38*Csc(1.20856592332071*B38)))/(-4.02543794144377+5.14775899136527*SIN(1.68307575195236+COS((1.00252327900784*(0.675414338333634-2.65843774893853/COS((10.9057470538265*(-4.63893119678731+0.98621059449367*(0.0124584892007249*B38+0.649608496467101*(3.71551944464651+1.32336584838561*B38))))/((-2.22132832222866+1.86685399942426*(0.0104239707108729-B38)-0.999785323978975*(0.464011286218211+B38))*(-1.0034425620328-SIN((2.23724855029327*(-4.02543794144377+(0.973757720571009*SIN(1.68307575195236+COS(0.681208950305383*(-3.89983574117648+0.439705499317587/COS(0.0804723243439316*(4.38888348998079+B38)*(-10.0304614952191+0.0333904022707034*(-0.267283993381096+(-2.03785680386851*(0.464011286218211-B38))/(COS(0.740068463148044*B38)*(3.83493169861245-2.95121604831838*COS(0.228866264528742*SIN(0.783541008254785*B38))))-22.271177534471*(-4.02543794144377+SIN(B38)))+1.96036832657105*(0.0104239707108729-B38)*SIN(2.26644549032434*B38*(-3.07062809023029+0.0691776291570159*B38+(-5.06156062179036*COS(3.21966962202688*(0.228866264528742+B38)))/(4.54170879037296+B38))))*(-0.583058869082825-0.0150030470906728*B38*SIN(96.2657448521152*(-3.30386236010148+1.02287422143789*COS(B38))*COS(21.726440612325*B38))))))))/B38))/(B38*COS((2.23129038338461*B38)/SIN(1.10214350961724+(-0.335266423072614*COS(B38)*COS(3.19178123630727*B38))/(COS(0.269458586708642*(0.126757436250328+2.48548347013926*(-2.33864976501977+B38-0.904147576859968*(-0.546947611672606-COS(2.55680093540035+2.85369664524703/B38)+SIN(0.205606440532799/(-0.498669774984871+B38))))))*SIN(4.17877075135132-COS(0.997483071903992*(-3.36517341727201-1.32336584838561*SIN(3.26326372784542*COS(1.66617905604948-4.38888348998079*SIN(B38))))-(2.33541554522187+4.69996028156384*SIN(B38))*SIN(0.171320499552431*COS(25.7332567481821/(COS(2.34127318896247*B38)*COS(0.999317258394747*(0.910843304812121-0.725370682642472*SIN(0.759335251212575*(-8.77364090383746+1.32790216254556/(19.6837212090565+0.346890385587777*B38))))))+2.7676129357411*(1.64686568436068+2.59964545022312*(-1.79753367710594-1.85282145385703/(COS(2.41818850379927*B38)*(1.48502729882913-15.3444130141536*SIN(0.064987409316677/B38))))*SIN(B38)))))))))*SIN(0.102880699536384-COS(0.970158169284869-COS((0.547739204788806+B38)*(3.83091492211859+0.891941454495948*COS(0.481574612416498*(-4.54895958232256+B38))*(1.08475215657704+4.91889103745603/(-7.23978127520875-0.757266802709473*B38)+9.10800191174348*SIN(2.53687465785495+2.51850998500881*SIN(0.0398437791555164+0.68427529911992*B38)))))))))))))*Sec(3.49622751072893+1.32336584838561*SIN(3.26326372784542*COS(1.9070449451209*COS(4.38888348998079*B38)))))/(-8.89161936473553-0.187768283577164*SIN(0.947274064822019*(-1.0034425620328+B38)))))))</f>
      </c>
      <c r="AO38">
        <f>-3.19244398732623+2.47922225364319/(4.55545916732724-19.1853644219838*COS(53.4871081569162*(4.54895958232256-2.53538001515763*A38))*COS(2.34127318896247*B38))+4.59529405601859/(-0.102880699536384+COS(0.970158169284869-COS((-0.644217755743392+B38)*(4.71449417548332+0.891941454495948*COS(0.454538252181423*(-4.54895958232256+B38))*(-2.99428964346217+4.38888348998079/(-1.99964678050107-0.930766521179757*B38)+6.07069820133914*SIN(0.970645957317775*(3.8647768204005-0.103213746837193*SIN(0.0398437791555164+0.68427529911992*B38)))))))+(-19.7456867666596*COS(2.23129038338461*B38*Csc(1.20856592332071*B38)))/(-4.02543794144377+5.14775899136527*SIN(1.68307575195236+COS((1.00252327900784*(0.675414338333634-2.65843774893853/COS((10.9057470538265*(-4.63893119678731+0.98621059449367*(0.0124584892007249*B38+0.649608496467101*(3.71551944464651+1.32336584838561*B38))))/((-2.22132832222866+1.86685399942426*(0.0104239707108729-B38)-0.999785323978975*(0.464011286218211+B38))*(-1.0034425620328-SIN((2.23724855029327*(-4.02543794144377+(0.973757720571009*SIN(1.68307575195236+COS(0.681208950305383*(-3.89983574117648+0.439705499317587/COS(0.0804723243439316*(4.38888348998079+B38)*(-10.0304614952191+0.0333904022707034*(-0.267283993381096+(-2.03785680386851*(0.464011286218211-B38))/(COS(0.740068463148044*B38)*(3.83493169861245-2.95121604831838*COS(0.228866264528742*SIN(0.783541008254785*B38))))-22.271177534471*(-4.02543794144377+SIN(B38)))+1.96036832657105*(0.0104239707108729-B38)*SIN(2.26644549032434*B38*(-3.07062809023029+0.0691776291570159*B38+(-5.06156062179036*COS(3.21966962202688*(0.228866264528742+B38)))/(4.54170879037296+B38))))*(-0.583058869082825-0.0150030470906728*B38*SIN(96.2657448521152*(-3.30386236010148+1.02287422143789*COS(B38))*COS(21.726440612325*B38))))))))/B38))/(B38*COS((2.23129038338461*B38)/SIN(1.10214350961724+(-0.335266423072614*COS(B38)*COS(3.19178123630727*B38))/(COS(0.269458586708642*(0.126757436250328+2.48548347013926*(-2.33864976501977+B38-0.904147576859968*(-0.546947611672606-COS(2.55680093540035+2.85369664524703/B38)+SIN(0.205606440532799/(-0.498669774984871+B38))))))*SIN(4.17877075135132-COS(0.997483071903992*(-3.36517341727201-1.32336584838561*SIN(3.26326372784542*COS(1.66617905604948-4.38888348998079*SIN(B38))))-(2.33541554522187+4.69996028156384*SIN(B38))*SIN(0.171320499552431*COS(25.7332567481821/(COS(2.34127318896247*B38)*COS(0.999317258394747*(0.910843304812121-0.725370682642472*SIN(0.759335251212575*(-8.77364090383746+1.32790216254556/(19.6837212090565+0.346890385587777*B38))))))+2.7676129357411*(1.64686568436068+2.59964545022312*(-1.79753367710594-1.85282145385703/(COS(2.41818850379927*B38)*(1.48502729882913-15.3444130141536*SIN(0.064987409316677/B38))))*SIN(B38)))))))))*SIN(0.102880699536384-COS(0.970158169284869-COS((0.547739204788806+B38)*(3.83091492211859+0.891941454495948*COS(0.481574612416498*(-4.54895958232256+B38))*(1.08475215657704+4.91889103745603/(-7.23978127520875-0.757266802709473*B38)+9.10800191174348*SIN(2.53687465785495+2.51850998500881*SIN(0.0398437791555164+0.68427529911992*B38)))))))))))))*Sec(3.49622751072893+1.32336584838561*SIN(3.26326372784542*COS(1.9070449451209*COS(4.38888348998079*B38)))))/(-8.89161936473553-0.187768283577164*SIN(0.947274064822019*(-1.0034425620328+B38)))))))</f>
      </c>
      <c r="AP38">
        <f>-3.19244398732623+2.47922225364319/(4.55545916732724-19.1853644219838*COS(53.4871081569162*(4.54895958232256-2.53538001515763*A38))*COS(2.34127318896247*B38))+4.59529405601859/(-0.102880699536384+COS(0.970158169284869-COS((-0.644217755743392+B38)*(4.71449417548332+0.891941454495948*COS(0.454538252181423*(-4.54895958232256+B38))*(-2.99428964346217+4.38888348998079/(-1.99964678050107-0.930766521179757*B38)+6.07069820133914*SIN(0.970645957317775*(3.8647768204005-0.103213746837193*SIN(0.0398437791555164+0.68427529911992*B38)))))))+(-19.7456867666596*COS(2.23129038338461*B38*Csc(1.20856592332071*B38)))/(-4.02543794144377+5.14775899136527*SIN(1.68307575195236+COS((1.00252327900784*(0.675414338333634-2.65843774893853/COS((10.9057470538265*(-4.63893119678731+0.98621059449367*(0.0124584892007249*B38+0.649608496467101*(3.71551944464651+1.32336584838561*B38))))/((-2.22132832222866+1.86685399942426*(0.0104239707108729-B38)-0.999785323978975*(0.464011286218211+B38))*(-1.0034425620328-SIN((2.23724855029327*(-4.02543794144377+(0.973757720571009*SIN(1.68307575195236+COS(0.681208950305383*(-3.89983574117648+0.439705499317587/COS(0.114117574382462*(4.38888348998079+B38)*(-10.0304614952191+0.0333904022707034*(-0.267283993381096+(-2.03785680386851*(0.464011286218211-B38))/(COS(0.740068463148044*B38)*(3.83493169861245-2.95121604831838*COS(0.228866264528742*SIN(0.783541008254785*B38))))-22.271177534471*(-4.02543794144377+SIN(B38)))+1.96036832657105*(0.0104239707108729-B38)*SIN(2.26644549032434*B38*(-3.07062809023029+0.0691776291570159*B38+(-5.06156062179036*COS(3.21966962202688*(0.228866264528742+B38)))/(4.54170879037296+B38))))*(-0.583058869082825-0.0150030470906728*B38*SIN(96.2657448521152*(-3.30386236010148+1.02287422143789*COS(B38))*COS(21.726440612325*B38))))))))/B38))/(B38*COS((2.23129038338461*B38)/SIN(1.10214350961724+(-0.335266423072614*COS(B38)*COS(3.19178123630727*B38))/(COS(0.269458586708642*(0.126757436250328+2.48548347013926*(-2.33864976501977+B38-0.904147576859968*(-0.639991575618684-COS(2.55680093540035+2.85369664524703/B38)))))*SIN(4.17877075135132-COS(0.997483071903992*(-3.36517341727201-1.32336584838561*SIN(3.26326372784542*COS(1.66617905604948-4.38888348998079*SIN(B38))))-(2.33541554522187+4.69996028156384*SIN(B38))*SIN(0.171320499552431*COS(25.7332567481821/(COS(2.34127318896247*B38)*COS(0.999317258394747*(0.910843304812121-0.725370682642472*SIN(0.759335251212575*(-8.77364090383746+1.32790216254556/(19.6837212090565+0.346890385587777*B38))))))+2.7676129357411*(1.64686568436068+2.59964545022312*(-1.79753367710594-1.85282145385703/(COS(2.41818850379927*B38)*(1.48502729882913-15.3444130141536*SIN(0.064987409316677/B38))))*SIN(B38)))))))))*SIN(0.102880699536384-COS(0.970158169284869-COS((0.547739204788806+B38)*(3.83091492211859+0.891941454495948*COS(0.481574612416498*(-4.54895958232256+B38))*(1.08475215657704+4.91889103745603/(-7.23978127520875-0.757266802709473*B38)+9.10800191174348*SIN(2.53687465785495+2.51850998500881*SIN(0.0398437791555164+0.68427529911992*B38)))))))))))))*Sec(3.49622751072893+1.32336584838561*SIN(3.26326372784542*COS(1.9070449451209*COS(4.38888348998079*B38)))))/(-8.89161936473553-0.187768283577164*SIN(0.947274064822019*(-1.0034425620328+B38)))))))</f>
      </c>
      <c r="AQ38">
        <f>-3.19244398732623+2.47922225364319/(4.55545916732724-19.1853644219838*COS(53.4871081569162*(4.54895958232256-2.53538001515763*A38))*COS(2.34127318896247*B38))+4.59529405601859/(-0.102880699536384+COS(0.970158169284869-COS((-0.644217755743392+B38)*(4.71449417548332+0.891941454495948*COS(0.454538252181423*(-4.54895958232256+B38))*(-2.99428964346217+4.38888348998079/(-1.99964678050107-0.930766521179757*B38)+6.07069820133914*SIN(0.970645957317775*(3.8647768204005-0.103213746837193*SIN(0.0398437791555164+0.68427529911992*B38)))))))+(-19.7456867666596*COS(2.23129038338461*B38*Csc(1.20856592332071*B38)))/(-4.02543794144377+5.14775899136527*SIN(1.68307575195236+COS((1.00252327900784*(0.675414338333634-1.61643836884575/COS((10.9057470538265*(-4.63893119678731+0.98621059449367*(0.0124584892007249*B38+0.649608496467101*(3.71551944464651+1.32336584838561*B38))))/((-2.22132832222866+1.86685399942426*(0.0104239707108729-B38)-0.971036529285117*(0.464011286218211+B38))*(-1.0034425620328-SIN((2.23724855029327*(-4.02543794144377+(0.973757720571009*SIN(3.04605526034252-10.1703137869217*COS(2.34127318896247*B38)*COS(0.681208950305383*(-3.89983574117648+0.439705499317587/COS(0.0804723243439316*(4.38888348998079+B38)*(-10.0304614952191+0.0333904022707034*(-0.267283993381096+(-2.03785680386851*(0.464011286218211-B38))/(COS(0.740068463148044*B38)*(3.83493169861245-2.95121604831838*COS(0.228866264528742*SIN(0.783541008254785*B38))))-22.271177534471*(-4.02543794144377+SIN(B38)))+1.96036832657105*(0.0104239707108729-B38)*SIN(2.26644549032434*B38*(-3.07062809023029+0.0691776291570159*B38+(-5.06156062179036*COS(3.21966962202688*(0.228866264528742+B38)))/(4.54170879037296+B38))))*(-0.583058869082825-0.0150030470906728*B38*SIN(96.2657448521152*(-3.30386236010148+1.02287422143789*COS(B38))*COS(21.726440612325*B38))))))))/B38))/(B38*COS((2.23129038338461*B38)/SIN(1.10214350961724+(-0.335266423072614*COS(B38)*COS(3.19178123630727*B38))/(COS(0.269458586708642*(0.126757436250328+2.48548347013926*(-2.33864976501977+B38-0.904147576859968*(-0.546947611672606-COS(2.55680093540035+2.85369664524703/B38)+SIN(0.205606440532799/(-0.498669774984871+B38))))))*SIN(4.17877075135132-COS(0.997483071903992*(-3.36517341727201-1.32336584838561*SIN(3.26326372784542*COS(1.66617905604948-4.38888348998079*SIN(B38))))-(2.33541554522187+4.69996028156384*SIN(B38))*SIN(0.171320499552431*COS(25.7332567481821/(COS(2.34127318896247*B38)*COS(0.999317258394747*(0.910843304812121-0.725370682642472*SIN(0.759335251212575*(-8.77364090383746+1.32790216254556/(19.6837212090565+0.346890385587777*B38))))))+2.7676129357411*(1.64686568436068+2.59964545022312*(-1.79753367710594-1.85282145385703/(COS(2.41818850379927*B38)*(1.48502729882913-15.3444130141536*SIN(0.064987409316677/B38))))*SIN(B38)))))))))*SIN(0.102880699536384-COS(0.970158169284869-COS(2.10444037095208*(0.547739204788806+B38))))))))))*Sec(3.49622751072893+1.32336584838561*SIN(3.26326372784542*COS(1.9070449451209*COS(4.38888348998079*B38)))))/(-8.89161936473553-0.187768283577164*SIN(0.947274064822019*(-1.0034425620328+B38)))))))</f>
      </c>
      <c r="AR38">
        <f>-3.19244398732623+2.71800423135567/(4.55545916732724-19.1853644219838*COS(53.4871081569162*(4.54895958232256-2.53538001515763*A38))*COS(2.34127318896247*B38))-0.99315221899753*(-0.102880699536384+COS(0.970158169284869-COS((-0.0914979243671115+B38)*(4.68992134559555+0.891941454495948*COS(0.241313381810039*(-4.54895958232256+B38))*(-2.50034565186493+6.07069820133914*SIN(0.970645957317775*(-0.0463344736960289-0.103213746837193*SIN(0.0398437791555164+0.68427529911992*B38)))))))-1.22535565991147*Sec((7.14301669997533*SIN(B38))/B38)*(-4.02543794144377+5.14775899136527*SIN(1.68307575195236+COS((1.00252327900784*(0.675414338333634+2.19625750339725/COS((0.336762851744905*B38*(-1.0034425620328-SIN((16.5034135001561*(-4.02543794144377+(0.973757720571009*SIN(1.68307575195236+COS(0.681208950305383*(-3.89983574117648+0.416211674122732/COS(0.0415192467061986*(4.38888348998079+B38)*(-2.20170288368319-COS(1.26379680953426*COS(0.693935322170248*B38)))*(-0.596957997929629+0.551951410042153*B38*COS(3.32168059384751*(-0.0398437791555164-96.2657448521152*(-3.30386236010148+0.956988959564365*COS(B38))*COS(1.06282763033982*B38))))*(-6.94664763899132-0.999785323978975*(-0.267283993381096-19.124282709223/((0.464011286218211-B38)*COS(5.82607129681541*B38)*(3.83493169861245-2.95121604831838*COS(0.228866264528742*SIN(0.783541008254785*B38))))+(1.7624150988083*(-4.02543794144377+SIN(B38)))/COS((0.229231503482786*(4.38888348998079+B38))/B38))+1.96036832657105*(0.0104239707108729-B38)*SIN(2.26644549032434*B38*(-3.07062809023029+0.0691776291570159*B38+(1.09344476355422*COS(3.21966962202688*(0.228866264528742+B38)))/(4.54170879037296+B38)))))))))/B38))/(B38*COS((2.23129038338461*B38)/SIN(1.10214350961724+(-0.335266423072614*COS(B38)*COS(9.10902839016168*COS(B38)))/(COS(0.269458586708642*(0.126757436250328+2.48548347013926*(-2.33864976501977+B38-0.904147576859968*(-0.546947611672606-COS(2.55680093540035+2.85369664524703/B38)+SIN(0.205606440532799/(-0.498669774984871+B38))))))*SIN(4.17877075135132-COS(0.997483071903992*(23.2263001256815-SIN(3.26326372784542*COS(1.66617905604948-4.38888348998079*SIN(B38))))-(2.33541554522187+4.69996028156384*SIN(B38))*SIN(0.171320499552431*COS(4.73631998521116/(COS(1.08475215657704*(-0.470495291492003+B38))*COS(0.524371490330347*(-4.46491320015797+COS(B38)))*COS(0.999317258394747*(0.910843304812121-0.725370682642472*SIN(0.759335251212575*(-8.77364090383746+1.32790216254556/(-14.2802649249316+0.322767167731473*B38))))))+2.7676129357411*(1.64686568436068+2.59964545022312*(-1.79753367710594-2.00985206782362/(COS(2.41818850379927*B38)*(1.96697100595367-14.1134484538248*SIN(0.064987409316677/B38))))*SIN(B38)))))))))*SIN(0.102880699536384-COS(0.970158169284869-COS((0.547739204788806+B38)*(3.83091492211859+0.891941454495948*COS(0.481574612416498*(-4.54895958232256+B38))*(1.08475215657704+4.91889103745603/(-7.23978127520875-0.917948109029364*B38)-9.10800191174348*SIN(6.28475946197508+0.125871845070311*(4.18020940043024+B38)))))))))))/((-4.63893119678731+0.98621059449367*(0.0124584892007249*B38+0.649608496467101*(3.71551944464651+1.32336584838561*B38)))*(-4.01236775500626+SIN(1.54444395209071-0.924676858096462*(-5.02715767714589+0.206804271871811*(0.0104239707108729-B38)+0.992695026748626*(0.464011286218211+B38)*(1.42111669992612+0.835921316059934*(-0.0510411795160046*B38+0.649608496467101*(5.20954124225725+1.32336584838561*B38)))))))))*Sec(3.49622751072893+1.32336584838561*SIN(3.26326372784542*COS(1.9070449451209*COS(4.38888348998079*B38)))))/(-8.89161936473553+0.187768283577164*SIN(0.175003720754548*(-1.0034425620328+B38)))))))</f>
      </c>
      <c r="AS38">
        <f>-3.19244398732623+2.47922225364319/(4.13034075983652-19.1853644219838*COS(53.4871081569162*(4.54895958232256+0.595166291692657*A38))*COS(2.34127318896247*B38))+4.59529405601859/(-0.102880699536384+COS(0.970158169284869-COS((-0.644217755743392+B38)*(4.71449417548332+COS(1.47605523896888*B38)*(-1.24892397989421-4.38888348998079/(-1.99964678050107-0.930766521179757*B38)-6.07069820133914*SIN(0.240512838623345*(3.8647768204005-0.103213746837193*SIN(0.0398437791555164+0.68427529911992*B38)))))))+(-19.7456867666596*COS(2.33700230349172*B38))/(-4.02543794144377+0.999245583811795*(-0.599618741848579-COS((1.00252327900784*(0.675414338333634-3.07154731790958/COS((2.05045672490275*(-3.7082923621518-0.531041901024465*(0.0124584892007249*B38-1.51710578095748*(10.1467186730522+1.32336584838561*B38))))/(B38*(-4.01236775500626+SIN(0.871841091568481-0.209344039155982*(0.0104239707108729-B38)-0.971036529285117*(0.464011286218211+B38)))*(-1.0034425620328+SIN((2.86365571943192*(-4.02543794144377+(0.973757720571009*SIN(3.04605526034252-10.1703137869217*COS(2.34127318896247*B38)*COS(0.681208950305383*(-5.24253088175112-44.6383906269437/COS(0.0869794987327878*(4.38888348998079+B38)*(-7.47090882196389+0.0333904022707034*(3.4412282518247+(-2.03785680386851*(0.464011286218211-B38))/(COS(1.06432419423554*COS(B38))*(-4.25743668876457-2.95121604831838*COS(2.37185130248878*COS(21.0844742520398*B38^2)*SIN(0.783541008254785*B38))))+(-2.51127978153963*(-4.02543794144377+SIN(B38)))/COS(15.0456369401782/B38))+1.96036832657105*(0.0104239707108729-B38)*SIN(2.26644549032434*B38*(-3.07062809023029+0.0691776291570159*B38+0.323552810766608*(4.54170879037296+B38)*COS(3.21966962202688*(0.228866264528742+B38))))))))))/B38))/(COS(2.31597677522377/SIN(1.10214350961724+(-0.335266423072614*COS(B38)*COS(3.19178123630727*B38))/(COS(0.269458586708642*(0.126757436250328+2.48548347013926*(-3.19244398732623-0.904147576859968*(-4.46491320015797-4.55545916732724*COS(2.55680093540035+2.85369664524703/B38)))*SIN(0.853794222306453+B38)))*SIN(4.17877075135132-COS(0.997483071903992*(-3.70095047617492-1.32336584838561*SIN(3.26326372784542*COS(1.66617905604948-4.38888348998079*SIN(B38))))+(-2.33541554522187+2.24925584891254*(-4.24321362335637+SIN(B38)))*SIN(0.0728535461789953*COS(21.4205319314821/(-1.08475215657704+0.767370281668077*COS(2.34127318896247*B38)*COS(0.444406446746926*SIN(0.759335251212575*(-4.91815700165322+3.85548390218424*SIN(1.32790216254556/(18.3323158396242+0.358834095216839*B38))))))+2.7676129357411*(1.64686568436068+2.44577149231099*(4.54895958232256+12.3753706297687/(1.48502729882913-15.3444130141536*SIN(0.064987409316677*B38)))*SIN(B38)))))))))*SIN(B38)))))))*Sec(3.49622751072893+1.32336584838561*SIN(0.987711766462689*(-3.30386236010148+1.9070449451209*COS(4.38888348998079*B38)))))/(-8.89161936473553+5.20239639245279*(-1.0034425620328+B38))))))</f>
      </c>
      <c r="AT38">
        <f>-3.19244398732623+2.47922225364319/(4.55545916732724+19.1853644219838*COS(17.8628331842245*(-3.04605526034252-2.53538001515763*A38))*COS(2.34127318896247*B38))+4.59529405601859/(-0.102880699536384+COS(0.970158169284869-COS((-0.644217755743392+B38)*(4.53063676937798+0.891941454495948*COS(0.454538252181423*(-4.54895958232256+B38))*(-2.99428964346217+4.38888348998079/(-1.70072156542342-0.930766521179757*B38)+6.07069820133914*SIN(0.970645957317775*(3.8647768204005+SIN(0.0398437791555164+0.68427529911992*B38)*(-1.66169941542143-SIN(0.0629521986177826*SIN(B38)))))))))+(-11.7674874161692*COS(2.23129038338461*B38*Csc(1.32995720491595*B38)))/(-4.02543794144377+5.14775899136527*SIN(1.68307575195236+COS((1.00252327900784*(0.675414338333634-2.65843774893853/COS((0.426491040284931*(-4.63893119678731+0.98621059449367*(0.0124584892007249*B38-1.51710578095748*(-2.33541554522187+SIN(3.71551944464651+1.32336584838561*B38)))))/((-2.22132832222866+1.86685399942426*(0.0104239707108729-B38)-0.971036529285117*(0.464011286218211+B38))*(-1.0034425620328-SIN((2.23724855029327*(-4.02543794144377+(0.973757720571009*SIN(3.04605526034252-10.1703137869217*COS(2.34127318896247*B38)*COS(0.321948306320204*(-3.89983574117648-13.5596355410534/COS(0.0869794987327878*(4.38888348998079+B38)*(-10.0304614952191+1.96036832657105*(0.0104239707108729-B38)*SIN(2.26644549032434*B38*(-3.07062809023029+0.0691776291570159*B38+0.966809356649144*COS(3.21966962202688*(0.228866264528742+B38))))+0.0333904022707034*(-0.697367305830544+2.78520763403669/((-4.24321362335637*COS(0.740068463148044*B38))/(0.464011286218211-B38)+3.10463810559498/(-0.21125249507606+4.04618419368851*COS(2.95121604831838*COS(0.228866264528742*SIN(0.783541008254785*B38)))))-22.271177534471*(-4.02543794144377+SIN(0.0333904022707034*(8.14479154149258+(-45.8848183789036*B38)/(COS((4.5113192098519*(4.38888348998079-2.34127318896247*B38))/B38)*COS(0.28245758274843*B38))+2.78520763403669/(0.199479867255741+(-4.74492017588741*COS(0.537619980828712*B38))/B38)))))))))))/B38))/(B38*COS((2.23129038338461*B38)/SIN(1.10214350961724+(0.482504731330719*COS(B38)*COS(1.3750577389378*SIN(4.38888348998079*SIN(B38))))/(COS(0.707807735689834*(1.64686568436068+2.48548347013926*(-2.33864976501977+B38-0.904147576859968*(-0.546947611672606-COS(2.55680093540035+2.85369664524703/B38)+SIN(0.205606440532799/(-0.498669774984871+B38))))))*SIN(4.17877075135132-COS(0.997483071903992*(-5.22758831987261-SIN(3.26326372784542*COS(1.66617905604948-4.38888348998079*SIN(B38))))+(2.33541554522187+4.69996028156384*SIN(B38))*SIN(13.9790938650669*(-0.0319382149269121-1.43253632956902*COS(25.7332567481821/(COS(2.34127318896247*B38)*COS(3.10463810559498*(1.40575784242892+0.759335251212575*(-8.77364090383746+1.32790216254556*(18.5476673029205+0.316076929223304*B38))+B38)))+2.7676129357411*(1.64686568436068+2.59964545022312*(-1.79753367710594+0.335714325406428/COS(2.41818850379927*B38))*SIN(B38))))))))))*SIN(0.102880699536384-COS(0.970158169284869-COS(5.6065274334164*(0.547739204788806+B38))))))))))*Sec(3.04605526034252-B38+1.32336584838561*SIN(3.26326372784542*COS(1.9070449451209*COS(4.38888348998079*B38)))))/(-8.89161936473553-0.187768283577164*SIN(0.947274064822019*(3.32168059384751+B38)))))))</f>
      </c>
      <c r="AU38">
        <f>-3.19244398732623+2.71800423135567/(4.55545916732724+19.1853644219838*COS(17.8628331842245*(-3.04605526034252-2.53538001515763*A38))*COS(2.34127318896247*B38))+4.59529405601859/(-0.102880699536384+COS(0.970158169284869-COS((0.90494136087752+B38)*(3.16594339399998+0.891941454495948*COS(0.454538252181423*(-4.54895958232256+B38))*(-2.99428964346217+4.38888348998079/(-1.70072156542342-0.930766521179757*B38)+11.7807721988068*SIN(0.970645957317775*(3.8647768204005+SIN(0.0398437791555164+0.68427529911992*B38)*(-1.66169941542143-SIN(7.36914946809175*SIN(B38)))))))))+(-11.7674874161692*COS(0.259336929560409*B38*Csc(1.32995720491595*B38)))/(-4.02543794144377+5.14775899136527*SIN(1.68307575195236+COS((1.00252327900784*(0.675414338333634-2.65843774893853/COS((0.00751721947620742*(4.96440863612121+0.98621059449367*(0.0124584892007249*B38-1.51710578095748*(-2.33541554522187+SIN(8.69483570660885+1.32336584838561*B38)))))/((-5.3372775433549-1.24900163619626*(0.0104239707108729-B38))*(-1.0034425620328-SIN((2.23724855029327*(-4.02543794144377+(0.973757720571009*SIN(3.04605526034252-10.1703137869217*COS(2.34127318896247*B38)*COS(0.321948306320204*(-3.89983574117648+465.519969304544/(A38*COS(0.0869794987327878*(4.38888348998079+B38)*(-10.0304614952191+1.96036832657105*(0.0104239707108729-B38)*SIN(2.26644549032434*B38*(-3.07062809023029+0.0691776291570159*B38+0.966809356649144*COS(19.538468268013*(0.228866264528742+B38))))+0.668480377812508*(-0.697367305830544+2.78520763403669/((-4.24321362335637*COS(0.740068463148044*B38))/(0.464011286218211-B38)+3.10463810559498/(-0.21125249507606+4.04618419368851*COS(2.95121604831838*COS(0.228866264528742*SIN(0.783541008254785*B38)))))-2.97358541762451*(-4.02543794144377+SIN(0.928921811984624*(8.14479154149258+(-127.798746435309*B38)/(COS((4.5113192098519*(4.38888348998079-2.34127318896247*B38))/B38)*(0.199479867255741+(-109.258774418071*COS(0.152083151022746*B38))/B38)*COS(0.28245758274843*B38)))))))))))))/B38))/(B38*COS((2.23129038338461*B38)/SIN(1.10214350961724+(0.452208545977342*COS(B38)*COS(1.3750577389378*SIN(4.38888348998079*SIN(B38))))/(COS(3.16678725854344*(1.64686568436068+2.48548347013926*(-2.33864976501977+B38-0.904147576859968*(-0.546947611672606-COS(2.55680093540035+2.85369664524703/B38)+SIN(0.205606440532799/(-0.498669774984871+B38))))))*SIN(4.17877075135132-COS(4.01353511772973-(2.33541554522187+4.69996028156384*SIN(B38))*SIN(13.9790938650669*(-0.0319382149269121+2.01107689765918*COS(22.8137623437846/(COS(2.34127318896247*B38)*COS(3.10463810559498*(1.40575784242892+0.759335251212575*(-8.77364090383746+1.32790216254556*(18.5476673029205+0.316076929223304*B38))+B38)))+2.7676129357411*(1.64686568436068+2.59964545022312*(-1.79753367710594-4.2992092889529/COS(2.41818850379927*SIN(B38)))*SIN(B38))))))))))*SIN(0.102880699536384-COS(0.970158169284869-COS(5.6065274334164*(0.547739204788806+B38))))))))))*Sec(0.230264017381367+1.32336584838561*SIN(3.26326372784542*COS(1.73917150291469*COS(2.37500340984706-B38)))))/(-8.89161936473553-0.187768283577164*SIN(0.947274064822019*(3.32168059384751+B38)))))))</f>
      </c>
      <c r="AV38">
        <f>-3.19244398732623+2.71800423135567/(4.55545916732724+13.4778285081789*COS(17.8628331842245*(-3.04605526034252-2.53538001515763*A38))*COS(2.34127318896247*B38))+4.59529405601859/(-0.102880699536384+COS(0.970158169284869-COS((-0.644217755743392+B38)*(4.53063676937798+0.891941454495948*COS(0.454538252181423*(-4.54895958232256+B38))*(-2.99428964346217+4.38888348998079/(-1.70072156542342+0.373215060879051*B38)+6.07069820133914*SIN(0.970645957317775*(3.8647768204005+SIN(0.0398437791555164+0.68427529911992*B38)*(-1.66169941542143-SIN(0.0629521986177826*SIN(B38)))))))))-11.7674874161692*COS(2.23129038338461*B38*Csc(1.48869985630326*B38))*(4.61159416251987+0.502736280820392*SIN(1.68307575195236+COS(0.110971460070971*(0.675414338333634-0.46183169159684/COS((0.426491040284931*(-4.05270475481384-0.0126761414350927*B38*COS(0.188628472151279*COS(B38))+SIN(3.71551944464651+1.32336584838561*B38)))/((2.80582935491723+(-1.86685399942426*(0.0104239707108729-B38))/(-5.02715767714589-0.450571908918455*SIN(B38)))*(-1.0034425620328+SIN((2.23724855029327*(-4.02543794144377+(0.973757720571009*SIN(3.04605526034252+10.1703137869217*COS(2.34127318896247*B38)*COS(0.321948306320204*(-3.89983574117648-0.2259444810755/COS(4.38888348998079+B38-1.89585059019769/(-12.3658770404409+0.0333904022707034*(-0.697367305830544+2.78520763403669/(4.16267886660421/(0.464011286218211-B38)+3.10463810559498/(-0.21125249507606+4.04618419368851*COS(2.95121604831838*COS(0.228866264528742*SIN(0.783541008254785*B38)))))+39.8111098769168*(-4.02543794144377+SIN(0.0333904022707034*(8.14479154149258+(-45.8848183789036*B38)/(COS((4.5113192098519*(-1.36297950839016-1.85284534579819*B38))/B38)*COS(0.28245758274843*B38))+2.78520763403669/(0.199479867255741+(-4.74492017588741*COS(0.537619980828712*B38))/B38)))))-SIN(2.26644549032434*B38*(-3.07062809023029-0.412702921134056*B38+0.966809356649144*COS(0.73687375940996*COS(B38))))))))))/B38))/(B38*COS(0.102880699536384-COS(0.970158169284869-COS(3.38304147474741+B38)))*COS(8.63280657330097*B38*SIN(1.10214350961724+(-0.161057918038827*COS(B38)*COS(1.3750577389378*SIN(4.38888348998079*SIN(B38))))/(COS(4.20216770606499*(1.64686568436068+2.48548347013926*(-2.33864976501977+B38-0.904147576859968*(-0.546947611672606-COS(2.55680093540035+2.85369664524703/B38)+SIN(0.205606440532799/(-0.498669774984871+B38))))))*SIN(0.947394524668818*(-1.36297950839016+COS(0.997483071903992*(-7.82347132982872-SIN(3.26326372784542*COS(1.66617905604948*SIN(4.38888348998079*SIN(B38)))))+(2.33541554522187+4.69996028156384*SIN(B38))*SIN(0.647611941399037*(-0.0319382149269121-1.89621838342138*SIN(25.7332567481821/(COS(0.524371490330347*(-4.46491320015797+B38))*COS(1.22028522025927*(4.36411576342809-2.33163615227541/(-5.70301281360717+1.32790216254556*(18.4064269307623+0.314909657567638*B38))+B38)))+1.0529351996074*(-1.79753367710594+0.117596174893841*COS(1.71986695129731*B38)*(1.48502729882913+5.8626875461555*SIN(0.197443268161305/B38))))))))))))))))))))))</f>
      </c>
      <c r="AW38">
        <f>-2.35258177871109-17.9050202769674*COS(47.5012703255096-19.9648536074454*A38)*COS(2.34127318896247*B38)</f>
      </c>
      <c r="AX38">
        <f>-2.35258177871109-17.9050202769674*COS(47.5012703255096-19.9648536074454*A38)*COS(2.34127318896247*B38)</f>
      </c>
      <c r="AY38">
        <f>-2.35258177871109-17.9050202769674*COS(47.5012703255096-19.9648536074454*A38)*COS(2.34127318896247*B38)</f>
      </c>
      <c r="AZ38">
        <f>-2.35258177871109+1.98404601694252*COS(47.5012703255096-19.9648536074454*A38)*COS(2.34127318896247*B38)*(-6.22729775583901+COS((0.547739204788806+B38)*(4.53089824051787+3.60911931249123/COS((4.35063997044991*(-4.172523531424-0.466407665363302*SIN(0.98621059449367*(1.32336584838561-1.51710578095748*(-2.33541554522187+SIN(3.71551944464651+1.32336584838561*B38))))))/((-2.22132832222866-0.971036529285117*(0.464011286218211+B38)-0.950262826665238*B38)*(-1.0034425620328-SIN((0.0345338245065199*(-4.02543794144377+(0.973757720571009*SIN(3.04605526034252-10.1703137869217*COS(0.524371490330347*(-4.46491320015797+COS(B38)))*COS(0.321948306320204*(-2.99428964346217+4.38888348998079/(-1.70072156542342-0.930766521179757*B38)-6.07069820133914*SIN(0.208545147400331*(5.56632001497745+0.68427529911992*B38+SIN(8.94941416528843*COS(4.62678808588491*SIN(3.26326372784542*COS(1.9070449451209*COS(2.13112852507139*B38)))))))))))/B38))/(B38*COS((2.23129038338461*B38)/SIN(1.10214350961724+(0.482504731330719*COS(B38)*COS(1.3750577389378*SIN(4.38888348998079*SIN(B38))))/(COS(0.707807735689834*(1.64686568436068+2.48548347013926*(-2.33864976501977+B38+0.904147576859968*(0.185939686198609-SIN(1.51710578095748-7.37868802663049*(-0.498669774984871+B38))))))*SIN(4.17877075135132-COS(0.997483071903992*(-5.01271064725756-SIN(3.23277543136447*COS(0.974153035848922+4.38888348998079*SIN(B38))))-(2.33541554522187+4.69996028156384*SIN(B38))*SIN(0.639580633440371*COS(15.0633772312155/((0.297952670824784+B38)*COS(10.0053272209756*B38))+2.7676129357411*(1.64686568436068+2.59964545022312*(-0.240690677623371+1.31536717962865/(COS(2.41818850379927*B38)*(1.48502729882913-15.842682081532*SIN(1.92729652296882/B38))))*SIN(B38)))))))))))))))))</f>
      </c>
      <c r="BA38">
        <f>-2.35258177871109+1.98404601694252*COS(47.5012703255096-19.9933795287641*A38)*(-5.7771255054526-1.77046843626537*COS(5.6065274334164*(0.547739204788806+B38)))*COS(2.34127318896247*B38)</f>
      </c>
      <c r="BB38">
        <f>-3.19244398732623+0.952972231836685/(1.75104353123216-18.1838172266926*COS(53.4871081569162*(3.32867436206329+A38))*COS(2.34127318896247*B38))+1.37423663624159/(-0.102880699536384*(-0.970158169284869+COS((4.71449417548332+0.476577364714937*(-0.529647925098518+A38+4.38888348998079/(-3.84379951085584+2.44443881102134/B38)))*(-8.08659236886415+B38)))+19.7456815393579/(-4.02543794144377+14.2267368128445*SIN(1.68307575195236+COS((2.14072319491191*(0.675414338333634-0.0193539200871972/COS((684.548611823948*SIN(5.02186683269054-0.986467043468334*(4.81844542113664+3.14366631530903*SIN(0.0359861421184555*B38))))/(B38*(-5.33528518304124+A38+0.206804271871811*(0.0104239707108729-B38)-0.999785323978975*(1.83745493597157+B38))*COS(9.71999611692323*(-0.970158169284869+COS(1.07993256993885*(0.547739204788806+B38))))*COS(5.88285176554276/COS(2.06285561283754+(-0.464777703008064*(2.4979293560229*(-1.36297950839016+COS(0.997483071903992*(-3.71376149495798-0.935600983959233*(-4.54895958232256+B38))-1.9578569201783*SIN(0.106591061575539*COS(0.147706661517619-10.8803439112107/(COS(1.9070449451209*COS(4.46491320015797*B38))*COS(0.999317258394747*(0.910843304812121-2.2058470609319*SIN(2.33163615227541*(-5.70301281360717-0.0921195765429072*(4.24321362335637+B38-COS((-0.170119707071305+0.947274064822019*(-1.0034425620328+B38))*COS(5.63550271075654*SIN(2.63652450140494*(-0.228866264528742+8.3509698707334*B38))))))))))))))+0.0552250883955557*(4.38888348998079+2.48548347013926*(3.19244398732623+0.240512838623345*(-0.474107940239104+B38)-11.2560908269344*(0.138161443059092+1.01646737544449/(-2.96345064425116-0.869112035504125*(0.231533727874752+6.07069820133914*SIN(0.970645957317775*(3.8647768204005-0.103213746837193*SIN(0.0398437791555164+0.68427529911992*B38))))))))))/COS(2.05952944430618*B38)))*(0.26323489862894+0.115837183598291/SIN(3.0771119673812+(-0.158453280542526*COS(2.36457962791182*SIN(4.38888348998079*SIN(B38))))/(COS(2.64061504688481*(1.64686568436068+(2.48548347013926*(0.80977335530104+B38))/(0.481943707124545-0.904147576859968*(-1.51710578095748-4.26212605373046*COS(2.55680093540035+2.85369664524703/B38)+SIN(0.205606440532799/(-0.498669774984871+B38))))))*SIN(0.947394524668818*(-1.36297950839016+COS(0.997483071903992*(-10.0441121294217-SIN(3.26326372784542*COS(1.66617905604948*SIN(4.38888348998079*SIN(B38)))))-(2.33541554522187+4.69996028156384*SIN(B38))*SIN(0.329139187626835*(-0.0319382149269121+(-3.7298065811462*SIN(0.503127335365625*COS(1.22028522025927*(-0.101858713285314+B38+2.33163615227541/(-3.43294123651821+1.32790216254556*(18.7500364890084+0.0285927563643693*B38-B38*(-4.24321362335637-0.0497684115725929*COS(0.333789915430309*(2.81579124296115-4.38888348998079*SIN(B38))))))))+0.639310560999041*(4.61159416251987+0.380448864799603*(-1.79753367710594+(2.29751521439831*B38)/(1.48502729882913+5.8626875461555*SIN(0.197443268161305/B38))))))/A38)))))))))))*Sec(3.49622751072893*SIN(1.32336584838561*SIN(0.987711766462689*(-0.970158169284869+COS(16.3813801973759+4.38888348998079*B38))))))/(3.69848324037571-0.085288534571217*SIN(0.103159056155692*(-1.0034425620328+B38)))))))</f>
      </c>
      <c r="BC38">
        <f>-3.19244398732623+0.952972231836685/(1.75104353123216-9.35226158457549*COS(41.3330692837322*(3.85548390218424-1.22028522025927*A38))*COS(2.34127318896247*B38))+1.37423663624159/(-0.102880699536384+COS(0.970158169284869-COS((4.71449417548332+0.476577364714937*(7.68804933686132+A38-2.44443881102134/B38))*(-8.08659236886415+B38)))+9.97736373889877/(-4.02543794144377+1.36816994941305*SIN(0.629654225097054+COS((1.00252327900784*(0.675414338333634-0.0193539200871972/COS((0.179660731128502*B38^2*SIN(8.72981021814006-0.986467043468334*(-1.02234042807404+3.14366631530903*SIN(4.49431605468541*B38)))*(-1.0034425620328-SIN(85.0465462695254/(B38*COS(9.71999611692323*(-0.970158169284869+COS(2.20121578161857*(-0.380044882625685+B38))))*COS(5.88285176554276/COS(3.62955825980121+(0.0870067413675292*COS(2.05952944430618*B38))/(COS(2.93142442037043*(-1.36297950839016+COS(2.77643133263758-3.85548390218424/(-3.41951312741507+0.353059200155604*(-4.54895958232256+B38))-4.4139966857128*COS(10123.6774072076/COS(1.9070449451209*COS(1.96697100595367*B38))+0.836041456882564*(1.64686568436068-0.710129864885364*(-1.37442221955639+0.243745521312418/(4.35408547402562+COS(2.03158977616426*COS(B38))))*SIN(B38))))))*COS(0.0552250883955557*(4.38888348998079+2.48548347013926*(3.19244398732623-0.958843395197739*(-0.474107940239104+B38)+1.0263545588659*(0.970158169284869-COS(2.05801821799646-1.93163519161352/B38)+1/(4.71449417548332+0.891941454495948*COS(0.0999213653046681*B38)*(-2.93188685070726+0.556153597123559*SIN(0.970645957317775*(3.8647768204005-0.103213746837193*SIN(0.0398437791555164+0.68427529911992*B38))))))))))))*(0.26323489862894+(-4.87927850433874*B38^2)/SIN(3.04605526034252+0.347490285918315*(3.89983574117648-0.13054127825986/(-0.911579101267122+(-1.01350483678952*(4.38888348998079+B38))/(-4.02543794144377-3.26868103830189*SIN((0.978943734892926*(-4.01236775500626+1.54444395209071*(-7.56253769230352-0.397749655720089*(1.5479690960655+0.286022576314408*(-0.0319382149269121+SIN(B38))-2.03785680386851/(COS(4.20226414462264*B38)*(3.83493169861245-5.43701984470055*COS(0.228866264528742*SIN(2.43308724107386*SIN(0.45017225038641-0.206804271871811*(0.0104239707108729-B38)))))*(4.38888348998079+B38-1.89585059019769/(-10.1644991104518+0.601793555873873*(0.0104239707108729-B38)*SIN(0.179272778479524*(-2.14264276460126-0.993480082000876*B38)*B38*(3.93978482603949+0.997483071903992*COS(3.49622751072893+1.32336584838561*SIN(3.26326372784542*COS(1.9070449451209*COS(4.38888348998079*B38))))*(-8.89161936473553-0.187768283577164*SIN(0.947274064822019*(3.32168059384751+B38)))))))))-4.55783984221592*SIN(4.83821679162844*B38*SIN(0.179272778479524*(-0.510108221218374+2.95121604831838*COS(0.497489917065028*(0.228866264528742+B38))))))))/(4.36469719111898-0.0710196996646526*SIN(10.1837316372068*(-3.30386236010148+4.12499740963754*COS(B38))*COS(4.85913802285826*SIN(B38))))))))))))))/(-2.5074246958483+0.206804271871811*(0.0104239707108729-B38)-B38)))*Sec(3.49622751072893*SIN(1.32336584838561*SIN(0.987711766462689*(-0.970158169284869+COS(16.3813801973759*COS(4.38888348998079*B38)))))))/(3.69848324037571+0.085288534571217*SIN(0.838083913533219*(-1.0034425620328+B38)))))))</f>
      </c>
      <c r="BD38">
        <f>-3.19244398732623+0.952972231836685/(1.75104353123216-9.35226158457549*COS(41.3330692837322*(3.85548390218424-1.22028522025927*A38))*COS(2.34127318896247*B38))+1.37423663624159/(-0.102880699536384+COS(0.970158169284869-COS((4.71449417548332+0.476577364714937*(7.68804933686132+A38-2.44443881102134/B38))*(-8.08659236886415+B38)))+9.97736373889877/(-4.02543794144377+1.36816994941305*SIN(0.629654225097054+COS((1.00252327900784*(0.675414338333634-0.0193539200871972/COS((0.179660731128502*B38^2*SIN(8.72981021814006-0.986467043468334*(-1.02234042807404+3.14366631530903*SIN(4.49431605468541*B38)))*(-1.0034425620328-SIN(85.0465462695254/(B38*COS(9.71999611692323*(-0.970158169284869+COS(1.07993256993885*(-0.380044882625685+B38))))*COS(5.88285176554276/COS(3.62955825980121+(0.0870067413675292*COS(2.05952944430618*B38))/(COS(2.93142442037043*(-1.36297950839016+COS(2.77643133263758+2.63652450140494/(-3.41951312741507+0.353059200155604*(-4.54895958232256+B38))-0.778649609309361*COS(10123.6774072076/COS(1.9070449451209*COS(1.96697100595367*B38))+0.836041456882564*(1.64686568436068-0.710129864885364*(-1.37442221955639+0.243745521312418/(4.35408547402562+COS(2.03158977616426*COS(B38))))*SIN(B38))))))*COS(0.0552250883955557*(4.38888348998079+2.48548347013926*(3.19244398732623-0.958843395197739*(-0.474107940239104+B38)-(0.970158169284869-COS(2.05801821799646-1.93163519161352/B38)+1/(4.71449417548332+0.891941454495948*COS(0.0999213653046681*B38)*(-2.93188685070726+0.556153597123559*SIN(0.970645957317775*(3.8647768204005-0.103213746837193*SIN(0.0398437791555164+0.68427529911992*B38))))))/(0.464011286218211-0.0129110673922222*COS(0.0673481356022965*(4.38888348998079+B38)*(-10.0304614952191+1.96036832657105*(0.0104239707108729-B38)*SIN(2.26644549032434*B38*(-3.07062809023029+0.0691776291570159*B38+0.966809356649144*COS(19.538468268013*(0.228866264528742+B38))))+0.668480377812508*(-0.697367305830544+(1.7624150988083*(-4.02543794144377+SIN(0.928921811984624*(8.14479154149258+(-127.798746435309*B38)/(COS((4.5113192098519*(4.38888348998079-2.34127318896247*B38))/B38)*COS(0.28245758274843*B38)*((-109.258774418071*COS(0.152083151022746*B38))/B38+(-3.13616188499066*COS(2.31597677522377/SIN(1.10214350961724+(0.676007273520465*COS(B38)*COS(3.19178123630727*B38))/(COS(0.269458586708642*(-1.36297950839016+COS(6.08629012572982/(-1.25382318840771-0.187768283577164*SIN(0.947274064822019*(-1.0034425620328+B38))))))*(4.17877075135132+SIN(0.199636746855701*(-2.33541554522187+2.24925584891254*(-4.24321362335637+SIN(B38)))+0.997483071903992*(-3.70095047617492+1.32336584838561*SIN(0.404252188458842*COS(1.66617905604948-4.38888348998079*SIN(B38)))))))))*SIN(B38))/(-0.518128807244517+0.966955099171663*B38*SIN(3.04605526034252-10.1703137869217*COS(2.6299840052893*B38)*COS(0.681208950305383*(-5.24253088175112+6.67030394204438/(-0.14942975874265+(-11.4969620953109*SIN(0.227848381549171*B38))/(-7.00689753574568+B38-1.96036832657105*(0.0104239707108729-B38)*SIN(12.4719137695494*(-3.07062809023029+0.0691776291570159*B38+0.216468871216694*(1.75104353123216-0.948126877965075*(4.54170879037296+B38))*COS(0.509803318216735*(0.228866264528742+B38))))))))))))))))/SIN(1.06842078554415*B38)+2.78520763403669/((-4.24321362335637*COS(0.740068463148044*B38))/(0.464011286218211-B38)-81.5787329943979/(B38*SIN(5.02186683269054-0.986467043468334*(0.637461142927665+3.14366631530903*SIN(0.0359861421184555*B38)))*(-1.0034425620328-SIN(85.0465462695254/(B38*COS(9.71999611692323*(-0.970158169284869+COS(1.07993256993885*(0.547739204788806+B38))))*COS(4.56944137235583/COS(2.06285561283754+(-0.0870067413675292*COS(1.35322876627239*B38))/(COS(0.0552250883955557*(4.38888348998079+2.48548347013926*(3.19244398732623+0.240512838623345*(-0.474107940239104+B38)-11.2560908269344*(0.970158169284869-COS(2.55328537785344+1.93163519161352/B38)+1/(4.71449417548332-3.31886331914612*COS(0.99070229778345*B38))))))*(4.29440392876059-COS(0.997483071903992*(-3.57415069120048-0.935600983959233*(-4.54895958232256+B38))+1.9578569201783*SIN(13.9790938650669*(-0.0319382149269121-0.088810972648174*COS((5.73961400962436*(-3.24737298100873-0.710129864885364*(-0.650011773681869-1.85282145385703/(-3.24737298100873+COS(2.41818850379927*COS(B38))))*SIN(B38)))/(COS(1.9070449451209*COS(4.46491320015797*B38))*COS(0.999317258394747*(0.910843304812121+0.786807337671767*SIN(2.33163615227541*(-5.70301281360717-0.0708852198786061*COS(B38)*(-4.24321362335637+COS(0.170119707071305*COS(1.62305899145103*(-2.41640103524547-0.0969066503345407*COS(1.4572611314709*B38)))*SIN(0.726861776657963*(-1.0034425620328+B38)))))))))))))))))*(1.3979404071097+(-4.87927850433874*B38^2)/SIN(3.04605526034252+0.347490285918315*(4.50259299674639+0.200159893836569/(-0.932628505266608+(1.5981274668069*(4.38888348998079+B38))/((-2.33541554522187+SIN(0.478207770002108+2.08956232517353*SIN(B38)))*SIN((0.978943734892926*(-4.01236775500626+1.54444395209071*(-7.56253769230352+0.491862318102224*(2.01198038228371+(1.63817228760119*(0.464011286218211-B38)*COS(3.07455604918613*SIN(2.99428964346217*B38)))/COS(0.791911128545396*B38)+0.286022576314408*(-0.0319382149269121+SIN(B38)))+4.59870948625332*SIN(1.60501744944577*B38*(-0.510108221218374+2.95121604831838*COS(0.497489917065028*(0.228866264528742+B38)))))))/(3.52213138772818+3.99778134379428*SIN(0.0177647784001233*SIN(0.115509347718925*(-3.30386236010148+1.62262997366088*COS(B38)-4.88128635181885*SIN(B38))))))))))))))))))))))))))*(0.26323489862894+(-4.87927850433874*B38^2)/SIN(3.04605526034252+0.347490285918315*(3.89983574117648-0.13054127825986/(-0.911579101267122+(-1.01350483678952*(4.38888348998079+B38))/(-4.02543794144377+3.26868103830189*SIN(0.405124696031046*(-4.01236775500626+1.54444395209071*(-7.56253769230352-0.397749655720089*(1.5479690960655+1.38100485552734/((0.464011286218211-B38)*COS(4.20226414462264*B38))+0.286022576314408*(-0.0319382149269121+SIN(B38)))-4.55783984221592*SIN(4.83821679162844*B38*SIN(0.179272778479524*(-0.510108221218374+2.95121604831838*COS(0.497489917065028*(0.228866264528742+B38)))))))))))))))))/(-2.5074246958483+0.206804271871811*(0.0104239707108729-B38)-B38)))*Sec(3.49622751072893*SIN(1.32336584838561*SIN(0.987711766462689*(-0.970158169284869+COS(16.3813801973759*COS(4.38888348998079*B38)))))))/(3.69848324037571+0.085288534571217*SIN(0.838083913533219*(-1.0034425620328+B38)))))))</f>
      </c>
      <c r="BE38">
        <f>-3.19244398732623+0.952972231836685/(1.75104353123216-9.35226158457549*COS(41.3330692837322*(3.85548390218424-1.22028522025927*A38))*COS(2.34127318896247*B38))+1.37423663624159/(-0.102880699536384+COS(0.970158169284869-COS((4.71449417548332+0.476577364714937*(7.68804933686132+A38-2.44443881102134/B38))*(-8.08659236886415+B38)))+9.97736373889877/(-4.02543794144377+1.36816994941305*SIN(0.629654225097054+COS((1.00252327900784*(0.675414338333634-0.0172827458694873/COS((0.179660731128502*B38^2*SIN(8.72981021814006-0.986467043468334*(-1.02234042807404+3.14366631530903*SIN(4.49431605468541*B38)))*(-1.0034425620328-SIN(85.0465462695254/(B38*COS(9.71999611692323*(-0.970158169284869+COS(1.07993256993885*(-0.380044882625685+B38))))*COS(5.88285176554276/COS(3.62955825980121+(0.0870067413675292*COS(2.05952944430618*B38))/(COS(2.93142442037043*(-1.36297950839016+COS(2.77643133263758+2.63652450140494/(-3.41951312741507+0.353059200155604*(-4.54895958232256+B38))-0.778649609309361*COS(10123.6774072076/COS(1.9070449451209*COS(1.96697100595367*B38))+0.836041456882564*(1.64686568436068-0.710129864885364*(-1.37442221955639+0.243745521312418/(4.35408547402562+COS(2.03158977616426*COS(B38))))*SIN(B38))))))*COS(0.0552250883955557*(4.38888348998079+2.48548347013926*(3.19244398732623-0.958843395197739*(-0.474107940239104+B38)-(0.970158169284869-COS(2.05801821799646-1.93163519161352/B38)+1/(4.71449417548332+0.891941454495948*COS(0.0999213653046681*B38)*(-2.93188685070726+0.556153597123559*SIN(0.970645957317775*(3.8647768204005+0.00789489574621929*SIN(0.0398437791555164+0.68427529911992*B38))))))/(0.464011286218211-0.000452181138139513*COS(0.0673481356022965*(4.38888348998079+B38)*(-10.0304614952191+1.96036832657105*(0.0104239707108729-B38)*SIN(2.26644549032434*B38*(-3.07062809023029+0.0691776291570159*B38+0.966809356649144*COS(19.538468268013*(0.228866264528742+B38))))+0.668480377812508*(-0.697367305830544+2.78520763403669/((-4.24321362335637*COS(0.740068463148044*B38))/(0.464011286218211-B38)+3.10463810559498/(-0.21125249507606+4.04618419368851*COS(2.95121604831838*COS(0.228866264528742*SIN(0.783541008254785*B38)))))-2.97358541762451*(-4.02543794144377+SIN(0.928921811984624*(8.14479154149258+(-127.798746435309*B38)/(COS((4.5113192098519*(4.38888348998079-2.34127318896247*B38))/B38)*COS(0.28245758274843*B38)*((-109.258774418071*COS(0.152083151022746*B38))/B38+(-3.13616188499066*COS(2.31597677522377/SIN(1.10214350961724+(0.676007273520465*COS(B38)*COS(3.19178123630727*B38))/(COS(0.269458586708642*(-1.36297950839016+COS(6.08629012572982/(-1.25382318840771-0.187768283577164*SIN(0.947274064822019*(-1.0034425620328+B38))))))*(4.17877075135132+SIN(0.199636746855701*(-2.33541554522187+2.24925584891254*(-4.24321362335637+SIN(B38)))+0.997483071903992*(-3.70095047617492+1.32336584838561*SIN(0.404252188458842*COS(1.66617905604948-4.38888348998079*SIN(B38)))))))))*SIN(B38))/(-0.518128807244517+0.966955099171663*B38*SIN(3.04605526034252-10.1703137869217*COS(2.6299840052893*B38)*COS(0.681208950305383*(-5.24253088175112+6.67030394204438/(-1.99977262871367+0.0691776291570159*B38+0.966809356649144*COS(0.0865514593704007*SIN(B38))+(-11.4969620953109*SIN(0.227848381549171*B38))/(-7.00689753574568+B38-1.96036832657105*(0.0104239707108729-B38)*SIN(12.4719137695494*(-3.07062809023029+0.0691776291570159*B38+0.216468871216694*(1.75104353123216-0.948126877965075*(4.54170879037296+B38))*COS(3.21966962202688*(0.228866264528742+B38)))))))))))))))))))))))))*(0.26323489862894+(-4.87927850433874*B38^2)/SIN(3.04605526034252+0.347490285918315*(3.89983574117648-0.13054127825986/(-0.911579101267122+(-1.01350483678952*(4.38888348998079+B38))/(-4.02543794144377+3.26868103830189*SIN(0.405124696031046*(-4.01236775500626+1.54444395209071*(-7.56253769230352-0.397749655720089*(1.5479690960655+1.38100485552734/((0.464011286218211-B38)*COS(4.20226414462264*B38))+0.286022576314408*(-0.0319382149269121+SIN(B38)))-4.55783984221592*SIN(4.83821679162844*B38*SIN(0.179272778479524*(-0.510108221218374+2.95121604831838*COS(0.497489917065028*(0.228866264528742+B38)))))))))))))))))/(-2.5074246958483+0.206804271871811*(0.0104239707108729-B38)-B38)))*Sec(3.49622751072893*SIN(1.32336584838561*SIN(0.987711766462689*(-0.970158169284869+COS(16.3813801973759*COS(4.38888348998079*B38)))))))/(3.69848324037571+0.085288534571217*SIN(0.838083913533219*(-1.0034425620328+B38)))))))</f>
      </c>
      <c r="BF38">
        <f>-3.19244398732623+1.12586549431762/(2.08956232517353-14.3847669140417*COS(17.8628331842245*(-2.04789184159191-2.53538001515763*A38))*COS(2.34127318896247*B38))-0.116827522015499*(-0.0463344736960289+COS(0.45017225038641-COS((-0.200899973516642+B38)*(3.8637241772538+0.891941454495948*COS(0.454538252181423*(-4.54895958232256+B38))*(-2.99428964346217+4.38888348998079/(-6.45816380592759-0.930766521179757*B38)+10.257296978812*SIN(0.970645957317775*(3.8647768204005+SIN(0.0398437791555164+0.68427529911992*B38)*(-1.66169941542143-SIN(0.0336206493084471*SIN(B38)))))))))+(-9.57012350287464*COS(6.26506655935736*Csc(0.89022335658841*COS(1.66169941542143-B38))))/(-4.02543794144377+3.89778188649779*SIN(1.68307575195236+COS((1.0164624713026*(-2.40026564724377-0.293273057904527*COS(0.352073807669771*SIN(4.38888348998079*B38)*SIN((1.11596601165107*(4.01236775500626+0.647482220799467*(-3.2899633919266+1.91241527905177*(0.0104239707108729-B38)-0.916567894734818*(4.91889103745603+B38)))*(B38-0.376546788699777*(-1.0034425620328+SIN((13.6682093364167*(-4.02543794144377+4.12128452096706*SIN(3.04605526034252+0.756294601786745*A38*COS(2.34127318896247*B38)*COS((-3.89983574117648+0.0139686638929919*COS((4.49810867871241*COS(4.38888348998079+B38))/(1.66241695692097-1.96036832657105*(0.0104239707108729-B38)*SIN(12.642440807505*B38*COS(0.179272778479524*(-3.07062809023029+0.0691776291570159*B38+0.966809356649144*COS(0.0865514593704007*SIN(B38)))))-1.4614001137936*(-3.56575756335229+0.0333904022707034*(0.0178168467838976+2.78520763403669/(-1.1249515224028*COS(1.5505125154381*B38)+3.10463810559498/(-0.0410693641686142+4.04618419368851*COS(1.91495843382934*COS(0.228866264528742*SIN(0.783541008254785*B38)))))-2.04234628259225*(-4.02543794144377+SIN(0.279982028875551*(8.14479154149258+(-45.8848183789036*B38)/(COS((4.5113192098519*(4.38888348998079-2.57110384654335*B38))/B38)*COS(0.371853168252836*B38))+0.228866264528742/(0.458492073235626+(4.74492017588741*SIN(1.07039612175432*B38))/B38)))))))))/(1.9070449451209+4.04618419368851*B38)))))/(B38*COS((2.23129038338461*B38)/SIN(1.10214350961724+(-0.236425596508051*COS(B38)*COS(1.3750577389378*SIN(4.38888348998079*SIN(B38))))/(COS(6.89692498451458*(1.79369938948017+B38+0.224205789019262*(1.13007966903571-COS(2.55680093540035+2.85369664524703/B38))))*SIN(2.81579124296115+0.733686745724532*(0.997483071903992*(-4.84819983677129-3.14383711712105*SIN(3.26326372784542*COS(0.745042283995865+4.38888348998079*SIN(B38))))-(2.33541554522187+1.07642438888524/SIN(B38))*SIN((2.25711826043782*COS(40.0597560166563/(COS(0.150835764170477*B38)*COS(3.10463810559498*(-2.53538001515763+B38-0.550799529526559*(-8.77364090383746+1.32790216254556*(-0.446299593328702+0.300457585173198*B38+1.64011751913756*(4.75123511441602-0.104194893193397*SIN(3.04605526034252+4.54895958232256*COS(3.53286308706162*SIN(2.35151374678552*SIN(1.00142880693641/B38))))))))))-2.7676129357411*(1.64686568436068+0.495255411950829*(-4.83333429355996+COS(0.384595740834949*(1.50704551792392*B38+0.196671547872117/(0.498669774984871+4.19054462638296*COS(0.00637597005406976*COS(B38)*(-1.26221974320673-0.70433848197628*(-10.5282948290564-0.518128807244517*(-0.0398437791555164-96.2657448521152*(-3.30386236010148+10.4409745107485*COS(B38))*COS(1.06282763033982*B38))))*(-2.41640103524547-3.14383711712105*COS(1.26379680953426*COS(0.693935322170248*B38)))*(-4.61159416251987/(0.738153574518312+0.113360324107389*B38*(2.60995781336344-96.2657448521152*COS(3.40769579713652*B38)*(4.02543794144377-1.42226738378444*SIN(B38))))+1.96697100595367/(-4.01236775500626+0.711722780484071*(-11.3501183638935+(-0.510108221218374+SIN(0.0104239707108729-B38))*SIN(6.03615085257551*(4.82167162146245-0.451281666552392*(0.228866264528742+B38)+0.213641279321011*B38)*B38))))*(4.61366923575936+5.7262367634124*SIN(7.2701303077199*B38*(-2.76701553574705+0.0346994035652252*(-1.0034425620328-0.292203822137493*(4.54170879037296+B38))))-0.999785323978975*(4.55715261915801-84.9302750429841*COS(3.76696487679641*B38*SIN(4.38888348998079+B38))+1.02615493643776*10^18/(-0.21125249507606-4.04618419368851*SIN(2.95121604831838*COS(0.228866264528742-1.31964592815584/B38))))))))))*SIN(B38))))/A38))))))*SIN(0.102880699536384-COS(0.970158169284869-COS(0.796749079294485*B38*(1.75104353123216+B38)))))))))/(-7.59841351743161-0.000246958146621201*B38*SIN(1.51710578095748*(-2.33541554522187+SIN(0.213432382182193+1.32336584838561*B38))))))))/(-2.84355529717235-0.187768283577164*SIN(0.947274064822019*(3.32168059384751+B38)))))*SIN(0.970645957317775*(3.8647768204005+1.56916883990802*SIN(0.21469815156228-0.68427529911992*B38)))))</f>
      </c>
      <c r="BG38">
        <f>-3.19244398732623+1.12586549431762/(2.08956232517353-14.3847669140417*COS(17.8628331842245*(-2.04789184159191-2.53538001515763*A38))*COS(2.34127318896247*B38))-0.116827522015499*(-0.0463344736960289+COS(0.45017225038641-COS((-0.200899973516642+B38)*(3.8637241772538+0.891941454495948*COS(0.454538252181423*(-4.54895958232256+B38))*(-2.99428964346217+4.38888348998079/(-6.45816380592759-0.930766521179757*B38)+10.257296978812*SIN(0.970645957317775*(3.8647768204005+SIN(0.0398437791555164+0.68427529911992*B38)*(-1.66169941542143-SIN(0.0336206493084471*SIN(B38)))))))))+(-9.57012350287464*COS(6.26506655935736*Csc(0.89022335658841*COS(1.66169941542143-B38))))/(-4.02543794144377+3.89778188649779*SIN(1.68307575195236+COS((1.0164624713026*(-2.40026564724377-0.293273057904527*COS(0.352073807669771*SIN(4.38888348998079*B38)*SIN((1.11596601165107*(4.01236775500626+0.647482220799467*(-3.2899633919266+1.91241527905177*(0.0104239707108729-B38)-0.916567894734818*(4.91889103745603+B38)))*(B38-0.376546788699777*(-1.0034425620328+SIN((13.6682093364167*(-4.02543794144377+4.12128452096706*SIN(3.04605526034252+0.756294601786745*A38*COS(2.34127318896247*B38)*COS((-3.89983574117648+0.0139686638929919*COS((4.49810867871241*COS(4.38888348998079+B38))/(1.66241695692097-1.96036832657105*(0.0104239707108729-B38)*SIN(12.642440807505*B38*COS(0.179272778479524*(-3.07062809023029+0.0691776291570159*B38+0.966809356649144*COS(0.0865514593704007*SIN(B38)))))-1.4614001137936*(-3.56575756335229+0.0333904022707034*(0.0178168467838976+2.78520763403669/(-1.1249515224028*COS(1.5505125154381*B38)+3.10463810559498/(-0.0410693641686142+4.04618419368851*COS(1.91495843382934*COS(0.228866264528742*SIN(0.783541008254785*B38)))))-2.04234628259225*(-4.02543794144377+SIN(0.279982028875551*(8.14479154149258+(-45.8848183789036*B38)/(COS((4.5113192098519*(4.38888348998079-2.57110384654335*B38))/B38)*COS(0.371853168252836*B38))+0.228866264528742/(0.458492073235626+(4.74492017588741*SIN(1.07039612175432*B38))/B38)))))))))/(1.9070449451209+4.04618419368851*B38)))))/(B38*COS((2.23129038338461*B38)/SIN(1.10214350961724+(-0.236425596508051*COS(B38)*COS(1.3750577389378*SIN(4.38888348998079*SIN(B38))))/(COS(6.89692498451458*(1.79369938948017+B38+0.224205789019262*(1.13007966903571-COS(2.55680093540035+2.85369664524703/B38))))*SIN(2.81579124296115+0.733686745724532*(0.997483071903992*(-4.84819983677129-3.14383711712105*SIN(3.26326372784542*COS(0.745042283995865+4.38888348998079*SIN(B38))))-(2.33541554522187+1.07642438888524/SIN(B38))*SIN((2.25711826043782*COS(40.0597560166563/(COS(0.150835764170477*B38)*COS(3.10463810559498*(-2.53538001515763+B38-0.550799529526559*(-8.77364090383746+1.32790216254556*(-0.446299593328702+0.300457585173198*B38+1.64011751913756*(4.75123511441602-0.104194893193397*SIN(3.04605526034252+4.54895958232256*COS(3.53286308706162*SIN(2.35151374678552*SIN(1.00142880693641/B38))))))))))-2.7676129357411*(1.64686568436068+0.495255411950829*(-4.83333429355996+COS(0.384595740834949*(1.50704551792392*B38+0.196671547872117/(0.498669774984871+4.19054462638296*COS(0.00637597005406976*COS(B38)*(-1.26221974320673-0.70433848197628*(-10.5282948290564-0.518128807244517*(-0.0398437791555164-96.2657448521152*(-3.30386236010148+10.4409745107485*COS(B38))*COS(1.06282763033982*B38))))*(-2.41640103524547-3.14383711712105*COS(0.104944825667732*COS(0.693935322170248*B38)))*(-4.61159416251987/(-0.588564233672441+1.54930788009319*COS(0.464011286218211+8.89536832041086*SIN(3.53977960545111+0.428189322472372*(-2.22132832222866+2.90032775970771/(0.464011286218211+B38)+0.251759540947922*B38)))+0.113360324107389*B38*(2.60995781336344-96.2657448521152*COS(3.40769579713652*B38)*(4.02543794144377-1.42226738378444*SIN(B38))))+1.96697100595367/(-4.01236775500626+0.711722780484071*(-11.3501183638935+(-0.510108221218374+SIN(0.0104239707108729-B38))*SIN(6.03615085257551*(4.82167162146245-0.451281666552392*(0.228866264528742+B38)+0.213641279321011*B38)*B38))))*(4.61366923575936+5.7262367634124*SIN(7.2701303077199*B38*(-2.76701553574705+0.0346994035652252*(-1.0034425620328-0.292203822137493*(4.54170879037296+B38))))-0.999785323978975*(4.55715261915801-84.9302750429841*COS(3.76696487679641*B38*SIN(4.38888348998079+B38))+1.02615493643776*10^18/(-0.21125249507606-4.04618419368851*SIN(2.95121604831838*COS(0.228866264528742-1.31964592815584/B38))))))))))*SIN(B38))))/A38))))))*SIN(0.102880699536384-COS(0.970158169284869-COS(0.796749079294485*B38*(1.75104353123216+B38)))))))))/(-7.59841351743161-0.000246958146621201*B38*SIN(1.51710578095748*(-2.33541554522187+SIN(0.213432382182193+1.32336584838561*B38))))))))/(-2.84355529717235-0.187768283577164*SIN(0.947274064822019*(3.32168059384751+B38)))))*SIN(0.970645957317775*(3.8647768204005+0.680634131508929*SIN(0.21469815156228-0.68427529911992*B38)))))</f>
      </c>
      <c r="BH38">
        <f>-3.19244398732623+1.12586549431762/(2.08956232517353-14.3847669140417*COS(17.8628331842245*(-2.04789184159191-2.53538001515763*A38))*COS(2.34127318896247*B38))-0.116827522015499*(-0.0463344736960289+COS(0.45017225038641-COS((-0.200899973516642+B38)*(3.8637241772538+0.891941454495948*COS(0.454538252181423*(-4.54895958232256+B38))*(-2.99428964346217+4.38888348998079/(-6.45816380592759-0.930766521179757*B38)+10.257296978812*SIN(0.970645957317775*(3.8647768204005+SIN(0.0398437791555164+0.68427529911992*B38)*(-1.66169941542143-SIN(0.0336206493084471*SIN(B38)))))))))+(-9.57012350287464*COS(6.26506655935736*Csc(0.89022335658841*COS(1.66169941542143-B38))))/(-4.02543794144377+3.89778188649779*SIN(1.68307575195236+COS((1.0164624713026*(-2.40026564724377-0.293273057904527*COS(0.352073807669771*SIN(4.38888348998079*B38)*SIN((1.11596601165107*(4.01236775500626+0.647482220799467*(-3.2899633919266+1.91241527905177*(0.0104239707108729-B38)-0.916567894734818*(4.91889103745603+B38)))*(B38-0.376546788699777*(-1.0034425620328+SIN((13.6682093364167*(-4.02543794144377+4.12128452096706*SIN(3.04605526034252+0.756294601786745*A38*COS(2.34127318896247*B38)*COS((-3.89983574117648+0.0139686638929919*COS((4.49810867871241*COS(4.38888348998079+B38))/(1.66241695692097-1.96036832657105*(0.0104239707108729-B38)*SIN(12.642440807505*B38*COS(0.179272778479524*(-3.07062809023029+0.0691776291570159*B38+0.966809356649144*COS(0.0865514593704007*SIN(B38)))))-1.4614001137936*(-3.56575756335229+0.0333904022707034*(0.0178168467838976+2.78520763403669/(-1.1249515224028*COS(1.5505125154381*B38)+3.10463810559498/(-0.0410693641686142+4.04618419368851*COS(1.91495843382934*COS(0.228866264528742*SIN(0.783541008254785*B38)))))-2.04234628259225*(-4.02543794144377+SIN(0.279982028875551*(8.14479154149258+(-45.8848183789036*B38)/(COS((4.5113192098519*(4.38888348998079-2.57110384654335*B38))/B38)*COS(0.428040653541318*B38))+0.228866264528742/(0.458492073235626+(4.74492017588741*SIN(1.07039612175432*B38))/B38)))))))))/(1.9070449451209+4.04618419368851*B38)))))/(B38*COS((2.23129038338461*B38)/SIN(1.10214350961724+(-0.236425596508051*COS(B38)*COS(1.3750577389378*SIN(4.38888348998079*SIN(B38))))/(COS(6.89692498451458*(1.79369938948017+B38+0.224205789019262*(1.13007966903571-COS(2.55680093540035+2.85369664524703/B38))))*SIN(2.81579124296115+0.733686745724532*(0.997483071903992*(-4.84819983677129-3.14383711712105*SIN(3.26326372784542*COS(0.745042283995865+4.38888348998079*SIN(B38))))-(2.33541554522187+1.07642438888524/SIN(B38))*SIN((2.25711826043782*COS(40.0597560166563/(COS(0.150835764170477*B38)*COS(3.10463810559498*(-2.53538001515763+B38-0.550799529526559*(-8.77364090383746+1.32790216254556*(-0.446299593328702+0.300457585173198*B38+1.64011751913756*(4.75123511441602-0.104194893193397*SIN(3.04605526034252+4.54895958232256*COS(3.53286308706162*SIN(2.35151374678552*SIN(1.00142880693641/B38))))))))))-2.7676129357411*(1.64686568436068+0.495255411950829*(-4.83333429355996+COS(0.384595740834949*(1.50704551792392*B38+0.196671547872117/(0.498669774984871+4.19054462638296*COS(0.00637597005406976*COS(B38)*(-1.26221974320673-0.70433848197628*(-10.5282948290564-0.518128807244517*(-0.0398437791555164-96.2657448521152*(-3.30386236010148+10.4409745107485*COS(B38))*COS(1.06282763033982*B38))))*(-2.41640103524547-3.14383711712105*COS(1.26379680953426*COS(0.693935322170248*B38)))*(-4.61159416251987/(-0.588564233672441+1.54930788009319*COS(0.464011286218211+8.89536832041086*SIN(3.53977960545111+0.428189322472372*(-2.22132832222866+2.90032775970771/(0.464011286218211+B38)+0.251759540947922*B38)))+0.113360324107389*B38*(2.60995781336344-96.2657448521152*COS(3.40769579713652*B38)*(4.02543794144377-1.42226738378444*SIN(B38))))+1.96697100595367/(-4.01236775500626+0.711722780484071*(-11.3501183638935+(-0.510108221218374+SIN(0.0104239707108729-B38))*SIN(6.03615085257551*(4.82167162146245-0.451281666552392*(0.228866264528742+B38)+0.213641279321011*B38)*B38))))*(4.61366923575936+5.7262367634124*SIN(7.2701303077199*B38*(-2.76701553574705+0.0346994035652252*(-1.0034425620328-0.292203822137493*(4.54170879037296+B38))))-0.999785323978975*(4.55715261915801-84.9302750429841*COS(3.76696487679641*B38*SIN(4.38888348998079+B38))+1.02615493643776*10^18/(-0.21125249507606-4.04618419368851*SIN(2.95121604831838*COS(0.228866264528742-1.31964592815584/B38))))))))))*SIN(B38))))/A38))))))*SIN(0.102880699536384-COS(0.970158169284869-COS(0.796749079294485*B38*(1.75104353123216+B38)))))))))/(-7.59841351743161-0.000246958146621201*B38*SIN(1.51710578095748*(-2.33541554522187+SIN(0.213432382182193+1.32336584838561*B38))))))))/(-2.84355529717235-0.187768283577164*SIN(0.947274064822019*(3.32168059384751+B38)))))*SIN(0.970645957317775*(3.8647768204005+1.56916883990802*SIN(0.21469815156228-0.68427529911992*B38)))))</f>
      </c>
      <c r="BI38">
        <f>-3.19244398732623+1.12586549431762/(2.08956232517353-14.3847669140417*COS(17.8628331842245*(-2.04789184159191-2.53538001515763*A38))*COS(2.34127318896247*B38))-0.116827522015499*(-0.0463344736960289+COS(0.45017225038641-COS((-0.200899973516642+B38)*(3.82167188145907-0.310419540556542*(-2.99428964346217+0.464011286218211/(-6.45816380592759-0.930766521179757*B38)+10.257296978812*SIN(0.970645957317775*(3.8647768204005+SIN(0.0398437791555164+0.68427529911992*B38)*(-1.66169941542143-SIN(0.0336206493084471*SIN(B38)))))))))+(3.1928303602047*COS(18.9171411141789*Csc(0.970158169284869-COS(1.66169941542143-B38))))/(-4.02543794144377-3.16117245475551*SIN(1.68307575195236+COS((1.00252327900784*Sec(0.871802255052251-0.13054127825986/(-0.911579101267122+(-1.01350483678952*(4.38888348998079+B38))/(-4.02543794144377-3.26868103830189*SIN((0.978943734892926*(-4.01236775500626+1.54444395209071*(-7.56253769230352-0.397749655720089*(1.5479690960655+11.485020831085/((0.464011286218211-B38)*COS(4.20226414462264*B38))+0.286022576314408*(-0.0319382149269121+SIN(B38)))-4.55783984221592*SIN(4.83821679162844*B38*SIN(0.179272778479524*(-0.510108221218374+2.95121604831838*COS(0.925187262703742*(0.228866264528742+B38))))))))/(4.36469719111898-0.0710196996646526*SIN(10.1837316372068*(-3.30386236010148+4.12499740963754*COS(B38))*COS(4.85913802285826*SIN(B38))))))))*(-2.40026564724377-0.285716592962881*(-1.02644741372311+0.352073807669771*SIN(4.38888348998079*B38)*SIN((1.11596601165107*(4.01236775500626+0.647482220799467*(-3.2899633919266+1.91241527905177*(0.0104239707108729-B38)-0.783825728799143*(4.91889103745603+B38)))*(B38-0.376546788699777*(-1.0034425620328+SIN(0.0319382149269121+(0.436538207452503*(-4.02543794144377+4.12128452096706*SIN(3.04605526034252+0.756294601786745*A38*COS(2.34127318896247*B38)*COS((-3.89983574117648+10.8194017565173/COS((0.897516308159673*COS(4.38888348998079+B38))/(1.43157108857086-1.96036832657105*(1.8405640811986-B38)*SIN(12.642440807505*B38*COS(0.179272778479524*(-4.03743744687943+0.0691776291570159*B38+0.0865514593704007*SIN(B38))))-1.4614001137936*(-3.56575756335229+0.0333904022707034*(2.80302448082059+1.29525867071283*COS(1.5505125154381*B38)-3.10463810559498/(-0.0874038378646432+COS(1.91495843382934*COS(0.179326103664357*B38)))-2.04234628259225*(-4.02543794144377+SIN(0.279982028875551*(8.14479154149258+(286.853571302021*B38)/(COS((4.5113192098519*(4.38888348998079-2.57110384654335*B38))/B38)*COS(0.426016048257109*B38))+0.228866264528742/(0.458492073235626+(4.74492017588741*SIN(0.755805386848657*B38))/B38)))))))))/(1.9070449451209+4.04618419368851*B38)))))/(B38*COS(4.38888348998079/SIN((0.250370445694789*COS(B38)*COS(1.3750577389378*SIN(4.38888348998079*SIN(B38))))/(COS(0.617974831290765-4.26212605373046*(1.79369938948017+B38+4.46018813508017*COS(1.13007966903571-COS(2.55680093540035+2.85369664524703/B38))))*SIN(2.81579124296115+0.733686745724532*(0.997483071903992*(-4.43386482858191-3.14383711712105*SIN(3.26326372784542*COS(0.745042283995865+4.38888348998079*SIN(B38))))-(2.33541554522187+1.07642438888524/SIN(B38))*SIN((2.25711826043782*COS(24.7968591818679/(COS(0.155475435806166*(-0.970158169284869+SIN(B38)))*COS(3.10463810559498*(-2.53538001515763+B38-0.992983110633093*(-8.77364090383746+1.32790216254556*(-0.833245010372747+0.197098093251466*B38-0.00663681899807356*SIN(3.04605526034252+4.54895958232256*COS(3.53286308706162*SIN(2.35151374678552*SIN(1.00142880693641/B38)))))))))-2.7676129357411*(1.64686568436068+0.495255411950829*(-4.83333429355996+COS(0.384595740834949*(1.50704551792392*B38+0.524774328474636*(0.498669774984871+4.19054462638296*COS((0.0508856228504946*COS(B38)*(-4.65322492563405-0.70433848197628*(-10.5282948290564-0.518128807244517*(-0.0398437791555164-96.2657448521152*(-3.30386236010148-9.74722748499912*COS(B38))*COS(1.06282763033982*B38))))*(-2.41640103524547-3.14383711712105*COS(1.26379680953426*COS(0.693935322170248*B38)))*(4.61366923575936+5.7262367634124*SIN(7.2701303077199*(-2.76701553574705+0.0346994035652252*(-1.0034425620328-0.292203822137493*B38))*B38)-0.993794843867237*(4.62407622482673-84.9302750429841*COS(3.76696487679641*B38*SIN(4.38888348998079+B38))-8.7638389103024/((-0.0760506773916294-4.04618419368851*SIN(2.95121604831838*COS(0.228866264528742-1.31964592815584/B38)))*(-4.02543794144377+3.26868103830189*SIN(0.405124696031046*(-4.01236775500626-3.53977960545111*(-7.56253769230352+0.303722392808812*(1.5479690960655-1.06185941109922/((0.464011286218211-B38)*COS(4.20226414462264*B38))+0.286022576314408*(-0.0319382149269121+SIN(B38)))-4.55783984221592*SIN(0.704954142161488*B38*SIN(0.999206341635794*(-0.510108221218374+2.95121604831838*COS(0.497489917065028*(0.228866264528742+B38)))))))))))))/(-4.61159416251987/(-0.588564233672441+1.54930788009319*COS(4.02543794144377-8.89536832041086*SIN(3.53977960545111+0.428189322472372*(0.0943637099440274+2.90032775970771/(0.464011286218211+B38)-0.179378591152303*B38)))+0.113360324107389*B38*(2.60995781336344-96.2657448521152*COS(2.5117741483551*SIN(B38))*(4.02543794144377-1.42226738378444*SIN(B38))))+1.96697100595367/(-4.01236775500626+0.711722780484071*(5.47372386555167+(-0.510108221218374+SIN(0.0104239707108729-B38))*SIN(6.03615085257551*(4.82167162146245+0.167565214049411*(0.228866264528742+B38)+0.213641279321011*B38)*B38)))))))))*SIN(B38))))/A38))))))*SIN(2.48548347013926*COS(0.970158169284869-COS(0.796749079294485*B38*(1.75104353123216+B38)))))))))/(-7.59841351743161-0.0023013249626701*B38*SIN(1.51710578095748*(-2.33541554522187+SIN(0.213432382182193+1.32336584838561*B38))))))))/(-2.84355529717235-0.187768283577164*SIN(0.947274064822019*(3.32168059384751+B38)))))))</f>
      </c>
      <c r="BJ38">
        <f>-3.19244398732623+1.12586549431762/(2.08956232517353-14.3847669140417*COS(17.8628331842245*(-2.04789184159191-2.53538001515763*A38))*COS(2.34127318896247*B38))-0.116827522015499*(-0.0463344736960289+COS(0.45017225038641-COS((-0.200899973516642+B38)*(3.8637241772538+0.891941454495948*COS(0.454538252181423*(-4.54895958232256+B38))*(-2.99428964346217+4.38888348998079/(0.972437103038873-0.930766521179757*B38)+10.257296978812*SIN(0.970645957317775*(3.8647768204005+SIN(4.13034075983652+0.68427529911992*B38)*(-1.66169941542143-SIN(0.0336206493084471*SIN(B38)))))))))+(-9.57012350287464*COS(6.26506655935736*Csc(0.89022335658841*COS(1.66169941542143+B38))))/(-4.02543794144377-0.0462562038823284*SIN(1.68307575195236+COS(0.382342177008861*(-2.40026564724377-0.293273057904527*COS(0.352073807669771*SIN(4.38888348998079*B38)*SIN((2.02441800101748*(-0.822039589011056+1.91241527905177*(0.0104239707108729-B38)-0.916567894734818*(4.91889103745603+B38))*(B38-0.376546788699777*(-1.0034425620328+SIN((13.6682093364167*(-4.02543794144377+4.12128452096706*SIN(3.04605526034252+0.156200252899901*A38*COS((0.287585148563419+0.0139686638929919*COS((4.29187463600296*COS(4.38888348998079+B38))/(1.66241695692097-1.96036832657105*(1.02778568089134-B38)*SIN(12.642440807505+B38*COS(0.179272778479524*(-3.07062809023029+0.195487678412255*B38+2.31524876760832*COS(0.0865514593704007*SIN(B38)))))-1.4614001137936*(-3.56575756335229+0.0333904022707034*(1.34169562517324+2.78520763403669/(-0.784142200017842-1.1249515224028*COS(12.423181429905*B38))+0.438329003430628*(-4.02543794144377+SIN(0.279982028875551*(8.14479154149258+(-45.8848183789036*B38)/(COS((4.5113192098519*(4.38888348998079-2.57110384654335*B38))/B38)*COS(0.371853168252836*B38))+0.228866264528742/(7.13479293766586+(-4.74492017588741*SIN(1.11428896524311*B38))/B38)))))))))/(1.9070449451209+4.04618419368851*B38)))))/(B38*COS((2.23129038338461*B38)/SIN(5.46417601023882+(0.0751578427688716*COS(3.19178123630727*SIN(B38)))/(COS(6.89692498451458*(-1.53640907656428+B38-COS(2.55680093540035+2.85369664524703/B38)))*SIN(2.81579124296115+0.733686745724532*(0.997483071903992*(-4.70122061556332-3.14383711712105*SIN(3.26326372784542*COS(0.745042283995865+4.38888348998079*SIN(B38))))-(2.33541554522187+1.07642438888524/SIN(B38))*SIN((2.25711826043782*COS(47.1378037903259/(COS(0.150835764170477*B38)*COS(3.10463810559498*(-2.53538001515763+B38-1.0468237404445*(-2.05993751026681+1.32790216254556*(-0.238859456207631+0.300457585173198*B38+1.64011751913756*(4.75123511441602-2.09984831872697*SIN(3.04605526034252+4.54895958232256*COS(3.53286308706162*SIN(2.35151374678552*SIN(1.00142880693641/B38))))))))))-2.7676129357411*(1.64686568436068+0.495255411950829*(-4.83333429355996+COS(0.384595740834949*(1.50704551792392*B38+0.196671547872117/(0.498669774984871+4.19054462638296*COS((0.304197241118503*COS(B38)*(-3.38373629140373-0.830881008288191*(-10.5282948290564-0.518128807244517*(-0.0398437791555164-96.2657448521152*(-3.30386236010148-2.14356255579253*COS(B38))*COS(1.06282763033982*B38))))*(-2.41640103524547-3.14383711712105*COS(1.26379680953426*COS(0.693935322170248*B38)))*(1.96697100595367/(-4.01236775500626+0.711722780484071*(-11.3501183638935+3.07455604918613*SIN(0.0104239707108729-B38)*SIN(4.00289104319808*(-1.17258553312608-0.328132337430241*(0.228866264528742+B38)+0.213641279321011*B38)*B38)))-4.61159416251987/(-0.588564233672441+1.54930788009319*COS(0.464011286218211+8.89536832041086*SIN(3.53977960545111+0.428189322472372*(-2.22132832222866+2.90032775970771/(0.464011286218211+B38)-0.247268267717842*B38)))+(-2.36046905814184*(2.60995781336344-1.02680649345304*COS(3.40769579713652*B38)*(4.02543794144377-1.42226738378444*SIN(B38))))/(-4.02543794144377+3.26868103830189*SIN(0.405124696031046*(-4.01236775500626+1.54444395209071*(-7.56253769230352-0.397749655720089*(1.5479690960655+1.38100485552734/((0.464011286218211-B38)*COS(4.20226414462264*B38))+0.286022576314408*(-0.0319382149269121+SIN(B38)))-4.55783984221592*SIN(4.83821679162844*B38*SIN(0.179272778479524*(-0.510108221218374+2.95121604831838*COS(0.497489917065028*(0.228866264528742+B38))))))))))))/(4.61366923575936-0.999785323978975*(4.29976519817765-60.2054598321291*COS(3.76696487679641*B38*SIN(4.38888348998079+B38))-449512555508300000/(-0.21125249507606-4.04618419368851*SIN(2.95121604831838*COS(0.228866264528742-10.3765963781486/B38))))-2.41089222844118*SIN(10.6328019912307*B38*(-2.76701553574705+0.0346994035652252*(-1.0034425620328+0.146141408602355*(1.8052333783649+B38)))*COS(0.556153597123559*SIN(0.970645957317775*(3.8647768204005-0.615351434947489*(0.0398437791555164+0.68427529911992*B38)))))))))))*SIN(B38))))/A38))))))*SIN(0.102880699536384-COS(0.970158169284869-COS(0.796749079294485*B38*(1.75104353123216+B38)))))))))/(-7.59841351743161-0.000112926239459104*B38))))))*SIN(0.970645957317775*(3.8647768204005+1.62058025943827*SIN(0.21469815156228-0.68427529911992*B38)))))</f>
      </c>
      <c r="BK38">
        <f>-3.19244398732623+1.12586549431762/(2.08956232517353-14.3847669140417*COS(17.8628331842245*(-2.04789184159191-2.53538001515763*A38))*COS(2.34127318896247*B38))-0.116827522015499*(-0.0463344736960289+COS(0.45017225038641-COS((-0.200899973516642+B38)*(3.8637241772538+0.891941454495948*COS(0.454538252181423*(-4.54895958232256+B38))*(-2.99428964346217+4.38888348998079/(-6.45816380592759-0.930766521179757*B38)+10.257296978812*SIN(0.970645957317775*(3.8647768204005+SIN(0.0398437791555164+0.68427529911992*B38)*(-1.66169941542143-SIN(0.0336206493084471*SIN(B38)))))))))+(-9.57012350287464*COS(6.26506655935736*Csc(0.89022335658841*COS(1.66169941542143-B38))))/(-4.02543794144377+3.89778188649779*SIN(1.68307575195236+COS((1.0164624713026*(-2.40026564724377-0.293273057904527*COS(0.352073807669771*SIN(4.38888348998079*B38)*SIN((1.11596601165107*(4.01236775500626+0.647482220799467*(-3.2899633919266+1.91241527905177*(0.0104239707108729-B38)-0.916567894734818*(4.91889103745603+B38)))*(B38-0.376546788699777*(-1.0034425620328+SIN((13.6682093364167*(-4.02543794144377+4.12128452096706*SIN(3.04605526034252+0.756294601786745*A38*COS(2.34127318896247*B38)*COS((-3.89983574117648+0.0139686638929919*COS((4.49810867871241*COS(4.38888348998079+B38))/(1.66241695692097-1.96036832657105*(0.0104239707108729-B38)*SIN(12.642440807505*B38*COS(0.179272778479524*(-3.07062809023029+0.0691776291570159*B38+0.966809356649144*COS(1.83745493597157*SIN(0.884187666036016*(3.8647768204005-SIN(0.683732218305354*B38)*(-1.66169941542143-SIN(0.0629521986177826*SIN(B38)))))))))-1.4614001137936*(-3.56575756335229+0.0333904022707034*(0.0178168467838976+2.78520763403669/((0.984223326634907*COS(1.5505125154381*B38))/(0.249313134655931+6.87819645143681*B38)+3.10463810559498/(-0.0410693641686142+4.04618419368851*COS(1.91495843382934*COS(0.228866264528742*SIN(0.783541008254785*B38)))))-2.04234628259225*(-4.02543794144377+SIN(0.279982028875551*(8.14479154149258+(-45.8848183789036*B38)/(COS((4.5113192098519*(4.38888348998079-2.57110384654335*B38))/B38)*COS(0.371853168252836*B38))+0.228866264528742/(0.458492073235626+(4.74492017588741*SIN(1.07039612175432*B38))/B38)))))))))/(1.9070449451209+4.04618419368851*B38)))))/(B38*COS((2.23129038338461*B38)/SIN(1.32239027642284+(-0.236425596508051*COS(B38)*COS(1.3750577389378*SIN(4.38888348998079*SIN(B38))))/(COS(6.89692498451458*(1.79369938948017+B38+0.224205789019262*(1.13007966903571-COS(2.55680093540035+2.85369664524703/B38))))*SIN(2.81579124296115+0.733686745724532*(0.997483071903992*(-4.84819983677129-3.14383711712105*SIN(3.26326372784542*COS(0.745042283995865+4.38888348998079*SIN(B38))))-(2.33541554522187+1.07642438888524/SIN(B38))*SIN((2.25711826043782*COS(40.0597560166563/(COS(0.150835764170477*B38)*COS(3.10463810559498*(-2.53538001515763+B38-0.550799529526559*(-8.77364090383746+1.32790216254556*(-0.446299593328702+0.298925166728684*B38+1.64011751913756*(4.75123511441602-0.104194893193397*SIN(3.04605526034252+4.54895958232256*COS(3.53286308706162*SIN(2.35151374678552*SIN(1.00142880693641/B38))))))))))-2.7676129357411*(1.64686568436068+0.495255411950829*(-4.83333429355996+COS(0.384595740834949*(1.50704551792392*B38+0.196671547872117/(0.498669774984871+4.19054462638296*COS(0.130821662147091*(-1.26221974320673-0.70433848197628*(-10.5282948290564-0.518128807244517*(-0.0398437791555164-96.2657448521152*(-3.30386236010148+10.4409745107485*COS(B38))*COS(1.06282763033982*B38))))*(-2.41640103524547-3.14383711712105*COS(0.104944825667732*COS(0.693935322170248*B38)))*(4.61366923575936+5.7262367634124*SIN(7.2701303077199*B38*(-2.76701553574705+0.0346994035652252*(-1.0034425620328-0.292203822137493*(4.54170879037296+B38))))-0.999785323978975*(4.55715261915801-84.9302750429841*COS(3.76696487679641*B38*SIN(4.38888348998079+B38))+1.02615493643776*10^18/(-0.21125249507606-4.04618419368851*SIN(2.95121604831838*COS(0.228866264528742-1.31964592815584/B38))))))))))*SIN(B38))))/A38))))))*SIN(0.102880699536384-COS(0.970158169284869-COS(0.796749079294485*B38*(1.75104353123216+B38)))))))))/(-7.59841351743161-0.000246958146621201*B38*SIN(1.51710578095748*(-2.33541554522187+SIN(0.213432382182193+1.32336584838561*B38))))))))/(-2.84355529717235-0.187768283577164*SIN(0.947274064822019*(3.32168059384751+B38)))))*SIN(0.970645957317775*(3.8647768204005+0.680634131508929*SIN(0.21469815156228-0.68427529911992*B38)))))</f>
      </c>
      <c r="BL38">
        <f>-2.53538001515763+0.778499045397058/(1.75104353123216+6.71358746348701*COS(33.2138636553604*(3.85548390218424-1.22028522025927*A38))*COS(2.34127318896247*B38))-1.17395074656324/(-0.102880699536384+COS(0.970158169284869-COS((-4.4799701720476+0.476577364714937*(12.8847522437049+A38-2.44443881102134/B38))*(-8.08659236886415+B38)))-2.44884994123778/(-4.02543794144377+0.294733137896549*SIN(0.867277469748485-COS(10.4210669354735*(-0.189309768993577+0.493262271901336*(5.12649419432822+4.38417312211862/(-1.6911420937038+4.38888348998079/B38))))+(19.7456867666596*COS(0.315118259777248*B38))/(-4.02543794144377+14.2267368128445*SIN(1.68307575195236+COS(0.570898547743601/(COS(2.81718899581378*SIN(1.32336584838561*SIN(0.987711766462689*(-0.970158169284869+COS(17.9148737532156*COS(4.38888348998079*B38))))))*(3.69848324037571-0.085288534571217*SIN(4.172523531424+0.977040748286438*(-1.0034425620328+B38))))))))))</f>
      </c>
      <c r="BM38">
        <f>-2.53538001515763+0.778499045397058/(1.75104353123216+6.71358746348701*COS(33.2138636553604*(3.85548390218424-1.22028522025927*A38))*COS(2.34127318896247*B38))-1.17395074656324/(-0.102880699536384+COS(0.970158169284869-COS((-4.4799701720476+0.476577364714937*(12.8847522437049+A38-2.44443881102134/B38))*(-8.08659236886415+B38)))-3.0702164658237/(-4.02543794144377+0.294733137896549*SIN(0.867277469748485-COS(10.4210669354735*(-0.189309768993577+0.493262271901336*(5.12649419432822+4.38417312211862/(-1.6911420937038+4.38888348998079/B38))))+(19.7456867666596*COS(0.315118259777248*B38))/(-4.02543794144377+14.2267368128445*SIN(1.68307575195236+COS(0.570898547743601/(COS(2.81718899581378*SIN(1.32336584838561*SIN(0.987711766462689*(-0.970158169284869+COS(17.9148737532156*COS(4.38888348998079*B38))))))*(3.69848324037571-0.085288534571217*SIN(4.172523531424+0.977040748286438*(-1.0034425620328+B38))))))))))</f>
      </c>
      <c r="BN38">
        <f>-2.53538001515763+0.778499045397058/(1.75104353123216+6.71358746348701*COS(33.2138636553604*(3.85548390218424-1.22028522025927*A38))*COS(2.34127318896247*B38))-1.17395074656324/(-0.102880699536384+COS(0.970158169284869-COS((-4.4799701720476+0.476577364714937*(12.3834220756504+A38-2.44443881102134/B38))*(-8.08659236886415+B38)))+2.26632519511585/(-4.02543794144377+0.294733137896549*SIN(0.867277469748485-COS(10.4210669354735*(-0.189309768993577+0.493262271901336*(5.12649419432822+4.38417312211862/(-2.12750102800033+4.38888348998079/B38))))+(19.7456867666596*COS(0.315118259777248*B38))/(-4.02543794144377-4.75123511441601*(-4.01236775500626-SIN(1.68307575195236+COS(0.570898547743601/(COS(2.81718899581378*SIN(1.32336584838561*SIN(0.987711766462689*(-0.970158169284869+COS(17.9148737532156*COS(4.38888348998079*B38))))))*(3.69848324037571-0.085288534571217*SIN(4.172523531424+0.977040748286438*(-1.0034425620328+B38)))))))))))</f>
      </c>
      <c r="BO38">
        <f>-2.53538001515763-1.17395074656324/(-0.102880699536384+COS(0.970158169284869-COS((-5.73234392829489+0.476577364714937*(3.59973874652164-0.30032805677058*B38))*(-8.08659236886415+B38)))-2.44884994123778/(-4.02543794144377+0.294733137896549*SIN(0.867277469748485-COS(10.4210669354735*(-0.189309768993577+0.493262271901336*(5.12649419432822+4.38417312211862/(-2.12750102800033+4.38888348998079/B38))))+(19.7456867666596*COS(0.315118259777248*B38))/(-4.02543794144377-4.75123511441601*(-4.01236775500626-SIN(1.68307575195236+COS(0.501173997796498/(B38*COS(2.81718899581378*SIN(1.32336584838561*SIN(0.987711766462689*(-0.970158169284869+COS(17.9148737532156*COS(4.38888348998079*B38))))))))))))))+0.778499045397058/(1.75104353123216-1.93163519161352*COS(33.2138636553604*(3.85548390218424-1.22028522025927*A38))*COS(2.34127318896247*B38)*(-0.481943707124545+0.236425596508051/(COS(6.89692498451458*(-2.45200857029818+B38))*SIN(2.81579124296115+0.733686745724532*((-2.25711826043782*COS(1763.29818529963/(COS(0.150835764170477*B38)*(-2.69489162896542+COS(3.10463810559498*(-2.53538001515763+B38-1.97935092928286*(-8.77364090383746-3.07062809023029*(-0.446299593328702+0.00298814217242901*B38+3.36902552858082*COS(B38)+1.64011751913756*(4.75123511441602-0.104194893193397*SIN(3.04605526034252+1.54444395209071*COS(3.53286308706162*SIN(2.35151374678552*SIN(1.00142880693641/B38)))))))))))+2.7676129357411*(1.64686568436068+0.495255411950829*(-4.83333429355996+COS(0.384595740834949*(-0.0096492048554675+0.343377882179898*(4.38888348998079+B38))))*SIN(B38)))*(4.58467139413441-2.08956232517353*SIN(B38)))/A38+0.997483071903992*(-4.85870348444865-3.14383711712105*SIN(3.26326372784542*COS(0.745042283995866+4.38888348998079*SIN(B38)))))))))</f>
      </c>
      <c r="BP38">
        <f>-2.53538001515763+0.821650834584695/(1.75104353123216+6.71358746348701*COS(33.2138636553604*(3.85548390218424-1.22028522025927*A38))*COS(2.34127318896247*B38))-1.17395074656324/(-0.102880699536384+COS(0.970158169284869-COS((-4.4799701720476+0.476577364714937*(12.8847522437049+A38-2.44443881102134/B38))*(-8.08659236886415+B38)))-2.44884994123778/(-4.02543794144377+0.294733137896549*SIN(0.867277469748485-COS(10.4210669354735*(-0.189309768993577+0.493262271901336*(5.12649419432822+4.38417312211862/(-2.12750102800033+4.38888348998079/B38))))+(19.7456867666596*COS(0.315118259777248*B38))/(-4.02543794144377+14.2267368128445*SIN(1.68307575195236+COS(0.570898547743601/(COS(2.81718899581378*SIN(1.32336584838561*SIN(0.987711766462689*(-0.970158169284869+COS(17.9148737532156*COS(1.89585059019769/(-8.68751137060312+0.601793555873873*(0.0104239707108729-B38)*SIN(0.179272778479524*(-2.14264276460126-0.993480082000876*B38)*B38*(3.93978482603949+0.997483071903992*COS(3.49622751072893+1.32336584838561*SIN(3.26326372784542*COS(1.9070449451209*COS(4.38888348998079*B38))))*(-8.89161936473553-0.187768283577164*SIN(0.947274064822019*(3.32168059384751+B38))))))))))))*(3.69848324037571-0.085288534571217*SIN(4.172523531424+0.977040748286438*(-1.0034425620328+B38))))))))))</f>
      </c>
      <c r="BQ38">
        <f>-0.715614181593226+0.778499045397058/(1.75104353123216+6.71358746348701*COS(28.5611498917064*(3.85548390218424-1.22028522025927*A38))*COS(2.34127318896247*B38))</f>
      </c>
      <c r="BR38">
        <f>-2.53538001515763+0.778499045397058/(1.75104353123216-0.930939425058453*COS(0.498669774984871/A38)*COS(30.6267439013831*(3.85548390218424-1.22028522025927*A38))*COS(2.34127318896247*B38))-1.17395074656324/(-0.102880699536384+COS(0.970158169284869-COS((-8.08659236886415+B38)*(-4.4799701720476-0.341076373801376*(4.14738263638421+A38-2.44443881102134/B38-2.85369664524703*(-4.0960305754739+4.10302537581516*(-1.22028522025927+0.010005966605881*A38)*COS((5.81764923750462*COS(4.38888348998079+B38)*SIN(0.534714488090634*COS(3.10463810559498*(-3.26428930183994+B38))*COS(0.155475435806166*(-0.970158169284869+B38))))/(-2.46792380291555+0.711722780484071*(-11.3501183638935+(-0.510108221218374+SIN(0.0104239707108729-B38))*SIN(6.03615085257551*(4.82167162146245-0.451281666552392*(0.228866264528742+B38)+0.213641279321011*B38)*B38))-1.96036832657105*(0.0104239707108729-B38)*SIN(12.642440807505*B38*COS(0.179272778479524*(-3.07062809023029+0.0691776291570159*B38+0.966809356649144*COS(2.64427967123349+0.228866264528742*SIN(B38)))))-0.45017225038641*(-3.56575756335229+0.0333904022707034*(-0.383557820979713+2.78520763403669/(3.10463810559498/(-0.0410693641686142+4.04618419368851*COS(0.212951183376325*COS(0.228866264528742*SIN(0.425711707191754*B38))))-0.754178171033725*COS(3.48749934416123*(-4.24321362335637+SIN(B38))))-1.2317908493828*(-2.41640103524547+SIN(0.279982028875551*(5.0401534358976+B38+(-45.8848183789036*B38)/(COS((4.5113192098519*(5.88535920444246-3.84759446571111*B38))/B38)*COS(0.371853168252836*B38))+0.228866264528742/(0.458492073235626+(4.74492017588741*SIN(1.07039612175432*B38))/B38)))))))))))))+0.165935022714804*SIN(3.43689890591473-COS(10.4210669354735*(1.99594335397759+0.493262271901336*(5.12649419432822-1.51547754764245/(-2.12750102800033+4.38888348998079/B38))))+(19.7456867666596*COS(0.315118259777248*B38))/(-4.02543794144377+0.45017225038641*(-4.01236775500626-SIN(1.68307575195236+COS((1.00252327900784*(0.675414338333634+2.22946329466955/(COS(B38)*(1.96697100595367/(-4.01236775500626+0.711722780484071*(-5.14314724672842-(-0.510108221218374+SIN(0.0104239707108729-B38))*SIN(3.23243616075294*(4.82167162146245+0.0823120999176122*(0.228866264528742+B38)+0.213641279321011*B38)*B38)))-4.61159416251987/(3.67369281647034+1.54930788009319*COS(0.464011286218211-2.1873394434784*SIN(3.53977960545111+0.428189322472372*(-2.22132832222866+2.90032775970771/(0.464011286218211+B38)+0.251759540947922*B38)))+0.113360324107389*B38*(2.60995781336344-96.2657448521152*COS(3.40769579713652*B38)*(-4.02543794144377-SIN(1.42226738378444*SIN(B38)))))))))/(COS(0.464011286218211*SIN(1.32336584838561*SIN(0.987711766462689*(-0.970158169284869+COS(17.9148737532156*COS(0.227848381549171*B38))))))*(3.69848324037571+0.085288534571217*SIN(0.733686745724532*(-(2.33541554522187+1.07642438888524/SIN(B38))*SIN((2.25711826043782*COS(2.7676129357411*(1.64686568436068+0.495255411950829*COS(B38)*(-4.83333429355996+COS(1.28705698413417*(1.50704551792392*B38+0.0395560655776378/COS(0.144691715076527+0.204948333879852/B38)))))-17.3218462737165/(COS(0.150835764170477*B38)*COS(3.10463810559498*(-2.53538001515763+B38-0.550799529526559*(-8.77364090383746+1.32790216254556*(-0.446299593328702+0.242868609434218*B38+1.64011751913756*(4.75123511441602-0.104194893193397*SIN(3.04605526034252+4.54895958232256*COS(3.53286308706162*SIN(2.35151374678552*SIN(1.00142880693641/B38))))))))))))/A38)-0.997483071903992*(-4.84819983677129-3.14383711712105*SIN(3.26326372784542*COS(0.745042283995865+4.38888348998079*SIN(B38))))))))))))))</f>
      </c>
      <c r="BS38">
        <f>-2.53538001515763+0.778499045397058/(1.75104353123216-0.930939425058453*COS(0.498669774984871/A38)*COS(30.6267439013831*(3.85548390218424-1.22028522025927*A38))*COS(2.34127318896247*B38))-1.17395074656324/(-0.102880699536384+COS(0.970158169284869-COS((-8.08659236886415+B38)*(-4.4799701720476-0.341076373801376*(4.14738263638421+A38-2.44443881102134/B38-2.85369664524703*(-4.0960305754739+4.10302537581516*(-1.22028522025927+0.010005966605881*A38)*COS((5.81764923750462*COS(4.38888348998079+B38)*SIN(0.534714488090634*COS(3.10463810559498*(-3.26428930183994+B38))*COS(0.155475435806166*(-0.970158169284869+B38))))/(-2.46792380291555+0.711722780484071*(-11.3501183638935+(-0.510108221218374+SIN(0.0104239707108729-B38))*SIN(6.03615085257551*(4.82167162146245-0.451281666552392*(0.228866264528742+B38)+0.213641279321011*B38)*B38))-1.96036832657105*(0.0104239707108729-B38)*SIN(12.642440807505*B38*COS(0.179272778479524*(-3.07062809023029+0.0691776291570159*B38+0.966809356649144*COS(2.64427967123349+0.228866264528742*SIN(B38)))))-0.45017225038641*(-3.56575756335229+0.0333904022707034*(-0.383557820979713+2.78520763403669/(3.10463810559498/(-0.0410693641686142+4.04618419368851*COS(0.212951183376325*COS(0.228866264528742*SIN(0.425711707191754*B38))))-0.754178171033725*COS(3.48749934416123*(-4.24321362335637+SIN(B38))))-1.2317908493828*(-2.41640103524547+SIN(0.279982028875551*(5.0401534358976+B38+(-45.8848183789036*B38)/(COS((4.5113192098519*(5.88535920444246-3.84759446571111*B38))/B38)*COS(0.371853168252836*B38))+0.228866264528742/(0.458492073235626+(4.74492017588741*SIN(1.07039612175432*B38))/B38)))))))))))))+0.179299104591765*COS(171.354165997469/B38)*SIN(3.43689890591473-COS(10.4210669354735*(1.99594335397759+0.493262271901336*(5.12649419432822-1.51547754764245/(-2.12750102800033+4.38888348998079/B38))))+(19.7456867666596*COS(0.315118259777248*B38))/(-4.02543794144377+0.45017225038641*(-4.01236775500626-SIN(1.68307575195236+COS((1.00252327900784*(0.675414338333634+2.22946329466955/(COS(B38)*(1.96697100595367/(-4.01236775500626+0.711722780484071*(-5.14314724672842-(-0.510108221218374+SIN(0.0104239707108729-B38))*SIN(3.23243616075294*(4.82167162146245+0.0823120999176122*(0.228866264528742+B38)+0.213641279321011*B38)*B38)))-4.61159416251987/(3.67369281647034+1.54930788009319*COS(0.464011286218211-2.1873394434784*SIN(3.53977960545111+0.428189322472372*(-2.22132832222866+2.90032775970771/(0.464011286218211+B38)+0.251759540947922*B38)))+0.113360324107389*B38*(2.60995781336344-96.2657448521152*COS(3.40769579713652*B38)*(-4.02543794144377-SIN(1.42226738378444*SIN(B38)))))))))/(COS(0.464011286218211*SIN(1.32336584838561*SIN(0.987711766462689*(-0.970158169284869+COS(17.9148737532156*COS(0.227848381549171*B38))))))*(3.69848324037571+0.085288534571217*SIN(0.733686745724532*(-4.58467139413441*SIN((2.25711826043782*COS(2.7676129357411*(1.64686568436068+0.495255411950829*COS(B38)*(-4.83333429355996+COS(1.28705698413417*(1.50704551792392*B38+0.0395560655776378/COS(0.144691715076527+0.204948333879852/B38)))))-17.3218462737165/(COS(0.150835764170477*B38)*COS(3.10463810559498*(-2.53538001515763+B38-0.550799529526559*(-8.77364090383746+1.32790216254556*(-0.446299593328702+0.242868609434218*B38+1.64011751913756*(4.75123511441602-0.104194893193397*SIN(3.04605526034252+4.54895958232256*COS(3.53286308706162*SIN(2.35151374678552*SIN(1.00142880693641/B38))))))))))))/A38)-0.997483071903992*(-4.84819983677129-3.14383711712105*SIN(3.26326372784542*COS(0.745042283995865+4.38888348998079*SIN(B38))))))))))))))</f>
      </c>
      <c r="BT38">
        <f>-2.53538001515763+0.778499045397058/(1.75104353123216+6.71358746348701*COS(30.6267439013831*(3.85548390218424-1.22028522025927*A38))*COS(2.34127318896247*B38))-1.2666196939553/(-11.2222882944706/(3.69848324037571-0.103482088848126*SIN(2.95438281782893+B38))+(3.89200134589662*COS(0.753159400904593*B38))/(-4.02543794144377+0.294733137896549*SIN(4.07479627487985-COS(7.29748814053158*(-0.189309768993577-0.296391691300352*(4.93633565740369+4.38417312211862/(-1.38639110165225+4.38888348998079/B38))))+(19.7456867666596*COS(0.315118259777248*B38))/(-4.02543794144377+14.2267368128445*SIN(1.68307575195236+COS((1.02019666358136*Sec(B38))/(2.61194505247029+5.4090082053798*SIN(4.96126794189452-B38))))))))</f>
      </c>
      <c r="BU38">
        <f>-2.53538001515763+0.778499045397058/(1.75104353123216+6.71358746348701*COS(30.6267439013831*(3.85548390218424-1.22028522025927*A38))*COS(2.34127318896247*B38))-1.17395074656324/(-0.102880699536384+COS(0.970158169284869-COS((-8.08659236886415+B38)*(4.82167162146245+0.296765101465277*(12.584661969583+A38-2.44443881102134/B38)+0.892008308560504*Csc(1.10214350961724+1.33382928167442*COS(B38)*COS(1.3750577389378*SIN(4.38888348998079*SIN(B38)))))))-2.44884994123778/(-4.02543794144377+0.294733137896549*SIN(0.867277469748485-COS(10.4210669354735*(-0.189309768993577-0.495255411950829*(5.12649419432822+4.38417312211862/(-1.38639110165225+4.38888348998079/B38))*COS(0.454538252181423*(-2.24925584891254-0.179272778479524*(-0.510108221218374+2.95121604831838*COS(0.497489917065028*(0.228866264528742+B38)))))))+(19.7456867666596*COS(0.137725078229943*B38))/(-4.02543794144377+14.2267368128445*SIN(1.68307575195236+COS(0.626946920482001/(3.69848324037571+5.4090082053798*SIN(4.172523531424+0.977040748286438*(-1.0034425620328+B38)))))))))</f>
      </c>
      <c r="BV38">
        <f>-2.53538001515763+0.778499045397058/(1.75104353123216-0.930939425058453*COS(0.498669774984871/A38)*COS(30.6267439013831*(3.85548390218424-1.22028522025927*A38))*COS(2.34127318896247*B38))-1.17395074656324/(-0.102880699536384+COS(0.970158169284869-COS((-8.08659236886415+B38)*(-4.4799701720476-0.341076373801376*(4.14738263638421+A38-2.44443881102134/B38-2.85369664524703*(-4.0960305754739+4.10302537581516*(-1.22028522025927-0.0092562748436248*A38)*COS((5.81764923750462*COS(4.38888348998079+B38)*SIN(0.534714488090634*COS(3.10463810559498*(-3.26428930183994+B38))*COS(0.155475435806166*(-0.970158169284869+B38))))/(1.66241695692097-1.96036832657105*(0.0104239707108729-B38)*SIN(12.642440807505*B38*COS(0.179272778479524*(-3.07062809023029+0.0691776291570159*B38+0.966809356649144*COS(2.64427967123349+0.228866264528742*SIN(B38)))))-0.45017225038641*(-3.56575756335229+0.0333904022707034*(-0.383557820979713+2.78520763403669/(3.10463810559498/(-0.0410693641686142+4.04618419368851*COS(0.212951183376325*COS(0.228866264528742*SIN(0.425711707191754*B38))))-0.754178171033725*COS(3.48749934416123*(-4.24321362335637+SIN(B38))))+2.68050352172264*(-2.41640103524547+SIN(0.279982028875551*(5.0401534358976+B38+(-45.8848183789036*B38)/(COS((4.5113192098519*(5.88535920444246-3.84759446571111*B38))/B38)*COS(0.371853168252836*B38))+0.228866264528742/(0.458492073235626+(4.74492017588741*SIN(1.07039612175432*B38))/B38)))))))))))))+0.165935022714804*SIN(3.43689890591473-COS(10.4210669354735*(1.99594335397759+0.493262271901336*(5.12649419432822-1.51547754764245/(-2.12750102800033+4.38888348998079/B38))))+(19.7456867666596*COS(0.315118259777248*B38))/(-4.02543794144377+0.45017225038641*(-4.01236775500626-SIN(1.68307575195236+COS((1.00252327900784*(0.675414338333634+5.51944878711322/(COS(B38)*(1.96697100595367/(-4.01236775500626+0.711722780484071*(-5.14314724672842-4.04618419368851*B38*SIN(2.93512202034308*(4.82167162146245+0.0823120999176122*(0.228866264528742+B38)+0.213641279321011*B38)*B38)))-4.61159416251987/(3.67369281647034+1.54930788009319*COS(0.464011286218211-2.1873394434784*SIN(3.53977960545111+0.428189322472372*(-2.22132832222866+2.90032775970771/(0.464011286218211+B38)+0.251759540947922*B38)))+0.113360324107389*B38*(2.60995781336344-96.2657448521152*COS(3.40769579713652*B38)*(-4.02543794144377-SIN(1.42226738378444*SIN(B38)))))))))/(COS(0.464011286218211*SIN(1.32336584838561*SIN(0.987711766462689*(-0.970158169284869+COS(17.9148737532156*COS(0.227848381549171*B38))))))*(3.69848324037571+0.085288534571217*SIN(0.733686745724532*(-(2.33541554522187+1.07642438888524/SIN(B38))*SIN((2.25711826043782*COS(2.7676129357411*(1.64686568436068+0.495255411950829*COS(B38)*(-4.83333429355996+COS(1.28705698413417*(1.50704551792392*B38+0.0395560655776378/COS(0.144691715076527+0.204948333879852/B38)))))-17.3218462737165/(COS(0.150835764170477*B38)*COS(3.10463810559498*(-2.53538001515763+B38-0.550799529526559*(-8.77364090383746+1.32790216254556*(-0.446299593328702+0.244821246622017*B38+1.64011751913756*(4.75123511441602-0.104194893193397*SIN(3.04605526034252+4.54895958232256*COS(3.53286308706162*SIN(2.35151374678552*SIN(1.00142880693641/B38))))))))))))/A38)-0.997483071903992*(-4.62453290626782+0.347182790533016*COS(1.51547754764245/(-2.12750102800033+4.38888348998079/B38))-3.14383711712105*SIN(3.26326372784542*COS(0.745042283995865+4.38888348998079*SIN(B38))))))))))))))</f>
      </c>
      <c r="BW38">
        <f>-2.53538001515763+0.778499045397058/(1.75104353123216+6.71358746348701*COS(30.6267439013831*(3.85548390218424-1.22028522025927*A38))*COS(2.34127318896247*B38))-1.17395074656324/(-0.102880699536384+COS(0.970158169284869-COS((-8.08659236886415+B38)*(4.82167162146245+0.296765101465277*(12.584661969583+A38-2.44443881102134/B38)+0.892008308560504*Csc(1.10214350961724+0.591097706029779*COS(B38)*COS(1.3750577389378*SIN(4.38888348998079*SIN(B38)))))))-2.44884994123778/(-4.02543794144377+0.294733137896549*SIN(0.867277469748485-COS(10.4210669354735*(-2.5110825224983+COS(0.454538252181423*(-2.24925584891254-0.179272778479524*(-0.510108221218374+2.95121604831838*COS(0.497489917065028*(0.228866264528742+B38)))))*SIN(B38)*(5.67478471192723+4.38417312211862/(-1.38639110165225+4.38888348998079/B38)-1.96036832657105*(0.0104239707108729-B38)*SIN(12.642440807505*B38*COS(0.179272778479524*(-3.07062809023029+0.0691776291570159*B38+0.966809356649144*COS(0.0865514593704007*SIN(B38)))))-1.4614001137936*(-3.56575756335229+0.0333904022707034*(-1.0034425620328+B38+2.78520763403669/(-1.1249515224028*COS(1.25053959456292*B38)+3.10463810559498/(-0.0410693641686142+4.04618419368851*COS(1.5792805139324*COS(0.228866264528742*SIN(0.621340074663686*B38)))))-2.04234628259225*(-4.02543794144377+SIN(0.279982028875551*(8.14479154149258+(-45.8848183789036*COS(B38))/(COS((4.5113192098519*(4.38888348998079-1.69423398632946*B38))/B38)*COS(0.371853168252836*B38))+0.228866264528742/(2.43585677776938+(4.74492017588741*SIN((0.738452660725532*B38)/COS(0.473808200250788*COS(0.150835764170477*B38)*COS(3.10463810559498*(-2.53538001515763+B38-0.550799529526559*(-8.77364090383746+1.32790216254556*(-0.479615611946378+1.64011751913756*(4.75123511441602-4.05137050842486*B38)+0.00298814217242901*B38-B38/(-4.24321362335637+SIN(1.16961510262995*COS(0.77900829374141/A38))))))))))/B38)))))))))+(19.7456867666596*COS(0.315118259777248*B38))/(-4.02543794144377+14.2267368128445*SIN(1.68307575195236+COS(0.626735530923938/(3.69848324037571+5.4090082053798*SIN(4.172523531424+0.977040748286438*(-1.0034425620328+B38)))))))))</f>
      </c>
      <c r="BX38">
        <f>-2.53538001515763+0.778499045397058/(1.75104353123216+6.71358746348701*COS(30.6267439013831*(3.85548390218424-1.22028522025927*A38))*COS(2.34127318896247*(0.0104239707108729-B38)))-1.17395074656324/(1.52085826862378+COS(0.970158169284869-COS((-8.08659236886415+B38)*(4.82167162146245+0.296765101465277*(12.584661969583+A38-2.44443881102134/B38)+0.892008308560504*Csc(0.347838125305021+(-1.96697100595367*COS(B38)*COS(1.3750577389378*SIN(4.38888348998079*SIN(B38))))/B38)))))</f>
      </c>
      <c r="BY38">
        <f>-2.53538001515763+0.778499045397058/(1.75104353123216+6.71358746348701*COS(30.6267439013831*(3.85548390218424-1.22028522025927*A38))*COS(2.34127318896247*(0.0104239707108729-B38)))-1.17395074656324/(1.52085826862378+COS(0.970158169284869-COS((-8.08659236886415+B38)*(4.82167162146245+0.296765101465277*(12.584661969583+A38-2.44443881102134/B38)+0.892008308560504*Csc(0.347838125305021+(-1.96697100595367*COS(B38)*COS(1.3750577389378*SIN(4.38888348998079*SIN(B38))))/B38)))))</f>
      </c>
      <c r="BZ38">
        <f>-2.53538001515763+0.778499045397058/(1.75104353123216+6.71358746348701*COS(30.6267439013831*(3.85548390218424-1.22028522025927*A38))*COS(2.34127318896247*(0.0104239707108729-B38)))-1.17395074656324/(1.52085826862378+COS(0.970158169284869-COS((-8.08659236886415+B38)*(4.82167162146245+0.296765101465277*(13.1404973993675+A38-2.44443881102134/B38+0.556153597123559*COS(0.360497727172928*B38))+0.892008308560504*Csc(0.347838125305021+(-1.96697100595367*COS(B38)*COS(1.3750577389378*SIN(4.38888348998079*SIN(B38))))/B38)))))</f>
      </c>
      <c r="CA38">
        <f>-2.53538001515763+0.778499045397058/(1.75104353123216+6.71358746348701*COS(30.6267439013831*(3.85548390218424-1.22028522025927*A38))*COS(2.34127318896247*(0.0104239707108729-B38)))-1.17395074656324/(1.52085826862378+COS(0.970158169284869-COS((-8.08659236886415+B38)*(4.82167162146245-0.495255411950829*COS(0.645449502225374*(-4.46491320015797-1.50704551792392*B38))*(13.1404973993675+A38-2.44443881102134/B38+0.556153597123559*COS(0.360497727172928*B38))+0.892008308560504*Csc(0.347838125305021+(-1.96697100595367*COS(B38)*COS(1.3750577389378*SIN(4.38888348998079*SIN(B38))))/B38)))))</f>
      </c>
      <c r="CB38">
        <f>-2.53538001515763+0.787981818347263/(1.75104353123216-3.20373596089422*COS(30.6267439013831*(3.85548390218424-1.22028522025927*A38))*COS(2.34127318896247*B38))-1.17395074656324/(-0.102880699536384+COS(0.970158169284869-COS((-8.08659236886415+B38)*(4.82167162146245+0.570685217482619*(12.584661969583+A38-2.44443881102134/B38)+0.892008308560504*Csc(1.10214350961724+8.3649272768838*COS(B38)*COS(1.3750577389378*SIN(4.38888348998079*SIN(B38)))*Csc(4.32868285742212*COS(3.53977960545111*(-0.0990673640486293+B38)))))))+(2.44885058952523*COS((15.2803726736218*(-1.51710578095748-0.085288534571217*SIN(4.69237334887556+0.977040748286438*(-1.0034425620328+B38))))/B38))/(-1.91275729542212-0.344193203671007*(-2.99428964346217+4.38888348998079/(-2.85369664524702-0.405203078789852*B38)+6.10673313768426*SIN(0.970645957317775*(3.8647768204005+3.01892781434028*SIN(0.0398437791555164+0.68427529911992*B38))))))</f>
      </c>
      <c r="CC38">
        <f>-2.53538001515763+0.787981818347263/(1.75104353123216-3.20373596089422*COS(30.6267439013831*(3.85548390218424-1.22028522025927*A38))*COS(2.34127318896247*B38))-1.17395074656324/(-0.102880699536384+COS(0.970158169284869-COS((-8.08659236886415+B38)*(4.82167162146245+0.570685217482619*(12.584661969583+A38-2.44443881102134/B38)+0.892008308560504*Csc(1.10214350961724+8.3649272768838*COS(B38)*COS(1.3750577389378*SIN(4.38888348998079*SIN(B38)))*Csc(4.32868285742212*COS(3.53977960545111*(-0.0990673640486293+B38)))))))+(2.44885058952523*COS((15.2803726736218*(-1.51710578095748-0.085288534571217*SIN(4.69237334887556+0.977040748286438*(-1.0034425620328+B38))))/B38))/(-1.91275729542212-0.344193203671007*(-2.99428964346217+4.38888348998079/(-2.85369664524702-0.405203078789852*B38)+6.10673313768426*SIN(0.970645957317775*(3.8647768204005+3.01892781434028*SIN(0.0398437791555164+0.68427529911992*B38))))))</f>
      </c>
      <c r="CD38">
        <f>-2.53538001515763+0.787981818347263/(1.75104353123216-3.20373596089422*COS(30.6267439013831*(3.85548390218424-1.22028522025927*A38))*COS(2.34127318896247*B38))-1.17395074656324/(-0.102880699536384+COS(0.970158169284869-COS((-8.08659236886415+B38)*(4.82167162146245+0.892008308560504*Csc(1.10214350961724+8.3649272768838*COS(B38)*COS(1.3750577389378*SIN(4.38888348998079*SIN(B38)))*Csc(2.56273885716467*COS(3.53977960545111*(-0.0990673640486293+B38))))+0.570685217482619*(7.00261675640299+A38+(4.01425577763392*COS(6.87410829084458/B38))/(-1.91275729542212+0.891941454495948*(-2.99428964346217+4.38888348998079/(0.407900594325699-0.999325768576598*B38)+6.10673313768426*SIN(B38)))))))+(2.44885058952523*COS((15.2803726736218*(-1.51710578095748-0.085288534571217*SIN(4.69237334887556+0.977040748286438*(-1.0034425620328+B38))))/B38))/(-1.91275729542212-0.344193203671007*(-2.99428964346217+4.38888348998079/(-2.85369664524702-0.405203078789852*B38)+6.10673313768426*SIN(0.970645957317775*(3.8647768204005+3.01892781434028*SIN(0.0398437791555164+0.68427529911992*B38))))))</f>
      </c>
      <c r="CE38">
        <f>-2.53538001515763+0.780059983330297/(1.75104353123216+0.920770837123875*COS(30.6267439013831*(3.85548390218424-1.22028522025927*A38))*COS(2.33341406131542*B38))-1.17395074656324/(-1.08970726038248-B38+COS(0.970158169284869-COS(8.08659236886415*COS(B38)*(4.82167162146245+0.415665886847509*(1.29769797941223+A38-2.44443881102134/B38)-0.892008308560504/COS(30.9095163742833+(0.579975494035767*COS(B38)*COS(1.3750577389378*SIN(4.38888348998079*SIN(B38))))/SIN(0.234990843821049*(-3.53977960545111+SIN(0.618053781215391*COS(171.354165997469/B38)*SIN(3.43689890591473-COS(10.4210669354735*(1.99594335397759-0.495255411950829*(3.30386236010148-1.51547754764245/(-2.12750102800033+4.38888348998079/B38)+1.83745493597157*COS(2.14621831230364*(-0.720640553761703+0.0149486471701785/(3.85548390218424-1.22028522025927*A38))))*COS(0.332099886715785/SIN(0.867277469748485-COS(10.4210669354735*(-0.189309768993577-0.382095311146127*(3.30386236010148+4.38417312211862/(-1.18506813461532+4.38888348998079/B38)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38)))))))*(B38-8.08845973366274*SIN(B38))))+2.16573234696969/(-4.02543794144377-4.75123511441601*(0.0408477479355928+0.595166291692657*COS(10.4210669354735*(1.48343470593101-0.397977498058071*(3.79253170859851+1.83745493597157*COS(2.14621831230364*(2.46584086298192-COS(0.970158169284869-COS(0.796749079294485*B38*(1.75104353123216+B38))))))))+(12.8048204407246*COS(0.315118259777248*B38))/(-4.02543794144377-4.75123511441601*(-4.01236775500626-SIN(1.68307575195236+COS((0.933698605719809*(-8.08659236886415+B38))/(COS(0.710809971653287*SIN(1.32336584838561*SIN(0.987711766462689*(-0.970158169284869+COS(12.1130486169505*COS(4.38888348998079*B38))))))*(3.69848324037571+0.145215261394385*SIN(4.172523531424+0.977040748286438*(17.8628331842245+B38))))))))))))))))))+(19.7456867666596*COS(0.313659330569682*B38))/(-4.02543794144377-2.48562107855926*(-4.01236775500626-SIN(1.68307575195236+COS(16.1146994045772/(3.69848324037571-0.085288534571217*SIN(4.172523531424+0.977040748286438*(-1.0034425620328+B38)))))))))))+(19.7456867666596*COS(0.315118259777248*B38))/(-4.02543794144377+0.45017225038641*(-4.01236775500626-SIN(1.68307575195236+COS(1.22028522025927*A38)))))))))))))</f>
      </c>
      <c r="CF38">
        <f>-2.53538001515763+0.780059983330297/(1.75104353123216+0.920770837123875*COS(30.6267439013831*(3.85548390218424-1.22028522025927*A38))*COS(2.33341406131542*B38))-1.17395074656324/(-1.08970726038248-B38+COS(0.970158169284869-COS(8.08659236886415*COS(B38)*(4.82167162146245+0.415665886847509*(1.29769797941223+A38+3.04283391879382/B38)-0.892008308560504/COS(30.9095163742833+(0.579975494035767*COS(B38)*COS(1.3750577389378*SIN(4.38888348998079*SIN(B38))))/SIN(0.234990843821049*(-3.53977960545111+SIN(0.618053781215391*COS(171.354165997469/B38)*SIN(3.43689890591473-COS(10.4210669354735*(1.99594335397759-0.495255411950829*(1.69146473519733-0.494723879231552*COS(B38)*(-4.83333429355996+COS(6.09685031462364*(0.204366940786288*B38+0.0395560655776378/COS(0.144691715076527+0.204948333879852/B38)))))*COS(0.332099886715785/SIN(0.867277469748485-COS(10.4210669354735*(-0.189309768993577-0.382095311146127*(3.30386236010148+4.38417312211862/(-1.18506813461532+4.38888348998079/B38)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38)))))))*(B38-8.08845973366274*SIN(B38))))+2.16573234696969/(-4.02543794144377-4.75123511441601*(0.0408477479355928+0.595166291692657*COS(10.4210669354735*(1.48343470593101-0.397977498058071*(3.79253170859851+1.83745493597157*COS(2.14621831230364*(2.46584086298192-COS(0.970158169284869-COS(0.796749079294485*B38*(1.75104353123216+B38))))))))+(12.8048204407246*COS(0.315118259777248*B38))/(-4.02543794144377-4.75123511441601*(-4.01236775500626-SIN(1.68307575195236+COS((0.933698605719809*(-8.08659236886415+B38))/(COS(0.710809971653287*SIN(1.32336584838561*SIN(0.987711766462689*(-0.970158169284869+COS(12.1130486169505*COS(4.38888348998079*B38))))))*(3.69848324037571+0.145215261394385*SIN(4.172523531424+0.977040748286438*(17.8628331842245+B38))))))))))))))))))+(19.7456867666596*COS(0.313659330569682*B38))/(-4.02543794144377-2.48562107855926*(-4.01236775500626-SIN(1.68307575195236+COS(16.1146994045772/(3.69848324037571-0.085288534571217*SIN(4.172523531424+0.977040748286438*(-1.0034425620328+B38)))))))))))+(19.7456867666596*COS(0.315118259777248*B38))/(-4.02543794144377+0.45017225038641*(-4.01236775500626-SIN(1.68307575195236+COS(1.22028522025927*A38)))))))))))))</f>
      </c>
      <c r="CG38">
        <f>-2.53538001515763+0.787981818347263/(1.75104353123216+6.71358746348701*COS(30.6267439013831*(3.85548390218424-1.22028522025927*A38))*COS(2.34127318896247*(0.0104239707108729-B38)))-1.17395074656324/(-0.102880699536384+COS(0.970158169284869-COS((-8.08659236886415+B38)*(4.82167162146245+0.892008308560504*Csc(1.10214350961724-0.489996431446389*(-1.91275729542212+0.891941454495948*(1.79152241468593+4.38888348998079/(-0.888836690323398-0.930766521179757*B38))*COS(0.454538252181423*(-4.54895958232256+B38)))*COS(B38)*COS(1.3750577389378*SIN(4.38888348998079*SIN(B38)))*Csc(4.32868285742212*COS(3.53977960545111*(-0.0990673640486293+B38))))+0.570685217482619*(12.584661969583+A38+(4.01425577763392*COS(6.87410829084458/B38))/(-3.97994282361962+0.891941454495948*COS(0.454538252181423*(1.96697100595367-B38))*(-2.99428964346217+4.38888348998079/(1.12749615696308-0.999325768576598*B38)+6.10673313768426*SIN(B38)))))))+(2.44885058952523*COS((15.2803726736218*(-1.51710578095748-0.085288534571217*SIN(4.69237334887556+0.977040748286438*(-1.0034425620328+B38))))/B38))/(-1.91275729542212-0.344193203671007*(-2.99428964346217+4.38888348998079/(-2.85369664524702-0.405203078789852*B38)+6.10673313768426*SIN(0.970645957317775*(3.8647768204005+3.01892781434028*SIN(0.0398437791555164+0.68427529911992*B38))))))</f>
      </c>
      <c r="CH38">
        <f>-2.53538001515763+0.787981818347263/(1.75104353123216+6.71358746348701*COS(30.6267439013831*(3.85548390218424-1.22028522025927*A38))*COS(2.34127318896247*(0.0104239707108729-B38)))-1.17395074656324/(-0.102880699536384+COS(0.970158169284869-COS((-8.08659236886415+B38)*(4.82167162146245+0.892008308560504*Csc(1.10214350961724-0.489996431446389*(-1.91275729542212+0.891941454495948*(1.79152241468593+4.38888348998079/(-0.888836690323398-0.930766521179757*B38))*COS(0.454538252181423*(-4.54895958232256+B38)))*COS(B38)*COS(1.3750577389378*SIN(4.38888348998079*SIN(B38)))*Csc(4.32868285742212*COS(3.53977960545111*(-0.0990673640486293+B38))))+0.570685217482619*(12.584661969583+A38+(4.01425577763392*COS(6.87410829084458/B38))/(-3.97994282361962+0.891941454495948*COS(0.454538252181423*(1.96697100595367-B38))*(-2.99428964346217+4.38888348998079/(1.12749615696308-0.999325768576598*B38)+6.10673313768426*SIN(B38)))))))+(2.44885058952523*COS((15.2803726736218*(-1.51710578095748-0.085288534571217*SIN(4.69237334887556-1.96697100595367*SIN(0.347838125305021+(-1.96697100595367*COS(B38)*COS(1.3750577389378*SIN(4.38888348998079*SIN(B38))))/B38))))/B38))/(-1.91275729542212-0.344193203671007*(-2.99428964346217+4.38888348998079/(-2.85369664524702-0.405203078789852*B38)+6.10673313768426*SIN(0.970645957317775*(3.8647768204005+3.01892781434028*SIN(0.0398437791555164+0.68427529911992*B38))))))</f>
      </c>
      <c r="CI38">
        <f>-2.53538001515763+0.787981818347263/(1.75104353123216+0.920770837123875*COS(30.6267439013831*(3.85548390218424-1.22028522025927*A38))*COS(2.33341406131542*B38))-1.17395074656324/(-0.102880699536384+COS(0.970158169284869-COS((-8.09244218131859+B38)*(4.82167162146245+0.892008308560504*Csc(1.10214350961724+2.57005674176339*COS(B38)*COS(1.3750577389378*SIN(4.38888348998079*SIN(B38)))*Csc(4.32868285742212*COS(3.53977960545111*(-0.0990673640486293+B38))))+0.570685217482619*(12.584661969583+A38+(4.01425577763392*COS(1.67204813636182/B38))/(-0.663566361640531+0.891941454495948*(-2.99428964346217+4.38888348998079/(0.407900594325699-0.999325768576598*B38)+6.10673313768426*SIN(B38)))))))+(2.44885058952523*COS((15.2803726736218*(-1.51710578095748-0.085288534571217*SIN(4.69237334887556+0.977040748286438*(-1.0034425620328+B38))))/B38))/(-1.91275729542212-0.344193203671007*(-2.99428964346217+4.38888348998079/(-2.85369664524702+0.525563442389905*B38+B38*COS(3.10463810559498*COS(0.891941454495948*(4.38888348998079/(-6.45816380592759-0.930766521179757*B38)+0.216844753627145*(1.64686568436068+32.6562960430631/SIN(4.69237334887556+0.977040748286438*(-1.0034425620328+B38)))+3.10463810559498*A38*SIN(0.970645957317775*(3.30386236010148+3.01892781434028*SIN(0.0398437791555164+0.68427529911992*B38)))))))+6.10673313768426*SIN(0.982847461064206*(3.8647768204005+3.01892781434028*SIN(0.0398437791555164+0.68427529911992*B38))))))</f>
      </c>
      <c r="CJ38">
        <f>-2.53538001515763+0.787981818347263/(1.75104353123216+0.920770837123875*COS(30.6267439013831*(3.85548390218424-1.22028522025927*A38))*COS(2.33341406131542*B38))-1.17395074656324/(-0.102880699536384+COS(0.970158169284869-COS((-8.09244218131859+B38)*(4.82167162146245+0.892008308560504*Csc(1.10214350961724+2.57005674176339*COS(B38)*COS(1.3750577389378*SIN(4.38888348998079*SIN(B38)))*Csc(4.32868285742212*COS(3.53977960545111*(-0.0990673640486293+B38))))-0.133687772985852*(12.584661969583+A38+(4.01425577763392*COS(1.67204813636182/B38))/(-0.663566361640531+0.891941454495948*(-2.99428964346217+4.38888348998079/(0.407900594325699-0.999325768576598*B38)+6.10673313768426*SIN(B38)))))))+(2.44885058952523*COS((15.2803726736218*(-1.51710578095748-0.085288534571217*SIN(4.69237334887556+0.977040748286438*(-1.0034425620328+B38))))/B38))/(-1.91275729542212-0.344193203671007*(-2.99428964346217+4.38888348998079/(-2.85369664524702+0.525563442389905*B38+B38*COS(3.10463810559498*COS(0.891941454495948*(4.38888348998079/(-6.45816380592759-0.930766521179757*B38)+0.216844753627145*(1.64686568436068+32.6562960430631/SIN(4.69237334887556+0.977040748286438*(-1.0034425620328+B38)))+3.10463810559498*A38*SIN(0.970645957317775*(3.30386236010148+3.01892781434028*SIN(0.0398437791555164+0.68427529911992*B38)))))))+6.10673313768426*SIN(0.982847461064206*(3.8647768204005+B38)))))</f>
      </c>
      <c r="CK38">
        <f>-2.53538001515763+0.780059983330297/(1.75104353123216+0.920770837123875*COS(30.6267439013831*(3.85548390218424-1.22028522025927*A38))*COS(2.3364983618542*B38))-1.17395074656324/(-1.08970726038248-B38+COS(0.970158169284869-COS(4.19086399424798*COS(B38)*SIN(B38))))</f>
      </c>
      <c r="CL38">
        <f>-2.53538001515763+0.780059983330297/(1.75104353123216+0.920770837123875*COS(30.6267439013831*(3.85548390218424-1.22028522025927*A38))*COS((2.26232388633918*B38)/SIN((4.46491320015797*(0.0104239707108729-B38))/B38)))-1.17395074656324/(-4.02543794144377-2.48562107855926*(-4.01236775500626-SIN(1.68307575195236+COS(0.244046543898768/B38))))</f>
      </c>
      <c r="CM38">
        <f>-2.53538001515763+0.780059983330297/(1.75104353123216+0.920770837123875*COS(30.6267439013831*(3.85548390218424-1.22028522025927*A38))*COS((2.26232388633918*B38)/SIN((4.46491320015797*(0.0104239707108729-B38))/B38)))-1.17395074656324/(-4.02543794144377-2.48562107855926*(-4.01236775500626-SIN(1.68307575195236+COS(0.244046543898768/B38))))</f>
      </c>
      <c r="CN38">
        <f>-2.53538001515763+0.780059983330297/(1.75104353123216+0.920770837123875*COS(30.6267439013831*(3.85548390218424-1.22028522025927*A38))*COS((2.26232388633918*B38)/SIN((4.46491320015797*(0.0104239707108729-B38))/B38)))-1.17395074656324/(-4.02543794144377-2.48562107855926*(-4.01236775500626-SIN(1.68307575195236+COS(0.244046543898768/B38))))</f>
      </c>
      <c r="CO38">
        <f>-2.53538001515763+0.780059983330297/(1.75104353123216+0.920770837123875*COS(30.6267439013831*(3.85548390218424-1.22028522025927*A38))*COS((2.26232388633918*B38)/SIN((4.46491320015797*(0.0104239707108729-B38))/B38)))-1.17395074656324/(-4.02543794144377-2.48562107855926*(-4.01236775500626-SIN(1.68307575195236+COS(0.244046543898768/B38))))</f>
      </c>
      <c r="CP38">
        <f>-6.48502186754103+0.780059983330297/(1.75104353123216+0.920770837123875*COS(30.6267439013831*(3.85548390218424-1.22028522025927*A38))*COS((2.26232388633918*B38)/SIN((4.46491320015797*(0.0104239707108729-B38))/B38)))</f>
      </c>
      <c r="CQ38">
        <f>-2.53538001515763+0.780059983330297/(1.75104353123216+0.920770837123875*COS(30.6267439013831*(3.85548390218424-1.22028522025927*A38))*COS((2.26232388633918*B38)/SIN((4.46491320015797*(0.0104239707108729-B38))/B38)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38))))))))/(3.69848324037571-0.085288534571217*SIN(0.977040748286438*(-1.0034425620328+B38)-0.085288534571217*SIN(4.69237334887556+0.977040748286438*(-1.0034425620328+B38))))))))</f>
      </c>
      <c r="CR38">
        <f>-2.53538001515763+0.780059983330297/(1.75104353123216+0.920770837123875*COS(30.6267439013831*(3.85548390218424-1.22028522025927*A38))*COS((2.26232388633918*B38)/SIN((4.46491320015797*(0.0104239707108729-B38))/B38)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38))))))))/(3.69848324037571-0.085288534571217*SIN(0.977040748286438*(-1.0034425620328+B38)-0.085288534571217*SIN(4.69237334887556+0.977040748286438*(-1.0034425620328+B38))))))))</f>
      </c>
      <c r="CS38">
        <f>-2.53538001515763+0.787981818347263/(1.75104353123216-0.828257123886134*COS(30.6267439013831*(3.85548390218424-1.22028522025927*A38))*COS(2.3364983618542*B38))-1.17395074656324/(-1.08970726038248-B38+COS(0.970158169284869-COS(3.35351215638373*COS(B38)^2*(4.82167162146245+0.415665886847509*(7.5617222555395+A38+3.04283391879382/B38)-0.892008308560504/COS(30.9095163742833+(0.579975494035767*COS(B38)*COS(1.3750577389378*SIN(4.38888348998079*SIN(B38))))/SIN(0.234990843821049*(-3.53977960545111-SIN(0.757335698941963*COS(171.354165997469/B38)*SIN(3.43689890591473-COS(10.4210669354735*(1.99594335397759-0.495255411950829*COS(0.332099886715785/SIN(0.867277469748485-COS(10.4210669354735*(-0.0821323230144477-0.382095311146127*(3.30386236010148+4.38417312211862/(-1.18506813461532+4.38888348998079/B38)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38)))))))*(B38-8.08845973366274*SIN(B38))))+2.16573234696969/(-4.02543794144377-4.75123511441601*(4.80458120979862+(4.42417907631947*COS(0.315118259777248*B38))/(-4.02543794144377-4.75123511441601*(-0.0463344736960289-SIN(1.68307575195236+COS((0.933698605719809*(-8.08659236886415+B38))/(COS(0.710809971653287*SIN(1.32336584838561*SIN(0.987711766462689*(-0.970158169284869+COS(12.1130486169505*COS(4.38888348998079*B38))))))*(0.0104239707108729-B38+0.145215261394385*SIN(4.172523531424+0.977040748286438*(17.8628331842245+B38)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38))))-0.113225606212894*COS(B38))*COS(0.332099886715785/SIN(0.867277469748485+2.62583154338191*COS(0.313659330569682*B38)-COS(1.50473634000143*(-0.189309768993577-0.382095311146127*(3.30386236010148+4.38417312211862/(-1.18506813461532+4.38888348998079/B38)+1.83745493597157*COS(0.596752411656072*(-3.81221146125725-0.610038504065784*(-1.66169941542143+COS(6.17799041170864/A38))+COS(2.53538001515763+1.17395074656324/(-0.102880699536384+COS(1.54930788009319*SIN((-2.85369664524702+0.525563442389905*B38+B38*COS(3.10463810559498*COS(0.891941454495948*(4.38888348998079/(-6.45816380592759-0.996203716565432*B38)+0.216844753627145*(-3.1671161522807+B38-2.01562374312393*COS(B38))+3.10463810559498*A38*SIN(0.970645957317775*(3.30386236010148+3.01892781434028*SIN(0.0398437791555164+0.68427529911992*B38)))))))*(4.78027452898951+0.0988261080324625*(-0.299426324523994+0.556153597123559*COS(2.81201129084223*SIN(4.38888348998079+3.14383711712105*SIN(3.26326372784542*SIN(3.64384120598492-B38))))))))-2.41668037049394/(-4.02543794144377-4.75123511441601*(-0.10836742529682+(10.8651683445539*COS(0.704120545279541*B38))/(-4.02543794144377-4.75123511441601*(-4.01236775500626-SIN(1.68307575195236+COS((6.45954096046735*(-8.08659236886415+B38))/(3.69848324037571+0.188572790656832*SIN(4.172523531424+0.977040748286438*(17.8628331842245+B38))))))))))))))))))))+(-19.7456867666596*COS(9.97668976511667*COS(1.83745493597157*B38)))/(-4.02543794144377+0.45017225038641*(-4.01236775500626+SIN(1.36297950839016-0.69368257590981*(1.52544079625912+2*A38+3.04283391879382/B38)-COS(1.22028522025927-A38)))))))+(19.7456867666596*COS(0.313659330569682*B38))/(-4.02543794144377-2.48562107855926*(-4.01236775500626-SIN(1.68307575195236+COS((1.18502010407427*(0.675414338333634+0.445738967950897/(-3.53977960545111-SIN(0.720640553761703+0.995871158593384*B38))))/(3.69848324037571-0.085288534571217*SIN(4.172523531424+0.977040748286438*(-1.0034425620328+B38)))))))))*(3.36345130193881+0.998926750306103*COS(B38)*(-4.83333429355996+COS(5.81456547166478*(0.204366940786288*B38+0.0395560655776378/COS(3.43984988479375+0.68427529911992*B38))))*SIN(4.20944892536231*COS(30.6267439013831*(3.85548390218424-1.22028522025927*A38))*COS(2.34127318896247*(0.0104239707108729-B38))))))+(19.7456867666596*COS(0.315118259777248*B38))/(-4.02543794144377+0.45017225038641*(-4.01236775500626-SIN(1.68307575195236+COS(1.22028522025927*A38)))))))))))))</f>
      </c>
      <c r="CT38">
        <f>-2.53538001515763-1.17395074656324/(-1.08970726038248-B38+COS(0.970158169284869-COS(3.23746204424493*COS(B38)*(4.82167162146245+0.415665886847509*(7.22790459282486+A38+3.04283391879382/B38)-0.892008308560504/COS(19.1189505399703+(0.579975494035767*COS(B38)*COS(1.3750577389378*SIN(4.38888348998079*SIN(B38))))/SIN(0.234990843821049*(-3.53977960545111+SIN(0.618053781215391*COS(171.354165997469/B38)*SIN(3.43689890591473-3.9136062699127*COS(0.315118259777248*B38)-COS(10.4210669354735*(3.34177042754182-0.495255411950829*COS(0.332099886715785/SIN(0.867277469748485+13.8797733191252*COS(0.313659330569682*B38)-COS(10.4210669354735*(-0.189309768993577-0.771511632030511*(3.30386236010148+4.38417312211862/(-7.23120876718858+4.38888348998079/B38)+1.83745493597157*COS(0.606314107521993*(-2.53538001515763+B38/(1.52085826862378+COS(B38)))))*SIN(3.53977960545111*(-17.1881574278849+B38))))))*(3.30386236010148+1.83745493597157*COS(2.14621831230364*(-0.720640553761703+0.0149486471701785/(3.85548390218424-1.22028522025927*A38)))+0.998926750306103*COS(B38)*(-4.83333429355996+COS(6.09685031462364*(-1.04594800429935*(-1.36297950839016+COS(1.22028522025927*A38))+0.0395560655776378/COS(0.144691715076527+0.553054737700968/B38))))*SIN(4.20944892536231*COS(30.6267439013831*(3.85548390218424-1.22028522025927*A38))*COS(2.34127318896247*(0.0104239707108729-B38)))))))))))))))+0.787981818347263/(1.75104353123216+0.920770837123875*COS(30.6267439013831*(3.85548390218424-1.22028522025927*A38))*COS(1.75104353123216+0.920770837123875*COS(30.6267439013831*(3.85548390218424-1.22028522025927*A38))*COS((2.26232388633918*B38)/SIN((4.46491320015797*(0.0104239707108729-B38))/B38))))</f>
      </c>
      <c r="CU38">
        <f>-2.53538001515763-1.17395074656324/(-1.08970726038248-B38+COS(0.970158169284869-COS(3.23746204424493*COS(B38)*(4.82167162146245+0.415665886847509*(7.22790459282486+A38+3.04283391879382/B38)-0.892008308560504/COS(19.1189505399703+(0.579975494035767*COS(B38)*COS(1.3750577389378*SIN(4.38888348998079*SIN(B38))))/SIN(0.234990843821049*(-3.53977960545111+SIN(0.618053781215391*COS(171.354165997469/B38)*SIN(3.43689890591473-3.9136062699127*COS(0.315118259777248*B38)-COS(10.4210669354735*(3.34177042754182-0.495255411950829*COS(0.332099886715785/SIN(0.867277469748485+13.8797733191252*COS(0.313659330569682*B38)-COS(10.4210669354735*(-0.189309768993577-0.771511632030511*(3.30386236010148+4.38417312211862/(-7.23120876718858+4.38888348998079/B38)+1.83745493597157*COS(0.606314107521993*(-2.53538001515763+B38/(1.52085826862378+COS(B38)))))*SIN(3.53977960545111*(-17.1881574278849+B38))))))*(3.30386236010148+1.83745493597157*COS(2.14621831230364*(-0.720640553761703+0.0149486471701785/(3.85548390218424-1.22028522025927*A38)))+0.998926750306103*COS(B38)*(-4.83333429355996+COS(6.09685031462364*(-1.04594800429935*(-1.36297950839016+COS(1.22028522025927*A38))+0.0395560655776378/COS(0.144691715076527+0.553054737700968/B38))))*SIN(4.20944892536231*COS(30.6267439013831*(3.85548390218424-1.22028522025927*A38))*COS(2.34127318896247*(0.0104239707108729-B38)))))))))))))))+0.787981818347263/(1.75104353123216+0.920770837123875*COS(30.6267439013831*(3.85548390218424-1.22028522025927*A38))*COS(1.75104353123216+0.920770837123875*COS(30.6267439013831*(3.85548390218424-1.22028522025927*A38))*COS((2.26232388633918*B38)/SIN((4.46491320015797*(0.0104239707108729-B38))/B38))))</f>
      </c>
      <c r="CV38">
        <f>-2.53538001515763-1.17395074656324/(-1.08970726038248-B38+COS(0.970158169284869-COS(3.23746204424493*COS(B38)*(4.82167162146245+0.415665886847509*(7.22790459282486+A38+3.04283391879382/B38)-0.892008308560504/COS(19.1189505399703+(0.579975494035767*COS(B38)*COS(1.3750577389378*SIN(4.38888348998079*SIN(B38))))/SIN(0.234990843821049*(-3.53977960545111+SIN(0.618053781215391*COS(171.354165997469/B38)*SIN(3.43689890591473-3.9136062699127*COS(0.315118259777248*B38)-COS(10.4210669354735*(3.34177042754182-0.495255411950829*COS(0.332099886715785/SIN(0.867277469748485+13.8797733191252*COS(0.313659330569682*B38)-COS(10.4210669354735*(-0.189309768993577-0.771511632030511*(3.30386236010148+4.38417312211862/(-7.23120876718858+4.38888348998079/B38)+1.83745493597157*COS(0.606314107521993*(-2.53538001515763+B38/(1.52085826862378+COS(B38)))))*SIN(3.53977960545111*(-17.1881574278849+B38))))))*(3.30386236010148+1.83745493597157*COS(2.14621831230364*(-0.720640553761703+0.0149486471701785/(3.85548390218424-1.22028522025927*A38)))+0.998926750306103*COS(B38)*(-4.83333429355996+COS(6.09685031462364*(-1.04594800429935*(-1.36297950839016+COS(1.22028522025927*A38))+0.0395560655776378/COS(0.144691715076527+0.553054737700968/B38))))*SIN(4.20944892536231*COS(30.6267439013831*(3.85548390218424-1.22028522025927*A38))*COS(2.34127318896247*(0.0104239707108729-B38)))))))))))))))+0.787981818347263/(1.75104353123216+0.920770837123875*COS(30.6267439013831*(3.85548390218424-1.22028522025927*A38))*COS(1.75104353123216+0.920770837123875*COS(30.6267439013831*(3.85548390218424-1.22028522025927*A38))*COS((2.26232388633918*B38)/SIN((4.46491320015797*(0.0104239707108729-B38))/B38))))</f>
      </c>
      <c r="CW38">
        <f>-2.53538001515763-1.17395074656324/(-1.08970726038248-B38+COS(0.970158169284869-COS(2.62961822039689*COS(B38)*(4.82167162146245+0.415665886847509*(7.22790459282486+A38+3.04283391879382/B38)-0.789446730108993/COS(19.1189505399703+(0.579975494035767*COS(B38)*COS(1.3750577389378*SIN(4.38888348998079*SIN(B38))))/SIN(0.234990843821049*(-3.53977960545111+SIN(0.122592574522691*B38*COS(171.354165997469/B38)*SIN(3.43689890591473-3.9136062699127*COS(0.315118259777248*B38)-COS(10.4210669354735*(3.34177042754182-0.495255411950829*COS(0.332099886715785/SIN(0.867277469748485+13.8797733191252*COS(0.313659330569682*B38)-COS(10.4210669354735*(-0.189309768993577-0.382095311146127*(3.30386236010148+4.38417312211862/(-7.23120876718858+4.38888348998079/B38)+1.83745493597157*COS(0.606314107521993*(-2.53538001515763+B38/(1.52085826862378+COS(B38)))))))))*(3.30386236010148+1.83745493597157*COS(2.14621831230364*(-0.720640553761703+0.0149486471701785/(3.85548390218424-1.22028522025927*A38)))+0.998926750306103*COS(B38)*(-4.83333429355996+COS(6.09685031462364*(-1.04594800429935*(-1.36297950839016+COS(1.22028522025927*A38))+0.0395560655776378/COS(0.144691715076527+0.553054737700968/B38))))*SIN(4.20944892536231*COS(30.6267439013831*(3.85548390218424-1.22028522025927*A38))*COS(2.27046775438192*(0.0104239707108729-B38)))))))))))))))+0.787981818347263/(1.75104353123216+3.5105239358063*COS(30.6267439013831*(3.85548390218424-1.22028522025927*A38))*COS(0.999945670909258*(-3.81221146125725-0.610038504065784*(-1.66169941542143+COS(1.59435500026644/(A38*B38)))+COS(2.53538001515763-1.59564235378922/(0.190119685841844+3.01892781434028*COS(1.54930788009319*SIN(2.30617602209105*B38*(1.430675542427-0.735983794532307*(-0.299426324523994+0.556153597123559*COS(4.19069048026533*SIN(4.38888348998079-3.14383711712105*SIN(3.26326372784542*SIN(2.20644239778946+B38))))))*SIN(B38)))))))*COS(1.75104353123216+0.920770837123875*COS(30.6267439013831*(3.85548390218424-1.22028522025927*A38))*COS((2.26232388633918*B38)/SIN((4.46491320015797*(0.0104239707108729-B38))/B38))))</f>
      </c>
      <c r="CX38">
        <f>-2.53538001515763-1.17395074656324/(-1.08970726038248-B38+COS(0.970158169284869-COS(3.23746204424493*COS(B38)*(4.82167162146245+0.415665886847509*(7.22790459282486+A38+3.04283391879382/B38)-0.892008308560504/COS(19.1189505399703+(0.579975494035767*COS(B38)*COS(1.3750577389378*SIN(4.38888348998079*SIN(B38))))/SIN(0.234990843821049*(-3.53977960545111+SIN(5.03752580502412*B38))))))))+0.787981818347263/(1.75104353123216+0.920770837123875*COS(30.6267439013831*(3.85548390218424-1.22028522025927*A38))*COS(1.75104353123216+0.920770837123875*COS(30.6267439013831*(3.85548390218424-1.22028522025927*A38))*COS((2.26232388633918*B38)/SIN((4.46491320015797*(0.0104239707108729-B38))/B38))))</f>
      </c>
      <c r="CY38">
        <f>-2.53538001515763-1.17395074656324/(-1.08970726038248-B38+COS(0.970158169284869-COS(2.62961822039689*COS(B38)*(4.82167162146245+0.415665886847509*(7.22790459282486+A38+3.04283391879382/B38)-0.892008308560504/COS(19.1189505399703+(0.579975494035767*COS(B38)*COS(1.3750577389378*SIN(4.38888348998079*SIN(B38))))/SIN(0.234990843821049*(-3.53977960545111+SIN(0.122592574522691*B38*COS(171.354165997469/B38)*SIN(3.43689890591473-3.9136062699127*COS(3.12754931813664*B38)-COS(10.4210669354735*(3.34177042754182-0.495255411950829*COS(0.332099886715785/SIN(0.867277469748485+13.8797733191252*COS(0.313659330569682*B38)-COS(10.4210669354735*(-0.189309768993577-0.382095311146127*(3.30386236010148+4.38417312211862/(-7.23120876718858+4.38888348998079/B38)+1.83745493597157*COS(0.606314107521993*(-2.53538001515763+B38/(1.52085826862378+COS(B38)))))))))*(3.30386236010148+1.83745493597157*COS(1.92359162914591*(-0.720640553761703+0.0149486471701785/(3.85548390218424-1.22028522025927*A38)))+0.998926750306103*COS(B38)*(-4.83333429355996+COS(6.09685031462364*(-1.04594800429935*(-1.36297950839016+COS(1.22028522025927*A38))+0.0395560655776378/COS(0.144691715076527+0.553054737700968/B38))))*SIN(4.20944892536231*COS(30.6267439013831*(3.85548390218424-1.22028522025927*A38))*COS(2.27046775438192*(0.0104239707108729-B38)))))))))))))))+0.787981818347263/(1.75104353123216+3.5105239358063*COS(30.6267439013831*(3.85548390218424-1.22028522025927*A38))*COS(0.999945670909258*(-3.81221146125725-0.610038504065784*(-1.66169941542143+COS(1.59435500026644/(A38*B38)))+COS(2.53538001515763-1.59564235378922/(0.190119685841844+3.01892781434028*COS(1.54930788009319*SIN(2.30617602209105*B38*SIN(B38)*(1.75104353123216-0.735983794532307*(-0.299426324523994+0.556153597123559*COS(4.19069048026533*SIN(4.38888348998079-3.14383711712105*SIN(3.26326372784542*SIN(2.20644239778946+B38)))))+0.405976899997257*SIN(17.9638256434066*COS(3.53977960545111*(-1.67619991593421-B38))))))))))*COS(1.75104353123216+0.920770837123875*COS(114.169882444315*(3.85548390218424-1.22028522025927*A38))*COS((2.26232388633918*B38)/SIN((4.46491320015797*(0.0104239707108729-B38))/B38))))</f>
      </c>
    </row>
    <row r="39">
      <c r="A39" t="n">
        <v>2.564356435643566</v>
      </c>
      <c r="B39" t="n">
        <v>5.720343589782715</v>
      </c>
      <c r="C39" t="n">
        <v>2.6501225373461628</v>
      </c>
      <c r="D39">
        <f>3.6602499406871*SIN(0.0387223447678864*B39)</f>
      </c>
      <c r="E39">
        <f>1.75104353123216*COS(62.0979862251655*B39)</f>
      </c>
      <c r="F39">
        <f>-0.682834826093842*COS(6.89800044123182*(-0.758558339806912+8.36751927018415*B39))</f>
      </c>
      <c r="G39">
        <f>-0.682834826093842*COS(6.89800044123182*(-0.758558339806912+8.36751927018415*B39))</f>
      </c>
      <c r="H39">
        <f>-0.137487228235692*COS(6.89800044123182*(-0.758558339806912+8.36751927018415*B39))</f>
      </c>
      <c r="I39">
        <f>-0.137487228235692*COS(6.89800044123182*(-0.758558339806912+8.36751927018415*B39))</f>
      </c>
      <c r="J39">
        <f>0.939185325062333-4.14643644508667*COS(0.0189887298980037*(0.0104239707108729-B39))</f>
      </c>
      <c r="K39">
        <f>0.939185325062333-4.14643644508667*COS(0.0189887298980037*(0.0104239707108729-B39))</f>
      </c>
      <c r="L39">
        <f>-2.12308015877194+0.129569300180172/COS((4.63317180630867*B39)/(-9.86147533878599+B39))</f>
      </c>
      <c r="M39">
        <f>0.939185325062333+0.0293956223887295*COS(0.0172580123911547*(0.0104239707108729-B39))</f>
      </c>
      <c r="N39">
        <f>-2.04284240933895+0.0691776291570159*B39-0.477654832648527*COS((4.63317180630867*B39)/(-6.92474727686258+B39))</f>
      </c>
      <c r="O39">
        <f>-2.12308015877194+0.129215724566975/COS(2.30140537652748*B39)</f>
      </c>
      <c r="P39">
        <f>-1.97489460550758+5.29213139525145/((-1.93163519161352+B39)*COS(2.30140537652748*B39))</f>
      </c>
      <c r="Q39">
        <f>-0.313889440961011+0.320772770036817/COS(2.30140537652748*B39)</f>
      </c>
      <c r="R39">
        <f>-0.313889440961011+0.320772770036817/COS(2.30140537652748*B39)</f>
      </c>
      <c r="S39">
        <f>-1.03876260770818+0.0932471536291962*Sec(2.30140537652748*B39)</f>
      </c>
      <c r="T39">
        <f>-0.319265658446769-0.0878246729080054*Sec(2.30140537652748*B39)</f>
      </c>
      <c r="U39">
        <f>-1.03876260770818-0.0314171631864948*Sec(2.30140537652748*B39)</f>
      </c>
      <c r="V39">
        <f>-1.25065691826588+2.47922225364319/(4.55545916732724+0.639038637545555*COS(2.34127318896247*B39))</f>
      </c>
      <c r="W39">
        <f>-2.12308015877194-10.0045295265383*(-3.19244398732623+4.38888348998079*B39+0.286833528592101/(-1.02660156822043+0.228866264528742*COS(0.891343868123568*B39)))*Sec(0.468476440148673*B39)*Sec(2.35336687023739*B39)</f>
      </c>
      <c r="X39">
        <f>-2.12308015877194+20.4507274309083*Sec(2.35336687023739*B39)</f>
      </c>
      <c r="Y39">
        <f>1.02938741113269-4.74453729083839/COS(2.35336687023739*B39)</f>
      </c>
      <c r="Z39">
        <f>-3.12179288783445+0.197825083469985*B39*Sec(2.4293605945166*B39)*Sec(0.114137895520679/((-2.52546085232433+(1.85063405272572*B39)/(0.0104239707108729-0.97296549133936*B39))*COS(4.30196983288598-B39)*COS(2.30140537652748*B39))+2.7676129357411*(1.64686568436068-2.59964545022312*(-2.12308015877194+78.2292589044328/COS(2.30140537652748*B39))*SIN(1.79746568418778+B39)))</f>
      </c>
      <c r="AA39">
        <f>-3.12179288783445+0.197825083469985*B39*Sec(2.4293605945166*B39)*Sec(0.114137895520679/((-2.52546085232433+(1.85063405272572*B39)/(0.0104239707108729-0.97296549133936*B39))*COS(0.592898516856485-B39)*COS(2.30140537652748*B39))+2.7676129357411*(1.64686568436068-2.59964545022312*(-2.12308015877194+4.16655540004758/COS(2.30140537652748*B39))*SIN(1.79746568418778+B39)))</f>
      </c>
      <c r="AB39">
        <f>-3.38154063936382+2.47922225364319/(4.55545916732724+10.1703137869217*COS(2.34127318896247*B39)*COS(3.63811627751044+4.38888348998079*B39))</f>
      </c>
      <c r="AC39">
        <f>-3.38154063936382+2.47922225364319/(4.55545916732724+10.1703137869217*COS(2.34127318896247*B39)*COS(3.63811627751044+4.38888348998079*B39))</f>
      </c>
      <c r="AD39">
        <f>-3.19244398732623+2.47922225364319/(4.55545916732724+10.1703137869217*COS(2.34127318896247*B39)*COS(2.37798727809565+(0.0398437791555164+0.68427529911992*B39)*B39))+0.286833528592101/(-1.10214350961724+(-4.01425577763392*B39*COS(2.35336687023739*B39))/(-4.02543794144377-11.9733307643649*SIN(1.68307575195236+COS(0.997483071903992*(-3.36517341727201-1.32336584838561*SIN(3.26326372784542*COS(1.9070449451209*COS(4.38888348998079*B39))))+(2.33541554522187+4.69996028156384*SIN(B39))*SIN(0.00395691045705083/(-2.41640103524547-SIN(0.999317258394747*B39)))))))</f>
      </c>
      <c r="AE39">
        <f>-3.25965967015153+2.47922225364319/(4.55545916732724-9.03079866436036*COS(2.34127318896247*B39)*COS(3.26168022661188+B39^2))</f>
      </c>
      <c r="AF39">
        <f>-4.46491320015797+0.209932586005785/(COS(3.1444818847505+0.970158169284869/(-1.93163519161352+B39))*(-0.102880699536384+COS(2.34127318896247*B39)))+COS(1.64686568436068-1.30104112325117*(0.498669774984871+(4.24321362335637*COS(0.154355378683397*B39*SIN(4.38888348998079*B39)))/(-3.45921456801396-2.68369365733408*(0.614022744113914-0.151945085767431/B39)*COS(0.373207135104491*B39)*SIN(0.549736046044653*(-0.0463344736960289-0.474107940239104/B39+0.98379940582226*B39)))))</f>
      </c>
      <c r="AG39">
        <f>-4.46491320015797+0.209932586005785/(COS(3.1444818847505+0.970158169284869/(-1.93163519161352+B39))*(-0.102880699536384+COS(2.34127318896247*B39)))+COS(1.64686568436068-1.30104112325117*(0.498669774984871+(4.24321362335637*COS(0.154355378683397*B39*SIN(4.38888348998079*B39)))/(-3.45921456801396-2.68369365733408*(0.614022744113914-0.151945085767431/B39)*COS(0.373207135104491*B39)*SIN(0.549736046044653*(-0.0463344736960289-0.474107940239104/B39+0.98379940582226*B39)))))</f>
      </c>
      <c r="AH39">
        <f>-4.46491320015797+0.209932586005785/(COS(3.1444818847505+0.970158169284869/(-1.93163519161352+B39))*(-0.102880699536384+COS(2.34127318896247*B39)))+COS(1.64686568436068-1.30104112325117*(0.498669774984871+(4.24321362335637*COS(0.154355378683397*B39*SIN(4.38888348998079*B39)))/(-3.45921456801396-2.68369365733408*(0.614022744113914-0.151945085767431/B39)*COS(0.373207135104491*B39)*SIN(0.549736046044653*(-0.0463344736960289-0.474107940239104/B39+0.98379940582226*B39)))))</f>
      </c>
      <c r="AI39">
        <f>-3.19244398732623+2.47922225364319/(4.55545916732724+10.1703137869217*COS(2.34127318896247*B39)*COS(B39*(4.54895958232256+(0.0398437791555164+0.68427529911992*B39)*B39)))+0.286833528592101/(-1.10214350961724+(-4.01425577763392*B39*COS(3.19178123630727*B39))/(-4.02543794144377-11.9733307643649*SIN(1.68307575195236+COS(0.0109041006032584*(2.33541554522187+4.69996028156384*SIN(B39))+0.997483071903992*(-3.60468181176981-1.32336584838561*SIN(3.26326372784542*COS(1.9070449451209*COS(4.38888348998079*B39))))))))</f>
      </c>
      <c r="AJ39">
        <f>2.47922225364319/(4.55545916732724+3.97269401619023*COS(2.34127318896247*B39)*COS(2.37798727809565-B39*(0.68427529911992*B39+(0.0398437791555164+0.68427529911992*B39)*B39)))+(-0.99870734951553*(-4.26212605373046+4.38888348998079*B39))/(-0.102880699536384+COS(0.0104239707108729-0.318484263036092*COS(2.30140537652748*B39))+6.52156308846133*B39*COS(0.536210832575027*(-4.38888348998079+B39))*SIN(1.68307575195236+COS(0.000783162395511269*(-8.1078216732488-1.32336584838561*SIN(3.26326372784542*COS(3.07455604918613*COS(4.38888348998079*B39)))))))</f>
      </c>
      <c r="AK39">
        <f>2.47922225364319/(4.55545916732724+3.97269401619023*COS(2.34127318896247*B39)*COS(2.37798727809565-B39*(0.68427529911992*B39+(0.0398437791555164+0.68427529911992*B39)*B39)))+(-0.99870734951553*(-4.26212605373046+4.38888348998079*B39))/(-0.102880699536384+COS(0.0104239707108729-0.318484263036092*COS(2.30140537652748*B39))+6.52156308846133*B39*COS(0.536210832575027*(-4.38888348998079+B39))*SIN(1.68307575195236+COS(0.000783162395511269*(-8.1078216732488-1.32336584838561*SIN(3.26326372784542*COS(3.07455604918613*COS(4.38888348998079*B39)))))))</f>
      </c>
      <c r="AL39">
        <f>2.47922225364319/(4.55545916732724-2.13370168835842*COS(0.153617049136277-19.9648536074454*A39)*COS(2.34127318896247*B39))+5.61783426669055/(-0.102880699536384+COS(0.547739204788806*COS((-0.0117718766654464+B39)*(4.19764630412403+0.891941454495948*COS(0.771995401184512*(-4.54895958232256+B39))*(1.08475215657704+4.38888348998079/(-1.99964678050107-0.999271636690398*B39)+6.07069820133914*SIN(0.970645957317775*(3.8647768204005+41.3945440664685*SIN(1.50124389294911-B39)))))))+(-4.01425577763392*B39*COS(2.23545582865239*B39))/(-4.02543794144377+0.495054435283295*SIN(3.04605526034252+4.54895958232256*COS(0.143400102837183*(-2.35151374678552+1.57451118320615/((0.910843304812121+0.0861708799634651*B39)*COS((3.00963994156335*B39*(-1.75811140810983+0.0150030470906728*B39*SIN(95.9667487237239*(0.518128807244517-5.69092194517994*COS(B39)))))/(-2.22132832222866-1.96036832657105*(0.0104239707108729-B39)*COS(2.93142442037043*(5.36720669420212-4.06097165469792*A39))+0.0333904022707034*(-5.87059790227181+(0.595815324207803*(-4.38888348998079+B39))/COS(8.01695911824396/B39))))))*Sec(3.49622751072893+1.30710401978535*(-0.970158169284869+COS(1.96657700973168*COS(4.38888348998079*B39))))))))</f>
      </c>
      <c r="AM39">
        <f>2.47922225364319/(4.55545916732724-2.13370168835842*COS(0.153617049136277-19.9648536074454*A39)*COS(2.34127318896247*B39))+5.61783426669055/(-0.102880699536384+COS(0.547739204788806*COS((-0.0117718766654464+B39)*(4.19764630412403+0.891941454495948*COS(0.771995401184512*(-4.54895958232256+B39))*(1.08475215657704+4.38888348998079/(-1.99964678050107-0.999271636690398*B39)+6.07069820133914*SIN(0.970645957317775*(3.8647768204005+41.3945440664685*SIN(1.50124389294911-B39)))))))+(-4.01425577763392*B39*COS(2.23545582865239*B39))/(-4.02543794144377+0.495054435283295*SIN(3.04605526034252+4.54895958232256*COS(0.143400102837183*(-2.35151374678552+1.57451118320615/((0.910843304812121+0.0861708799634651*B39)*COS((3.00963994156335*B39*(-1.75811140810983+0.0150030470906728*B39*SIN(95.9667487237239*(0.518128807244517-5.69092194517994*COS(B39)))))/(-2.22132832222866-1.96036832657105*(0.0104239707108729-B39)*COS(2.93142442037043*(5.36720669420212-4.06097165469792*A39))+0.0333904022707034*(-5.87059790227181+(0.595815324207803*(-4.38888348998079+B39))/COS(8.01695911824396/B39))))))*Sec(3.49622751072893+1.30710401978535*(-0.970158169284869+COS(1.96657700973168*COS(4.38888348998079*B39))))))))</f>
      </c>
      <c r="AN39">
        <f>-3.19244398732623+2.47922225364319/(4.55545916732724-19.1853644219838*COS(53.4871081569162*(4.54895958232256-2.53538001515763*A39))*COS(2.34127318896247*B39))+4.59529405601859/(-0.102880699536384+COS(0.970158169284869-COS((-0.644217755743392+B39)*(4.71449417548332+0.891941454495948*COS(0.454538252181423*(-4.54895958232256+B39))*(-2.99428964346217+4.38888348998079/(-1.99964678050107-0.930766521179757*B39)+6.07069820133914*SIN(0.970645957317775*(3.8647768204005-0.103213746837193*SIN(0.0398437791555164+0.68427529911992*B39)))))))+(-19.7456867666596*COS(2.23129038338461*B39*Csc(1.20856592332071*B39)))/(-4.02543794144377+5.14775899136527*SIN(1.68307575195236+COS((1.00252327900784*(0.675414338333634-2.65843774893853/COS((10.9057470538265*(-4.63893119678731+0.98621059449367*(0.0124584892007249*B39+0.649608496467101*(3.71551944464651+1.32336584838561*B39))))/((-2.22132832222866+1.86685399942426*(0.0104239707108729-B39)-0.999785323978975*(0.464011286218211+B39))*(-1.0034425620328-SIN((2.23724855029327*(-4.02543794144377+(0.973757720571009*SIN(1.68307575195236+COS(0.681208950305383*(-3.89983574117648+0.439705499317587/COS(0.0804723243439316*(4.38888348998079+B39)*(-10.0304614952191+0.0333904022707034*(-0.267283993381096+(-2.03785680386851*(0.464011286218211-B39))/(COS(0.740068463148044*B39)*(3.83493169861245-2.95121604831838*COS(0.228866264528742*SIN(0.783541008254785*B39))))-22.271177534471*(-4.02543794144377+SIN(B39)))+1.96036832657105*(0.0104239707108729-B39)*SIN(2.26644549032434*B39*(-3.07062809023029+0.0691776291570159*B39+(-5.06156062179036*COS(3.21966962202688*(0.228866264528742+B39)))/(4.54170879037296+B39))))*(-0.583058869082825-0.0150030470906728*B39*SIN(96.2657448521152*(-3.30386236010148+1.02287422143789*COS(B39))*COS(21.726440612325*B39))))))))/B39))/(B39*COS((2.23129038338461*B39)/SIN(1.10214350961724+(-0.335266423072614*COS(B39)*COS(3.19178123630727*B39))/(COS(0.269458586708642*(0.126757436250328+2.48548347013926*(-2.33864976501977+B39-0.904147576859968*(-0.546947611672606-COS(2.55680093540035+2.85369664524703/B39)+SIN(0.205606440532799/(-0.498669774984871+B39))))))*SIN(4.17877075135132-COS(0.997483071903992*(-3.36517341727201-1.32336584838561*SIN(3.26326372784542*COS(1.66617905604948-4.38888348998079*SIN(B39))))-(2.33541554522187+4.69996028156384*SIN(B39))*SIN(0.171320499552431*COS(25.7332567481821/(COS(2.34127318896247*B39)*COS(0.999317258394747*(0.910843304812121-0.725370682642472*SIN(0.759335251212575*(-8.77364090383746+1.32790216254556/(19.6837212090565+0.346890385587777*B39))))))+2.7676129357411*(1.64686568436068+2.59964545022312*(-1.79753367710594-1.85282145385703/(COS(2.41818850379927*B39)*(1.48502729882913-15.3444130141536*SIN(0.064987409316677/B39))))*SIN(B39)))))))))*SIN(0.102880699536384-COS(0.970158169284869-COS((0.547739204788806+B39)*(3.83091492211859+0.891941454495948*COS(0.481574612416498*(-4.54895958232256+B39))*(1.08475215657704+4.91889103745603/(-7.23978127520875-0.757266802709473*B39)+9.10800191174348*SIN(2.53687465785495+2.51850998500881*SIN(0.0398437791555164+0.68427529911992*B39)))))))))))))*Sec(3.49622751072893+1.32336584838561*SIN(3.26326372784542*COS(1.9070449451209*COS(4.38888348998079*B39)))))/(-8.89161936473553-0.187768283577164*SIN(0.947274064822019*(-1.0034425620328+B39)))))))</f>
      </c>
      <c r="AO39">
        <f>-3.19244398732623+2.47922225364319/(4.55545916732724-19.1853644219838*COS(53.4871081569162*(4.54895958232256-2.53538001515763*A39))*COS(2.34127318896247*B39))+4.59529405601859/(-0.102880699536384+COS(0.970158169284869-COS((-0.644217755743392+B39)*(4.71449417548332+0.891941454495948*COS(0.454538252181423*(-4.54895958232256+B39))*(-2.99428964346217+4.38888348998079/(-1.99964678050107-0.930766521179757*B39)+6.07069820133914*SIN(0.970645957317775*(3.8647768204005-0.103213746837193*SIN(0.0398437791555164+0.68427529911992*B39)))))))+(-19.7456867666596*COS(2.23129038338461*B39*Csc(1.20856592332071*B39)))/(-4.02543794144377+5.14775899136527*SIN(1.68307575195236+COS((1.00252327900784*(0.675414338333634-2.65843774893853/COS((10.9057470538265*(-4.63893119678731+0.98621059449367*(0.0124584892007249*B39+0.649608496467101*(3.71551944464651+1.32336584838561*B39))))/((-2.22132832222866+1.86685399942426*(0.0104239707108729-B39)-0.999785323978975*(0.464011286218211+B39))*(-1.0034425620328-SIN((2.23724855029327*(-4.02543794144377+(0.973757720571009*SIN(1.68307575195236+COS(0.681208950305383*(-3.89983574117648+0.439705499317587/COS(0.0804723243439316*(4.38888348998079+B39)*(-10.0304614952191+0.0333904022707034*(-0.267283993381096+(-2.03785680386851*(0.464011286218211-B39))/(COS(0.740068463148044*B39)*(3.83493169861245-2.95121604831838*COS(0.228866264528742*SIN(0.783541008254785*B39))))-22.271177534471*(-4.02543794144377+SIN(B39)))+1.96036832657105*(0.0104239707108729-B39)*SIN(2.26644549032434*B39*(-3.07062809023029+0.0691776291570159*B39+(-5.06156062179036*COS(3.21966962202688*(0.228866264528742+B39)))/(4.54170879037296+B39))))*(-0.583058869082825-0.0150030470906728*B39*SIN(96.2657448521152*(-3.30386236010148+1.02287422143789*COS(B39))*COS(21.726440612325*B39))))))))/B39))/(B39*COS((2.23129038338461*B39)/SIN(1.10214350961724+(-0.335266423072614*COS(B39)*COS(3.19178123630727*B39))/(COS(0.269458586708642*(0.126757436250328+2.48548347013926*(-2.33864976501977+B39-0.904147576859968*(-0.546947611672606-COS(2.55680093540035+2.85369664524703/B39)+SIN(0.205606440532799/(-0.498669774984871+B39))))))*SIN(4.17877075135132-COS(0.997483071903992*(-3.36517341727201-1.32336584838561*SIN(3.26326372784542*COS(1.66617905604948-4.38888348998079*SIN(B39))))-(2.33541554522187+4.69996028156384*SIN(B39))*SIN(0.171320499552431*COS(25.7332567481821/(COS(2.34127318896247*B39)*COS(0.999317258394747*(0.910843304812121-0.725370682642472*SIN(0.759335251212575*(-8.77364090383746+1.32790216254556/(19.6837212090565+0.346890385587777*B39))))))+2.7676129357411*(1.64686568436068+2.59964545022312*(-1.79753367710594-1.85282145385703/(COS(2.41818850379927*B39)*(1.48502729882913-15.3444130141536*SIN(0.064987409316677/B39))))*SIN(B39)))))))))*SIN(0.102880699536384-COS(0.970158169284869-COS((0.547739204788806+B39)*(3.83091492211859+0.891941454495948*COS(0.481574612416498*(-4.54895958232256+B39))*(1.08475215657704+4.91889103745603/(-7.23978127520875-0.757266802709473*B39)+9.10800191174348*SIN(2.53687465785495+2.51850998500881*SIN(0.0398437791555164+0.68427529911992*B39)))))))))))))*Sec(3.49622751072893+1.32336584838561*SIN(3.26326372784542*COS(1.9070449451209*COS(4.38888348998079*B39)))))/(-8.89161936473553-0.187768283577164*SIN(0.947274064822019*(-1.0034425620328+B39)))))))</f>
      </c>
      <c r="AP39">
        <f>-3.19244398732623+2.47922225364319/(4.55545916732724-19.1853644219838*COS(53.4871081569162*(4.54895958232256-2.53538001515763*A39))*COS(2.34127318896247*B39))+4.59529405601859/(-0.102880699536384+COS(0.970158169284869-COS((-0.644217755743392+B39)*(4.71449417548332+0.891941454495948*COS(0.454538252181423*(-4.54895958232256+B39))*(-2.99428964346217+4.38888348998079/(-1.99964678050107-0.930766521179757*B39)+6.07069820133914*SIN(0.970645957317775*(3.8647768204005-0.103213746837193*SIN(0.0398437791555164+0.68427529911992*B39)))))))+(-19.7456867666596*COS(2.23129038338461*B39*Csc(1.20856592332071*B39)))/(-4.02543794144377+5.14775899136527*SIN(1.68307575195236+COS((1.00252327900784*(0.675414338333634-2.65843774893853/COS((10.9057470538265*(-4.63893119678731+0.98621059449367*(0.0124584892007249*B39+0.649608496467101*(3.71551944464651+1.32336584838561*B39))))/((-2.22132832222866+1.86685399942426*(0.0104239707108729-B39)-0.999785323978975*(0.464011286218211+B39))*(-1.0034425620328-SIN((2.23724855029327*(-4.02543794144377+(0.973757720571009*SIN(1.68307575195236+COS(0.681208950305383*(-3.89983574117648+0.439705499317587/COS(0.114117574382462*(4.38888348998079+B39)*(-10.0304614952191+0.0333904022707034*(-0.267283993381096+(-2.03785680386851*(0.464011286218211-B39))/(COS(0.740068463148044*B39)*(3.83493169861245-2.95121604831838*COS(0.228866264528742*SIN(0.783541008254785*B39))))-22.271177534471*(-4.02543794144377+SIN(B39)))+1.96036832657105*(0.0104239707108729-B39)*SIN(2.26644549032434*B39*(-3.07062809023029+0.0691776291570159*B39+(-5.06156062179036*COS(3.21966962202688*(0.228866264528742+B39)))/(4.54170879037296+B39))))*(-0.583058869082825-0.0150030470906728*B39*SIN(96.2657448521152*(-3.30386236010148+1.02287422143789*COS(B39))*COS(21.726440612325*B39))))))))/B39))/(B39*COS((2.23129038338461*B39)/SIN(1.10214350961724+(-0.335266423072614*COS(B39)*COS(3.19178123630727*B39))/(COS(0.269458586708642*(0.126757436250328+2.48548347013926*(-2.33864976501977+B39-0.904147576859968*(-0.639991575618684-COS(2.55680093540035+2.85369664524703/B39)))))*SIN(4.17877075135132-COS(0.997483071903992*(-3.36517341727201-1.32336584838561*SIN(3.26326372784542*COS(1.66617905604948-4.38888348998079*SIN(B39))))-(2.33541554522187+4.69996028156384*SIN(B39))*SIN(0.171320499552431*COS(25.7332567481821/(COS(2.34127318896247*B39)*COS(0.999317258394747*(0.910843304812121-0.725370682642472*SIN(0.759335251212575*(-8.77364090383746+1.32790216254556/(19.6837212090565+0.346890385587777*B39))))))+2.7676129357411*(1.64686568436068+2.59964545022312*(-1.79753367710594-1.85282145385703/(COS(2.41818850379927*B39)*(1.48502729882913-15.3444130141536*SIN(0.064987409316677/B39))))*SIN(B39)))))))))*SIN(0.102880699536384-COS(0.970158169284869-COS((0.547739204788806+B39)*(3.83091492211859+0.891941454495948*COS(0.481574612416498*(-4.54895958232256+B39))*(1.08475215657704+4.91889103745603/(-7.23978127520875-0.757266802709473*B39)+9.10800191174348*SIN(2.53687465785495+2.51850998500881*SIN(0.0398437791555164+0.68427529911992*B39)))))))))))))*Sec(3.49622751072893+1.32336584838561*SIN(3.26326372784542*COS(1.9070449451209*COS(4.38888348998079*B39)))))/(-8.89161936473553-0.187768283577164*SIN(0.947274064822019*(-1.0034425620328+B39)))))))</f>
      </c>
      <c r="AQ39">
        <f>-3.19244398732623+2.47922225364319/(4.55545916732724-19.1853644219838*COS(53.4871081569162*(4.54895958232256-2.53538001515763*A39))*COS(2.34127318896247*B39))+4.59529405601859/(-0.102880699536384+COS(0.970158169284869-COS((-0.644217755743392+B39)*(4.71449417548332+0.891941454495948*COS(0.454538252181423*(-4.54895958232256+B39))*(-2.99428964346217+4.38888348998079/(-1.99964678050107-0.930766521179757*B39)+6.07069820133914*SIN(0.970645957317775*(3.8647768204005-0.103213746837193*SIN(0.0398437791555164+0.68427529911992*B39)))))))+(-19.7456867666596*COS(2.23129038338461*B39*Csc(1.20856592332071*B39)))/(-4.02543794144377+5.14775899136527*SIN(1.68307575195236+COS((1.00252327900784*(0.675414338333634-1.61643836884575/COS((10.9057470538265*(-4.63893119678731+0.98621059449367*(0.0124584892007249*B39+0.649608496467101*(3.71551944464651+1.32336584838561*B39))))/((-2.22132832222866+1.86685399942426*(0.0104239707108729-B39)-0.971036529285117*(0.464011286218211+B39))*(-1.0034425620328-SIN((2.23724855029327*(-4.02543794144377+(0.973757720571009*SIN(3.04605526034252-10.1703137869217*COS(2.34127318896247*B39)*COS(0.681208950305383*(-3.89983574117648+0.439705499317587/COS(0.0804723243439316*(4.38888348998079+B39)*(-10.0304614952191+0.0333904022707034*(-0.267283993381096+(-2.03785680386851*(0.464011286218211-B39))/(COS(0.740068463148044*B39)*(3.83493169861245-2.95121604831838*COS(0.228866264528742*SIN(0.783541008254785*B39))))-22.271177534471*(-4.02543794144377+SIN(B39)))+1.96036832657105*(0.0104239707108729-B39)*SIN(2.26644549032434*B39*(-3.07062809023029+0.0691776291570159*B39+(-5.06156062179036*COS(3.21966962202688*(0.228866264528742+B39)))/(4.54170879037296+B39))))*(-0.583058869082825-0.0150030470906728*B39*SIN(96.2657448521152*(-3.30386236010148+1.02287422143789*COS(B39))*COS(21.726440612325*B39))))))))/B39))/(B39*COS((2.23129038338461*B39)/SIN(1.10214350961724+(-0.335266423072614*COS(B39)*COS(3.19178123630727*B39))/(COS(0.269458586708642*(0.126757436250328+2.48548347013926*(-2.33864976501977+B39-0.904147576859968*(-0.546947611672606-COS(2.55680093540035+2.85369664524703/B39)+SIN(0.205606440532799/(-0.498669774984871+B39))))))*SIN(4.17877075135132-COS(0.997483071903992*(-3.36517341727201-1.32336584838561*SIN(3.26326372784542*COS(1.66617905604948-4.38888348998079*SIN(B39))))-(2.33541554522187+4.69996028156384*SIN(B39))*SIN(0.171320499552431*COS(25.7332567481821/(COS(2.34127318896247*B39)*COS(0.999317258394747*(0.910843304812121-0.725370682642472*SIN(0.759335251212575*(-8.77364090383746+1.32790216254556/(19.6837212090565+0.346890385587777*B39))))))+2.7676129357411*(1.64686568436068+2.59964545022312*(-1.79753367710594-1.85282145385703/(COS(2.41818850379927*B39)*(1.48502729882913-15.3444130141536*SIN(0.064987409316677/B39))))*SIN(B39)))))))))*SIN(0.102880699536384-COS(0.970158169284869-COS(2.10444037095208*(0.547739204788806+B39))))))))))*Sec(3.49622751072893+1.32336584838561*SIN(3.26326372784542*COS(1.9070449451209*COS(4.38888348998079*B39)))))/(-8.89161936473553-0.187768283577164*SIN(0.947274064822019*(-1.0034425620328+B39)))))))</f>
      </c>
      <c r="AR39">
        <f>-3.19244398732623+2.71800423135567/(4.55545916732724-19.1853644219838*COS(53.4871081569162*(4.54895958232256-2.53538001515763*A39))*COS(2.34127318896247*B39))-0.99315221899753*(-0.102880699536384+COS(0.970158169284869-COS((-0.0914979243671115+B39)*(4.68992134559555+0.891941454495948*COS(0.241313381810039*(-4.54895958232256+B39))*(-2.50034565186493+6.07069820133914*SIN(0.970645957317775*(-0.0463344736960289-0.103213746837193*SIN(0.0398437791555164+0.68427529911992*B39)))))))-1.22535565991147*Sec((7.14301669997533*SIN(B39))/B39)*(-4.02543794144377+5.14775899136527*SIN(1.68307575195236+COS((1.00252327900784*(0.675414338333634+2.19625750339725/COS((0.336762851744905*B39*(-1.0034425620328-SIN((16.5034135001561*(-4.02543794144377+(0.973757720571009*SIN(1.68307575195236+COS(0.681208950305383*(-3.89983574117648+0.416211674122732/COS(0.0415192467061986*(4.38888348998079+B39)*(-2.20170288368319-COS(1.26379680953426*COS(0.693935322170248*B39)))*(-0.596957997929629+0.551951410042153*B39*COS(3.32168059384751*(-0.0398437791555164-96.2657448521152*(-3.30386236010148+0.956988959564365*COS(B39))*COS(1.06282763033982*B39))))*(-6.94664763899132-0.999785323978975*(-0.267283993381096-19.124282709223/((0.464011286218211-B39)*COS(5.82607129681541*B39)*(3.83493169861245-2.95121604831838*COS(0.228866264528742*SIN(0.783541008254785*B39))))+(1.7624150988083*(-4.02543794144377+SIN(B39)))/COS((0.229231503482786*(4.38888348998079+B39))/B39))+1.96036832657105*(0.0104239707108729-B39)*SIN(2.26644549032434*B39*(-3.07062809023029+0.0691776291570159*B39+(1.09344476355422*COS(3.21966962202688*(0.228866264528742+B39)))/(4.54170879037296+B39)))))))))/B39))/(B39*COS((2.23129038338461*B39)/SIN(1.10214350961724+(-0.335266423072614*COS(B39)*COS(9.10902839016168*COS(B39)))/(COS(0.269458586708642*(0.126757436250328+2.48548347013926*(-2.33864976501977+B39-0.904147576859968*(-0.546947611672606-COS(2.55680093540035+2.85369664524703/B39)+SIN(0.205606440532799/(-0.498669774984871+B39))))))*SIN(4.17877075135132-COS(0.997483071903992*(23.2263001256815-SIN(3.26326372784542*COS(1.66617905604948-4.38888348998079*SIN(B39))))-(2.33541554522187+4.69996028156384*SIN(B39))*SIN(0.171320499552431*COS(4.73631998521116/(COS(1.08475215657704*(-0.470495291492003+B39))*COS(0.524371490330347*(-4.46491320015797+COS(B39)))*COS(0.999317258394747*(0.910843304812121-0.725370682642472*SIN(0.759335251212575*(-8.77364090383746+1.32790216254556/(-14.2802649249316+0.322767167731473*B39))))))+2.7676129357411*(1.64686568436068+2.59964545022312*(-1.79753367710594-2.00985206782362/(COS(2.41818850379927*B39)*(1.96697100595367-14.1134484538248*SIN(0.064987409316677/B39))))*SIN(B39)))))))))*SIN(0.102880699536384-COS(0.970158169284869-COS((0.547739204788806+B39)*(3.83091492211859+0.891941454495948*COS(0.481574612416498*(-4.54895958232256+B39))*(1.08475215657704+4.91889103745603/(-7.23978127520875-0.917948109029364*B39)-9.10800191174348*SIN(6.28475946197508+0.125871845070311*(4.18020940043024+B39)))))))))))/((-4.63893119678731+0.98621059449367*(0.0124584892007249*B39+0.649608496467101*(3.71551944464651+1.32336584838561*B39)))*(-4.01236775500626+SIN(1.54444395209071-0.924676858096462*(-5.02715767714589+0.206804271871811*(0.0104239707108729-B39)+0.992695026748626*(0.464011286218211+B39)*(1.42111669992612+0.835921316059934*(-0.0510411795160046*B39+0.649608496467101*(5.20954124225725+1.32336584838561*B39)))))))))*Sec(3.49622751072893+1.32336584838561*SIN(3.26326372784542*COS(1.9070449451209*COS(4.38888348998079*B39)))))/(-8.89161936473553+0.187768283577164*SIN(0.175003720754548*(-1.0034425620328+B39)))))))</f>
      </c>
      <c r="AS39">
        <f>-3.19244398732623+2.47922225364319/(4.13034075983652-19.1853644219838*COS(53.4871081569162*(4.54895958232256+0.595166291692657*A39))*COS(2.34127318896247*B39))+4.59529405601859/(-0.102880699536384+COS(0.970158169284869-COS((-0.644217755743392+B39)*(4.71449417548332+COS(1.47605523896888*B39)*(-1.24892397989421-4.38888348998079/(-1.99964678050107-0.930766521179757*B39)-6.07069820133914*SIN(0.240512838623345*(3.8647768204005-0.103213746837193*SIN(0.0398437791555164+0.68427529911992*B39)))))))+(-19.7456867666596*COS(2.33700230349172*B39))/(-4.02543794144377+0.999245583811795*(-0.599618741848579-COS((1.00252327900784*(0.675414338333634-3.07154731790958/COS((2.05045672490275*(-3.7082923621518-0.531041901024465*(0.0124584892007249*B39-1.51710578095748*(10.1467186730522+1.32336584838561*B39))))/(B39*(-4.01236775500626+SIN(0.871841091568481-0.209344039155982*(0.0104239707108729-B39)-0.971036529285117*(0.464011286218211+B39)))*(-1.0034425620328+SIN((2.86365571943192*(-4.02543794144377+(0.973757720571009*SIN(3.04605526034252-10.1703137869217*COS(2.34127318896247*B39)*COS(0.681208950305383*(-5.24253088175112-44.6383906269437/COS(0.0869794987327878*(4.38888348998079+B39)*(-7.47090882196389+0.0333904022707034*(3.4412282518247+(-2.03785680386851*(0.464011286218211-B39))/(COS(1.06432419423554*COS(B39))*(-4.25743668876457-2.95121604831838*COS(2.37185130248878*COS(21.0844742520398*B39^2)*SIN(0.783541008254785*B39))))+(-2.51127978153963*(-4.02543794144377+SIN(B39)))/COS(15.0456369401782/B39))+1.96036832657105*(0.0104239707108729-B39)*SIN(2.26644549032434*B39*(-3.07062809023029+0.0691776291570159*B39+0.323552810766608*(4.54170879037296+B39)*COS(3.21966962202688*(0.228866264528742+B39))))))))))/B39))/(COS(2.31597677522377/SIN(1.10214350961724+(-0.335266423072614*COS(B39)*COS(3.19178123630727*B39))/(COS(0.269458586708642*(0.126757436250328+2.48548347013926*(-3.19244398732623-0.904147576859968*(-4.46491320015797-4.55545916732724*COS(2.55680093540035+2.85369664524703/B39)))*SIN(0.853794222306453+B39)))*SIN(4.17877075135132-COS(0.997483071903992*(-3.70095047617492-1.32336584838561*SIN(3.26326372784542*COS(1.66617905604948-4.38888348998079*SIN(B39))))+(-2.33541554522187+2.24925584891254*(-4.24321362335637+SIN(B39)))*SIN(0.0728535461789953*COS(21.4205319314821/(-1.08475215657704+0.767370281668077*COS(2.34127318896247*B39)*COS(0.444406446746926*SIN(0.759335251212575*(-4.91815700165322+3.85548390218424*SIN(1.32790216254556/(18.3323158396242+0.358834095216839*B39))))))+2.7676129357411*(1.64686568436068+2.44577149231099*(4.54895958232256+12.3753706297687/(1.48502729882913-15.3444130141536*SIN(0.064987409316677*B39)))*SIN(B39)))))))))*SIN(B39)))))))*Sec(3.49622751072893+1.32336584838561*SIN(0.987711766462689*(-3.30386236010148+1.9070449451209*COS(4.38888348998079*B39)))))/(-8.89161936473553+5.20239639245279*(-1.0034425620328+B39))))))</f>
      </c>
      <c r="AT39">
        <f>-3.19244398732623+2.47922225364319/(4.55545916732724+19.1853644219838*COS(17.8628331842245*(-3.04605526034252-2.53538001515763*A39))*COS(2.34127318896247*B39))+4.59529405601859/(-0.102880699536384+COS(0.970158169284869-COS((-0.644217755743392+B39)*(4.53063676937798+0.891941454495948*COS(0.454538252181423*(-4.54895958232256+B39))*(-2.99428964346217+4.38888348998079/(-1.70072156542342-0.930766521179757*B39)+6.07069820133914*SIN(0.970645957317775*(3.8647768204005+SIN(0.0398437791555164+0.68427529911992*B39)*(-1.66169941542143-SIN(0.0629521986177826*SIN(B39)))))))))+(-11.7674874161692*COS(2.23129038338461*B39*Csc(1.32995720491595*B39)))/(-4.02543794144377+5.14775899136527*SIN(1.68307575195236+COS((1.00252327900784*(0.675414338333634-2.65843774893853/COS((0.426491040284931*(-4.63893119678731+0.98621059449367*(0.0124584892007249*B39-1.51710578095748*(-2.33541554522187+SIN(3.71551944464651+1.32336584838561*B39)))))/((-2.22132832222866+1.86685399942426*(0.0104239707108729-B39)-0.971036529285117*(0.464011286218211+B39))*(-1.0034425620328-SIN((2.23724855029327*(-4.02543794144377+(0.973757720571009*SIN(3.04605526034252-10.1703137869217*COS(2.34127318896247*B39)*COS(0.321948306320204*(-3.89983574117648-13.5596355410534/COS(0.0869794987327878*(4.38888348998079+B39)*(-10.0304614952191+1.96036832657105*(0.0104239707108729-B39)*SIN(2.26644549032434*B39*(-3.07062809023029+0.0691776291570159*B39+0.966809356649144*COS(3.21966962202688*(0.228866264528742+B39))))+0.0333904022707034*(-0.697367305830544+2.78520763403669/((-4.24321362335637*COS(0.740068463148044*B39))/(0.464011286218211-B39)+3.10463810559498/(-0.21125249507606+4.04618419368851*COS(2.95121604831838*COS(0.228866264528742*SIN(0.783541008254785*B39)))))-22.271177534471*(-4.02543794144377+SIN(0.0333904022707034*(8.14479154149258+(-45.8848183789036*B39)/(COS((4.5113192098519*(4.38888348998079-2.34127318896247*B39))/B39)*COS(0.28245758274843*B39))+2.78520763403669/(0.199479867255741+(-4.74492017588741*COS(0.537619980828712*B39))/B39)))))))))))/B39))/(B39*COS((2.23129038338461*B39)/SIN(1.10214350961724+(0.482504731330719*COS(B39)*COS(1.3750577389378*SIN(4.38888348998079*SIN(B39))))/(COS(0.707807735689834*(1.64686568436068+2.48548347013926*(-2.33864976501977+B39-0.904147576859968*(-0.546947611672606-COS(2.55680093540035+2.85369664524703/B39)+SIN(0.205606440532799/(-0.498669774984871+B39))))))*SIN(4.17877075135132-COS(0.997483071903992*(-5.22758831987261-SIN(3.26326372784542*COS(1.66617905604948-4.38888348998079*SIN(B39))))+(2.33541554522187+4.69996028156384*SIN(B39))*SIN(13.9790938650669*(-0.0319382149269121-1.43253632956902*COS(25.7332567481821/(COS(2.34127318896247*B39)*COS(3.10463810559498*(1.40575784242892+0.759335251212575*(-8.77364090383746+1.32790216254556*(18.5476673029205+0.316076929223304*B39))+B39)))+2.7676129357411*(1.64686568436068+2.59964545022312*(-1.79753367710594+0.335714325406428/COS(2.41818850379927*B39))*SIN(B39))))))))))*SIN(0.102880699536384-COS(0.970158169284869-COS(5.6065274334164*(0.547739204788806+B39))))))))))*Sec(3.04605526034252-B39+1.32336584838561*SIN(3.26326372784542*COS(1.9070449451209*COS(4.38888348998079*B39)))))/(-8.89161936473553-0.187768283577164*SIN(0.947274064822019*(3.32168059384751+B39)))))))</f>
      </c>
      <c r="AU39">
        <f>-3.19244398732623+2.71800423135567/(4.55545916732724+19.1853644219838*COS(17.8628331842245*(-3.04605526034252-2.53538001515763*A39))*COS(2.34127318896247*B39))+4.59529405601859/(-0.102880699536384+COS(0.970158169284869-COS((0.90494136087752+B39)*(3.16594339399998+0.891941454495948*COS(0.454538252181423*(-4.54895958232256+B39))*(-2.99428964346217+4.38888348998079/(-1.70072156542342-0.930766521179757*B39)+11.7807721988068*SIN(0.970645957317775*(3.8647768204005+SIN(0.0398437791555164+0.68427529911992*B39)*(-1.66169941542143-SIN(7.36914946809175*SIN(B39)))))))))+(-11.7674874161692*COS(0.259336929560409*B39*Csc(1.32995720491595*B39)))/(-4.02543794144377+5.14775899136527*SIN(1.68307575195236+COS((1.00252327900784*(0.675414338333634-2.65843774893853/COS((0.00751721947620742*(4.96440863612121+0.98621059449367*(0.0124584892007249*B39-1.51710578095748*(-2.33541554522187+SIN(8.69483570660885+1.32336584838561*B39)))))/((-5.3372775433549-1.24900163619626*(0.0104239707108729-B39))*(-1.0034425620328-SIN((2.23724855029327*(-4.02543794144377+(0.973757720571009*SIN(3.04605526034252-10.1703137869217*COS(2.34127318896247*B39)*COS(0.321948306320204*(-3.89983574117648+465.519969304544/(A39*COS(0.0869794987327878*(4.38888348998079+B39)*(-10.0304614952191+1.96036832657105*(0.0104239707108729-B39)*SIN(2.26644549032434*B39*(-3.07062809023029+0.0691776291570159*B39+0.966809356649144*COS(19.538468268013*(0.228866264528742+B39))))+0.668480377812508*(-0.697367305830544+2.78520763403669/((-4.24321362335637*COS(0.740068463148044*B39))/(0.464011286218211-B39)+3.10463810559498/(-0.21125249507606+4.04618419368851*COS(2.95121604831838*COS(0.228866264528742*SIN(0.783541008254785*B39)))))-2.97358541762451*(-4.02543794144377+SIN(0.928921811984624*(8.14479154149258+(-127.798746435309*B39)/(COS((4.5113192098519*(4.38888348998079-2.34127318896247*B39))/B39)*(0.199479867255741+(-109.258774418071*COS(0.152083151022746*B39))/B39)*COS(0.28245758274843*B39)))))))))))))/B39))/(B39*COS((2.23129038338461*B39)/SIN(1.10214350961724+(0.452208545977342*COS(B39)*COS(1.3750577389378*SIN(4.38888348998079*SIN(B39))))/(COS(3.16678725854344*(1.64686568436068+2.48548347013926*(-2.33864976501977+B39-0.904147576859968*(-0.546947611672606-COS(2.55680093540035+2.85369664524703/B39)+SIN(0.205606440532799/(-0.498669774984871+B39))))))*SIN(4.17877075135132-COS(4.01353511772973-(2.33541554522187+4.69996028156384*SIN(B39))*SIN(13.9790938650669*(-0.0319382149269121+2.01107689765918*COS(22.8137623437846/(COS(2.34127318896247*B39)*COS(3.10463810559498*(1.40575784242892+0.759335251212575*(-8.77364090383746+1.32790216254556*(18.5476673029205+0.316076929223304*B39))+B39)))+2.7676129357411*(1.64686568436068+2.59964545022312*(-1.79753367710594-4.2992092889529/COS(2.41818850379927*SIN(B39)))*SIN(B39))))))))))*SIN(0.102880699536384-COS(0.970158169284869-COS(5.6065274334164*(0.547739204788806+B39))))))))))*Sec(0.230264017381367+1.32336584838561*SIN(3.26326372784542*COS(1.73917150291469*COS(2.37500340984706-B39)))))/(-8.89161936473553-0.187768283577164*SIN(0.947274064822019*(3.32168059384751+B39)))))))</f>
      </c>
      <c r="AV39">
        <f>-3.19244398732623+2.71800423135567/(4.55545916732724+13.4778285081789*COS(17.8628331842245*(-3.04605526034252-2.53538001515763*A39))*COS(2.34127318896247*B39))+4.59529405601859/(-0.102880699536384+COS(0.970158169284869-COS((-0.644217755743392+B39)*(4.53063676937798+0.891941454495948*COS(0.454538252181423*(-4.54895958232256+B39))*(-2.99428964346217+4.38888348998079/(-1.70072156542342+0.373215060879051*B39)+6.07069820133914*SIN(0.970645957317775*(3.8647768204005+SIN(0.0398437791555164+0.68427529911992*B39)*(-1.66169941542143-SIN(0.0629521986177826*SIN(B39)))))))))-11.7674874161692*COS(2.23129038338461*B39*Csc(1.48869985630326*B39))*(4.61159416251987+0.502736280820392*SIN(1.68307575195236+COS(0.110971460070971*(0.675414338333634-0.46183169159684/COS((0.426491040284931*(-4.05270475481384-0.0126761414350927*B39*COS(0.188628472151279*COS(B39))+SIN(3.71551944464651+1.32336584838561*B39)))/((2.80582935491723+(-1.86685399942426*(0.0104239707108729-B39))/(-5.02715767714589-0.450571908918455*SIN(B39)))*(-1.0034425620328+SIN((2.23724855029327*(-4.02543794144377+(0.973757720571009*SIN(3.04605526034252+10.1703137869217*COS(2.34127318896247*B39)*COS(0.321948306320204*(-3.89983574117648-0.2259444810755/COS(4.38888348998079+B39-1.89585059019769/(-12.3658770404409+0.0333904022707034*(-0.697367305830544+2.78520763403669/(4.16267886660421/(0.464011286218211-B39)+3.10463810559498/(-0.21125249507606+4.04618419368851*COS(2.95121604831838*COS(0.228866264528742*SIN(0.783541008254785*B39)))))+39.8111098769168*(-4.02543794144377+SIN(0.0333904022707034*(8.14479154149258+(-45.8848183789036*B39)/(COS((4.5113192098519*(-1.36297950839016-1.85284534579819*B39))/B39)*COS(0.28245758274843*B39))+2.78520763403669/(0.199479867255741+(-4.74492017588741*COS(0.537619980828712*B39))/B39)))))-SIN(2.26644549032434*B39*(-3.07062809023029-0.412702921134056*B39+0.966809356649144*COS(0.73687375940996*COS(B39))))))))))/B39))/(B39*COS(0.102880699536384-COS(0.970158169284869-COS(3.38304147474741+B39)))*COS(8.63280657330097*B39*SIN(1.10214350961724+(-0.161057918038827*COS(B39)*COS(1.3750577389378*SIN(4.38888348998079*SIN(B39))))/(COS(4.20216770606499*(1.64686568436068+2.48548347013926*(-2.33864976501977+B39-0.904147576859968*(-0.546947611672606-COS(2.55680093540035+2.85369664524703/B39)+SIN(0.205606440532799/(-0.498669774984871+B39))))))*SIN(0.947394524668818*(-1.36297950839016+COS(0.997483071903992*(-7.82347132982872-SIN(3.26326372784542*COS(1.66617905604948*SIN(4.38888348998079*SIN(B39)))))+(2.33541554522187+4.69996028156384*SIN(B39))*SIN(0.647611941399037*(-0.0319382149269121-1.89621838342138*SIN(25.7332567481821/(COS(0.524371490330347*(-4.46491320015797+B39))*COS(1.22028522025927*(4.36411576342809-2.33163615227541/(-5.70301281360717+1.32790216254556*(18.4064269307623+0.314909657567638*B39))+B39)))+1.0529351996074*(-1.79753367710594+0.117596174893841*COS(1.71986695129731*B39)*(1.48502729882913+5.8626875461555*SIN(0.197443268161305/B39))))))))))))))))))))))</f>
      </c>
      <c r="AW39">
        <f>-2.35258177871109-17.9050202769674*COS(47.5012703255096-19.9648536074454*A39)*COS(2.34127318896247*B39)</f>
      </c>
      <c r="AX39">
        <f>-2.35258177871109-17.9050202769674*COS(47.5012703255096-19.9648536074454*A39)*COS(2.34127318896247*B39)</f>
      </c>
      <c r="AY39">
        <f>-2.35258177871109-17.9050202769674*COS(47.5012703255096-19.9648536074454*A39)*COS(2.34127318896247*B39)</f>
      </c>
      <c r="AZ39">
        <f>-2.35258177871109+1.98404601694252*COS(47.5012703255096-19.9648536074454*A39)*COS(2.34127318896247*B39)*(-6.22729775583901+COS((0.547739204788806+B39)*(4.53089824051787+3.60911931249123/COS((4.35063997044991*(-4.172523531424-0.466407665363302*SIN(0.98621059449367*(1.32336584838561-1.51710578095748*(-2.33541554522187+SIN(3.71551944464651+1.32336584838561*B39))))))/((-2.22132832222866-0.971036529285117*(0.464011286218211+B39)-0.950262826665238*B39)*(-1.0034425620328-SIN((0.0345338245065199*(-4.02543794144377+(0.973757720571009*SIN(3.04605526034252-10.1703137869217*COS(0.524371490330347*(-4.46491320015797+COS(B39)))*COS(0.321948306320204*(-2.99428964346217+4.38888348998079/(-1.70072156542342-0.930766521179757*B39)-6.07069820133914*SIN(0.208545147400331*(5.56632001497745+0.68427529911992*B39+SIN(8.94941416528843*COS(4.62678808588491*SIN(3.26326372784542*COS(1.9070449451209*COS(2.13112852507139*B39)))))))))))/B39))/(B39*COS((2.23129038338461*B39)/SIN(1.10214350961724+(0.482504731330719*COS(B39)*COS(1.3750577389378*SIN(4.38888348998079*SIN(B39))))/(COS(0.707807735689834*(1.64686568436068+2.48548347013926*(-2.33864976501977+B39+0.904147576859968*(0.185939686198609-SIN(1.51710578095748-7.37868802663049*(-0.498669774984871+B39))))))*SIN(4.17877075135132-COS(0.997483071903992*(-5.01271064725756-SIN(3.23277543136447*COS(0.974153035848922+4.38888348998079*SIN(B39))))-(2.33541554522187+4.69996028156384*SIN(B39))*SIN(0.639580633440371*COS(15.0633772312155/((0.297952670824784+B39)*COS(10.0053272209756*B39))+2.7676129357411*(1.64686568436068+2.59964545022312*(-0.240690677623371+1.31536717962865/(COS(2.41818850379927*B39)*(1.48502729882913-15.842682081532*SIN(1.92729652296882/B39))))*SIN(B39)))))))))))))))))</f>
      </c>
      <c r="BA39">
        <f>-2.35258177871109+1.98404601694252*COS(47.5012703255096-19.9933795287641*A39)*(-5.7771255054526-1.77046843626537*COS(5.6065274334164*(0.547739204788806+B39)))*COS(2.34127318896247*B39)</f>
      </c>
      <c r="BB39">
        <f>-3.19244398732623+0.952972231836685/(1.75104353123216-18.1838172266926*COS(53.4871081569162*(3.32867436206329+A39))*COS(2.34127318896247*B39))+1.37423663624159/(-0.102880699536384*(-0.970158169284869+COS((4.71449417548332+0.476577364714937*(-0.529647925098518+A39+4.38888348998079/(-3.84379951085584+2.44443881102134/B39)))*(-8.08659236886415+B39)))+19.7456815393579/(-4.02543794144377+14.2267368128445*SIN(1.68307575195236+COS((2.14072319491191*(0.675414338333634-0.0193539200871972/COS((684.548611823948*SIN(5.02186683269054-0.986467043468334*(4.81844542113664+3.14366631530903*SIN(0.0359861421184555*B39))))/(B39*(-5.33528518304124+A39+0.206804271871811*(0.0104239707108729-B39)-0.999785323978975*(1.83745493597157+B39))*COS(9.71999611692323*(-0.970158169284869+COS(1.07993256993885*(0.547739204788806+B39))))*COS(5.88285176554276/COS(2.06285561283754+(-0.464777703008064*(2.4979293560229*(-1.36297950839016+COS(0.997483071903992*(-3.71376149495798-0.935600983959233*(-4.54895958232256+B39))-1.9578569201783*SIN(0.106591061575539*COS(0.147706661517619-10.8803439112107/(COS(1.9070449451209*COS(4.46491320015797*B39))*COS(0.999317258394747*(0.910843304812121-2.2058470609319*SIN(2.33163615227541*(-5.70301281360717-0.0921195765429072*(4.24321362335637+B39-COS((-0.170119707071305+0.947274064822019*(-1.0034425620328+B39))*COS(5.63550271075654*SIN(2.63652450140494*(-0.228866264528742+8.3509698707334*B39))))))))))))))+0.0552250883955557*(4.38888348998079+2.48548347013926*(3.19244398732623+0.240512838623345*(-0.474107940239104+B39)-11.2560908269344*(0.138161443059092+1.01646737544449/(-2.96345064425116-0.869112035504125*(0.231533727874752+6.07069820133914*SIN(0.970645957317775*(3.8647768204005-0.103213746837193*SIN(0.0398437791555164+0.68427529911992*B39))))))))))/COS(2.05952944430618*B39)))*(0.26323489862894+0.115837183598291/SIN(3.0771119673812+(-0.158453280542526*COS(2.36457962791182*SIN(4.38888348998079*SIN(B39))))/(COS(2.64061504688481*(1.64686568436068+(2.48548347013926*(0.80977335530104+B39))/(0.481943707124545-0.904147576859968*(-1.51710578095748-4.26212605373046*COS(2.55680093540035+2.85369664524703/B39)+SIN(0.205606440532799/(-0.498669774984871+B39))))))*SIN(0.947394524668818*(-1.36297950839016+COS(0.997483071903992*(-10.0441121294217-SIN(3.26326372784542*COS(1.66617905604948*SIN(4.38888348998079*SIN(B39)))))-(2.33541554522187+4.69996028156384*SIN(B39))*SIN(0.329139187626835*(-0.0319382149269121+(-3.7298065811462*SIN(0.503127335365625*COS(1.22028522025927*(-0.101858713285314+B39+2.33163615227541/(-3.43294123651821+1.32790216254556*(18.7500364890084+0.0285927563643693*B39-B39*(-4.24321362335637-0.0497684115725929*COS(0.333789915430309*(2.81579124296115-4.38888348998079*SIN(B39))))))))+0.639310560999041*(4.61159416251987+0.380448864799603*(-1.79753367710594+(2.29751521439831*B39)/(1.48502729882913+5.8626875461555*SIN(0.197443268161305/B39))))))/A39)))))))))))*Sec(3.49622751072893*SIN(1.32336584838561*SIN(0.987711766462689*(-0.970158169284869+COS(16.3813801973759+4.38888348998079*B39))))))/(3.69848324037571-0.085288534571217*SIN(0.103159056155692*(-1.0034425620328+B39)))))))</f>
      </c>
      <c r="BC39">
        <f>-3.19244398732623+0.952972231836685/(1.75104353123216-9.35226158457549*COS(41.3330692837322*(3.85548390218424-1.22028522025927*A39))*COS(2.34127318896247*B39))+1.37423663624159/(-0.102880699536384+COS(0.970158169284869-COS((4.71449417548332+0.476577364714937*(7.68804933686132+A39-2.44443881102134/B39))*(-8.08659236886415+B39)))+9.97736373889877/(-4.02543794144377+1.36816994941305*SIN(0.629654225097054+COS((1.00252327900784*(0.675414338333634-0.0193539200871972/COS((0.179660731128502*B39^2*SIN(8.72981021814006-0.986467043468334*(-1.02234042807404+3.14366631530903*SIN(4.49431605468541*B39)))*(-1.0034425620328-SIN(85.0465462695254/(B39*COS(9.71999611692323*(-0.970158169284869+COS(2.20121578161857*(-0.380044882625685+B39))))*COS(5.88285176554276/COS(3.62955825980121+(0.0870067413675292*COS(2.05952944430618*B39))/(COS(2.93142442037043*(-1.36297950839016+COS(2.77643133263758-3.85548390218424/(-3.41951312741507+0.353059200155604*(-4.54895958232256+B39))-4.4139966857128*COS(10123.6774072076/COS(1.9070449451209*COS(1.96697100595367*B39))+0.836041456882564*(1.64686568436068-0.710129864885364*(-1.37442221955639+0.243745521312418/(4.35408547402562+COS(2.03158977616426*COS(B39))))*SIN(B39))))))*COS(0.0552250883955557*(4.38888348998079+2.48548347013926*(3.19244398732623-0.958843395197739*(-0.474107940239104+B39)+1.0263545588659*(0.970158169284869-COS(2.05801821799646-1.93163519161352/B39)+1/(4.71449417548332+0.891941454495948*COS(0.0999213653046681*B39)*(-2.93188685070726+0.556153597123559*SIN(0.970645957317775*(3.8647768204005-0.103213746837193*SIN(0.0398437791555164+0.68427529911992*B39))))))))))))*(0.26323489862894+(-4.87927850433874*B39^2)/SIN(3.04605526034252+0.347490285918315*(3.89983574117648-0.13054127825986/(-0.911579101267122+(-1.01350483678952*(4.38888348998079+B39))/(-4.02543794144377-3.26868103830189*SIN((0.978943734892926*(-4.01236775500626+1.54444395209071*(-7.56253769230352-0.397749655720089*(1.5479690960655+0.286022576314408*(-0.0319382149269121+SIN(B39))-2.03785680386851/(COS(4.20226414462264*B39)*(3.83493169861245-5.43701984470055*COS(0.228866264528742*SIN(2.43308724107386*SIN(0.45017225038641-0.206804271871811*(0.0104239707108729-B39)))))*(4.38888348998079+B39-1.89585059019769/(-10.1644991104518+0.601793555873873*(0.0104239707108729-B39)*SIN(0.179272778479524*(-2.14264276460126-0.993480082000876*B39)*B39*(3.93978482603949+0.997483071903992*COS(3.49622751072893+1.32336584838561*SIN(3.26326372784542*COS(1.9070449451209*COS(4.38888348998079*B39))))*(-8.89161936473553-0.187768283577164*SIN(0.947274064822019*(3.32168059384751+B39)))))))))-4.55783984221592*SIN(4.83821679162844*B39*SIN(0.179272778479524*(-0.510108221218374+2.95121604831838*COS(0.497489917065028*(0.228866264528742+B39))))))))/(4.36469719111898-0.0710196996646526*SIN(10.1837316372068*(-3.30386236010148+4.12499740963754*COS(B39))*COS(4.85913802285826*SIN(B39))))))))))))))/(-2.5074246958483+0.206804271871811*(0.0104239707108729-B39)-B39)))*Sec(3.49622751072893*SIN(1.32336584838561*SIN(0.987711766462689*(-0.970158169284869+COS(16.3813801973759*COS(4.38888348998079*B39)))))))/(3.69848324037571+0.085288534571217*SIN(0.838083913533219*(-1.0034425620328+B39)))))))</f>
      </c>
      <c r="BD39">
        <f>-3.19244398732623+0.952972231836685/(1.75104353123216-9.35226158457549*COS(41.3330692837322*(3.85548390218424-1.22028522025927*A39))*COS(2.34127318896247*B39))+1.37423663624159/(-0.102880699536384+COS(0.970158169284869-COS((4.71449417548332+0.476577364714937*(7.68804933686132+A39-2.44443881102134/B39))*(-8.08659236886415+B39)))+9.97736373889877/(-4.02543794144377+1.36816994941305*SIN(0.629654225097054+COS((1.00252327900784*(0.675414338333634-0.0193539200871972/COS((0.179660731128502*B39^2*SIN(8.72981021814006-0.986467043468334*(-1.02234042807404+3.14366631530903*SIN(4.49431605468541*B39)))*(-1.0034425620328-SIN(85.0465462695254/(B39*COS(9.71999611692323*(-0.970158169284869+COS(1.07993256993885*(-0.380044882625685+B39))))*COS(5.88285176554276/COS(3.62955825980121+(0.0870067413675292*COS(2.05952944430618*B39))/(COS(2.93142442037043*(-1.36297950839016+COS(2.77643133263758+2.63652450140494/(-3.41951312741507+0.353059200155604*(-4.54895958232256+B39))-0.778649609309361*COS(10123.6774072076/COS(1.9070449451209*COS(1.96697100595367*B39))+0.836041456882564*(1.64686568436068-0.710129864885364*(-1.37442221955639+0.243745521312418/(4.35408547402562+COS(2.03158977616426*COS(B39))))*SIN(B39))))))*COS(0.0552250883955557*(4.38888348998079+2.48548347013926*(3.19244398732623-0.958843395197739*(-0.474107940239104+B39)-(0.970158169284869-COS(2.05801821799646-1.93163519161352/B39)+1/(4.71449417548332+0.891941454495948*COS(0.0999213653046681*B39)*(-2.93188685070726+0.556153597123559*SIN(0.970645957317775*(3.8647768204005-0.103213746837193*SIN(0.0398437791555164+0.68427529911992*B39))))))/(0.464011286218211-0.0129110673922222*COS(0.0673481356022965*(4.38888348998079+B39)*(-10.0304614952191+1.96036832657105*(0.0104239707108729-B39)*SIN(2.26644549032434*B39*(-3.07062809023029+0.0691776291570159*B39+0.966809356649144*COS(19.538468268013*(0.228866264528742+B39))))+0.668480377812508*(-0.697367305830544+(1.7624150988083*(-4.02543794144377+SIN(0.928921811984624*(8.14479154149258+(-127.798746435309*B39)/(COS((4.5113192098519*(4.38888348998079-2.34127318896247*B39))/B39)*COS(0.28245758274843*B39)*((-109.258774418071*COS(0.152083151022746*B39))/B39+(-3.13616188499066*COS(2.31597677522377/SIN(1.10214350961724+(0.676007273520465*COS(B39)*COS(3.19178123630727*B39))/(COS(0.269458586708642*(-1.36297950839016+COS(6.08629012572982/(-1.25382318840771-0.187768283577164*SIN(0.947274064822019*(-1.0034425620328+B39))))))*(4.17877075135132+SIN(0.199636746855701*(-2.33541554522187+2.24925584891254*(-4.24321362335637+SIN(B39)))+0.997483071903992*(-3.70095047617492+1.32336584838561*SIN(0.404252188458842*COS(1.66617905604948-4.38888348998079*SIN(B39)))))))))*SIN(B39))/(-0.518128807244517+0.966955099171663*B39*SIN(3.04605526034252-10.1703137869217*COS(2.6299840052893*B39)*COS(0.681208950305383*(-5.24253088175112+6.67030394204438/(-0.14942975874265+(-11.4969620953109*SIN(0.227848381549171*B39))/(-7.00689753574568+B39-1.96036832657105*(0.0104239707108729-B39)*SIN(12.4719137695494*(-3.07062809023029+0.0691776291570159*B39+0.216468871216694*(1.75104353123216-0.948126877965075*(4.54170879037296+B39))*COS(0.509803318216735*(0.228866264528742+B39))))))))))))))))/SIN(1.06842078554415*B39)+2.78520763403669/((-4.24321362335637*COS(0.740068463148044*B39))/(0.464011286218211-B39)-81.5787329943979/(B39*SIN(5.02186683269054-0.986467043468334*(0.637461142927665+3.14366631530903*SIN(0.0359861421184555*B39)))*(-1.0034425620328-SIN(85.0465462695254/(B39*COS(9.71999611692323*(-0.970158169284869+COS(1.07993256993885*(0.547739204788806+B39))))*COS(4.56944137235583/COS(2.06285561283754+(-0.0870067413675292*COS(1.35322876627239*B39))/(COS(0.0552250883955557*(4.38888348998079+2.48548347013926*(3.19244398732623+0.240512838623345*(-0.474107940239104+B39)-11.2560908269344*(0.970158169284869-COS(2.55328537785344+1.93163519161352/B39)+1/(4.71449417548332-3.31886331914612*COS(0.99070229778345*B39))))))*(4.29440392876059-COS(0.997483071903992*(-3.57415069120048-0.935600983959233*(-4.54895958232256+B39))+1.9578569201783*SIN(13.9790938650669*(-0.0319382149269121-0.088810972648174*COS((5.73961400962436*(-3.24737298100873-0.710129864885364*(-0.650011773681869-1.85282145385703/(-3.24737298100873+COS(2.41818850379927*COS(B39))))*SIN(B39)))/(COS(1.9070449451209*COS(4.46491320015797*B39))*COS(0.999317258394747*(0.910843304812121+0.786807337671767*SIN(2.33163615227541*(-5.70301281360717-0.0708852198786061*COS(B39)*(-4.24321362335637+COS(0.170119707071305*COS(1.62305899145103*(-2.41640103524547-0.0969066503345407*COS(1.4572611314709*B39)))*SIN(0.726861776657963*(-1.0034425620328+B39)))))))))))))))))*(1.3979404071097+(-4.87927850433874*B39^2)/SIN(3.04605526034252+0.347490285918315*(4.50259299674639+0.200159893836569/(-0.932628505266608+(1.5981274668069*(4.38888348998079+B39))/((-2.33541554522187+SIN(0.478207770002108+2.08956232517353*SIN(B39)))*SIN((0.978943734892926*(-4.01236775500626+1.54444395209071*(-7.56253769230352+0.491862318102224*(2.01198038228371+(1.63817228760119*(0.464011286218211-B39)*COS(3.07455604918613*SIN(2.99428964346217*B39)))/COS(0.791911128545396*B39)+0.286022576314408*(-0.0319382149269121+SIN(B39)))+4.59870948625332*SIN(1.60501744944577*B39*(-0.510108221218374+2.95121604831838*COS(0.497489917065028*(0.228866264528742+B39)))))))/(3.52213138772818+3.99778134379428*SIN(0.0177647784001233*SIN(0.115509347718925*(-3.30386236010148+1.62262997366088*COS(B39)-4.88128635181885*SIN(B39))))))))))))))))))))))))))*(0.26323489862894+(-4.87927850433874*B39^2)/SIN(3.04605526034252+0.347490285918315*(3.89983574117648-0.13054127825986/(-0.911579101267122+(-1.01350483678952*(4.38888348998079+B39))/(-4.02543794144377+3.26868103830189*SIN(0.405124696031046*(-4.01236775500626+1.54444395209071*(-7.56253769230352-0.397749655720089*(1.5479690960655+1.38100485552734/((0.464011286218211-B39)*COS(4.20226414462264*B39))+0.286022576314408*(-0.0319382149269121+SIN(B39)))-4.55783984221592*SIN(4.83821679162844*B39*SIN(0.179272778479524*(-0.510108221218374+2.95121604831838*COS(0.497489917065028*(0.228866264528742+B39)))))))))))))))))/(-2.5074246958483+0.206804271871811*(0.0104239707108729-B39)-B39)))*Sec(3.49622751072893*SIN(1.32336584838561*SIN(0.987711766462689*(-0.970158169284869+COS(16.3813801973759*COS(4.38888348998079*B39)))))))/(3.69848324037571+0.085288534571217*SIN(0.838083913533219*(-1.0034425620328+B39)))))))</f>
      </c>
      <c r="BE39">
        <f>-3.19244398732623+0.952972231836685/(1.75104353123216-9.35226158457549*COS(41.3330692837322*(3.85548390218424-1.22028522025927*A39))*COS(2.34127318896247*B39))+1.37423663624159/(-0.102880699536384+COS(0.970158169284869-COS((4.71449417548332+0.476577364714937*(7.68804933686132+A39-2.44443881102134/B39))*(-8.08659236886415+B39)))+9.97736373889877/(-4.02543794144377+1.36816994941305*SIN(0.629654225097054+COS((1.00252327900784*(0.675414338333634-0.0172827458694873/COS((0.179660731128502*B39^2*SIN(8.72981021814006-0.986467043468334*(-1.02234042807404+3.14366631530903*SIN(4.49431605468541*B39)))*(-1.0034425620328-SIN(85.0465462695254/(B39*COS(9.71999611692323*(-0.970158169284869+COS(1.07993256993885*(-0.380044882625685+B39))))*COS(5.88285176554276/COS(3.62955825980121+(0.0870067413675292*COS(2.05952944430618*B39))/(COS(2.93142442037043*(-1.36297950839016+COS(2.77643133263758+2.63652450140494/(-3.41951312741507+0.353059200155604*(-4.54895958232256+B39))-0.778649609309361*COS(10123.6774072076/COS(1.9070449451209*COS(1.96697100595367*B39))+0.836041456882564*(1.64686568436068-0.710129864885364*(-1.37442221955639+0.243745521312418/(4.35408547402562+COS(2.03158977616426*COS(B39))))*SIN(B39))))))*COS(0.0552250883955557*(4.38888348998079+2.48548347013926*(3.19244398732623-0.958843395197739*(-0.474107940239104+B39)-(0.970158169284869-COS(2.05801821799646-1.93163519161352/B39)+1/(4.71449417548332+0.891941454495948*COS(0.0999213653046681*B39)*(-2.93188685070726+0.556153597123559*SIN(0.970645957317775*(3.8647768204005+0.00789489574621929*SIN(0.0398437791555164+0.68427529911992*B39))))))/(0.464011286218211-0.000452181138139513*COS(0.0673481356022965*(4.38888348998079+B39)*(-10.0304614952191+1.96036832657105*(0.0104239707108729-B39)*SIN(2.26644549032434*B39*(-3.07062809023029+0.0691776291570159*B39+0.966809356649144*COS(19.538468268013*(0.228866264528742+B39))))+0.668480377812508*(-0.697367305830544+2.78520763403669/((-4.24321362335637*COS(0.740068463148044*B39))/(0.464011286218211-B39)+3.10463810559498/(-0.21125249507606+4.04618419368851*COS(2.95121604831838*COS(0.228866264528742*SIN(0.783541008254785*B39)))))-2.97358541762451*(-4.02543794144377+SIN(0.928921811984624*(8.14479154149258+(-127.798746435309*B39)/(COS((4.5113192098519*(4.38888348998079-2.34127318896247*B39))/B39)*COS(0.28245758274843*B39)*((-109.258774418071*COS(0.152083151022746*B39))/B39+(-3.13616188499066*COS(2.31597677522377/SIN(1.10214350961724+(0.676007273520465*COS(B39)*COS(3.19178123630727*B39))/(COS(0.269458586708642*(-1.36297950839016+COS(6.08629012572982/(-1.25382318840771-0.187768283577164*SIN(0.947274064822019*(-1.0034425620328+B39))))))*(4.17877075135132+SIN(0.199636746855701*(-2.33541554522187+2.24925584891254*(-4.24321362335637+SIN(B39)))+0.997483071903992*(-3.70095047617492+1.32336584838561*SIN(0.404252188458842*COS(1.66617905604948-4.38888348998079*SIN(B39)))))))))*SIN(B39))/(-0.518128807244517+0.966955099171663*B39*SIN(3.04605526034252-10.1703137869217*COS(2.6299840052893*B39)*COS(0.681208950305383*(-5.24253088175112+6.67030394204438/(-1.99977262871367+0.0691776291570159*B39+0.966809356649144*COS(0.0865514593704007*SIN(B39))+(-11.4969620953109*SIN(0.227848381549171*B39))/(-7.00689753574568+B39-1.96036832657105*(0.0104239707108729-B39)*SIN(12.4719137695494*(-3.07062809023029+0.0691776291570159*B39+0.216468871216694*(1.75104353123216-0.948126877965075*(4.54170879037296+B39))*COS(3.21966962202688*(0.228866264528742+B39)))))))))))))))))))))))))*(0.26323489862894+(-4.87927850433874*B39^2)/SIN(3.04605526034252+0.347490285918315*(3.89983574117648-0.13054127825986/(-0.911579101267122+(-1.01350483678952*(4.38888348998079+B39))/(-4.02543794144377+3.26868103830189*SIN(0.405124696031046*(-4.01236775500626+1.54444395209071*(-7.56253769230352-0.397749655720089*(1.5479690960655+1.38100485552734/((0.464011286218211-B39)*COS(4.20226414462264*B39))+0.286022576314408*(-0.0319382149269121+SIN(B39)))-4.55783984221592*SIN(4.83821679162844*B39*SIN(0.179272778479524*(-0.510108221218374+2.95121604831838*COS(0.497489917065028*(0.228866264528742+B39)))))))))))))))))/(-2.5074246958483+0.206804271871811*(0.0104239707108729-B39)-B39)))*Sec(3.49622751072893*SIN(1.32336584838561*SIN(0.987711766462689*(-0.970158169284869+COS(16.3813801973759*COS(4.38888348998079*B39)))))))/(3.69848324037571+0.085288534571217*SIN(0.838083913533219*(-1.0034425620328+B39)))))))</f>
      </c>
      <c r="BF39">
        <f>-3.19244398732623+1.12586549431762/(2.08956232517353-14.3847669140417*COS(17.8628331842245*(-2.04789184159191-2.53538001515763*A39))*COS(2.34127318896247*B39))-0.116827522015499*(-0.0463344736960289+COS(0.45017225038641-COS((-0.200899973516642+B39)*(3.8637241772538+0.891941454495948*COS(0.454538252181423*(-4.54895958232256+B39))*(-2.99428964346217+4.38888348998079/(-6.45816380592759-0.930766521179757*B39)+10.257296978812*SIN(0.970645957317775*(3.8647768204005+SIN(0.0398437791555164+0.68427529911992*B39)*(-1.66169941542143-SIN(0.0336206493084471*SIN(B39)))))))))+(-9.57012350287464*COS(6.26506655935736*Csc(0.89022335658841*COS(1.66169941542143-B39))))/(-4.02543794144377+3.89778188649779*SIN(1.68307575195236+COS((1.0164624713026*(-2.40026564724377-0.293273057904527*COS(0.352073807669771*SIN(4.38888348998079*B39)*SIN((1.11596601165107*(4.01236775500626+0.647482220799467*(-3.2899633919266+1.91241527905177*(0.0104239707108729-B39)-0.916567894734818*(4.91889103745603+B39)))*(B39-0.376546788699777*(-1.0034425620328+SIN((13.6682093364167*(-4.02543794144377+4.12128452096706*SIN(3.04605526034252+0.756294601786745*A39*COS(2.34127318896247*B39)*COS((-3.89983574117648+0.0139686638929919*COS((4.49810867871241*COS(4.38888348998079+B39))/(1.66241695692097-1.96036832657105*(0.0104239707108729-B39)*SIN(12.642440807505*B39*COS(0.179272778479524*(-3.07062809023029+0.0691776291570159*B39+0.966809356649144*COS(0.0865514593704007*SIN(B39)))))-1.4614001137936*(-3.56575756335229+0.0333904022707034*(0.0178168467838976+2.78520763403669/(-1.1249515224028*COS(1.5505125154381*B39)+3.10463810559498/(-0.0410693641686142+4.04618419368851*COS(1.91495843382934*COS(0.228866264528742*SIN(0.783541008254785*B39)))))-2.04234628259225*(-4.02543794144377+SIN(0.279982028875551*(8.14479154149258+(-45.8848183789036*B39)/(COS((4.5113192098519*(4.38888348998079-2.57110384654335*B39))/B39)*COS(0.371853168252836*B39))+0.228866264528742/(0.458492073235626+(4.74492017588741*SIN(1.07039612175432*B39))/B39)))))))))/(1.9070449451209+4.04618419368851*B39)))))/(B39*COS((2.23129038338461*B39)/SIN(1.10214350961724+(-0.236425596508051*COS(B39)*COS(1.3750577389378*SIN(4.38888348998079*SIN(B39))))/(COS(6.89692498451458*(1.79369938948017+B39+0.224205789019262*(1.13007966903571-COS(2.55680093540035+2.85369664524703/B39))))*SIN(2.81579124296115+0.733686745724532*(0.997483071903992*(-4.84819983677129-3.14383711712105*SIN(3.26326372784542*COS(0.745042283995865+4.38888348998079*SIN(B39))))-(2.33541554522187+1.07642438888524/SIN(B39))*SIN((2.25711826043782*COS(40.0597560166563/(COS(0.150835764170477*B39)*COS(3.10463810559498*(-2.53538001515763+B39-0.550799529526559*(-8.77364090383746+1.32790216254556*(-0.446299593328702+0.300457585173198*B39+1.64011751913756*(4.75123511441602-0.104194893193397*SIN(3.04605526034252+4.54895958232256*COS(3.53286308706162*SIN(2.35151374678552*SIN(1.00142880693641/B39))))))))))-2.7676129357411*(1.64686568436068+0.495255411950829*(-4.83333429355996+COS(0.384595740834949*(1.50704551792392*B39+0.196671547872117/(0.498669774984871+4.19054462638296*COS(0.00637597005406976*COS(B39)*(-1.26221974320673-0.70433848197628*(-10.5282948290564-0.518128807244517*(-0.0398437791555164-96.2657448521152*(-3.30386236010148+10.4409745107485*COS(B39))*COS(1.06282763033982*B39))))*(-2.41640103524547-3.14383711712105*COS(1.26379680953426*COS(0.693935322170248*B39)))*(-4.61159416251987/(0.738153574518312+0.113360324107389*B39*(2.60995781336344-96.2657448521152*COS(3.40769579713652*B39)*(4.02543794144377-1.42226738378444*SIN(B39))))+1.96697100595367/(-4.01236775500626+0.711722780484071*(-11.3501183638935+(-0.510108221218374+SIN(0.0104239707108729-B39))*SIN(6.03615085257551*(4.82167162146245-0.451281666552392*(0.228866264528742+B39)+0.213641279321011*B39)*B39))))*(4.61366923575936+5.7262367634124*SIN(7.2701303077199*B39*(-2.76701553574705+0.0346994035652252*(-1.0034425620328-0.292203822137493*(4.54170879037296+B39))))-0.999785323978975*(4.55715261915801-84.9302750429841*COS(3.76696487679641*B39*SIN(4.38888348998079+B39))+1.02615493643776*10^18/(-0.21125249507606-4.04618419368851*SIN(2.95121604831838*COS(0.228866264528742-1.31964592815584/B39))))))))))*SIN(B39))))/A39))))))*SIN(0.102880699536384-COS(0.970158169284869-COS(0.796749079294485*B39*(1.75104353123216+B39)))))))))/(-7.59841351743161-0.000246958146621201*B39*SIN(1.51710578095748*(-2.33541554522187+SIN(0.213432382182193+1.32336584838561*B39))))))))/(-2.84355529717235-0.187768283577164*SIN(0.947274064822019*(3.32168059384751+B39)))))*SIN(0.970645957317775*(3.8647768204005+1.56916883990802*SIN(0.21469815156228-0.68427529911992*B39)))))</f>
      </c>
      <c r="BG39">
        <f>-3.19244398732623+1.12586549431762/(2.08956232517353-14.3847669140417*COS(17.8628331842245*(-2.04789184159191-2.53538001515763*A39))*COS(2.34127318896247*B39))-0.116827522015499*(-0.0463344736960289+COS(0.45017225038641-COS((-0.200899973516642+B39)*(3.8637241772538+0.891941454495948*COS(0.454538252181423*(-4.54895958232256+B39))*(-2.99428964346217+4.38888348998079/(-6.45816380592759-0.930766521179757*B39)+10.257296978812*SIN(0.970645957317775*(3.8647768204005+SIN(0.0398437791555164+0.68427529911992*B39)*(-1.66169941542143-SIN(0.0336206493084471*SIN(B39)))))))))+(-9.57012350287464*COS(6.26506655935736*Csc(0.89022335658841*COS(1.66169941542143-B39))))/(-4.02543794144377+3.89778188649779*SIN(1.68307575195236+COS((1.0164624713026*(-2.40026564724377-0.293273057904527*COS(0.352073807669771*SIN(4.38888348998079*B39)*SIN((1.11596601165107*(4.01236775500626+0.647482220799467*(-3.2899633919266+1.91241527905177*(0.0104239707108729-B39)-0.916567894734818*(4.91889103745603+B39)))*(B39-0.376546788699777*(-1.0034425620328+SIN((13.6682093364167*(-4.02543794144377+4.12128452096706*SIN(3.04605526034252+0.756294601786745*A39*COS(2.34127318896247*B39)*COS((-3.89983574117648+0.0139686638929919*COS((4.49810867871241*COS(4.38888348998079+B39))/(1.66241695692097-1.96036832657105*(0.0104239707108729-B39)*SIN(12.642440807505*B39*COS(0.179272778479524*(-3.07062809023029+0.0691776291570159*B39+0.966809356649144*COS(0.0865514593704007*SIN(B39)))))-1.4614001137936*(-3.56575756335229+0.0333904022707034*(0.0178168467838976+2.78520763403669/(-1.1249515224028*COS(1.5505125154381*B39)+3.10463810559498/(-0.0410693641686142+4.04618419368851*COS(1.91495843382934*COS(0.228866264528742*SIN(0.783541008254785*B39)))))-2.04234628259225*(-4.02543794144377+SIN(0.279982028875551*(8.14479154149258+(-45.8848183789036*B39)/(COS((4.5113192098519*(4.38888348998079-2.57110384654335*B39))/B39)*COS(0.371853168252836*B39))+0.228866264528742/(0.458492073235626+(4.74492017588741*SIN(1.07039612175432*B39))/B39)))))))))/(1.9070449451209+4.04618419368851*B39)))))/(B39*COS((2.23129038338461*B39)/SIN(1.10214350961724+(-0.236425596508051*COS(B39)*COS(1.3750577389378*SIN(4.38888348998079*SIN(B39))))/(COS(6.89692498451458*(1.79369938948017+B39+0.224205789019262*(1.13007966903571-COS(2.55680093540035+2.85369664524703/B39))))*SIN(2.81579124296115+0.733686745724532*(0.997483071903992*(-4.84819983677129-3.14383711712105*SIN(3.26326372784542*COS(0.745042283995865+4.38888348998079*SIN(B39))))-(2.33541554522187+1.07642438888524/SIN(B39))*SIN((2.25711826043782*COS(40.0597560166563/(COS(0.150835764170477*B39)*COS(3.10463810559498*(-2.53538001515763+B39-0.550799529526559*(-8.77364090383746+1.32790216254556*(-0.446299593328702+0.300457585173198*B39+1.64011751913756*(4.75123511441602-0.104194893193397*SIN(3.04605526034252+4.54895958232256*COS(3.53286308706162*SIN(2.35151374678552*SIN(1.00142880693641/B39))))))))))-2.7676129357411*(1.64686568436068+0.495255411950829*(-4.83333429355996+COS(0.384595740834949*(1.50704551792392*B39+0.196671547872117/(0.498669774984871+4.19054462638296*COS(0.00637597005406976*COS(B39)*(-1.26221974320673-0.70433848197628*(-10.5282948290564-0.518128807244517*(-0.0398437791555164-96.2657448521152*(-3.30386236010148+10.4409745107485*COS(B39))*COS(1.06282763033982*B39))))*(-2.41640103524547-3.14383711712105*COS(0.104944825667732*COS(0.693935322170248*B39)))*(-4.61159416251987/(-0.588564233672441+1.54930788009319*COS(0.464011286218211+8.89536832041086*SIN(3.53977960545111+0.428189322472372*(-2.22132832222866+2.90032775970771/(0.464011286218211+B39)+0.251759540947922*B39)))+0.113360324107389*B39*(2.60995781336344-96.2657448521152*COS(3.40769579713652*B39)*(4.02543794144377-1.42226738378444*SIN(B39))))+1.96697100595367/(-4.01236775500626+0.711722780484071*(-11.3501183638935+(-0.510108221218374+SIN(0.0104239707108729-B39))*SIN(6.03615085257551*(4.82167162146245-0.451281666552392*(0.228866264528742+B39)+0.213641279321011*B39)*B39))))*(4.61366923575936+5.7262367634124*SIN(7.2701303077199*B39*(-2.76701553574705+0.0346994035652252*(-1.0034425620328-0.292203822137493*(4.54170879037296+B39))))-0.999785323978975*(4.55715261915801-84.9302750429841*COS(3.76696487679641*B39*SIN(4.38888348998079+B39))+1.02615493643776*10^18/(-0.21125249507606-4.04618419368851*SIN(2.95121604831838*COS(0.228866264528742-1.31964592815584/B39))))))))))*SIN(B39))))/A39))))))*SIN(0.102880699536384-COS(0.970158169284869-COS(0.796749079294485*B39*(1.75104353123216+B39)))))))))/(-7.59841351743161-0.000246958146621201*B39*SIN(1.51710578095748*(-2.33541554522187+SIN(0.213432382182193+1.32336584838561*B39))))))))/(-2.84355529717235-0.187768283577164*SIN(0.947274064822019*(3.32168059384751+B39)))))*SIN(0.970645957317775*(3.8647768204005+0.680634131508929*SIN(0.21469815156228-0.68427529911992*B39)))))</f>
      </c>
      <c r="BH39">
        <f>-3.19244398732623+1.12586549431762/(2.08956232517353-14.3847669140417*COS(17.8628331842245*(-2.04789184159191-2.53538001515763*A39))*COS(2.34127318896247*B39))-0.116827522015499*(-0.0463344736960289+COS(0.45017225038641-COS((-0.200899973516642+B39)*(3.8637241772538+0.891941454495948*COS(0.454538252181423*(-4.54895958232256+B39))*(-2.99428964346217+4.38888348998079/(-6.45816380592759-0.930766521179757*B39)+10.257296978812*SIN(0.970645957317775*(3.8647768204005+SIN(0.0398437791555164+0.68427529911992*B39)*(-1.66169941542143-SIN(0.0336206493084471*SIN(B39)))))))))+(-9.57012350287464*COS(6.26506655935736*Csc(0.89022335658841*COS(1.66169941542143-B39))))/(-4.02543794144377+3.89778188649779*SIN(1.68307575195236+COS((1.0164624713026*(-2.40026564724377-0.293273057904527*COS(0.352073807669771*SIN(4.38888348998079*B39)*SIN((1.11596601165107*(4.01236775500626+0.647482220799467*(-3.2899633919266+1.91241527905177*(0.0104239707108729-B39)-0.916567894734818*(4.91889103745603+B39)))*(B39-0.376546788699777*(-1.0034425620328+SIN((13.6682093364167*(-4.02543794144377+4.12128452096706*SIN(3.04605526034252+0.756294601786745*A39*COS(2.34127318896247*B39)*COS((-3.89983574117648+0.0139686638929919*COS((4.49810867871241*COS(4.38888348998079+B39))/(1.66241695692097-1.96036832657105*(0.0104239707108729-B39)*SIN(12.642440807505*B39*COS(0.179272778479524*(-3.07062809023029+0.0691776291570159*B39+0.966809356649144*COS(0.0865514593704007*SIN(B39)))))-1.4614001137936*(-3.56575756335229+0.0333904022707034*(0.0178168467838976+2.78520763403669/(-1.1249515224028*COS(1.5505125154381*B39)+3.10463810559498/(-0.0410693641686142+4.04618419368851*COS(1.91495843382934*COS(0.228866264528742*SIN(0.783541008254785*B39)))))-2.04234628259225*(-4.02543794144377+SIN(0.279982028875551*(8.14479154149258+(-45.8848183789036*B39)/(COS((4.5113192098519*(4.38888348998079-2.57110384654335*B39))/B39)*COS(0.428040653541318*B39))+0.228866264528742/(0.458492073235626+(4.74492017588741*SIN(1.07039612175432*B39))/B39)))))))))/(1.9070449451209+4.04618419368851*B39)))))/(B39*COS((2.23129038338461*B39)/SIN(1.10214350961724+(-0.236425596508051*COS(B39)*COS(1.3750577389378*SIN(4.38888348998079*SIN(B39))))/(COS(6.89692498451458*(1.79369938948017+B39+0.224205789019262*(1.13007966903571-COS(2.55680093540035+2.85369664524703/B39))))*SIN(2.81579124296115+0.733686745724532*(0.997483071903992*(-4.84819983677129-3.14383711712105*SIN(3.26326372784542*COS(0.745042283995865+4.38888348998079*SIN(B39))))-(2.33541554522187+1.07642438888524/SIN(B39))*SIN((2.25711826043782*COS(40.0597560166563/(COS(0.150835764170477*B39)*COS(3.10463810559498*(-2.53538001515763+B39-0.550799529526559*(-8.77364090383746+1.32790216254556*(-0.446299593328702+0.300457585173198*B39+1.64011751913756*(4.75123511441602-0.104194893193397*SIN(3.04605526034252+4.54895958232256*COS(3.53286308706162*SIN(2.35151374678552*SIN(1.00142880693641/B39))))))))))-2.7676129357411*(1.64686568436068+0.495255411950829*(-4.83333429355996+COS(0.384595740834949*(1.50704551792392*B39+0.196671547872117/(0.498669774984871+4.19054462638296*COS(0.00637597005406976*COS(B39)*(-1.26221974320673-0.70433848197628*(-10.5282948290564-0.518128807244517*(-0.0398437791555164-96.2657448521152*(-3.30386236010148+10.4409745107485*COS(B39))*COS(1.06282763033982*B39))))*(-2.41640103524547-3.14383711712105*COS(1.26379680953426*COS(0.693935322170248*B39)))*(-4.61159416251987/(-0.588564233672441+1.54930788009319*COS(0.464011286218211+8.89536832041086*SIN(3.53977960545111+0.428189322472372*(-2.22132832222866+2.90032775970771/(0.464011286218211+B39)+0.251759540947922*B39)))+0.113360324107389*B39*(2.60995781336344-96.2657448521152*COS(3.40769579713652*B39)*(4.02543794144377-1.42226738378444*SIN(B39))))+1.96697100595367/(-4.01236775500626+0.711722780484071*(-11.3501183638935+(-0.510108221218374+SIN(0.0104239707108729-B39))*SIN(6.03615085257551*(4.82167162146245-0.451281666552392*(0.228866264528742+B39)+0.213641279321011*B39)*B39))))*(4.61366923575936+5.7262367634124*SIN(7.2701303077199*B39*(-2.76701553574705+0.0346994035652252*(-1.0034425620328-0.292203822137493*(4.54170879037296+B39))))-0.999785323978975*(4.55715261915801-84.9302750429841*COS(3.76696487679641*B39*SIN(4.38888348998079+B39))+1.02615493643776*10^18/(-0.21125249507606-4.04618419368851*SIN(2.95121604831838*COS(0.228866264528742-1.31964592815584/B39))))))))))*SIN(B39))))/A39))))))*SIN(0.102880699536384-COS(0.970158169284869-COS(0.796749079294485*B39*(1.75104353123216+B39)))))))))/(-7.59841351743161-0.000246958146621201*B39*SIN(1.51710578095748*(-2.33541554522187+SIN(0.213432382182193+1.32336584838561*B39))))))))/(-2.84355529717235-0.187768283577164*SIN(0.947274064822019*(3.32168059384751+B39)))))*SIN(0.970645957317775*(3.8647768204005+1.56916883990802*SIN(0.21469815156228-0.68427529911992*B39)))))</f>
      </c>
      <c r="BI39">
        <f>-3.19244398732623+1.12586549431762/(2.08956232517353-14.3847669140417*COS(17.8628331842245*(-2.04789184159191-2.53538001515763*A39))*COS(2.34127318896247*B39))-0.116827522015499*(-0.0463344736960289+COS(0.45017225038641-COS((-0.200899973516642+B39)*(3.82167188145907-0.310419540556542*(-2.99428964346217+0.464011286218211/(-6.45816380592759-0.930766521179757*B39)+10.257296978812*SIN(0.970645957317775*(3.8647768204005+SIN(0.0398437791555164+0.68427529911992*B39)*(-1.66169941542143-SIN(0.0336206493084471*SIN(B39)))))))))+(3.1928303602047*COS(18.9171411141789*Csc(0.970158169284869-COS(1.66169941542143-B39))))/(-4.02543794144377-3.16117245475551*SIN(1.68307575195236+COS((1.00252327900784*Sec(0.871802255052251-0.13054127825986/(-0.911579101267122+(-1.01350483678952*(4.38888348998079+B39))/(-4.02543794144377-3.26868103830189*SIN((0.978943734892926*(-4.01236775500626+1.54444395209071*(-7.56253769230352-0.397749655720089*(1.5479690960655+11.485020831085/((0.464011286218211-B39)*COS(4.20226414462264*B39))+0.286022576314408*(-0.0319382149269121+SIN(B39)))-4.55783984221592*SIN(4.83821679162844*B39*SIN(0.179272778479524*(-0.510108221218374+2.95121604831838*COS(0.925187262703742*(0.228866264528742+B39))))))))/(4.36469719111898-0.0710196996646526*SIN(10.1837316372068*(-3.30386236010148+4.12499740963754*COS(B39))*COS(4.85913802285826*SIN(B39))))))))*(-2.40026564724377-0.285716592962881*(-1.02644741372311+0.352073807669771*SIN(4.38888348998079*B39)*SIN((1.11596601165107*(4.01236775500626+0.647482220799467*(-3.2899633919266+1.91241527905177*(0.0104239707108729-B39)-0.783825728799143*(4.91889103745603+B39)))*(B39-0.376546788699777*(-1.0034425620328+SIN(0.0319382149269121+(0.436538207452503*(-4.02543794144377+4.12128452096706*SIN(3.04605526034252+0.756294601786745*A39*COS(2.34127318896247*B39)*COS((-3.89983574117648+10.8194017565173/COS((0.897516308159673*COS(4.38888348998079+B39))/(1.43157108857086-1.96036832657105*(1.8405640811986-B39)*SIN(12.642440807505*B39*COS(0.179272778479524*(-4.03743744687943+0.0691776291570159*B39+0.0865514593704007*SIN(B39))))-1.4614001137936*(-3.56575756335229+0.0333904022707034*(2.80302448082059+1.29525867071283*COS(1.5505125154381*B39)-3.10463810559498/(-0.0874038378646432+COS(1.91495843382934*COS(0.179326103664357*B39)))-2.04234628259225*(-4.02543794144377+SIN(0.279982028875551*(8.14479154149258+(286.853571302021*B39)/(COS((4.5113192098519*(4.38888348998079-2.57110384654335*B39))/B39)*COS(0.426016048257109*B39))+0.228866264528742/(0.458492073235626+(4.74492017588741*SIN(0.755805386848657*B39))/B39)))))))))/(1.9070449451209+4.04618419368851*B39)))))/(B39*COS(4.38888348998079/SIN((0.250370445694789*COS(B39)*COS(1.3750577389378*SIN(4.38888348998079*SIN(B39))))/(COS(0.617974831290765-4.26212605373046*(1.79369938948017+B39+4.46018813508017*COS(1.13007966903571-COS(2.55680093540035+2.85369664524703/B39))))*SIN(2.81579124296115+0.733686745724532*(0.997483071903992*(-4.43386482858191-3.14383711712105*SIN(3.26326372784542*COS(0.745042283995865+4.38888348998079*SIN(B39))))-(2.33541554522187+1.07642438888524/SIN(B39))*SIN((2.25711826043782*COS(24.7968591818679/(COS(0.155475435806166*(-0.970158169284869+SIN(B39)))*COS(3.10463810559498*(-2.53538001515763+B39-0.992983110633093*(-8.77364090383746+1.32790216254556*(-0.833245010372747+0.197098093251466*B39-0.00663681899807356*SIN(3.04605526034252+4.54895958232256*COS(3.53286308706162*SIN(2.35151374678552*SIN(1.00142880693641/B39)))))))))-2.7676129357411*(1.64686568436068+0.495255411950829*(-4.83333429355996+COS(0.384595740834949*(1.50704551792392*B39+0.524774328474636*(0.498669774984871+4.19054462638296*COS((0.0508856228504946*COS(B39)*(-4.65322492563405-0.70433848197628*(-10.5282948290564-0.518128807244517*(-0.0398437791555164-96.2657448521152*(-3.30386236010148-9.74722748499912*COS(B39))*COS(1.06282763033982*B39))))*(-2.41640103524547-3.14383711712105*COS(1.26379680953426*COS(0.693935322170248*B39)))*(4.61366923575936+5.7262367634124*SIN(7.2701303077199*(-2.76701553574705+0.0346994035652252*(-1.0034425620328-0.292203822137493*B39))*B39)-0.993794843867237*(4.62407622482673-84.9302750429841*COS(3.76696487679641*B39*SIN(4.38888348998079+B39))-8.7638389103024/((-0.0760506773916294-4.04618419368851*SIN(2.95121604831838*COS(0.228866264528742-1.31964592815584/B39)))*(-4.02543794144377+3.26868103830189*SIN(0.405124696031046*(-4.01236775500626-3.53977960545111*(-7.56253769230352+0.303722392808812*(1.5479690960655-1.06185941109922/((0.464011286218211-B39)*COS(4.20226414462264*B39))+0.286022576314408*(-0.0319382149269121+SIN(B39)))-4.55783984221592*SIN(0.704954142161488*B39*SIN(0.999206341635794*(-0.510108221218374+2.95121604831838*COS(0.497489917065028*(0.228866264528742+B39)))))))))))))/(-4.61159416251987/(-0.588564233672441+1.54930788009319*COS(4.02543794144377-8.89536832041086*SIN(3.53977960545111+0.428189322472372*(0.0943637099440274+2.90032775970771/(0.464011286218211+B39)-0.179378591152303*B39)))+0.113360324107389*B39*(2.60995781336344-96.2657448521152*COS(2.5117741483551*SIN(B39))*(4.02543794144377-1.42226738378444*SIN(B39))))+1.96697100595367/(-4.01236775500626+0.711722780484071*(5.47372386555167+(-0.510108221218374+SIN(0.0104239707108729-B39))*SIN(6.03615085257551*(4.82167162146245+0.167565214049411*(0.228866264528742+B39)+0.213641279321011*B39)*B39)))))))))*SIN(B39))))/A39))))))*SIN(2.48548347013926*COS(0.970158169284869-COS(0.796749079294485*B39*(1.75104353123216+B39)))))))))/(-7.59841351743161-0.0023013249626701*B39*SIN(1.51710578095748*(-2.33541554522187+SIN(0.213432382182193+1.32336584838561*B39))))))))/(-2.84355529717235-0.187768283577164*SIN(0.947274064822019*(3.32168059384751+B39)))))))</f>
      </c>
      <c r="BJ39">
        <f>-3.19244398732623+1.12586549431762/(2.08956232517353-14.3847669140417*COS(17.8628331842245*(-2.04789184159191-2.53538001515763*A39))*COS(2.34127318896247*B39))-0.116827522015499*(-0.0463344736960289+COS(0.45017225038641-COS((-0.200899973516642+B39)*(3.8637241772538+0.891941454495948*COS(0.454538252181423*(-4.54895958232256+B39))*(-2.99428964346217+4.38888348998079/(0.972437103038873-0.930766521179757*B39)+10.257296978812*SIN(0.970645957317775*(3.8647768204005+SIN(4.13034075983652+0.68427529911992*B39)*(-1.66169941542143-SIN(0.0336206493084471*SIN(B39)))))))))+(-9.57012350287464*COS(6.26506655935736*Csc(0.89022335658841*COS(1.66169941542143+B39))))/(-4.02543794144377-0.0462562038823284*SIN(1.68307575195236+COS(0.382342177008861*(-2.40026564724377-0.293273057904527*COS(0.352073807669771*SIN(4.38888348998079*B39)*SIN((2.02441800101748*(-0.822039589011056+1.91241527905177*(0.0104239707108729-B39)-0.916567894734818*(4.91889103745603+B39))*(B39-0.376546788699777*(-1.0034425620328+SIN((13.6682093364167*(-4.02543794144377+4.12128452096706*SIN(3.04605526034252+0.156200252899901*A39*COS((0.287585148563419+0.0139686638929919*COS((4.29187463600296*COS(4.38888348998079+B39))/(1.66241695692097-1.96036832657105*(1.02778568089134-B39)*SIN(12.642440807505+B39*COS(0.179272778479524*(-3.07062809023029+0.195487678412255*B39+2.31524876760832*COS(0.0865514593704007*SIN(B39)))))-1.4614001137936*(-3.56575756335229+0.0333904022707034*(1.34169562517324+2.78520763403669/(-0.784142200017842-1.1249515224028*COS(12.423181429905*B39))+0.438329003430628*(-4.02543794144377+SIN(0.279982028875551*(8.14479154149258+(-45.8848183789036*B39)/(COS((4.5113192098519*(4.38888348998079-2.57110384654335*B39))/B39)*COS(0.371853168252836*B39))+0.228866264528742/(7.13479293766586+(-4.74492017588741*SIN(1.11428896524311*B39))/B39)))))))))/(1.9070449451209+4.04618419368851*B39)))))/(B39*COS((2.23129038338461*B39)/SIN(5.46417601023882+(0.0751578427688716*COS(3.19178123630727*SIN(B39)))/(COS(6.89692498451458*(-1.53640907656428+B39-COS(2.55680093540035+2.85369664524703/B39)))*SIN(2.81579124296115+0.733686745724532*(0.997483071903992*(-4.70122061556332-3.14383711712105*SIN(3.26326372784542*COS(0.745042283995865+4.38888348998079*SIN(B39))))-(2.33541554522187+1.07642438888524/SIN(B39))*SIN((2.25711826043782*COS(47.1378037903259/(COS(0.150835764170477*B39)*COS(3.10463810559498*(-2.53538001515763+B39-1.0468237404445*(-2.05993751026681+1.32790216254556*(-0.238859456207631+0.300457585173198*B39+1.64011751913756*(4.75123511441602-2.09984831872697*SIN(3.04605526034252+4.54895958232256*COS(3.53286308706162*SIN(2.35151374678552*SIN(1.00142880693641/B39))))))))))-2.7676129357411*(1.64686568436068+0.495255411950829*(-4.83333429355996+COS(0.384595740834949*(1.50704551792392*B39+0.196671547872117/(0.498669774984871+4.19054462638296*COS((0.304197241118503*COS(B39)*(-3.38373629140373-0.830881008288191*(-10.5282948290564-0.518128807244517*(-0.0398437791555164-96.2657448521152*(-3.30386236010148-2.14356255579253*COS(B39))*COS(1.06282763033982*B39))))*(-2.41640103524547-3.14383711712105*COS(1.26379680953426*COS(0.693935322170248*B39)))*(1.96697100595367/(-4.01236775500626+0.711722780484071*(-11.3501183638935+3.07455604918613*SIN(0.0104239707108729-B39)*SIN(4.00289104319808*(-1.17258553312608-0.328132337430241*(0.228866264528742+B39)+0.213641279321011*B39)*B39)))-4.61159416251987/(-0.588564233672441+1.54930788009319*COS(0.464011286218211+8.89536832041086*SIN(3.53977960545111+0.428189322472372*(-2.22132832222866+2.90032775970771/(0.464011286218211+B39)-0.247268267717842*B39)))+(-2.36046905814184*(2.60995781336344-1.02680649345304*COS(3.40769579713652*B39)*(4.02543794144377-1.42226738378444*SIN(B39))))/(-4.02543794144377+3.26868103830189*SIN(0.405124696031046*(-4.01236775500626+1.54444395209071*(-7.56253769230352-0.397749655720089*(1.5479690960655+1.38100485552734/((0.464011286218211-B39)*COS(4.20226414462264*B39))+0.286022576314408*(-0.0319382149269121+SIN(B39)))-4.55783984221592*SIN(4.83821679162844*B39*SIN(0.179272778479524*(-0.510108221218374+2.95121604831838*COS(0.497489917065028*(0.228866264528742+B39))))))))))))/(4.61366923575936-0.999785323978975*(4.29976519817765-60.2054598321291*COS(3.76696487679641*B39*SIN(4.38888348998079+B39))-449512555508300000/(-0.21125249507606-4.04618419368851*SIN(2.95121604831838*COS(0.228866264528742-10.3765963781486/B39))))-2.41089222844118*SIN(10.6328019912307*B39*(-2.76701553574705+0.0346994035652252*(-1.0034425620328+0.146141408602355*(1.8052333783649+B39)))*COS(0.556153597123559*SIN(0.970645957317775*(3.8647768204005-0.615351434947489*(0.0398437791555164+0.68427529911992*B39)))))))))))*SIN(B39))))/A39))))))*SIN(0.102880699536384-COS(0.970158169284869-COS(0.796749079294485*B39*(1.75104353123216+B39)))))))))/(-7.59841351743161-0.000112926239459104*B39))))))*SIN(0.970645957317775*(3.8647768204005+1.62058025943827*SIN(0.21469815156228-0.68427529911992*B39)))))</f>
      </c>
      <c r="BK39">
        <f>-3.19244398732623+1.12586549431762/(2.08956232517353-14.3847669140417*COS(17.8628331842245*(-2.04789184159191-2.53538001515763*A39))*COS(2.34127318896247*B39))-0.116827522015499*(-0.0463344736960289+COS(0.45017225038641-COS((-0.200899973516642+B39)*(3.8637241772538+0.891941454495948*COS(0.454538252181423*(-4.54895958232256+B39))*(-2.99428964346217+4.38888348998079/(-6.45816380592759-0.930766521179757*B39)+10.257296978812*SIN(0.970645957317775*(3.8647768204005+SIN(0.0398437791555164+0.68427529911992*B39)*(-1.66169941542143-SIN(0.0336206493084471*SIN(B39)))))))))+(-9.57012350287464*COS(6.26506655935736*Csc(0.89022335658841*COS(1.66169941542143-B39))))/(-4.02543794144377+3.89778188649779*SIN(1.68307575195236+COS((1.0164624713026*(-2.40026564724377-0.293273057904527*COS(0.352073807669771*SIN(4.38888348998079*B39)*SIN((1.11596601165107*(4.01236775500626+0.647482220799467*(-3.2899633919266+1.91241527905177*(0.0104239707108729-B39)-0.916567894734818*(4.91889103745603+B39)))*(B39-0.376546788699777*(-1.0034425620328+SIN((13.6682093364167*(-4.02543794144377+4.12128452096706*SIN(3.04605526034252+0.756294601786745*A39*COS(2.34127318896247*B39)*COS((-3.89983574117648+0.0139686638929919*COS((4.49810867871241*COS(4.38888348998079+B39))/(1.66241695692097-1.96036832657105*(0.0104239707108729-B39)*SIN(12.642440807505*B39*COS(0.179272778479524*(-3.07062809023029+0.0691776291570159*B39+0.966809356649144*COS(1.83745493597157*SIN(0.884187666036016*(3.8647768204005-SIN(0.683732218305354*B39)*(-1.66169941542143-SIN(0.0629521986177826*SIN(B39)))))))))-1.4614001137936*(-3.56575756335229+0.0333904022707034*(0.0178168467838976+2.78520763403669/((0.984223326634907*COS(1.5505125154381*B39))/(0.249313134655931+6.87819645143681*B39)+3.10463810559498/(-0.0410693641686142+4.04618419368851*COS(1.91495843382934*COS(0.228866264528742*SIN(0.783541008254785*B39)))))-2.04234628259225*(-4.02543794144377+SIN(0.279982028875551*(8.14479154149258+(-45.8848183789036*B39)/(COS((4.5113192098519*(4.38888348998079-2.57110384654335*B39))/B39)*COS(0.371853168252836*B39))+0.228866264528742/(0.458492073235626+(4.74492017588741*SIN(1.07039612175432*B39))/B39)))))))))/(1.9070449451209+4.04618419368851*B39)))))/(B39*COS((2.23129038338461*B39)/SIN(1.32239027642284+(-0.236425596508051*COS(B39)*COS(1.3750577389378*SIN(4.38888348998079*SIN(B39))))/(COS(6.89692498451458*(1.79369938948017+B39+0.224205789019262*(1.13007966903571-COS(2.55680093540035+2.85369664524703/B39))))*SIN(2.81579124296115+0.733686745724532*(0.997483071903992*(-4.84819983677129-3.14383711712105*SIN(3.26326372784542*COS(0.745042283995865+4.38888348998079*SIN(B39))))-(2.33541554522187+1.07642438888524/SIN(B39))*SIN((2.25711826043782*COS(40.0597560166563/(COS(0.150835764170477*B39)*COS(3.10463810559498*(-2.53538001515763+B39-0.550799529526559*(-8.77364090383746+1.32790216254556*(-0.446299593328702+0.298925166728684*B39+1.64011751913756*(4.75123511441602-0.104194893193397*SIN(3.04605526034252+4.54895958232256*COS(3.53286308706162*SIN(2.35151374678552*SIN(1.00142880693641/B39))))))))))-2.7676129357411*(1.64686568436068+0.495255411950829*(-4.83333429355996+COS(0.384595740834949*(1.50704551792392*B39+0.196671547872117/(0.498669774984871+4.19054462638296*COS(0.130821662147091*(-1.26221974320673-0.70433848197628*(-10.5282948290564-0.518128807244517*(-0.0398437791555164-96.2657448521152*(-3.30386236010148+10.4409745107485*COS(B39))*COS(1.06282763033982*B39))))*(-2.41640103524547-3.14383711712105*COS(0.104944825667732*COS(0.693935322170248*B39)))*(4.61366923575936+5.7262367634124*SIN(7.2701303077199*B39*(-2.76701553574705+0.0346994035652252*(-1.0034425620328-0.292203822137493*(4.54170879037296+B39))))-0.999785323978975*(4.55715261915801-84.9302750429841*COS(3.76696487679641*B39*SIN(4.38888348998079+B39))+1.02615493643776*10^18/(-0.21125249507606-4.04618419368851*SIN(2.95121604831838*COS(0.228866264528742-1.31964592815584/B39))))))))))*SIN(B39))))/A39))))))*SIN(0.102880699536384-COS(0.970158169284869-COS(0.796749079294485*B39*(1.75104353123216+B39)))))))))/(-7.59841351743161-0.000246958146621201*B39*SIN(1.51710578095748*(-2.33541554522187+SIN(0.213432382182193+1.32336584838561*B39))))))))/(-2.84355529717235-0.187768283577164*SIN(0.947274064822019*(3.32168059384751+B39)))))*SIN(0.970645957317775*(3.8647768204005+0.680634131508929*SIN(0.21469815156228-0.68427529911992*B39)))))</f>
      </c>
      <c r="BL39">
        <f>-2.53538001515763+0.778499045397058/(1.75104353123216+6.71358746348701*COS(33.2138636553604*(3.85548390218424-1.22028522025927*A39))*COS(2.34127318896247*B39))-1.17395074656324/(-0.102880699536384+COS(0.970158169284869-COS((-4.4799701720476+0.476577364714937*(12.8847522437049+A39-2.44443881102134/B39))*(-8.08659236886415+B39)))-2.44884994123778/(-4.02543794144377+0.294733137896549*SIN(0.867277469748485-COS(10.4210669354735*(-0.189309768993577+0.493262271901336*(5.12649419432822+4.38417312211862/(-1.6911420937038+4.38888348998079/B39))))+(19.7456867666596*COS(0.315118259777248*B39))/(-4.02543794144377+14.2267368128445*SIN(1.68307575195236+COS(0.570898547743601/(COS(2.81718899581378*SIN(1.32336584838561*SIN(0.987711766462689*(-0.970158169284869+COS(17.9148737532156*COS(4.38888348998079*B39))))))*(3.69848324037571-0.085288534571217*SIN(4.172523531424+0.977040748286438*(-1.0034425620328+B39))))))))))</f>
      </c>
      <c r="BM39">
        <f>-2.53538001515763+0.778499045397058/(1.75104353123216+6.71358746348701*COS(33.2138636553604*(3.85548390218424-1.22028522025927*A39))*COS(2.34127318896247*B39))-1.17395074656324/(-0.102880699536384+COS(0.970158169284869-COS((-4.4799701720476+0.476577364714937*(12.8847522437049+A39-2.44443881102134/B39))*(-8.08659236886415+B39)))-3.0702164658237/(-4.02543794144377+0.294733137896549*SIN(0.867277469748485-COS(10.4210669354735*(-0.189309768993577+0.493262271901336*(5.12649419432822+4.38417312211862/(-1.6911420937038+4.38888348998079/B39))))+(19.7456867666596*COS(0.315118259777248*B39))/(-4.02543794144377+14.2267368128445*SIN(1.68307575195236+COS(0.570898547743601/(COS(2.81718899581378*SIN(1.32336584838561*SIN(0.987711766462689*(-0.970158169284869+COS(17.9148737532156*COS(4.38888348998079*B39))))))*(3.69848324037571-0.085288534571217*SIN(4.172523531424+0.977040748286438*(-1.0034425620328+B39))))))))))</f>
      </c>
      <c r="BN39">
        <f>-2.53538001515763+0.778499045397058/(1.75104353123216+6.71358746348701*COS(33.2138636553604*(3.85548390218424-1.22028522025927*A39))*COS(2.34127318896247*B39))-1.17395074656324/(-0.102880699536384+COS(0.970158169284869-COS((-4.4799701720476+0.476577364714937*(12.3834220756504+A39-2.44443881102134/B39))*(-8.08659236886415+B39)))+2.26632519511585/(-4.02543794144377+0.294733137896549*SIN(0.867277469748485-COS(10.4210669354735*(-0.189309768993577+0.493262271901336*(5.12649419432822+4.38417312211862/(-2.12750102800033+4.38888348998079/B39))))+(19.7456867666596*COS(0.315118259777248*B39))/(-4.02543794144377-4.75123511441601*(-4.01236775500626-SIN(1.68307575195236+COS(0.570898547743601/(COS(2.81718899581378*SIN(1.32336584838561*SIN(0.987711766462689*(-0.970158169284869+COS(17.9148737532156*COS(4.38888348998079*B39))))))*(3.69848324037571-0.085288534571217*SIN(4.172523531424+0.977040748286438*(-1.0034425620328+B39)))))))))))</f>
      </c>
      <c r="BO39">
        <f>-2.53538001515763-1.17395074656324/(-0.102880699536384+COS(0.970158169284869-COS((-5.73234392829489+0.476577364714937*(3.59973874652164-0.30032805677058*B39))*(-8.08659236886415+B39)))-2.44884994123778/(-4.02543794144377+0.294733137896549*SIN(0.867277469748485-COS(10.4210669354735*(-0.189309768993577+0.493262271901336*(5.12649419432822+4.38417312211862/(-2.12750102800033+4.38888348998079/B39))))+(19.7456867666596*COS(0.315118259777248*B39))/(-4.02543794144377-4.75123511441601*(-4.01236775500626-SIN(1.68307575195236+COS(0.501173997796498/(B39*COS(2.81718899581378*SIN(1.32336584838561*SIN(0.987711766462689*(-0.970158169284869+COS(17.9148737532156*COS(4.38888348998079*B39))))))))))))))+0.778499045397058/(1.75104353123216-1.93163519161352*COS(33.2138636553604*(3.85548390218424-1.22028522025927*A39))*COS(2.34127318896247*B39)*(-0.481943707124545+0.236425596508051/(COS(6.89692498451458*(-2.45200857029818+B39))*SIN(2.81579124296115+0.733686745724532*((-2.25711826043782*COS(1763.29818529963/(COS(0.150835764170477*B39)*(-2.69489162896542+COS(3.10463810559498*(-2.53538001515763+B39-1.97935092928286*(-8.77364090383746-3.07062809023029*(-0.446299593328702+0.00298814217242901*B39+3.36902552858082*COS(B39)+1.64011751913756*(4.75123511441602-0.104194893193397*SIN(3.04605526034252+1.54444395209071*COS(3.53286308706162*SIN(2.35151374678552*SIN(1.00142880693641/B39)))))))))))+2.7676129357411*(1.64686568436068+0.495255411950829*(-4.83333429355996+COS(0.384595740834949*(-0.0096492048554675+0.343377882179898*(4.38888348998079+B39))))*SIN(B39)))*(4.58467139413441-2.08956232517353*SIN(B39)))/A39+0.997483071903992*(-4.85870348444865-3.14383711712105*SIN(3.26326372784542*COS(0.745042283995866+4.38888348998079*SIN(B39)))))))))</f>
      </c>
      <c r="BP39">
        <f>-2.53538001515763+0.821650834584695/(1.75104353123216+6.71358746348701*COS(33.2138636553604*(3.85548390218424-1.22028522025927*A39))*COS(2.34127318896247*B39))-1.17395074656324/(-0.102880699536384+COS(0.970158169284869-COS((-4.4799701720476+0.476577364714937*(12.8847522437049+A39-2.44443881102134/B39))*(-8.08659236886415+B39)))-2.44884994123778/(-4.02543794144377+0.294733137896549*SIN(0.867277469748485-COS(10.4210669354735*(-0.189309768993577+0.493262271901336*(5.12649419432822+4.38417312211862/(-2.12750102800033+4.38888348998079/B39))))+(19.7456867666596*COS(0.315118259777248*B39))/(-4.02543794144377+14.2267368128445*SIN(1.68307575195236+COS(0.570898547743601/(COS(2.81718899581378*SIN(1.32336584838561*SIN(0.987711766462689*(-0.970158169284869+COS(17.9148737532156*COS(1.89585059019769/(-8.68751137060312+0.601793555873873*(0.0104239707108729-B39)*SIN(0.179272778479524*(-2.14264276460126-0.993480082000876*B39)*B39*(3.93978482603949+0.997483071903992*COS(3.49622751072893+1.32336584838561*SIN(3.26326372784542*COS(1.9070449451209*COS(4.38888348998079*B39))))*(-8.89161936473553-0.187768283577164*SIN(0.947274064822019*(3.32168059384751+B39))))))))))))*(3.69848324037571-0.085288534571217*SIN(4.172523531424+0.977040748286438*(-1.0034425620328+B39))))))))))</f>
      </c>
      <c r="BQ39">
        <f>-0.715614181593226+0.778499045397058/(1.75104353123216+6.71358746348701*COS(28.5611498917064*(3.85548390218424-1.22028522025927*A39))*COS(2.34127318896247*B39))</f>
      </c>
      <c r="BR39">
        <f>-2.53538001515763+0.778499045397058/(1.75104353123216-0.930939425058453*COS(0.498669774984871/A39)*COS(30.6267439013831*(3.85548390218424-1.22028522025927*A39))*COS(2.34127318896247*B39))-1.17395074656324/(-0.102880699536384+COS(0.970158169284869-COS((-8.08659236886415+B39)*(-4.4799701720476-0.341076373801376*(4.14738263638421+A39-2.44443881102134/B39-2.85369664524703*(-4.0960305754739+4.10302537581516*(-1.22028522025927+0.010005966605881*A39)*COS((5.81764923750462*COS(4.38888348998079+B39)*SIN(0.534714488090634*COS(3.10463810559498*(-3.26428930183994+B39))*COS(0.155475435806166*(-0.970158169284869+B39))))/(-2.46792380291555+0.711722780484071*(-11.3501183638935+(-0.510108221218374+SIN(0.0104239707108729-B39))*SIN(6.03615085257551*(4.82167162146245-0.451281666552392*(0.228866264528742+B39)+0.213641279321011*B39)*B39))-1.96036832657105*(0.0104239707108729-B39)*SIN(12.642440807505*B39*COS(0.179272778479524*(-3.07062809023029+0.0691776291570159*B39+0.966809356649144*COS(2.64427967123349+0.228866264528742*SIN(B39)))))-0.45017225038641*(-3.56575756335229+0.0333904022707034*(-0.383557820979713+2.78520763403669/(3.10463810559498/(-0.0410693641686142+4.04618419368851*COS(0.212951183376325*COS(0.228866264528742*SIN(0.425711707191754*B39))))-0.754178171033725*COS(3.48749934416123*(-4.24321362335637+SIN(B39))))-1.2317908493828*(-2.41640103524547+SIN(0.279982028875551*(5.0401534358976+B39+(-45.8848183789036*B39)/(COS((4.5113192098519*(5.88535920444246-3.84759446571111*B39))/B39)*COS(0.371853168252836*B39))+0.228866264528742/(0.458492073235626+(4.74492017588741*SIN(1.07039612175432*B39))/B39)))))))))))))+0.165935022714804*SIN(3.43689890591473-COS(10.4210669354735*(1.99594335397759+0.493262271901336*(5.12649419432822-1.51547754764245/(-2.12750102800033+4.38888348998079/B39))))+(19.7456867666596*COS(0.315118259777248*B39))/(-4.02543794144377+0.45017225038641*(-4.01236775500626-SIN(1.68307575195236+COS((1.00252327900784*(0.675414338333634+2.22946329466955/(COS(B39)*(1.96697100595367/(-4.01236775500626+0.711722780484071*(-5.14314724672842-(-0.510108221218374+SIN(0.0104239707108729-B39))*SIN(3.23243616075294*(4.82167162146245+0.0823120999176122*(0.228866264528742+B39)+0.213641279321011*B39)*B39)))-4.61159416251987/(3.67369281647034+1.54930788009319*COS(0.464011286218211-2.1873394434784*SIN(3.53977960545111+0.428189322472372*(-2.22132832222866+2.90032775970771/(0.464011286218211+B39)+0.251759540947922*B39)))+0.113360324107389*B39*(2.60995781336344-96.2657448521152*COS(3.40769579713652*B39)*(-4.02543794144377-SIN(1.42226738378444*SIN(B39)))))))))/(COS(0.464011286218211*SIN(1.32336584838561*SIN(0.987711766462689*(-0.970158169284869+COS(17.9148737532156*COS(0.227848381549171*B39))))))*(3.69848324037571+0.085288534571217*SIN(0.733686745724532*(-(2.33541554522187+1.07642438888524/SIN(B39))*SIN((2.25711826043782*COS(2.7676129357411*(1.64686568436068+0.495255411950829*COS(B39)*(-4.83333429355996+COS(1.28705698413417*(1.50704551792392*B39+0.0395560655776378/COS(0.144691715076527+0.204948333879852/B39)))))-17.3218462737165/(COS(0.150835764170477*B39)*COS(3.10463810559498*(-2.53538001515763+B39-0.550799529526559*(-8.77364090383746+1.32790216254556*(-0.446299593328702+0.242868609434218*B39+1.64011751913756*(4.75123511441602-0.104194893193397*SIN(3.04605526034252+4.54895958232256*COS(3.53286308706162*SIN(2.35151374678552*SIN(1.00142880693641/B39))))))))))))/A39)-0.997483071903992*(-4.84819983677129-3.14383711712105*SIN(3.26326372784542*COS(0.745042283995865+4.38888348998079*SIN(B39))))))))))))))</f>
      </c>
      <c r="BS39">
        <f>-2.53538001515763+0.778499045397058/(1.75104353123216-0.930939425058453*COS(0.498669774984871/A39)*COS(30.6267439013831*(3.85548390218424-1.22028522025927*A39))*COS(2.34127318896247*B39))-1.17395074656324/(-0.102880699536384+COS(0.970158169284869-COS((-8.08659236886415+B39)*(-4.4799701720476-0.341076373801376*(4.14738263638421+A39-2.44443881102134/B39-2.85369664524703*(-4.0960305754739+4.10302537581516*(-1.22028522025927+0.010005966605881*A39)*COS((5.81764923750462*COS(4.38888348998079+B39)*SIN(0.534714488090634*COS(3.10463810559498*(-3.26428930183994+B39))*COS(0.155475435806166*(-0.970158169284869+B39))))/(-2.46792380291555+0.711722780484071*(-11.3501183638935+(-0.510108221218374+SIN(0.0104239707108729-B39))*SIN(6.03615085257551*(4.82167162146245-0.451281666552392*(0.228866264528742+B39)+0.213641279321011*B39)*B39))-1.96036832657105*(0.0104239707108729-B39)*SIN(12.642440807505*B39*COS(0.179272778479524*(-3.07062809023029+0.0691776291570159*B39+0.966809356649144*COS(2.64427967123349+0.228866264528742*SIN(B39)))))-0.45017225038641*(-3.56575756335229+0.0333904022707034*(-0.383557820979713+2.78520763403669/(3.10463810559498/(-0.0410693641686142+4.04618419368851*COS(0.212951183376325*COS(0.228866264528742*SIN(0.425711707191754*B39))))-0.754178171033725*COS(3.48749934416123*(-4.24321362335637+SIN(B39))))-1.2317908493828*(-2.41640103524547+SIN(0.279982028875551*(5.0401534358976+B39+(-45.8848183789036*B39)/(COS((4.5113192098519*(5.88535920444246-3.84759446571111*B39))/B39)*COS(0.371853168252836*B39))+0.228866264528742/(0.458492073235626+(4.74492017588741*SIN(1.07039612175432*B39))/B39)))))))))))))+0.179299104591765*COS(171.354165997469/B39)*SIN(3.43689890591473-COS(10.4210669354735*(1.99594335397759+0.493262271901336*(5.12649419432822-1.51547754764245/(-2.12750102800033+4.38888348998079/B39))))+(19.7456867666596*COS(0.315118259777248*B39))/(-4.02543794144377+0.45017225038641*(-4.01236775500626-SIN(1.68307575195236+COS((1.00252327900784*(0.675414338333634+2.22946329466955/(COS(B39)*(1.96697100595367/(-4.01236775500626+0.711722780484071*(-5.14314724672842-(-0.510108221218374+SIN(0.0104239707108729-B39))*SIN(3.23243616075294*(4.82167162146245+0.0823120999176122*(0.228866264528742+B39)+0.213641279321011*B39)*B39)))-4.61159416251987/(3.67369281647034+1.54930788009319*COS(0.464011286218211-2.1873394434784*SIN(3.53977960545111+0.428189322472372*(-2.22132832222866+2.90032775970771/(0.464011286218211+B39)+0.251759540947922*B39)))+0.113360324107389*B39*(2.60995781336344-96.2657448521152*COS(3.40769579713652*B39)*(-4.02543794144377-SIN(1.42226738378444*SIN(B39)))))))))/(COS(0.464011286218211*SIN(1.32336584838561*SIN(0.987711766462689*(-0.970158169284869+COS(17.9148737532156*COS(0.227848381549171*B39))))))*(3.69848324037571+0.085288534571217*SIN(0.733686745724532*(-4.58467139413441*SIN((2.25711826043782*COS(2.7676129357411*(1.64686568436068+0.495255411950829*COS(B39)*(-4.83333429355996+COS(1.28705698413417*(1.50704551792392*B39+0.0395560655776378/COS(0.144691715076527+0.204948333879852/B39)))))-17.3218462737165/(COS(0.150835764170477*B39)*COS(3.10463810559498*(-2.53538001515763+B39-0.550799529526559*(-8.77364090383746+1.32790216254556*(-0.446299593328702+0.242868609434218*B39+1.64011751913756*(4.75123511441602-0.104194893193397*SIN(3.04605526034252+4.54895958232256*COS(3.53286308706162*SIN(2.35151374678552*SIN(1.00142880693641/B39))))))))))))/A39)-0.997483071903992*(-4.84819983677129-3.14383711712105*SIN(3.26326372784542*COS(0.745042283995865+4.38888348998079*SIN(B39))))))))))))))</f>
      </c>
      <c r="BT39">
        <f>-2.53538001515763+0.778499045397058/(1.75104353123216+6.71358746348701*COS(30.6267439013831*(3.85548390218424-1.22028522025927*A39))*COS(2.34127318896247*B39))-1.2666196939553/(-11.2222882944706/(3.69848324037571-0.103482088848126*SIN(2.95438281782893+B39))+(3.89200134589662*COS(0.753159400904593*B39))/(-4.02543794144377+0.294733137896549*SIN(4.07479627487985-COS(7.29748814053158*(-0.189309768993577-0.296391691300352*(4.93633565740369+4.38417312211862/(-1.38639110165225+4.38888348998079/B39))))+(19.7456867666596*COS(0.315118259777248*B39))/(-4.02543794144377+14.2267368128445*SIN(1.68307575195236+COS((1.02019666358136*Sec(B39))/(2.61194505247029+5.4090082053798*SIN(4.96126794189452-B39))))))))</f>
      </c>
      <c r="BU39">
        <f>-2.53538001515763+0.778499045397058/(1.75104353123216+6.71358746348701*COS(30.6267439013831*(3.85548390218424-1.22028522025927*A39))*COS(2.34127318896247*B39))-1.17395074656324/(-0.102880699536384+COS(0.970158169284869-COS((-8.08659236886415+B39)*(4.82167162146245+0.296765101465277*(12.584661969583+A39-2.44443881102134/B39)+0.892008308560504*Csc(1.10214350961724+1.33382928167442*COS(B39)*COS(1.3750577389378*SIN(4.38888348998079*SIN(B39)))))))-2.44884994123778/(-4.02543794144377+0.294733137896549*SIN(0.867277469748485-COS(10.4210669354735*(-0.189309768993577-0.495255411950829*(5.12649419432822+4.38417312211862/(-1.38639110165225+4.38888348998079/B39))*COS(0.454538252181423*(-2.24925584891254-0.179272778479524*(-0.510108221218374+2.95121604831838*COS(0.497489917065028*(0.228866264528742+B39)))))))+(19.7456867666596*COS(0.137725078229943*B39))/(-4.02543794144377+14.2267368128445*SIN(1.68307575195236+COS(0.626946920482001/(3.69848324037571+5.4090082053798*SIN(4.172523531424+0.977040748286438*(-1.0034425620328+B39)))))))))</f>
      </c>
      <c r="BV39">
        <f>-2.53538001515763+0.778499045397058/(1.75104353123216-0.930939425058453*COS(0.498669774984871/A39)*COS(30.6267439013831*(3.85548390218424-1.22028522025927*A39))*COS(2.34127318896247*B39))-1.17395074656324/(-0.102880699536384+COS(0.970158169284869-COS((-8.08659236886415+B39)*(-4.4799701720476-0.341076373801376*(4.14738263638421+A39-2.44443881102134/B39-2.85369664524703*(-4.0960305754739+4.10302537581516*(-1.22028522025927-0.0092562748436248*A39)*COS((5.81764923750462*COS(4.38888348998079+B39)*SIN(0.534714488090634*COS(3.10463810559498*(-3.26428930183994+B39))*COS(0.155475435806166*(-0.970158169284869+B39))))/(1.66241695692097-1.96036832657105*(0.0104239707108729-B39)*SIN(12.642440807505*B39*COS(0.179272778479524*(-3.07062809023029+0.0691776291570159*B39+0.966809356649144*COS(2.64427967123349+0.228866264528742*SIN(B39)))))-0.45017225038641*(-3.56575756335229+0.0333904022707034*(-0.383557820979713+2.78520763403669/(3.10463810559498/(-0.0410693641686142+4.04618419368851*COS(0.212951183376325*COS(0.228866264528742*SIN(0.425711707191754*B39))))-0.754178171033725*COS(3.48749934416123*(-4.24321362335637+SIN(B39))))+2.68050352172264*(-2.41640103524547+SIN(0.279982028875551*(5.0401534358976+B39+(-45.8848183789036*B39)/(COS((4.5113192098519*(5.88535920444246-3.84759446571111*B39))/B39)*COS(0.371853168252836*B39))+0.228866264528742/(0.458492073235626+(4.74492017588741*SIN(1.07039612175432*B39))/B39)))))))))))))+0.165935022714804*SIN(3.43689890591473-COS(10.4210669354735*(1.99594335397759+0.493262271901336*(5.12649419432822-1.51547754764245/(-2.12750102800033+4.38888348998079/B39))))+(19.7456867666596*COS(0.315118259777248*B39))/(-4.02543794144377+0.45017225038641*(-4.01236775500626-SIN(1.68307575195236+COS((1.00252327900784*(0.675414338333634+5.51944878711322/(COS(B39)*(1.96697100595367/(-4.01236775500626+0.711722780484071*(-5.14314724672842-4.04618419368851*B39*SIN(2.93512202034308*(4.82167162146245+0.0823120999176122*(0.228866264528742+B39)+0.213641279321011*B39)*B39)))-4.61159416251987/(3.67369281647034+1.54930788009319*COS(0.464011286218211-2.1873394434784*SIN(3.53977960545111+0.428189322472372*(-2.22132832222866+2.90032775970771/(0.464011286218211+B39)+0.251759540947922*B39)))+0.113360324107389*B39*(2.60995781336344-96.2657448521152*COS(3.40769579713652*B39)*(-4.02543794144377-SIN(1.42226738378444*SIN(B39)))))))))/(COS(0.464011286218211*SIN(1.32336584838561*SIN(0.987711766462689*(-0.970158169284869+COS(17.9148737532156*COS(0.227848381549171*B39))))))*(3.69848324037571+0.085288534571217*SIN(0.733686745724532*(-(2.33541554522187+1.07642438888524/SIN(B39))*SIN((2.25711826043782*COS(2.7676129357411*(1.64686568436068+0.495255411950829*COS(B39)*(-4.83333429355996+COS(1.28705698413417*(1.50704551792392*B39+0.0395560655776378/COS(0.144691715076527+0.204948333879852/B39)))))-17.3218462737165/(COS(0.150835764170477*B39)*COS(3.10463810559498*(-2.53538001515763+B39-0.550799529526559*(-8.77364090383746+1.32790216254556*(-0.446299593328702+0.244821246622017*B39+1.64011751913756*(4.75123511441602-0.104194893193397*SIN(3.04605526034252+4.54895958232256*COS(3.53286308706162*SIN(2.35151374678552*SIN(1.00142880693641/B39))))))))))))/A39)-0.997483071903992*(-4.62453290626782+0.347182790533016*COS(1.51547754764245/(-2.12750102800033+4.38888348998079/B39))-3.14383711712105*SIN(3.26326372784542*COS(0.745042283995865+4.38888348998079*SIN(B39))))))))))))))</f>
      </c>
      <c r="BW39">
        <f>-2.53538001515763+0.778499045397058/(1.75104353123216+6.71358746348701*COS(30.6267439013831*(3.85548390218424-1.22028522025927*A39))*COS(2.34127318896247*B39))-1.17395074656324/(-0.102880699536384+COS(0.970158169284869-COS((-8.08659236886415+B39)*(4.82167162146245+0.296765101465277*(12.584661969583+A39-2.44443881102134/B39)+0.892008308560504*Csc(1.10214350961724+0.591097706029779*COS(B39)*COS(1.3750577389378*SIN(4.38888348998079*SIN(B39)))))))-2.44884994123778/(-4.02543794144377+0.294733137896549*SIN(0.867277469748485-COS(10.4210669354735*(-2.5110825224983+COS(0.454538252181423*(-2.24925584891254-0.179272778479524*(-0.510108221218374+2.95121604831838*COS(0.497489917065028*(0.228866264528742+B39)))))*SIN(B39)*(5.67478471192723+4.38417312211862/(-1.38639110165225+4.38888348998079/B39)-1.96036832657105*(0.0104239707108729-B39)*SIN(12.642440807505*B39*COS(0.179272778479524*(-3.07062809023029+0.0691776291570159*B39+0.966809356649144*COS(0.0865514593704007*SIN(B39)))))-1.4614001137936*(-3.56575756335229+0.0333904022707034*(-1.0034425620328+B39+2.78520763403669/(-1.1249515224028*COS(1.25053959456292*B39)+3.10463810559498/(-0.0410693641686142+4.04618419368851*COS(1.5792805139324*COS(0.228866264528742*SIN(0.621340074663686*B39)))))-2.04234628259225*(-4.02543794144377+SIN(0.279982028875551*(8.14479154149258+(-45.8848183789036*COS(B39))/(COS((4.5113192098519*(4.38888348998079-1.69423398632946*B39))/B39)*COS(0.371853168252836*B39))+0.228866264528742/(2.43585677776938+(4.74492017588741*SIN((0.738452660725532*B39)/COS(0.473808200250788*COS(0.150835764170477*B39)*COS(3.10463810559498*(-2.53538001515763+B39-0.550799529526559*(-8.77364090383746+1.32790216254556*(-0.479615611946378+1.64011751913756*(4.75123511441602-4.05137050842486*B39)+0.00298814217242901*B39-B39/(-4.24321362335637+SIN(1.16961510262995*COS(0.77900829374141/A39))))))))))/B39)))))))))+(19.7456867666596*COS(0.315118259777248*B39))/(-4.02543794144377+14.2267368128445*SIN(1.68307575195236+COS(0.626735530923938/(3.69848324037571+5.4090082053798*SIN(4.172523531424+0.977040748286438*(-1.0034425620328+B39)))))))))</f>
      </c>
      <c r="BX39">
        <f>-2.53538001515763+0.778499045397058/(1.75104353123216+6.71358746348701*COS(30.6267439013831*(3.85548390218424-1.22028522025927*A39))*COS(2.34127318896247*(0.0104239707108729-B39)))-1.17395074656324/(1.52085826862378+COS(0.970158169284869-COS((-8.08659236886415+B39)*(4.82167162146245+0.296765101465277*(12.584661969583+A39-2.44443881102134/B39)+0.892008308560504*Csc(0.347838125305021+(-1.96697100595367*COS(B39)*COS(1.3750577389378*SIN(4.38888348998079*SIN(B39))))/B39)))))</f>
      </c>
      <c r="BY39">
        <f>-2.53538001515763+0.778499045397058/(1.75104353123216+6.71358746348701*COS(30.6267439013831*(3.85548390218424-1.22028522025927*A39))*COS(2.34127318896247*(0.0104239707108729-B39)))-1.17395074656324/(1.52085826862378+COS(0.970158169284869-COS((-8.08659236886415+B39)*(4.82167162146245+0.296765101465277*(12.584661969583+A39-2.44443881102134/B39)+0.892008308560504*Csc(0.347838125305021+(-1.96697100595367*COS(B39)*COS(1.3750577389378*SIN(4.38888348998079*SIN(B39))))/B39)))))</f>
      </c>
      <c r="BZ39">
        <f>-2.53538001515763+0.778499045397058/(1.75104353123216+6.71358746348701*COS(30.6267439013831*(3.85548390218424-1.22028522025927*A39))*COS(2.34127318896247*(0.0104239707108729-B39)))-1.17395074656324/(1.52085826862378+COS(0.970158169284869-COS((-8.08659236886415+B39)*(4.82167162146245+0.296765101465277*(13.1404973993675+A39-2.44443881102134/B39+0.556153597123559*COS(0.360497727172928*B39))+0.892008308560504*Csc(0.347838125305021+(-1.96697100595367*COS(B39)*COS(1.3750577389378*SIN(4.38888348998079*SIN(B39))))/B39)))))</f>
      </c>
      <c r="CA39">
        <f>-2.53538001515763+0.778499045397058/(1.75104353123216+6.71358746348701*COS(30.6267439013831*(3.85548390218424-1.22028522025927*A39))*COS(2.34127318896247*(0.0104239707108729-B39)))-1.17395074656324/(1.52085826862378+COS(0.970158169284869-COS((-8.08659236886415+B39)*(4.82167162146245-0.495255411950829*COS(0.645449502225374*(-4.46491320015797-1.50704551792392*B39))*(13.1404973993675+A39-2.44443881102134/B39+0.556153597123559*COS(0.360497727172928*B39))+0.892008308560504*Csc(0.347838125305021+(-1.96697100595367*COS(B39)*COS(1.3750577389378*SIN(4.38888348998079*SIN(B39))))/B39)))))</f>
      </c>
      <c r="CB39">
        <f>-2.53538001515763+0.787981818347263/(1.75104353123216-3.20373596089422*COS(30.6267439013831*(3.85548390218424-1.22028522025927*A39))*COS(2.34127318896247*B39))-1.17395074656324/(-0.102880699536384+COS(0.970158169284869-COS((-8.08659236886415+B39)*(4.82167162146245+0.570685217482619*(12.584661969583+A39-2.44443881102134/B39)+0.892008308560504*Csc(1.10214350961724+8.3649272768838*COS(B39)*COS(1.3750577389378*SIN(4.38888348998079*SIN(B39)))*Csc(4.32868285742212*COS(3.53977960545111*(-0.0990673640486293+B39)))))))+(2.44885058952523*COS((15.2803726736218*(-1.51710578095748-0.085288534571217*SIN(4.69237334887556+0.977040748286438*(-1.0034425620328+B39))))/B39))/(-1.91275729542212-0.344193203671007*(-2.99428964346217+4.38888348998079/(-2.85369664524702-0.405203078789852*B39)+6.10673313768426*SIN(0.970645957317775*(3.8647768204005+3.01892781434028*SIN(0.0398437791555164+0.68427529911992*B39))))))</f>
      </c>
      <c r="CC39">
        <f>-2.53538001515763+0.787981818347263/(1.75104353123216-3.20373596089422*COS(30.6267439013831*(3.85548390218424-1.22028522025927*A39))*COS(2.34127318896247*B39))-1.17395074656324/(-0.102880699536384+COS(0.970158169284869-COS((-8.08659236886415+B39)*(4.82167162146245+0.570685217482619*(12.584661969583+A39-2.44443881102134/B39)+0.892008308560504*Csc(1.10214350961724+8.3649272768838*COS(B39)*COS(1.3750577389378*SIN(4.38888348998079*SIN(B39)))*Csc(4.32868285742212*COS(3.53977960545111*(-0.0990673640486293+B39)))))))+(2.44885058952523*COS((15.2803726736218*(-1.51710578095748-0.085288534571217*SIN(4.69237334887556+0.977040748286438*(-1.0034425620328+B39))))/B39))/(-1.91275729542212-0.344193203671007*(-2.99428964346217+4.38888348998079/(-2.85369664524702-0.405203078789852*B39)+6.10673313768426*SIN(0.970645957317775*(3.8647768204005+3.01892781434028*SIN(0.0398437791555164+0.68427529911992*B39))))))</f>
      </c>
      <c r="CD39">
        <f>-2.53538001515763+0.787981818347263/(1.75104353123216-3.20373596089422*COS(30.6267439013831*(3.85548390218424-1.22028522025927*A39))*COS(2.34127318896247*B39))-1.17395074656324/(-0.102880699536384+COS(0.970158169284869-COS((-8.08659236886415+B39)*(4.82167162146245+0.892008308560504*Csc(1.10214350961724+8.3649272768838*COS(B39)*COS(1.3750577389378*SIN(4.38888348998079*SIN(B39)))*Csc(2.56273885716467*COS(3.53977960545111*(-0.0990673640486293+B39))))+0.570685217482619*(7.00261675640299+A39+(4.01425577763392*COS(6.87410829084458/B39))/(-1.91275729542212+0.891941454495948*(-2.99428964346217+4.38888348998079/(0.407900594325699-0.999325768576598*B39)+6.10673313768426*SIN(B39)))))))+(2.44885058952523*COS((15.2803726736218*(-1.51710578095748-0.085288534571217*SIN(4.69237334887556+0.977040748286438*(-1.0034425620328+B39))))/B39))/(-1.91275729542212-0.344193203671007*(-2.99428964346217+4.38888348998079/(-2.85369664524702-0.405203078789852*B39)+6.10673313768426*SIN(0.970645957317775*(3.8647768204005+3.01892781434028*SIN(0.0398437791555164+0.68427529911992*B39))))))</f>
      </c>
      <c r="CE39">
        <f>-2.53538001515763+0.780059983330297/(1.75104353123216+0.920770837123875*COS(30.6267439013831*(3.85548390218424-1.22028522025927*A39))*COS(2.33341406131542*B39))-1.17395074656324/(-1.08970726038248-B39+COS(0.970158169284869-COS(8.08659236886415*COS(B39)*(4.82167162146245+0.415665886847509*(1.29769797941223+A39-2.44443881102134/B39)-0.892008308560504/COS(30.9095163742833+(0.579975494035767*COS(B39)*COS(1.3750577389378*SIN(4.38888348998079*SIN(B39))))/SIN(0.234990843821049*(-3.53977960545111+SIN(0.618053781215391*COS(171.354165997469/B39)*SIN(3.43689890591473-COS(10.4210669354735*(1.99594335397759-0.495255411950829*(3.30386236010148-1.51547754764245/(-2.12750102800033+4.38888348998079/B39)+1.83745493597157*COS(2.14621831230364*(-0.720640553761703+0.0149486471701785/(3.85548390218424-1.22028522025927*A39))))*COS(0.332099886715785/SIN(0.867277469748485-COS(10.4210669354735*(-0.189309768993577-0.382095311146127*(3.30386236010148+4.38417312211862/(-1.18506813461532+4.38888348998079/B39)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39)))))))*(B39-8.08845973366274*SIN(B39))))+2.16573234696969/(-4.02543794144377-4.75123511441601*(0.0408477479355928+0.595166291692657*COS(10.4210669354735*(1.48343470593101-0.397977498058071*(3.79253170859851+1.83745493597157*COS(2.14621831230364*(2.46584086298192-COS(0.970158169284869-COS(0.796749079294485*B39*(1.75104353123216+B39))))))))+(12.8048204407246*COS(0.315118259777248*B39))/(-4.02543794144377-4.75123511441601*(-4.01236775500626-SIN(1.68307575195236+COS((0.933698605719809*(-8.08659236886415+B39))/(COS(0.710809971653287*SIN(1.32336584838561*SIN(0.987711766462689*(-0.970158169284869+COS(12.1130486169505*COS(4.38888348998079*B39))))))*(3.69848324037571+0.145215261394385*SIN(4.172523531424+0.977040748286438*(17.8628331842245+B39))))))))))))))))))+(19.7456867666596*COS(0.313659330569682*B39))/(-4.02543794144377-2.48562107855926*(-4.01236775500626-SIN(1.68307575195236+COS(16.1146994045772/(3.69848324037571-0.085288534571217*SIN(4.172523531424+0.977040748286438*(-1.0034425620328+B39)))))))))))+(19.7456867666596*COS(0.315118259777248*B39))/(-4.02543794144377+0.45017225038641*(-4.01236775500626-SIN(1.68307575195236+COS(1.22028522025927*A39)))))))))))))</f>
      </c>
      <c r="CF39">
        <f>-2.53538001515763+0.780059983330297/(1.75104353123216+0.920770837123875*COS(30.6267439013831*(3.85548390218424-1.22028522025927*A39))*COS(2.33341406131542*B39))-1.17395074656324/(-1.08970726038248-B39+COS(0.970158169284869-COS(8.08659236886415*COS(B39)*(4.82167162146245+0.415665886847509*(1.29769797941223+A39+3.04283391879382/B39)-0.892008308560504/COS(30.9095163742833+(0.579975494035767*COS(B39)*COS(1.3750577389378*SIN(4.38888348998079*SIN(B39))))/SIN(0.234990843821049*(-3.53977960545111+SIN(0.618053781215391*COS(171.354165997469/B39)*SIN(3.43689890591473-COS(10.4210669354735*(1.99594335397759-0.495255411950829*(1.69146473519733-0.494723879231552*COS(B39)*(-4.83333429355996+COS(6.09685031462364*(0.204366940786288*B39+0.0395560655776378/COS(0.144691715076527+0.204948333879852/B39)))))*COS(0.332099886715785/SIN(0.867277469748485-COS(10.4210669354735*(-0.189309768993577-0.382095311146127*(3.30386236010148+4.38417312211862/(-1.18506813461532+4.38888348998079/B39)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39)))))))*(B39-8.08845973366274*SIN(B39))))+2.16573234696969/(-4.02543794144377-4.75123511441601*(0.0408477479355928+0.595166291692657*COS(10.4210669354735*(1.48343470593101-0.397977498058071*(3.79253170859851+1.83745493597157*COS(2.14621831230364*(2.46584086298192-COS(0.970158169284869-COS(0.796749079294485*B39*(1.75104353123216+B39))))))))+(12.8048204407246*COS(0.315118259777248*B39))/(-4.02543794144377-4.75123511441601*(-4.01236775500626-SIN(1.68307575195236+COS((0.933698605719809*(-8.08659236886415+B39))/(COS(0.710809971653287*SIN(1.32336584838561*SIN(0.987711766462689*(-0.970158169284869+COS(12.1130486169505*COS(4.38888348998079*B39))))))*(3.69848324037571+0.145215261394385*SIN(4.172523531424+0.977040748286438*(17.8628331842245+B39))))))))))))))))))+(19.7456867666596*COS(0.313659330569682*B39))/(-4.02543794144377-2.48562107855926*(-4.01236775500626-SIN(1.68307575195236+COS(16.1146994045772/(3.69848324037571-0.085288534571217*SIN(4.172523531424+0.977040748286438*(-1.0034425620328+B39)))))))))))+(19.7456867666596*COS(0.315118259777248*B39))/(-4.02543794144377+0.45017225038641*(-4.01236775500626-SIN(1.68307575195236+COS(1.22028522025927*A39)))))))))))))</f>
      </c>
      <c r="CG39">
        <f>-2.53538001515763+0.787981818347263/(1.75104353123216+6.71358746348701*COS(30.6267439013831*(3.85548390218424-1.22028522025927*A39))*COS(2.34127318896247*(0.0104239707108729-B39)))-1.17395074656324/(-0.102880699536384+COS(0.970158169284869-COS((-8.08659236886415+B39)*(4.82167162146245+0.892008308560504*Csc(1.10214350961724-0.489996431446389*(-1.91275729542212+0.891941454495948*(1.79152241468593+4.38888348998079/(-0.888836690323398-0.930766521179757*B39))*COS(0.454538252181423*(-4.54895958232256+B39)))*COS(B39)*COS(1.3750577389378*SIN(4.38888348998079*SIN(B39)))*Csc(4.32868285742212*COS(3.53977960545111*(-0.0990673640486293+B39))))+0.570685217482619*(12.584661969583+A39+(4.01425577763392*COS(6.87410829084458/B39))/(-3.97994282361962+0.891941454495948*COS(0.454538252181423*(1.96697100595367-B39))*(-2.99428964346217+4.38888348998079/(1.12749615696308-0.999325768576598*B39)+6.10673313768426*SIN(B39)))))))+(2.44885058952523*COS((15.2803726736218*(-1.51710578095748-0.085288534571217*SIN(4.69237334887556+0.977040748286438*(-1.0034425620328+B39))))/B39))/(-1.91275729542212-0.344193203671007*(-2.99428964346217+4.38888348998079/(-2.85369664524702-0.405203078789852*B39)+6.10673313768426*SIN(0.970645957317775*(3.8647768204005+3.01892781434028*SIN(0.0398437791555164+0.68427529911992*B39))))))</f>
      </c>
      <c r="CH39">
        <f>-2.53538001515763+0.787981818347263/(1.75104353123216+6.71358746348701*COS(30.6267439013831*(3.85548390218424-1.22028522025927*A39))*COS(2.34127318896247*(0.0104239707108729-B39)))-1.17395074656324/(-0.102880699536384+COS(0.970158169284869-COS((-8.08659236886415+B39)*(4.82167162146245+0.892008308560504*Csc(1.10214350961724-0.489996431446389*(-1.91275729542212+0.891941454495948*(1.79152241468593+4.38888348998079/(-0.888836690323398-0.930766521179757*B39))*COS(0.454538252181423*(-4.54895958232256+B39)))*COS(B39)*COS(1.3750577389378*SIN(4.38888348998079*SIN(B39)))*Csc(4.32868285742212*COS(3.53977960545111*(-0.0990673640486293+B39))))+0.570685217482619*(12.584661969583+A39+(4.01425577763392*COS(6.87410829084458/B39))/(-3.97994282361962+0.891941454495948*COS(0.454538252181423*(1.96697100595367-B39))*(-2.99428964346217+4.38888348998079/(1.12749615696308-0.999325768576598*B39)+6.10673313768426*SIN(B39)))))))+(2.44885058952523*COS((15.2803726736218*(-1.51710578095748-0.085288534571217*SIN(4.69237334887556-1.96697100595367*SIN(0.347838125305021+(-1.96697100595367*COS(B39)*COS(1.3750577389378*SIN(4.38888348998079*SIN(B39))))/B39))))/B39))/(-1.91275729542212-0.344193203671007*(-2.99428964346217+4.38888348998079/(-2.85369664524702-0.405203078789852*B39)+6.10673313768426*SIN(0.970645957317775*(3.8647768204005+3.01892781434028*SIN(0.0398437791555164+0.68427529911992*B39))))))</f>
      </c>
      <c r="CI39">
        <f>-2.53538001515763+0.787981818347263/(1.75104353123216+0.920770837123875*COS(30.6267439013831*(3.85548390218424-1.22028522025927*A39))*COS(2.33341406131542*B39))-1.17395074656324/(-0.102880699536384+COS(0.970158169284869-COS((-8.09244218131859+B39)*(4.82167162146245+0.892008308560504*Csc(1.10214350961724+2.57005674176339*COS(B39)*COS(1.3750577389378*SIN(4.38888348998079*SIN(B39)))*Csc(4.32868285742212*COS(3.53977960545111*(-0.0990673640486293+B39))))+0.570685217482619*(12.584661969583+A39+(4.01425577763392*COS(1.67204813636182/B39))/(-0.663566361640531+0.891941454495948*(-2.99428964346217+4.38888348998079/(0.407900594325699-0.999325768576598*B39)+6.10673313768426*SIN(B39)))))))+(2.44885058952523*COS((15.2803726736218*(-1.51710578095748-0.085288534571217*SIN(4.69237334887556+0.977040748286438*(-1.0034425620328+B39))))/B39))/(-1.91275729542212-0.344193203671007*(-2.99428964346217+4.38888348998079/(-2.85369664524702+0.525563442389905*B39+B39*COS(3.10463810559498*COS(0.891941454495948*(4.38888348998079/(-6.45816380592759-0.930766521179757*B39)+0.216844753627145*(1.64686568436068+32.6562960430631/SIN(4.69237334887556+0.977040748286438*(-1.0034425620328+B39)))+3.10463810559498*A39*SIN(0.970645957317775*(3.30386236010148+3.01892781434028*SIN(0.0398437791555164+0.68427529911992*B39)))))))+6.10673313768426*SIN(0.982847461064206*(3.8647768204005+3.01892781434028*SIN(0.0398437791555164+0.68427529911992*B39))))))</f>
      </c>
      <c r="CJ39">
        <f>-2.53538001515763+0.787981818347263/(1.75104353123216+0.920770837123875*COS(30.6267439013831*(3.85548390218424-1.22028522025927*A39))*COS(2.33341406131542*B39))-1.17395074656324/(-0.102880699536384+COS(0.970158169284869-COS((-8.09244218131859+B39)*(4.82167162146245+0.892008308560504*Csc(1.10214350961724+2.57005674176339*COS(B39)*COS(1.3750577389378*SIN(4.38888348998079*SIN(B39)))*Csc(4.32868285742212*COS(3.53977960545111*(-0.0990673640486293+B39))))-0.133687772985852*(12.584661969583+A39+(4.01425577763392*COS(1.67204813636182/B39))/(-0.663566361640531+0.891941454495948*(-2.99428964346217+4.38888348998079/(0.407900594325699-0.999325768576598*B39)+6.10673313768426*SIN(B39)))))))+(2.44885058952523*COS((15.2803726736218*(-1.51710578095748-0.085288534571217*SIN(4.69237334887556+0.977040748286438*(-1.0034425620328+B39))))/B39))/(-1.91275729542212-0.344193203671007*(-2.99428964346217+4.38888348998079/(-2.85369664524702+0.525563442389905*B39+B39*COS(3.10463810559498*COS(0.891941454495948*(4.38888348998079/(-6.45816380592759-0.930766521179757*B39)+0.216844753627145*(1.64686568436068+32.6562960430631/SIN(4.69237334887556+0.977040748286438*(-1.0034425620328+B39)))+3.10463810559498*A39*SIN(0.970645957317775*(3.30386236010148+3.01892781434028*SIN(0.0398437791555164+0.68427529911992*B39)))))))+6.10673313768426*SIN(0.982847461064206*(3.8647768204005+B39)))))</f>
      </c>
      <c r="CK39">
        <f>-2.53538001515763+0.780059983330297/(1.75104353123216+0.920770837123875*COS(30.6267439013831*(3.85548390218424-1.22028522025927*A39))*COS(2.3364983618542*B39))-1.17395074656324/(-1.08970726038248-B39+COS(0.970158169284869-COS(4.19086399424798*COS(B39)*SIN(B39))))</f>
      </c>
      <c r="CL39">
        <f>-2.53538001515763+0.780059983330297/(1.75104353123216+0.920770837123875*COS(30.6267439013831*(3.85548390218424-1.22028522025927*A39))*COS((2.26232388633918*B39)/SIN((4.46491320015797*(0.0104239707108729-B39))/B39)))-1.17395074656324/(-4.02543794144377-2.48562107855926*(-4.01236775500626-SIN(1.68307575195236+COS(0.244046543898768/B39))))</f>
      </c>
      <c r="CM39">
        <f>-2.53538001515763+0.780059983330297/(1.75104353123216+0.920770837123875*COS(30.6267439013831*(3.85548390218424-1.22028522025927*A39))*COS((2.26232388633918*B39)/SIN((4.46491320015797*(0.0104239707108729-B39))/B39)))-1.17395074656324/(-4.02543794144377-2.48562107855926*(-4.01236775500626-SIN(1.68307575195236+COS(0.244046543898768/B39))))</f>
      </c>
      <c r="CN39">
        <f>-2.53538001515763+0.780059983330297/(1.75104353123216+0.920770837123875*COS(30.6267439013831*(3.85548390218424-1.22028522025927*A39))*COS((2.26232388633918*B39)/SIN((4.46491320015797*(0.0104239707108729-B39))/B39)))-1.17395074656324/(-4.02543794144377-2.48562107855926*(-4.01236775500626-SIN(1.68307575195236+COS(0.244046543898768/B39))))</f>
      </c>
      <c r="CO39">
        <f>-2.53538001515763+0.780059983330297/(1.75104353123216+0.920770837123875*COS(30.6267439013831*(3.85548390218424-1.22028522025927*A39))*COS((2.26232388633918*B39)/SIN((4.46491320015797*(0.0104239707108729-B39))/B39)))-1.17395074656324/(-4.02543794144377-2.48562107855926*(-4.01236775500626-SIN(1.68307575195236+COS(0.244046543898768/B39))))</f>
      </c>
      <c r="CP39">
        <f>-6.48502186754103+0.780059983330297/(1.75104353123216+0.920770837123875*COS(30.6267439013831*(3.85548390218424-1.22028522025927*A39))*COS((2.26232388633918*B39)/SIN((4.46491320015797*(0.0104239707108729-B39))/B39)))</f>
      </c>
      <c r="CQ39">
        <f>-2.53538001515763+0.780059983330297/(1.75104353123216+0.920770837123875*COS(30.6267439013831*(3.85548390218424-1.22028522025927*A39))*COS((2.26232388633918*B39)/SIN((4.46491320015797*(0.0104239707108729-B39))/B39)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39))))))))/(3.69848324037571-0.085288534571217*SIN(0.977040748286438*(-1.0034425620328+B39)-0.085288534571217*SIN(4.69237334887556+0.977040748286438*(-1.0034425620328+B39))))))))</f>
      </c>
      <c r="CR39">
        <f>-2.53538001515763+0.780059983330297/(1.75104353123216+0.920770837123875*COS(30.6267439013831*(3.85548390218424-1.22028522025927*A39))*COS((2.26232388633918*B39)/SIN((4.46491320015797*(0.0104239707108729-B39))/B39)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39))))))))/(3.69848324037571-0.085288534571217*SIN(0.977040748286438*(-1.0034425620328+B39)-0.085288534571217*SIN(4.69237334887556+0.977040748286438*(-1.0034425620328+B39))))))))</f>
      </c>
      <c r="CS39">
        <f>-2.53538001515763+0.787981818347263/(1.75104353123216-0.828257123886134*COS(30.6267439013831*(3.85548390218424-1.22028522025927*A39))*COS(2.3364983618542*B39))-1.17395074656324/(-1.08970726038248-B39+COS(0.970158169284869-COS(3.35351215638373*COS(B39)^2*(4.82167162146245+0.415665886847509*(7.5617222555395+A39+3.04283391879382/B39)-0.892008308560504/COS(30.9095163742833+(0.579975494035767*COS(B39)*COS(1.3750577389378*SIN(4.38888348998079*SIN(B39))))/SIN(0.234990843821049*(-3.53977960545111-SIN(0.757335698941963*COS(171.354165997469/B39)*SIN(3.43689890591473-COS(10.4210669354735*(1.99594335397759-0.495255411950829*COS(0.332099886715785/SIN(0.867277469748485-COS(10.4210669354735*(-0.0821323230144477-0.382095311146127*(3.30386236010148+4.38417312211862/(-1.18506813461532+4.38888348998079/B39)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39)))))))*(B39-8.08845973366274*SIN(B39))))+2.16573234696969/(-4.02543794144377-4.75123511441601*(4.80458120979862+(4.42417907631947*COS(0.315118259777248*B39))/(-4.02543794144377-4.75123511441601*(-0.0463344736960289-SIN(1.68307575195236+COS((0.933698605719809*(-8.08659236886415+B39))/(COS(0.710809971653287*SIN(1.32336584838561*SIN(0.987711766462689*(-0.970158169284869+COS(12.1130486169505*COS(4.38888348998079*B39))))))*(0.0104239707108729-B39+0.145215261394385*SIN(4.172523531424+0.977040748286438*(17.8628331842245+B39)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39))))-0.113225606212894*COS(B39))*COS(0.332099886715785/SIN(0.867277469748485+2.62583154338191*COS(0.313659330569682*B39)-COS(1.50473634000143*(-0.189309768993577-0.382095311146127*(3.30386236010148+4.38417312211862/(-1.18506813461532+4.38888348998079/B39)+1.83745493597157*COS(0.596752411656072*(-3.81221146125725-0.610038504065784*(-1.66169941542143+COS(6.17799041170864/A39))+COS(2.53538001515763+1.17395074656324/(-0.102880699536384+COS(1.54930788009319*SIN((-2.85369664524702+0.525563442389905*B39+B39*COS(3.10463810559498*COS(0.891941454495948*(4.38888348998079/(-6.45816380592759-0.996203716565432*B39)+0.216844753627145*(-3.1671161522807+B39-2.01562374312393*COS(B39))+3.10463810559498*A39*SIN(0.970645957317775*(3.30386236010148+3.01892781434028*SIN(0.0398437791555164+0.68427529911992*B39)))))))*(4.78027452898951+0.0988261080324625*(-0.299426324523994+0.556153597123559*COS(2.81201129084223*SIN(4.38888348998079+3.14383711712105*SIN(3.26326372784542*SIN(3.64384120598492-B39))))))))-2.41668037049394/(-4.02543794144377-4.75123511441601*(-0.10836742529682+(10.8651683445539*COS(0.704120545279541*B39))/(-4.02543794144377-4.75123511441601*(-4.01236775500626-SIN(1.68307575195236+COS((6.45954096046735*(-8.08659236886415+B39))/(3.69848324037571+0.188572790656832*SIN(4.172523531424+0.977040748286438*(17.8628331842245+B39))))))))))))))))))))+(-19.7456867666596*COS(9.97668976511667*COS(1.83745493597157*B39)))/(-4.02543794144377+0.45017225038641*(-4.01236775500626+SIN(1.36297950839016-0.69368257590981*(1.52544079625912+2*A39+3.04283391879382/B39)-COS(1.22028522025927-A39)))))))+(19.7456867666596*COS(0.313659330569682*B39))/(-4.02543794144377-2.48562107855926*(-4.01236775500626-SIN(1.68307575195236+COS((1.18502010407427*(0.675414338333634+0.445738967950897/(-3.53977960545111-SIN(0.720640553761703+0.995871158593384*B39))))/(3.69848324037571-0.085288534571217*SIN(4.172523531424+0.977040748286438*(-1.0034425620328+B39)))))))))*(3.36345130193881+0.998926750306103*COS(B39)*(-4.83333429355996+COS(5.81456547166478*(0.204366940786288*B39+0.0395560655776378/COS(3.43984988479375+0.68427529911992*B39))))*SIN(4.20944892536231*COS(30.6267439013831*(3.85548390218424-1.22028522025927*A39))*COS(2.34127318896247*(0.0104239707108729-B39))))))+(19.7456867666596*COS(0.315118259777248*B39))/(-4.02543794144377+0.45017225038641*(-4.01236775500626-SIN(1.68307575195236+COS(1.22028522025927*A39)))))))))))))</f>
      </c>
      <c r="CT39">
        <f>-2.53538001515763-1.17395074656324/(-1.08970726038248-B39+COS(0.970158169284869-COS(3.23746204424493*COS(B39)*(4.82167162146245+0.415665886847509*(7.22790459282486+A39+3.04283391879382/B39)-0.892008308560504/COS(19.1189505399703+(0.579975494035767*COS(B39)*COS(1.3750577389378*SIN(4.38888348998079*SIN(B39))))/SIN(0.234990843821049*(-3.53977960545111+SIN(0.618053781215391*COS(171.354165997469/B39)*SIN(3.43689890591473-3.9136062699127*COS(0.315118259777248*B39)-COS(10.4210669354735*(3.34177042754182-0.495255411950829*COS(0.332099886715785/SIN(0.867277469748485+13.8797733191252*COS(0.313659330569682*B39)-COS(10.4210669354735*(-0.189309768993577-0.771511632030511*(3.30386236010148+4.38417312211862/(-7.23120876718858+4.38888348998079/B39)+1.83745493597157*COS(0.606314107521993*(-2.53538001515763+B39/(1.52085826862378+COS(B39)))))*SIN(3.53977960545111*(-17.1881574278849+B39))))))*(3.30386236010148+1.83745493597157*COS(2.14621831230364*(-0.720640553761703+0.0149486471701785/(3.85548390218424-1.22028522025927*A39)))+0.998926750306103*COS(B39)*(-4.83333429355996+COS(6.09685031462364*(-1.04594800429935*(-1.36297950839016+COS(1.22028522025927*A39))+0.0395560655776378/COS(0.144691715076527+0.553054737700968/B39))))*SIN(4.20944892536231*COS(30.6267439013831*(3.85548390218424-1.22028522025927*A39))*COS(2.34127318896247*(0.0104239707108729-B39)))))))))))))))+0.787981818347263/(1.75104353123216+0.920770837123875*COS(30.6267439013831*(3.85548390218424-1.22028522025927*A39))*COS(1.75104353123216+0.920770837123875*COS(30.6267439013831*(3.85548390218424-1.22028522025927*A39))*COS((2.26232388633918*B39)/SIN((4.46491320015797*(0.0104239707108729-B39))/B39))))</f>
      </c>
      <c r="CU39">
        <f>-2.53538001515763-1.17395074656324/(-1.08970726038248-B39+COS(0.970158169284869-COS(3.23746204424493*COS(B39)*(4.82167162146245+0.415665886847509*(7.22790459282486+A39+3.04283391879382/B39)-0.892008308560504/COS(19.1189505399703+(0.579975494035767*COS(B39)*COS(1.3750577389378*SIN(4.38888348998079*SIN(B39))))/SIN(0.234990843821049*(-3.53977960545111+SIN(0.618053781215391*COS(171.354165997469/B39)*SIN(3.43689890591473-3.9136062699127*COS(0.315118259777248*B39)-COS(10.4210669354735*(3.34177042754182-0.495255411950829*COS(0.332099886715785/SIN(0.867277469748485+13.8797733191252*COS(0.313659330569682*B39)-COS(10.4210669354735*(-0.189309768993577-0.771511632030511*(3.30386236010148+4.38417312211862/(-7.23120876718858+4.38888348998079/B39)+1.83745493597157*COS(0.606314107521993*(-2.53538001515763+B39/(1.52085826862378+COS(B39)))))*SIN(3.53977960545111*(-17.1881574278849+B39))))))*(3.30386236010148+1.83745493597157*COS(2.14621831230364*(-0.720640553761703+0.0149486471701785/(3.85548390218424-1.22028522025927*A39)))+0.998926750306103*COS(B39)*(-4.83333429355996+COS(6.09685031462364*(-1.04594800429935*(-1.36297950839016+COS(1.22028522025927*A39))+0.0395560655776378/COS(0.144691715076527+0.553054737700968/B39))))*SIN(4.20944892536231*COS(30.6267439013831*(3.85548390218424-1.22028522025927*A39))*COS(2.34127318896247*(0.0104239707108729-B39)))))))))))))))+0.787981818347263/(1.75104353123216+0.920770837123875*COS(30.6267439013831*(3.85548390218424-1.22028522025927*A39))*COS(1.75104353123216+0.920770837123875*COS(30.6267439013831*(3.85548390218424-1.22028522025927*A39))*COS((2.26232388633918*B39)/SIN((4.46491320015797*(0.0104239707108729-B39))/B39))))</f>
      </c>
      <c r="CV39">
        <f>-2.53538001515763-1.17395074656324/(-1.08970726038248-B39+COS(0.970158169284869-COS(3.23746204424493*COS(B39)*(4.82167162146245+0.415665886847509*(7.22790459282486+A39+3.04283391879382/B39)-0.892008308560504/COS(19.1189505399703+(0.579975494035767*COS(B39)*COS(1.3750577389378*SIN(4.38888348998079*SIN(B39))))/SIN(0.234990843821049*(-3.53977960545111+SIN(0.618053781215391*COS(171.354165997469/B39)*SIN(3.43689890591473-3.9136062699127*COS(0.315118259777248*B39)-COS(10.4210669354735*(3.34177042754182-0.495255411950829*COS(0.332099886715785/SIN(0.867277469748485+13.8797733191252*COS(0.313659330569682*B39)-COS(10.4210669354735*(-0.189309768993577-0.771511632030511*(3.30386236010148+4.38417312211862/(-7.23120876718858+4.38888348998079/B39)+1.83745493597157*COS(0.606314107521993*(-2.53538001515763+B39/(1.52085826862378+COS(B39)))))*SIN(3.53977960545111*(-17.1881574278849+B39))))))*(3.30386236010148+1.83745493597157*COS(2.14621831230364*(-0.720640553761703+0.0149486471701785/(3.85548390218424-1.22028522025927*A39)))+0.998926750306103*COS(B39)*(-4.83333429355996+COS(6.09685031462364*(-1.04594800429935*(-1.36297950839016+COS(1.22028522025927*A39))+0.0395560655776378/COS(0.144691715076527+0.553054737700968/B39))))*SIN(4.20944892536231*COS(30.6267439013831*(3.85548390218424-1.22028522025927*A39))*COS(2.34127318896247*(0.0104239707108729-B39)))))))))))))))+0.787981818347263/(1.75104353123216+0.920770837123875*COS(30.6267439013831*(3.85548390218424-1.22028522025927*A39))*COS(1.75104353123216+0.920770837123875*COS(30.6267439013831*(3.85548390218424-1.22028522025927*A39))*COS((2.26232388633918*B39)/SIN((4.46491320015797*(0.0104239707108729-B39))/B39))))</f>
      </c>
      <c r="CW39">
        <f>-2.53538001515763-1.17395074656324/(-1.08970726038248-B39+COS(0.970158169284869-COS(2.62961822039689*COS(B39)*(4.82167162146245+0.415665886847509*(7.22790459282486+A39+3.04283391879382/B39)-0.789446730108993/COS(19.1189505399703+(0.579975494035767*COS(B39)*COS(1.3750577389378*SIN(4.38888348998079*SIN(B39))))/SIN(0.234990843821049*(-3.53977960545111+SIN(0.122592574522691*B39*COS(171.354165997469/B39)*SIN(3.43689890591473-3.9136062699127*COS(0.315118259777248*B39)-COS(10.4210669354735*(3.34177042754182-0.495255411950829*COS(0.332099886715785/SIN(0.867277469748485+13.8797733191252*COS(0.313659330569682*B39)-COS(10.4210669354735*(-0.189309768993577-0.382095311146127*(3.30386236010148+4.38417312211862/(-7.23120876718858+4.38888348998079/B39)+1.83745493597157*COS(0.606314107521993*(-2.53538001515763+B39/(1.52085826862378+COS(B39)))))))))*(3.30386236010148+1.83745493597157*COS(2.14621831230364*(-0.720640553761703+0.0149486471701785/(3.85548390218424-1.22028522025927*A39)))+0.998926750306103*COS(B39)*(-4.83333429355996+COS(6.09685031462364*(-1.04594800429935*(-1.36297950839016+COS(1.22028522025927*A39))+0.0395560655776378/COS(0.144691715076527+0.553054737700968/B39))))*SIN(4.20944892536231*COS(30.6267439013831*(3.85548390218424-1.22028522025927*A39))*COS(2.27046775438192*(0.0104239707108729-B39)))))))))))))))+0.787981818347263/(1.75104353123216+3.5105239358063*COS(30.6267439013831*(3.85548390218424-1.22028522025927*A39))*COS(0.999945670909258*(-3.81221146125725-0.610038504065784*(-1.66169941542143+COS(1.59435500026644/(A39*B39)))+COS(2.53538001515763-1.59564235378922/(0.190119685841844+3.01892781434028*COS(1.54930788009319*SIN(2.30617602209105*B39*(1.430675542427-0.735983794532307*(-0.299426324523994+0.556153597123559*COS(4.19069048026533*SIN(4.38888348998079-3.14383711712105*SIN(3.26326372784542*SIN(2.20644239778946+B39))))))*SIN(B39)))))))*COS(1.75104353123216+0.920770837123875*COS(30.6267439013831*(3.85548390218424-1.22028522025927*A39))*COS((2.26232388633918*B39)/SIN((4.46491320015797*(0.0104239707108729-B39))/B39))))</f>
      </c>
      <c r="CX39">
        <f>-2.53538001515763-1.17395074656324/(-1.08970726038248-B39+COS(0.970158169284869-COS(3.23746204424493*COS(B39)*(4.82167162146245+0.415665886847509*(7.22790459282486+A39+3.04283391879382/B39)-0.892008308560504/COS(19.1189505399703+(0.579975494035767*COS(B39)*COS(1.3750577389378*SIN(4.38888348998079*SIN(B39))))/SIN(0.234990843821049*(-3.53977960545111+SIN(5.03752580502412*B39))))))))+0.787981818347263/(1.75104353123216+0.920770837123875*COS(30.6267439013831*(3.85548390218424-1.22028522025927*A39))*COS(1.75104353123216+0.920770837123875*COS(30.6267439013831*(3.85548390218424-1.22028522025927*A39))*COS((2.26232388633918*B39)/SIN((4.46491320015797*(0.0104239707108729-B39))/B39))))</f>
      </c>
      <c r="CY39">
        <f>-2.53538001515763-1.17395074656324/(-1.08970726038248-B39+COS(0.970158169284869-COS(2.62961822039689*COS(B39)*(4.82167162146245+0.415665886847509*(7.22790459282486+A39+3.04283391879382/B39)-0.892008308560504/COS(19.1189505399703+(0.579975494035767*COS(B39)*COS(1.3750577389378*SIN(4.38888348998079*SIN(B39))))/SIN(0.234990843821049*(-3.53977960545111+SIN(0.122592574522691*B39*COS(171.354165997469/B39)*SIN(3.43689890591473-3.9136062699127*COS(3.12754931813664*B39)-COS(10.4210669354735*(3.34177042754182-0.495255411950829*COS(0.332099886715785/SIN(0.867277469748485+13.8797733191252*COS(0.313659330569682*B39)-COS(10.4210669354735*(-0.189309768993577-0.382095311146127*(3.30386236010148+4.38417312211862/(-7.23120876718858+4.38888348998079/B39)+1.83745493597157*COS(0.606314107521993*(-2.53538001515763+B39/(1.52085826862378+COS(B39)))))))))*(3.30386236010148+1.83745493597157*COS(1.92359162914591*(-0.720640553761703+0.0149486471701785/(3.85548390218424-1.22028522025927*A39)))+0.998926750306103*COS(B39)*(-4.83333429355996+COS(6.09685031462364*(-1.04594800429935*(-1.36297950839016+COS(1.22028522025927*A39))+0.0395560655776378/COS(0.144691715076527+0.553054737700968/B39))))*SIN(4.20944892536231*COS(30.6267439013831*(3.85548390218424-1.22028522025927*A39))*COS(2.27046775438192*(0.0104239707108729-B39)))))))))))))))+0.787981818347263/(1.75104353123216+3.5105239358063*COS(30.6267439013831*(3.85548390218424-1.22028522025927*A39))*COS(0.999945670909258*(-3.81221146125725-0.610038504065784*(-1.66169941542143+COS(1.59435500026644/(A39*B39)))+COS(2.53538001515763-1.59564235378922/(0.190119685841844+3.01892781434028*COS(1.54930788009319*SIN(2.30617602209105*B39*SIN(B39)*(1.75104353123216-0.735983794532307*(-0.299426324523994+0.556153597123559*COS(4.19069048026533*SIN(4.38888348998079-3.14383711712105*SIN(3.26326372784542*SIN(2.20644239778946+B39)))))+0.405976899997257*SIN(17.9638256434066*COS(3.53977960545111*(-1.67619991593421-B39))))))))))*COS(1.75104353123216+0.920770837123875*COS(114.169882444315*(3.85548390218424-1.22028522025927*A39))*COS((2.26232388633918*B39)/SIN((4.46491320015797*(0.0104239707108729-B39))/B39))))</f>
      </c>
    </row>
    <row r="40">
      <c r="A40" t="n">
        <v>2.6336633663366356</v>
      </c>
      <c r="B40" t="n">
        <v>6.508928298950195</v>
      </c>
      <c r="C40" t="n">
        <v>2.9171800845480744</v>
      </c>
      <c r="D40">
        <f>3.6602499406871*SIN(0.0387223447678864*B40)</f>
      </c>
      <c r="E40">
        <f>1.75104353123216*COS(62.0979862251655*B40)</f>
      </c>
      <c r="F40">
        <f>-0.682834826093842*COS(6.89800044123182*(-0.758558339806912+8.36751927018415*B40))</f>
      </c>
      <c r="G40">
        <f>-0.682834826093842*COS(6.89800044123182*(-0.758558339806912+8.36751927018415*B40))</f>
      </c>
      <c r="H40">
        <f>-0.137487228235692*COS(6.89800044123182*(-0.758558339806912+8.36751927018415*B40))</f>
      </c>
      <c r="I40">
        <f>-0.137487228235692*COS(6.89800044123182*(-0.758558339806912+8.36751927018415*B40))</f>
      </c>
      <c r="J40">
        <f>0.939185325062333-4.14643644508667*COS(0.0189887298980037*(0.0104239707108729-B40))</f>
      </c>
      <c r="K40">
        <f>0.939185325062333-4.14643644508667*COS(0.0189887298980037*(0.0104239707108729-B40))</f>
      </c>
      <c r="L40">
        <f>-2.12308015877194+0.129569300180172/COS((4.63317180630867*B40)/(-9.86147533878599+B40))</f>
      </c>
      <c r="M40">
        <f>0.939185325062333+0.0293956223887295*COS(0.0172580123911547*(0.0104239707108729-B40))</f>
      </c>
      <c r="N40">
        <f>-2.04284240933895+0.0691776291570159*B40-0.477654832648527*COS((4.63317180630867*B40)/(-6.92474727686258+B40))</f>
      </c>
      <c r="O40">
        <f>-2.12308015877194+0.129215724566975/COS(2.30140537652748*B40)</f>
      </c>
      <c r="P40">
        <f>-1.97489460550758+5.29213139525145/((-1.93163519161352+B40)*COS(2.30140537652748*B40))</f>
      </c>
      <c r="Q40">
        <f>-0.313889440961011+0.320772770036817/COS(2.30140537652748*B40)</f>
      </c>
      <c r="R40">
        <f>-0.313889440961011+0.320772770036817/COS(2.30140537652748*B40)</f>
      </c>
      <c r="S40">
        <f>-1.03876260770818+0.0932471536291962*Sec(2.30140537652748*B40)</f>
      </c>
      <c r="T40">
        <f>-0.319265658446769-0.0878246729080054*Sec(2.30140537652748*B40)</f>
      </c>
      <c r="U40">
        <f>-1.03876260770818-0.0314171631864948*Sec(2.30140537652748*B40)</f>
      </c>
      <c r="V40">
        <f>-1.25065691826588+2.47922225364319/(4.55545916732724+0.639038637545555*COS(2.34127318896247*B40))</f>
      </c>
      <c r="W40">
        <f>-2.12308015877194-10.0045295265383*(-3.19244398732623+4.38888348998079*B40+0.286833528592101/(-1.02660156822043+0.228866264528742*COS(0.891343868123568*B40)))*Sec(0.468476440148673*B40)*Sec(2.35336687023739*B40)</f>
      </c>
      <c r="X40">
        <f>-2.12308015877194+20.4507274309083*Sec(2.35336687023739*B40)</f>
      </c>
      <c r="Y40">
        <f>1.02938741113269-4.74453729083839/COS(2.35336687023739*B40)</f>
      </c>
      <c r="Z40">
        <f>-3.12179288783445+0.197825083469985*B40*Sec(2.4293605945166*B40)*Sec(0.114137895520679/((-2.52546085232433+(1.85063405272572*B40)/(0.0104239707108729-0.97296549133936*B40))*COS(4.30196983288598-B40)*COS(2.30140537652748*B40))+2.7676129357411*(1.64686568436068-2.59964545022312*(-2.12308015877194+78.2292589044328/COS(2.30140537652748*B40))*SIN(1.79746568418778+B40)))</f>
      </c>
      <c r="AA40">
        <f>-3.12179288783445+0.197825083469985*B40*Sec(2.4293605945166*B40)*Sec(0.114137895520679/((-2.52546085232433+(1.85063405272572*B40)/(0.0104239707108729-0.97296549133936*B40))*COS(0.592898516856485-B40)*COS(2.30140537652748*B40))+2.7676129357411*(1.64686568436068-2.59964545022312*(-2.12308015877194+4.16655540004758/COS(2.30140537652748*B40))*SIN(1.79746568418778+B40)))</f>
      </c>
      <c r="AB40">
        <f>-3.38154063936382+2.47922225364319/(4.55545916732724+10.1703137869217*COS(2.34127318896247*B40)*COS(3.63811627751044+4.38888348998079*B40))</f>
      </c>
      <c r="AC40">
        <f>-3.38154063936382+2.47922225364319/(4.55545916732724+10.1703137869217*COS(2.34127318896247*B40)*COS(3.63811627751044+4.38888348998079*B40))</f>
      </c>
      <c r="AD40">
        <f>-3.19244398732623+2.47922225364319/(4.55545916732724+10.1703137869217*COS(2.34127318896247*B40)*COS(2.37798727809565+(0.0398437791555164+0.68427529911992*B40)*B40))+0.286833528592101/(-1.10214350961724+(-4.01425577763392*B40*COS(2.35336687023739*B40))/(-4.02543794144377-11.9733307643649*SIN(1.68307575195236+COS(0.997483071903992*(-3.36517341727201-1.32336584838561*SIN(3.26326372784542*COS(1.9070449451209*COS(4.38888348998079*B40))))+(2.33541554522187+4.69996028156384*SIN(B40))*SIN(0.00395691045705083/(-2.41640103524547-SIN(0.999317258394747*B40)))))))</f>
      </c>
      <c r="AE40">
        <f>-3.25965967015153+2.47922225364319/(4.55545916732724-9.03079866436036*COS(2.34127318896247*B40)*COS(3.26168022661188+B40^2))</f>
      </c>
      <c r="AF40">
        <f>-4.46491320015797+0.209932586005785/(COS(3.1444818847505+0.970158169284869/(-1.93163519161352+B40))*(-0.102880699536384+COS(2.34127318896247*B40)))+COS(1.64686568436068-1.30104112325117*(0.498669774984871+(4.24321362335637*COS(0.154355378683397*B40*SIN(4.38888348998079*B40)))/(-3.45921456801396-2.68369365733408*(0.614022744113914-0.151945085767431/B40)*COS(0.373207135104491*B40)*SIN(0.549736046044653*(-0.0463344736960289-0.474107940239104/B40+0.98379940582226*B40)))))</f>
      </c>
      <c r="AG40">
        <f>-4.46491320015797+0.209932586005785/(COS(3.1444818847505+0.970158169284869/(-1.93163519161352+B40))*(-0.102880699536384+COS(2.34127318896247*B40)))+COS(1.64686568436068-1.30104112325117*(0.498669774984871+(4.24321362335637*COS(0.154355378683397*B40*SIN(4.38888348998079*B40)))/(-3.45921456801396-2.68369365733408*(0.614022744113914-0.151945085767431/B40)*COS(0.373207135104491*B40)*SIN(0.549736046044653*(-0.0463344736960289-0.474107940239104/B40+0.98379940582226*B40)))))</f>
      </c>
      <c r="AH40">
        <f>-4.46491320015797+0.209932586005785/(COS(3.1444818847505+0.970158169284869/(-1.93163519161352+B40))*(-0.102880699536384+COS(2.34127318896247*B40)))+COS(1.64686568436068-1.30104112325117*(0.498669774984871+(4.24321362335637*COS(0.154355378683397*B40*SIN(4.38888348998079*B40)))/(-3.45921456801396-2.68369365733408*(0.614022744113914-0.151945085767431/B40)*COS(0.373207135104491*B40)*SIN(0.549736046044653*(-0.0463344736960289-0.474107940239104/B40+0.98379940582226*B40)))))</f>
      </c>
      <c r="AI40">
        <f>-3.19244398732623+2.47922225364319/(4.55545916732724+10.1703137869217*COS(2.34127318896247*B40)*COS(B40*(4.54895958232256+(0.0398437791555164+0.68427529911992*B40)*B40)))+0.286833528592101/(-1.10214350961724+(-4.01425577763392*B40*COS(3.19178123630727*B40))/(-4.02543794144377-11.9733307643649*SIN(1.68307575195236+COS(0.0109041006032584*(2.33541554522187+4.69996028156384*SIN(B40))+0.997483071903992*(-3.60468181176981-1.32336584838561*SIN(3.26326372784542*COS(1.9070449451209*COS(4.38888348998079*B40))))))))</f>
      </c>
      <c r="AJ40">
        <f>2.47922225364319/(4.55545916732724+3.97269401619023*COS(2.34127318896247*B40)*COS(2.37798727809565-B40*(0.68427529911992*B40+(0.0398437791555164+0.68427529911992*B40)*B40)))+(-0.99870734951553*(-4.26212605373046+4.38888348998079*B40))/(-0.102880699536384+COS(0.0104239707108729-0.318484263036092*COS(2.30140537652748*B40))+6.52156308846133*B40*COS(0.536210832575027*(-4.38888348998079+B40))*SIN(1.68307575195236+COS(0.000783162395511269*(-8.1078216732488-1.32336584838561*SIN(3.26326372784542*COS(3.07455604918613*COS(4.38888348998079*B40)))))))</f>
      </c>
      <c r="AK40">
        <f>2.47922225364319/(4.55545916732724+3.97269401619023*COS(2.34127318896247*B40)*COS(2.37798727809565-B40*(0.68427529911992*B40+(0.0398437791555164+0.68427529911992*B40)*B40)))+(-0.99870734951553*(-4.26212605373046+4.38888348998079*B40))/(-0.102880699536384+COS(0.0104239707108729-0.318484263036092*COS(2.30140537652748*B40))+6.52156308846133*B40*COS(0.536210832575027*(-4.38888348998079+B40))*SIN(1.68307575195236+COS(0.000783162395511269*(-8.1078216732488-1.32336584838561*SIN(3.26326372784542*COS(3.07455604918613*COS(4.38888348998079*B40)))))))</f>
      </c>
      <c r="AL40">
        <f>2.47922225364319/(4.55545916732724-2.13370168835842*COS(0.153617049136277-19.9648536074454*A40)*COS(2.34127318896247*B40))+5.61783426669055/(-0.102880699536384+COS(0.547739204788806*COS((-0.0117718766654464+B40)*(4.19764630412403+0.891941454495948*COS(0.771995401184512*(-4.54895958232256+B40))*(1.08475215657704+4.38888348998079/(-1.99964678050107-0.999271636690398*B40)+6.07069820133914*SIN(0.970645957317775*(3.8647768204005+41.3945440664685*SIN(1.50124389294911-B40)))))))+(-4.01425577763392*B40*COS(2.23545582865239*B40))/(-4.02543794144377+0.495054435283295*SIN(3.04605526034252+4.54895958232256*COS(0.143400102837183*(-2.35151374678552+1.57451118320615/((0.910843304812121+0.0861708799634651*B40)*COS((3.00963994156335*B40*(-1.75811140810983+0.0150030470906728*B40*SIN(95.9667487237239*(0.518128807244517-5.69092194517994*COS(B40)))))/(-2.22132832222866-1.96036832657105*(0.0104239707108729-B40)*COS(2.93142442037043*(5.36720669420212-4.06097165469792*A40))+0.0333904022707034*(-5.87059790227181+(0.595815324207803*(-4.38888348998079+B40))/COS(8.01695911824396/B40))))))*Sec(3.49622751072893+1.30710401978535*(-0.970158169284869+COS(1.96657700973168*COS(4.38888348998079*B40))))))))</f>
      </c>
      <c r="AM40">
        <f>2.47922225364319/(4.55545916732724-2.13370168835842*COS(0.153617049136277-19.9648536074454*A40)*COS(2.34127318896247*B40))+5.61783426669055/(-0.102880699536384+COS(0.547739204788806*COS((-0.0117718766654464+B40)*(4.19764630412403+0.891941454495948*COS(0.771995401184512*(-4.54895958232256+B40))*(1.08475215657704+4.38888348998079/(-1.99964678050107-0.999271636690398*B40)+6.07069820133914*SIN(0.970645957317775*(3.8647768204005+41.3945440664685*SIN(1.50124389294911-B40)))))))+(-4.01425577763392*B40*COS(2.23545582865239*B40))/(-4.02543794144377+0.495054435283295*SIN(3.04605526034252+4.54895958232256*COS(0.143400102837183*(-2.35151374678552+1.57451118320615/((0.910843304812121+0.0861708799634651*B40)*COS((3.00963994156335*B40*(-1.75811140810983+0.0150030470906728*B40*SIN(95.9667487237239*(0.518128807244517-5.69092194517994*COS(B40)))))/(-2.22132832222866-1.96036832657105*(0.0104239707108729-B40)*COS(2.93142442037043*(5.36720669420212-4.06097165469792*A40))+0.0333904022707034*(-5.87059790227181+(0.595815324207803*(-4.38888348998079+B40))/COS(8.01695911824396/B40))))))*Sec(3.49622751072893+1.30710401978535*(-0.970158169284869+COS(1.96657700973168*COS(4.38888348998079*B40))))))))</f>
      </c>
      <c r="AN40">
        <f>-3.19244398732623+2.47922225364319/(4.55545916732724-19.1853644219838*COS(53.4871081569162*(4.54895958232256-2.53538001515763*A40))*COS(2.34127318896247*B40))+4.59529405601859/(-0.102880699536384+COS(0.970158169284869-COS((-0.644217755743392+B40)*(4.71449417548332+0.891941454495948*COS(0.454538252181423*(-4.54895958232256+B40))*(-2.99428964346217+4.38888348998079/(-1.99964678050107-0.930766521179757*B40)+6.07069820133914*SIN(0.970645957317775*(3.8647768204005-0.103213746837193*SIN(0.0398437791555164+0.68427529911992*B40)))))))+(-19.7456867666596*COS(2.23129038338461*B40*Csc(1.20856592332071*B40)))/(-4.02543794144377+5.14775899136527*SIN(1.68307575195236+COS((1.00252327900784*(0.675414338333634-2.65843774893853/COS((10.9057470538265*(-4.63893119678731+0.98621059449367*(0.0124584892007249*B40+0.649608496467101*(3.71551944464651+1.32336584838561*B40))))/((-2.22132832222866+1.86685399942426*(0.0104239707108729-B40)-0.999785323978975*(0.464011286218211+B40))*(-1.0034425620328-SIN((2.23724855029327*(-4.02543794144377+(0.973757720571009*SIN(1.68307575195236+COS(0.681208950305383*(-3.89983574117648+0.439705499317587/COS(0.0804723243439316*(4.38888348998079+B40)*(-10.0304614952191+0.0333904022707034*(-0.267283993381096+(-2.03785680386851*(0.464011286218211-B40))/(COS(0.740068463148044*B40)*(3.83493169861245-2.95121604831838*COS(0.228866264528742*SIN(0.783541008254785*B40))))-22.271177534471*(-4.02543794144377+SIN(B40)))+1.96036832657105*(0.0104239707108729-B40)*SIN(2.26644549032434*B40*(-3.07062809023029+0.0691776291570159*B40+(-5.06156062179036*COS(3.21966962202688*(0.228866264528742+B40)))/(4.54170879037296+B40))))*(-0.583058869082825-0.0150030470906728*B40*SIN(96.2657448521152*(-3.30386236010148+1.02287422143789*COS(B40))*COS(21.726440612325*B40))))))))/B40))/(B40*COS((2.23129038338461*B40)/SIN(1.10214350961724+(-0.335266423072614*COS(B40)*COS(3.19178123630727*B40))/(COS(0.269458586708642*(0.126757436250328+2.48548347013926*(-2.33864976501977+B40-0.904147576859968*(-0.546947611672606-COS(2.55680093540035+2.85369664524703/B40)+SIN(0.205606440532799/(-0.498669774984871+B40))))))*SIN(4.17877075135132-COS(0.997483071903992*(-3.36517341727201-1.32336584838561*SIN(3.26326372784542*COS(1.66617905604948-4.38888348998079*SIN(B40))))-(2.33541554522187+4.69996028156384*SIN(B40))*SIN(0.171320499552431*COS(25.7332567481821/(COS(2.34127318896247*B40)*COS(0.999317258394747*(0.910843304812121-0.725370682642472*SIN(0.759335251212575*(-8.77364090383746+1.32790216254556/(19.6837212090565+0.346890385587777*B40))))))+2.7676129357411*(1.64686568436068+2.59964545022312*(-1.79753367710594-1.85282145385703/(COS(2.41818850379927*B40)*(1.48502729882913-15.3444130141536*SIN(0.064987409316677/B40))))*SIN(B40)))))))))*SIN(0.102880699536384-COS(0.970158169284869-COS((0.547739204788806+B40)*(3.83091492211859+0.891941454495948*COS(0.481574612416498*(-4.54895958232256+B40))*(1.08475215657704+4.91889103745603/(-7.23978127520875-0.757266802709473*B40)+9.10800191174348*SIN(2.53687465785495+2.51850998500881*SIN(0.0398437791555164+0.68427529911992*B40)))))))))))))*Sec(3.49622751072893+1.32336584838561*SIN(3.26326372784542*COS(1.9070449451209*COS(4.38888348998079*B40)))))/(-8.89161936473553-0.187768283577164*SIN(0.947274064822019*(-1.0034425620328+B40)))))))</f>
      </c>
      <c r="AO40">
        <f>-3.19244398732623+2.47922225364319/(4.55545916732724-19.1853644219838*COS(53.4871081569162*(4.54895958232256-2.53538001515763*A40))*COS(2.34127318896247*B40))+4.59529405601859/(-0.102880699536384+COS(0.970158169284869-COS((-0.644217755743392+B40)*(4.71449417548332+0.891941454495948*COS(0.454538252181423*(-4.54895958232256+B40))*(-2.99428964346217+4.38888348998079/(-1.99964678050107-0.930766521179757*B40)+6.07069820133914*SIN(0.970645957317775*(3.8647768204005-0.103213746837193*SIN(0.0398437791555164+0.68427529911992*B40)))))))+(-19.7456867666596*COS(2.23129038338461*B40*Csc(1.20856592332071*B40)))/(-4.02543794144377+5.14775899136527*SIN(1.68307575195236+COS((1.00252327900784*(0.675414338333634-2.65843774893853/COS((10.9057470538265*(-4.63893119678731+0.98621059449367*(0.0124584892007249*B40+0.649608496467101*(3.71551944464651+1.32336584838561*B40))))/((-2.22132832222866+1.86685399942426*(0.0104239707108729-B40)-0.999785323978975*(0.464011286218211+B40))*(-1.0034425620328-SIN((2.23724855029327*(-4.02543794144377+(0.973757720571009*SIN(1.68307575195236+COS(0.681208950305383*(-3.89983574117648+0.439705499317587/COS(0.0804723243439316*(4.38888348998079+B40)*(-10.0304614952191+0.0333904022707034*(-0.267283993381096+(-2.03785680386851*(0.464011286218211-B40))/(COS(0.740068463148044*B40)*(3.83493169861245-2.95121604831838*COS(0.228866264528742*SIN(0.783541008254785*B40))))-22.271177534471*(-4.02543794144377+SIN(B40)))+1.96036832657105*(0.0104239707108729-B40)*SIN(2.26644549032434*B40*(-3.07062809023029+0.0691776291570159*B40+(-5.06156062179036*COS(3.21966962202688*(0.228866264528742+B40)))/(4.54170879037296+B40))))*(-0.583058869082825-0.0150030470906728*B40*SIN(96.2657448521152*(-3.30386236010148+1.02287422143789*COS(B40))*COS(21.726440612325*B40))))))))/B40))/(B40*COS((2.23129038338461*B40)/SIN(1.10214350961724+(-0.335266423072614*COS(B40)*COS(3.19178123630727*B40))/(COS(0.269458586708642*(0.126757436250328+2.48548347013926*(-2.33864976501977+B40-0.904147576859968*(-0.546947611672606-COS(2.55680093540035+2.85369664524703/B40)+SIN(0.205606440532799/(-0.498669774984871+B40))))))*SIN(4.17877075135132-COS(0.997483071903992*(-3.36517341727201-1.32336584838561*SIN(3.26326372784542*COS(1.66617905604948-4.38888348998079*SIN(B40))))-(2.33541554522187+4.69996028156384*SIN(B40))*SIN(0.171320499552431*COS(25.7332567481821/(COS(2.34127318896247*B40)*COS(0.999317258394747*(0.910843304812121-0.725370682642472*SIN(0.759335251212575*(-8.77364090383746+1.32790216254556/(19.6837212090565+0.346890385587777*B40))))))+2.7676129357411*(1.64686568436068+2.59964545022312*(-1.79753367710594-1.85282145385703/(COS(2.41818850379927*B40)*(1.48502729882913-15.3444130141536*SIN(0.064987409316677/B40))))*SIN(B40)))))))))*SIN(0.102880699536384-COS(0.970158169284869-COS((0.547739204788806+B40)*(3.83091492211859+0.891941454495948*COS(0.481574612416498*(-4.54895958232256+B40))*(1.08475215657704+4.91889103745603/(-7.23978127520875-0.757266802709473*B40)+9.10800191174348*SIN(2.53687465785495+2.51850998500881*SIN(0.0398437791555164+0.68427529911992*B40)))))))))))))*Sec(3.49622751072893+1.32336584838561*SIN(3.26326372784542*COS(1.9070449451209*COS(4.38888348998079*B40)))))/(-8.89161936473553-0.187768283577164*SIN(0.947274064822019*(-1.0034425620328+B40)))))))</f>
      </c>
      <c r="AP40">
        <f>-3.19244398732623+2.47922225364319/(4.55545916732724-19.1853644219838*COS(53.4871081569162*(4.54895958232256-2.53538001515763*A40))*COS(2.34127318896247*B40))+4.59529405601859/(-0.102880699536384+COS(0.970158169284869-COS((-0.644217755743392+B40)*(4.71449417548332+0.891941454495948*COS(0.454538252181423*(-4.54895958232256+B40))*(-2.99428964346217+4.38888348998079/(-1.99964678050107-0.930766521179757*B40)+6.07069820133914*SIN(0.970645957317775*(3.8647768204005-0.103213746837193*SIN(0.0398437791555164+0.68427529911992*B40)))))))+(-19.7456867666596*COS(2.23129038338461*B40*Csc(1.20856592332071*B40)))/(-4.02543794144377+5.14775899136527*SIN(1.68307575195236+COS((1.00252327900784*(0.675414338333634-2.65843774893853/COS((10.9057470538265*(-4.63893119678731+0.98621059449367*(0.0124584892007249*B40+0.649608496467101*(3.71551944464651+1.32336584838561*B40))))/((-2.22132832222866+1.86685399942426*(0.0104239707108729-B40)-0.999785323978975*(0.464011286218211+B40))*(-1.0034425620328-SIN((2.23724855029327*(-4.02543794144377+(0.973757720571009*SIN(1.68307575195236+COS(0.681208950305383*(-3.89983574117648+0.439705499317587/COS(0.114117574382462*(4.38888348998079+B40)*(-10.0304614952191+0.0333904022707034*(-0.267283993381096+(-2.03785680386851*(0.464011286218211-B40))/(COS(0.740068463148044*B40)*(3.83493169861245-2.95121604831838*COS(0.228866264528742*SIN(0.783541008254785*B40))))-22.271177534471*(-4.02543794144377+SIN(B40)))+1.96036832657105*(0.0104239707108729-B40)*SIN(2.26644549032434*B40*(-3.07062809023029+0.0691776291570159*B40+(-5.06156062179036*COS(3.21966962202688*(0.228866264528742+B40)))/(4.54170879037296+B40))))*(-0.583058869082825-0.0150030470906728*B40*SIN(96.2657448521152*(-3.30386236010148+1.02287422143789*COS(B40))*COS(21.726440612325*B40))))))))/B40))/(B40*COS((2.23129038338461*B40)/SIN(1.10214350961724+(-0.335266423072614*COS(B40)*COS(3.19178123630727*B40))/(COS(0.269458586708642*(0.126757436250328+2.48548347013926*(-2.33864976501977+B40-0.904147576859968*(-0.639991575618684-COS(2.55680093540035+2.85369664524703/B40)))))*SIN(4.17877075135132-COS(0.997483071903992*(-3.36517341727201-1.32336584838561*SIN(3.26326372784542*COS(1.66617905604948-4.38888348998079*SIN(B40))))-(2.33541554522187+4.69996028156384*SIN(B40))*SIN(0.171320499552431*COS(25.7332567481821/(COS(2.34127318896247*B40)*COS(0.999317258394747*(0.910843304812121-0.725370682642472*SIN(0.759335251212575*(-8.77364090383746+1.32790216254556/(19.6837212090565+0.346890385587777*B40))))))+2.7676129357411*(1.64686568436068+2.59964545022312*(-1.79753367710594-1.85282145385703/(COS(2.41818850379927*B40)*(1.48502729882913-15.3444130141536*SIN(0.064987409316677/B40))))*SIN(B40)))))))))*SIN(0.102880699536384-COS(0.970158169284869-COS((0.547739204788806+B40)*(3.83091492211859+0.891941454495948*COS(0.481574612416498*(-4.54895958232256+B40))*(1.08475215657704+4.91889103745603/(-7.23978127520875-0.757266802709473*B40)+9.10800191174348*SIN(2.53687465785495+2.51850998500881*SIN(0.0398437791555164+0.68427529911992*B40)))))))))))))*Sec(3.49622751072893+1.32336584838561*SIN(3.26326372784542*COS(1.9070449451209*COS(4.38888348998079*B40)))))/(-8.89161936473553-0.187768283577164*SIN(0.947274064822019*(-1.0034425620328+B40)))))))</f>
      </c>
      <c r="AQ40">
        <f>-3.19244398732623+2.47922225364319/(4.55545916732724-19.1853644219838*COS(53.4871081569162*(4.54895958232256-2.53538001515763*A40))*COS(2.34127318896247*B40))+4.59529405601859/(-0.102880699536384+COS(0.970158169284869-COS((-0.644217755743392+B40)*(4.71449417548332+0.891941454495948*COS(0.454538252181423*(-4.54895958232256+B40))*(-2.99428964346217+4.38888348998079/(-1.99964678050107-0.930766521179757*B40)+6.07069820133914*SIN(0.970645957317775*(3.8647768204005-0.103213746837193*SIN(0.0398437791555164+0.68427529911992*B40)))))))+(-19.7456867666596*COS(2.23129038338461*B40*Csc(1.20856592332071*B40)))/(-4.02543794144377+5.14775899136527*SIN(1.68307575195236+COS((1.00252327900784*(0.675414338333634-1.61643836884575/COS((10.9057470538265*(-4.63893119678731+0.98621059449367*(0.0124584892007249*B40+0.649608496467101*(3.71551944464651+1.32336584838561*B40))))/((-2.22132832222866+1.86685399942426*(0.0104239707108729-B40)-0.971036529285117*(0.464011286218211+B40))*(-1.0034425620328-SIN((2.23724855029327*(-4.02543794144377+(0.973757720571009*SIN(3.04605526034252-10.1703137869217*COS(2.34127318896247*B40)*COS(0.681208950305383*(-3.89983574117648+0.439705499317587/COS(0.0804723243439316*(4.38888348998079+B40)*(-10.0304614952191+0.0333904022707034*(-0.267283993381096+(-2.03785680386851*(0.464011286218211-B40))/(COS(0.740068463148044*B40)*(3.83493169861245-2.95121604831838*COS(0.228866264528742*SIN(0.783541008254785*B40))))-22.271177534471*(-4.02543794144377+SIN(B40)))+1.96036832657105*(0.0104239707108729-B40)*SIN(2.26644549032434*B40*(-3.07062809023029+0.0691776291570159*B40+(-5.06156062179036*COS(3.21966962202688*(0.228866264528742+B40)))/(4.54170879037296+B40))))*(-0.583058869082825-0.0150030470906728*B40*SIN(96.2657448521152*(-3.30386236010148+1.02287422143789*COS(B40))*COS(21.726440612325*B40))))))))/B40))/(B40*COS((2.23129038338461*B40)/SIN(1.10214350961724+(-0.335266423072614*COS(B40)*COS(3.19178123630727*B40))/(COS(0.269458586708642*(0.126757436250328+2.48548347013926*(-2.33864976501977+B40-0.904147576859968*(-0.546947611672606-COS(2.55680093540035+2.85369664524703/B40)+SIN(0.205606440532799/(-0.498669774984871+B40))))))*SIN(4.17877075135132-COS(0.997483071903992*(-3.36517341727201-1.32336584838561*SIN(3.26326372784542*COS(1.66617905604948-4.38888348998079*SIN(B40))))-(2.33541554522187+4.69996028156384*SIN(B40))*SIN(0.171320499552431*COS(25.7332567481821/(COS(2.34127318896247*B40)*COS(0.999317258394747*(0.910843304812121-0.725370682642472*SIN(0.759335251212575*(-8.77364090383746+1.32790216254556/(19.6837212090565+0.346890385587777*B40))))))+2.7676129357411*(1.64686568436068+2.59964545022312*(-1.79753367710594-1.85282145385703/(COS(2.41818850379927*B40)*(1.48502729882913-15.3444130141536*SIN(0.064987409316677/B40))))*SIN(B40)))))))))*SIN(0.102880699536384-COS(0.970158169284869-COS(2.10444037095208*(0.547739204788806+B40))))))))))*Sec(3.49622751072893+1.32336584838561*SIN(3.26326372784542*COS(1.9070449451209*COS(4.38888348998079*B40)))))/(-8.89161936473553-0.187768283577164*SIN(0.947274064822019*(-1.0034425620328+B40)))))))</f>
      </c>
      <c r="AR40">
        <f>-3.19244398732623+2.71800423135567/(4.55545916732724-19.1853644219838*COS(53.4871081569162*(4.54895958232256-2.53538001515763*A40))*COS(2.34127318896247*B40))-0.99315221899753*(-0.102880699536384+COS(0.970158169284869-COS((-0.0914979243671115+B40)*(4.68992134559555+0.891941454495948*COS(0.241313381810039*(-4.54895958232256+B40))*(-2.50034565186493+6.07069820133914*SIN(0.970645957317775*(-0.0463344736960289-0.103213746837193*SIN(0.0398437791555164+0.68427529911992*B40)))))))-1.22535565991147*Sec((7.14301669997533*SIN(B40))/B40)*(-4.02543794144377+5.14775899136527*SIN(1.68307575195236+COS((1.00252327900784*(0.675414338333634+2.19625750339725/COS((0.336762851744905*B40*(-1.0034425620328-SIN((16.5034135001561*(-4.02543794144377+(0.973757720571009*SIN(1.68307575195236+COS(0.681208950305383*(-3.89983574117648+0.416211674122732/COS(0.0415192467061986*(4.38888348998079+B40)*(-2.20170288368319-COS(1.26379680953426*COS(0.693935322170248*B40)))*(-0.596957997929629+0.551951410042153*B40*COS(3.32168059384751*(-0.0398437791555164-96.2657448521152*(-3.30386236010148+0.956988959564365*COS(B40))*COS(1.06282763033982*B40))))*(-6.94664763899132-0.999785323978975*(-0.267283993381096-19.124282709223/((0.464011286218211-B40)*COS(5.82607129681541*B40)*(3.83493169861245-2.95121604831838*COS(0.228866264528742*SIN(0.783541008254785*B40))))+(1.7624150988083*(-4.02543794144377+SIN(B40)))/COS((0.229231503482786*(4.38888348998079+B40))/B40))+1.96036832657105*(0.0104239707108729-B40)*SIN(2.26644549032434*B40*(-3.07062809023029+0.0691776291570159*B40+(1.09344476355422*COS(3.21966962202688*(0.228866264528742+B40)))/(4.54170879037296+B40)))))))))/B40))/(B40*COS((2.23129038338461*B40)/SIN(1.10214350961724+(-0.335266423072614*COS(B40)*COS(9.10902839016168*COS(B40)))/(COS(0.269458586708642*(0.126757436250328+2.48548347013926*(-2.33864976501977+B40-0.904147576859968*(-0.546947611672606-COS(2.55680093540035+2.85369664524703/B40)+SIN(0.205606440532799/(-0.498669774984871+B40))))))*SIN(4.17877075135132-COS(0.997483071903992*(23.2263001256815-SIN(3.26326372784542*COS(1.66617905604948-4.38888348998079*SIN(B40))))-(2.33541554522187+4.69996028156384*SIN(B40))*SIN(0.171320499552431*COS(4.73631998521116/(COS(1.08475215657704*(-0.470495291492003+B40))*COS(0.524371490330347*(-4.46491320015797+COS(B40)))*COS(0.999317258394747*(0.910843304812121-0.725370682642472*SIN(0.759335251212575*(-8.77364090383746+1.32790216254556/(-14.2802649249316+0.322767167731473*B40))))))+2.7676129357411*(1.64686568436068+2.59964545022312*(-1.79753367710594-2.00985206782362/(COS(2.41818850379927*B40)*(1.96697100595367-14.1134484538248*SIN(0.064987409316677/B40))))*SIN(B40)))))))))*SIN(0.102880699536384-COS(0.970158169284869-COS((0.547739204788806+B40)*(3.83091492211859+0.891941454495948*COS(0.481574612416498*(-4.54895958232256+B40))*(1.08475215657704+4.91889103745603/(-7.23978127520875-0.917948109029364*B40)-9.10800191174348*SIN(6.28475946197508+0.125871845070311*(4.18020940043024+B40)))))))))))/((-4.63893119678731+0.98621059449367*(0.0124584892007249*B40+0.649608496467101*(3.71551944464651+1.32336584838561*B40)))*(-4.01236775500626+SIN(1.54444395209071-0.924676858096462*(-5.02715767714589+0.206804271871811*(0.0104239707108729-B40)+0.992695026748626*(0.464011286218211+B40)*(1.42111669992612+0.835921316059934*(-0.0510411795160046*B40+0.649608496467101*(5.20954124225725+1.32336584838561*B40)))))))))*Sec(3.49622751072893+1.32336584838561*SIN(3.26326372784542*COS(1.9070449451209*COS(4.38888348998079*B40)))))/(-8.89161936473553+0.187768283577164*SIN(0.175003720754548*(-1.0034425620328+B40)))))))</f>
      </c>
      <c r="AS40">
        <f>-3.19244398732623+2.47922225364319/(4.13034075983652-19.1853644219838*COS(53.4871081569162*(4.54895958232256+0.595166291692657*A40))*COS(2.34127318896247*B40))+4.59529405601859/(-0.102880699536384+COS(0.970158169284869-COS((-0.644217755743392+B40)*(4.71449417548332+COS(1.47605523896888*B40)*(-1.24892397989421-4.38888348998079/(-1.99964678050107-0.930766521179757*B40)-6.07069820133914*SIN(0.240512838623345*(3.8647768204005-0.103213746837193*SIN(0.0398437791555164+0.68427529911992*B40)))))))+(-19.7456867666596*COS(2.33700230349172*B40))/(-4.02543794144377+0.999245583811795*(-0.599618741848579-COS((1.00252327900784*(0.675414338333634-3.07154731790958/COS((2.05045672490275*(-3.7082923621518-0.531041901024465*(0.0124584892007249*B40-1.51710578095748*(10.1467186730522+1.32336584838561*B40))))/(B40*(-4.01236775500626+SIN(0.871841091568481-0.209344039155982*(0.0104239707108729-B40)-0.971036529285117*(0.464011286218211+B40)))*(-1.0034425620328+SIN((2.86365571943192*(-4.02543794144377+(0.973757720571009*SIN(3.04605526034252-10.1703137869217*COS(2.34127318896247*B40)*COS(0.681208950305383*(-5.24253088175112-44.6383906269437/COS(0.0869794987327878*(4.38888348998079+B40)*(-7.47090882196389+0.0333904022707034*(3.4412282518247+(-2.03785680386851*(0.464011286218211-B40))/(COS(1.06432419423554*COS(B40))*(-4.25743668876457-2.95121604831838*COS(2.37185130248878*COS(21.0844742520398*B40^2)*SIN(0.783541008254785*B40))))+(-2.51127978153963*(-4.02543794144377+SIN(B40)))/COS(15.0456369401782/B40))+1.96036832657105*(0.0104239707108729-B40)*SIN(2.26644549032434*B40*(-3.07062809023029+0.0691776291570159*B40+0.323552810766608*(4.54170879037296+B40)*COS(3.21966962202688*(0.228866264528742+B40))))))))))/B40))/(COS(2.31597677522377/SIN(1.10214350961724+(-0.335266423072614*COS(B40)*COS(3.19178123630727*B40))/(COS(0.269458586708642*(0.126757436250328+2.48548347013926*(-3.19244398732623-0.904147576859968*(-4.46491320015797-4.55545916732724*COS(2.55680093540035+2.85369664524703/B40)))*SIN(0.853794222306453+B40)))*SIN(4.17877075135132-COS(0.997483071903992*(-3.70095047617492-1.32336584838561*SIN(3.26326372784542*COS(1.66617905604948-4.38888348998079*SIN(B40))))+(-2.33541554522187+2.24925584891254*(-4.24321362335637+SIN(B40)))*SIN(0.0728535461789953*COS(21.4205319314821/(-1.08475215657704+0.767370281668077*COS(2.34127318896247*B40)*COS(0.444406446746926*SIN(0.759335251212575*(-4.91815700165322+3.85548390218424*SIN(1.32790216254556/(18.3323158396242+0.358834095216839*B40))))))+2.7676129357411*(1.64686568436068+2.44577149231099*(4.54895958232256+12.3753706297687/(1.48502729882913-15.3444130141536*SIN(0.064987409316677*B40)))*SIN(B40)))))))))*SIN(B40)))))))*Sec(3.49622751072893+1.32336584838561*SIN(0.987711766462689*(-3.30386236010148+1.9070449451209*COS(4.38888348998079*B40)))))/(-8.89161936473553+5.20239639245279*(-1.0034425620328+B40))))))</f>
      </c>
      <c r="AT40">
        <f>-3.19244398732623+2.47922225364319/(4.55545916732724+19.1853644219838*COS(17.8628331842245*(-3.04605526034252-2.53538001515763*A40))*COS(2.34127318896247*B40))+4.59529405601859/(-0.102880699536384+COS(0.970158169284869-COS((-0.644217755743392+B40)*(4.53063676937798+0.891941454495948*COS(0.454538252181423*(-4.54895958232256+B40))*(-2.99428964346217+4.38888348998079/(-1.70072156542342-0.930766521179757*B40)+6.07069820133914*SIN(0.970645957317775*(3.8647768204005+SIN(0.0398437791555164+0.68427529911992*B40)*(-1.66169941542143-SIN(0.0629521986177826*SIN(B40)))))))))+(-11.7674874161692*COS(2.23129038338461*B40*Csc(1.32995720491595*B40)))/(-4.02543794144377+5.14775899136527*SIN(1.68307575195236+COS((1.00252327900784*(0.675414338333634-2.65843774893853/COS((0.426491040284931*(-4.63893119678731+0.98621059449367*(0.0124584892007249*B40-1.51710578095748*(-2.33541554522187+SIN(3.71551944464651+1.32336584838561*B40)))))/((-2.22132832222866+1.86685399942426*(0.0104239707108729-B40)-0.971036529285117*(0.464011286218211+B40))*(-1.0034425620328-SIN((2.23724855029327*(-4.02543794144377+(0.973757720571009*SIN(3.04605526034252-10.1703137869217*COS(2.34127318896247*B40)*COS(0.321948306320204*(-3.89983574117648-13.5596355410534/COS(0.0869794987327878*(4.38888348998079+B40)*(-10.0304614952191+1.96036832657105*(0.0104239707108729-B40)*SIN(2.26644549032434*B40*(-3.07062809023029+0.0691776291570159*B40+0.966809356649144*COS(3.21966962202688*(0.228866264528742+B40))))+0.0333904022707034*(-0.697367305830544+2.78520763403669/((-4.24321362335637*COS(0.740068463148044*B40))/(0.464011286218211-B40)+3.10463810559498/(-0.21125249507606+4.04618419368851*COS(2.95121604831838*COS(0.228866264528742*SIN(0.783541008254785*B40)))))-22.271177534471*(-4.02543794144377+SIN(0.0333904022707034*(8.14479154149258+(-45.8848183789036*B40)/(COS((4.5113192098519*(4.38888348998079-2.34127318896247*B40))/B40)*COS(0.28245758274843*B40))+2.78520763403669/(0.199479867255741+(-4.74492017588741*COS(0.537619980828712*B40))/B40)))))))))))/B40))/(B40*COS((2.23129038338461*B40)/SIN(1.10214350961724+(0.482504731330719*COS(B40)*COS(1.3750577389378*SIN(4.38888348998079*SIN(B40))))/(COS(0.707807735689834*(1.64686568436068+2.48548347013926*(-2.33864976501977+B40-0.904147576859968*(-0.546947611672606-COS(2.55680093540035+2.85369664524703/B40)+SIN(0.205606440532799/(-0.498669774984871+B40))))))*SIN(4.17877075135132-COS(0.997483071903992*(-5.22758831987261-SIN(3.26326372784542*COS(1.66617905604948-4.38888348998079*SIN(B40))))+(2.33541554522187+4.69996028156384*SIN(B40))*SIN(13.9790938650669*(-0.0319382149269121-1.43253632956902*COS(25.7332567481821/(COS(2.34127318896247*B40)*COS(3.10463810559498*(1.40575784242892+0.759335251212575*(-8.77364090383746+1.32790216254556*(18.5476673029205+0.316076929223304*B40))+B40)))+2.7676129357411*(1.64686568436068+2.59964545022312*(-1.79753367710594+0.335714325406428/COS(2.41818850379927*B40))*SIN(B40))))))))))*SIN(0.102880699536384-COS(0.970158169284869-COS(5.6065274334164*(0.547739204788806+B40))))))))))*Sec(3.04605526034252-B40+1.32336584838561*SIN(3.26326372784542*COS(1.9070449451209*COS(4.38888348998079*B40)))))/(-8.89161936473553-0.187768283577164*SIN(0.947274064822019*(3.32168059384751+B40)))))))</f>
      </c>
      <c r="AU40">
        <f>-3.19244398732623+2.71800423135567/(4.55545916732724+19.1853644219838*COS(17.8628331842245*(-3.04605526034252-2.53538001515763*A40))*COS(2.34127318896247*B40))+4.59529405601859/(-0.102880699536384+COS(0.970158169284869-COS((0.90494136087752+B40)*(3.16594339399998+0.891941454495948*COS(0.454538252181423*(-4.54895958232256+B40))*(-2.99428964346217+4.38888348998079/(-1.70072156542342-0.930766521179757*B40)+11.7807721988068*SIN(0.970645957317775*(3.8647768204005+SIN(0.0398437791555164+0.68427529911992*B40)*(-1.66169941542143-SIN(7.36914946809175*SIN(B40)))))))))+(-11.7674874161692*COS(0.259336929560409*B40*Csc(1.32995720491595*B40)))/(-4.02543794144377+5.14775899136527*SIN(1.68307575195236+COS((1.00252327900784*(0.675414338333634-2.65843774893853/COS((0.00751721947620742*(4.96440863612121+0.98621059449367*(0.0124584892007249*B40-1.51710578095748*(-2.33541554522187+SIN(8.69483570660885+1.32336584838561*B40)))))/((-5.3372775433549-1.24900163619626*(0.0104239707108729-B40))*(-1.0034425620328-SIN((2.23724855029327*(-4.02543794144377+(0.973757720571009*SIN(3.04605526034252-10.1703137869217*COS(2.34127318896247*B40)*COS(0.321948306320204*(-3.89983574117648+465.519969304544/(A40*COS(0.0869794987327878*(4.38888348998079+B40)*(-10.0304614952191+1.96036832657105*(0.0104239707108729-B40)*SIN(2.26644549032434*B40*(-3.07062809023029+0.0691776291570159*B40+0.966809356649144*COS(19.538468268013*(0.228866264528742+B40))))+0.668480377812508*(-0.697367305830544+2.78520763403669/((-4.24321362335637*COS(0.740068463148044*B40))/(0.464011286218211-B40)+3.10463810559498/(-0.21125249507606+4.04618419368851*COS(2.95121604831838*COS(0.228866264528742*SIN(0.783541008254785*B40)))))-2.97358541762451*(-4.02543794144377+SIN(0.928921811984624*(8.14479154149258+(-127.798746435309*B40)/(COS((4.5113192098519*(4.38888348998079-2.34127318896247*B40))/B40)*(0.199479867255741+(-109.258774418071*COS(0.152083151022746*B40))/B40)*COS(0.28245758274843*B40)))))))))))))/B40))/(B40*COS((2.23129038338461*B40)/SIN(1.10214350961724+(0.452208545977342*COS(B40)*COS(1.3750577389378*SIN(4.38888348998079*SIN(B40))))/(COS(3.16678725854344*(1.64686568436068+2.48548347013926*(-2.33864976501977+B40-0.904147576859968*(-0.546947611672606-COS(2.55680093540035+2.85369664524703/B40)+SIN(0.205606440532799/(-0.498669774984871+B40))))))*SIN(4.17877075135132-COS(4.01353511772973-(2.33541554522187+4.69996028156384*SIN(B40))*SIN(13.9790938650669*(-0.0319382149269121+2.01107689765918*COS(22.8137623437846/(COS(2.34127318896247*B40)*COS(3.10463810559498*(1.40575784242892+0.759335251212575*(-8.77364090383746+1.32790216254556*(18.5476673029205+0.316076929223304*B40))+B40)))+2.7676129357411*(1.64686568436068+2.59964545022312*(-1.79753367710594-4.2992092889529/COS(2.41818850379927*SIN(B40)))*SIN(B40))))))))))*SIN(0.102880699536384-COS(0.970158169284869-COS(5.6065274334164*(0.547739204788806+B40))))))))))*Sec(0.230264017381367+1.32336584838561*SIN(3.26326372784542*COS(1.73917150291469*COS(2.37500340984706-B40)))))/(-8.89161936473553-0.187768283577164*SIN(0.947274064822019*(3.32168059384751+B40)))))))</f>
      </c>
      <c r="AV40">
        <f>-3.19244398732623+2.71800423135567/(4.55545916732724+13.4778285081789*COS(17.8628331842245*(-3.04605526034252-2.53538001515763*A40))*COS(2.34127318896247*B40))+4.59529405601859/(-0.102880699536384+COS(0.970158169284869-COS((-0.644217755743392+B40)*(4.53063676937798+0.891941454495948*COS(0.454538252181423*(-4.54895958232256+B40))*(-2.99428964346217+4.38888348998079/(-1.70072156542342+0.373215060879051*B40)+6.07069820133914*SIN(0.970645957317775*(3.8647768204005+SIN(0.0398437791555164+0.68427529911992*B40)*(-1.66169941542143-SIN(0.0629521986177826*SIN(B40)))))))))-11.7674874161692*COS(2.23129038338461*B40*Csc(1.48869985630326*B40))*(4.61159416251987+0.502736280820392*SIN(1.68307575195236+COS(0.110971460070971*(0.675414338333634-0.46183169159684/COS((0.426491040284931*(-4.05270475481384-0.0126761414350927*B40*COS(0.188628472151279*COS(B40))+SIN(3.71551944464651+1.32336584838561*B40)))/((2.80582935491723+(-1.86685399942426*(0.0104239707108729-B40))/(-5.02715767714589-0.450571908918455*SIN(B40)))*(-1.0034425620328+SIN((2.23724855029327*(-4.02543794144377+(0.973757720571009*SIN(3.04605526034252+10.1703137869217*COS(2.34127318896247*B40)*COS(0.321948306320204*(-3.89983574117648-0.2259444810755/COS(4.38888348998079+B40-1.89585059019769/(-12.3658770404409+0.0333904022707034*(-0.697367305830544+2.78520763403669/(4.16267886660421/(0.464011286218211-B40)+3.10463810559498/(-0.21125249507606+4.04618419368851*COS(2.95121604831838*COS(0.228866264528742*SIN(0.783541008254785*B40)))))+39.8111098769168*(-4.02543794144377+SIN(0.0333904022707034*(8.14479154149258+(-45.8848183789036*B40)/(COS((4.5113192098519*(-1.36297950839016-1.85284534579819*B40))/B40)*COS(0.28245758274843*B40))+2.78520763403669/(0.199479867255741+(-4.74492017588741*COS(0.537619980828712*B40))/B40)))))-SIN(2.26644549032434*B40*(-3.07062809023029-0.412702921134056*B40+0.966809356649144*COS(0.73687375940996*COS(B40))))))))))/B40))/(B40*COS(0.102880699536384-COS(0.970158169284869-COS(3.38304147474741+B40)))*COS(8.63280657330097*B40*SIN(1.10214350961724+(-0.161057918038827*COS(B40)*COS(1.3750577389378*SIN(4.38888348998079*SIN(B40))))/(COS(4.20216770606499*(1.64686568436068+2.48548347013926*(-2.33864976501977+B40-0.904147576859968*(-0.546947611672606-COS(2.55680093540035+2.85369664524703/B40)+SIN(0.205606440532799/(-0.498669774984871+B40))))))*SIN(0.947394524668818*(-1.36297950839016+COS(0.997483071903992*(-7.82347132982872-SIN(3.26326372784542*COS(1.66617905604948*SIN(4.38888348998079*SIN(B40)))))+(2.33541554522187+4.69996028156384*SIN(B40))*SIN(0.647611941399037*(-0.0319382149269121-1.89621838342138*SIN(25.7332567481821/(COS(0.524371490330347*(-4.46491320015797+B40))*COS(1.22028522025927*(4.36411576342809-2.33163615227541/(-5.70301281360717+1.32790216254556*(18.4064269307623+0.314909657567638*B40))+B40)))+1.0529351996074*(-1.79753367710594+0.117596174893841*COS(1.71986695129731*B40)*(1.48502729882913+5.8626875461555*SIN(0.197443268161305/B40))))))))))))))))))))))</f>
      </c>
      <c r="AW40">
        <f>-2.35258177871109-17.9050202769674*COS(47.5012703255096-19.9648536074454*A40)*COS(2.34127318896247*B40)</f>
      </c>
      <c r="AX40">
        <f>-2.35258177871109-17.9050202769674*COS(47.5012703255096-19.9648536074454*A40)*COS(2.34127318896247*B40)</f>
      </c>
      <c r="AY40">
        <f>-2.35258177871109-17.9050202769674*COS(47.5012703255096-19.9648536074454*A40)*COS(2.34127318896247*B40)</f>
      </c>
      <c r="AZ40">
        <f>-2.35258177871109+1.98404601694252*COS(47.5012703255096-19.9648536074454*A40)*COS(2.34127318896247*B40)*(-6.22729775583901+COS((0.547739204788806+B40)*(4.53089824051787+3.60911931249123/COS((4.35063997044991*(-4.172523531424-0.466407665363302*SIN(0.98621059449367*(1.32336584838561-1.51710578095748*(-2.33541554522187+SIN(3.71551944464651+1.32336584838561*B40))))))/((-2.22132832222866-0.971036529285117*(0.464011286218211+B40)-0.950262826665238*B40)*(-1.0034425620328-SIN((0.0345338245065199*(-4.02543794144377+(0.973757720571009*SIN(3.04605526034252-10.1703137869217*COS(0.524371490330347*(-4.46491320015797+COS(B40)))*COS(0.321948306320204*(-2.99428964346217+4.38888348998079/(-1.70072156542342-0.930766521179757*B40)-6.07069820133914*SIN(0.208545147400331*(5.56632001497745+0.68427529911992*B40+SIN(8.94941416528843*COS(4.62678808588491*SIN(3.26326372784542*COS(1.9070449451209*COS(2.13112852507139*B40)))))))))))/B40))/(B40*COS((2.23129038338461*B40)/SIN(1.10214350961724+(0.482504731330719*COS(B40)*COS(1.3750577389378*SIN(4.38888348998079*SIN(B40))))/(COS(0.707807735689834*(1.64686568436068+2.48548347013926*(-2.33864976501977+B40+0.904147576859968*(0.185939686198609-SIN(1.51710578095748-7.37868802663049*(-0.498669774984871+B40))))))*SIN(4.17877075135132-COS(0.997483071903992*(-5.01271064725756-SIN(3.23277543136447*COS(0.974153035848922+4.38888348998079*SIN(B40))))-(2.33541554522187+4.69996028156384*SIN(B40))*SIN(0.639580633440371*COS(15.0633772312155/((0.297952670824784+B40)*COS(10.0053272209756*B40))+2.7676129357411*(1.64686568436068+2.59964545022312*(-0.240690677623371+1.31536717962865/(COS(2.41818850379927*B40)*(1.48502729882913-15.842682081532*SIN(1.92729652296882/B40))))*SIN(B40)))))))))))))))))</f>
      </c>
      <c r="BA40">
        <f>-2.35258177871109+1.98404601694252*COS(47.5012703255096-19.9933795287641*A40)*(-5.7771255054526-1.77046843626537*COS(5.6065274334164*(0.547739204788806+B40)))*COS(2.34127318896247*B40)</f>
      </c>
      <c r="BB40">
        <f>-3.19244398732623+0.952972231836685/(1.75104353123216-18.1838172266926*COS(53.4871081569162*(3.32867436206329+A40))*COS(2.34127318896247*B40))+1.37423663624159/(-0.102880699536384*(-0.970158169284869+COS((4.71449417548332+0.476577364714937*(-0.529647925098518+A40+4.38888348998079/(-3.84379951085584+2.44443881102134/B40)))*(-8.08659236886415+B40)))+19.7456815393579/(-4.02543794144377+14.2267368128445*SIN(1.68307575195236+COS((2.14072319491191*(0.675414338333634-0.0193539200871972/COS((684.548611823948*SIN(5.02186683269054-0.986467043468334*(4.81844542113664+3.14366631530903*SIN(0.0359861421184555*B40))))/(B40*(-5.33528518304124+A40+0.206804271871811*(0.0104239707108729-B40)-0.999785323978975*(1.83745493597157+B40))*COS(9.71999611692323*(-0.970158169284869+COS(1.07993256993885*(0.547739204788806+B40))))*COS(5.88285176554276/COS(2.06285561283754+(-0.464777703008064*(2.4979293560229*(-1.36297950839016+COS(0.997483071903992*(-3.71376149495798-0.935600983959233*(-4.54895958232256+B40))-1.9578569201783*SIN(0.106591061575539*COS(0.147706661517619-10.8803439112107/(COS(1.9070449451209*COS(4.46491320015797*B40))*COS(0.999317258394747*(0.910843304812121-2.2058470609319*SIN(2.33163615227541*(-5.70301281360717-0.0921195765429072*(4.24321362335637+B40-COS((-0.170119707071305+0.947274064822019*(-1.0034425620328+B40))*COS(5.63550271075654*SIN(2.63652450140494*(-0.228866264528742+8.3509698707334*B40))))))))))))))+0.0552250883955557*(4.38888348998079+2.48548347013926*(3.19244398732623+0.240512838623345*(-0.474107940239104+B40)-11.2560908269344*(0.138161443059092+1.01646737544449/(-2.96345064425116-0.869112035504125*(0.231533727874752+6.07069820133914*SIN(0.970645957317775*(3.8647768204005-0.103213746837193*SIN(0.0398437791555164+0.68427529911992*B40))))))))))/COS(2.05952944430618*B40)))*(0.26323489862894+0.115837183598291/SIN(3.0771119673812+(-0.158453280542526*COS(2.36457962791182*SIN(4.38888348998079*SIN(B40))))/(COS(2.64061504688481*(1.64686568436068+(2.48548347013926*(0.80977335530104+B40))/(0.481943707124545-0.904147576859968*(-1.51710578095748-4.26212605373046*COS(2.55680093540035+2.85369664524703/B40)+SIN(0.205606440532799/(-0.498669774984871+B40))))))*SIN(0.947394524668818*(-1.36297950839016+COS(0.997483071903992*(-10.0441121294217-SIN(3.26326372784542*COS(1.66617905604948*SIN(4.38888348998079*SIN(B40)))))-(2.33541554522187+4.69996028156384*SIN(B40))*SIN(0.329139187626835*(-0.0319382149269121+(-3.7298065811462*SIN(0.503127335365625*COS(1.22028522025927*(-0.101858713285314+B40+2.33163615227541/(-3.43294123651821+1.32790216254556*(18.7500364890084+0.0285927563643693*B40-B40*(-4.24321362335637-0.0497684115725929*COS(0.333789915430309*(2.81579124296115-4.38888348998079*SIN(B40))))))))+0.639310560999041*(4.61159416251987+0.380448864799603*(-1.79753367710594+(2.29751521439831*B40)/(1.48502729882913+5.8626875461555*SIN(0.197443268161305/B40))))))/A40)))))))))))*Sec(3.49622751072893*SIN(1.32336584838561*SIN(0.987711766462689*(-0.970158169284869+COS(16.3813801973759+4.38888348998079*B40))))))/(3.69848324037571-0.085288534571217*SIN(0.103159056155692*(-1.0034425620328+B40)))))))</f>
      </c>
      <c r="BC40">
        <f>-3.19244398732623+0.952972231836685/(1.75104353123216-9.35226158457549*COS(41.3330692837322*(3.85548390218424-1.22028522025927*A40))*COS(2.34127318896247*B40))+1.37423663624159/(-0.102880699536384+COS(0.970158169284869-COS((4.71449417548332+0.476577364714937*(7.68804933686132+A40-2.44443881102134/B40))*(-8.08659236886415+B40)))+9.97736373889877/(-4.02543794144377+1.36816994941305*SIN(0.629654225097054+COS((1.00252327900784*(0.675414338333634-0.0193539200871972/COS((0.179660731128502*B40^2*SIN(8.72981021814006-0.986467043468334*(-1.02234042807404+3.14366631530903*SIN(4.49431605468541*B40)))*(-1.0034425620328-SIN(85.0465462695254/(B40*COS(9.71999611692323*(-0.970158169284869+COS(2.20121578161857*(-0.380044882625685+B40))))*COS(5.88285176554276/COS(3.62955825980121+(0.0870067413675292*COS(2.05952944430618*B40))/(COS(2.93142442037043*(-1.36297950839016+COS(2.77643133263758-3.85548390218424/(-3.41951312741507+0.353059200155604*(-4.54895958232256+B40))-4.4139966857128*COS(10123.6774072076/COS(1.9070449451209*COS(1.96697100595367*B40))+0.836041456882564*(1.64686568436068-0.710129864885364*(-1.37442221955639+0.243745521312418/(4.35408547402562+COS(2.03158977616426*COS(B40))))*SIN(B40))))))*COS(0.0552250883955557*(4.38888348998079+2.48548347013926*(3.19244398732623-0.958843395197739*(-0.474107940239104+B40)+1.0263545588659*(0.970158169284869-COS(2.05801821799646-1.93163519161352/B40)+1/(4.71449417548332+0.891941454495948*COS(0.0999213653046681*B40)*(-2.93188685070726+0.556153597123559*SIN(0.970645957317775*(3.8647768204005-0.103213746837193*SIN(0.0398437791555164+0.68427529911992*B40))))))))))))*(0.26323489862894+(-4.87927850433874*B40^2)/SIN(3.04605526034252+0.347490285918315*(3.89983574117648-0.13054127825986/(-0.911579101267122+(-1.01350483678952*(4.38888348998079+B40))/(-4.02543794144377-3.26868103830189*SIN((0.978943734892926*(-4.01236775500626+1.54444395209071*(-7.56253769230352-0.397749655720089*(1.5479690960655+0.286022576314408*(-0.0319382149269121+SIN(B40))-2.03785680386851/(COS(4.20226414462264*B40)*(3.83493169861245-5.43701984470055*COS(0.228866264528742*SIN(2.43308724107386*SIN(0.45017225038641-0.206804271871811*(0.0104239707108729-B40)))))*(4.38888348998079+B40-1.89585059019769/(-10.1644991104518+0.601793555873873*(0.0104239707108729-B40)*SIN(0.179272778479524*(-2.14264276460126-0.993480082000876*B40)*B40*(3.93978482603949+0.997483071903992*COS(3.49622751072893+1.32336584838561*SIN(3.26326372784542*COS(1.9070449451209*COS(4.38888348998079*B40))))*(-8.89161936473553-0.187768283577164*SIN(0.947274064822019*(3.32168059384751+B40)))))))))-4.55783984221592*SIN(4.83821679162844*B40*SIN(0.179272778479524*(-0.510108221218374+2.95121604831838*COS(0.497489917065028*(0.228866264528742+B40))))))))/(4.36469719111898-0.0710196996646526*SIN(10.1837316372068*(-3.30386236010148+4.12499740963754*COS(B40))*COS(4.85913802285826*SIN(B40))))))))))))))/(-2.5074246958483+0.206804271871811*(0.0104239707108729-B40)-B40)))*Sec(3.49622751072893*SIN(1.32336584838561*SIN(0.987711766462689*(-0.970158169284869+COS(16.3813801973759*COS(4.38888348998079*B40)))))))/(3.69848324037571+0.085288534571217*SIN(0.838083913533219*(-1.0034425620328+B40)))))))</f>
      </c>
      <c r="BD40">
        <f>-3.19244398732623+0.952972231836685/(1.75104353123216-9.35226158457549*COS(41.3330692837322*(3.85548390218424-1.22028522025927*A40))*COS(2.34127318896247*B40))+1.37423663624159/(-0.102880699536384+COS(0.970158169284869-COS((4.71449417548332+0.476577364714937*(7.68804933686132+A40-2.44443881102134/B40))*(-8.08659236886415+B40)))+9.97736373889877/(-4.02543794144377+1.36816994941305*SIN(0.629654225097054+COS((1.00252327900784*(0.675414338333634-0.0193539200871972/COS((0.179660731128502*B40^2*SIN(8.72981021814006-0.986467043468334*(-1.02234042807404+3.14366631530903*SIN(4.49431605468541*B40)))*(-1.0034425620328-SIN(85.0465462695254/(B40*COS(9.71999611692323*(-0.970158169284869+COS(1.07993256993885*(-0.380044882625685+B40))))*COS(5.88285176554276/COS(3.62955825980121+(0.0870067413675292*COS(2.05952944430618*B40))/(COS(2.93142442037043*(-1.36297950839016+COS(2.77643133263758+2.63652450140494/(-3.41951312741507+0.353059200155604*(-4.54895958232256+B40))-0.778649609309361*COS(10123.6774072076/COS(1.9070449451209*COS(1.96697100595367*B40))+0.836041456882564*(1.64686568436068-0.710129864885364*(-1.37442221955639+0.243745521312418/(4.35408547402562+COS(2.03158977616426*COS(B40))))*SIN(B40))))))*COS(0.0552250883955557*(4.38888348998079+2.48548347013926*(3.19244398732623-0.958843395197739*(-0.474107940239104+B40)-(0.970158169284869-COS(2.05801821799646-1.93163519161352/B40)+1/(4.71449417548332+0.891941454495948*COS(0.0999213653046681*B40)*(-2.93188685070726+0.556153597123559*SIN(0.970645957317775*(3.8647768204005-0.103213746837193*SIN(0.0398437791555164+0.68427529911992*B40))))))/(0.464011286218211-0.0129110673922222*COS(0.0673481356022965*(4.38888348998079+B40)*(-10.0304614952191+1.96036832657105*(0.0104239707108729-B40)*SIN(2.26644549032434*B40*(-3.07062809023029+0.0691776291570159*B40+0.966809356649144*COS(19.538468268013*(0.228866264528742+B40))))+0.668480377812508*(-0.697367305830544+(1.7624150988083*(-4.02543794144377+SIN(0.928921811984624*(8.14479154149258+(-127.798746435309*B40)/(COS((4.5113192098519*(4.38888348998079-2.34127318896247*B40))/B40)*COS(0.28245758274843*B40)*((-109.258774418071*COS(0.152083151022746*B40))/B40+(-3.13616188499066*COS(2.31597677522377/SIN(1.10214350961724+(0.676007273520465*COS(B40)*COS(3.19178123630727*B40))/(COS(0.269458586708642*(-1.36297950839016+COS(6.08629012572982/(-1.25382318840771-0.187768283577164*SIN(0.947274064822019*(-1.0034425620328+B40))))))*(4.17877075135132+SIN(0.199636746855701*(-2.33541554522187+2.24925584891254*(-4.24321362335637+SIN(B40)))+0.997483071903992*(-3.70095047617492+1.32336584838561*SIN(0.404252188458842*COS(1.66617905604948-4.38888348998079*SIN(B40)))))))))*SIN(B40))/(-0.518128807244517+0.966955099171663*B40*SIN(3.04605526034252-10.1703137869217*COS(2.6299840052893*B40)*COS(0.681208950305383*(-5.24253088175112+6.67030394204438/(-0.14942975874265+(-11.4969620953109*SIN(0.227848381549171*B40))/(-7.00689753574568+B40-1.96036832657105*(0.0104239707108729-B40)*SIN(12.4719137695494*(-3.07062809023029+0.0691776291570159*B40+0.216468871216694*(1.75104353123216-0.948126877965075*(4.54170879037296+B40))*COS(0.509803318216735*(0.228866264528742+B40))))))))))))))))/SIN(1.06842078554415*B40)+2.78520763403669/((-4.24321362335637*COS(0.740068463148044*B40))/(0.464011286218211-B40)-81.5787329943979/(B40*SIN(5.02186683269054-0.986467043468334*(0.637461142927665+3.14366631530903*SIN(0.0359861421184555*B40)))*(-1.0034425620328-SIN(85.0465462695254/(B40*COS(9.71999611692323*(-0.970158169284869+COS(1.07993256993885*(0.547739204788806+B40))))*COS(4.56944137235583/COS(2.06285561283754+(-0.0870067413675292*COS(1.35322876627239*B40))/(COS(0.0552250883955557*(4.38888348998079+2.48548347013926*(3.19244398732623+0.240512838623345*(-0.474107940239104+B40)-11.2560908269344*(0.970158169284869-COS(2.55328537785344+1.93163519161352/B40)+1/(4.71449417548332-3.31886331914612*COS(0.99070229778345*B40))))))*(4.29440392876059-COS(0.997483071903992*(-3.57415069120048-0.935600983959233*(-4.54895958232256+B40))+1.9578569201783*SIN(13.9790938650669*(-0.0319382149269121-0.088810972648174*COS((5.73961400962436*(-3.24737298100873-0.710129864885364*(-0.650011773681869-1.85282145385703/(-3.24737298100873+COS(2.41818850379927*COS(B40))))*SIN(B40)))/(COS(1.9070449451209*COS(4.46491320015797*B40))*COS(0.999317258394747*(0.910843304812121+0.786807337671767*SIN(2.33163615227541*(-5.70301281360717-0.0708852198786061*COS(B40)*(-4.24321362335637+COS(0.170119707071305*COS(1.62305899145103*(-2.41640103524547-0.0969066503345407*COS(1.4572611314709*B40)))*SIN(0.726861776657963*(-1.0034425620328+B40)))))))))))))))))*(1.3979404071097+(-4.87927850433874*B40^2)/SIN(3.04605526034252+0.347490285918315*(4.50259299674639+0.200159893836569/(-0.932628505266608+(1.5981274668069*(4.38888348998079+B40))/((-2.33541554522187+SIN(0.478207770002108+2.08956232517353*SIN(B40)))*SIN((0.978943734892926*(-4.01236775500626+1.54444395209071*(-7.56253769230352+0.491862318102224*(2.01198038228371+(1.63817228760119*(0.464011286218211-B40)*COS(3.07455604918613*SIN(2.99428964346217*B40)))/COS(0.791911128545396*B40)+0.286022576314408*(-0.0319382149269121+SIN(B40)))+4.59870948625332*SIN(1.60501744944577*B40*(-0.510108221218374+2.95121604831838*COS(0.497489917065028*(0.228866264528742+B40)))))))/(3.52213138772818+3.99778134379428*SIN(0.0177647784001233*SIN(0.115509347718925*(-3.30386236010148+1.62262997366088*COS(B40)-4.88128635181885*SIN(B40))))))))))))))))))))))))))*(0.26323489862894+(-4.87927850433874*B40^2)/SIN(3.04605526034252+0.347490285918315*(3.89983574117648-0.13054127825986/(-0.911579101267122+(-1.01350483678952*(4.38888348998079+B40))/(-4.02543794144377+3.26868103830189*SIN(0.405124696031046*(-4.01236775500626+1.54444395209071*(-7.56253769230352-0.397749655720089*(1.5479690960655+1.38100485552734/((0.464011286218211-B40)*COS(4.20226414462264*B40))+0.286022576314408*(-0.0319382149269121+SIN(B40)))-4.55783984221592*SIN(4.83821679162844*B40*SIN(0.179272778479524*(-0.510108221218374+2.95121604831838*COS(0.497489917065028*(0.228866264528742+B40)))))))))))))))))/(-2.5074246958483+0.206804271871811*(0.0104239707108729-B40)-B40)))*Sec(3.49622751072893*SIN(1.32336584838561*SIN(0.987711766462689*(-0.970158169284869+COS(16.3813801973759*COS(4.38888348998079*B40)))))))/(3.69848324037571+0.085288534571217*SIN(0.838083913533219*(-1.0034425620328+B40)))))))</f>
      </c>
      <c r="BE40">
        <f>-3.19244398732623+0.952972231836685/(1.75104353123216-9.35226158457549*COS(41.3330692837322*(3.85548390218424-1.22028522025927*A40))*COS(2.34127318896247*B40))+1.37423663624159/(-0.102880699536384+COS(0.970158169284869-COS((4.71449417548332+0.476577364714937*(7.68804933686132+A40-2.44443881102134/B40))*(-8.08659236886415+B40)))+9.97736373889877/(-4.02543794144377+1.36816994941305*SIN(0.629654225097054+COS((1.00252327900784*(0.675414338333634-0.0172827458694873/COS((0.179660731128502*B40^2*SIN(8.72981021814006-0.986467043468334*(-1.02234042807404+3.14366631530903*SIN(4.49431605468541*B40)))*(-1.0034425620328-SIN(85.0465462695254/(B40*COS(9.71999611692323*(-0.970158169284869+COS(1.07993256993885*(-0.380044882625685+B40))))*COS(5.88285176554276/COS(3.62955825980121+(0.0870067413675292*COS(2.05952944430618*B40))/(COS(2.93142442037043*(-1.36297950839016+COS(2.77643133263758+2.63652450140494/(-3.41951312741507+0.353059200155604*(-4.54895958232256+B40))-0.778649609309361*COS(10123.6774072076/COS(1.9070449451209*COS(1.96697100595367*B40))+0.836041456882564*(1.64686568436068-0.710129864885364*(-1.37442221955639+0.243745521312418/(4.35408547402562+COS(2.03158977616426*COS(B40))))*SIN(B40))))))*COS(0.0552250883955557*(4.38888348998079+2.48548347013926*(3.19244398732623-0.958843395197739*(-0.474107940239104+B40)-(0.970158169284869-COS(2.05801821799646-1.93163519161352/B40)+1/(4.71449417548332+0.891941454495948*COS(0.0999213653046681*B40)*(-2.93188685070726+0.556153597123559*SIN(0.970645957317775*(3.8647768204005+0.00789489574621929*SIN(0.0398437791555164+0.68427529911992*B40))))))/(0.464011286218211-0.000452181138139513*COS(0.0673481356022965*(4.38888348998079+B40)*(-10.0304614952191+1.96036832657105*(0.0104239707108729-B40)*SIN(2.26644549032434*B40*(-3.07062809023029+0.0691776291570159*B40+0.966809356649144*COS(19.538468268013*(0.228866264528742+B40))))+0.668480377812508*(-0.697367305830544+2.78520763403669/((-4.24321362335637*COS(0.740068463148044*B40))/(0.464011286218211-B40)+3.10463810559498/(-0.21125249507606+4.04618419368851*COS(2.95121604831838*COS(0.228866264528742*SIN(0.783541008254785*B40)))))-2.97358541762451*(-4.02543794144377+SIN(0.928921811984624*(8.14479154149258+(-127.798746435309*B40)/(COS((4.5113192098519*(4.38888348998079-2.34127318896247*B40))/B40)*COS(0.28245758274843*B40)*((-109.258774418071*COS(0.152083151022746*B40))/B40+(-3.13616188499066*COS(2.31597677522377/SIN(1.10214350961724+(0.676007273520465*COS(B40)*COS(3.19178123630727*B40))/(COS(0.269458586708642*(-1.36297950839016+COS(6.08629012572982/(-1.25382318840771-0.187768283577164*SIN(0.947274064822019*(-1.0034425620328+B40))))))*(4.17877075135132+SIN(0.199636746855701*(-2.33541554522187+2.24925584891254*(-4.24321362335637+SIN(B40)))+0.997483071903992*(-3.70095047617492+1.32336584838561*SIN(0.404252188458842*COS(1.66617905604948-4.38888348998079*SIN(B40)))))))))*SIN(B40))/(-0.518128807244517+0.966955099171663*B40*SIN(3.04605526034252-10.1703137869217*COS(2.6299840052893*B40)*COS(0.681208950305383*(-5.24253088175112+6.67030394204438/(-1.99977262871367+0.0691776291570159*B40+0.966809356649144*COS(0.0865514593704007*SIN(B40))+(-11.4969620953109*SIN(0.227848381549171*B40))/(-7.00689753574568+B40-1.96036832657105*(0.0104239707108729-B40)*SIN(12.4719137695494*(-3.07062809023029+0.0691776291570159*B40+0.216468871216694*(1.75104353123216-0.948126877965075*(4.54170879037296+B40))*COS(3.21966962202688*(0.228866264528742+B40)))))))))))))))))))))))))*(0.26323489862894+(-4.87927850433874*B40^2)/SIN(3.04605526034252+0.347490285918315*(3.89983574117648-0.13054127825986/(-0.911579101267122+(-1.01350483678952*(4.38888348998079+B40))/(-4.02543794144377+3.26868103830189*SIN(0.405124696031046*(-4.01236775500626+1.54444395209071*(-7.56253769230352-0.397749655720089*(1.5479690960655+1.38100485552734/((0.464011286218211-B40)*COS(4.20226414462264*B40))+0.286022576314408*(-0.0319382149269121+SIN(B40)))-4.55783984221592*SIN(4.83821679162844*B40*SIN(0.179272778479524*(-0.510108221218374+2.95121604831838*COS(0.497489917065028*(0.228866264528742+B40)))))))))))))))))/(-2.5074246958483+0.206804271871811*(0.0104239707108729-B40)-B40)))*Sec(3.49622751072893*SIN(1.32336584838561*SIN(0.987711766462689*(-0.970158169284869+COS(16.3813801973759*COS(4.38888348998079*B40)))))))/(3.69848324037571+0.085288534571217*SIN(0.838083913533219*(-1.0034425620328+B40)))))))</f>
      </c>
      <c r="BF40">
        <f>-3.19244398732623+1.12586549431762/(2.08956232517353-14.3847669140417*COS(17.8628331842245*(-2.04789184159191-2.53538001515763*A40))*COS(2.34127318896247*B40))-0.116827522015499*(-0.0463344736960289+COS(0.45017225038641-COS((-0.200899973516642+B40)*(3.8637241772538+0.891941454495948*COS(0.454538252181423*(-4.54895958232256+B40))*(-2.99428964346217+4.38888348998079/(-6.45816380592759-0.930766521179757*B40)+10.257296978812*SIN(0.970645957317775*(3.8647768204005+SIN(0.0398437791555164+0.68427529911992*B40)*(-1.66169941542143-SIN(0.0336206493084471*SIN(B40)))))))))+(-9.57012350287464*COS(6.26506655935736*Csc(0.89022335658841*COS(1.66169941542143-B40))))/(-4.02543794144377+3.89778188649779*SIN(1.68307575195236+COS((1.0164624713026*(-2.40026564724377-0.293273057904527*COS(0.352073807669771*SIN(4.38888348998079*B40)*SIN((1.11596601165107*(4.01236775500626+0.647482220799467*(-3.2899633919266+1.91241527905177*(0.0104239707108729-B40)-0.916567894734818*(4.91889103745603+B40)))*(B40-0.376546788699777*(-1.0034425620328+SIN((13.6682093364167*(-4.02543794144377+4.12128452096706*SIN(3.04605526034252+0.756294601786745*A40*COS(2.34127318896247*B40)*COS((-3.89983574117648+0.0139686638929919*COS((4.49810867871241*COS(4.38888348998079+B40))/(1.66241695692097-1.96036832657105*(0.0104239707108729-B40)*SIN(12.642440807505*B40*COS(0.179272778479524*(-3.07062809023029+0.0691776291570159*B40+0.966809356649144*COS(0.0865514593704007*SIN(B40)))))-1.4614001137936*(-3.56575756335229+0.0333904022707034*(0.0178168467838976+2.78520763403669/(-1.1249515224028*COS(1.5505125154381*B40)+3.10463810559498/(-0.0410693641686142+4.04618419368851*COS(1.91495843382934*COS(0.228866264528742*SIN(0.783541008254785*B40)))))-2.04234628259225*(-4.02543794144377+SIN(0.279982028875551*(8.14479154149258+(-45.8848183789036*B40)/(COS((4.5113192098519*(4.38888348998079-2.57110384654335*B40))/B40)*COS(0.371853168252836*B40))+0.228866264528742/(0.458492073235626+(4.74492017588741*SIN(1.07039612175432*B40))/B40)))))))))/(1.9070449451209+4.04618419368851*B40)))))/(B40*COS((2.23129038338461*B40)/SIN(1.10214350961724+(-0.236425596508051*COS(B40)*COS(1.3750577389378*SIN(4.38888348998079*SIN(B40))))/(COS(6.89692498451458*(1.79369938948017+B40+0.224205789019262*(1.13007966903571-COS(2.55680093540035+2.85369664524703/B40))))*SIN(2.81579124296115+0.733686745724532*(0.997483071903992*(-4.84819983677129-3.14383711712105*SIN(3.26326372784542*COS(0.745042283995865+4.38888348998079*SIN(B40))))-(2.33541554522187+1.07642438888524/SIN(B40))*SIN((2.25711826043782*COS(40.0597560166563/(COS(0.150835764170477*B40)*COS(3.10463810559498*(-2.53538001515763+B40-0.550799529526559*(-8.77364090383746+1.32790216254556*(-0.446299593328702+0.300457585173198*B40+1.64011751913756*(4.75123511441602-0.104194893193397*SIN(3.04605526034252+4.54895958232256*COS(3.53286308706162*SIN(2.35151374678552*SIN(1.00142880693641/B40))))))))))-2.7676129357411*(1.64686568436068+0.495255411950829*(-4.83333429355996+COS(0.384595740834949*(1.50704551792392*B40+0.196671547872117/(0.498669774984871+4.19054462638296*COS(0.00637597005406976*COS(B40)*(-1.26221974320673-0.70433848197628*(-10.5282948290564-0.518128807244517*(-0.0398437791555164-96.2657448521152*(-3.30386236010148+10.4409745107485*COS(B40))*COS(1.06282763033982*B40))))*(-2.41640103524547-3.14383711712105*COS(1.26379680953426*COS(0.693935322170248*B40)))*(-4.61159416251987/(0.738153574518312+0.113360324107389*B40*(2.60995781336344-96.2657448521152*COS(3.40769579713652*B40)*(4.02543794144377-1.42226738378444*SIN(B40))))+1.96697100595367/(-4.01236775500626+0.711722780484071*(-11.3501183638935+(-0.510108221218374+SIN(0.0104239707108729-B40))*SIN(6.03615085257551*(4.82167162146245-0.451281666552392*(0.228866264528742+B40)+0.213641279321011*B40)*B40))))*(4.61366923575936+5.7262367634124*SIN(7.2701303077199*B40*(-2.76701553574705+0.0346994035652252*(-1.0034425620328-0.292203822137493*(4.54170879037296+B40))))-0.999785323978975*(4.55715261915801-84.9302750429841*COS(3.76696487679641*B40*SIN(4.38888348998079+B40))+1.02615493643776*10^18/(-0.21125249507606-4.04618419368851*SIN(2.95121604831838*COS(0.228866264528742-1.31964592815584/B40))))))))))*SIN(B40))))/A40))))))*SIN(0.102880699536384-COS(0.970158169284869-COS(0.796749079294485*B40*(1.75104353123216+B40)))))))))/(-7.59841351743161-0.000246958146621201*B40*SIN(1.51710578095748*(-2.33541554522187+SIN(0.213432382182193+1.32336584838561*B40))))))))/(-2.84355529717235-0.187768283577164*SIN(0.947274064822019*(3.32168059384751+B40)))))*SIN(0.970645957317775*(3.8647768204005+1.56916883990802*SIN(0.21469815156228-0.68427529911992*B40)))))</f>
      </c>
      <c r="BG40">
        <f>-3.19244398732623+1.12586549431762/(2.08956232517353-14.3847669140417*COS(17.8628331842245*(-2.04789184159191-2.53538001515763*A40))*COS(2.34127318896247*B40))-0.116827522015499*(-0.0463344736960289+COS(0.45017225038641-COS((-0.200899973516642+B40)*(3.8637241772538+0.891941454495948*COS(0.454538252181423*(-4.54895958232256+B40))*(-2.99428964346217+4.38888348998079/(-6.45816380592759-0.930766521179757*B40)+10.257296978812*SIN(0.970645957317775*(3.8647768204005+SIN(0.0398437791555164+0.68427529911992*B40)*(-1.66169941542143-SIN(0.0336206493084471*SIN(B40)))))))))+(-9.57012350287464*COS(6.26506655935736*Csc(0.89022335658841*COS(1.66169941542143-B40))))/(-4.02543794144377+3.89778188649779*SIN(1.68307575195236+COS((1.0164624713026*(-2.40026564724377-0.293273057904527*COS(0.352073807669771*SIN(4.38888348998079*B40)*SIN((1.11596601165107*(4.01236775500626+0.647482220799467*(-3.2899633919266+1.91241527905177*(0.0104239707108729-B40)-0.916567894734818*(4.91889103745603+B40)))*(B40-0.376546788699777*(-1.0034425620328+SIN((13.6682093364167*(-4.02543794144377+4.12128452096706*SIN(3.04605526034252+0.756294601786745*A40*COS(2.34127318896247*B40)*COS((-3.89983574117648+0.0139686638929919*COS((4.49810867871241*COS(4.38888348998079+B40))/(1.66241695692097-1.96036832657105*(0.0104239707108729-B40)*SIN(12.642440807505*B40*COS(0.179272778479524*(-3.07062809023029+0.0691776291570159*B40+0.966809356649144*COS(0.0865514593704007*SIN(B40)))))-1.4614001137936*(-3.56575756335229+0.0333904022707034*(0.0178168467838976+2.78520763403669/(-1.1249515224028*COS(1.5505125154381*B40)+3.10463810559498/(-0.0410693641686142+4.04618419368851*COS(1.91495843382934*COS(0.228866264528742*SIN(0.783541008254785*B40)))))-2.04234628259225*(-4.02543794144377+SIN(0.279982028875551*(8.14479154149258+(-45.8848183789036*B40)/(COS((4.5113192098519*(4.38888348998079-2.57110384654335*B40))/B40)*COS(0.371853168252836*B40))+0.228866264528742/(0.458492073235626+(4.74492017588741*SIN(1.07039612175432*B40))/B40)))))))))/(1.9070449451209+4.04618419368851*B40)))))/(B40*COS((2.23129038338461*B40)/SIN(1.10214350961724+(-0.236425596508051*COS(B40)*COS(1.3750577389378*SIN(4.38888348998079*SIN(B40))))/(COS(6.89692498451458*(1.79369938948017+B40+0.224205789019262*(1.13007966903571-COS(2.55680093540035+2.85369664524703/B40))))*SIN(2.81579124296115+0.733686745724532*(0.997483071903992*(-4.84819983677129-3.14383711712105*SIN(3.26326372784542*COS(0.745042283995865+4.38888348998079*SIN(B40))))-(2.33541554522187+1.07642438888524/SIN(B40))*SIN((2.25711826043782*COS(40.0597560166563/(COS(0.150835764170477*B40)*COS(3.10463810559498*(-2.53538001515763+B40-0.550799529526559*(-8.77364090383746+1.32790216254556*(-0.446299593328702+0.300457585173198*B40+1.64011751913756*(4.75123511441602-0.104194893193397*SIN(3.04605526034252+4.54895958232256*COS(3.53286308706162*SIN(2.35151374678552*SIN(1.00142880693641/B40))))))))))-2.7676129357411*(1.64686568436068+0.495255411950829*(-4.83333429355996+COS(0.384595740834949*(1.50704551792392*B40+0.196671547872117/(0.498669774984871+4.19054462638296*COS(0.00637597005406976*COS(B40)*(-1.26221974320673-0.70433848197628*(-10.5282948290564-0.518128807244517*(-0.0398437791555164-96.2657448521152*(-3.30386236010148+10.4409745107485*COS(B40))*COS(1.06282763033982*B40))))*(-2.41640103524547-3.14383711712105*COS(0.104944825667732*COS(0.693935322170248*B40)))*(-4.61159416251987/(-0.588564233672441+1.54930788009319*COS(0.464011286218211+8.89536832041086*SIN(3.53977960545111+0.428189322472372*(-2.22132832222866+2.90032775970771/(0.464011286218211+B40)+0.251759540947922*B40)))+0.113360324107389*B40*(2.60995781336344-96.2657448521152*COS(3.40769579713652*B40)*(4.02543794144377-1.42226738378444*SIN(B40))))+1.96697100595367/(-4.01236775500626+0.711722780484071*(-11.3501183638935+(-0.510108221218374+SIN(0.0104239707108729-B40))*SIN(6.03615085257551*(4.82167162146245-0.451281666552392*(0.228866264528742+B40)+0.213641279321011*B40)*B40))))*(4.61366923575936+5.7262367634124*SIN(7.2701303077199*B40*(-2.76701553574705+0.0346994035652252*(-1.0034425620328-0.292203822137493*(4.54170879037296+B40))))-0.999785323978975*(4.55715261915801-84.9302750429841*COS(3.76696487679641*B40*SIN(4.38888348998079+B40))+1.02615493643776*10^18/(-0.21125249507606-4.04618419368851*SIN(2.95121604831838*COS(0.228866264528742-1.31964592815584/B40))))))))))*SIN(B40))))/A40))))))*SIN(0.102880699536384-COS(0.970158169284869-COS(0.796749079294485*B40*(1.75104353123216+B40)))))))))/(-7.59841351743161-0.000246958146621201*B40*SIN(1.51710578095748*(-2.33541554522187+SIN(0.213432382182193+1.32336584838561*B40))))))))/(-2.84355529717235-0.187768283577164*SIN(0.947274064822019*(3.32168059384751+B40)))))*SIN(0.970645957317775*(3.8647768204005+0.680634131508929*SIN(0.21469815156228-0.68427529911992*B40)))))</f>
      </c>
      <c r="BH40">
        <f>-3.19244398732623+1.12586549431762/(2.08956232517353-14.3847669140417*COS(17.8628331842245*(-2.04789184159191-2.53538001515763*A40))*COS(2.34127318896247*B40))-0.116827522015499*(-0.0463344736960289+COS(0.45017225038641-COS((-0.200899973516642+B40)*(3.8637241772538+0.891941454495948*COS(0.454538252181423*(-4.54895958232256+B40))*(-2.99428964346217+4.38888348998079/(-6.45816380592759-0.930766521179757*B40)+10.257296978812*SIN(0.970645957317775*(3.8647768204005+SIN(0.0398437791555164+0.68427529911992*B40)*(-1.66169941542143-SIN(0.0336206493084471*SIN(B40)))))))))+(-9.57012350287464*COS(6.26506655935736*Csc(0.89022335658841*COS(1.66169941542143-B40))))/(-4.02543794144377+3.89778188649779*SIN(1.68307575195236+COS((1.0164624713026*(-2.40026564724377-0.293273057904527*COS(0.352073807669771*SIN(4.38888348998079*B40)*SIN((1.11596601165107*(4.01236775500626+0.647482220799467*(-3.2899633919266+1.91241527905177*(0.0104239707108729-B40)-0.916567894734818*(4.91889103745603+B40)))*(B40-0.376546788699777*(-1.0034425620328+SIN((13.6682093364167*(-4.02543794144377+4.12128452096706*SIN(3.04605526034252+0.756294601786745*A40*COS(2.34127318896247*B40)*COS((-3.89983574117648+0.0139686638929919*COS((4.49810867871241*COS(4.38888348998079+B40))/(1.66241695692097-1.96036832657105*(0.0104239707108729-B40)*SIN(12.642440807505*B40*COS(0.179272778479524*(-3.07062809023029+0.0691776291570159*B40+0.966809356649144*COS(0.0865514593704007*SIN(B40)))))-1.4614001137936*(-3.56575756335229+0.0333904022707034*(0.0178168467838976+2.78520763403669/(-1.1249515224028*COS(1.5505125154381*B40)+3.10463810559498/(-0.0410693641686142+4.04618419368851*COS(1.91495843382934*COS(0.228866264528742*SIN(0.783541008254785*B40)))))-2.04234628259225*(-4.02543794144377+SIN(0.279982028875551*(8.14479154149258+(-45.8848183789036*B40)/(COS((4.5113192098519*(4.38888348998079-2.57110384654335*B40))/B40)*COS(0.428040653541318*B40))+0.228866264528742/(0.458492073235626+(4.74492017588741*SIN(1.07039612175432*B40))/B40)))))))))/(1.9070449451209+4.04618419368851*B40)))))/(B40*COS((2.23129038338461*B40)/SIN(1.10214350961724+(-0.236425596508051*COS(B40)*COS(1.3750577389378*SIN(4.38888348998079*SIN(B40))))/(COS(6.89692498451458*(1.79369938948017+B40+0.224205789019262*(1.13007966903571-COS(2.55680093540035+2.85369664524703/B40))))*SIN(2.81579124296115+0.733686745724532*(0.997483071903992*(-4.84819983677129-3.14383711712105*SIN(3.26326372784542*COS(0.745042283995865+4.38888348998079*SIN(B40))))-(2.33541554522187+1.07642438888524/SIN(B40))*SIN((2.25711826043782*COS(40.0597560166563/(COS(0.150835764170477*B40)*COS(3.10463810559498*(-2.53538001515763+B40-0.550799529526559*(-8.77364090383746+1.32790216254556*(-0.446299593328702+0.300457585173198*B40+1.64011751913756*(4.75123511441602-0.104194893193397*SIN(3.04605526034252+4.54895958232256*COS(3.53286308706162*SIN(2.35151374678552*SIN(1.00142880693641/B40))))))))))-2.7676129357411*(1.64686568436068+0.495255411950829*(-4.83333429355996+COS(0.384595740834949*(1.50704551792392*B40+0.196671547872117/(0.498669774984871+4.19054462638296*COS(0.00637597005406976*COS(B40)*(-1.26221974320673-0.70433848197628*(-10.5282948290564-0.518128807244517*(-0.0398437791555164-96.2657448521152*(-3.30386236010148+10.4409745107485*COS(B40))*COS(1.06282763033982*B40))))*(-2.41640103524547-3.14383711712105*COS(1.26379680953426*COS(0.693935322170248*B40)))*(-4.61159416251987/(-0.588564233672441+1.54930788009319*COS(0.464011286218211+8.89536832041086*SIN(3.53977960545111+0.428189322472372*(-2.22132832222866+2.90032775970771/(0.464011286218211+B40)+0.251759540947922*B40)))+0.113360324107389*B40*(2.60995781336344-96.2657448521152*COS(3.40769579713652*B40)*(4.02543794144377-1.42226738378444*SIN(B40))))+1.96697100595367/(-4.01236775500626+0.711722780484071*(-11.3501183638935+(-0.510108221218374+SIN(0.0104239707108729-B40))*SIN(6.03615085257551*(4.82167162146245-0.451281666552392*(0.228866264528742+B40)+0.213641279321011*B40)*B40))))*(4.61366923575936+5.7262367634124*SIN(7.2701303077199*B40*(-2.76701553574705+0.0346994035652252*(-1.0034425620328-0.292203822137493*(4.54170879037296+B40))))-0.999785323978975*(4.55715261915801-84.9302750429841*COS(3.76696487679641*B40*SIN(4.38888348998079+B40))+1.02615493643776*10^18/(-0.21125249507606-4.04618419368851*SIN(2.95121604831838*COS(0.228866264528742-1.31964592815584/B40))))))))))*SIN(B40))))/A40))))))*SIN(0.102880699536384-COS(0.970158169284869-COS(0.796749079294485*B40*(1.75104353123216+B40)))))))))/(-7.59841351743161-0.000246958146621201*B40*SIN(1.51710578095748*(-2.33541554522187+SIN(0.213432382182193+1.32336584838561*B40))))))))/(-2.84355529717235-0.187768283577164*SIN(0.947274064822019*(3.32168059384751+B40)))))*SIN(0.970645957317775*(3.8647768204005+1.56916883990802*SIN(0.21469815156228-0.68427529911992*B40)))))</f>
      </c>
      <c r="BI40">
        <f>-3.19244398732623+1.12586549431762/(2.08956232517353-14.3847669140417*COS(17.8628331842245*(-2.04789184159191-2.53538001515763*A40))*COS(2.34127318896247*B40))-0.116827522015499*(-0.0463344736960289+COS(0.45017225038641-COS((-0.200899973516642+B40)*(3.82167188145907-0.310419540556542*(-2.99428964346217+0.464011286218211/(-6.45816380592759-0.930766521179757*B40)+10.257296978812*SIN(0.970645957317775*(3.8647768204005+SIN(0.0398437791555164+0.68427529911992*B40)*(-1.66169941542143-SIN(0.0336206493084471*SIN(B40)))))))))+(3.1928303602047*COS(18.9171411141789*Csc(0.970158169284869-COS(1.66169941542143-B40))))/(-4.02543794144377-3.16117245475551*SIN(1.68307575195236+COS((1.00252327900784*Sec(0.871802255052251-0.13054127825986/(-0.911579101267122+(-1.01350483678952*(4.38888348998079+B40))/(-4.02543794144377-3.26868103830189*SIN((0.978943734892926*(-4.01236775500626+1.54444395209071*(-7.56253769230352-0.397749655720089*(1.5479690960655+11.485020831085/((0.464011286218211-B40)*COS(4.20226414462264*B40))+0.286022576314408*(-0.0319382149269121+SIN(B40)))-4.55783984221592*SIN(4.83821679162844*B40*SIN(0.179272778479524*(-0.510108221218374+2.95121604831838*COS(0.925187262703742*(0.228866264528742+B40))))))))/(4.36469719111898-0.0710196996646526*SIN(10.1837316372068*(-3.30386236010148+4.12499740963754*COS(B40))*COS(4.85913802285826*SIN(B40))))))))*(-2.40026564724377-0.285716592962881*(-1.02644741372311+0.352073807669771*SIN(4.38888348998079*B40)*SIN((1.11596601165107*(4.01236775500626+0.647482220799467*(-3.2899633919266+1.91241527905177*(0.0104239707108729-B40)-0.783825728799143*(4.91889103745603+B40)))*(B40-0.376546788699777*(-1.0034425620328+SIN(0.0319382149269121+(0.436538207452503*(-4.02543794144377+4.12128452096706*SIN(3.04605526034252+0.756294601786745*A40*COS(2.34127318896247*B40)*COS((-3.89983574117648+10.8194017565173/COS((0.897516308159673*COS(4.38888348998079+B40))/(1.43157108857086-1.96036832657105*(1.8405640811986-B40)*SIN(12.642440807505*B40*COS(0.179272778479524*(-4.03743744687943+0.0691776291570159*B40+0.0865514593704007*SIN(B40))))-1.4614001137936*(-3.56575756335229+0.0333904022707034*(2.80302448082059+1.29525867071283*COS(1.5505125154381*B40)-3.10463810559498/(-0.0874038378646432+COS(1.91495843382934*COS(0.179326103664357*B40)))-2.04234628259225*(-4.02543794144377+SIN(0.279982028875551*(8.14479154149258+(286.853571302021*B40)/(COS((4.5113192098519*(4.38888348998079-2.57110384654335*B40))/B40)*COS(0.426016048257109*B40))+0.228866264528742/(0.458492073235626+(4.74492017588741*SIN(0.755805386848657*B40))/B40)))))))))/(1.9070449451209+4.04618419368851*B40)))))/(B40*COS(4.38888348998079/SIN((0.250370445694789*COS(B40)*COS(1.3750577389378*SIN(4.38888348998079*SIN(B40))))/(COS(0.617974831290765-4.26212605373046*(1.79369938948017+B40+4.46018813508017*COS(1.13007966903571-COS(2.55680093540035+2.85369664524703/B40))))*SIN(2.81579124296115+0.733686745724532*(0.997483071903992*(-4.43386482858191-3.14383711712105*SIN(3.26326372784542*COS(0.745042283995865+4.38888348998079*SIN(B40))))-(2.33541554522187+1.07642438888524/SIN(B40))*SIN((2.25711826043782*COS(24.7968591818679/(COS(0.155475435806166*(-0.970158169284869+SIN(B40)))*COS(3.10463810559498*(-2.53538001515763+B40-0.992983110633093*(-8.77364090383746+1.32790216254556*(-0.833245010372747+0.197098093251466*B40-0.00663681899807356*SIN(3.04605526034252+4.54895958232256*COS(3.53286308706162*SIN(2.35151374678552*SIN(1.00142880693641/B40)))))))))-2.7676129357411*(1.64686568436068+0.495255411950829*(-4.83333429355996+COS(0.384595740834949*(1.50704551792392*B40+0.524774328474636*(0.498669774984871+4.19054462638296*COS((0.0508856228504946*COS(B40)*(-4.65322492563405-0.70433848197628*(-10.5282948290564-0.518128807244517*(-0.0398437791555164-96.2657448521152*(-3.30386236010148-9.74722748499912*COS(B40))*COS(1.06282763033982*B40))))*(-2.41640103524547-3.14383711712105*COS(1.26379680953426*COS(0.693935322170248*B40)))*(4.61366923575936+5.7262367634124*SIN(7.2701303077199*(-2.76701553574705+0.0346994035652252*(-1.0034425620328-0.292203822137493*B40))*B40)-0.993794843867237*(4.62407622482673-84.9302750429841*COS(3.76696487679641*B40*SIN(4.38888348998079+B40))-8.7638389103024/((-0.0760506773916294-4.04618419368851*SIN(2.95121604831838*COS(0.228866264528742-1.31964592815584/B40)))*(-4.02543794144377+3.26868103830189*SIN(0.405124696031046*(-4.01236775500626-3.53977960545111*(-7.56253769230352+0.303722392808812*(1.5479690960655-1.06185941109922/((0.464011286218211-B40)*COS(4.20226414462264*B40))+0.286022576314408*(-0.0319382149269121+SIN(B40)))-4.55783984221592*SIN(0.704954142161488*B40*SIN(0.999206341635794*(-0.510108221218374+2.95121604831838*COS(0.497489917065028*(0.228866264528742+B40)))))))))))))/(-4.61159416251987/(-0.588564233672441+1.54930788009319*COS(4.02543794144377-8.89536832041086*SIN(3.53977960545111+0.428189322472372*(0.0943637099440274+2.90032775970771/(0.464011286218211+B40)-0.179378591152303*B40)))+0.113360324107389*B40*(2.60995781336344-96.2657448521152*COS(2.5117741483551*SIN(B40))*(4.02543794144377-1.42226738378444*SIN(B40))))+1.96697100595367/(-4.01236775500626+0.711722780484071*(5.47372386555167+(-0.510108221218374+SIN(0.0104239707108729-B40))*SIN(6.03615085257551*(4.82167162146245+0.167565214049411*(0.228866264528742+B40)+0.213641279321011*B40)*B40)))))))))*SIN(B40))))/A40))))))*SIN(2.48548347013926*COS(0.970158169284869-COS(0.796749079294485*B40*(1.75104353123216+B40)))))))))/(-7.59841351743161-0.0023013249626701*B40*SIN(1.51710578095748*(-2.33541554522187+SIN(0.213432382182193+1.32336584838561*B40))))))))/(-2.84355529717235-0.187768283577164*SIN(0.947274064822019*(3.32168059384751+B40)))))))</f>
      </c>
      <c r="BJ40">
        <f>-3.19244398732623+1.12586549431762/(2.08956232517353-14.3847669140417*COS(17.8628331842245*(-2.04789184159191-2.53538001515763*A40))*COS(2.34127318896247*B40))-0.116827522015499*(-0.0463344736960289+COS(0.45017225038641-COS((-0.200899973516642+B40)*(3.8637241772538+0.891941454495948*COS(0.454538252181423*(-4.54895958232256+B40))*(-2.99428964346217+4.38888348998079/(0.972437103038873-0.930766521179757*B40)+10.257296978812*SIN(0.970645957317775*(3.8647768204005+SIN(4.13034075983652+0.68427529911992*B40)*(-1.66169941542143-SIN(0.0336206493084471*SIN(B40)))))))))+(-9.57012350287464*COS(6.26506655935736*Csc(0.89022335658841*COS(1.66169941542143+B40))))/(-4.02543794144377-0.0462562038823284*SIN(1.68307575195236+COS(0.382342177008861*(-2.40026564724377-0.293273057904527*COS(0.352073807669771*SIN(4.38888348998079*B40)*SIN((2.02441800101748*(-0.822039589011056+1.91241527905177*(0.0104239707108729-B40)-0.916567894734818*(4.91889103745603+B40))*(B40-0.376546788699777*(-1.0034425620328+SIN((13.6682093364167*(-4.02543794144377+4.12128452096706*SIN(3.04605526034252+0.156200252899901*A40*COS((0.287585148563419+0.0139686638929919*COS((4.29187463600296*COS(4.38888348998079+B40))/(1.66241695692097-1.96036832657105*(1.02778568089134-B40)*SIN(12.642440807505+B40*COS(0.179272778479524*(-3.07062809023029+0.195487678412255*B40+2.31524876760832*COS(0.0865514593704007*SIN(B40)))))-1.4614001137936*(-3.56575756335229+0.0333904022707034*(1.34169562517324+2.78520763403669/(-0.784142200017842-1.1249515224028*COS(12.423181429905*B40))+0.438329003430628*(-4.02543794144377+SIN(0.279982028875551*(8.14479154149258+(-45.8848183789036*B40)/(COS((4.5113192098519*(4.38888348998079-2.57110384654335*B40))/B40)*COS(0.371853168252836*B40))+0.228866264528742/(7.13479293766586+(-4.74492017588741*SIN(1.11428896524311*B40))/B40)))))))))/(1.9070449451209+4.04618419368851*B40)))))/(B40*COS((2.23129038338461*B40)/SIN(5.46417601023882+(0.0751578427688716*COS(3.19178123630727*SIN(B40)))/(COS(6.89692498451458*(-1.53640907656428+B40-COS(2.55680093540035+2.85369664524703/B40)))*SIN(2.81579124296115+0.733686745724532*(0.997483071903992*(-4.70122061556332-3.14383711712105*SIN(3.26326372784542*COS(0.745042283995865+4.38888348998079*SIN(B40))))-(2.33541554522187+1.07642438888524/SIN(B40))*SIN((2.25711826043782*COS(47.1378037903259/(COS(0.150835764170477*B40)*COS(3.10463810559498*(-2.53538001515763+B40-1.0468237404445*(-2.05993751026681+1.32790216254556*(-0.238859456207631+0.300457585173198*B40+1.64011751913756*(4.75123511441602-2.09984831872697*SIN(3.04605526034252+4.54895958232256*COS(3.53286308706162*SIN(2.35151374678552*SIN(1.00142880693641/B40))))))))))-2.7676129357411*(1.64686568436068+0.495255411950829*(-4.83333429355996+COS(0.384595740834949*(1.50704551792392*B40+0.196671547872117/(0.498669774984871+4.19054462638296*COS((0.304197241118503*COS(B40)*(-3.38373629140373-0.830881008288191*(-10.5282948290564-0.518128807244517*(-0.0398437791555164-96.2657448521152*(-3.30386236010148-2.14356255579253*COS(B40))*COS(1.06282763033982*B40))))*(-2.41640103524547-3.14383711712105*COS(1.26379680953426*COS(0.693935322170248*B40)))*(1.96697100595367/(-4.01236775500626+0.711722780484071*(-11.3501183638935+3.07455604918613*SIN(0.0104239707108729-B40)*SIN(4.00289104319808*(-1.17258553312608-0.328132337430241*(0.228866264528742+B40)+0.213641279321011*B40)*B40)))-4.61159416251987/(-0.588564233672441+1.54930788009319*COS(0.464011286218211+8.89536832041086*SIN(3.53977960545111+0.428189322472372*(-2.22132832222866+2.90032775970771/(0.464011286218211+B40)-0.247268267717842*B40)))+(-2.36046905814184*(2.60995781336344-1.02680649345304*COS(3.40769579713652*B40)*(4.02543794144377-1.42226738378444*SIN(B40))))/(-4.02543794144377+3.26868103830189*SIN(0.405124696031046*(-4.01236775500626+1.54444395209071*(-7.56253769230352-0.397749655720089*(1.5479690960655+1.38100485552734/((0.464011286218211-B40)*COS(4.20226414462264*B40))+0.286022576314408*(-0.0319382149269121+SIN(B40)))-4.55783984221592*SIN(4.83821679162844*B40*SIN(0.179272778479524*(-0.510108221218374+2.95121604831838*COS(0.497489917065028*(0.228866264528742+B40))))))))))))/(4.61366923575936-0.999785323978975*(4.29976519817765-60.2054598321291*COS(3.76696487679641*B40*SIN(4.38888348998079+B40))-449512555508300000/(-0.21125249507606-4.04618419368851*SIN(2.95121604831838*COS(0.228866264528742-10.3765963781486/B40))))-2.41089222844118*SIN(10.6328019912307*B40*(-2.76701553574705+0.0346994035652252*(-1.0034425620328+0.146141408602355*(1.8052333783649+B40)))*COS(0.556153597123559*SIN(0.970645957317775*(3.8647768204005-0.615351434947489*(0.0398437791555164+0.68427529911992*B40)))))))))))*SIN(B40))))/A40))))))*SIN(0.102880699536384-COS(0.970158169284869-COS(0.796749079294485*B40*(1.75104353123216+B40)))))))))/(-7.59841351743161-0.000112926239459104*B40))))))*SIN(0.970645957317775*(3.8647768204005+1.62058025943827*SIN(0.21469815156228-0.68427529911992*B40)))))</f>
      </c>
      <c r="BK40">
        <f>-3.19244398732623+1.12586549431762/(2.08956232517353-14.3847669140417*COS(17.8628331842245*(-2.04789184159191-2.53538001515763*A40))*COS(2.34127318896247*B40))-0.116827522015499*(-0.0463344736960289+COS(0.45017225038641-COS((-0.200899973516642+B40)*(3.8637241772538+0.891941454495948*COS(0.454538252181423*(-4.54895958232256+B40))*(-2.99428964346217+4.38888348998079/(-6.45816380592759-0.930766521179757*B40)+10.257296978812*SIN(0.970645957317775*(3.8647768204005+SIN(0.0398437791555164+0.68427529911992*B40)*(-1.66169941542143-SIN(0.0336206493084471*SIN(B40)))))))))+(-9.57012350287464*COS(6.26506655935736*Csc(0.89022335658841*COS(1.66169941542143-B40))))/(-4.02543794144377+3.89778188649779*SIN(1.68307575195236+COS((1.0164624713026*(-2.40026564724377-0.293273057904527*COS(0.352073807669771*SIN(4.38888348998079*B40)*SIN((1.11596601165107*(4.01236775500626+0.647482220799467*(-3.2899633919266+1.91241527905177*(0.0104239707108729-B40)-0.916567894734818*(4.91889103745603+B40)))*(B40-0.376546788699777*(-1.0034425620328+SIN((13.6682093364167*(-4.02543794144377+4.12128452096706*SIN(3.04605526034252+0.756294601786745*A40*COS(2.34127318896247*B40)*COS((-3.89983574117648+0.0139686638929919*COS((4.49810867871241*COS(4.38888348998079+B40))/(1.66241695692097-1.96036832657105*(0.0104239707108729-B40)*SIN(12.642440807505*B40*COS(0.179272778479524*(-3.07062809023029+0.0691776291570159*B40+0.966809356649144*COS(1.83745493597157*SIN(0.884187666036016*(3.8647768204005-SIN(0.683732218305354*B40)*(-1.66169941542143-SIN(0.0629521986177826*SIN(B40)))))))))-1.4614001137936*(-3.56575756335229+0.0333904022707034*(0.0178168467838976+2.78520763403669/((0.984223326634907*COS(1.5505125154381*B40))/(0.249313134655931+6.87819645143681*B40)+3.10463810559498/(-0.0410693641686142+4.04618419368851*COS(1.91495843382934*COS(0.228866264528742*SIN(0.783541008254785*B40)))))-2.04234628259225*(-4.02543794144377+SIN(0.279982028875551*(8.14479154149258+(-45.8848183789036*B40)/(COS((4.5113192098519*(4.38888348998079-2.57110384654335*B40))/B40)*COS(0.371853168252836*B40))+0.228866264528742/(0.458492073235626+(4.74492017588741*SIN(1.07039612175432*B40))/B40)))))))))/(1.9070449451209+4.04618419368851*B40)))))/(B40*COS((2.23129038338461*B40)/SIN(1.32239027642284+(-0.236425596508051*COS(B40)*COS(1.3750577389378*SIN(4.38888348998079*SIN(B40))))/(COS(6.89692498451458*(1.79369938948017+B40+0.224205789019262*(1.13007966903571-COS(2.55680093540035+2.85369664524703/B40))))*SIN(2.81579124296115+0.733686745724532*(0.997483071903992*(-4.84819983677129-3.14383711712105*SIN(3.26326372784542*COS(0.745042283995865+4.38888348998079*SIN(B40))))-(2.33541554522187+1.07642438888524/SIN(B40))*SIN((2.25711826043782*COS(40.0597560166563/(COS(0.150835764170477*B40)*COS(3.10463810559498*(-2.53538001515763+B40-0.550799529526559*(-8.77364090383746+1.32790216254556*(-0.446299593328702+0.298925166728684*B40+1.64011751913756*(4.75123511441602-0.104194893193397*SIN(3.04605526034252+4.54895958232256*COS(3.53286308706162*SIN(2.35151374678552*SIN(1.00142880693641/B40))))))))))-2.7676129357411*(1.64686568436068+0.495255411950829*(-4.83333429355996+COS(0.384595740834949*(1.50704551792392*B40+0.196671547872117/(0.498669774984871+4.19054462638296*COS(0.130821662147091*(-1.26221974320673-0.70433848197628*(-10.5282948290564-0.518128807244517*(-0.0398437791555164-96.2657448521152*(-3.30386236010148+10.4409745107485*COS(B40))*COS(1.06282763033982*B40))))*(-2.41640103524547-3.14383711712105*COS(0.104944825667732*COS(0.693935322170248*B40)))*(4.61366923575936+5.7262367634124*SIN(7.2701303077199*B40*(-2.76701553574705+0.0346994035652252*(-1.0034425620328-0.292203822137493*(4.54170879037296+B40))))-0.999785323978975*(4.55715261915801-84.9302750429841*COS(3.76696487679641*B40*SIN(4.38888348998079+B40))+1.02615493643776*10^18/(-0.21125249507606-4.04618419368851*SIN(2.95121604831838*COS(0.228866264528742-1.31964592815584/B40))))))))))*SIN(B40))))/A40))))))*SIN(0.102880699536384-COS(0.970158169284869-COS(0.796749079294485*B40*(1.75104353123216+B40)))))))))/(-7.59841351743161-0.000246958146621201*B40*SIN(1.51710578095748*(-2.33541554522187+SIN(0.213432382182193+1.32336584838561*B40))))))))/(-2.84355529717235-0.187768283577164*SIN(0.947274064822019*(3.32168059384751+B40)))))*SIN(0.970645957317775*(3.8647768204005+0.680634131508929*SIN(0.21469815156228-0.68427529911992*B40)))))</f>
      </c>
      <c r="BL40">
        <f>-2.53538001515763+0.778499045397058/(1.75104353123216+6.71358746348701*COS(33.2138636553604*(3.85548390218424-1.22028522025927*A40))*COS(2.34127318896247*B40))-1.17395074656324/(-0.102880699536384+COS(0.970158169284869-COS((-4.4799701720476+0.476577364714937*(12.8847522437049+A40-2.44443881102134/B40))*(-8.08659236886415+B40)))-2.44884994123778/(-4.02543794144377+0.294733137896549*SIN(0.867277469748485-COS(10.4210669354735*(-0.189309768993577+0.493262271901336*(5.12649419432822+4.38417312211862/(-1.6911420937038+4.38888348998079/B40))))+(19.7456867666596*COS(0.315118259777248*B40))/(-4.02543794144377+14.2267368128445*SIN(1.68307575195236+COS(0.570898547743601/(COS(2.81718899581378*SIN(1.32336584838561*SIN(0.987711766462689*(-0.970158169284869+COS(17.9148737532156*COS(4.38888348998079*B40))))))*(3.69848324037571-0.085288534571217*SIN(4.172523531424+0.977040748286438*(-1.0034425620328+B40))))))))))</f>
      </c>
      <c r="BM40">
        <f>-2.53538001515763+0.778499045397058/(1.75104353123216+6.71358746348701*COS(33.2138636553604*(3.85548390218424-1.22028522025927*A40))*COS(2.34127318896247*B40))-1.17395074656324/(-0.102880699536384+COS(0.970158169284869-COS((-4.4799701720476+0.476577364714937*(12.8847522437049+A40-2.44443881102134/B40))*(-8.08659236886415+B40)))-3.0702164658237/(-4.02543794144377+0.294733137896549*SIN(0.867277469748485-COS(10.4210669354735*(-0.189309768993577+0.493262271901336*(5.12649419432822+4.38417312211862/(-1.6911420937038+4.38888348998079/B40))))+(19.7456867666596*COS(0.315118259777248*B40))/(-4.02543794144377+14.2267368128445*SIN(1.68307575195236+COS(0.570898547743601/(COS(2.81718899581378*SIN(1.32336584838561*SIN(0.987711766462689*(-0.970158169284869+COS(17.9148737532156*COS(4.38888348998079*B40))))))*(3.69848324037571-0.085288534571217*SIN(4.172523531424+0.977040748286438*(-1.0034425620328+B40))))))))))</f>
      </c>
      <c r="BN40">
        <f>-2.53538001515763+0.778499045397058/(1.75104353123216+6.71358746348701*COS(33.2138636553604*(3.85548390218424-1.22028522025927*A40))*COS(2.34127318896247*B40))-1.17395074656324/(-0.102880699536384+COS(0.970158169284869-COS((-4.4799701720476+0.476577364714937*(12.3834220756504+A40-2.44443881102134/B40))*(-8.08659236886415+B40)))+2.26632519511585/(-4.02543794144377+0.294733137896549*SIN(0.867277469748485-COS(10.4210669354735*(-0.189309768993577+0.493262271901336*(5.12649419432822+4.38417312211862/(-2.12750102800033+4.38888348998079/B40))))+(19.7456867666596*COS(0.315118259777248*B40))/(-4.02543794144377-4.75123511441601*(-4.01236775500626-SIN(1.68307575195236+COS(0.570898547743601/(COS(2.81718899581378*SIN(1.32336584838561*SIN(0.987711766462689*(-0.970158169284869+COS(17.9148737532156*COS(4.38888348998079*B40))))))*(3.69848324037571-0.085288534571217*SIN(4.172523531424+0.977040748286438*(-1.0034425620328+B40)))))))))))</f>
      </c>
      <c r="BO40">
        <f>-2.53538001515763-1.17395074656324/(-0.102880699536384+COS(0.970158169284869-COS((-5.73234392829489+0.476577364714937*(3.59973874652164-0.30032805677058*B40))*(-8.08659236886415+B40)))-2.44884994123778/(-4.02543794144377+0.294733137896549*SIN(0.867277469748485-COS(10.4210669354735*(-0.189309768993577+0.493262271901336*(5.12649419432822+4.38417312211862/(-2.12750102800033+4.38888348998079/B40))))+(19.7456867666596*COS(0.315118259777248*B40))/(-4.02543794144377-4.75123511441601*(-4.01236775500626-SIN(1.68307575195236+COS(0.501173997796498/(B40*COS(2.81718899581378*SIN(1.32336584838561*SIN(0.987711766462689*(-0.970158169284869+COS(17.9148737532156*COS(4.38888348998079*B40))))))))))))))+0.778499045397058/(1.75104353123216-1.93163519161352*COS(33.2138636553604*(3.85548390218424-1.22028522025927*A40))*COS(2.34127318896247*B40)*(-0.481943707124545+0.236425596508051/(COS(6.89692498451458*(-2.45200857029818+B40))*SIN(2.81579124296115+0.733686745724532*((-2.25711826043782*COS(1763.29818529963/(COS(0.150835764170477*B40)*(-2.69489162896542+COS(3.10463810559498*(-2.53538001515763+B40-1.97935092928286*(-8.77364090383746-3.07062809023029*(-0.446299593328702+0.00298814217242901*B40+3.36902552858082*COS(B40)+1.64011751913756*(4.75123511441602-0.104194893193397*SIN(3.04605526034252+1.54444395209071*COS(3.53286308706162*SIN(2.35151374678552*SIN(1.00142880693641/B40)))))))))))+2.7676129357411*(1.64686568436068+0.495255411950829*(-4.83333429355996+COS(0.384595740834949*(-0.0096492048554675+0.343377882179898*(4.38888348998079+B40))))*SIN(B40)))*(4.58467139413441-2.08956232517353*SIN(B40)))/A40+0.997483071903992*(-4.85870348444865-3.14383711712105*SIN(3.26326372784542*COS(0.745042283995866+4.38888348998079*SIN(B40)))))))))</f>
      </c>
      <c r="BP40">
        <f>-2.53538001515763+0.821650834584695/(1.75104353123216+6.71358746348701*COS(33.2138636553604*(3.85548390218424-1.22028522025927*A40))*COS(2.34127318896247*B40))-1.17395074656324/(-0.102880699536384+COS(0.970158169284869-COS((-4.4799701720476+0.476577364714937*(12.8847522437049+A40-2.44443881102134/B40))*(-8.08659236886415+B40)))-2.44884994123778/(-4.02543794144377+0.294733137896549*SIN(0.867277469748485-COS(10.4210669354735*(-0.189309768993577+0.493262271901336*(5.12649419432822+4.38417312211862/(-2.12750102800033+4.38888348998079/B40))))+(19.7456867666596*COS(0.315118259777248*B40))/(-4.02543794144377+14.2267368128445*SIN(1.68307575195236+COS(0.570898547743601/(COS(2.81718899581378*SIN(1.32336584838561*SIN(0.987711766462689*(-0.970158169284869+COS(17.9148737532156*COS(1.89585059019769/(-8.68751137060312+0.601793555873873*(0.0104239707108729-B40)*SIN(0.179272778479524*(-2.14264276460126-0.993480082000876*B40)*B40*(3.93978482603949+0.997483071903992*COS(3.49622751072893+1.32336584838561*SIN(3.26326372784542*COS(1.9070449451209*COS(4.38888348998079*B40))))*(-8.89161936473553-0.187768283577164*SIN(0.947274064822019*(3.32168059384751+B40))))))))))))*(3.69848324037571-0.085288534571217*SIN(4.172523531424+0.977040748286438*(-1.0034425620328+B40))))))))))</f>
      </c>
      <c r="BQ40">
        <f>-0.715614181593226+0.778499045397058/(1.75104353123216+6.71358746348701*COS(28.5611498917064*(3.85548390218424-1.22028522025927*A40))*COS(2.34127318896247*B40))</f>
      </c>
      <c r="BR40">
        <f>-2.53538001515763+0.778499045397058/(1.75104353123216-0.930939425058453*COS(0.498669774984871/A40)*COS(30.6267439013831*(3.85548390218424-1.22028522025927*A40))*COS(2.34127318896247*B40))-1.17395074656324/(-0.102880699536384+COS(0.970158169284869-COS((-8.08659236886415+B40)*(-4.4799701720476-0.341076373801376*(4.14738263638421+A40-2.44443881102134/B40-2.85369664524703*(-4.0960305754739+4.10302537581516*(-1.22028522025927+0.010005966605881*A40)*COS((5.81764923750462*COS(4.38888348998079+B40)*SIN(0.534714488090634*COS(3.10463810559498*(-3.26428930183994+B40))*COS(0.155475435806166*(-0.970158169284869+B40))))/(-2.46792380291555+0.711722780484071*(-11.3501183638935+(-0.510108221218374+SIN(0.0104239707108729-B40))*SIN(6.03615085257551*(4.82167162146245-0.451281666552392*(0.228866264528742+B40)+0.213641279321011*B40)*B40))-1.96036832657105*(0.0104239707108729-B40)*SIN(12.642440807505*B40*COS(0.179272778479524*(-3.07062809023029+0.0691776291570159*B40+0.966809356649144*COS(2.64427967123349+0.228866264528742*SIN(B40)))))-0.45017225038641*(-3.56575756335229+0.0333904022707034*(-0.383557820979713+2.78520763403669/(3.10463810559498/(-0.0410693641686142+4.04618419368851*COS(0.212951183376325*COS(0.228866264528742*SIN(0.425711707191754*B40))))-0.754178171033725*COS(3.48749934416123*(-4.24321362335637+SIN(B40))))-1.2317908493828*(-2.41640103524547+SIN(0.279982028875551*(5.0401534358976+B40+(-45.8848183789036*B40)/(COS((4.5113192098519*(5.88535920444246-3.84759446571111*B40))/B40)*COS(0.371853168252836*B40))+0.228866264528742/(0.458492073235626+(4.74492017588741*SIN(1.07039612175432*B40))/B40)))))))))))))+0.165935022714804*SIN(3.43689890591473-COS(10.4210669354735*(1.99594335397759+0.493262271901336*(5.12649419432822-1.51547754764245/(-2.12750102800033+4.38888348998079/B40))))+(19.7456867666596*COS(0.315118259777248*B40))/(-4.02543794144377+0.45017225038641*(-4.01236775500626-SIN(1.68307575195236+COS((1.00252327900784*(0.675414338333634+2.22946329466955/(COS(B40)*(1.96697100595367/(-4.01236775500626+0.711722780484071*(-5.14314724672842-(-0.510108221218374+SIN(0.0104239707108729-B40))*SIN(3.23243616075294*(4.82167162146245+0.0823120999176122*(0.228866264528742+B40)+0.213641279321011*B40)*B40)))-4.61159416251987/(3.67369281647034+1.54930788009319*COS(0.464011286218211-2.1873394434784*SIN(3.53977960545111+0.428189322472372*(-2.22132832222866+2.90032775970771/(0.464011286218211+B40)+0.251759540947922*B40)))+0.113360324107389*B40*(2.60995781336344-96.2657448521152*COS(3.40769579713652*B40)*(-4.02543794144377-SIN(1.42226738378444*SIN(B40)))))))))/(COS(0.464011286218211*SIN(1.32336584838561*SIN(0.987711766462689*(-0.970158169284869+COS(17.9148737532156*COS(0.227848381549171*B40))))))*(3.69848324037571+0.085288534571217*SIN(0.733686745724532*(-(2.33541554522187+1.07642438888524/SIN(B40))*SIN((2.25711826043782*COS(2.7676129357411*(1.64686568436068+0.495255411950829*COS(B40)*(-4.83333429355996+COS(1.28705698413417*(1.50704551792392*B40+0.0395560655776378/COS(0.144691715076527+0.204948333879852/B40)))))-17.3218462737165/(COS(0.150835764170477*B40)*COS(3.10463810559498*(-2.53538001515763+B40-0.550799529526559*(-8.77364090383746+1.32790216254556*(-0.446299593328702+0.242868609434218*B40+1.64011751913756*(4.75123511441602-0.104194893193397*SIN(3.04605526034252+4.54895958232256*COS(3.53286308706162*SIN(2.35151374678552*SIN(1.00142880693641/B40))))))))))))/A40)-0.997483071903992*(-4.84819983677129-3.14383711712105*SIN(3.26326372784542*COS(0.745042283995865+4.38888348998079*SIN(B40))))))))))))))</f>
      </c>
      <c r="BS40">
        <f>-2.53538001515763+0.778499045397058/(1.75104353123216-0.930939425058453*COS(0.498669774984871/A40)*COS(30.6267439013831*(3.85548390218424-1.22028522025927*A40))*COS(2.34127318896247*B40))-1.17395074656324/(-0.102880699536384+COS(0.970158169284869-COS((-8.08659236886415+B40)*(-4.4799701720476-0.341076373801376*(4.14738263638421+A40-2.44443881102134/B40-2.85369664524703*(-4.0960305754739+4.10302537581516*(-1.22028522025927+0.010005966605881*A40)*COS((5.81764923750462*COS(4.38888348998079+B40)*SIN(0.534714488090634*COS(3.10463810559498*(-3.26428930183994+B40))*COS(0.155475435806166*(-0.970158169284869+B40))))/(-2.46792380291555+0.711722780484071*(-11.3501183638935+(-0.510108221218374+SIN(0.0104239707108729-B40))*SIN(6.03615085257551*(4.82167162146245-0.451281666552392*(0.228866264528742+B40)+0.213641279321011*B40)*B40))-1.96036832657105*(0.0104239707108729-B40)*SIN(12.642440807505*B40*COS(0.179272778479524*(-3.07062809023029+0.0691776291570159*B40+0.966809356649144*COS(2.64427967123349+0.228866264528742*SIN(B40)))))-0.45017225038641*(-3.56575756335229+0.0333904022707034*(-0.383557820979713+2.78520763403669/(3.10463810559498/(-0.0410693641686142+4.04618419368851*COS(0.212951183376325*COS(0.228866264528742*SIN(0.425711707191754*B40))))-0.754178171033725*COS(3.48749934416123*(-4.24321362335637+SIN(B40))))-1.2317908493828*(-2.41640103524547+SIN(0.279982028875551*(5.0401534358976+B40+(-45.8848183789036*B40)/(COS((4.5113192098519*(5.88535920444246-3.84759446571111*B40))/B40)*COS(0.371853168252836*B40))+0.228866264528742/(0.458492073235626+(4.74492017588741*SIN(1.07039612175432*B40))/B40)))))))))))))+0.179299104591765*COS(171.354165997469/B40)*SIN(3.43689890591473-COS(10.4210669354735*(1.99594335397759+0.493262271901336*(5.12649419432822-1.51547754764245/(-2.12750102800033+4.38888348998079/B40))))+(19.7456867666596*COS(0.315118259777248*B40))/(-4.02543794144377+0.45017225038641*(-4.01236775500626-SIN(1.68307575195236+COS((1.00252327900784*(0.675414338333634+2.22946329466955/(COS(B40)*(1.96697100595367/(-4.01236775500626+0.711722780484071*(-5.14314724672842-(-0.510108221218374+SIN(0.0104239707108729-B40))*SIN(3.23243616075294*(4.82167162146245+0.0823120999176122*(0.228866264528742+B40)+0.213641279321011*B40)*B40)))-4.61159416251987/(3.67369281647034+1.54930788009319*COS(0.464011286218211-2.1873394434784*SIN(3.53977960545111+0.428189322472372*(-2.22132832222866+2.90032775970771/(0.464011286218211+B40)+0.251759540947922*B40)))+0.113360324107389*B40*(2.60995781336344-96.2657448521152*COS(3.40769579713652*B40)*(-4.02543794144377-SIN(1.42226738378444*SIN(B40)))))))))/(COS(0.464011286218211*SIN(1.32336584838561*SIN(0.987711766462689*(-0.970158169284869+COS(17.9148737532156*COS(0.227848381549171*B40))))))*(3.69848324037571+0.085288534571217*SIN(0.733686745724532*(-4.58467139413441*SIN((2.25711826043782*COS(2.7676129357411*(1.64686568436068+0.495255411950829*COS(B40)*(-4.83333429355996+COS(1.28705698413417*(1.50704551792392*B40+0.0395560655776378/COS(0.144691715076527+0.204948333879852/B40)))))-17.3218462737165/(COS(0.150835764170477*B40)*COS(3.10463810559498*(-2.53538001515763+B40-0.550799529526559*(-8.77364090383746+1.32790216254556*(-0.446299593328702+0.242868609434218*B40+1.64011751913756*(4.75123511441602-0.104194893193397*SIN(3.04605526034252+4.54895958232256*COS(3.53286308706162*SIN(2.35151374678552*SIN(1.00142880693641/B40))))))))))))/A40)-0.997483071903992*(-4.84819983677129-3.14383711712105*SIN(3.26326372784542*COS(0.745042283995865+4.38888348998079*SIN(B40))))))))))))))</f>
      </c>
      <c r="BT40">
        <f>-2.53538001515763+0.778499045397058/(1.75104353123216+6.71358746348701*COS(30.6267439013831*(3.85548390218424-1.22028522025927*A40))*COS(2.34127318896247*B40))-1.2666196939553/(-11.2222882944706/(3.69848324037571-0.103482088848126*SIN(2.95438281782893+B40))+(3.89200134589662*COS(0.753159400904593*B40))/(-4.02543794144377+0.294733137896549*SIN(4.07479627487985-COS(7.29748814053158*(-0.189309768993577-0.296391691300352*(4.93633565740369+4.38417312211862/(-1.38639110165225+4.38888348998079/B40))))+(19.7456867666596*COS(0.315118259777248*B40))/(-4.02543794144377+14.2267368128445*SIN(1.68307575195236+COS((1.02019666358136*Sec(B40))/(2.61194505247029+5.4090082053798*SIN(4.96126794189452-B40))))))))</f>
      </c>
      <c r="BU40">
        <f>-2.53538001515763+0.778499045397058/(1.75104353123216+6.71358746348701*COS(30.6267439013831*(3.85548390218424-1.22028522025927*A40))*COS(2.34127318896247*B40))-1.17395074656324/(-0.102880699536384+COS(0.970158169284869-COS((-8.08659236886415+B40)*(4.82167162146245+0.296765101465277*(12.584661969583+A40-2.44443881102134/B40)+0.892008308560504*Csc(1.10214350961724+1.33382928167442*COS(B40)*COS(1.3750577389378*SIN(4.38888348998079*SIN(B40)))))))-2.44884994123778/(-4.02543794144377+0.294733137896549*SIN(0.867277469748485-COS(10.4210669354735*(-0.189309768993577-0.495255411950829*(5.12649419432822+4.38417312211862/(-1.38639110165225+4.38888348998079/B40))*COS(0.454538252181423*(-2.24925584891254-0.179272778479524*(-0.510108221218374+2.95121604831838*COS(0.497489917065028*(0.228866264528742+B40)))))))+(19.7456867666596*COS(0.137725078229943*B40))/(-4.02543794144377+14.2267368128445*SIN(1.68307575195236+COS(0.626946920482001/(3.69848324037571+5.4090082053798*SIN(4.172523531424+0.977040748286438*(-1.0034425620328+B40)))))))))</f>
      </c>
      <c r="BV40">
        <f>-2.53538001515763+0.778499045397058/(1.75104353123216-0.930939425058453*COS(0.498669774984871/A40)*COS(30.6267439013831*(3.85548390218424-1.22028522025927*A40))*COS(2.34127318896247*B40))-1.17395074656324/(-0.102880699536384+COS(0.970158169284869-COS((-8.08659236886415+B40)*(-4.4799701720476-0.341076373801376*(4.14738263638421+A40-2.44443881102134/B40-2.85369664524703*(-4.0960305754739+4.10302537581516*(-1.22028522025927-0.0092562748436248*A40)*COS((5.81764923750462*COS(4.38888348998079+B40)*SIN(0.534714488090634*COS(3.10463810559498*(-3.26428930183994+B40))*COS(0.155475435806166*(-0.970158169284869+B40))))/(1.66241695692097-1.96036832657105*(0.0104239707108729-B40)*SIN(12.642440807505*B40*COS(0.179272778479524*(-3.07062809023029+0.0691776291570159*B40+0.966809356649144*COS(2.64427967123349+0.228866264528742*SIN(B40)))))-0.45017225038641*(-3.56575756335229+0.0333904022707034*(-0.383557820979713+2.78520763403669/(3.10463810559498/(-0.0410693641686142+4.04618419368851*COS(0.212951183376325*COS(0.228866264528742*SIN(0.425711707191754*B40))))-0.754178171033725*COS(3.48749934416123*(-4.24321362335637+SIN(B40))))+2.68050352172264*(-2.41640103524547+SIN(0.279982028875551*(5.0401534358976+B40+(-45.8848183789036*B40)/(COS((4.5113192098519*(5.88535920444246-3.84759446571111*B40))/B40)*COS(0.371853168252836*B40))+0.228866264528742/(0.458492073235626+(4.74492017588741*SIN(1.07039612175432*B40))/B40)))))))))))))+0.165935022714804*SIN(3.43689890591473-COS(10.4210669354735*(1.99594335397759+0.493262271901336*(5.12649419432822-1.51547754764245/(-2.12750102800033+4.38888348998079/B40))))+(19.7456867666596*COS(0.315118259777248*B40))/(-4.02543794144377+0.45017225038641*(-4.01236775500626-SIN(1.68307575195236+COS((1.00252327900784*(0.675414338333634+5.51944878711322/(COS(B40)*(1.96697100595367/(-4.01236775500626+0.711722780484071*(-5.14314724672842-4.04618419368851*B40*SIN(2.93512202034308*(4.82167162146245+0.0823120999176122*(0.228866264528742+B40)+0.213641279321011*B40)*B40)))-4.61159416251987/(3.67369281647034+1.54930788009319*COS(0.464011286218211-2.1873394434784*SIN(3.53977960545111+0.428189322472372*(-2.22132832222866+2.90032775970771/(0.464011286218211+B40)+0.251759540947922*B40)))+0.113360324107389*B40*(2.60995781336344-96.2657448521152*COS(3.40769579713652*B40)*(-4.02543794144377-SIN(1.42226738378444*SIN(B40)))))))))/(COS(0.464011286218211*SIN(1.32336584838561*SIN(0.987711766462689*(-0.970158169284869+COS(17.9148737532156*COS(0.227848381549171*B40))))))*(3.69848324037571+0.085288534571217*SIN(0.733686745724532*(-(2.33541554522187+1.07642438888524/SIN(B40))*SIN((2.25711826043782*COS(2.7676129357411*(1.64686568436068+0.495255411950829*COS(B40)*(-4.83333429355996+COS(1.28705698413417*(1.50704551792392*B40+0.0395560655776378/COS(0.144691715076527+0.204948333879852/B40)))))-17.3218462737165/(COS(0.150835764170477*B40)*COS(3.10463810559498*(-2.53538001515763+B40-0.550799529526559*(-8.77364090383746+1.32790216254556*(-0.446299593328702+0.244821246622017*B40+1.64011751913756*(4.75123511441602-0.104194893193397*SIN(3.04605526034252+4.54895958232256*COS(3.53286308706162*SIN(2.35151374678552*SIN(1.00142880693641/B40))))))))))))/A40)-0.997483071903992*(-4.62453290626782+0.347182790533016*COS(1.51547754764245/(-2.12750102800033+4.38888348998079/B40))-3.14383711712105*SIN(3.26326372784542*COS(0.745042283995865+4.38888348998079*SIN(B40))))))))))))))</f>
      </c>
      <c r="BW40">
        <f>-2.53538001515763+0.778499045397058/(1.75104353123216+6.71358746348701*COS(30.6267439013831*(3.85548390218424-1.22028522025927*A40))*COS(2.34127318896247*B40))-1.17395074656324/(-0.102880699536384+COS(0.970158169284869-COS((-8.08659236886415+B40)*(4.82167162146245+0.296765101465277*(12.584661969583+A40-2.44443881102134/B40)+0.892008308560504*Csc(1.10214350961724+0.591097706029779*COS(B40)*COS(1.3750577389378*SIN(4.38888348998079*SIN(B40)))))))-2.44884994123778/(-4.02543794144377+0.294733137896549*SIN(0.867277469748485-COS(10.4210669354735*(-2.5110825224983+COS(0.454538252181423*(-2.24925584891254-0.179272778479524*(-0.510108221218374+2.95121604831838*COS(0.497489917065028*(0.228866264528742+B40)))))*SIN(B40)*(5.67478471192723+4.38417312211862/(-1.38639110165225+4.38888348998079/B40)-1.96036832657105*(0.0104239707108729-B40)*SIN(12.642440807505*B40*COS(0.179272778479524*(-3.07062809023029+0.0691776291570159*B40+0.966809356649144*COS(0.0865514593704007*SIN(B40)))))-1.4614001137936*(-3.56575756335229+0.0333904022707034*(-1.0034425620328+B40+2.78520763403669/(-1.1249515224028*COS(1.25053959456292*B40)+3.10463810559498/(-0.0410693641686142+4.04618419368851*COS(1.5792805139324*COS(0.228866264528742*SIN(0.621340074663686*B40)))))-2.04234628259225*(-4.02543794144377+SIN(0.279982028875551*(8.14479154149258+(-45.8848183789036*COS(B40))/(COS((4.5113192098519*(4.38888348998079-1.69423398632946*B40))/B40)*COS(0.371853168252836*B40))+0.228866264528742/(2.43585677776938+(4.74492017588741*SIN((0.738452660725532*B40)/COS(0.473808200250788*COS(0.150835764170477*B40)*COS(3.10463810559498*(-2.53538001515763+B40-0.550799529526559*(-8.77364090383746+1.32790216254556*(-0.479615611946378+1.64011751913756*(4.75123511441602-4.05137050842486*B40)+0.00298814217242901*B40-B40/(-4.24321362335637+SIN(1.16961510262995*COS(0.77900829374141/A40))))))))))/B40)))))))))+(19.7456867666596*COS(0.315118259777248*B40))/(-4.02543794144377+14.2267368128445*SIN(1.68307575195236+COS(0.626735530923938/(3.69848324037571+5.4090082053798*SIN(4.172523531424+0.977040748286438*(-1.0034425620328+B40)))))))))</f>
      </c>
      <c r="BX40">
        <f>-2.53538001515763+0.778499045397058/(1.75104353123216+6.71358746348701*COS(30.6267439013831*(3.85548390218424-1.22028522025927*A40))*COS(2.34127318896247*(0.0104239707108729-B40)))-1.17395074656324/(1.52085826862378+COS(0.970158169284869-COS((-8.08659236886415+B40)*(4.82167162146245+0.296765101465277*(12.584661969583+A40-2.44443881102134/B40)+0.892008308560504*Csc(0.347838125305021+(-1.96697100595367*COS(B40)*COS(1.3750577389378*SIN(4.38888348998079*SIN(B40))))/B40)))))</f>
      </c>
      <c r="BY40">
        <f>-2.53538001515763+0.778499045397058/(1.75104353123216+6.71358746348701*COS(30.6267439013831*(3.85548390218424-1.22028522025927*A40))*COS(2.34127318896247*(0.0104239707108729-B40)))-1.17395074656324/(1.52085826862378+COS(0.970158169284869-COS((-8.08659236886415+B40)*(4.82167162146245+0.296765101465277*(12.584661969583+A40-2.44443881102134/B40)+0.892008308560504*Csc(0.347838125305021+(-1.96697100595367*COS(B40)*COS(1.3750577389378*SIN(4.38888348998079*SIN(B40))))/B40)))))</f>
      </c>
      <c r="BZ40">
        <f>-2.53538001515763+0.778499045397058/(1.75104353123216+6.71358746348701*COS(30.6267439013831*(3.85548390218424-1.22028522025927*A40))*COS(2.34127318896247*(0.0104239707108729-B40)))-1.17395074656324/(1.52085826862378+COS(0.970158169284869-COS((-8.08659236886415+B40)*(4.82167162146245+0.296765101465277*(13.1404973993675+A40-2.44443881102134/B40+0.556153597123559*COS(0.360497727172928*B40))+0.892008308560504*Csc(0.347838125305021+(-1.96697100595367*COS(B40)*COS(1.3750577389378*SIN(4.38888348998079*SIN(B40))))/B40)))))</f>
      </c>
      <c r="CA40">
        <f>-2.53538001515763+0.778499045397058/(1.75104353123216+6.71358746348701*COS(30.6267439013831*(3.85548390218424-1.22028522025927*A40))*COS(2.34127318896247*(0.0104239707108729-B40)))-1.17395074656324/(1.52085826862378+COS(0.970158169284869-COS((-8.08659236886415+B40)*(4.82167162146245-0.495255411950829*COS(0.645449502225374*(-4.46491320015797-1.50704551792392*B40))*(13.1404973993675+A40-2.44443881102134/B40+0.556153597123559*COS(0.360497727172928*B40))+0.892008308560504*Csc(0.347838125305021+(-1.96697100595367*COS(B40)*COS(1.3750577389378*SIN(4.38888348998079*SIN(B40))))/B40)))))</f>
      </c>
      <c r="CB40">
        <f>-2.53538001515763+0.787981818347263/(1.75104353123216-3.20373596089422*COS(30.6267439013831*(3.85548390218424-1.22028522025927*A40))*COS(2.34127318896247*B40))-1.17395074656324/(-0.102880699536384+COS(0.970158169284869-COS((-8.08659236886415+B40)*(4.82167162146245+0.570685217482619*(12.584661969583+A40-2.44443881102134/B40)+0.892008308560504*Csc(1.10214350961724+8.3649272768838*COS(B40)*COS(1.3750577389378*SIN(4.38888348998079*SIN(B40)))*Csc(4.32868285742212*COS(3.53977960545111*(-0.0990673640486293+B40)))))))+(2.44885058952523*COS((15.2803726736218*(-1.51710578095748-0.085288534571217*SIN(4.69237334887556+0.977040748286438*(-1.0034425620328+B40))))/B40))/(-1.91275729542212-0.344193203671007*(-2.99428964346217+4.38888348998079/(-2.85369664524702-0.405203078789852*B40)+6.10673313768426*SIN(0.970645957317775*(3.8647768204005+3.01892781434028*SIN(0.0398437791555164+0.68427529911992*B40))))))</f>
      </c>
      <c r="CC40">
        <f>-2.53538001515763+0.787981818347263/(1.75104353123216-3.20373596089422*COS(30.6267439013831*(3.85548390218424-1.22028522025927*A40))*COS(2.34127318896247*B40))-1.17395074656324/(-0.102880699536384+COS(0.970158169284869-COS((-8.08659236886415+B40)*(4.82167162146245+0.570685217482619*(12.584661969583+A40-2.44443881102134/B40)+0.892008308560504*Csc(1.10214350961724+8.3649272768838*COS(B40)*COS(1.3750577389378*SIN(4.38888348998079*SIN(B40)))*Csc(4.32868285742212*COS(3.53977960545111*(-0.0990673640486293+B40)))))))+(2.44885058952523*COS((15.2803726736218*(-1.51710578095748-0.085288534571217*SIN(4.69237334887556+0.977040748286438*(-1.0034425620328+B40))))/B40))/(-1.91275729542212-0.344193203671007*(-2.99428964346217+4.38888348998079/(-2.85369664524702-0.405203078789852*B40)+6.10673313768426*SIN(0.970645957317775*(3.8647768204005+3.01892781434028*SIN(0.0398437791555164+0.68427529911992*B40))))))</f>
      </c>
      <c r="CD40">
        <f>-2.53538001515763+0.787981818347263/(1.75104353123216-3.20373596089422*COS(30.6267439013831*(3.85548390218424-1.22028522025927*A40))*COS(2.34127318896247*B40))-1.17395074656324/(-0.102880699536384+COS(0.970158169284869-COS((-8.08659236886415+B40)*(4.82167162146245+0.892008308560504*Csc(1.10214350961724+8.3649272768838*COS(B40)*COS(1.3750577389378*SIN(4.38888348998079*SIN(B40)))*Csc(2.56273885716467*COS(3.53977960545111*(-0.0990673640486293+B40))))+0.570685217482619*(7.00261675640299+A40+(4.01425577763392*COS(6.87410829084458/B40))/(-1.91275729542212+0.891941454495948*(-2.99428964346217+4.38888348998079/(0.407900594325699-0.999325768576598*B40)+6.10673313768426*SIN(B40)))))))+(2.44885058952523*COS((15.2803726736218*(-1.51710578095748-0.085288534571217*SIN(4.69237334887556+0.977040748286438*(-1.0034425620328+B40))))/B40))/(-1.91275729542212-0.344193203671007*(-2.99428964346217+4.38888348998079/(-2.85369664524702-0.405203078789852*B40)+6.10673313768426*SIN(0.970645957317775*(3.8647768204005+3.01892781434028*SIN(0.0398437791555164+0.68427529911992*B40))))))</f>
      </c>
      <c r="CE40">
        <f>-2.53538001515763+0.780059983330297/(1.75104353123216+0.920770837123875*COS(30.6267439013831*(3.85548390218424-1.22028522025927*A40))*COS(2.33341406131542*B40))-1.17395074656324/(-1.08970726038248-B40+COS(0.970158169284869-COS(8.08659236886415*COS(B40)*(4.82167162146245+0.415665886847509*(1.29769797941223+A40-2.44443881102134/B40)-0.892008308560504/COS(30.9095163742833+(0.579975494035767*COS(B40)*COS(1.3750577389378*SIN(4.38888348998079*SIN(B40))))/SIN(0.234990843821049*(-3.53977960545111+SIN(0.618053781215391*COS(171.354165997469/B40)*SIN(3.43689890591473-COS(10.4210669354735*(1.99594335397759-0.495255411950829*(3.30386236010148-1.51547754764245/(-2.12750102800033+4.38888348998079/B40)+1.83745493597157*COS(2.14621831230364*(-0.720640553761703+0.0149486471701785/(3.85548390218424-1.22028522025927*A40))))*COS(0.332099886715785/SIN(0.867277469748485-COS(10.4210669354735*(-0.189309768993577-0.382095311146127*(3.30386236010148+4.38417312211862/(-1.18506813461532+4.38888348998079/B40)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40)))))))*(B40-8.08845973366274*SIN(B40))))+2.16573234696969/(-4.02543794144377-4.75123511441601*(0.0408477479355928+0.595166291692657*COS(10.4210669354735*(1.48343470593101-0.397977498058071*(3.79253170859851+1.83745493597157*COS(2.14621831230364*(2.46584086298192-COS(0.970158169284869-COS(0.796749079294485*B40*(1.75104353123216+B40))))))))+(12.8048204407246*COS(0.315118259777248*B40))/(-4.02543794144377-4.75123511441601*(-4.01236775500626-SIN(1.68307575195236+COS((0.933698605719809*(-8.08659236886415+B40))/(COS(0.710809971653287*SIN(1.32336584838561*SIN(0.987711766462689*(-0.970158169284869+COS(12.1130486169505*COS(4.38888348998079*B40))))))*(3.69848324037571+0.145215261394385*SIN(4.172523531424+0.977040748286438*(17.8628331842245+B40))))))))))))))))))+(19.7456867666596*COS(0.313659330569682*B40))/(-4.02543794144377-2.48562107855926*(-4.01236775500626-SIN(1.68307575195236+COS(16.1146994045772/(3.69848324037571-0.085288534571217*SIN(4.172523531424+0.977040748286438*(-1.0034425620328+B40)))))))))))+(19.7456867666596*COS(0.315118259777248*B40))/(-4.02543794144377+0.45017225038641*(-4.01236775500626-SIN(1.68307575195236+COS(1.22028522025927*A40)))))))))))))</f>
      </c>
      <c r="CF40">
        <f>-2.53538001515763+0.780059983330297/(1.75104353123216+0.920770837123875*COS(30.6267439013831*(3.85548390218424-1.22028522025927*A40))*COS(2.33341406131542*B40))-1.17395074656324/(-1.08970726038248-B40+COS(0.970158169284869-COS(8.08659236886415*COS(B40)*(4.82167162146245+0.415665886847509*(1.29769797941223+A40+3.04283391879382/B40)-0.892008308560504/COS(30.9095163742833+(0.579975494035767*COS(B40)*COS(1.3750577389378*SIN(4.38888348998079*SIN(B40))))/SIN(0.234990843821049*(-3.53977960545111+SIN(0.618053781215391*COS(171.354165997469/B40)*SIN(3.43689890591473-COS(10.4210669354735*(1.99594335397759-0.495255411950829*(1.69146473519733-0.494723879231552*COS(B40)*(-4.83333429355996+COS(6.09685031462364*(0.204366940786288*B40+0.0395560655776378/COS(0.144691715076527+0.204948333879852/B40)))))*COS(0.332099886715785/SIN(0.867277469748485-COS(10.4210669354735*(-0.189309768993577-0.382095311146127*(3.30386236010148+4.38417312211862/(-1.18506813461532+4.38888348998079/B40)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40)))))))*(B40-8.08845973366274*SIN(B40))))+2.16573234696969/(-4.02543794144377-4.75123511441601*(0.0408477479355928+0.595166291692657*COS(10.4210669354735*(1.48343470593101-0.397977498058071*(3.79253170859851+1.83745493597157*COS(2.14621831230364*(2.46584086298192-COS(0.970158169284869-COS(0.796749079294485*B40*(1.75104353123216+B40))))))))+(12.8048204407246*COS(0.315118259777248*B40))/(-4.02543794144377-4.75123511441601*(-4.01236775500626-SIN(1.68307575195236+COS((0.933698605719809*(-8.08659236886415+B40))/(COS(0.710809971653287*SIN(1.32336584838561*SIN(0.987711766462689*(-0.970158169284869+COS(12.1130486169505*COS(4.38888348998079*B40))))))*(3.69848324037571+0.145215261394385*SIN(4.172523531424+0.977040748286438*(17.8628331842245+B40))))))))))))))))))+(19.7456867666596*COS(0.313659330569682*B40))/(-4.02543794144377-2.48562107855926*(-4.01236775500626-SIN(1.68307575195236+COS(16.1146994045772/(3.69848324037571-0.085288534571217*SIN(4.172523531424+0.977040748286438*(-1.0034425620328+B40)))))))))))+(19.7456867666596*COS(0.315118259777248*B40))/(-4.02543794144377+0.45017225038641*(-4.01236775500626-SIN(1.68307575195236+COS(1.22028522025927*A40)))))))))))))</f>
      </c>
      <c r="CG40">
        <f>-2.53538001515763+0.787981818347263/(1.75104353123216+6.71358746348701*COS(30.6267439013831*(3.85548390218424-1.22028522025927*A40))*COS(2.34127318896247*(0.0104239707108729-B40)))-1.17395074656324/(-0.102880699536384+COS(0.970158169284869-COS((-8.08659236886415+B40)*(4.82167162146245+0.892008308560504*Csc(1.10214350961724-0.489996431446389*(-1.91275729542212+0.891941454495948*(1.79152241468593+4.38888348998079/(-0.888836690323398-0.930766521179757*B40))*COS(0.454538252181423*(-4.54895958232256+B40)))*COS(B40)*COS(1.3750577389378*SIN(4.38888348998079*SIN(B40)))*Csc(4.32868285742212*COS(3.53977960545111*(-0.0990673640486293+B40))))+0.570685217482619*(12.584661969583+A40+(4.01425577763392*COS(6.87410829084458/B40))/(-3.97994282361962+0.891941454495948*COS(0.454538252181423*(1.96697100595367-B40))*(-2.99428964346217+4.38888348998079/(1.12749615696308-0.999325768576598*B40)+6.10673313768426*SIN(B40)))))))+(2.44885058952523*COS((15.2803726736218*(-1.51710578095748-0.085288534571217*SIN(4.69237334887556+0.977040748286438*(-1.0034425620328+B40))))/B40))/(-1.91275729542212-0.344193203671007*(-2.99428964346217+4.38888348998079/(-2.85369664524702-0.405203078789852*B40)+6.10673313768426*SIN(0.970645957317775*(3.8647768204005+3.01892781434028*SIN(0.0398437791555164+0.68427529911992*B40))))))</f>
      </c>
      <c r="CH40">
        <f>-2.53538001515763+0.787981818347263/(1.75104353123216+6.71358746348701*COS(30.6267439013831*(3.85548390218424-1.22028522025927*A40))*COS(2.34127318896247*(0.0104239707108729-B40)))-1.17395074656324/(-0.102880699536384+COS(0.970158169284869-COS((-8.08659236886415+B40)*(4.82167162146245+0.892008308560504*Csc(1.10214350961724-0.489996431446389*(-1.91275729542212+0.891941454495948*(1.79152241468593+4.38888348998079/(-0.888836690323398-0.930766521179757*B40))*COS(0.454538252181423*(-4.54895958232256+B40)))*COS(B40)*COS(1.3750577389378*SIN(4.38888348998079*SIN(B40)))*Csc(4.32868285742212*COS(3.53977960545111*(-0.0990673640486293+B40))))+0.570685217482619*(12.584661969583+A40+(4.01425577763392*COS(6.87410829084458/B40))/(-3.97994282361962+0.891941454495948*COS(0.454538252181423*(1.96697100595367-B40))*(-2.99428964346217+4.38888348998079/(1.12749615696308-0.999325768576598*B40)+6.10673313768426*SIN(B40)))))))+(2.44885058952523*COS((15.2803726736218*(-1.51710578095748-0.085288534571217*SIN(4.69237334887556-1.96697100595367*SIN(0.347838125305021+(-1.96697100595367*COS(B40)*COS(1.3750577389378*SIN(4.38888348998079*SIN(B40))))/B40))))/B40))/(-1.91275729542212-0.344193203671007*(-2.99428964346217+4.38888348998079/(-2.85369664524702-0.405203078789852*B40)+6.10673313768426*SIN(0.970645957317775*(3.8647768204005+3.01892781434028*SIN(0.0398437791555164+0.68427529911992*B40))))))</f>
      </c>
      <c r="CI40">
        <f>-2.53538001515763+0.787981818347263/(1.75104353123216+0.920770837123875*COS(30.6267439013831*(3.85548390218424-1.22028522025927*A40))*COS(2.33341406131542*B40))-1.17395074656324/(-0.102880699536384+COS(0.970158169284869-COS((-8.09244218131859+B40)*(4.82167162146245+0.892008308560504*Csc(1.10214350961724+2.57005674176339*COS(B40)*COS(1.3750577389378*SIN(4.38888348998079*SIN(B40)))*Csc(4.32868285742212*COS(3.53977960545111*(-0.0990673640486293+B40))))+0.570685217482619*(12.584661969583+A40+(4.01425577763392*COS(1.67204813636182/B40))/(-0.663566361640531+0.891941454495948*(-2.99428964346217+4.38888348998079/(0.407900594325699-0.999325768576598*B40)+6.10673313768426*SIN(B40)))))))+(2.44885058952523*COS((15.2803726736218*(-1.51710578095748-0.085288534571217*SIN(4.69237334887556+0.977040748286438*(-1.0034425620328+B40))))/B40))/(-1.91275729542212-0.344193203671007*(-2.99428964346217+4.38888348998079/(-2.85369664524702+0.525563442389905*B40+B40*COS(3.10463810559498*COS(0.891941454495948*(4.38888348998079/(-6.45816380592759-0.930766521179757*B40)+0.216844753627145*(1.64686568436068+32.6562960430631/SIN(4.69237334887556+0.977040748286438*(-1.0034425620328+B40)))+3.10463810559498*A40*SIN(0.970645957317775*(3.30386236010148+3.01892781434028*SIN(0.0398437791555164+0.68427529911992*B40)))))))+6.10673313768426*SIN(0.982847461064206*(3.8647768204005+3.01892781434028*SIN(0.0398437791555164+0.68427529911992*B40))))))</f>
      </c>
      <c r="CJ40">
        <f>-2.53538001515763+0.787981818347263/(1.75104353123216+0.920770837123875*COS(30.6267439013831*(3.85548390218424-1.22028522025927*A40))*COS(2.33341406131542*B40))-1.17395074656324/(-0.102880699536384+COS(0.970158169284869-COS((-8.09244218131859+B40)*(4.82167162146245+0.892008308560504*Csc(1.10214350961724+2.57005674176339*COS(B40)*COS(1.3750577389378*SIN(4.38888348998079*SIN(B40)))*Csc(4.32868285742212*COS(3.53977960545111*(-0.0990673640486293+B40))))-0.133687772985852*(12.584661969583+A40+(4.01425577763392*COS(1.67204813636182/B40))/(-0.663566361640531+0.891941454495948*(-2.99428964346217+4.38888348998079/(0.407900594325699-0.999325768576598*B40)+6.10673313768426*SIN(B40)))))))+(2.44885058952523*COS((15.2803726736218*(-1.51710578095748-0.085288534571217*SIN(4.69237334887556+0.977040748286438*(-1.0034425620328+B40))))/B40))/(-1.91275729542212-0.344193203671007*(-2.99428964346217+4.38888348998079/(-2.85369664524702+0.525563442389905*B40+B40*COS(3.10463810559498*COS(0.891941454495948*(4.38888348998079/(-6.45816380592759-0.930766521179757*B40)+0.216844753627145*(1.64686568436068+32.6562960430631/SIN(4.69237334887556+0.977040748286438*(-1.0034425620328+B40)))+3.10463810559498*A40*SIN(0.970645957317775*(3.30386236010148+3.01892781434028*SIN(0.0398437791555164+0.68427529911992*B40)))))))+6.10673313768426*SIN(0.982847461064206*(3.8647768204005+B40)))))</f>
      </c>
      <c r="CK40">
        <f>-2.53538001515763+0.780059983330297/(1.75104353123216+0.920770837123875*COS(30.6267439013831*(3.85548390218424-1.22028522025927*A40))*COS(2.3364983618542*B40))-1.17395074656324/(-1.08970726038248-B40+COS(0.970158169284869-COS(4.19086399424798*COS(B40)*SIN(B40))))</f>
      </c>
      <c r="CL40">
        <f>-2.53538001515763+0.780059983330297/(1.75104353123216+0.920770837123875*COS(30.6267439013831*(3.85548390218424-1.22028522025927*A40))*COS((2.26232388633918*B40)/SIN((4.46491320015797*(0.0104239707108729-B40))/B40)))-1.17395074656324/(-4.02543794144377-2.48562107855926*(-4.01236775500626-SIN(1.68307575195236+COS(0.244046543898768/B40))))</f>
      </c>
      <c r="CM40">
        <f>-2.53538001515763+0.780059983330297/(1.75104353123216+0.920770837123875*COS(30.6267439013831*(3.85548390218424-1.22028522025927*A40))*COS((2.26232388633918*B40)/SIN((4.46491320015797*(0.0104239707108729-B40))/B40)))-1.17395074656324/(-4.02543794144377-2.48562107855926*(-4.01236775500626-SIN(1.68307575195236+COS(0.244046543898768/B40))))</f>
      </c>
      <c r="CN40">
        <f>-2.53538001515763+0.780059983330297/(1.75104353123216+0.920770837123875*COS(30.6267439013831*(3.85548390218424-1.22028522025927*A40))*COS((2.26232388633918*B40)/SIN((4.46491320015797*(0.0104239707108729-B40))/B40)))-1.17395074656324/(-4.02543794144377-2.48562107855926*(-4.01236775500626-SIN(1.68307575195236+COS(0.244046543898768/B40))))</f>
      </c>
      <c r="CO40">
        <f>-2.53538001515763+0.780059983330297/(1.75104353123216+0.920770837123875*COS(30.6267439013831*(3.85548390218424-1.22028522025927*A40))*COS((2.26232388633918*B40)/SIN((4.46491320015797*(0.0104239707108729-B40))/B40)))-1.17395074656324/(-4.02543794144377-2.48562107855926*(-4.01236775500626-SIN(1.68307575195236+COS(0.244046543898768/B40))))</f>
      </c>
      <c r="CP40">
        <f>-6.48502186754103+0.780059983330297/(1.75104353123216+0.920770837123875*COS(30.6267439013831*(3.85548390218424-1.22028522025927*A40))*COS((2.26232388633918*B40)/SIN((4.46491320015797*(0.0104239707108729-B40))/B40)))</f>
      </c>
      <c r="CQ40">
        <f>-2.53538001515763+0.780059983330297/(1.75104353123216+0.920770837123875*COS(30.6267439013831*(3.85548390218424-1.22028522025927*A40))*COS((2.26232388633918*B40)/SIN((4.46491320015797*(0.0104239707108729-B40))/B40)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40))))))))/(3.69848324037571-0.085288534571217*SIN(0.977040748286438*(-1.0034425620328+B40)-0.085288534571217*SIN(4.69237334887556+0.977040748286438*(-1.0034425620328+B40))))))))</f>
      </c>
      <c r="CR40">
        <f>-2.53538001515763+0.780059983330297/(1.75104353123216+0.920770837123875*COS(30.6267439013831*(3.85548390218424-1.22028522025927*A40))*COS((2.26232388633918*B40)/SIN((4.46491320015797*(0.0104239707108729-B40))/B40)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40))))))))/(3.69848324037571-0.085288534571217*SIN(0.977040748286438*(-1.0034425620328+B40)-0.085288534571217*SIN(4.69237334887556+0.977040748286438*(-1.0034425620328+B40))))))))</f>
      </c>
      <c r="CS40">
        <f>-2.53538001515763+0.787981818347263/(1.75104353123216-0.828257123886134*COS(30.6267439013831*(3.85548390218424-1.22028522025927*A40))*COS(2.3364983618542*B40))-1.17395074656324/(-1.08970726038248-B40+COS(0.970158169284869-COS(3.35351215638373*COS(B40)^2*(4.82167162146245+0.415665886847509*(7.5617222555395+A40+3.04283391879382/B40)-0.892008308560504/COS(30.9095163742833+(0.579975494035767*COS(B40)*COS(1.3750577389378*SIN(4.38888348998079*SIN(B40))))/SIN(0.234990843821049*(-3.53977960545111-SIN(0.757335698941963*COS(171.354165997469/B40)*SIN(3.43689890591473-COS(10.4210669354735*(1.99594335397759-0.495255411950829*COS(0.332099886715785/SIN(0.867277469748485-COS(10.4210669354735*(-0.0821323230144477-0.382095311146127*(3.30386236010148+4.38417312211862/(-1.18506813461532+4.38888348998079/B40)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40)))))))*(B40-8.08845973366274*SIN(B40))))+2.16573234696969/(-4.02543794144377-4.75123511441601*(4.80458120979862+(4.42417907631947*COS(0.315118259777248*B40))/(-4.02543794144377-4.75123511441601*(-0.0463344736960289-SIN(1.68307575195236+COS((0.933698605719809*(-8.08659236886415+B40))/(COS(0.710809971653287*SIN(1.32336584838561*SIN(0.987711766462689*(-0.970158169284869+COS(12.1130486169505*COS(4.38888348998079*B40))))))*(0.0104239707108729-B40+0.145215261394385*SIN(4.172523531424+0.977040748286438*(17.8628331842245+B40)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40))))-0.113225606212894*COS(B40))*COS(0.332099886715785/SIN(0.867277469748485+2.62583154338191*COS(0.313659330569682*B40)-COS(1.50473634000143*(-0.189309768993577-0.382095311146127*(3.30386236010148+4.38417312211862/(-1.18506813461532+4.38888348998079/B40)+1.83745493597157*COS(0.596752411656072*(-3.81221146125725-0.610038504065784*(-1.66169941542143+COS(6.17799041170864/A40))+COS(2.53538001515763+1.17395074656324/(-0.102880699536384+COS(1.54930788009319*SIN((-2.85369664524702+0.525563442389905*B40+B40*COS(3.10463810559498*COS(0.891941454495948*(4.38888348998079/(-6.45816380592759-0.996203716565432*B40)+0.216844753627145*(-3.1671161522807+B40-2.01562374312393*COS(B40))+3.10463810559498*A40*SIN(0.970645957317775*(3.30386236010148+3.01892781434028*SIN(0.0398437791555164+0.68427529911992*B40)))))))*(4.78027452898951+0.0988261080324625*(-0.299426324523994+0.556153597123559*COS(2.81201129084223*SIN(4.38888348998079+3.14383711712105*SIN(3.26326372784542*SIN(3.64384120598492-B40))))))))-2.41668037049394/(-4.02543794144377-4.75123511441601*(-0.10836742529682+(10.8651683445539*COS(0.704120545279541*B40))/(-4.02543794144377-4.75123511441601*(-4.01236775500626-SIN(1.68307575195236+COS((6.45954096046735*(-8.08659236886415+B40))/(3.69848324037571+0.188572790656832*SIN(4.172523531424+0.977040748286438*(17.8628331842245+B40))))))))))))))))))))+(-19.7456867666596*COS(9.97668976511667*COS(1.83745493597157*B40)))/(-4.02543794144377+0.45017225038641*(-4.01236775500626+SIN(1.36297950839016-0.69368257590981*(1.52544079625912+2*A40+3.04283391879382/B40)-COS(1.22028522025927-A40)))))))+(19.7456867666596*COS(0.313659330569682*B40))/(-4.02543794144377-2.48562107855926*(-4.01236775500626-SIN(1.68307575195236+COS((1.18502010407427*(0.675414338333634+0.445738967950897/(-3.53977960545111-SIN(0.720640553761703+0.995871158593384*B40))))/(3.69848324037571-0.085288534571217*SIN(4.172523531424+0.977040748286438*(-1.0034425620328+B40)))))))))*(3.36345130193881+0.998926750306103*COS(B40)*(-4.83333429355996+COS(5.81456547166478*(0.204366940786288*B40+0.0395560655776378/COS(3.43984988479375+0.68427529911992*B40))))*SIN(4.20944892536231*COS(30.6267439013831*(3.85548390218424-1.22028522025927*A40))*COS(2.34127318896247*(0.0104239707108729-B40))))))+(19.7456867666596*COS(0.315118259777248*B40))/(-4.02543794144377+0.45017225038641*(-4.01236775500626-SIN(1.68307575195236+COS(1.22028522025927*A40)))))))))))))</f>
      </c>
      <c r="CT40">
        <f>-2.53538001515763-1.17395074656324/(-1.08970726038248-B40+COS(0.970158169284869-COS(3.23746204424493*COS(B40)*(4.82167162146245+0.415665886847509*(7.22790459282486+A40+3.04283391879382/B40)-0.892008308560504/COS(19.1189505399703+(0.579975494035767*COS(B40)*COS(1.3750577389378*SIN(4.38888348998079*SIN(B40))))/SIN(0.234990843821049*(-3.53977960545111+SIN(0.618053781215391*COS(171.354165997469/B40)*SIN(3.43689890591473-3.9136062699127*COS(0.315118259777248*B40)-COS(10.4210669354735*(3.34177042754182-0.495255411950829*COS(0.332099886715785/SIN(0.867277469748485+13.8797733191252*COS(0.313659330569682*B40)-COS(10.4210669354735*(-0.189309768993577-0.771511632030511*(3.30386236010148+4.38417312211862/(-7.23120876718858+4.38888348998079/B40)+1.83745493597157*COS(0.606314107521993*(-2.53538001515763+B40/(1.52085826862378+COS(B40)))))*SIN(3.53977960545111*(-17.1881574278849+B40))))))*(3.30386236010148+1.83745493597157*COS(2.14621831230364*(-0.720640553761703+0.0149486471701785/(3.85548390218424-1.22028522025927*A40)))+0.998926750306103*COS(B40)*(-4.83333429355996+COS(6.09685031462364*(-1.04594800429935*(-1.36297950839016+COS(1.22028522025927*A40))+0.0395560655776378/COS(0.144691715076527+0.553054737700968/B40))))*SIN(4.20944892536231*COS(30.6267439013831*(3.85548390218424-1.22028522025927*A40))*COS(2.34127318896247*(0.0104239707108729-B40)))))))))))))))+0.787981818347263/(1.75104353123216+0.920770837123875*COS(30.6267439013831*(3.85548390218424-1.22028522025927*A40))*COS(1.75104353123216+0.920770837123875*COS(30.6267439013831*(3.85548390218424-1.22028522025927*A40))*COS((2.26232388633918*B40)/SIN((4.46491320015797*(0.0104239707108729-B40))/B40))))</f>
      </c>
      <c r="CU40">
        <f>-2.53538001515763-1.17395074656324/(-1.08970726038248-B40+COS(0.970158169284869-COS(3.23746204424493*COS(B40)*(4.82167162146245+0.415665886847509*(7.22790459282486+A40+3.04283391879382/B40)-0.892008308560504/COS(19.1189505399703+(0.579975494035767*COS(B40)*COS(1.3750577389378*SIN(4.38888348998079*SIN(B40))))/SIN(0.234990843821049*(-3.53977960545111+SIN(0.618053781215391*COS(171.354165997469/B40)*SIN(3.43689890591473-3.9136062699127*COS(0.315118259777248*B40)-COS(10.4210669354735*(3.34177042754182-0.495255411950829*COS(0.332099886715785/SIN(0.867277469748485+13.8797733191252*COS(0.313659330569682*B40)-COS(10.4210669354735*(-0.189309768993577-0.771511632030511*(3.30386236010148+4.38417312211862/(-7.23120876718858+4.38888348998079/B40)+1.83745493597157*COS(0.606314107521993*(-2.53538001515763+B40/(1.52085826862378+COS(B40)))))*SIN(3.53977960545111*(-17.1881574278849+B40))))))*(3.30386236010148+1.83745493597157*COS(2.14621831230364*(-0.720640553761703+0.0149486471701785/(3.85548390218424-1.22028522025927*A40)))+0.998926750306103*COS(B40)*(-4.83333429355996+COS(6.09685031462364*(-1.04594800429935*(-1.36297950839016+COS(1.22028522025927*A40))+0.0395560655776378/COS(0.144691715076527+0.553054737700968/B40))))*SIN(4.20944892536231*COS(30.6267439013831*(3.85548390218424-1.22028522025927*A40))*COS(2.34127318896247*(0.0104239707108729-B40)))))))))))))))+0.787981818347263/(1.75104353123216+0.920770837123875*COS(30.6267439013831*(3.85548390218424-1.22028522025927*A40))*COS(1.75104353123216+0.920770837123875*COS(30.6267439013831*(3.85548390218424-1.22028522025927*A40))*COS((2.26232388633918*B40)/SIN((4.46491320015797*(0.0104239707108729-B40))/B40))))</f>
      </c>
      <c r="CV40">
        <f>-2.53538001515763-1.17395074656324/(-1.08970726038248-B40+COS(0.970158169284869-COS(3.23746204424493*COS(B40)*(4.82167162146245+0.415665886847509*(7.22790459282486+A40+3.04283391879382/B40)-0.892008308560504/COS(19.1189505399703+(0.579975494035767*COS(B40)*COS(1.3750577389378*SIN(4.38888348998079*SIN(B40))))/SIN(0.234990843821049*(-3.53977960545111+SIN(0.618053781215391*COS(171.354165997469/B40)*SIN(3.43689890591473-3.9136062699127*COS(0.315118259777248*B40)-COS(10.4210669354735*(3.34177042754182-0.495255411950829*COS(0.332099886715785/SIN(0.867277469748485+13.8797733191252*COS(0.313659330569682*B40)-COS(10.4210669354735*(-0.189309768993577-0.771511632030511*(3.30386236010148+4.38417312211862/(-7.23120876718858+4.38888348998079/B40)+1.83745493597157*COS(0.606314107521993*(-2.53538001515763+B40/(1.52085826862378+COS(B40)))))*SIN(3.53977960545111*(-17.1881574278849+B40))))))*(3.30386236010148+1.83745493597157*COS(2.14621831230364*(-0.720640553761703+0.0149486471701785/(3.85548390218424-1.22028522025927*A40)))+0.998926750306103*COS(B40)*(-4.83333429355996+COS(6.09685031462364*(-1.04594800429935*(-1.36297950839016+COS(1.22028522025927*A40))+0.0395560655776378/COS(0.144691715076527+0.553054737700968/B40))))*SIN(4.20944892536231*COS(30.6267439013831*(3.85548390218424-1.22028522025927*A40))*COS(2.34127318896247*(0.0104239707108729-B40)))))))))))))))+0.787981818347263/(1.75104353123216+0.920770837123875*COS(30.6267439013831*(3.85548390218424-1.22028522025927*A40))*COS(1.75104353123216+0.920770837123875*COS(30.6267439013831*(3.85548390218424-1.22028522025927*A40))*COS((2.26232388633918*B40)/SIN((4.46491320015797*(0.0104239707108729-B40))/B40))))</f>
      </c>
      <c r="CW40">
        <f>-2.53538001515763-1.17395074656324/(-1.08970726038248-B40+COS(0.970158169284869-COS(2.62961822039689*COS(B40)*(4.82167162146245+0.415665886847509*(7.22790459282486+A40+3.04283391879382/B40)-0.789446730108993/COS(19.1189505399703+(0.579975494035767*COS(B40)*COS(1.3750577389378*SIN(4.38888348998079*SIN(B40))))/SIN(0.234990843821049*(-3.53977960545111+SIN(0.122592574522691*B40*COS(171.354165997469/B40)*SIN(3.43689890591473-3.9136062699127*COS(0.315118259777248*B40)-COS(10.4210669354735*(3.34177042754182-0.495255411950829*COS(0.332099886715785/SIN(0.867277469748485+13.8797733191252*COS(0.313659330569682*B40)-COS(10.4210669354735*(-0.189309768993577-0.382095311146127*(3.30386236010148+4.38417312211862/(-7.23120876718858+4.38888348998079/B40)+1.83745493597157*COS(0.606314107521993*(-2.53538001515763+B40/(1.52085826862378+COS(B40)))))))))*(3.30386236010148+1.83745493597157*COS(2.14621831230364*(-0.720640553761703+0.0149486471701785/(3.85548390218424-1.22028522025927*A40)))+0.998926750306103*COS(B40)*(-4.83333429355996+COS(6.09685031462364*(-1.04594800429935*(-1.36297950839016+COS(1.22028522025927*A40))+0.0395560655776378/COS(0.144691715076527+0.553054737700968/B40))))*SIN(4.20944892536231*COS(30.6267439013831*(3.85548390218424-1.22028522025927*A40))*COS(2.27046775438192*(0.0104239707108729-B40)))))))))))))))+0.787981818347263/(1.75104353123216+3.5105239358063*COS(30.6267439013831*(3.85548390218424-1.22028522025927*A40))*COS(0.999945670909258*(-3.81221146125725-0.610038504065784*(-1.66169941542143+COS(1.59435500026644/(A40*B40)))+COS(2.53538001515763-1.59564235378922/(0.190119685841844+3.01892781434028*COS(1.54930788009319*SIN(2.30617602209105*B40*(1.430675542427-0.735983794532307*(-0.299426324523994+0.556153597123559*COS(4.19069048026533*SIN(4.38888348998079-3.14383711712105*SIN(3.26326372784542*SIN(2.20644239778946+B40))))))*SIN(B40)))))))*COS(1.75104353123216+0.920770837123875*COS(30.6267439013831*(3.85548390218424-1.22028522025927*A40))*COS((2.26232388633918*B40)/SIN((4.46491320015797*(0.0104239707108729-B40))/B40))))</f>
      </c>
      <c r="CX40">
        <f>-2.53538001515763-1.17395074656324/(-1.08970726038248-B40+COS(0.970158169284869-COS(3.23746204424493*COS(B40)*(4.82167162146245+0.415665886847509*(7.22790459282486+A40+3.04283391879382/B40)-0.892008308560504/COS(19.1189505399703+(0.579975494035767*COS(B40)*COS(1.3750577389378*SIN(4.38888348998079*SIN(B40))))/SIN(0.234990843821049*(-3.53977960545111+SIN(5.03752580502412*B40))))))))+0.787981818347263/(1.75104353123216+0.920770837123875*COS(30.6267439013831*(3.85548390218424-1.22028522025927*A40))*COS(1.75104353123216+0.920770837123875*COS(30.6267439013831*(3.85548390218424-1.22028522025927*A40))*COS((2.26232388633918*B40)/SIN((4.46491320015797*(0.0104239707108729-B40))/B40))))</f>
      </c>
      <c r="CY40">
        <f>-2.53538001515763-1.17395074656324/(-1.08970726038248-B40+COS(0.970158169284869-COS(2.62961822039689*COS(B40)*(4.82167162146245+0.415665886847509*(7.22790459282486+A40+3.04283391879382/B40)-0.892008308560504/COS(19.1189505399703+(0.579975494035767*COS(B40)*COS(1.3750577389378*SIN(4.38888348998079*SIN(B40))))/SIN(0.234990843821049*(-3.53977960545111+SIN(0.122592574522691*B40*COS(171.354165997469/B40)*SIN(3.43689890591473-3.9136062699127*COS(3.12754931813664*B40)-COS(10.4210669354735*(3.34177042754182-0.495255411950829*COS(0.332099886715785/SIN(0.867277469748485+13.8797733191252*COS(0.313659330569682*B40)-COS(10.4210669354735*(-0.189309768993577-0.382095311146127*(3.30386236010148+4.38417312211862/(-7.23120876718858+4.38888348998079/B40)+1.83745493597157*COS(0.606314107521993*(-2.53538001515763+B40/(1.52085826862378+COS(B40)))))))))*(3.30386236010148+1.83745493597157*COS(1.92359162914591*(-0.720640553761703+0.0149486471701785/(3.85548390218424-1.22028522025927*A40)))+0.998926750306103*COS(B40)*(-4.83333429355996+COS(6.09685031462364*(-1.04594800429935*(-1.36297950839016+COS(1.22028522025927*A40))+0.0395560655776378/COS(0.144691715076527+0.553054737700968/B40))))*SIN(4.20944892536231*COS(30.6267439013831*(3.85548390218424-1.22028522025927*A40))*COS(2.27046775438192*(0.0104239707108729-B40)))))))))))))))+0.787981818347263/(1.75104353123216+3.5105239358063*COS(30.6267439013831*(3.85548390218424-1.22028522025927*A40))*COS(0.999945670909258*(-3.81221146125725-0.610038504065784*(-1.66169941542143+COS(1.59435500026644/(A40*B40)))+COS(2.53538001515763-1.59564235378922/(0.190119685841844+3.01892781434028*COS(1.54930788009319*SIN(2.30617602209105*B40*SIN(B40)*(1.75104353123216-0.735983794532307*(-0.299426324523994+0.556153597123559*COS(4.19069048026533*SIN(4.38888348998079-3.14383711712105*SIN(3.26326372784542*SIN(2.20644239778946+B40)))))+0.405976899997257*SIN(17.9638256434066*COS(3.53977960545111*(-1.67619991593421-B40))))))))))*COS(1.75104353123216+0.920770837123875*COS(114.169882444315*(3.85548390218424-1.22028522025927*A40))*COS((2.26232388633918*B40)/SIN((4.46491320015797*(0.0104239707108729-B40))/B40))))</f>
      </c>
    </row>
    <row r="41">
      <c r="A41" t="n">
        <v>2.702970297029705</v>
      </c>
      <c r="B41" t="n">
        <v>4.6265106201171875</v>
      </c>
      <c r="C41" t="n">
        <v>0.8045018610215539</v>
      </c>
      <c r="D41">
        <f>3.6602499406871*SIN(0.0387223447678864*B41)</f>
      </c>
      <c r="E41">
        <f>1.75104353123216*COS(62.0979862251655*B41)</f>
      </c>
      <c r="F41">
        <f>-0.682834826093842*COS(6.89800044123182*(-0.758558339806912+8.36751927018415*B41))</f>
      </c>
      <c r="G41">
        <f>-0.682834826093842*COS(6.89800044123182*(-0.758558339806912+8.36751927018415*B41))</f>
      </c>
      <c r="H41">
        <f>-0.137487228235692*COS(6.89800044123182*(-0.758558339806912+8.36751927018415*B41))</f>
      </c>
      <c r="I41">
        <f>-0.137487228235692*COS(6.89800044123182*(-0.758558339806912+8.36751927018415*B41))</f>
      </c>
      <c r="J41">
        <f>0.939185325062333-4.14643644508667*COS(0.0189887298980037*(0.0104239707108729-B41))</f>
      </c>
      <c r="K41">
        <f>0.939185325062333-4.14643644508667*COS(0.0189887298980037*(0.0104239707108729-B41))</f>
      </c>
      <c r="L41">
        <f>-2.12308015877194+0.129569300180172/COS((4.63317180630867*B41)/(-9.86147533878599+B41))</f>
      </c>
      <c r="M41">
        <f>0.939185325062333+0.0293956223887295*COS(0.0172580123911547*(0.0104239707108729-B41))</f>
      </c>
      <c r="N41">
        <f>-2.04284240933895+0.0691776291570159*B41-0.477654832648527*COS((4.63317180630867*B41)/(-6.92474727686258+B41))</f>
      </c>
      <c r="O41">
        <f>-2.12308015877194+0.129215724566975/COS(2.30140537652748*B41)</f>
      </c>
      <c r="P41">
        <f>-1.97489460550758+5.29213139525145/((-1.93163519161352+B41)*COS(2.30140537652748*B41))</f>
      </c>
      <c r="Q41">
        <f>-0.313889440961011+0.320772770036817/COS(2.30140537652748*B41)</f>
      </c>
      <c r="R41">
        <f>-0.313889440961011+0.320772770036817/COS(2.30140537652748*B41)</f>
      </c>
      <c r="S41">
        <f>-1.03876260770818+0.0932471536291962*Sec(2.30140537652748*B41)</f>
      </c>
      <c r="T41">
        <f>-0.319265658446769-0.0878246729080054*Sec(2.30140537652748*B41)</f>
      </c>
      <c r="U41">
        <f>-1.03876260770818-0.0314171631864948*Sec(2.30140537652748*B41)</f>
      </c>
      <c r="V41">
        <f>-1.25065691826588+2.47922225364319/(4.55545916732724+0.639038637545555*COS(2.34127318896247*B41))</f>
      </c>
      <c r="W41">
        <f>-2.12308015877194-10.0045295265383*(-3.19244398732623+4.38888348998079*B41+0.286833528592101/(-1.02660156822043+0.228866264528742*COS(0.891343868123568*B41)))*Sec(0.468476440148673*B41)*Sec(2.35336687023739*B41)</f>
      </c>
      <c r="X41">
        <f>-2.12308015877194+20.4507274309083*Sec(2.35336687023739*B41)</f>
      </c>
      <c r="Y41">
        <f>1.02938741113269-4.74453729083839/COS(2.35336687023739*B41)</f>
      </c>
      <c r="Z41">
        <f>-3.12179288783445+0.197825083469985*B41*Sec(2.4293605945166*B41)*Sec(0.114137895520679/((-2.52546085232433+(1.85063405272572*B41)/(0.0104239707108729-0.97296549133936*B41))*COS(4.30196983288598-B41)*COS(2.30140537652748*B41))+2.7676129357411*(1.64686568436068-2.59964545022312*(-2.12308015877194+78.2292589044328/COS(2.30140537652748*B41))*SIN(1.79746568418778+B41)))</f>
      </c>
      <c r="AA41">
        <f>-3.12179288783445+0.197825083469985*B41*Sec(2.4293605945166*B41)*Sec(0.114137895520679/((-2.52546085232433+(1.85063405272572*B41)/(0.0104239707108729-0.97296549133936*B41))*COS(0.592898516856485-B41)*COS(2.30140537652748*B41))+2.7676129357411*(1.64686568436068-2.59964545022312*(-2.12308015877194+4.16655540004758/COS(2.30140537652748*B41))*SIN(1.79746568418778+B41)))</f>
      </c>
      <c r="AB41">
        <f>-3.38154063936382+2.47922225364319/(4.55545916732724+10.1703137869217*COS(2.34127318896247*B41)*COS(3.63811627751044+4.38888348998079*B41))</f>
      </c>
      <c r="AC41">
        <f>-3.38154063936382+2.47922225364319/(4.55545916732724+10.1703137869217*COS(2.34127318896247*B41)*COS(3.63811627751044+4.38888348998079*B41))</f>
      </c>
      <c r="AD41">
        <f>-3.19244398732623+2.47922225364319/(4.55545916732724+10.1703137869217*COS(2.34127318896247*B41)*COS(2.37798727809565+(0.0398437791555164+0.68427529911992*B41)*B41))+0.286833528592101/(-1.10214350961724+(-4.01425577763392*B41*COS(2.35336687023739*B41))/(-4.02543794144377-11.9733307643649*SIN(1.68307575195236+COS(0.997483071903992*(-3.36517341727201-1.32336584838561*SIN(3.26326372784542*COS(1.9070449451209*COS(4.38888348998079*B41))))+(2.33541554522187+4.69996028156384*SIN(B41))*SIN(0.00395691045705083/(-2.41640103524547-SIN(0.999317258394747*B41)))))))</f>
      </c>
      <c r="AE41">
        <f>-3.25965967015153+2.47922225364319/(4.55545916732724-9.03079866436036*COS(2.34127318896247*B41)*COS(3.26168022661188+B41^2))</f>
      </c>
      <c r="AF41">
        <f>-4.46491320015797+0.209932586005785/(COS(3.1444818847505+0.970158169284869/(-1.93163519161352+B41))*(-0.102880699536384+COS(2.34127318896247*B41)))+COS(1.64686568436068-1.30104112325117*(0.498669774984871+(4.24321362335637*COS(0.154355378683397*B41*SIN(4.38888348998079*B41)))/(-3.45921456801396-2.68369365733408*(0.614022744113914-0.151945085767431/B41)*COS(0.373207135104491*B41)*SIN(0.549736046044653*(-0.0463344736960289-0.474107940239104/B41+0.98379940582226*B41)))))</f>
      </c>
      <c r="AG41">
        <f>-4.46491320015797+0.209932586005785/(COS(3.1444818847505+0.970158169284869/(-1.93163519161352+B41))*(-0.102880699536384+COS(2.34127318896247*B41)))+COS(1.64686568436068-1.30104112325117*(0.498669774984871+(4.24321362335637*COS(0.154355378683397*B41*SIN(4.38888348998079*B41)))/(-3.45921456801396-2.68369365733408*(0.614022744113914-0.151945085767431/B41)*COS(0.373207135104491*B41)*SIN(0.549736046044653*(-0.0463344736960289-0.474107940239104/B41+0.98379940582226*B41)))))</f>
      </c>
      <c r="AH41">
        <f>-4.46491320015797+0.209932586005785/(COS(3.1444818847505+0.970158169284869/(-1.93163519161352+B41))*(-0.102880699536384+COS(2.34127318896247*B41)))+COS(1.64686568436068-1.30104112325117*(0.498669774984871+(4.24321362335637*COS(0.154355378683397*B41*SIN(4.38888348998079*B41)))/(-3.45921456801396-2.68369365733408*(0.614022744113914-0.151945085767431/B41)*COS(0.373207135104491*B41)*SIN(0.549736046044653*(-0.0463344736960289-0.474107940239104/B41+0.98379940582226*B41)))))</f>
      </c>
      <c r="AI41">
        <f>-3.19244398732623+2.47922225364319/(4.55545916732724+10.1703137869217*COS(2.34127318896247*B41)*COS(B41*(4.54895958232256+(0.0398437791555164+0.68427529911992*B41)*B41)))+0.286833528592101/(-1.10214350961724+(-4.01425577763392*B41*COS(3.19178123630727*B41))/(-4.02543794144377-11.9733307643649*SIN(1.68307575195236+COS(0.0109041006032584*(2.33541554522187+4.69996028156384*SIN(B41))+0.997483071903992*(-3.60468181176981-1.32336584838561*SIN(3.26326372784542*COS(1.9070449451209*COS(4.38888348998079*B41))))))))</f>
      </c>
      <c r="AJ41">
        <f>2.47922225364319/(4.55545916732724+3.97269401619023*COS(2.34127318896247*B41)*COS(2.37798727809565-B41*(0.68427529911992*B41+(0.0398437791555164+0.68427529911992*B41)*B41)))+(-0.99870734951553*(-4.26212605373046+4.38888348998079*B41))/(-0.102880699536384+COS(0.0104239707108729-0.318484263036092*COS(2.30140537652748*B41))+6.52156308846133*B41*COS(0.536210832575027*(-4.38888348998079+B41))*SIN(1.68307575195236+COS(0.000783162395511269*(-8.1078216732488-1.32336584838561*SIN(3.26326372784542*COS(3.07455604918613*COS(4.38888348998079*B41)))))))</f>
      </c>
      <c r="AK41">
        <f>2.47922225364319/(4.55545916732724+3.97269401619023*COS(2.34127318896247*B41)*COS(2.37798727809565-B41*(0.68427529911992*B41+(0.0398437791555164+0.68427529911992*B41)*B41)))+(-0.99870734951553*(-4.26212605373046+4.38888348998079*B41))/(-0.102880699536384+COS(0.0104239707108729-0.318484263036092*COS(2.30140537652748*B41))+6.52156308846133*B41*COS(0.536210832575027*(-4.38888348998079+B41))*SIN(1.68307575195236+COS(0.000783162395511269*(-8.1078216732488-1.32336584838561*SIN(3.26326372784542*COS(3.07455604918613*COS(4.38888348998079*B41)))))))</f>
      </c>
      <c r="AL41">
        <f>2.47922225364319/(4.55545916732724-2.13370168835842*COS(0.153617049136277-19.9648536074454*A41)*COS(2.34127318896247*B41))+5.61783426669055/(-0.102880699536384+COS(0.547739204788806*COS((-0.0117718766654464+B41)*(4.19764630412403+0.891941454495948*COS(0.771995401184512*(-4.54895958232256+B41))*(1.08475215657704+4.38888348998079/(-1.99964678050107-0.999271636690398*B41)+6.07069820133914*SIN(0.970645957317775*(3.8647768204005+41.3945440664685*SIN(1.50124389294911-B41)))))))+(-4.01425577763392*B41*COS(2.23545582865239*B41))/(-4.02543794144377+0.495054435283295*SIN(3.04605526034252+4.54895958232256*COS(0.143400102837183*(-2.35151374678552+1.57451118320615/((0.910843304812121+0.0861708799634651*B41)*COS((3.00963994156335*B41*(-1.75811140810983+0.0150030470906728*B41*SIN(95.9667487237239*(0.518128807244517-5.69092194517994*COS(B41)))))/(-2.22132832222866-1.96036832657105*(0.0104239707108729-B41)*COS(2.93142442037043*(5.36720669420212-4.06097165469792*A41))+0.0333904022707034*(-5.87059790227181+(0.595815324207803*(-4.38888348998079+B41))/COS(8.01695911824396/B41))))))*Sec(3.49622751072893+1.30710401978535*(-0.970158169284869+COS(1.96657700973168*COS(4.38888348998079*B41))))))))</f>
      </c>
      <c r="AM41">
        <f>2.47922225364319/(4.55545916732724-2.13370168835842*COS(0.153617049136277-19.9648536074454*A41)*COS(2.34127318896247*B41))+5.61783426669055/(-0.102880699536384+COS(0.547739204788806*COS((-0.0117718766654464+B41)*(4.19764630412403+0.891941454495948*COS(0.771995401184512*(-4.54895958232256+B41))*(1.08475215657704+4.38888348998079/(-1.99964678050107-0.999271636690398*B41)+6.07069820133914*SIN(0.970645957317775*(3.8647768204005+41.3945440664685*SIN(1.50124389294911-B41)))))))+(-4.01425577763392*B41*COS(2.23545582865239*B41))/(-4.02543794144377+0.495054435283295*SIN(3.04605526034252+4.54895958232256*COS(0.143400102837183*(-2.35151374678552+1.57451118320615/((0.910843304812121+0.0861708799634651*B41)*COS((3.00963994156335*B41*(-1.75811140810983+0.0150030470906728*B41*SIN(95.9667487237239*(0.518128807244517-5.69092194517994*COS(B41)))))/(-2.22132832222866-1.96036832657105*(0.0104239707108729-B41)*COS(2.93142442037043*(5.36720669420212-4.06097165469792*A41))+0.0333904022707034*(-5.87059790227181+(0.595815324207803*(-4.38888348998079+B41))/COS(8.01695911824396/B41))))))*Sec(3.49622751072893+1.30710401978535*(-0.970158169284869+COS(1.96657700973168*COS(4.38888348998079*B41))))))))</f>
      </c>
      <c r="AN41">
        <f>-3.19244398732623+2.47922225364319/(4.55545916732724-19.1853644219838*COS(53.4871081569162*(4.54895958232256-2.53538001515763*A41))*COS(2.34127318896247*B41))+4.59529405601859/(-0.102880699536384+COS(0.970158169284869-COS((-0.644217755743392+B41)*(4.71449417548332+0.891941454495948*COS(0.454538252181423*(-4.54895958232256+B41))*(-2.99428964346217+4.38888348998079/(-1.99964678050107-0.930766521179757*B41)+6.07069820133914*SIN(0.970645957317775*(3.8647768204005-0.103213746837193*SIN(0.0398437791555164+0.68427529911992*B41)))))))+(-19.7456867666596*COS(2.23129038338461*B41*Csc(1.20856592332071*B41)))/(-4.02543794144377+5.14775899136527*SIN(1.68307575195236+COS((1.00252327900784*(0.675414338333634-2.65843774893853/COS((10.9057470538265*(-4.63893119678731+0.98621059449367*(0.0124584892007249*B41+0.649608496467101*(3.71551944464651+1.32336584838561*B41))))/((-2.22132832222866+1.86685399942426*(0.0104239707108729-B41)-0.999785323978975*(0.464011286218211+B41))*(-1.0034425620328-SIN((2.23724855029327*(-4.02543794144377+(0.973757720571009*SIN(1.68307575195236+COS(0.681208950305383*(-3.89983574117648+0.439705499317587/COS(0.0804723243439316*(4.38888348998079+B41)*(-10.0304614952191+0.0333904022707034*(-0.267283993381096+(-2.03785680386851*(0.464011286218211-B41))/(COS(0.740068463148044*B41)*(3.83493169861245-2.95121604831838*COS(0.228866264528742*SIN(0.783541008254785*B41))))-22.271177534471*(-4.02543794144377+SIN(B41)))+1.96036832657105*(0.0104239707108729-B41)*SIN(2.26644549032434*B41*(-3.07062809023029+0.0691776291570159*B41+(-5.06156062179036*COS(3.21966962202688*(0.228866264528742+B41)))/(4.54170879037296+B41))))*(-0.583058869082825-0.0150030470906728*B41*SIN(96.2657448521152*(-3.30386236010148+1.02287422143789*COS(B41))*COS(21.726440612325*B41))))))))/B41))/(B41*COS((2.23129038338461*B41)/SIN(1.10214350961724+(-0.335266423072614*COS(B41)*COS(3.19178123630727*B41))/(COS(0.269458586708642*(0.126757436250328+2.48548347013926*(-2.33864976501977+B41-0.904147576859968*(-0.546947611672606-COS(2.55680093540035+2.85369664524703/B41)+SIN(0.205606440532799/(-0.498669774984871+B41))))))*SIN(4.17877075135132-COS(0.997483071903992*(-3.36517341727201-1.32336584838561*SIN(3.26326372784542*COS(1.66617905604948-4.38888348998079*SIN(B41))))-(2.33541554522187+4.69996028156384*SIN(B41))*SIN(0.171320499552431*COS(25.7332567481821/(COS(2.34127318896247*B41)*COS(0.999317258394747*(0.910843304812121-0.725370682642472*SIN(0.759335251212575*(-8.77364090383746+1.32790216254556/(19.6837212090565+0.346890385587777*B41))))))+2.7676129357411*(1.64686568436068+2.59964545022312*(-1.79753367710594-1.85282145385703/(COS(2.41818850379927*B41)*(1.48502729882913-15.3444130141536*SIN(0.064987409316677/B41))))*SIN(B41)))))))))*SIN(0.102880699536384-COS(0.970158169284869-COS((0.547739204788806+B41)*(3.83091492211859+0.891941454495948*COS(0.481574612416498*(-4.54895958232256+B41))*(1.08475215657704+4.91889103745603/(-7.23978127520875-0.757266802709473*B41)+9.10800191174348*SIN(2.53687465785495+2.51850998500881*SIN(0.0398437791555164+0.68427529911992*B41)))))))))))))*Sec(3.49622751072893+1.32336584838561*SIN(3.26326372784542*COS(1.9070449451209*COS(4.38888348998079*B41)))))/(-8.89161936473553-0.187768283577164*SIN(0.947274064822019*(-1.0034425620328+B41)))))))</f>
      </c>
      <c r="AO41">
        <f>-3.19244398732623+2.47922225364319/(4.55545916732724-19.1853644219838*COS(53.4871081569162*(4.54895958232256-2.53538001515763*A41))*COS(2.34127318896247*B41))+4.59529405601859/(-0.102880699536384+COS(0.970158169284869-COS((-0.644217755743392+B41)*(4.71449417548332+0.891941454495948*COS(0.454538252181423*(-4.54895958232256+B41))*(-2.99428964346217+4.38888348998079/(-1.99964678050107-0.930766521179757*B41)+6.07069820133914*SIN(0.970645957317775*(3.8647768204005-0.103213746837193*SIN(0.0398437791555164+0.68427529911992*B41)))))))+(-19.7456867666596*COS(2.23129038338461*B41*Csc(1.20856592332071*B41)))/(-4.02543794144377+5.14775899136527*SIN(1.68307575195236+COS((1.00252327900784*(0.675414338333634-2.65843774893853/COS((10.9057470538265*(-4.63893119678731+0.98621059449367*(0.0124584892007249*B41+0.649608496467101*(3.71551944464651+1.32336584838561*B41))))/((-2.22132832222866+1.86685399942426*(0.0104239707108729-B41)-0.999785323978975*(0.464011286218211+B41))*(-1.0034425620328-SIN((2.23724855029327*(-4.02543794144377+(0.973757720571009*SIN(1.68307575195236+COS(0.681208950305383*(-3.89983574117648+0.439705499317587/COS(0.0804723243439316*(4.38888348998079+B41)*(-10.0304614952191+0.0333904022707034*(-0.267283993381096+(-2.03785680386851*(0.464011286218211-B41))/(COS(0.740068463148044*B41)*(3.83493169861245-2.95121604831838*COS(0.228866264528742*SIN(0.783541008254785*B41))))-22.271177534471*(-4.02543794144377+SIN(B41)))+1.96036832657105*(0.0104239707108729-B41)*SIN(2.26644549032434*B41*(-3.07062809023029+0.0691776291570159*B41+(-5.06156062179036*COS(3.21966962202688*(0.228866264528742+B41)))/(4.54170879037296+B41))))*(-0.583058869082825-0.0150030470906728*B41*SIN(96.2657448521152*(-3.30386236010148+1.02287422143789*COS(B41))*COS(21.726440612325*B41))))))))/B41))/(B41*COS((2.23129038338461*B41)/SIN(1.10214350961724+(-0.335266423072614*COS(B41)*COS(3.19178123630727*B41))/(COS(0.269458586708642*(0.126757436250328+2.48548347013926*(-2.33864976501977+B41-0.904147576859968*(-0.546947611672606-COS(2.55680093540035+2.85369664524703/B41)+SIN(0.205606440532799/(-0.498669774984871+B41))))))*SIN(4.17877075135132-COS(0.997483071903992*(-3.36517341727201-1.32336584838561*SIN(3.26326372784542*COS(1.66617905604948-4.38888348998079*SIN(B41))))-(2.33541554522187+4.69996028156384*SIN(B41))*SIN(0.171320499552431*COS(25.7332567481821/(COS(2.34127318896247*B41)*COS(0.999317258394747*(0.910843304812121-0.725370682642472*SIN(0.759335251212575*(-8.77364090383746+1.32790216254556/(19.6837212090565+0.346890385587777*B41))))))+2.7676129357411*(1.64686568436068+2.59964545022312*(-1.79753367710594-1.85282145385703/(COS(2.41818850379927*B41)*(1.48502729882913-15.3444130141536*SIN(0.064987409316677/B41))))*SIN(B41)))))))))*SIN(0.102880699536384-COS(0.970158169284869-COS((0.547739204788806+B41)*(3.83091492211859+0.891941454495948*COS(0.481574612416498*(-4.54895958232256+B41))*(1.08475215657704+4.91889103745603/(-7.23978127520875-0.757266802709473*B41)+9.10800191174348*SIN(2.53687465785495+2.51850998500881*SIN(0.0398437791555164+0.68427529911992*B41)))))))))))))*Sec(3.49622751072893+1.32336584838561*SIN(3.26326372784542*COS(1.9070449451209*COS(4.38888348998079*B41)))))/(-8.89161936473553-0.187768283577164*SIN(0.947274064822019*(-1.0034425620328+B41)))))))</f>
      </c>
      <c r="AP41">
        <f>-3.19244398732623+2.47922225364319/(4.55545916732724-19.1853644219838*COS(53.4871081569162*(4.54895958232256-2.53538001515763*A41))*COS(2.34127318896247*B41))+4.59529405601859/(-0.102880699536384+COS(0.970158169284869-COS((-0.644217755743392+B41)*(4.71449417548332+0.891941454495948*COS(0.454538252181423*(-4.54895958232256+B41))*(-2.99428964346217+4.38888348998079/(-1.99964678050107-0.930766521179757*B41)+6.07069820133914*SIN(0.970645957317775*(3.8647768204005-0.103213746837193*SIN(0.0398437791555164+0.68427529911992*B41)))))))+(-19.7456867666596*COS(2.23129038338461*B41*Csc(1.20856592332071*B41)))/(-4.02543794144377+5.14775899136527*SIN(1.68307575195236+COS((1.00252327900784*(0.675414338333634-2.65843774893853/COS((10.9057470538265*(-4.63893119678731+0.98621059449367*(0.0124584892007249*B41+0.649608496467101*(3.71551944464651+1.32336584838561*B41))))/((-2.22132832222866+1.86685399942426*(0.0104239707108729-B41)-0.999785323978975*(0.464011286218211+B41))*(-1.0034425620328-SIN((2.23724855029327*(-4.02543794144377+(0.973757720571009*SIN(1.68307575195236+COS(0.681208950305383*(-3.89983574117648+0.439705499317587/COS(0.114117574382462*(4.38888348998079+B41)*(-10.0304614952191+0.0333904022707034*(-0.267283993381096+(-2.03785680386851*(0.464011286218211-B41))/(COS(0.740068463148044*B41)*(3.83493169861245-2.95121604831838*COS(0.228866264528742*SIN(0.783541008254785*B41))))-22.271177534471*(-4.02543794144377+SIN(B41)))+1.96036832657105*(0.0104239707108729-B41)*SIN(2.26644549032434*B41*(-3.07062809023029+0.0691776291570159*B41+(-5.06156062179036*COS(3.21966962202688*(0.228866264528742+B41)))/(4.54170879037296+B41))))*(-0.583058869082825-0.0150030470906728*B41*SIN(96.2657448521152*(-3.30386236010148+1.02287422143789*COS(B41))*COS(21.726440612325*B41))))))))/B41))/(B41*COS((2.23129038338461*B41)/SIN(1.10214350961724+(-0.335266423072614*COS(B41)*COS(3.19178123630727*B41))/(COS(0.269458586708642*(0.126757436250328+2.48548347013926*(-2.33864976501977+B41-0.904147576859968*(-0.639991575618684-COS(2.55680093540035+2.85369664524703/B41)))))*SIN(4.17877075135132-COS(0.997483071903992*(-3.36517341727201-1.32336584838561*SIN(3.26326372784542*COS(1.66617905604948-4.38888348998079*SIN(B41))))-(2.33541554522187+4.69996028156384*SIN(B41))*SIN(0.171320499552431*COS(25.7332567481821/(COS(2.34127318896247*B41)*COS(0.999317258394747*(0.910843304812121-0.725370682642472*SIN(0.759335251212575*(-8.77364090383746+1.32790216254556/(19.6837212090565+0.346890385587777*B41))))))+2.7676129357411*(1.64686568436068+2.59964545022312*(-1.79753367710594-1.85282145385703/(COS(2.41818850379927*B41)*(1.48502729882913-15.3444130141536*SIN(0.064987409316677/B41))))*SIN(B41)))))))))*SIN(0.102880699536384-COS(0.970158169284869-COS((0.547739204788806+B41)*(3.83091492211859+0.891941454495948*COS(0.481574612416498*(-4.54895958232256+B41))*(1.08475215657704+4.91889103745603/(-7.23978127520875-0.757266802709473*B41)+9.10800191174348*SIN(2.53687465785495+2.51850998500881*SIN(0.0398437791555164+0.68427529911992*B41)))))))))))))*Sec(3.49622751072893+1.32336584838561*SIN(3.26326372784542*COS(1.9070449451209*COS(4.38888348998079*B41)))))/(-8.89161936473553-0.187768283577164*SIN(0.947274064822019*(-1.0034425620328+B41)))))))</f>
      </c>
      <c r="AQ41">
        <f>-3.19244398732623+2.47922225364319/(4.55545916732724-19.1853644219838*COS(53.4871081569162*(4.54895958232256-2.53538001515763*A41))*COS(2.34127318896247*B41))+4.59529405601859/(-0.102880699536384+COS(0.970158169284869-COS((-0.644217755743392+B41)*(4.71449417548332+0.891941454495948*COS(0.454538252181423*(-4.54895958232256+B41))*(-2.99428964346217+4.38888348998079/(-1.99964678050107-0.930766521179757*B41)+6.07069820133914*SIN(0.970645957317775*(3.8647768204005-0.103213746837193*SIN(0.0398437791555164+0.68427529911992*B41)))))))+(-19.7456867666596*COS(2.23129038338461*B41*Csc(1.20856592332071*B41)))/(-4.02543794144377+5.14775899136527*SIN(1.68307575195236+COS((1.00252327900784*(0.675414338333634-1.61643836884575/COS((10.9057470538265*(-4.63893119678731+0.98621059449367*(0.0124584892007249*B41+0.649608496467101*(3.71551944464651+1.32336584838561*B41))))/((-2.22132832222866+1.86685399942426*(0.0104239707108729-B41)-0.971036529285117*(0.464011286218211+B41))*(-1.0034425620328-SIN((2.23724855029327*(-4.02543794144377+(0.973757720571009*SIN(3.04605526034252-10.1703137869217*COS(2.34127318896247*B41)*COS(0.681208950305383*(-3.89983574117648+0.439705499317587/COS(0.0804723243439316*(4.38888348998079+B41)*(-10.0304614952191+0.0333904022707034*(-0.267283993381096+(-2.03785680386851*(0.464011286218211-B41))/(COS(0.740068463148044*B41)*(3.83493169861245-2.95121604831838*COS(0.228866264528742*SIN(0.783541008254785*B41))))-22.271177534471*(-4.02543794144377+SIN(B41)))+1.96036832657105*(0.0104239707108729-B41)*SIN(2.26644549032434*B41*(-3.07062809023029+0.0691776291570159*B41+(-5.06156062179036*COS(3.21966962202688*(0.228866264528742+B41)))/(4.54170879037296+B41))))*(-0.583058869082825-0.0150030470906728*B41*SIN(96.2657448521152*(-3.30386236010148+1.02287422143789*COS(B41))*COS(21.726440612325*B41))))))))/B41))/(B41*COS((2.23129038338461*B41)/SIN(1.10214350961724+(-0.335266423072614*COS(B41)*COS(3.19178123630727*B41))/(COS(0.269458586708642*(0.126757436250328+2.48548347013926*(-2.33864976501977+B41-0.904147576859968*(-0.546947611672606-COS(2.55680093540035+2.85369664524703/B41)+SIN(0.205606440532799/(-0.498669774984871+B41))))))*SIN(4.17877075135132-COS(0.997483071903992*(-3.36517341727201-1.32336584838561*SIN(3.26326372784542*COS(1.66617905604948-4.38888348998079*SIN(B41))))-(2.33541554522187+4.69996028156384*SIN(B41))*SIN(0.171320499552431*COS(25.7332567481821/(COS(2.34127318896247*B41)*COS(0.999317258394747*(0.910843304812121-0.725370682642472*SIN(0.759335251212575*(-8.77364090383746+1.32790216254556/(19.6837212090565+0.346890385587777*B41))))))+2.7676129357411*(1.64686568436068+2.59964545022312*(-1.79753367710594-1.85282145385703/(COS(2.41818850379927*B41)*(1.48502729882913-15.3444130141536*SIN(0.064987409316677/B41))))*SIN(B41)))))))))*SIN(0.102880699536384-COS(0.970158169284869-COS(2.10444037095208*(0.547739204788806+B41))))))))))*Sec(3.49622751072893+1.32336584838561*SIN(3.26326372784542*COS(1.9070449451209*COS(4.38888348998079*B41)))))/(-8.89161936473553-0.187768283577164*SIN(0.947274064822019*(-1.0034425620328+B41)))))))</f>
      </c>
      <c r="AR41">
        <f>-3.19244398732623+2.71800423135567/(4.55545916732724-19.1853644219838*COS(53.4871081569162*(4.54895958232256-2.53538001515763*A41))*COS(2.34127318896247*B41))-0.99315221899753*(-0.102880699536384+COS(0.970158169284869-COS((-0.0914979243671115+B41)*(4.68992134559555+0.891941454495948*COS(0.241313381810039*(-4.54895958232256+B41))*(-2.50034565186493+6.07069820133914*SIN(0.970645957317775*(-0.0463344736960289-0.103213746837193*SIN(0.0398437791555164+0.68427529911992*B41)))))))-1.22535565991147*Sec((7.14301669997533*SIN(B41))/B41)*(-4.02543794144377+5.14775899136527*SIN(1.68307575195236+COS((1.00252327900784*(0.675414338333634+2.19625750339725/COS((0.336762851744905*B41*(-1.0034425620328-SIN((16.5034135001561*(-4.02543794144377+(0.973757720571009*SIN(1.68307575195236+COS(0.681208950305383*(-3.89983574117648+0.416211674122732/COS(0.0415192467061986*(4.38888348998079+B41)*(-2.20170288368319-COS(1.26379680953426*COS(0.693935322170248*B41)))*(-0.596957997929629+0.551951410042153*B41*COS(3.32168059384751*(-0.0398437791555164-96.2657448521152*(-3.30386236010148+0.956988959564365*COS(B41))*COS(1.06282763033982*B41))))*(-6.94664763899132-0.999785323978975*(-0.267283993381096-19.124282709223/((0.464011286218211-B41)*COS(5.82607129681541*B41)*(3.83493169861245-2.95121604831838*COS(0.228866264528742*SIN(0.783541008254785*B41))))+(1.7624150988083*(-4.02543794144377+SIN(B41)))/COS((0.229231503482786*(4.38888348998079+B41))/B41))+1.96036832657105*(0.0104239707108729-B41)*SIN(2.26644549032434*B41*(-3.07062809023029+0.0691776291570159*B41+(1.09344476355422*COS(3.21966962202688*(0.228866264528742+B41)))/(4.54170879037296+B41)))))))))/B41))/(B41*COS((2.23129038338461*B41)/SIN(1.10214350961724+(-0.335266423072614*COS(B41)*COS(9.10902839016168*COS(B41)))/(COS(0.269458586708642*(0.126757436250328+2.48548347013926*(-2.33864976501977+B41-0.904147576859968*(-0.546947611672606-COS(2.55680093540035+2.85369664524703/B41)+SIN(0.205606440532799/(-0.498669774984871+B41))))))*SIN(4.17877075135132-COS(0.997483071903992*(23.2263001256815-SIN(3.26326372784542*COS(1.66617905604948-4.38888348998079*SIN(B41))))-(2.33541554522187+4.69996028156384*SIN(B41))*SIN(0.171320499552431*COS(4.73631998521116/(COS(1.08475215657704*(-0.470495291492003+B41))*COS(0.524371490330347*(-4.46491320015797+COS(B41)))*COS(0.999317258394747*(0.910843304812121-0.725370682642472*SIN(0.759335251212575*(-8.77364090383746+1.32790216254556/(-14.2802649249316+0.322767167731473*B41))))))+2.7676129357411*(1.64686568436068+2.59964545022312*(-1.79753367710594-2.00985206782362/(COS(2.41818850379927*B41)*(1.96697100595367-14.1134484538248*SIN(0.064987409316677/B41))))*SIN(B41)))))))))*SIN(0.102880699536384-COS(0.970158169284869-COS((0.547739204788806+B41)*(3.83091492211859+0.891941454495948*COS(0.481574612416498*(-4.54895958232256+B41))*(1.08475215657704+4.91889103745603/(-7.23978127520875-0.917948109029364*B41)-9.10800191174348*SIN(6.28475946197508+0.125871845070311*(4.18020940043024+B41)))))))))))/((-4.63893119678731+0.98621059449367*(0.0124584892007249*B41+0.649608496467101*(3.71551944464651+1.32336584838561*B41)))*(-4.01236775500626+SIN(1.54444395209071-0.924676858096462*(-5.02715767714589+0.206804271871811*(0.0104239707108729-B41)+0.992695026748626*(0.464011286218211+B41)*(1.42111669992612+0.835921316059934*(-0.0510411795160046*B41+0.649608496467101*(5.20954124225725+1.32336584838561*B41)))))))))*Sec(3.49622751072893+1.32336584838561*SIN(3.26326372784542*COS(1.9070449451209*COS(4.38888348998079*B41)))))/(-8.89161936473553+0.187768283577164*SIN(0.175003720754548*(-1.0034425620328+B41)))))))</f>
      </c>
      <c r="AS41">
        <f>-3.19244398732623+2.47922225364319/(4.13034075983652-19.1853644219838*COS(53.4871081569162*(4.54895958232256+0.595166291692657*A41))*COS(2.34127318896247*B41))+4.59529405601859/(-0.102880699536384+COS(0.970158169284869-COS((-0.644217755743392+B41)*(4.71449417548332+COS(1.47605523896888*B41)*(-1.24892397989421-4.38888348998079/(-1.99964678050107-0.930766521179757*B41)-6.07069820133914*SIN(0.240512838623345*(3.8647768204005-0.103213746837193*SIN(0.0398437791555164+0.68427529911992*B41)))))))+(-19.7456867666596*COS(2.33700230349172*B41))/(-4.02543794144377+0.999245583811795*(-0.599618741848579-COS((1.00252327900784*(0.675414338333634-3.07154731790958/COS((2.05045672490275*(-3.7082923621518-0.531041901024465*(0.0124584892007249*B41-1.51710578095748*(10.1467186730522+1.32336584838561*B41))))/(B41*(-4.01236775500626+SIN(0.871841091568481-0.209344039155982*(0.0104239707108729-B41)-0.971036529285117*(0.464011286218211+B41)))*(-1.0034425620328+SIN((2.86365571943192*(-4.02543794144377+(0.973757720571009*SIN(3.04605526034252-10.1703137869217*COS(2.34127318896247*B41)*COS(0.681208950305383*(-5.24253088175112-44.6383906269437/COS(0.0869794987327878*(4.38888348998079+B41)*(-7.47090882196389+0.0333904022707034*(3.4412282518247+(-2.03785680386851*(0.464011286218211-B41))/(COS(1.06432419423554*COS(B41))*(-4.25743668876457-2.95121604831838*COS(2.37185130248878*COS(21.0844742520398*B41^2)*SIN(0.783541008254785*B41))))+(-2.51127978153963*(-4.02543794144377+SIN(B41)))/COS(15.0456369401782/B41))+1.96036832657105*(0.0104239707108729-B41)*SIN(2.26644549032434*B41*(-3.07062809023029+0.0691776291570159*B41+0.323552810766608*(4.54170879037296+B41)*COS(3.21966962202688*(0.228866264528742+B41))))))))))/B41))/(COS(2.31597677522377/SIN(1.10214350961724+(-0.335266423072614*COS(B41)*COS(3.19178123630727*B41))/(COS(0.269458586708642*(0.126757436250328+2.48548347013926*(-3.19244398732623-0.904147576859968*(-4.46491320015797-4.55545916732724*COS(2.55680093540035+2.85369664524703/B41)))*SIN(0.853794222306453+B41)))*SIN(4.17877075135132-COS(0.997483071903992*(-3.70095047617492-1.32336584838561*SIN(3.26326372784542*COS(1.66617905604948-4.38888348998079*SIN(B41))))+(-2.33541554522187+2.24925584891254*(-4.24321362335637+SIN(B41)))*SIN(0.0728535461789953*COS(21.4205319314821/(-1.08475215657704+0.767370281668077*COS(2.34127318896247*B41)*COS(0.444406446746926*SIN(0.759335251212575*(-4.91815700165322+3.85548390218424*SIN(1.32790216254556/(18.3323158396242+0.358834095216839*B41))))))+2.7676129357411*(1.64686568436068+2.44577149231099*(4.54895958232256+12.3753706297687/(1.48502729882913-15.3444130141536*SIN(0.064987409316677*B41)))*SIN(B41)))))))))*SIN(B41)))))))*Sec(3.49622751072893+1.32336584838561*SIN(0.987711766462689*(-3.30386236010148+1.9070449451209*COS(4.38888348998079*B41)))))/(-8.89161936473553+5.20239639245279*(-1.0034425620328+B41))))))</f>
      </c>
      <c r="AT41">
        <f>-3.19244398732623+2.47922225364319/(4.55545916732724+19.1853644219838*COS(17.8628331842245*(-3.04605526034252-2.53538001515763*A41))*COS(2.34127318896247*B41))+4.59529405601859/(-0.102880699536384+COS(0.970158169284869-COS((-0.644217755743392+B41)*(4.53063676937798+0.891941454495948*COS(0.454538252181423*(-4.54895958232256+B41))*(-2.99428964346217+4.38888348998079/(-1.70072156542342-0.930766521179757*B41)+6.07069820133914*SIN(0.970645957317775*(3.8647768204005+SIN(0.0398437791555164+0.68427529911992*B41)*(-1.66169941542143-SIN(0.0629521986177826*SIN(B41)))))))))+(-11.7674874161692*COS(2.23129038338461*B41*Csc(1.32995720491595*B41)))/(-4.02543794144377+5.14775899136527*SIN(1.68307575195236+COS((1.00252327900784*(0.675414338333634-2.65843774893853/COS((0.426491040284931*(-4.63893119678731+0.98621059449367*(0.0124584892007249*B41-1.51710578095748*(-2.33541554522187+SIN(3.71551944464651+1.32336584838561*B41)))))/((-2.22132832222866+1.86685399942426*(0.0104239707108729-B41)-0.971036529285117*(0.464011286218211+B41))*(-1.0034425620328-SIN((2.23724855029327*(-4.02543794144377+(0.973757720571009*SIN(3.04605526034252-10.1703137869217*COS(2.34127318896247*B41)*COS(0.321948306320204*(-3.89983574117648-13.5596355410534/COS(0.0869794987327878*(4.38888348998079+B41)*(-10.0304614952191+1.96036832657105*(0.0104239707108729-B41)*SIN(2.26644549032434*B41*(-3.07062809023029+0.0691776291570159*B41+0.966809356649144*COS(3.21966962202688*(0.228866264528742+B41))))+0.0333904022707034*(-0.697367305830544+2.78520763403669/((-4.24321362335637*COS(0.740068463148044*B41))/(0.464011286218211-B41)+3.10463810559498/(-0.21125249507606+4.04618419368851*COS(2.95121604831838*COS(0.228866264528742*SIN(0.783541008254785*B41)))))-22.271177534471*(-4.02543794144377+SIN(0.0333904022707034*(8.14479154149258+(-45.8848183789036*B41)/(COS((4.5113192098519*(4.38888348998079-2.34127318896247*B41))/B41)*COS(0.28245758274843*B41))+2.78520763403669/(0.199479867255741+(-4.74492017588741*COS(0.537619980828712*B41))/B41)))))))))))/B41))/(B41*COS((2.23129038338461*B41)/SIN(1.10214350961724+(0.482504731330719*COS(B41)*COS(1.3750577389378*SIN(4.38888348998079*SIN(B41))))/(COS(0.707807735689834*(1.64686568436068+2.48548347013926*(-2.33864976501977+B41-0.904147576859968*(-0.546947611672606-COS(2.55680093540035+2.85369664524703/B41)+SIN(0.205606440532799/(-0.498669774984871+B41))))))*SIN(4.17877075135132-COS(0.997483071903992*(-5.22758831987261-SIN(3.26326372784542*COS(1.66617905604948-4.38888348998079*SIN(B41))))+(2.33541554522187+4.69996028156384*SIN(B41))*SIN(13.9790938650669*(-0.0319382149269121-1.43253632956902*COS(25.7332567481821/(COS(2.34127318896247*B41)*COS(3.10463810559498*(1.40575784242892+0.759335251212575*(-8.77364090383746+1.32790216254556*(18.5476673029205+0.316076929223304*B41))+B41)))+2.7676129357411*(1.64686568436068+2.59964545022312*(-1.79753367710594+0.335714325406428/COS(2.41818850379927*B41))*SIN(B41))))))))))*SIN(0.102880699536384-COS(0.970158169284869-COS(5.6065274334164*(0.547739204788806+B41))))))))))*Sec(3.04605526034252-B41+1.32336584838561*SIN(3.26326372784542*COS(1.9070449451209*COS(4.38888348998079*B41)))))/(-8.89161936473553-0.187768283577164*SIN(0.947274064822019*(3.32168059384751+B41)))))))</f>
      </c>
      <c r="AU41">
        <f>-3.19244398732623+2.71800423135567/(4.55545916732724+19.1853644219838*COS(17.8628331842245*(-3.04605526034252-2.53538001515763*A41))*COS(2.34127318896247*B41))+4.59529405601859/(-0.102880699536384+COS(0.970158169284869-COS((0.90494136087752+B41)*(3.16594339399998+0.891941454495948*COS(0.454538252181423*(-4.54895958232256+B41))*(-2.99428964346217+4.38888348998079/(-1.70072156542342-0.930766521179757*B41)+11.7807721988068*SIN(0.970645957317775*(3.8647768204005+SIN(0.0398437791555164+0.68427529911992*B41)*(-1.66169941542143-SIN(7.36914946809175*SIN(B41)))))))))+(-11.7674874161692*COS(0.259336929560409*B41*Csc(1.32995720491595*B41)))/(-4.02543794144377+5.14775899136527*SIN(1.68307575195236+COS((1.00252327900784*(0.675414338333634-2.65843774893853/COS((0.00751721947620742*(4.96440863612121+0.98621059449367*(0.0124584892007249*B41-1.51710578095748*(-2.33541554522187+SIN(8.69483570660885+1.32336584838561*B41)))))/((-5.3372775433549-1.24900163619626*(0.0104239707108729-B41))*(-1.0034425620328-SIN((2.23724855029327*(-4.02543794144377+(0.973757720571009*SIN(3.04605526034252-10.1703137869217*COS(2.34127318896247*B41)*COS(0.321948306320204*(-3.89983574117648+465.519969304544/(A41*COS(0.0869794987327878*(4.38888348998079+B41)*(-10.0304614952191+1.96036832657105*(0.0104239707108729-B41)*SIN(2.26644549032434*B41*(-3.07062809023029+0.0691776291570159*B41+0.966809356649144*COS(19.538468268013*(0.228866264528742+B41))))+0.668480377812508*(-0.697367305830544+2.78520763403669/((-4.24321362335637*COS(0.740068463148044*B41))/(0.464011286218211-B41)+3.10463810559498/(-0.21125249507606+4.04618419368851*COS(2.95121604831838*COS(0.228866264528742*SIN(0.783541008254785*B41)))))-2.97358541762451*(-4.02543794144377+SIN(0.928921811984624*(8.14479154149258+(-127.798746435309*B41)/(COS((4.5113192098519*(4.38888348998079-2.34127318896247*B41))/B41)*(0.199479867255741+(-109.258774418071*COS(0.152083151022746*B41))/B41)*COS(0.28245758274843*B41)))))))))))))/B41))/(B41*COS((2.23129038338461*B41)/SIN(1.10214350961724+(0.452208545977342*COS(B41)*COS(1.3750577389378*SIN(4.38888348998079*SIN(B41))))/(COS(3.16678725854344*(1.64686568436068+2.48548347013926*(-2.33864976501977+B41-0.904147576859968*(-0.546947611672606-COS(2.55680093540035+2.85369664524703/B41)+SIN(0.205606440532799/(-0.498669774984871+B41))))))*SIN(4.17877075135132-COS(4.01353511772973-(2.33541554522187+4.69996028156384*SIN(B41))*SIN(13.9790938650669*(-0.0319382149269121+2.01107689765918*COS(22.8137623437846/(COS(2.34127318896247*B41)*COS(3.10463810559498*(1.40575784242892+0.759335251212575*(-8.77364090383746+1.32790216254556*(18.5476673029205+0.316076929223304*B41))+B41)))+2.7676129357411*(1.64686568436068+2.59964545022312*(-1.79753367710594-4.2992092889529/COS(2.41818850379927*SIN(B41)))*SIN(B41))))))))))*SIN(0.102880699536384-COS(0.970158169284869-COS(5.6065274334164*(0.547739204788806+B41))))))))))*Sec(0.230264017381367+1.32336584838561*SIN(3.26326372784542*COS(1.73917150291469*COS(2.37500340984706-B41)))))/(-8.89161936473553-0.187768283577164*SIN(0.947274064822019*(3.32168059384751+B41)))))))</f>
      </c>
      <c r="AV41">
        <f>-3.19244398732623+2.71800423135567/(4.55545916732724+13.4778285081789*COS(17.8628331842245*(-3.04605526034252-2.53538001515763*A41))*COS(2.34127318896247*B41))+4.59529405601859/(-0.102880699536384+COS(0.970158169284869-COS((-0.644217755743392+B41)*(4.53063676937798+0.891941454495948*COS(0.454538252181423*(-4.54895958232256+B41))*(-2.99428964346217+4.38888348998079/(-1.70072156542342+0.373215060879051*B41)+6.07069820133914*SIN(0.970645957317775*(3.8647768204005+SIN(0.0398437791555164+0.68427529911992*B41)*(-1.66169941542143-SIN(0.0629521986177826*SIN(B41)))))))))-11.7674874161692*COS(2.23129038338461*B41*Csc(1.48869985630326*B41))*(4.61159416251987+0.502736280820392*SIN(1.68307575195236+COS(0.110971460070971*(0.675414338333634-0.46183169159684/COS((0.426491040284931*(-4.05270475481384-0.0126761414350927*B41*COS(0.188628472151279*COS(B41))+SIN(3.71551944464651+1.32336584838561*B41)))/((2.80582935491723+(-1.86685399942426*(0.0104239707108729-B41))/(-5.02715767714589-0.450571908918455*SIN(B41)))*(-1.0034425620328+SIN((2.23724855029327*(-4.02543794144377+(0.973757720571009*SIN(3.04605526034252+10.1703137869217*COS(2.34127318896247*B41)*COS(0.321948306320204*(-3.89983574117648-0.2259444810755/COS(4.38888348998079+B41-1.89585059019769/(-12.3658770404409+0.0333904022707034*(-0.697367305830544+2.78520763403669/(4.16267886660421/(0.464011286218211-B41)+3.10463810559498/(-0.21125249507606+4.04618419368851*COS(2.95121604831838*COS(0.228866264528742*SIN(0.783541008254785*B41)))))+39.8111098769168*(-4.02543794144377+SIN(0.0333904022707034*(8.14479154149258+(-45.8848183789036*B41)/(COS((4.5113192098519*(-1.36297950839016-1.85284534579819*B41))/B41)*COS(0.28245758274843*B41))+2.78520763403669/(0.199479867255741+(-4.74492017588741*COS(0.537619980828712*B41))/B41)))))-SIN(2.26644549032434*B41*(-3.07062809023029-0.412702921134056*B41+0.966809356649144*COS(0.73687375940996*COS(B41))))))))))/B41))/(B41*COS(0.102880699536384-COS(0.970158169284869-COS(3.38304147474741+B41)))*COS(8.63280657330097*B41*SIN(1.10214350961724+(-0.161057918038827*COS(B41)*COS(1.3750577389378*SIN(4.38888348998079*SIN(B41))))/(COS(4.20216770606499*(1.64686568436068+2.48548347013926*(-2.33864976501977+B41-0.904147576859968*(-0.546947611672606-COS(2.55680093540035+2.85369664524703/B41)+SIN(0.205606440532799/(-0.498669774984871+B41))))))*SIN(0.947394524668818*(-1.36297950839016+COS(0.997483071903992*(-7.82347132982872-SIN(3.26326372784542*COS(1.66617905604948*SIN(4.38888348998079*SIN(B41)))))+(2.33541554522187+4.69996028156384*SIN(B41))*SIN(0.647611941399037*(-0.0319382149269121-1.89621838342138*SIN(25.7332567481821/(COS(0.524371490330347*(-4.46491320015797+B41))*COS(1.22028522025927*(4.36411576342809-2.33163615227541/(-5.70301281360717+1.32790216254556*(18.4064269307623+0.314909657567638*B41))+B41)))+1.0529351996074*(-1.79753367710594+0.117596174893841*COS(1.71986695129731*B41)*(1.48502729882913+5.8626875461555*SIN(0.197443268161305/B41))))))))))))))))))))))</f>
      </c>
      <c r="AW41">
        <f>-2.35258177871109-17.9050202769674*COS(47.5012703255096-19.9648536074454*A41)*COS(2.34127318896247*B41)</f>
      </c>
      <c r="AX41">
        <f>-2.35258177871109-17.9050202769674*COS(47.5012703255096-19.9648536074454*A41)*COS(2.34127318896247*B41)</f>
      </c>
      <c r="AY41">
        <f>-2.35258177871109-17.9050202769674*COS(47.5012703255096-19.9648536074454*A41)*COS(2.34127318896247*B41)</f>
      </c>
      <c r="AZ41">
        <f>-2.35258177871109+1.98404601694252*COS(47.5012703255096-19.9648536074454*A41)*COS(2.34127318896247*B41)*(-6.22729775583901+COS((0.547739204788806+B41)*(4.53089824051787+3.60911931249123/COS((4.35063997044991*(-4.172523531424-0.466407665363302*SIN(0.98621059449367*(1.32336584838561-1.51710578095748*(-2.33541554522187+SIN(3.71551944464651+1.32336584838561*B41))))))/((-2.22132832222866-0.971036529285117*(0.464011286218211+B41)-0.950262826665238*B41)*(-1.0034425620328-SIN((0.0345338245065199*(-4.02543794144377+(0.973757720571009*SIN(3.04605526034252-10.1703137869217*COS(0.524371490330347*(-4.46491320015797+COS(B41)))*COS(0.321948306320204*(-2.99428964346217+4.38888348998079/(-1.70072156542342-0.930766521179757*B41)-6.07069820133914*SIN(0.208545147400331*(5.56632001497745+0.68427529911992*B41+SIN(8.94941416528843*COS(4.62678808588491*SIN(3.26326372784542*COS(1.9070449451209*COS(2.13112852507139*B41)))))))))))/B41))/(B41*COS((2.23129038338461*B41)/SIN(1.10214350961724+(0.482504731330719*COS(B41)*COS(1.3750577389378*SIN(4.38888348998079*SIN(B41))))/(COS(0.707807735689834*(1.64686568436068+2.48548347013926*(-2.33864976501977+B41+0.904147576859968*(0.185939686198609-SIN(1.51710578095748-7.37868802663049*(-0.498669774984871+B41))))))*SIN(4.17877075135132-COS(0.997483071903992*(-5.01271064725756-SIN(3.23277543136447*COS(0.974153035848922+4.38888348998079*SIN(B41))))-(2.33541554522187+4.69996028156384*SIN(B41))*SIN(0.639580633440371*COS(15.0633772312155/((0.297952670824784+B41)*COS(10.0053272209756*B41))+2.7676129357411*(1.64686568436068+2.59964545022312*(-0.240690677623371+1.31536717962865/(COS(2.41818850379927*B41)*(1.48502729882913-15.842682081532*SIN(1.92729652296882/B41))))*SIN(B41)))))))))))))))))</f>
      </c>
      <c r="BA41">
        <f>-2.35258177871109+1.98404601694252*COS(47.5012703255096-19.9933795287641*A41)*(-5.7771255054526-1.77046843626537*COS(5.6065274334164*(0.547739204788806+B41)))*COS(2.34127318896247*B41)</f>
      </c>
      <c r="BB41">
        <f>-3.19244398732623+0.952972231836685/(1.75104353123216-18.1838172266926*COS(53.4871081569162*(3.32867436206329+A41))*COS(2.34127318896247*B41))+1.37423663624159/(-0.102880699536384*(-0.970158169284869+COS((4.71449417548332+0.476577364714937*(-0.529647925098518+A41+4.38888348998079/(-3.84379951085584+2.44443881102134/B41)))*(-8.08659236886415+B41)))+19.7456815393579/(-4.02543794144377+14.2267368128445*SIN(1.68307575195236+COS((2.14072319491191*(0.675414338333634-0.0193539200871972/COS((684.548611823948*SIN(5.02186683269054-0.986467043468334*(4.81844542113664+3.14366631530903*SIN(0.0359861421184555*B41))))/(B41*(-5.33528518304124+A41+0.206804271871811*(0.0104239707108729-B41)-0.999785323978975*(1.83745493597157+B41))*COS(9.71999611692323*(-0.970158169284869+COS(1.07993256993885*(0.547739204788806+B41))))*COS(5.88285176554276/COS(2.06285561283754+(-0.464777703008064*(2.4979293560229*(-1.36297950839016+COS(0.997483071903992*(-3.71376149495798-0.935600983959233*(-4.54895958232256+B41))-1.9578569201783*SIN(0.106591061575539*COS(0.147706661517619-10.8803439112107/(COS(1.9070449451209*COS(4.46491320015797*B41))*COS(0.999317258394747*(0.910843304812121-2.2058470609319*SIN(2.33163615227541*(-5.70301281360717-0.0921195765429072*(4.24321362335637+B41-COS((-0.170119707071305+0.947274064822019*(-1.0034425620328+B41))*COS(5.63550271075654*SIN(2.63652450140494*(-0.228866264528742+8.3509698707334*B41))))))))))))))+0.0552250883955557*(4.38888348998079+2.48548347013926*(3.19244398732623+0.240512838623345*(-0.474107940239104+B41)-11.2560908269344*(0.138161443059092+1.01646737544449/(-2.96345064425116-0.869112035504125*(0.231533727874752+6.07069820133914*SIN(0.970645957317775*(3.8647768204005-0.103213746837193*SIN(0.0398437791555164+0.68427529911992*B41))))))))))/COS(2.05952944430618*B41)))*(0.26323489862894+0.115837183598291/SIN(3.0771119673812+(-0.158453280542526*COS(2.36457962791182*SIN(4.38888348998079*SIN(B41))))/(COS(2.64061504688481*(1.64686568436068+(2.48548347013926*(0.80977335530104+B41))/(0.481943707124545-0.904147576859968*(-1.51710578095748-4.26212605373046*COS(2.55680093540035+2.85369664524703/B41)+SIN(0.205606440532799/(-0.498669774984871+B41))))))*SIN(0.947394524668818*(-1.36297950839016+COS(0.997483071903992*(-10.0441121294217-SIN(3.26326372784542*COS(1.66617905604948*SIN(4.38888348998079*SIN(B41)))))-(2.33541554522187+4.69996028156384*SIN(B41))*SIN(0.329139187626835*(-0.0319382149269121+(-3.7298065811462*SIN(0.503127335365625*COS(1.22028522025927*(-0.101858713285314+B41+2.33163615227541/(-3.43294123651821+1.32790216254556*(18.7500364890084+0.0285927563643693*B41-B41*(-4.24321362335637-0.0497684115725929*COS(0.333789915430309*(2.81579124296115-4.38888348998079*SIN(B41))))))))+0.639310560999041*(4.61159416251987+0.380448864799603*(-1.79753367710594+(2.29751521439831*B41)/(1.48502729882913+5.8626875461555*SIN(0.197443268161305/B41))))))/A41)))))))))))*Sec(3.49622751072893*SIN(1.32336584838561*SIN(0.987711766462689*(-0.970158169284869+COS(16.3813801973759+4.38888348998079*B41))))))/(3.69848324037571-0.085288534571217*SIN(0.103159056155692*(-1.0034425620328+B41)))))))</f>
      </c>
      <c r="BC41">
        <f>-3.19244398732623+0.952972231836685/(1.75104353123216-9.35226158457549*COS(41.3330692837322*(3.85548390218424-1.22028522025927*A41))*COS(2.34127318896247*B41))+1.37423663624159/(-0.102880699536384+COS(0.970158169284869-COS((4.71449417548332+0.476577364714937*(7.68804933686132+A41-2.44443881102134/B41))*(-8.08659236886415+B41)))+9.97736373889877/(-4.02543794144377+1.36816994941305*SIN(0.629654225097054+COS((1.00252327900784*(0.675414338333634-0.0193539200871972/COS((0.179660731128502*B41^2*SIN(8.72981021814006-0.986467043468334*(-1.02234042807404+3.14366631530903*SIN(4.49431605468541*B41)))*(-1.0034425620328-SIN(85.0465462695254/(B41*COS(9.71999611692323*(-0.970158169284869+COS(2.20121578161857*(-0.380044882625685+B41))))*COS(5.88285176554276/COS(3.62955825980121+(0.0870067413675292*COS(2.05952944430618*B41))/(COS(2.93142442037043*(-1.36297950839016+COS(2.77643133263758-3.85548390218424/(-3.41951312741507+0.353059200155604*(-4.54895958232256+B41))-4.4139966857128*COS(10123.6774072076/COS(1.9070449451209*COS(1.96697100595367*B41))+0.836041456882564*(1.64686568436068-0.710129864885364*(-1.37442221955639+0.243745521312418/(4.35408547402562+COS(2.03158977616426*COS(B41))))*SIN(B41))))))*COS(0.0552250883955557*(4.38888348998079+2.48548347013926*(3.19244398732623-0.958843395197739*(-0.474107940239104+B41)+1.0263545588659*(0.970158169284869-COS(2.05801821799646-1.93163519161352/B41)+1/(4.71449417548332+0.891941454495948*COS(0.0999213653046681*B41)*(-2.93188685070726+0.556153597123559*SIN(0.970645957317775*(3.8647768204005-0.103213746837193*SIN(0.0398437791555164+0.68427529911992*B41))))))))))))*(0.26323489862894+(-4.87927850433874*B41^2)/SIN(3.04605526034252+0.347490285918315*(3.89983574117648-0.13054127825986/(-0.911579101267122+(-1.01350483678952*(4.38888348998079+B41))/(-4.02543794144377-3.26868103830189*SIN((0.978943734892926*(-4.01236775500626+1.54444395209071*(-7.56253769230352-0.397749655720089*(1.5479690960655+0.286022576314408*(-0.0319382149269121+SIN(B41))-2.03785680386851/(COS(4.20226414462264*B41)*(3.83493169861245-5.43701984470055*COS(0.228866264528742*SIN(2.43308724107386*SIN(0.45017225038641-0.206804271871811*(0.0104239707108729-B41)))))*(4.38888348998079+B41-1.89585059019769/(-10.1644991104518+0.601793555873873*(0.0104239707108729-B41)*SIN(0.179272778479524*(-2.14264276460126-0.993480082000876*B41)*B41*(3.93978482603949+0.997483071903992*COS(3.49622751072893+1.32336584838561*SIN(3.26326372784542*COS(1.9070449451209*COS(4.38888348998079*B41))))*(-8.89161936473553-0.187768283577164*SIN(0.947274064822019*(3.32168059384751+B41)))))))))-4.55783984221592*SIN(4.83821679162844*B41*SIN(0.179272778479524*(-0.510108221218374+2.95121604831838*COS(0.497489917065028*(0.228866264528742+B41))))))))/(4.36469719111898-0.0710196996646526*SIN(10.1837316372068*(-3.30386236010148+4.12499740963754*COS(B41))*COS(4.85913802285826*SIN(B41))))))))))))))/(-2.5074246958483+0.206804271871811*(0.0104239707108729-B41)-B41)))*Sec(3.49622751072893*SIN(1.32336584838561*SIN(0.987711766462689*(-0.970158169284869+COS(16.3813801973759*COS(4.38888348998079*B41)))))))/(3.69848324037571+0.085288534571217*SIN(0.838083913533219*(-1.0034425620328+B41)))))))</f>
      </c>
      <c r="BD41">
        <f>-3.19244398732623+0.952972231836685/(1.75104353123216-9.35226158457549*COS(41.3330692837322*(3.85548390218424-1.22028522025927*A41))*COS(2.34127318896247*B41))+1.37423663624159/(-0.102880699536384+COS(0.970158169284869-COS((4.71449417548332+0.476577364714937*(7.68804933686132+A41-2.44443881102134/B41))*(-8.08659236886415+B41)))+9.97736373889877/(-4.02543794144377+1.36816994941305*SIN(0.629654225097054+COS((1.00252327900784*(0.675414338333634-0.0193539200871972/COS((0.179660731128502*B41^2*SIN(8.72981021814006-0.986467043468334*(-1.02234042807404+3.14366631530903*SIN(4.49431605468541*B41)))*(-1.0034425620328-SIN(85.0465462695254/(B41*COS(9.71999611692323*(-0.970158169284869+COS(1.07993256993885*(-0.380044882625685+B41))))*COS(5.88285176554276/COS(3.62955825980121+(0.0870067413675292*COS(2.05952944430618*B41))/(COS(2.93142442037043*(-1.36297950839016+COS(2.77643133263758+2.63652450140494/(-3.41951312741507+0.353059200155604*(-4.54895958232256+B41))-0.778649609309361*COS(10123.6774072076/COS(1.9070449451209*COS(1.96697100595367*B41))+0.836041456882564*(1.64686568436068-0.710129864885364*(-1.37442221955639+0.243745521312418/(4.35408547402562+COS(2.03158977616426*COS(B41))))*SIN(B41))))))*COS(0.0552250883955557*(4.38888348998079+2.48548347013926*(3.19244398732623-0.958843395197739*(-0.474107940239104+B41)-(0.970158169284869-COS(2.05801821799646-1.93163519161352/B41)+1/(4.71449417548332+0.891941454495948*COS(0.0999213653046681*B41)*(-2.93188685070726+0.556153597123559*SIN(0.970645957317775*(3.8647768204005-0.103213746837193*SIN(0.0398437791555164+0.68427529911992*B41))))))/(0.464011286218211-0.0129110673922222*COS(0.0673481356022965*(4.38888348998079+B41)*(-10.0304614952191+1.96036832657105*(0.0104239707108729-B41)*SIN(2.26644549032434*B41*(-3.07062809023029+0.0691776291570159*B41+0.966809356649144*COS(19.538468268013*(0.228866264528742+B41))))+0.668480377812508*(-0.697367305830544+(1.7624150988083*(-4.02543794144377+SIN(0.928921811984624*(8.14479154149258+(-127.798746435309*B41)/(COS((4.5113192098519*(4.38888348998079-2.34127318896247*B41))/B41)*COS(0.28245758274843*B41)*((-109.258774418071*COS(0.152083151022746*B41))/B41+(-3.13616188499066*COS(2.31597677522377/SIN(1.10214350961724+(0.676007273520465*COS(B41)*COS(3.19178123630727*B41))/(COS(0.269458586708642*(-1.36297950839016+COS(6.08629012572982/(-1.25382318840771-0.187768283577164*SIN(0.947274064822019*(-1.0034425620328+B41))))))*(4.17877075135132+SIN(0.199636746855701*(-2.33541554522187+2.24925584891254*(-4.24321362335637+SIN(B41)))+0.997483071903992*(-3.70095047617492+1.32336584838561*SIN(0.404252188458842*COS(1.66617905604948-4.38888348998079*SIN(B41)))))))))*SIN(B41))/(-0.518128807244517+0.966955099171663*B41*SIN(3.04605526034252-10.1703137869217*COS(2.6299840052893*B41)*COS(0.681208950305383*(-5.24253088175112+6.67030394204438/(-0.14942975874265+(-11.4969620953109*SIN(0.227848381549171*B41))/(-7.00689753574568+B41-1.96036832657105*(0.0104239707108729-B41)*SIN(12.4719137695494*(-3.07062809023029+0.0691776291570159*B41+0.216468871216694*(1.75104353123216-0.948126877965075*(4.54170879037296+B41))*COS(0.509803318216735*(0.228866264528742+B41))))))))))))))))/SIN(1.06842078554415*B41)+2.78520763403669/((-4.24321362335637*COS(0.740068463148044*B41))/(0.464011286218211-B41)-81.5787329943979/(B41*SIN(5.02186683269054-0.986467043468334*(0.637461142927665+3.14366631530903*SIN(0.0359861421184555*B41)))*(-1.0034425620328-SIN(85.0465462695254/(B41*COS(9.71999611692323*(-0.970158169284869+COS(1.07993256993885*(0.547739204788806+B41))))*COS(4.56944137235583/COS(2.06285561283754+(-0.0870067413675292*COS(1.35322876627239*B41))/(COS(0.0552250883955557*(4.38888348998079+2.48548347013926*(3.19244398732623+0.240512838623345*(-0.474107940239104+B41)-11.2560908269344*(0.970158169284869-COS(2.55328537785344+1.93163519161352/B41)+1/(4.71449417548332-3.31886331914612*COS(0.99070229778345*B41))))))*(4.29440392876059-COS(0.997483071903992*(-3.57415069120048-0.935600983959233*(-4.54895958232256+B41))+1.9578569201783*SIN(13.9790938650669*(-0.0319382149269121-0.088810972648174*COS((5.73961400962436*(-3.24737298100873-0.710129864885364*(-0.650011773681869-1.85282145385703/(-3.24737298100873+COS(2.41818850379927*COS(B41))))*SIN(B41)))/(COS(1.9070449451209*COS(4.46491320015797*B41))*COS(0.999317258394747*(0.910843304812121+0.786807337671767*SIN(2.33163615227541*(-5.70301281360717-0.0708852198786061*COS(B41)*(-4.24321362335637+COS(0.170119707071305*COS(1.62305899145103*(-2.41640103524547-0.0969066503345407*COS(1.4572611314709*B41)))*SIN(0.726861776657963*(-1.0034425620328+B41)))))))))))))))))*(1.3979404071097+(-4.87927850433874*B41^2)/SIN(3.04605526034252+0.347490285918315*(4.50259299674639+0.200159893836569/(-0.932628505266608+(1.5981274668069*(4.38888348998079+B41))/((-2.33541554522187+SIN(0.478207770002108+2.08956232517353*SIN(B41)))*SIN((0.978943734892926*(-4.01236775500626+1.54444395209071*(-7.56253769230352+0.491862318102224*(2.01198038228371+(1.63817228760119*(0.464011286218211-B41)*COS(3.07455604918613*SIN(2.99428964346217*B41)))/COS(0.791911128545396*B41)+0.286022576314408*(-0.0319382149269121+SIN(B41)))+4.59870948625332*SIN(1.60501744944577*B41*(-0.510108221218374+2.95121604831838*COS(0.497489917065028*(0.228866264528742+B41)))))))/(3.52213138772818+3.99778134379428*SIN(0.0177647784001233*SIN(0.115509347718925*(-3.30386236010148+1.62262997366088*COS(B41)-4.88128635181885*SIN(B41))))))))))))))))))))))))))*(0.26323489862894+(-4.87927850433874*B41^2)/SIN(3.04605526034252+0.347490285918315*(3.89983574117648-0.13054127825986/(-0.911579101267122+(-1.01350483678952*(4.38888348998079+B41))/(-4.02543794144377+3.26868103830189*SIN(0.405124696031046*(-4.01236775500626+1.54444395209071*(-7.56253769230352-0.397749655720089*(1.5479690960655+1.38100485552734/((0.464011286218211-B41)*COS(4.20226414462264*B41))+0.286022576314408*(-0.0319382149269121+SIN(B41)))-4.55783984221592*SIN(4.83821679162844*B41*SIN(0.179272778479524*(-0.510108221218374+2.95121604831838*COS(0.497489917065028*(0.228866264528742+B41)))))))))))))))))/(-2.5074246958483+0.206804271871811*(0.0104239707108729-B41)-B41)))*Sec(3.49622751072893*SIN(1.32336584838561*SIN(0.987711766462689*(-0.970158169284869+COS(16.3813801973759*COS(4.38888348998079*B41)))))))/(3.69848324037571+0.085288534571217*SIN(0.838083913533219*(-1.0034425620328+B41)))))))</f>
      </c>
      <c r="BE41">
        <f>-3.19244398732623+0.952972231836685/(1.75104353123216-9.35226158457549*COS(41.3330692837322*(3.85548390218424-1.22028522025927*A41))*COS(2.34127318896247*B41))+1.37423663624159/(-0.102880699536384+COS(0.970158169284869-COS((4.71449417548332+0.476577364714937*(7.68804933686132+A41-2.44443881102134/B41))*(-8.08659236886415+B41)))+9.97736373889877/(-4.02543794144377+1.36816994941305*SIN(0.629654225097054+COS((1.00252327900784*(0.675414338333634-0.0172827458694873/COS((0.179660731128502*B41^2*SIN(8.72981021814006-0.986467043468334*(-1.02234042807404+3.14366631530903*SIN(4.49431605468541*B41)))*(-1.0034425620328-SIN(85.0465462695254/(B41*COS(9.71999611692323*(-0.970158169284869+COS(1.07993256993885*(-0.380044882625685+B41))))*COS(5.88285176554276/COS(3.62955825980121+(0.0870067413675292*COS(2.05952944430618*B41))/(COS(2.93142442037043*(-1.36297950839016+COS(2.77643133263758+2.63652450140494/(-3.41951312741507+0.353059200155604*(-4.54895958232256+B41))-0.778649609309361*COS(10123.6774072076/COS(1.9070449451209*COS(1.96697100595367*B41))+0.836041456882564*(1.64686568436068-0.710129864885364*(-1.37442221955639+0.243745521312418/(4.35408547402562+COS(2.03158977616426*COS(B41))))*SIN(B41))))))*COS(0.0552250883955557*(4.38888348998079+2.48548347013926*(3.19244398732623-0.958843395197739*(-0.474107940239104+B41)-(0.970158169284869-COS(2.05801821799646-1.93163519161352/B41)+1/(4.71449417548332+0.891941454495948*COS(0.0999213653046681*B41)*(-2.93188685070726+0.556153597123559*SIN(0.970645957317775*(3.8647768204005+0.00789489574621929*SIN(0.0398437791555164+0.68427529911992*B41))))))/(0.464011286218211-0.000452181138139513*COS(0.0673481356022965*(4.38888348998079+B41)*(-10.0304614952191+1.96036832657105*(0.0104239707108729-B41)*SIN(2.26644549032434*B41*(-3.07062809023029+0.0691776291570159*B41+0.966809356649144*COS(19.538468268013*(0.228866264528742+B41))))+0.668480377812508*(-0.697367305830544+2.78520763403669/((-4.24321362335637*COS(0.740068463148044*B41))/(0.464011286218211-B41)+3.10463810559498/(-0.21125249507606+4.04618419368851*COS(2.95121604831838*COS(0.228866264528742*SIN(0.783541008254785*B41)))))-2.97358541762451*(-4.02543794144377+SIN(0.928921811984624*(8.14479154149258+(-127.798746435309*B41)/(COS((4.5113192098519*(4.38888348998079-2.34127318896247*B41))/B41)*COS(0.28245758274843*B41)*((-109.258774418071*COS(0.152083151022746*B41))/B41+(-3.13616188499066*COS(2.31597677522377/SIN(1.10214350961724+(0.676007273520465*COS(B41)*COS(3.19178123630727*B41))/(COS(0.269458586708642*(-1.36297950839016+COS(6.08629012572982/(-1.25382318840771-0.187768283577164*SIN(0.947274064822019*(-1.0034425620328+B41))))))*(4.17877075135132+SIN(0.199636746855701*(-2.33541554522187+2.24925584891254*(-4.24321362335637+SIN(B41)))+0.997483071903992*(-3.70095047617492+1.32336584838561*SIN(0.404252188458842*COS(1.66617905604948-4.38888348998079*SIN(B41)))))))))*SIN(B41))/(-0.518128807244517+0.966955099171663*B41*SIN(3.04605526034252-10.1703137869217*COS(2.6299840052893*B41)*COS(0.681208950305383*(-5.24253088175112+6.67030394204438/(-1.99977262871367+0.0691776291570159*B41+0.966809356649144*COS(0.0865514593704007*SIN(B41))+(-11.4969620953109*SIN(0.227848381549171*B41))/(-7.00689753574568+B41-1.96036832657105*(0.0104239707108729-B41)*SIN(12.4719137695494*(-3.07062809023029+0.0691776291570159*B41+0.216468871216694*(1.75104353123216-0.948126877965075*(4.54170879037296+B41))*COS(3.21966962202688*(0.228866264528742+B41)))))))))))))))))))))))))*(0.26323489862894+(-4.87927850433874*B41^2)/SIN(3.04605526034252+0.347490285918315*(3.89983574117648-0.13054127825986/(-0.911579101267122+(-1.01350483678952*(4.38888348998079+B41))/(-4.02543794144377+3.26868103830189*SIN(0.405124696031046*(-4.01236775500626+1.54444395209071*(-7.56253769230352-0.397749655720089*(1.5479690960655+1.38100485552734/((0.464011286218211-B41)*COS(4.20226414462264*B41))+0.286022576314408*(-0.0319382149269121+SIN(B41)))-4.55783984221592*SIN(4.83821679162844*B41*SIN(0.179272778479524*(-0.510108221218374+2.95121604831838*COS(0.497489917065028*(0.228866264528742+B41)))))))))))))))))/(-2.5074246958483+0.206804271871811*(0.0104239707108729-B41)-B41)))*Sec(3.49622751072893*SIN(1.32336584838561*SIN(0.987711766462689*(-0.970158169284869+COS(16.3813801973759*COS(4.38888348998079*B41)))))))/(3.69848324037571+0.085288534571217*SIN(0.838083913533219*(-1.0034425620328+B41)))))))</f>
      </c>
      <c r="BF41">
        <f>-3.19244398732623+1.12586549431762/(2.08956232517353-14.3847669140417*COS(17.8628331842245*(-2.04789184159191-2.53538001515763*A41))*COS(2.34127318896247*B41))-0.116827522015499*(-0.0463344736960289+COS(0.45017225038641-COS((-0.200899973516642+B41)*(3.8637241772538+0.891941454495948*COS(0.454538252181423*(-4.54895958232256+B41))*(-2.99428964346217+4.38888348998079/(-6.45816380592759-0.930766521179757*B41)+10.257296978812*SIN(0.970645957317775*(3.8647768204005+SIN(0.0398437791555164+0.68427529911992*B41)*(-1.66169941542143-SIN(0.0336206493084471*SIN(B41)))))))))+(-9.57012350287464*COS(6.26506655935736*Csc(0.89022335658841*COS(1.66169941542143-B41))))/(-4.02543794144377+3.89778188649779*SIN(1.68307575195236+COS((1.0164624713026*(-2.40026564724377-0.293273057904527*COS(0.352073807669771*SIN(4.38888348998079*B41)*SIN((1.11596601165107*(4.01236775500626+0.647482220799467*(-3.2899633919266+1.91241527905177*(0.0104239707108729-B41)-0.916567894734818*(4.91889103745603+B41)))*(B41-0.376546788699777*(-1.0034425620328+SIN((13.6682093364167*(-4.02543794144377+4.12128452096706*SIN(3.04605526034252+0.756294601786745*A41*COS(2.34127318896247*B41)*COS((-3.89983574117648+0.0139686638929919*COS((4.49810867871241*COS(4.38888348998079+B41))/(1.66241695692097-1.96036832657105*(0.0104239707108729-B41)*SIN(12.642440807505*B41*COS(0.179272778479524*(-3.07062809023029+0.0691776291570159*B41+0.966809356649144*COS(0.0865514593704007*SIN(B41)))))-1.4614001137936*(-3.56575756335229+0.0333904022707034*(0.0178168467838976+2.78520763403669/(-1.1249515224028*COS(1.5505125154381*B41)+3.10463810559498/(-0.0410693641686142+4.04618419368851*COS(1.91495843382934*COS(0.228866264528742*SIN(0.783541008254785*B41)))))-2.04234628259225*(-4.02543794144377+SIN(0.279982028875551*(8.14479154149258+(-45.8848183789036*B41)/(COS((4.5113192098519*(4.38888348998079-2.57110384654335*B41))/B41)*COS(0.371853168252836*B41))+0.228866264528742/(0.458492073235626+(4.74492017588741*SIN(1.07039612175432*B41))/B41)))))))))/(1.9070449451209+4.04618419368851*B41)))))/(B41*COS((2.23129038338461*B41)/SIN(1.10214350961724+(-0.236425596508051*COS(B41)*COS(1.3750577389378*SIN(4.38888348998079*SIN(B41))))/(COS(6.89692498451458*(1.79369938948017+B41+0.224205789019262*(1.13007966903571-COS(2.55680093540035+2.85369664524703/B41))))*SIN(2.81579124296115+0.733686745724532*(0.997483071903992*(-4.84819983677129-3.14383711712105*SIN(3.26326372784542*COS(0.745042283995865+4.38888348998079*SIN(B41))))-(2.33541554522187+1.07642438888524/SIN(B41))*SIN((2.25711826043782*COS(40.0597560166563/(COS(0.150835764170477*B41)*COS(3.10463810559498*(-2.53538001515763+B41-0.550799529526559*(-8.77364090383746+1.32790216254556*(-0.446299593328702+0.300457585173198*B41+1.64011751913756*(4.75123511441602-0.104194893193397*SIN(3.04605526034252+4.54895958232256*COS(3.53286308706162*SIN(2.35151374678552*SIN(1.00142880693641/B41))))))))))-2.7676129357411*(1.64686568436068+0.495255411950829*(-4.83333429355996+COS(0.384595740834949*(1.50704551792392*B41+0.196671547872117/(0.498669774984871+4.19054462638296*COS(0.00637597005406976*COS(B41)*(-1.26221974320673-0.70433848197628*(-10.5282948290564-0.518128807244517*(-0.0398437791555164-96.2657448521152*(-3.30386236010148+10.4409745107485*COS(B41))*COS(1.06282763033982*B41))))*(-2.41640103524547-3.14383711712105*COS(1.26379680953426*COS(0.693935322170248*B41)))*(-4.61159416251987/(0.738153574518312+0.113360324107389*B41*(2.60995781336344-96.2657448521152*COS(3.40769579713652*B41)*(4.02543794144377-1.42226738378444*SIN(B41))))+1.96697100595367/(-4.01236775500626+0.711722780484071*(-11.3501183638935+(-0.510108221218374+SIN(0.0104239707108729-B41))*SIN(6.03615085257551*(4.82167162146245-0.451281666552392*(0.228866264528742+B41)+0.213641279321011*B41)*B41))))*(4.61366923575936+5.7262367634124*SIN(7.2701303077199*B41*(-2.76701553574705+0.0346994035652252*(-1.0034425620328-0.292203822137493*(4.54170879037296+B41))))-0.999785323978975*(4.55715261915801-84.9302750429841*COS(3.76696487679641*B41*SIN(4.38888348998079+B41))+1.02615493643776*10^18/(-0.21125249507606-4.04618419368851*SIN(2.95121604831838*COS(0.228866264528742-1.31964592815584/B41))))))))))*SIN(B41))))/A41))))))*SIN(0.102880699536384-COS(0.970158169284869-COS(0.796749079294485*B41*(1.75104353123216+B41)))))))))/(-7.59841351743161-0.000246958146621201*B41*SIN(1.51710578095748*(-2.33541554522187+SIN(0.213432382182193+1.32336584838561*B41))))))))/(-2.84355529717235-0.187768283577164*SIN(0.947274064822019*(3.32168059384751+B41)))))*SIN(0.970645957317775*(3.8647768204005+1.56916883990802*SIN(0.21469815156228-0.68427529911992*B41)))))</f>
      </c>
      <c r="BG41">
        <f>-3.19244398732623+1.12586549431762/(2.08956232517353-14.3847669140417*COS(17.8628331842245*(-2.04789184159191-2.53538001515763*A41))*COS(2.34127318896247*B41))-0.116827522015499*(-0.0463344736960289+COS(0.45017225038641-COS((-0.200899973516642+B41)*(3.8637241772538+0.891941454495948*COS(0.454538252181423*(-4.54895958232256+B41))*(-2.99428964346217+4.38888348998079/(-6.45816380592759-0.930766521179757*B41)+10.257296978812*SIN(0.970645957317775*(3.8647768204005+SIN(0.0398437791555164+0.68427529911992*B41)*(-1.66169941542143-SIN(0.0336206493084471*SIN(B41)))))))))+(-9.57012350287464*COS(6.26506655935736*Csc(0.89022335658841*COS(1.66169941542143-B41))))/(-4.02543794144377+3.89778188649779*SIN(1.68307575195236+COS((1.0164624713026*(-2.40026564724377-0.293273057904527*COS(0.352073807669771*SIN(4.38888348998079*B41)*SIN((1.11596601165107*(4.01236775500626+0.647482220799467*(-3.2899633919266+1.91241527905177*(0.0104239707108729-B41)-0.916567894734818*(4.91889103745603+B41)))*(B41-0.376546788699777*(-1.0034425620328+SIN((13.6682093364167*(-4.02543794144377+4.12128452096706*SIN(3.04605526034252+0.756294601786745*A41*COS(2.34127318896247*B41)*COS((-3.89983574117648+0.0139686638929919*COS((4.49810867871241*COS(4.38888348998079+B41))/(1.66241695692097-1.96036832657105*(0.0104239707108729-B41)*SIN(12.642440807505*B41*COS(0.179272778479524*(-3.07062809023029+0.0691776291570159*B41+0.966809356649144*COS(0.0865514593704007*SIN(B41)))))-1.4614001137936*(-3.56575756335229+0.0333904022707034*(0.0178168467838976+2.78520763403669/(-1.1249515224028*COS(1.5505125154381*B41)+3.10463810559498/(-0.0410693641686142+4.04618419368851*COS(1.91495843382934*COS(0.228866264528742*SIN(0.783541008254785*B41)))))-2.04234628259225*(-4.02543794144377+SIN(0.279982028875551*(8.14479154149258+(-45.8848183789036*B41)/(COS((4.5113192098519*(4.38888348998079-2.57110384654335*B41))/B41)*COS(0.371853168252836*B41))+0.228866264528742/(0.458492073235626+(4.74492017588741*SIN(1.07039612175432*B41))/B41)))))))))/(1.9070449451209+4.04618419368851*B41)))))/(B41*COS((2.23129038338461*B41)/SIN(1.10214350961724+(-0.236425596508051*COS(B41)*COS(1.3750577389378*SIN(4.38888348998079*SIN(B41))))/(COS(6.89692498451458*(1.79369938948017+B41+0.224205789019262*(1.13007966903571-COS(2.55680093540035+2.85369664524703/B41))))*SIN(2.81579124296115+0.733686745724532*(0.997483071903992*(-4.84819983677129-3.14383711712105*SIN(3.26326372784542*COS(0.745042283995865+4.38888348998079*SIN(B41))))-(2.33541554522187+1.07642438888524/SIN(B41))*SIN((2.25711826043782*COS(40.0597560166563/(COS(0.150835764170477*B41)*COS(3.10463810559498*(-2.53538001515763+B41-0.550799529526559*(-8.77364090383746+1.32790216254556*(-0.446299593328702+0.300457585173198*B41+1.64011751913756*(4.75123511441602-0.104194893193397*SIN(3.04605526034252+4.54895958232256*COS(3.53286308706162*SIN(2.35151374678552*SIN(1.00142880693641/B41))))))))))-2.7676129357411*(1.64686568436068+0.495255411950829*(-4.83333429355996+COS(0.384595740834949*(1.50704551792392*B41+0.196671547872117/(0.498669774984871+4.19054462638296*COS(0.00637597005406976*COS(B41)*(-1.26221974320673-0.70433848197628*(-10.5282948290564-0.518128807244517*(-0.0398437791555164-96.2657448521152*(-3.30386236010148+10.4409745107485*COS(B41))*COS(1.06282763033982*B41))))*(-2.41640103524547-3.14383711712105*COS(0.104944825667732*COS(0.693935322170248*B41)))*(-4.61159416251987/(-0.588564233672441+1.54930788009319*COS(0.464011286218211+8.89536832041086*SIN(3.53977960545111+0.428189322472372*(-2.22132832222866+2.90032775970771/(0.464011286218211+B41)+0.251759540947922*B41)))+0.113360324107389*B41*(2.60995781336344-96.2657448521152*COS(3.40769579713652*B41)*(4.02543794144377-1.42226738378444*SIN(B41))))+1.96697100595367/(-4.01236775500626+0.711722780484071*(-11.3501183638935+(-0.510108221218374+SIN(0.0104239707108729-B41))*SIN(6.03615085257551*(4.82167162146245-0.451281666552392*(0.228866264528742+B41)+0.213641279321011*B41)*B41))))*(4.61366923575936+5.7262367634124*SIN(7.2701303077199*B41*(-2.76701553574705+0.0346994035652252*(-1.0034425620328-0.292203822137493*(4.54170879037296+B41))))-0.999785323978975*(4.55715261915801-84.9302750429841*COS(3.76696487679641*B41*SIN(4.38888348998079+B41))+1.02615493643776*10^18/(-0.21125249507606-4.04618419368851*SIN(2.95121604831838*COS(0.228866264528742-1.31964592815584/B41))))))))))*SIN(B41))))/A41))))))*SIN(0.102880699536384-COS(0.970158169284869-COS(0.796749079294485*B41*(1.75104353123216+B41)))))))))/(-7.59841351743161-0.000246958146621201*B41*SIN(1.51710578095748*(-2.33541554522187+SIN(0.213432382182193+1.32336584838561*B41))))))))/(-2.84355529717235-0.187768283577164*SIN(0.947274064822019*(3.32168059384751+B41)))))*SIN(0.970645957317775*(3.8647768204005+0.680634131508929*SIN(0.21469815156228-0.68427529911992*B41)))))</f>
      </c>
      <c r="BH41">
        <f>-3.19244398732623+1.12586549431762/(2.08956232517353-14.3847669140417*COS(17.8628331842245*(-2.04789184159191-2.53538001515763*A41))*COS(2.34127318896247*B41))-0.116827522015499*(-0.0463344736960289+COS(0.45017225038641-COS((-0.200899973516642+B41)*(3.8637241772538+0.891941454495948*COS(0.454538252181423*(-4.54895958232256+B41))*(-2.99428964346217+4.38888348998079/(-6.45816380592759-0.930766521179757*B41)+10.257296978812*SIN(0.970645957317775*(3.8647768204005+SIN(0.0398437791555164+0.68427529911992*B41)*(-1.66169941542143-SIN(0.0336206493084471*SIN(B41)))))))))+(-9.57012350287464*COS(6.26506655935736*Csc(0.89022335658841*COS(1.66169941542143-B41))))/(-4.02543794144377+3.89778188649779*SIN(1.68307575195236+COS((1.0164624713026*(-2.40026564724377-0.293273057904527*COS(0.352073807669771*SIN(4.38888348998079*B41)*SIN((1.11596601165107*(4.01236775500626+0.647482220799467*(-3.2899633919266+1.91241527905177*(0.0104239707108729-B41)-0.916567894734818*(4.91889103745603+B41)))*(B41-0.376546788699777*(-1.0034425620328+SIN((13.6682093364167*(-4.02543794144377+4.12128452096706*SIN(3.04605526034252+0.756294601786745*A41*COS(2.34127318896247*B41)*COS((-3.89983574117648+0.0139686638929919*COS((4.49810867871241*COS(4.38888348998079+B41))/(1.66241695692097-1.96036832657105*(0.0104239707108729-B41)*SIN(12.642440807505*B41*COS(0.179272778479524*(-3.07062809023029+0.0691776291570159*B41+0.966809356649144*COS(0.0865514593704007*SIN(B41)))))-1.4614001137936*(-3.56575756335229+0.0333904022707034*(0.0178168467838976+2.78520763403669/(-1.1249515224028*COS(1.5505125154381*B41)+3.10463810559498/(-0.0410693641686142+4.04618419368851*COS(1.91495843382934*COS(0.228866264528742*SIN(0.783541008254785*B41)))))-2.04234628259225*(-4.02543794144377+SIN(0.279982028875551*(8.14479154149258+(-45.8848183789036*B41)/(COS((4.5113192098519*(4.38888348998079-2.57110384654335*B41))/B41)*COS(0.428040653541318*B41))+0.228866264528742/(0.458492073235626+(4.74492017588741*SIN(1.07039612175432*B41))/B41)))))))))/(1.9070449451209+4.04618419368851*B41)))))/(B41*COS((2.23129038338461*B41)/SIN(1.10214350961724+(-0.236425596508051*COS(B41)*COS(1.3750577389378*SIN(4.38888348998079*SIN(B41))))/(COS(6.89692498451458*(1.79369938948017+B41+0.224205789019262*(1.13007966903571-COS(2.55680093540035+2.85369664524703/B41))))*SIN(2.81579124296115+0.733686745724532*(0.997483071903992*(-4.84819983677129-3.14383711712105*SIN(3.26326372784542*COS(0.745042283995865+4.38888348998079*SIN(B41))))-(2.33541554522187+1.07642438888524/SIN(B41))*SIN((2.25711826043782*COS(40.0597560166563/(COS(0.150835764170477*B41)*COS(3.10463810559498*(-2.53538001515763+B41-0.550799529526559*(-8.77364090383746+1.32790216254556*(-0.446299593328702+0.300457585173198*B41+1.64011751913756*(4.75123511441602-0.104194893193397*SIN(3.04605526034252+4.54895958232256*COS(3.53286308706162*SIN(2.35151374678552*SIN(1.00142880693641/B41))))))))))-2.7676129357411*(1.64686568436068+0.495255411950829*(-4.83333429355996+COS(0.384595740834949*(1.50704551792392*B41+0.196671547872117/(0.498669774984871+4.19054462638296*COS(0.00637597005406976*COS(B41)*(-1.26221974320673-0.70433848197628*(-10.5282948290564-0.518128807244517*(-0.0398437791555164-96.2657448521152*(-3.30386236010148+10.4409745107485*COS(B41))*COS(1.06282763033982*B41))))*(-2.41640103524547-3.14383711712105*COS(1.26379680953426*COS(0.693935322170248*B41)))*(-4.61159416251987/(-0.588564233672441+1.54930788009319*COS(0.464011286218211+8.89536832041086*SIN(3.53977960545111+0.428189322472372*(-2.22132832222866+2.90032775970771/(0.464011286218211+B41)+0.251759540947922*B41)))+0.113360324107389*B41*(2.60995781336344-96.2657448521152*COS(3.40769579713652*B41)*(4.02543794144377-1.42226738378444*SIN(B41))))+1.96697100595367/(-4.01236775500626+0.711722780484071*(-11.3501183638935+(-0.510108221218374+SIN(0.0104239707108729-B41))*SIN(6.03615085257551*(4.82167162146245-0.451281666552392*(0.228866264528742+B41)+0.213641279321011*B41)*B41))))*(4.61366923575936+5.7262367634124*SIN(7.2701303077199*B41*(-2.76701553574705+0.0346994035652252*(-1.0034425620328-0.292203822137493*(4.54170879037296+B41))))-0.999785323978975*(4.55715261915801-84.9302750429841*COS(3.76696487679641*B41*SIN(4.38888348998079+B41))+1.02615493643776*10^18/(-0.21125249507606-4.04618419368851*SIN(2.95121604831838*COS(0.228866264528742-1.31964592815584/B41))))))))))*SIN(B41))))/A41))))))*SIN(0.102880699536384-COS(0.970158169284869-COS(0.796749079294485*B41*(1.75104353123216+B41)))))))))/(-7.59841351743161-0.000246958146621201*B41*SIN(1.51710578095748*(-2.33541554522187+SIN(0.213432382182193+1.32336584838561*B41))))))))/(-2.84355529717235-0.187768283577164*SIN(0.947274064822019*(3.32168059384751+B41)))))*SIN(0.970645957317775*(3.8647768204005+1.56916883990802*SIN(0.21469815156228-0.68427529911992*B41)))))</f>
      </c>
      <c r="BI41">
        <f>-3.19244398732623+1.12586549431762/(2.08956232517353-14.3847669140417*COS(17.8628331842245*(-2.04789184159191-2.53538001515763*A41))*COS(2.34127318896247*B41))-0.116827522015499*(-0.0463344736960289+COS(0.45017225038641-COS((-0.200899973516642+B41)*(3.82167188145907-0.310419540556542*(-2.99428964346217+0.464011286218211/(-6.45816380592759-0.930766521179757*B41)+10.257296978812*SIN(0.970645957317775*(3.8647768204005+SIN(0.0398437791555164+0.68427529911992*B41)*(-1.66169941542143-SIN(0.0336206493084471*SIN(B41)))))))))+(3.1928303602047*COS(18.9171411141789*Csc(0.970158169284869-COS(1.66169941542143-B41))))/(-4.02543794144377-3.16117245475551*SIN(1.68307575195236+COS((1.00252327900784*Sec(0.871802255052251-0.13054127825986/(-0.911579101267122+(-1.01350483678952*(4.38888348998079+B41))/(-4.02543794144377-3.26868103830189*SIN((0.978943734892926*(-4.01236775500626+1.54444395209071*(-7.56253769230352-0.397749655720089*(1.5479690960655+11.485020831085/((0.464011286218211-B41)*COS(4.20226414462264*B41))+0.286022576314408*(-0.0319382149269121+SIN(B41)))-4.55783984221592*SIN(4.83821679162844*B41*SIN(0.179272778479524*(-0.510108221218374+2.95121604831838*COS(0.925187262703742*(0.228866264528742+B41))))))))/(4.36469719111898-0.0710196996646526*SIN(10.1837316372068*(-3.30386236010148+4.12499740963754*COS(B41))*COS(4.85913802285826*SIN(B41))))))))*(-2.40026564724377-0.285716592962881*(-1.02644741372311+0.352073807669771*SIN(4.38888348998079*B41)*SIN((1.11596601165107*(4.01236775500626+0.647482220799467*(-3.2899633919266+1.91241527905177*(0.0104239707108729-B41)-0.783825728799143*(4.91889103745603+B41)))*(B41-0.376546788699777*(-1.0034425620328+SIN(0.0319382149269121+(0.436538207452503*(-4.02543794144377+4.12128452096706*SIN(3.04605526034252+0.756294601786745*A41*COS(2.34127318896247*B41)*COS((-3.89983574117648+10.8194017565173/COS((0.897516308159673*COS(4.38888348998079+B41))/(1.43157108857086-1.96036832657105*(1.8405640811986-B41)*SIN(12.642440807505*B41*COS(0.179272778479524*(-4.03743744687943+0.0691776291570159*B41+0.0865514593704007*SIN(B41))))-1.4614001137936*(-3.56575756335229+0.0333904022707034*(2.80302448082059+1.29525867071283*COS(1.5505125154381*B41)-3.10463810559498/(-0.0874038378646432+COS(1.91495843382934*COS(0.179326103664357*B41)))-2.04234628259225*(-4.02543794144377+SIN(0.279982028875551*(8.14479154149258+(286.853571302021*B41)/(COS((4.5113192098519*(4.38888348998079-2.57110384654335*B41))/B41)*COS(0.426016048257109*B41))+0.228866264528742/(0.458492073235626+(4.74492017588741*SIN(0.755805386848657*B41))/B41)))))))))/(1.9070449451209+4.04618419368851*B41)))))/(B41*COS(4.38888348998079/SIN((0.250370445694789*COS(B41)*COS(1.3750577389378*SIN(4.38888348998079*SIN(B41))))/(COS(0.617974831290765-4.26212605373046*(1.79369938948017+B41+4.46018813508017*COS(1.13007966903571-COS(2.55680093540035+2.85369664524703/B41))))*SIN(2.81579124296115+0.733686745724532*(0.997483071903992*(-4.43386482858191-3.14383711712105*SIN(3.26326372784542*COS(0.745042283995865+4.38888348998079*SIN(B41))))-(2.33541554522187+1.07642438888524/SIN(B41))*SIN((2.25711826043782*COS(24.7968591818679/(COS(0.155475435806166*(-0.970158169284869+SIN(B41)))*COS(3.10463810559498*(-2.53538001515763+B41-0.992983110633093*(-8.77364090383746+1.32790216254556*(-0.833245010372747+0.197098093251466*B41-0.00663681899807356*SIN(3.04605526034252+4.54895958232256*COS(3.53286308706162*SIN(2.35151374678552*SIN(1.00142880693641/B41)))))))))-2.7676129357411*(1.64686568436068+0.495255411950829*(-4.83333429355996+COS(0.384595740834949*(1.50704551792392*B41+0.524774328474636*(0.498669774984871+4.19054462638296*COS((0.0508856228504946*COS(B41)*(-4.65322492563405-0.70433848197628*(-10.5282948290564-0.518128807244517*(-0.0398437791555164-96.2657448521152*(-3.30386236010148-9.74722748499912*COS(B41))*COS(1.06282763033982*B41))))*(-2.41640103524547-3.14383711712105*COS(1.26379680953426*COS(0.693935322170248*B41)))*(4.61366923575936+5.7262367634124*SIN(7.2701303077199*(-2.76701553574705+0.0346994035652252*(-1.0034425620328-0.292203822137493*B41))*B41)-0.993794843867237*(4.62407622482673-84.9302750429841*COS(3.76696487679641*B41*SIN(4.38888348998079+B41))-8.7638389103024/((-0.0760506773916294-4.04618419368851*SIN(2.95121604831838*COS(0.228866264528742-1.31964592815584/B41)))*(-4.02543794144377+3.26868103830189*SIN(0.405124696031046*(-4.01236775500626-3.53977960545111*(-7.56253769230352+0.303722392808812*(1.5479690960655-1.06185941109922/((0.464011286218211-B41)*COS(4.20226414462264*B41))+0.286022576314408*(-0.0319382149269121+SIN(B41)))-4.55783984221592*SIN(0.704954142161488*B41*SIN(0.999206341635794*(-0.510108221218374+2.95121604831838*COS(0.497489917065028*(0.228866264528742+B41)))))))))))))/(-4.61159416251987/(-0.588564233672441+1.54930788009319*COS(4.02543794144377-8.89536832041086*SIN(3.53977960545111+0.428189322472372*(0.0943637099440274+2.90032775970771/(0.464011286218211+B41)-0.179378591152303*B41)))+0.113360324107389*B41*(2.60995781336344-96.2657448521152*COS(2.5117741483551*SIN(B41))*(4.02543794144377-1.42226738378444*SIN(B41))))+1.96697100595367/(-4.01236775500626+0.711722780484071*(5.47372386555167+(-0.510108221218374+SIN(0.0104239707108729-B41))*SIN(6.03615085257551*(4.82167162146245+0.167565214049411*(0.228866264528742+B41)+0.213641279321011*B41)*B41)))))))))*SIN(B41))))/A41))))))*SIN(2.48548347013926*COS(0.970158169284869-COS(0.796749079294485*B41*(1.75104353123216+B41)))))))))/(-7.59841351743161-0.0023013249626701*B41*SIN(1.51710578095748*(-2.33541554522187+SIN(0.213432382182193+1.32336584838561*B41))))))))/(-2.84355529717235-0.187768283577164*SIN(0.947274064822019*(3.32168059384751+B41)))))))</f>
      </c>
      <c r="BJ41">
        <f>-3.19244398732623+1.12586549431762/(2.08956232517353-14.3847669140417*COS(17.8628331842245*(-2.04789184159191-2.53538001515763*A41))*COS(2.34127318896247*B41))-0.116827522015499*(-0.0463344736960289+COS(0.45017225038641-COS((-0.200899973516642+B41)*(3.8637241772538+0.891941454495948*COS(0.454538252181423*(-4.54895958232256+B41))*(-2.99428964346217+4.38888348998079/(0.972437103038873-0.930766521179757*B41)+10.257296978812*SIN(0.970645957317775*(3.8647768204005+SIN(4.13034075983652+0.68427529911992*B41)*(-1.66169941542143-SIN(0.0336206493084471*SIN(B41)))))))))+(-9.57012350287464*COS(6.26506655935736*Csc(0.89022335658841*COS(1.66169941542143+B41))))/(-4.02543794144377-0.0462562038823284*SIN(1.68307575195236+COS(0.382342177008861*(-2.40026564724377-0.293273057904527*COS(0.352073807669771*SIN(4.38888348998079*B41)*SIN((2.02441800101748*(-0.822039589011056+1.91241527905177*(0.0104239707108729-B41)-0.916567894734818*(4.91889103745603+B41))*(B41-0.376546788699777*(-1.0034425620328+SIN((13.6682093364167*(-4.02543794144377+4.12128452096706*SIN(3.04605526034252+0.156200252899901*A41*COS((0.287585148563419+0.0139686638929919*COS((4.29187463600296*COS(4.38888348998079+B41))/(1.66241695692097-1.96036832657105*(1.02778568089134-B41)*SIN(12.642440807505+B41*COS(0.179272778479524*(-3.07062809023029+0.195487678412255*B41+2.31524876760832*COS(0.0865514593704007*SIN(B41)))))-1.4614001137936*(-3.56575756335229+0.0333904022707034*(1.34169562517324+2.78520763403669/(-0.784142200017842-1.1249515224028*COS(12.423181429905*B41))+0.438329003430628*(-4.02543794144377+SIN(0.279982028875551*(8.14479154149258+(-45.8848183789036*B41)/(COS((4.5113192098519*(4.38888348998079-2.57110384654335*B41))/B41)*COS(0.371853168252836*B41))+0.228866264528742/(7.13479293766586+(-4.74492017588741*SIN(1.11428896524311*B41))/B41)))))))))/(1.9070449451209+4.04618419368851*B41)))))/(B41*COS((2.23129038338461*B41)/SIN(5.46417601023882+(0.0751578427688716*COS(3.19178123630727*SIN(B41)))/(COS(6.89692498451458*(-1.53640907656428+B41-COS(2.55680093540035+2.85369664524703/B41)))*SIN(2.81579124296115+0.733686745724532*(0.997483071903992*(-4.70122061556332-3.14383711712105*SIN(3.26326372784542*COS(0.745042283995865+4.38888348998079*SIN(B41))))-(2.33541554522187+1.07642438888524/SIN(B41))*SIN((2.25711826043782*COS(47.1378037903259/(COS(0.150835764170477*B41)*COS(3.10463810559498*(-2.53538001515763+B41-1.0468237404445*(-2.05993751026681+1.32790216254556*(-0.238859456207631+0.300457585173198*B41+1.64011751913756*(4.75123511441602-2.09984831872697*SIN(3.04605526034252+4.54895958232256*COS(3.53286308706162*SIN(2.35151374678552*SIN(1.00142880693641/B41))))))))))-2.7676129357411*(1.64686568436068+0.495255411950829*(-4.83333429355996+COS(0.384595740834949*(1.50704551792392*B41+0.196671547872117/(0.498669774984871+4.19054462638296*COS((0.304197241118503*COS(B41)*(-3.38373629140373-0.830881008288191*(-10.5282948290564-0.518128807244517*(-0.0398437791555164-96.2657448521152*(-3.30386236010148-2.14356255579253*COS(B41))*COS(1.06282763033982*B41))))*(-2.41640103524547-3.14383711712105*COS(1.26379680953426*COS(0.693935322170248*B41)))*(1.96697100595367/(-4.01236775500626+0.711722780484071*(-11.3501183638935+3.07455604918613*SIN(0.0104239707108729-B41)*SIN(4.00289104319808*(-1.17258553312608-0.328132337430241*(0.228866264528742+B41)+0.213641279321011*B41)*B41)))-4.61159416251987/(-0.588564233672441+1.54930788009319*COS(0.464011286218211+8.89536832041086*SIN(3.53977960545111+0.428189322472372*(-2.22132832222866+2.90032775970771/(0.464011286218211+B41)-0.247268267717842*B41)))+(-2.36046905814184*(2.60995781336344-1.02680649345304*COS(3.40769579713652*B41)*(4.02543794144377-1.42226738378444*SIN(B41))))/(-4.02543794144377+3.26868103830189*SIN(0.405124696031046*(-4.01236775500626+1.54444395209071*(-7.56253769230352-0.397749655720089*(1.5479690960655+1.38100485552734/((0.464011286218211-B41)*COS(4.20226414462264*B41))+0.286022576314408*(-0.0319382149269121+SIN(B41)))-4.55783984221592*SIN(4.83821679162844*B41*SIN(0.179272778479524*(-0.510108221218374+2.95121604831838*COS(0.497489917065028*(0.228866264528742+B41))))))))))))/(4.61366923575936-0.999785323978975*(4.29976519817765-60.2054598321291*COS(3.76696487679641*B41*SIN(4.38888348998079+B41))-449512555508300000/(-0.21125249507606-4.04618419368851*SIN(2.95121604831838*COS(0.228866264528742-10.3765963781486/B41))))-2.41089222844118*SIN(10.6328019912307*B41*(-2.76701553574705+0.0346994035652252*(-1.0034425620328+0.146141408602355*(1.8052333783649+B41)))*COS(0.556153597123559*SIN(0.970645957317775*(3.8647768204005-0.615351434947489*(0.0398437791555164+0.68427529911992*B41)))))))))))*SIN(B41))))/A41))))))*SIN(0.102880699536384-COS(0.970158169284869-COS(0.796749079294485*B41*(1.75104353123216+B41)))))))))/(-7.59841351743161-0.000112926239459104*B41))))))*SIN(0.970645957317775*(3.8647768204005+1.62058025943827*SIN(0.21469815156228-0.68427529911992*B41)))))</f>
      </c>
      <c r="BK41">
        <f>-3.19244398732623+1.12586549431762/(2.08956232517353-14.3847669140417*COS(17.8628331842245*(-2.04789184159191-2.53538001515763*A41))*COS(2.34127318896247*B41))-0.116827522015499*(-0.0463344736960289+COS(0.45017225038641-COS((-0.200899973516642+B41)*(3.8637241772538+0.891941454495948*COS(0.454538252181423*(-4.54895958232256+B41))*(-2.99428964346217+4.38888348998079/(-6.45816380592759-0.930766521179757*B41)+10.257296978812*SIN(0.970645957317775*(3.8647768204005+SIN(0.0398437791555164+0.68427529911992*B41)*(-1.66169941542143-SIN(0.0336206493084471*SIN(B41)))))))))+(-9.57012350287464*COS(6.26506655935736*Csc(0.89022335658841*COS(1.66169941542143-B41))))/(-4.02543794144377+3.89778188649779*SIN(1.68307575195236+COS((1.0164624713026*(-2.40026564724377-0.293273057904527*COS(0.352073807669771*SIN(4.38888348998079*B41)*SIN((1.11596601165107*(4.01236775500626+0.647482220799467*(-3.2899633919266+1.91241527905177*(0.0104239707108729-B41)-0.916567894734818*(4.91889103745603+B41)))*(B41-0.376546788699777*(-1.0034425620328+SIN((13.6682093364167*(-4.02543794144377+4.12128452096706*SIN(3.04605526034252+0.756294601786745*A41*COS(2.34127318896247*B41)*COS((-3.89983574117648+0.0139686638929919*COS((4.49810867871241*COS(4.38888348998079+B41))/(1.66241695692097-1.96036832657105*(0.0104239707108729-B41)*SIN(12.642440807505*B41*COS(0.179272778479524*(-3.07062809023029+0.0691776291570159*B41+0.966809356649144*COS(1.83745493597157*SIN(0.884187666036016*(3.8647768204005-SIN(0.683732218305354*B41)*(-1.66169941542143-SIN(0.0629521986177826*SIN(B41)))))))))-1.4614001137936*(-3.56575756335229+0.0333904022707034*(0.0178168467838976+2.78520763403669/((0.984223326634907*COS(1.5505125154381*B41))/(0.249313134655931+6.87819645143681*B41)+3.10463810559498/(-0.0410693641686142+4.04618419368851*COS(1.91495843382934*COS(0.228866264528742*SIN(0.783541008254785*B41)))))-2.04234628259225*(-4.02543794144377+SIN(0.279982028875551*(8.14479154149258+(-45.8848183789036*B41)/(COS((4.5113192098519*(4.38888348998079-2.57110384654335*B41))/B41)*COS(0.371853168252836*B41))+0.228866264528742/(0.458492073235626+(4.74492017588741*SIN(1.07039612175432*B41))/B41)))))))))/(1.9070449451209+4.04618419368851*B41)))))/(B41*COS((2.23129038338461*B41)/SIN(1.32239027642284+(-0.236425596508051*COS(B41)*COS(1.3750577389378*SIN(4.38888348998079*SIN(B41))))/(COS(6.89692498451458*(1.79369938948017+B41+0.224205789019262*(1.13007966903571-COS(2.55680093540035+2.85369664524703/B41))))*SIN(2.81579124296115+0.733686745724532*(0.997483071903992*(-4.84819983677129-3.14383711712105*SIN(3.26326372784542*COS(0.745042283995865+4.38888348998079*SIN(B41))))-(2.33541554522187+1.07642438888524/SIN(B41))*SIN((2.25711826043782*COS(40.0597560166563/(COS(0.150835764170477*B41)*COS(3.10463810559498*(-2.53538001515763+B41-0.550799529526559*(-8.77364090383746+1.32790216254556*(-0.446299593328702+0.298925166728684*B41+1.64011751913756*(4.75123511441602-0.104194893193397*SIN(3.04605526034252+4.54895958232256*COS(3.53286308706162*SIN(2.35151374678552*SIN(1.00142880693641/B41))))))))))-2.7676129357411*(1.64686568436068+0.495255411950829*(-4.83333429355996+COS(0.384595740834949*(1.50704551792392*B41+0.196671547872117/(0.498669774984871+4.19054462638296*COS(0.130821662147091*(-1.26221974320673-0.70433848197628*(-10.5282948290564-0.518128807244517*(-0.0398437791555164-96.2657448521152*(-3.30386236010148+10.4409745107485*COS(B41))*COS(1.06282763033982*B41))))*(-2.41640103524547-3.14383711712105*COS(0.104944825667732*COS(0.693935322170248*B41)))*(4.61366923575936+5.7262367634124*SIN(7.2701303077199*B41*(-2.76701553574705+0.0346994035652252*(-1.0034425620328-0.292203822137493*(4.54170879037296+B41))))-0.999785323978975*(4.55715261915801-84.9302750429841*COS(3.76696487679641*B41*SIN(4.38888348998079+B41))+1.02615493643776*10^18/(-0.21125249507606-4.04618419368851*SIN(2.95121604831838*COS(0.228866264528742-1.31964592815584/B41))))))))))*SIN(B41))))/A41))))))*SIN(0.102880699536384-COS(0.970158169284869-COS(0.796749079294485*B41*(1.75104353123216+B41)))))))))/(-7.59841351743161-0.000246958146621201*B41*SIN(1.51710578095748*(-2.33541554522187+SIN(0.213432382182193+1.32336584838561*B41))))))))/(-2.84355529717235-0.187768283577164*SIN(0.947274064822019*(3.32168059384751+B41)))))*SIN(0.970645957317775*(3.8647768204005+0.680634131508929*SIN(0.21469815156228-0.68427529911992*B41)))))</f>
      </c>
      <c r="BL41">
        <f>-2.53538001515763+0.778499045397058/(1.75104353123216+6.71358746348701*COS(33.2138636553604*(3.85548390218424-1.22028522025927*A41))*COS(2.34127318896247*B41))-1.17395074656324/(-0.102880699536384+COS(0.970158169284869-COS((-4.4799701720476+0.476577364714937*(12.8847522437049+A41-2.44443881102134/B41))*(-8.08659236886415+B41)))-2.44884994123778/(-4.02543794144377+0.294733137896549*SIN(0.867277469748485-COS(10.4210669354735*(-0.189309768993577+0.493262271901336*(5.12649419432822+4.38417312211862/(-1.6911420937038+4.38888348998079/B41))))+(19.7456867666596*COS(0.315118259777248*B41))/(-4.02543794144377+14.2267368128445*SIN(1.68307575195236+COS(0.570898547743601/(COS(2.81718899581378*SIN(1.32336584838561*SIN(0.987711766462689*(-0.970158169284869+COS(17.9148737532156*COS(4.38888348998079*B41))))))*(3.69848324037571-0.085288534571217*SIN(4.172523531424+0.977040748286438*(-1.0034425620328+B41))))))))))</f>
      </c>
      <c r="BM41">
        <f>-2.53538001515763+0.778499045397058/(1.75104353123216+6.71358746348701*COS(33.2138636553604*(3.85548390218424-1.22028522025927*A41))*COS(2.34127318896247*B41))-1.17395074656324/(-0.102880699536384+COS(0.970158169284869-COS((-4.4799701720476+0.476577364714937*(12.8847522437049+A41-2.44443881102134/B41))*(-8.08659236886415+B41)))-3.0702164658237/(-4.02543794144377+0.294733137896549*SIN(0.867277469748485-COS(10.4210669354735*(-0.189309768993577+0.493262271901336*(5.12649419432822+4.38417312211862/(-1.6911420937038+4.38888348998079/B41))))+(19.7456867666596*COS(0.315118259777248*B41))/(-4.02543794144377+14.2267368128445*SIN(1.68307575195236+COS(0.570898547743601/(COS(2.81718899581378*SIN(1.32336584838561*SIN(0.987711766462689*(-0.970158169284869+COS(17.9148737532156*COS(4.38888348998079*B41))))))*(3.69848324037571-0.085288534571217*SIN(4.172523531424+0.977040748286438*(-1.0034425620328+B41))))))))))</f>
      </c>
      <c r="BN41">
        <f>-2.53538001515763+0.778499045397058/(1.75104353123216+6.71358746348701*COS(33.2138636553604*(3.85548390218424-1.22028522025927*A41))*COS(2.34127318896247*B41))-1.17395074656324/(-0.102880699536384+COS(0.970158169284869-COS((-4.4799701720476+0.476577364714937*(12.3834220756504+A41-2.44443881102134/B41))*(-8.08659236886415+B41)))+2.26632519511585/(-4.02543794144377+0.294733137896549*SIN(0.867277469748485-COS(10.4210669354735*(-0.189309768993577+0.493262271901336*(5.12649419432822+4.38417312211862/(-2.12750102800033+4.38888348998079/B41))))+(19.7456867666596*COS(0.315118259777248*B41))/(-4.02543794144377-4.75123511441601*(-4.01236775500626-SIN(1.68307575195236+COS(0.570898547743601/(COS(2.81718899581378*SIN(1.32336584838561*SIN(0.987711766462689*(-0.970158169284869+COS(17.9148737532156*COS(4.38888348998079*B41))))))*(3.69848324037571-0.085288534571217*SIN(4.172523531424+0.977040748286438*(-1.0034425620328+B41)))))))))))</f>
      </c>
      <c r="BO41">
        <f>-2.53538001515763-1.17395074656324/(-0.102880699536384+COS(0.970158169284869-COS((-5.73234392829489+0.476577364714937*(3.59973874652164-0.30032805677058*B41))*(-8.08659236886415+B41)))-2.44884994123778/(-4.02543794144377+0.294733137896549*SIN(0.867277469748485-COS(10.4210669354735*(-0.189309768993577+0.493262271901336*(5.12649419432822+4.38417312211862/(-2.12750102800033+4.38888348998079/B41))))+(19.7456867666596*COS(0.315118259777248*B41))/(-4.02543794144377-4.75123511441601*(-4.01236775500626-SIN(1.68307575195236+COS(0.501173997796498/(B41*COS(2.81718899581378*SIN(1.32336584838561*SIN(0.987711766462689*(-0.970158169284869+COS(17.9148737532156*COS(4.38888348998079*B41))))))))))))))+0.778499045397058/(1.75104353123216-1.93163519161352*COS(33.2138636553604*(3.85548390218424-1.22028522025927*A41))*COS(2.34127318896247*B41)*(-0.481943707124545+0.236425596508051/(COS(6.89692498451458*(-2.45200857029818+B41))*SIN(2.81579124296115+0.733686745724532*((-2.25711826043782*COS(1763.29818529963/(COS(0.150835764170477*B41)*(-2.69489162896542+COS(3.10463810559498*(-2.53538001515763+B41-1.97935092928286*(-8.77364090383746-3.07062809023029*(-0.446299593328702+0.00298814217242901*B41+3.36902552858082*COS(B41)+1.64011751913756*(4.75123511441602-0.104194893193397*SIN(3.04605526034252+1.54444395209071*COS(3.53286308706162*SIN(2.35151374678552*SIN(1.00142880693641/B41)))))))))))+2.7676129357411*(1.64686568436068+0.495255411950829*(-4.83333429355996+COS(0.384595740834949*(-0.0096492048554675+0.343377882179898*(4.38888348998079+B41))))*SIN(B41)))*(4.58467139413441-2.08956232517353*SIN(B41)))/A41+0.997483071903992*(-4.85870348444865-3.14383711712105*SIN(3.26326372784542*COS(0.745042283995866+4.38888348998079*SIN(B41)))))))))</f>
      </c>
      <c r="BP41">
        <f>-2.53538001515763+0.821650834584695/(1.75104353123216+6.71358746348701*COS(33.2138636553604*(3.85548390218424-1.22028522025927*A41))*COS(2.34127318896247*B41))-1.17395074656324/(-0.102880699536384+COS(0.970158169284869-COS((-4.4799701720476+0.476577364714937*(12.8847522437049+A41-2.44443881102134/B41))*(-8.08659236886415+B41)))-2.44884994123778/(-4.02543794144377+0.294733137896549*SIN(0.867277469748485-COS(10.4210669354735*(-0.189309768993577+0.493262271901336*(5.12649419432822+4.38417312211862/(-2.12750102800033+4.38888348998079/B41))))+(19.7456867666596*COS(0.315118259777248*B41))/(-4.02543794144377+14.2267368128445*SIN(1.68307575195236+COS(0.570898547743601/(COS(2.81718899581378*SIN(1.32336584838561*SIN(0.987711766462689*(-0.970158169284869+COS(17.9148737532156*COS(1.89585059019769/(-8.68751137060312+0.601793555873873*(0.0104239707108729-B41)*SIN(0.179272778479524*(-2.14264276460126-0.993480082000876*B41)*B41*(3.93978482603949+0.997483071903992*COS(3.49622751072893+1.32336584838561*SIN(3.26326372784542*COS(1.9070449451209*COS(4.38888348998079*B41))))*(-8.89161936473553-0.187768283577164*SIN(0.947274064822019*(3.32168059384751+B41))))))))))))*(3.69848324037571-0.085288534571217*SIN(4.172523531424+0.977040748286438*(-1.0034425620328+B41))))))))))</f>
      </c>
      <c r="BQ41">
        <f>-0.715614181593226+0.778499045397058/(1.75104353123216+6.71358746348701*COS(28.5611498917064*(3.85548390218424-1.22028522025927*A41))*COS(2.34127318896247*B41))</f>
      </c>
      <c r="BR41">
        <f>-2.53538001515763+0.778499045397058/(1.75104353123216-0.930939425058453*COS(0.498669774984871/A41)*COS(30.6267439013831*(3.85548390218424-1.22028522025927*A41))*COS(2.34127318896247*B41))-1.17395074656324/(-0.102880699536384+COS(0.970158169284869-COS((-8.08659236886415+B41)*(-4.4799701720476-0.341076373801376*(4.14738263638421+A41-2.44443881102134/B41-2.85369664524703*(-4.0960305754739+4.10302537581516*(-1.22028522025927+0.010005966605881*A41)*COS((5.81764923750462*COS(4.38888348998079+B41)*SIN(0.534714488090634*COS(3.10463810559498*(-3.26428930183994+B41))*COS(0.155475435806166*(-0.970158169284869+B41))))/(-2.46792380291555+0.711722780484071*(-11.3501183638935+(-0.510108221218374+SIN(0.0104239707108729-B41))*SIN(6.03615085257551*(4.82167162146245-0.451281666552392*(0.228866264528742+B41)+0.213641279321011*B41)*B41))-1.96036832657105*(0.0104239707108729-B41)*SIN(12.642440807505*B41*COS(0.179272778479524*(-3.07062809023029+0.0691776291570159*B41+0.966809356649144*COS(2.64427967123349+0.228866264528742*SIN(B41)))))-0.45017225038641*(-3.56575756335229+0.0333904022707034*(-0.383557820979713+2.78520763403669/(3.10463810559498/(-0.0410693641686142+4.04618419368851*COS(0.212951183376325*COS(0.228866264528742*SIN(0.425711707191754*B41))))-0.754178171033725*COS(3.48749934416123*(-4.24321362335637+SIN(B41))))-1.2317908493828*(-2.41640103524547+SIN(0.279982028875551*(5.0401534358976+B41+(-45.8848183789036*B41)/(COS((4.5113192098519*(5.88535920444246-3.84759446571111*B41))/B41)*COS(0.371853168252836*B41))+0.228866264528742/(0.458492073235626+(4.74492017588741*SIN(1.07039612175432*B41))/B41)))))))))))))+0.165935022714804*SIN(3.43689890591473-COS(10.4210669354735*(1.99594335397759+0.493262271901336*(5.12649419432822-1.51547754764245/(-2.12750102800033+4.38888348998079/B41))))+(19.7456867666596*COS(0.315118259777248*B41))/(-4.02543794144377+0.45017225038641*(-4.01236775500626-SIN(1.68307575195236+COS((1.00252327900784*(0.675414338333634+2.22946329466955/(COS(B41)*(1.96697100595367/(-4.01236775500626+0.711722780484071*(-5.14314724672842-(-0.510108221218374+SIN(0.0104239707108729-B41))*SIN(3.23243616075294*(4.82167162146245+0.0823120999176122*(0.228866264528742+B41)+0.213641279321011*B41)*B41)))-4.61159416251987/(3.67369281647034+1.54930788009319*COS(0.464011286218211-2.1873394434784*SIN(3.53977960545111+0.428189322472372*(-2.22132832222866+2.90032775970771/(0.464011286218211+B41)+0.251759540947922*B41)))+0.113360324107389*B41*(2.60995781336344-96.2657448521152*COS(3.40769579713652*B41)*(-4.02543794144377-SIN(1.42226738378444*SIN(B41)))))))))/(COS(0.464011286218211*SIN(1.32336584838561*SIN(0.987711766462689*(-0.970158169284869+COS(17.9148737532156*COS(0.227848381549171*B41))))))*(3.69848324037571+0.085288534571217*SIN(0.733686745724532*(-(2.33541554522187+1.07642438888524/SIN(B41))*SIN((2.25711826043782*COS(2.7676129357411*(1.64686568436068+0.495255411950829*COS(B41)*(-4.83333429355996+COS(1.28705698413417*(1.50704551792392*B41+0.0395560655776378/COS(0.144691715076527+0.204948333879852/B41)))))-17.3218462737165/(COS(0.150835764170477*B41)*COS(3.10463810559498*(-2.53538001515763+B41-0.550799529526559*(-8.77364090383746+1.32790216254556*(-0.446299593328702+0.242868609434218*B41+1.64011751913756*(4.75123511441602-0.104194893193397*SIN(3.04605526034252+4.54895958232256*COS(3.53286308706162*SIN(2.35151374678552*SIN(1.00142880693641/B41))))))))))))/A41)-0.997483071903992*(-4.84819983677129-3.14383711712105*SIN(3.26326372784542*COS(0.745042283995865+4.38888348998079*SIN(B41))))))))))))))</f>
      </c>
      <c r="BS41">
        <f>-2.53538001515763+0.778499045397058/(1.75104353123216-0.930939425058453*COS(0.498669774984871/A41)*COS(30.6267439013831*(3.85548390218424-1.22028522025927*A41))*COS(2.34127318896247*B41))-1.17395074656324/(-0.102880699536384+COS(0.970158169284869-COS((-8.08659236886415+B41)*(-4.4799701720476-0.341076373801376*(4.14738263638421+A41-2.44443881102134/B41-2.85369664524703*(-4.0960305754739+4.10302537581516*(-1.22028522025927+0.010005966605881*A41)*COS((5.81764923750462*COS(4.38888348998079+B41)*SIN(0.534714488090634*COS(3.10463810559498*(-3.26428930183994+B41))*COS(0.155475435806166*(-0.970158169284869+B41))))/(-2.46792380291555+0.711722780484071*(-11.3501183638935+(-0.510108221218374+SIN(0.0104239707108729-B41))*SIN(6.03615085257551*(4.82167162146245-0.451281666552392*(0.228866264528742+B41)+0.213641279321011*B41)*B41))-1.96036832657105*(0.0104239707108729-B41)*SIN(12.642440807505*B41*COS(0.179272778479524*(-3.07062809023029+0.0691776291570159*B41+0.966809356649144*COS(2.64427967123349+0.228866264528742*SIN(B41)))))-0.45017225038641*(-3.56575756335229+0.0333904022707034*(-0.383557820979713+2.78520763403669/(3.10463810559498/(-0.0410693641686142+4.04618419368851*COS(0.212951183376325*COS(0.228866264528742*SIN(0.425711707191754*B41))))-0.754178171033725*COS(3.48749934416123*(-4.24321362335637+SIN(B41))))-1.2317908493828*(-2.41640103524547+SIN(0.279982028875551*(5.0401534358976+B41+(-45.8848183789036*B41)/(COS((4.5113192098519*(5.88535920444246-3.84759446571111*B41))/B41)*COS(0.371853168252836*B41))+0.228866264528742/(0.458492073235626+(4.74492017588741*SIN(1.07039612175432*B41))/B41)))))))))))))+0.179299104591765*COS(171.354165997469/B41)*SIN(3.43689890591473-COS(10.4210669354735*(1.99594335397759+0.493262271901336*(5.12649419432822-1.51547754764245/(-2.12750102800033+4.38888348998079/B41))))+(19.7456867666596*COS(0.315118259777248*B41))/(-4.02543794144377+0.45017225038641*(-4.01236775500626-SIN(1.68307575195236+COS((1.00252327900784*(0.675414338333634+2.22946329466955/(COS(B41)*(1.96697100595367/(-4.01236775500626+0.711722780484071*(-5.14314724672842-(-0.510108221218374+SIN(0.0104239707108729-B41))*SIN(3.23243616075294*(4.82167162146245+0.0823120999176122*(0.228866264528742+B41)+0.213641279321011*B41)*B41)))-4.61159416251987/(3.67369281647034+1.54930788009319*COS(0.464011286218211-2.1873394434784*SIN(3.53977960545111+0.428189322472372*(-2.22132832222866+2.90032775970771/(0.464011286218211+B41)+0.251759540947922*B41)))+0.113360324107389*B41*(2.60995781336344-96.2657448521152*COS(3.40769579713652*B41)*(-4.02543794144377-SIN(1.42226738378444*SIN(B41)))))))))/(COS(0.464011286218211*SIN(1.32336584838561*SIN(0.987711766462689*(-0.970158169284869+COS(17.9148737532156*COS(0.227848381549171*B41))))))*(3.69848324037571+0.085288534571217*SIN(0.733686745724532*(-4.58467139413441*SIN((2.25711826043782*COS(2.7676129357411*(1.64686568436068+0.495255411950829*COS(B41)*(-4.83333429355996+COS(1.28705698413417*(1.50704551792392*B41+0.0395560655776378/COS(0.144691715076527+0.204948333879852/B41)))))-17.3218462737165/(COS(0.150835764170477*B41)*COS(3.10463810559498*(-2.53538001515763+B41-0.550799529526559*(-8.77364090383746+1.32790216254556*(-0.446299593328702+0.242868609434218*B41+1.64011751913756*(4.75123511441602-0.104194893193397*SIN(3.04605526034252+4.54895958232256*COS(3.53286308706162*SIN(2.35151374678552*SIN(1.00142880693641/B41))))))))))))/A41)-0.997483071903992*(-4.84819983677129-3.14383711712105*SIN(3.26326372784542*COS(0.745042283995865+4.38888348998079*SIN(B41))))))))))))))</f>
      </c>
      <c r="BT41">
        <f>-2.53538001515763+0.778499045397058/(1.75104353123216+6.71358746348701*COS(30.6267439013831*(3.85548390218424-1.22028522025927*A41))*COS(2.34127318896247*B41))-1.2666196939553/(-11.2222882944706/(3.69848324037571-0.103482088848126*SIN(2.95438281782893+B41))+(3.89200134589662*COS(0.753159400904593*B41))/(-4.02543794144377+0.294733137896549*SIN(4.07479627487985-COS(7.29748814053158*(-0.189309768993577-0.296391691300352*(4.93633565740369+4.38417312211862/(-1.38639110165225+4.38888348998079/B41))))+(19.7456867666596*COS(0.315118259777248*B41))/(-4.02543794144377+14.2267368128445*SIN(1.68307575195236+COS((1.02019666358136*Sec(B41))/(2.61194505247029+5.4090082053798*SIN(4.96126794189452-B41))))))))</f>
      </c>
      <c r="BU41">
        <f>-2.53538001515763+0.778499045397058/(1.75104353123216+6.71358746348701*COS(30.6267439013831*(3.85548390218424-1.22028522025927*A41))*COS(2.34127318896247*B41))-1.17395074656324/(-0.102880699536384+COS(0.970158169284869-COS((-8.08659236886415+B41)*(4.82167162146245+0.296765101465277*(12.584661969583+A41-2.44443881102134/B41)+0.892008308560504*Csc(1.10214350961724+1.33382928167442*COS(B41)*COS(1.3750577389378*SIN(4.38888348998079*SIN(B41)))))))-2.44884994123778/(-4.02543794144377+0.294733137896549*SIN(0.867277469748485-COS(10.4210669354735*(-0.189309768993577-0.495255411950829*(5.12649419432822+4.38417312211862/(-1.38639110165225+4.38888348998079/B41))*COS(0.454538252181423*(-2.24925584891254-0.179272778479524*(-0.510108221218374+2.95121604831838*COS(0.497489917065028*(0.228866264528742+B41)))))))+(19.7456867666596*COS(0.137725078229943*B41))/(-4.02543794144377+14.2267368128445*SIN(1.68307575195236+COS(0.626946920482001/(3.69848324037571+5.4090082053798*SIN(4.172523531424+0.977040748286438*(-1.0034425620328+B41)))))))))</f>
      </c>
      <c r="BV41">
        <f>-2.53538001515763+0.778499045397058/(1.75104353123216-0.930939425058453*COS(0.498669774984871/A41)*COS(30.6267439013831*(3.85548390218424-1.22028522025927*A41))*COS(2.34127318896247*B41))-1.17395074656324/(-0.102880699536384+COS(0.970158169284869-COS((-8.08659236886415+B41)*(-4.4799701720476-0.341076373801376*(4.14738263638421+A41-2.44443881102134/B41-2.85369664524703*(-4.0960305754739+4.10302537581516*(-1.22028522025927-0.0092562748436248*A41)*COS((5.81764923750462*COS(4.38888348998079+B41)*SIN(0.534714488090634*COS(3.10463810559498*(-3.26428930183994+B41))*COS(0.155475435806166*(-0.970158169284869+B41))))/(1.66241695692097-1.96036832657105*(0.0104239707108729-B41)*SIN(12.642440807505*B41*COS(0.179272778479524*(-3.07062809023029+0.0691776291570159*B41+0.966809356649144*COS(2.64427967123349+0.228866264528742*SIN(B41)))))-0.45017225038641*(-3.56575756335229+0.0333904022707034*(-0.383557820979713+2.78520763403669/(3.10463810559498/(-0.0410693641686142+4.04618419368851*COS(0.212951183376325*COS(0.228866264528742*SIN(0.425711707191754*B41))))-0.754178171033725*COS(3.48749934416123*(-4.24321362335637+SIN(B41))))+2.68050352172264*(-2.41640103524547+SIN(0.279982028875551*(5.0401534358976+B41+(-45.8848183789036*B41)/(COS((4.5113192098519*(5.88535920444246-3.84759446571111*B41))/B41)*COS(0.371853168252836*B41))+0.228866264528742/(0.458492073235626+(4.74492017588741*SIN(1.07039612175432*B41))/B41)))))))))))))+0.165935022714804*SIN(3.43689890591473-COS(10.4210669354735*(1.99594335397759+0.493262271901336*(5.12649419432822-1.51547754764245/(-2.12750102800033+4.38888348998079/B41))))+(19.7456867666596*COS(0.315118259777248*B41))/(-4.02543794144377+0.45017225038641*(-4.01236775500626-SIN(1.68307575195236+COS((1.00252327900784*(0.675414338333634+5.51944878711322/(COS(B41)*(1.96697100595367/(-4.01236775500626+0.711722780484071*(-5.14314724672842-4.04618419368851*B41*SIN(2.93512202034308*(4.82167162146245+0.0823120999176122*(0.228866264528742+B41)+0.213641279321011*B41)*B41)))-4.61159416251987/(3.67369281647034+1.54930788009319*COS(0.464011286218211-2.1873394434784*SIN(3.53977960545111+0.428189322472372*(-2.22132832222866+2.90032775970771/(0.464011286218211+B41)+0.251759540947922*B41)))+0.113360324107389*B41*(2.60995781336344-96.2657448521152*COS(3.40769579713652*B41)*(-4.02543794144377-SIN(1.42226738378444*SIN(B41)))))))))/(COS(0.464011286218211*SIN(1.32336584838561*SIN(0.987711766462689*(-0.970158169284869+COS(17.9148737532156*COS(0.227848381549171*B41))))))*(3.69848324037571+0.085288534571217*SIN(0.733686745724532*(-(2.33541554522187+1.07642438888524/SIN(B41))*SIN((2.25711826043782*COS(2.7676129357411*(1.64686568436068+0.495255411950829*COS(B41)*(-4.83333429355996+COS(1.28705698413417*(1.50704551792392*B41+0.0395560655776378/COS(0.144691715076527+0.204948333879852/B41)))))-17.3218462737165/(COS(0.150835764170477*B41)*COS(3.10463810559498*(-2.53538001515763+B41-0.550799529526559*(-8.77364090383746+1.32790216254556*(-0.446299593328702+0.244821246622017*B41+1.64011751913756*(4.75123511441602-0.104194893193397*SIN(3.04605526034252+4.54895958232256*COS(3.53286308706162*SIN(2.35151374678552*SIN(1.00142880693641/B41))))))))))))/A41)-0.997483071903992*(-4.62453290626782+0.347182790533016*COS(1.51547754764245/(-2.12750102800033+4.38888348998079/B41))-3.14383711712105*SIN(3.26326372784542*COS(0.745042283995865+4.38888348998079*SIN(B41))))))))))))))</f>
      </c>
      <c r="BW41">
        <f>-2.53538001515763+0.778499045397058/(1.75104353123216+6.71358746348701*COS(30.6267439013831*(3.85548390218424-1.22028522025927*A41))*COS(2.34127318896247*B41))-1.17395074656324/(-0.102880699536384+COS(0.970158169284869-COS((-8.08659236886415+B41)*(4.82167162146245+0.296765101465277*(12.584661969583+A41-2.44443881102134/B41)+0.892008308560504*Csc(1.10214350961724+0.591097706029779*COS(B41)*COS(1.3750577389378*SIN(4.38888348998079*SIN(B41)))))))-2.44884994123778/(-4.02543794144377+0.294733137896549*SIN(0.867277469748485-COS(10.4210669354735*(-2.5110825224983+COS(0.454538252181423*(-2.24925584891254-0.179272778479524*(-0.510108221218374+2.95121604831838*COS(0.497489917065028*(0.228866264528742+B41)))))*SIN(B41)*(5.67478471192723+4.38417312211862/(-1.38639110165225+4.38888348998079/B41)-1.96036832657105*(0.0104239707108729-B41)*SIN(12.642440807505*B41*COS(0.179272778479524*(-3.07062809023029+0.0691776291570159*B41+0.966809356649144*COS(0.0865514593704007*SIN(B41)))))-1.4614001137936*(-3.56575756335229+0.0333904022707034*(-1.0034425620328+B41+2.78520763403669/(-1.1249515224028*COS(1.25053959456292*B41)+3.10463810559498/(-0.0410693641686142+4.04618419368851*COS(1.5792805139324*COS(0.228866264528742*SIN(0.621340074663686*B41)))))-2.04234628259225*(-4.02543794144377+SIN(0.279982028875551*(8.14479154149258+(-45.8848183789036*COS(B41))/(COS((4.5113192098519*(4.38888348998079-1.69423398632946*B41))/B41)*COS(0.371853168252836*B41))+0.228866264528742/(2.43585677776938+(4.74492017588741*SIN((0.738452660725532*B41)/COS(0.473808200250788*COS(0.150835764170477*B41)*COS(3.10463810559498*(-2.53538001515763+B41-0.550799529526559*(-8.77364090383746+1.32790216254556*(-0.479615611946378+1.64011751913756*(4.75123511441602-4.05137050842486*B41)+0.00298814217242901*B41-B41/(-4.24321362335637+SIN(1.16961510262995*COS(0.77900829374141/A41))))))))))/B41)))))))))+(19.7456867666596*COS(0.315118259777248*B41))/(-4.02543794144377+14.2267368128445*SIN(1.68307575195236+COS(0.626735530923938/(3.69848324037571+5.4090082053798*SIN(4.172523531424+0.977040748286438*(-1.0034425620328+B41)))))))))</f>
      </c>
      <c r="BX41">
        <f>-2.53538001515763+0.778499045397058/(1.75104353123216+6.71358746348701*COS(30.6267439013831*(3.85548390218424-1.22028522025927*A41))*COS(2.34127318896247*(0.0104239707108729-B41)))-1.17395074656324/(1.52085826862378+COS(0.970158169284869-COS((-8.08659236886415+B41)*(4.82167162146245+0.296765101465277*(12.584661969583+A41-2.44443881102134/B41)+0.892008308560504*Csc(0.347838125305021+(-1.96697100595367*COS(B41)*COS(1.3750577389378*SIN(4.38888348998079*SIN(B41))))/B41)))))</f>
      </c>
      <c r="BY41">
        <f>-2.53538001515763+0.778499045397058/(1.75104353123216+6.71358746348701*COS(30.6267439013831*(3.85548390218424-1.22028522025927*A41))*COS(2.34127318896247*(0.0104239707108729-B41)))-1.17395074656324/(1.52085826862378+COS(0.970158169284869-COS((-8.08659236886415+B41)*(4.82167162146245+0.296765101465277*(12.584661969583+A41-2.44443881102134/B41)+0.892008308560504*Csc(0.347838125305021+(-1.96697100595367*COS(B41)*COS(1.3750577389378*SIN(4.38888348998079*SIN(B41))))/B41)))))</f>
      </c>
      <c r="BZ41">
        <f>-2.53538001515763+0.778499045397058/(1.75104353123216+6.71358746348701*COS(30.6267439013831*(3.85548390218424-1.22028522025927*A41))*COS(2.34127318896247*(0.0104239707108729-B41)))-1.17395074656324/(1.52085826862378+COS(0.970158169284869-COS((-8.08659236886415+B41)*(4.82167162146245+0.296765101465277*(13.1404973993675+A41-2.44443881102134/B41+0.556153597123559*COS(0.360497727172928*B41))+0.892008308560504*Csc(0.347838125305021+(-1.96697100595367*COS(B41)*COS(1.3750577389378*SIN(4.38888348998079*SIN(B41))))/B41)))))</f>
      </c>
      <c r="CA41">
        <f>-2.53538001515763+0.778499045397058/(1.75104353123216+6.71358746348701*COS(30.6267439013831*(3.85548390218424-1.22028522025927*A41))*COS(2.34127318896247*(0.0104239707108729-B41)))-1.17395074656324/(1.52085826862378+COS(0.970158169284869-COS((-8.08659236886415+B41)*(4.82167162146245-0.495255411950829*COS(0.645449502225374*(-4.46491320015797-1.50704551792392*B41))*(13.1404973993675+A41-2.44443881102134/B41+0.556153597123559*COS(0.360497727172928*B41))+0.892008308560504*Csc(0.347838125305021+(-1.96697100595367*COS(B41)*COS(1.3750577389378*SIN(4.38888348998079*SIN(B41))))/B41)))))</f>
      </c>
      <c r="CB41">
        <f>-2.53538001515763+0.787981818347263/(1.75104353123216-3.20373596089422*COS(30.6267439013831*(3.85548390218424-1.22028522025927*A41))*COS(2.34127318896247*B41))-1.17395074656324/(-0.102880699536384+COS(0.970158169284869-COS((-8.08659236886415+B41)*(4.82167162146245+0.570685217482619*(12.584661969583+A41-2.44443881102134/B41)+0.892008308560504*Csc(1.10214350961724+8.3649272768838*COS(B41)*COS(1.3750577389378*SIN(4.38888348998079*SIN(B41)))*Csc(4.32868285742212*COS(3.53977960545111*(-0.0990673640486293+B41)))))))+(2.44885058952523*COS((15.2803726736218*(-1.51710578095748-0.085288534571217*SIN(4.69237334887556+0.977040748286438*(-1.0034425620328+B41))))/B41))/(-1.91275729542212-0.344193203671007*(-2.99428964346217+4.38888348998079/(-2.85369664524702-0.405203078789852*B41)+6.10673313768426*SIN(0.970645957317775*(3.8647768204005+3.01892781434028*SIN(0.0398437791555164+0.68427529911992*B41))))))</f>
      </c>
      <c r="CC41">
        <f>-2.53538001515763+0.787981818347263/(1.75104353123216-3.20373596089422*COS(30.6267439013831*(3.85548390218424-1.22028522025927*A41))*COS(2.34127318896247*B41))-1.17395074656324/(-0.102880699536384+COS(0.970158169284869-COS((-8.08659236886415+B41)*(4.82167162146245+0.570685217482619*(12.584661969583+A41-2.44443881102134/B41)+0.892008308560504*Csc(1.10214350961724+8.3649272768838*COS(B41)*COS(1.3750577389378*SIN(4.38888348998079*SIN(B41)))*Csc(4.32868285742212*COS(3.53977960545111*(-0.0990673640486293+B41)))))))+(2.44885058952523*COS((15.2803726736218*(-1.51710578095748-0.085288534571217*SIN(4.69237334887556+0.977040748286438*(-1.0034425620328+B41))))/B41))/(-1.91275729542212-0.344193203671007*(-2.99428964346217+4.38888348998079/(-2.85369664524702-0.405203078789852*B41)+6.10673313768426*SIN(0.970645957317775*(3.8647768204005+3.01892781434028*SIN(0.0398437791555164+0.68427529911992*B41))))))</f>
      </c>
      <c r="CD41">
        <f>-2.53538001515763+0.787981818347263/(1.75104353123216-3.20373596089422*COS(30.6267439013831*(3.85548390218424-1.22028522025927*A41))*COS(2.34127318896247*B41))-1.17395074656324/(-0.102880699536384+COS(0.970158169284869-COS((-8.08659236886415+B41)*(4.82167162146245+0.892008308560504*Csc(1.10214350961724+8.3649272768838*COS(B41)*COS(1.3750577389378*SIN(4.38888348998079*SIN(B41)))*Csc(2.56273885716467*COS(3.53977960545111*(-0.0990673640486293+B41))))+0.570685217482619*(7.00261675640299+A41+(4.01425577763392*COS(6.87410829084458/B41))/(-1.91275729542212+0.891941454495948*(-2.99428964346217+4.38888348998079/(0.407900594325699-0.999325768576598*B41)+6.10673313768426*SIN(B41)))))))+(2.44885058952523*COS((15.2803726736218*(-1.51710578095748-0.085288534571217*SIN(4.69237334887556+0.977040748286438*(-1.0034425620328+B41))))/B41))/(-1.91275729542212-0.344193203671007*(-2.99428964346217+4.38888348998079/(-2.85369664524702-0.405203078789852*B41)+6.10673313768426*SIN(0.970645957317775*(3.8647768204005+3.01892781434028*SIN(0.0398437791555164+0.68427529911992*B41))))))</f>
      </c>
      <c r="CE41">
        <f>-2.53538001515763+0.780059983330297/(1.75104353123216+0.920770837123875*COS(30.6267439013831*(3.85548390218424-1.22028522025927*A41))*COS(2.33341406131542*B41))-1.17395074656324/(-1.08970726038248-B41+COS(0.970158169284869-COS(8.08659236886415*COS(B41)*(4.82167162146245+0.415665886847509*(1.29769797941223+A41-2.44443881102134/B41)-0.892008308560504/COS(30.9095163742833+(0.579975494035767*COS(B41)*COS(1.3750577389378*SIN(4.38888348998079*SIN(B41))))/SIN(0.234990843821049*(-3.53977960545111+SIN(0.618053781215391*COS(171.354165997469/B41)*SIN(3.43689890591473-COS(10.4210669354735*(1.99594335397759-0.495255411950829*(3.30386236010148-1.51547754764245/(-2.12750102800033+4.38888348998079/B41)+1.83745493597157*COS(2.14621831230364*(-0.720640553761703+0.0149486471701785/(3.85548390218424-1.22028522025927*A41))))*COS(0.332099886715785/SIN(0.867277469748485-COS(10.4210669354735*(-0.189309768993577-0.382095311146127*(3.30386236010148+4.38417312211862/(-1.18506813461532+4.38888348998079/B41)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41)))))))*(B41-8.08845973366274*SIN(B41))))+2.16573234696969/(-4.02543794144377-4.75123511441601*(0.0408477479355928+0.595166291692657*COS(10.4210669354735*(1.48343470593101-0.397977498058071*(3.79253170859851+1.83745493597157*COS(2.14621831230364*(2.46584086298192-COS(0.970158169284869-COS(0.796749079294485*B41*(1.75104353123216+B41))))))))+(12.8048204407246*COS(0.315118259777248*B41))/(-4.02543794144377-4.75123511441601*(-4.01236775500626-SIN(1.68307575195236+COS((0.933698605719809*(-8.08659236886415+B41))/(COS(0.710809971653287*SIN(1.32336584838561*SIN(0.987711766462689*(-0.970158169284869+COS(12.1130486169505*COS(4.38888348998079*B41))))))*(3.69848324037571+0.145215261394385*SIN(4.172523531424+0.977040748286438*(17.8628331842245+B41))))))))))))))))))+(19.7456867666596*COS(0.313659330569682*B41))/(-4.02543794144377-2.48562107855926*(-4.01236775500626-SIN(1.68307575195236+COS(16.1146994045772/(3.69848324037571-0.085288534571217*SIN(4.172523531424+0.977040748286438*(-1.0034425620328+B41)))))))))))+(19.7456867666596*COS(0.315118259777248*B41))/(-4.02543794144377+0.45017225038641*(-4.01236775500626-SIN(1.68307575195236+COS(1.22028522025927*A41)))))))))))))</f>
      </c>
      <c r="CF41">
        <f>-2.53538001515763+0.780059983330297/(1.75104353123216+0.920770837123875*COS(30.6267439013831*(3.85548390218424-1.22028522025927*A41))*COS(2.33341406131542*B41))-1.17395074656324/(-1.08970726038248-B41+COS(0.970158169284869-COS(8.08659236886415*COS(B41)*(4.82167162146245+0.415665886847509*(1.29769797941223+A41+3.04283391879382/B41)-0.892008308560504/COS(30.9095163742833+(0.579975494035767*COS(B41)*COS(1.3750577389378*SIN(4.38888348998079*SIN(B41))))/SIN(0.234990843821049*(-3.53977960545111+SIN(0.618053781215391*COS(171.354165997469/B41)*SIN(3.43689890591473-COS(10.4210669354735*(1.99594335397759-0.495255411950829*(1.69146473519733-0.494723879231552*COS(B41)*(-4.83333429355996+COS(6.09685031462364*(0.204366940786288*B41+0.0395560655776378/COS(0.144691715076527+0.204948333879852/B41)))))*COS(0.332099886715785/SIN(0.867277469748485-COS(10.4210669354735*(-0.189309768993577-0.382095311146127*(3.30386236010148+4.38417312211862/(-1.18506813461532+4.38888348998079/B41)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41)))))))*(B41-8.08845973366274*SIN(B41))))+2.16573234696969/(-4.02543794144377-4.75123511441601*(0.0408477479355928+0.595166291692657*COS(10.4210669354735*(1.48343470593101-0.397977498058071*(3.79253170859851+1.83745493597157*COS(2.14621831230364*(2.46584086298192-COS(0.970158169284869-COS(0.796749079294485*B41*(1.75104353123216+B41))))))))+(12.8048204407246*COS(0.315118259777248*B41))/(-4.02543794144377-4.75123511441601*(-4.01236775500626-SIN(1.68307575195236+COS((0.933698605719809*(-8.08659236886415+B41))/(COS(0.710809971653287*SIN(1.32336584838561*SIN(0.987711766462689*(-0.970158169284869+COS(12.1130486169505*COS(4.38888348998079*B41))))))*(3.69848324037571+0.145215261394385*SIN(4.172523531424+0.977040748286438*(17.8628331842245+B41))))))))))))))))))+(19.7456867666596*COS(0.313659330569682*B41))/(-4.02543794144377-2.48562107855926*(-4.01236775500626-SIN(1.68307575195236+COS(16.1146994045772/(3.69848324037571-0.085288534571217*SIN(4.172523531424+0.977040748286438*(-1.0034425620328+B41)))))))))))+(19.7456867666596*COS(0.315118259777248*B41))/(-4.02543794144377+0.45017225038641*(-4.01236775500626-SIN(1.68307575195236+COS(1.22028522025927*A41)))))))))))))</f>
      </c>
      <c r="CG41">
        <f>-2.53538001515763+0.787981818347263/(1.75104353123216+6.71358746348701*COS(30.6267439013831*(3.85548390218424-1.22028522025927*A41))*COS(2.34127318896247*(0.0104239707108729-B41)))-1.17395074656324/(-0.102880699536384+COS(0.970158169284869-COS((-8.08659236886415+B41)*(4.82167162146245+0.892008308560504*Csc(1.10214350961724-0.489996431446389*(-1.91275729542212+0.891941454495948*(1.79152241468593+4.38888348998079/(-0.888836690323398-0.930766521179757*B41))*COS(0.454538252181423*(-4.54895958232256+B41)))*COS(B41)*COS(1.3750577389378*SIN(4.38888348998079*SIN(B41)))*Csc(4.32868285742212*COS(3.53977960545111*(-0.0990673640486293+B41))))+0.570685217482619*(12.584661969583+A41+(4.01425577763392*COS(6.87410829084458/B41))/(-3.97994282361962+0.891941454495948*COS(0.454538252181423*(1.96697100595367-B41))*(-2.99428964346217+4.38888348998079/(1.12749615696308-0.999325768576598*B41)+6.10673313768426*SIN(B41)))))))+(2.44885058952523*COS((15.2803726736218*(-1.51710578095748-0.085288534571217*SIN(4.69237334887556+0.977040748286438*(-1.0034425620328+B41))))/B41))/(-1.91275729542212-0.344193203671007*(-2.99428964346217+4.38888348998079/(-2.85369664524702-0.405203078789852*B41)+6.10673313768426*SIN(0.970645957317775*(3.8647768204005+3.01892781434028*SIN(0.0398437791555164+0.68427529911992*B41))))))</f>
      </c>
      <c r="CH41">
        <f>-2.53538001515763+0.787981818347263/(1.75104353123216+6.71358746348701*COS(30.6267439013831*(3.85548390218424-1.22028522025927*A41))*COS(2.34127318896247*(0.0104239707108729-B41)))-1.17395074656324/(-0.102880699536384+COS(0.970158169284869-COS((-8.08659236886415+B41)*(4.82167162146245+0.892008308560504*Csc(1.10214350961724-0.489996431446389*(-1.91275729542212+0.891941454495948*(1.79152241468593+4.38888348998079/(-0.888836690323398-0.930766521179757*B41))*COS(0.454538252181423*(-4.54895958232256+B41)))*COS(B41)*COS(1.3750577389378*SIN(4.38888348998079*SIN(B41)))*Csc(4.32868285742212*COS(3.53977960545111*(-0.0990673640486293+B41))))+0.570685217482619*(12.584661969583+A41+(4.01425577763392*COS(6.87410829084458/B41))/(-3.97994282361962+0.891941454495948*COS(0.454538252181423*(1.96697100595367-B41))*(-2.99428964346217+4.38888348998079/(1.12749615696308-0.999325768576598*B41)+6.10673313768426*SIN(B41)))))))+(2.44885058952523*COS((15.2803726736218*(-1.51710578095748-0.085288534571217*SIN(4.69237334887556-1.96697100595367*SIN(0.347838125305021+(-1.96697100595367*COS(B41)*COS(1.3750577389378*SIN(4.38888348998079*SIN(B41))))/B41))))/B41))/(-1.91275729542212-0.344193203671007*(-2.99428964346217+4.38888348998079/(-2.85369664524702-0.405203078789852*B41)+6.10673313768426*SIN(0.970645957317775*(3.8647768204005+3.01892781434028*SIN(0.0398437791555164+0.68427529911992*B41))))))</f>
      </c>
      <c r="CI41">
        <f>-2.53538001515763+0.787981818347263/(1.75104353123216+0.920770837123875*COS(30.6267439013831*(3.85548390218424-1.22028522025927*A41))*COS(2.33341406131542*B41))-1.17395074656324/(-0.102880699536384+COS(0.970158169284869-COS((-8.09244218131859+B41)*(4.82167162146245+0.892008308560504*Csc(1.10214350961724+2.57005674176339*COS(B41)*COS(1.3750577389378*SIN(4.38888348998079*SIN(B41)))*Csc(4.32868285742212*COS(3.53977960545111*(-0.0990673640486293+B41))))+0.570685217482619*(12.584661969583+A41+(4.01425577763392*COS(1.67204813636182/B41))/(-0.663566361640531+0.891941454495948*(-2.99428964346217+4.38888348998079/(0.407900594325699-0.999325768576598*B41)+6.10673313768426*SIN(B41)))))))+(2.44885058952523*COS((15.2803726736218*(-1.51710578095748-0.085288534571217*SIN(4.69237334887556+0.977040748286438*(-1.0034425620328+B41))))/B41))/(-1.91275729542212-0.344193203671007*(-2.99428964346217+4.38888348998079/(-2.85369664524702+0.525563442389905*B41+B41*COS(3.10463810559498*COS(0.891941454495948*(4.38888348998079/(-6.45816380592759-0.930766521179757*B41)+0.216844753627145*(1.64686568436068+32.6562960430631/SIN(4.69237334887556+0.977040748286438*(-1.0034425620328+B41)))+3.10463810559498*A41*SIN(0.970645957317775*(3.30386236010148+3.01892781434028*SIN(0.0398437791555164+0.68427529911992*B41)))))))+6.10673313768426*SIN(0.982847461064206*(3.8647768204005+3.01892781434028*SIN(0.0398437791555164+0.68427529911992*B41))))))</f>
      </c>
      <c r="CJ41">
        <f>-2.53538001515763+0.787981818347263/(1.75104353123216+0.920770837123875*COS(30.6267439013831*(3.85548390218424-1.22028522025927*A41))*COS(2.33341406131542*B41))-1.17395074656324/(-0.102880699536384+COS(0.970158169284869-COS((-8.09244218131859+B41)*(4.82167162146245+0.892008308560504*Csc(1.10214350961724+2.57005674176339*COS(B41)*COS(1.3750577389378*SIN(4.38888348998079*SIN(B41)))*Csc(4.32868285742212*COS(3.53977960545111*(-0.0990673640486293+B41))))-0.133687772985852*(12.584661969583+A41+(4.01425577763392*COS(1.67204813636182/B41))/(-0.663566361640531+0.891941454495948*(-2.99428964346217+4.38888348998079/(0.407900594325699-0.999325768576598*B41)+6.10673313768426*SIN(B41)))))))+(2.44885058952523*COS((15.2803726736218*(-1.51710578095748-0.085288534571217*SIN(4.69237334887556+0.977040748286438*(-1.0034425620328+B41))))/B41))/(-1.91275729542212-0.344193203671007*(-2.99428964346217+4.38888348998079/(-2.85369664524702+0.525563442389905*B41+B41*COS(3.10463810559498*COS(0.891941454495948*(4.38888348998079/(-6.45816380592759-0.930766521179757*B41)+0.216844753627145*(1.64686568436068+32.6562960430631/SIN(4.69237334887556+0.977040748286438*(-1.0034425620328+B41)))+3.10463810559498*A41*SIN(0.970645957317775*(3.30386236010148+3.01892781434028*SIN(0.0398437791555164+0.68427529911992*B41)))))))+6.10673313768426*SIN(0.982847461064206*(3.8647768204005+B41)))))</f>
      </c>
      <c r="CK41">
        <f>-2.53538001515763+0.780059983330297/(1.75104353123216+0.920770837123875*COS(30.6267439013831*(3.85548390218424-1.22028522025927*A41))*COS(2.3364983618542*B41))-1.17395074656324/(-1.08970726038248-B41+COS(0.970158169284869-COS(4.19086399424798*COS(B41)*SIN(B41))))</f>
      </c>
      <c r="CL41">
        <f>-2.53538001515763+0.780059983330297/(1.75104353123216+0.920770837123875*COS(30.6267439013831*(3.85548390218424-1.22028522025927*A41))*COS((2.26232388633918*B41)/SIN((4.46491320015797*(0.0104239707108729-B41))/B41)))-1.17395074656324/(-4.02543794144377-2.48562107855926*(-4.01236775500626-SIN(1.68307575195236+COS(0.244046543898768/B41))))</f>
      </c>
      <c r="CM41">
        <f>-2.53538001515763+0.780059983330297/(1.75104353123216+0.920770837123875*COS(30.6267439013831*(3.85548390218424-1.22028522025927*A41))*COS((2.26232388633918*B41)/SIN((4.46491320015797*(0.0104239707108729-B41))/B41)))-1.17395074656324/(-4.02543794144377-2.48562107855926*(-4.01236775500626-SIN(1.68307575195236+COS(0.244046543898768/B41))))</f>
      </c>
      <c r="CN41">
        <f>-2.53538001515763+0.780059983330297/(1.75104353123216+0.920770837123875*COS(30.6267439013831*(3.85548390218424-1.22028522025927*A41))*COS((2.26232388633918*B41)/SIN((4.46491320015797*(0.0104239707108729-B41))/B41)))-1.17395074656324/(-4.02543794144377-2.48562107855926*(-4.01236775500626-SIN(1.68307575195236+COS(0.244046543898768/B41))))</f>
      </c>
      <c r="CO41">
        <f>-2.53538001515763+0.780059983330297/(1.75104353123216+0.920770837123875*COS(30.6267439013831*(3.85548390218424-1.22028522025927*A41))*COS((2.26232388633918*B41)/SIN((4.46491320015797*(0.0104239707108729-B41))/B41)))-1.17395074656324/(-4.02543794144377-2.48562107855926*(-4.01236775500626-SIN(1.68307575195236+COS(0.244046543898768/B41))))</f>
      </c>
      <c r="CP41">
        <f>-6.48502186754103+0.780059983330297/(1.75104353123216+0.920770837123875*COS(30.6267439013831*(3.85548390218424-1.22028522025927*A41))*COS((2.26232388633918*B41)/SIN((4.46491320015797*(0.0104239707108729-B41))/B41)))</f>
      </c>
      <c r="CQ41">
        <f>-2.53538001515763+0.780059983330297/(1.75104353123216+0.920770837123875*COS(30.6267439013831*(3.85548390218424-1.22028522025927*A41))*COS((2.26232388633918*B41)/SIN((4.46491320015797*(0.0104239707108729-B41))/B41)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41))))))))/(3.69848324037571-0.085288534571217*SIN(0.977040748286438*(-1.0034425620328+B41)-0.085288534571217*SIN(4.69237334887556+0.977040748286438*(-1.0034425620328+B41))))))))</f>
      </c>
      <c r="CR41">
        <f>-2.53538001515763+0.780059983330297/(1.75104353123216+0.920770837123875*COS(30.6267439013831*(3.85548390218424-1.22028522025927*A41))*COS((2.26232388633918*B41)/SIN((4.46491320015797*(0.0104239707108729-B41))/B41)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41))))))))/(3.69848324037571-0.085288534571217*SIN(0.977040748286438*(-1.0034425620328+B41)-0.085288534571217*SIN(4.69237334887556+0.977040748286438*(-1.0034425620328+B41))))))))</f>
      </c>
      <c r="CS41">
        <f>-2.53538001515763+0.787981818347263/(1.75104353123216-0.828257123886134*COS(30.6267439013831*(3.85548390218424-1.22028522025927*A41))*COS(2.3364983618542*B41))-1.17395074656324/(-1.08970726038248-B41+COS(0.970158169284869-COS(3.35351215638373*COS(B41)^2*(4.82167162146245+0.415665886847509*(7.5617222555395+A41+3.04283391879382/B41)-0.892008308560504/COS(30.9095163742833+(0.579975494035767*COS(B41)*COS(1.3750577389378*SIN(4.38888348998079*SIN(B41))))/SIN(0.234990843821049*(-3.53977960545111-SIN(0.757335698941963*COS(171.354165997469/B41)*SIN(3.43689890591473-COS(10.4210669354735*(1.99594335397759-0.495255411950829*COS(0.332099886715785/SIN(0.867277469748485-COS(10.4210669354735*(-0.0821323230144477-0.382095311146127*(3.30386236010148+4.38417312211862/(-1.18506813461532+4.38888348998079/B41)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41)))))))*(B41-8.08845973366274*SIN(B41))))+2.16573234696969/(-4.02543794144377-4.75123511441601*(4.80458120979862+(4.42417907631947*COS(0.315118259777248*B41))/(-4.02543794144377-4.75123511441601*(-0.0463344736960289-SIN(1.68307575195236+COS((0.933698605719809*(-8.08659236886415+B41))/(COS(0.710809971653287*SIN(1.32336584838561*SIN(0.987711766462689*(-0.970158169284869+COS(12.1130486169505*COS(4.38888348998079*B41))))))*(0.0104239707108729-B41+0.145215261394385*SIN(4.172523531424+0.977040748286438*(17.8628331842245+B41)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41))))-0.113225606212894*COS(B41))*COS(0.332099886715785/SIN(0.867277469748485+2.62583154338191*COS(0.313659330569682*B41)-COS(1.50473634000143*(-0.189309768993577-0.382095311146127*(3.30386236010148+4.38417312211862/(-1.18506813461532+4.38888348998079/B41)+1.83745493597157*COS(0.596752411656072*(-3.81221146125725-0.610038504065784*(-1.66169941542143+COS(6.17799041170864/A41))+COS(2.53538001515763+1.17395074656324/(-0.102880699536384+COS(1.54930788009319*SIN((-2.85369664524702+0.525563442389905*B41+B41*COS(3.10463810559498*COS(0.891941454495948*(4.38888348998079/(-6.45816380592759-0.996203716565432*B41)+0.216844753627145*(-3.1671161522807+B41-2.01562374312393*COS(B41))+3.10463810559498*A41*SIN(0.970645957317775*(3.30386236010148+3.01892781434028*SIN(0.0398437791555164+0.68427529911992*B41)))))))*(4.78027452898951+0.0988261080324625*(-0.299426324523994+0.556153597123559*COS(2.81201129084223*SIN(4.38888348998079+3.14383711712105*SIN(3.26326372784542*SIN(3.64384120598492-B41))))))))-2.41668037049394/(-4.02543794144377-4.75123511441601*(-0.10836742529682+(10.8651683445539*COS(0.704120545279541*B41))/(-4.02543794144377-4.75123511441601*(-4.01236775500626-SIN(1.68307575195236+COS((6.45954096046735*(-8.08659236886415+B41))/(3.69848324037571+0.188572790656832*SIN(4.172523531424+0.977040748286438*(17.8628331842245+B41))))))))))))))))))))+(-19.7456867666596*COS(9.97668976511667*COS(1.83745493597157*B41)))/(-4.02543794144377+0.45017225038641*(-4.01236775500626+SIN(1.36297950839016-0.69368257590981*(1.52544079625912+2*A41+3.04283391879382/B41)-COS(1.22028522025927-A41)))))))+(19.7456867666596*COS(0.313659330569682*B41))/(-4.02543794144377-2.48562107855926*(-4.01236775500626-SIN(1.68307575195236+COS((1.18502010407427*(0.675414338333634+0.445738967950897/(-3.53977960545111-SIN(0.720640553761703+0.995871158593384*B41))))/(3.69848324037571-0.085288534571217*SIN(4.172523531424+0.977040748286438*(-1.0034425620328+B41)))))))))*(3.36345130193881+0.998926750306103*COS(B41)*(-4.83333429355996+COS(5.81456547166478*(0.204366940786288*B41+0.0395560655776378/COS(3.43984988479375+0.68427529911992*B41))))*SIN(4.20944892536231*COS(30.6267439013831*(3.85548390218424-1.22028522025927*A41))*COS(2.34127318896247*(0.0104239707108729-B41))))))+(19.7456867666596*COS(0.315118259777248*B41))/(-4.02543794144377+0.45017225038641*(-4.01236775500626-SIN(1.68307575195236+COS(1.22028522025927*A41)))))))))))))</f>
      </c>
      <c r="CT41">
        <f>-2.53538001515763-1.17395074656324/(-1.08970726038248-B41+COS(0.970158169284869-COS(3.23746204424493*COS(B41)*(4.82167162146245+0.415665886847509*(7.22790459282486+A41+3.04283391879382/B41)-0.892008308560504/COS(19.1189505399703+(0.579975494035767*COS(B41)*COS(1.3750577389378*SIN(4.38888348998079*SIN(B41))))/SIN(0.234990843821049*(-3.53977960545111+SIN(0.618053781215391*COS(171.354165997469/B41)*SIN(3.43689890591473-3.9136062699127*COS(0.315118259777248*B41)-COS(10.4210669354735*(3.34177042754182-0.495255411950829*COS(0.332099886715785/SIN(0.867277469748485+13.8797733191252*COS(0.313659330569682*B41)-COS(10.4210669354735*(-0.189309768993577-0.771511632030511*(3.30386236010148+4.38417312211862/(-7.23120876718858+4.38888348998079/B41)+1.83745493597157*COS(0.606314107521993*(-2.53538001515763+B41/(1.52085826862378+COS(B41)))))*SIN(3.53977960545111*(-17.1881574278849+B41))))))*(3.30386236010148+1.83745493597157*COS(2.14621831230364*(-0.720640553761703+0.0149486471701785/(3.85548390218424-1.22028522025927*A41)))+0.998926750306103*COS(B41)*(-4.83333429355996+COS(6.09685031462364*(-1.04594800429935*(-1.36297950839016+COS(1.22028522025927*A41))+0.0395560655776378/COS(0.144691715076527+0.553054737700968/B41))))*SIN(4.20944892536231*COS(30.6267439013831*(3.85548390218424-1.22028522025927*A41))*COS(2.34127318896247*(0.0104239707108729-B41)))))))))))))))+0.787981818347263/(1.75104353123216+0.920770837123875*COS(30.6267439013831*(3.85548390218424-1.22028522025927*A41))*COS(1.75104353123216+0.920770837123875*COS(30.6267439013831*(3.85548390218424-1.22028522025927*A41))*COS((2.26232388633918*B41)/SIN((4.46491320015797*(0.0104239707108729-B41))/B41))))</f>
      </c>
      <c r="CU41">
        <f>-2.53538001515763-1.17395074656324/(-1.08970726038248-B41+COS(0.970158169284869-COS(3.23746204424493*COS(B41)*(4.82167162146245+0.415665886847509*(7.22790459282486+A41+3.04283391879382/B41)-0.892008308560504/COS(19.1189505399703+(0.579975494035767*COS(B41)*COS(1.3750577389378*SIN(4.38888348998079*SIN(B41))))/SIN(0.234990843821049*(-3.53977960545111+SIN(0.618053781215391*COS(171.354165997469/B41)*SIN(3.43689890591473-3.9136062699127*COS(0.315118259777248*B41)-COS(10.4210669354735*(3.34177042754182-0.495255411950829*COS(0.332099886715785/SIN(0.867277469748485+13.8797733191252*COS(0.313659330569682*B41)-COS(10.4210669354735*(-0.189309768993577-0.771511632030511*(3.30386236010148+4.38417312211862/(-7.23120876718858+4.38888348998079/B41)+1.83745493597157*COS(0.606314107521993*(-2.53538001515763+B41/(1.52085826862378+COS(B41)))))*SIN(3.53977960545111*(-17.1881574278849+B41))))))*(3.30386236010148+1.83745493597157*COS(2.14621831230364*(-0.720640553761703+0.0149486471701785/(3.85548390218424-1.22028522025927*A41)))+0.998926750306103*COS(B41)*(-4.83333429355996+COS(6.09685031462364*(-1.04594800429935*(-1.36297950839016+COS(1.22028522025927*A41))+0.0395560655776378/COS(0.144691715076527+0.553054737700968/B41))))*SIN(4.20944892536231*COS(30.6267439013831*(3.85548390218424-1.22028522025927*A41))*COS(2.34127318896247*(0.0104239707108729-B41)))))))))))))))+0.787981818347263/(1.75104353123216+0.920770837123875*COS(30.6267439013831*(3.85548390218424-1.22028522025927*A41))*COS(1.75104353123216+0.920770837123875*COS(30.6267439013831*(3.85548390218424-1.22028522025927*A41))*COS((2.26232388633918*B41)/SIN((4.46491320015797*(0.0104239707108729-B41))/B41))))</f>
      </c>
      <c r="CV41">
        <f>-2.53538001515763-1.17395074656324/(-1.08970726038248-B41+COS(0.970158169284869-COS(3.23746204424493*COS(B41)*(4.82167162146245+0.415665886847509*(7.22790459282486+A41+3.04283391879382/B41)-0.892008308560504/COS(19.1189505399703+(0.579975494035767*COS(B41)*COS(1.3750577389378*SIN(4.38888348998079*SIN(B41))))/SIN(0.234990843821049*(-3.53977960545111+SIN(0.618053781215391*COS(171.354165997469/B41)*SIN(3.43689890591473-3.9136062699127*COS(0.315118259777248*B41)-COS(10.4210669354735*(3.34177042754182-0.495255411950829*COS(0.332099886715785/SIN(0.867277469748485+13.8797733191252*COS(0.313659330569682*B41)-COS(10.4210669354735*(-0.189309768993577-0.771511632030511*(3.30386236010148+4.38417312211862/(-7.23120876718858+4.38888348998079/B41)+1.83745493597157*COS(0.606314107521993*(-2.53538001515763+B41/(1.52085826862378+COS(B41)))))*SIN(3.53977960545111*(-17.1881574278849+B41))))))*(3.30386236010148+1.83745493597157*COS(2.14621831230364*(-0.720640553761703+0.0149486471701785/(3.85548390218424-1.22028522025927*A41)))+0.998926750306103*COS(B41)*(-4.83333429355996+COS(6.09685031462364*(-1.04594800429935*(-1.36297950839016+COS(1.22028522025927*A41))+0.0395560655776378/COS(0.144691715076527+0.553054737700968/B41))))*SIN(4.20944892536231*COS(30.6267439013831*(3.85548390218424-1.22028522025927*A41))*COS(2.34127318896247*(0.0104239707108729-B41)))))))))))))))+0.787981818347263/(1.75104353123216+0.920770837123875*COS(30.6267439013831*(3.85548390218424-1.22028522025927*A41))*COS(1.75104353123216+0.920770837123875*COS(30.6267439013831*(3.85548390218424-1.22028522025927*A41))*COS((2.26232388633918*B41)/SIN((4.46491320015797*(0.0104239707108729-B41))/B41))))</f>
      </c>
      <c r="CW41">
        <f>-2.53538001515763-1.17395074656324/(-1.08970726038248-B41+COS(0.970158169284869-COS(2.62961822039689*COS(B41)*(4.82167162146245+0.415665886847509*(7.22790459282486+A41+3.04283391879382/B41)-0.789446730108993/COS(19.1189505399703+(0.579975494035767*COS(B41)*COS(1.3750577389378*SIN(4.38888348998079*SIN(B41))))/SIN(0.234990843821049*(-3.53977960545111+SIN(0.122592574522691*B41*COS(171.354165997469/B41)*SIN(3.43689890591473-3.9136062699127*COS(0.315118259777248*B41)-COS(10.4210669354735*(3.34177042754182-0.495255411950829*COS(0.332099886715785/SIN(0.867277469748485+13.8797733191252*COS(0.313659330569682*B41)-COS(10.4210669354735*(-0.189309768993577-0.382095311146127*(3.30386236010148+4.38417312211862/(-7.23120876718858+4.38888348998079/B41)+1.83745493597157*COS(0.606314107521993*(-2.53538001515763+B41/(1.52085826862378+COS(B41)))))))))*(3.30386236010148+1.83745493597157*COS(2.14621831230364*(-0.720640553761703+0.0149486471701785/(3.85548390218424-1.22028522025927*A41)))+0.998926750306103*COS(B41)*(-4.83333429355996+COS(6.09685031462364*(-1.04594800429935*(-1.36297950839016+COS(1.22028522025927*A41))+0.0395560655776378/COS(0.144691715076527+0.553054737700968/B41))))*SIN(4.20944892536231*COS(30.6267439013831*(3.85548390218424-1.22028522025927*A41))*COS(2.27046775438192*(0.0104239707108729-B41)))))))))))))))+0.787981818347263/(1.75104353123216+3.5105239358063*COS(30.6267439013831*(3.85548390218424-1.22028522025927*A41))*COS(0.999945670909258*(-3.81221146125725-0.610038504065784*(-1.66169941542143+COS(1.59435500026644/(A41*B41)))+COS(2.53538001515763-1.59564235378922/(0.190119685841844+3.01892781434028*COS(1.54930788009319*SIN(2.30617602209105*B41*(1.430675542427-0.735983794532307*(-0.299426324523994+0.556153597123559*COS(4.19069048026533*SIN(4.38888348998079-3.14383711712105*SIN(3.26326372784542*SIN(2.20644239778946+B41))))))*SIN(B41)))))))*COS(1.75104353123216+0.920770837123875*COS(30.6267439013831*(3.85548390218424-1.22028522025927*A41))*COS((2.26232388633918*B41)/SIN((4.46491320015797*(0.0104239707108729-B41))/B41))))</f>
      </c>
      <c r="CX41">
        <f>-2.53538001515763-1.17395074656324/(-1.08970726038248-B41+COS(0.970158169284869-COS(3.23746204424493*COS(B41)*(4.82167162146245+0.415665886847509*(7.22790459282486+A41+3.04283391879382/B41)-0.892008308560504/COS(19.1189505399703+(0.579975494035767*COS(B41)*COS(1.3750577389378*SIN(4.38888348998079*SIN(B41))))/SIN(0.234990843821049*(-3.53977960545111+SIN(5.03752580502412*B41))))))))+0.787981818347263/(1.75104353123216+0.920770837123875*COS(30.6267439013831*(3.85548390218424-1.22028522025927*A41))*COS(1.75104353123216+0.920770837123875*COS(30.6267439013831*(3.85548390218424-1.22028522025927*A41))*COS((2.26232388633918*B41)/SIN((4.46491320015797*(0.0104239707108729-B41))/B41))))</f>
      </c>
      <c r="CY41">
        <f>-2.53538001515763-1.17395074656324/(-1.08970726038248-B41+COS(0.970158169284869-COS(2.62961822039689*COS(B41)*(4.82167162146245+0.415665886847509*(7.22790459282486+A41+3.04283391879382/B41)-0.892008308560504/COS(19.1189505399703+(0.579975494035767*COS(B41)*COS(1.3750577389378*SIN(4.38888348998079*SIN(B41))))/SIN(0.234990843821049*(-3.53977960545111+SIN(0.122592574522691*B41*COS(171.354165997469/B41)*SIN(3.43689890591473-3.9136062699127*COS(3.12754931813664*B41)-COS(10.4210669354735*(3.34177042754182-0.495255411950829*COS(0.332099886715785/SIN(0.867277469748485+13.8797733191252*COS(0.313659330569682*B41)-COS(10.4210669354735*(-0.189309768993577-0.382095311146127*(3.30386236010148+4.38417312211862/(-7.23120876718858+4.38888348998079/B41)+1.83745493597157*COS(0.606314107521993*(-2.53538001515763+B41/(1.52085826862378+COS(B41)))))))))*(3.30386236010148+1.83745493597157*COS(1.92359162914591*(-0.720640553761703+0.0149486471701785/(3.85548390218424-1.22028522025927*A41)))+0.998926750306103*COS(B41)*(-4.83333429355996+COS(6.09685031462364*(-1.04594800429935*(-1.36297950839016+COS(1.22028522025927*A41))+0.0395560655776378/COS(0.144691715076527+0.553054737700968/B41))))*SIN(4.20944892536231*COS(30.6267439013831*(3.85548390218424-1.22028522025927*A41))*COS(2.27046775438192*(0.0104239707108729-B41)))))))))))))))+0.787981818347263/(1.75104353123216+3.5105239358063*COS(30.6267439013831*(3.85548390218424-1.22028522025927*A41))*COS(0.999945670909258*(-3.81221146125725-0.610038504065784*(-1.66169941542143+COS(1.59435500026644/(A41*B41)))+COS(2.53538001515763-1.59564235378922/(0.190119685841844+3.01892781434028*COS(1.54930788009319*SIN(2.30617602209105*B41*SIN(B41)*(1.75104353123216-0.735983794532307*(-0.299426324523994+0.556153597123559*COS(4.19069048026533*SIN(4.38888348998079-3.14383711712105*SIN(3.26326372784542*SIN(2.20644239778946+B41)))))+0.405976899997257*SIN(17.9638256434066*COS(3.53977960545111*(-1.67619991593421-B41))))))))))*COS(1.75104353123216+0.920770837123875*COS(114.169882444315*(3.85548390218424-1.22028522025927*A41))*COS((2.26232388633918*B41)/SIN((4.46491320015797*(0.0104239707108729-B41))/B41))))</f>
      </c>
    </row>
    <row r="42">
      <c r="A42" t="n">
        <v>2.7722772277227743</v>
      </c>
      <c r="B42" t="n">
        <v>1.9652777910232544</v>
      </c>
      <c r="C42" t="n">
        <v>0.21434009484677163</v>
      </c>
      <c r="D42">
        <f>3.6602499406871*SIN(0.0387223447678864*B42)</f>
      </c>
      <c r="E42">
        <f>1.75104353123216*COS(62.0979862251655*B42)</f>
      </c>
      <c r="F42">
        <f>-0.682834826093842*COS(6.89800044123182*(-0.758558339806912+8.36751927018415*B42))</f>
      </c>
      <c r="G42">
        <f>-0.682834826093842*COS(6.89800044123182*(-0.758558339806912+8.36751927018415*B42))</f>
      </c>
      <c r="H42">
        <f>-0.137487228235692*COS(6.89800044123182*(-0.758558339806912+8.36751927018415*B42))</f>
      </c>
      <c r="I42">
        <f>-0.137487228235692*COS(6.89800044123182*(-0.758558339806912+8.36751927018415*B42))</f>
      </c>
      <c r="J42">
        <f>0.939185325062333-4.14643644508667*COS(0.0189887298980037*(0.0104239707108729-B42))</f>
      </c>
      <c r="K42">
        <f>0.939185325062333-4.14643644508667*COS(0.0189887298980037*(0.0104239707108729-B42))</f>
      </c>
      <c r="L42">
        <f>-2.12308015877194+0.129569300180172/COS((4.63317180630867*B42)/(-9.86147533878599+B42))</f>
      </c>
      <c r="M42">
        <f>0.939185325062333+0.0293956223887295*COS(0.0172580123911547*(0.0104239707108729-B42))</f>
      </c>
      <c r="N42">
        <f>-2.04284240933895+0.0691776291570159*B42-0.477654832648527*COS((4.63317180630867*B42)/(-6.92474727686258+B42))</f>
      </c>
      <c r="O42">
        <f>-2.12308015877194+0.129215724566975/COS(2.30140537652748*B42)</f>
      </c>
      <c r="P42">
        <f>-1.97489460550758+5.29213139525145/((-1.93163519161352+B42)*COS(2.30140537652748*B42))</f>
      </c>
      <c r="Q42">
        <f>-0.313889440961011+0.320772770036817/COS(2.30140537652748*B42)</f>
      </c>
      <c r="R42">
        <f>-0.313889440961011+0.320772770036817/COS(2.30140537652748*B42)</f>
      </c>
      <c r="S42">
        <f>-1.03876260770818+0.0932471536291962*Sec(2.30140537652748*B42)</f>
      </c>
      <c r="T42">
        <f>-0.319265658446769-0.0878246729080054*Sec(2.30140537652748*B42)</f>
      </c>
      <c r="U42">
        <f>-1.03876260770818-0.0314171631864948*Sec(2.30140537652748*B42)</f>
      </c>
      <c r="V42">
        <f>-1.25065691826588+2.47922225364319/(4.55545916732724+0.639038637545555*COS(2.34127318896247*B42))</f>
      </c>
      <c r="W42">
        <f>-2.12308015877194-10.0045295265383*(-3.19244398732623+4.38888348998079*B42+0.286833528592101/(-1.02660156822043+0.228866264528742*COS(0.891343868123568*B42)))*Sec(0.468476440148673*B42)*Sec(2.35336687023739*B42)</f>
      </c>
      <c r="X42">
        <f>-2.12308015877194+20.4507274309083*Sec(2.35336687023739*B42)</f>
      </c>
      <c r="Y42">
        <f>1.02938741113269-4.74453729083839/COS(2.35336687023739*B42)</f>
      </c>
      <c r="Z42">
        <f>-3.12179288783445+0.197825083469985*B42*Sec(2.4293605945166*B42)*Sec(0.114137895520679/((-2.52546085232433+(1.85063405272572*B42)/(0.0104239707108729-0.97296549133936*B42))*COS(4.30196983288598-B42)*COS(2.30140537652748*B42))+2.7676129357411*(1.64686568436068-2.59964545022312*(-2.12308015877194+78.2292589044328/COS(2.30140537652748*B42))*SIN(1.79746568418778+B42)))</f>
      </c>
      <c r="AA42">
        <f>-3.12179288783445+0.197825083469985*B42*Sec(2.4293605945166*B42)*Sec(0.114137895520679/((-2.52546085232433+(1.85063405272572*B42)/(0.0104239707108729-0.97296549133936*B42))*COS(0.592898516856485-B42)*COS(2.30140537652748*B42))+2.7676129357411*(1.64686568436068-2.59964545022312*(-2.12308015877194+4.16655540004758/COS(2.30140537652748*B42))*SIN(1.79746568418778+B42)))</f>
      </c>
      <c r="AB42">
        <f>-3.38154063936382+2.47922225364319/(4.55545916732724+10.1703137869217*COS(2.34127318896247*B42)*COS(3.63811627751044+4.38888348998079*B42))</f>
      </c>
      <c r="AC42">
        <f>-3.38154063936382+2.47922225364319/(4.55545916732724+10.1703137869217*COS(2.34127318896247*B42)*COS(3.63811627751044+4.38888348998079*B42))</f>
      </c>
      <c r="AD42">
        <f>-3.19244398732623+2.47922225364319/(4.55545916732724+10.1703137869217*COS(2.34127318896247*B42)*COS(2.37798727809565+(0.0398437791555164+0.68427529911992*B42)*B42))+0.286833528592101/(-1.10214350961724+(-4.01425577763392*B42*COS(2.35336687023739*B42))/(-4.02543794144377-11.9733307643649*SIN(1.68307575195236+COS(0.997483071903992*(-3.36517341727201-1.32336584838561*SIN(3.26326372784542*COS(1.9070449451209*COS(4.38888348998079*B42))))+(2.33541554522187+4.69996028156384*SIN(B42))*SIN(0.00395691045705083/(-2.41640103524547-SIN(0.999317258394747*B42)))))))</f>
      </c>
      <c r="AE42">
        <f>-3.25965967015153+2.47922225364319/(4.55545916732724-9.03079866436036*COS(2.34127318896247*B42)*COS(3.26168022661188+B42^2))</f>
      </c>
      <c r="AF42">
        <f>-4.46491320015797+0.209932586005785/(COS(3.1444818847505+0.970158169284869/(-1.93163519161352+B42))*(-0.102880699536384+COS(2.34127318896247*B42)))+COS(1.64686568436068-1.30104112325117*(0.498669774984871+(4.24321362335637*COS(0.154355378683397*B42*SIN(4.38888348998079*B42)))/(-3.45921456801396-2.68369365733408*(0.614022744113914-0.151945085767431/B42)*COS(0.373207135104491*B42)*SIN(0.549736046044653*(-0.0463344736960289-0.474107940239104/B42+0.98379940582226*B42)))))</f>
      </c>
      <c r="AG42">
        <f>-4.46491320015797+0.209932586005785/(COS(3.1444818847505+0.970158169284869/(-1.93163519161352+B42))*(-0.102880699536384+COS(2.34127318896247*B42)))+COS(1.64686568436068-1.30104112325117*(0.498669774984871+(4.24321362335637*COS(0.154355378683397*B42*SIN(4.38888348998079*B42)))/(-3.45921456801396-2.68369365733408*(0.614022744113914-0.151945085767431/B42)*COS(0.373207135104491*B42)*SIN(0.549736046044653*(-0.0463344736960289-0.474107940239104/B42+0.98379940582226*B42)))))</f>
      </c>
      <c r="AH42">
        <f>-4.46491320015797+0.209932586005785/(COS(3.1444818847505+0.970158169284869/(-1.93163519161352+B42))*(-0.102880699536384+COS(2.34127318896247*B42)))+COS(1.64686568436068-1.30104112325117*(0.498669774984871+(4.24321362335637*COS(0.154355378683397*B42*SIN(4.38888348998079*B42)))/(-3.45921456801396-2.68369365733408*(0.614022744113914-0.151945085767431/B42)*COS(0.373207135104491*B42)*SIN(0.549736046044653*(-0.0463344736960289-0.474107940239104/B42+0.98379940582226*B42)))))</f>
      </c>
      <c r="AI42">
        <f>-3.19244398732623+2.47922225364319/(4.55545916732724+10.1703137869217*COS(2.34127318896247*B42)*COS(B42*(4.54895958232256+(0.0398437791555164+0.68427529911992*B42)*B42)))+0.286833528592101/(-1.10214350961724+(-4.01425577763392*B42*COS(3.19178123630727*B42))/(-4.02543794144377-11.9733307643649*SIN(1.68307575195236+COS(0.0109041006032584*(2.33541554522187+4.69996028156384*SIN(B42))+0.997483071903992*(-3.60468181176981-1.32336584838561*SIN(3.26326372784542*COS(1.9070449451209*COS(4.38888348998079*B42))))))))</f>
      </c>
      <c r="AJ42">
        <f>2.47922225364319/(4.55545916732724+3.97269401619023*COS(2.34127318896247*B42)*COS(2.37798727809565-B42*(0.68427529911992*B42+(0.0398437791555164+0.68427529911992*B42)*B42)))+(-0.99870734951553*(-4.26212605373046+4.38888348998079*B42))/(-0.102880699536384+COS(0.0104239707108729-0.318484263036092*COS(2.30140537652748*B42))+6.52156308846133*B42*COS(0.536210832575027*(-4.38888348998079+B42))*SIN(1.68307575195236+COS(0.000783162395511269*(-8.1078216732488-1.32336584838561*SIN(3.26326372784542*COS(3.07455604918613*COS(4.38888348998079*B42)))))))</f>
      </c>
      <c r="AK42">
        <f>2.47922225364319/(4.55545916732724+3.97269401619023*COS(2.34127318896247*B42)*COS(2.37798727809565-B42*(0.68427529911992*B42+(0.0398437791555164+0.68427529911992*B42)*B42)))+(-0.99870734951553*(-4.26212605373046+4.38888348998079*B42))/(-0.102880699536384+COS(0.0104239707108729-0.318484263036092*COS(2.30140537652748*B42))+6.52156308846133*B42*COS(0.536210832575027*(-4.38888348998079+B42))*SIN(1.68307575195236+COS(0.000783162395511269*(-8.1078216732488-1.32336584838561*SIN(3.26326372784542*COS(3.07455604918613*COS(4.38888348998079*B42)))))))</f>
      </c>
      <c r="AL42">
        <f>2.47922225364319/(4.55545916732724-2.13370168835842*COS(0.153617049136277-19.9648536074454*A42)*COS(2.34127318896247*B42))+5.61783426669055/(-0.102880699536384+COS(0.547739204788806*COS((-0.0117718766654464+B42)*(4.19764630412403+0.891941454495948*COS(0.771995401184512*(-4.54895958232256+B42))*(1.08475215657704+4.38888348998079/(-1.99964678050107-0.999271636690398*B42)+6.07069820133914*SIN(0.970645957317775*(3.8647768204005+41.3945440664685*SIN(1.50124389294911-B42)))))))+(-4.01425577763392*B42*COS(2.23545582865239*B42))/(-4.02543794144377+0.495054435283295*SIN(3.04605526034252+4.54895958232256*COS(0.143400102837183*(-2.35151374678552+1.57451118320615/((0.910843304812121+0.0861708799634651*B42)*COS((3.00963994156335*B42*(-1.75811140810983+0.0150030470906728*B42*SIN(95.9667487237239*(0.518128807244517-5.69092194517994*COS(B42)))))/(-2.22132832222866-1.96036832657105*(0.0104239707108729-B42)*COS(2.93142442037043*(5.36720669420212-4.06097165469792*A42))+0.0333904022707034*(-5.87059790227181+(0.595815324207803*(-4.38888348998079+B42))/COS(8.01695911824396/B42))))))*Sec(3.49622751072893+1.30710401978535*(-0.970158169284869+COS(1.96657700973168*COS(4.38888348998079*B42))))))))</f>
      </c>
      <c r="AM42">
        <f>2.47922225364319/(4.55545916732724-2.13370168835842*COS(0.153617049136277-19.9648536074454*A42)*COS(2.34127318896247*B42))+5.61783426669055/(-0.102880699536384+COS(0.547739204788806*COS((-0.0117718766654464+B42)*(4.19764630412403+0.891941454495948*COS(0.771995401184512*(-4.54895958232256+B42))*(1.08475215657704+4.38888348998079/(-1.99964678050107-0.999271636690398*B42)+6.07069820133914*SIN(0.970645957317775*(3.8647768204005+41.3945440664685*SIN(1.50124389294911-B42)))))))+(-4.01425577763392*B42*COS(2.23545582865239*B42))/(-4.02543794144377+0.495054435283295*SIN(3.04605526034252+4.54895958232256*COS(0.143400102837183*(-2.35151374678552+1.57451118320615/((0.910843304812121+0.0861708799634651*B42)*COS((3.00963994156335*B42*(-1.75811140810983+0.0150030470906728*B42*SIN(95.9667487237239*(0.518128807244517-5.69092194517994*COS(B42)))))/(-2.22132832222866-1.96036832657105*(0.0104239707108729-B42)*COS(2.93142442037043*(5.36720669420212-4.06097165469792*A42))+0.0333904022707034*(-5.87059790227181+(0.595815324207803*(-4.38888348998079+B42))/COS(8.01695911824396/B42))))))*Sec(3.49622751072893+1.30710401978535*(-0.970158169284869+COS(1.96657700973168*COS(4.38888348998079*B42))))))))</f>
      </c>
      <c r="AN42">
        <f>-3.19244398732623+2.47922225364319/(4.55545916732724-19.1853644219838*COS(53.4871081569162*(4.54895958232256-2.53538001515763*A42))*COS(2.34127318896247*B42))+4.59529405601859/(-0.102880699536384+COS(0.970158169284869-COS((-0.644217755743392+B42)*(4.71449417548332+0.891941454495948*COS(0.454538252181423*(-4.54895958232256+B42))*(-2.99428964346217+4.38888348998079/(-1.99964678050107-0.930766521179757*B42)+6.07069820133914*SIN(0.970645957317775*(3.8647768204005-0.103213746837193*SIN(0.0398437791555164+0.68427529911992*B42)))))))+(-19.7456867666596*COS(2.23129038338461*B42*Csc(1.20856592332071*B42)))/(-4.02543794144377+5.14775899136527*SIN(1.68307575195236+COS((1.00252327900784*(0.675414338333634-2.65843774893853/COS((10.9057470538265*(-4.63893119678731+0.98621059449367*(0.0124584892007249*B42+0.649608496467101*(3.71551944464651+1.32336584838561*B42))))/((-2.22132832222866+1.86685399942426*(0.0104239707108729-B42)-0.999785323978975*(0.464011286218211+B42))*(-1.0034425620328-SIN((2.23724855029327*(-4.02543794144377+(0.973757720571009*SIN(1.68307575195236+COS(0.681208950305383*(-3.89983574117648+0.439705499317587/COS(0.0804723243439316*(4.38888348998079+B42)*(-10.0304614952191+0.0333904022707034*(-0.267283993381096+(-2.03785680386851*(0.464011286218211-B42))/(COS(0.740068463148044*B42)*(3.83493169861245-2.95121604831838*COS(0.228866264528742*SIN(0.783541008254785*B42))))-22.271177534471*(-4.02543794144377+SIN(B42)))+1.96036832657105*(0.0104239707108729-B42)*SIN(2.26644549032434*B42*(-3.07062809023029+0.0691776291570159*B42+(-5.06156062179036*COS(3.21966962202688*(0.228866264528742+B42)))/(4.54170879037296+B42))))*(-0.583058869082825-0.0150030470906728*B42*SIN(96.2657448521152*(-3.30386236010148+1.02287422143789*COS(B42))*COS(21.726440612325*B42))))))))/B42))/(B42*COS((2.23129038338461*B42)/SIN(1.10214350961724+(-0.335266423072614*COS(B42)*COS(3.19178123630727*B42))/(COS(0.269458586708642*(0.126757436250328+2.48548347013926*(-2.33864976501977+B42-0.904147576859968*(-0.546947611672606-COS(2.55680093540035+2.85369664524703/B42)+SIN(0.205606440532799/(-0.498669774984871+B42))))))*SIN(4.17877075135132-COS(0.997483071903992*(-3.36517341727201-1.32336584838561*SIN(3.26326372784542*COS(1.66617905604948-4.38888348998079*SIN(B42))))-(2.33541554522187+4.69996028156384*SIN(B42))*SIN(0.171320499552431*COS(25.7332567481821/(COS(2.34127318896247*B42)*COS(0.999317258394747*(0.910843304812121-0.725370682642472*SIN(0.759335251212575*(-8.77364090383746+1.32790216254556/(19.6837212090565+0.346890385587777*B42))))))+2.7676129357411*(1.64686568436068+2.59964545022312*(-1.79753367710594-1.85282145385703/(COS(2.41818850379927*B42)*(1.48502729882913-15.3444130141536*SIN(0.064987409316677/B42))))*SIN(B42)))))))))*SIN(0.102880699536384-COS(0.970158169284869-COS((0.547739204788806+B42)*(3.83091492211859+0.891941454495948*COS(0.481574612416498*(-4.54895958232256+B42))*(1.08475215657704+4.91889103745603/(-7.23978127520875-0.757266802709473*B42)+9.10800191174348*SIN(2.53687465785495+2.51850998500881*SIN(0.0398437791555164+0.68427529911992*B42)))))))))))))*Sec(3.49622751072893+1.32336584838561*SIN(3.26326372784542*COS(1.9070449451209*COS(4.38888348998079*B42)))))/(-8.89161936473553-0.187768283577164*SIN(0.947274064822019*(-1.0034425620328+B42)))))))</f>
      </c>
      <c r="AO42">
        <f>-3.19244398732623+2.47922225364319/(4.55545916732724-19.1853644219838*COS(53.4871081569162*(4.54895958232256-2.53538001515763*A42))*COS(2.34127318896247*B42))+4.59529405601859/(-0.102880699536384+COS(0.970158169284869-COS((-0.644217755743392+B42)*(4.71449417548332+0.891941454495948*COS(0.454538252181423*(-4.54895958232256+B42))*(-2.99428964346217+4.38888348998079/(-1.99964678050107-0.930766521179757*B42)+6.07069820133914*SIN(0.970645957317775*(3.8647768204005-0.103213746837193*SIN(0.0398437791555164+0.68427529911992*B42)))))))+(-19.7456867666596*COS(2.23129038338461*B42*Csc(1.20856592332071*B42)))/(-4.02543794144377+5.14775899136527*SIN(1.68307575195236+COS((1.00252327900784*(0.675414338333634-2.65843774893853/COS((10.9057470538265*(-4.63893119678731+0.98621059449367*(0.0124584892007249*B42+0.649608496467101*(3.71551944464651+1.32336584838561*B42))))/((-2.22132832222866+1.86685399942426*(0.0104239707108729-B42)-0.999785323978975*(0.464011286218211+B42))*(-1.0034425620328-SIN((2.23724855029327*(-4.02543794144377+(0.973757720571009*SIN(1.68307575195236+COS(0.681208950305383*(-3.89983574117648+0.439705499317587/COS(0.0804723243439316*(4.38888348998079+B42)*(-10.0304614952191+0.0333904022707034*(-0.267283993381096+(-2.03785680386851*(0.464011286218211-B42))/(COS(0.740068463148044*B42)*(3.83493169861245-2.95121604831838*COS(0.228866264528742*SIN(0.783541008254785*B42))))-22.271177534471*(-4.02543794144377+SIN(B42)))+1.96036832657105*(0.0104239707108729-B42)*SIN(2.26644549032434*B42*(-3.07062809023029+0.0691776291570159*B42+(-5.06156062179036*COS(3.21966962202688*(0.228866264528742+B42)))/(4.54170879037296+B42))))*(-0.583058869082825-0.0150030470906728*B42*SIN(96.2657448521152*(-3.30386236010148+1.02287422143789*COS(B42))*COS(21.726440612325*B42))))))))/B42))/(B42*COS((2.23129038338461*B42)/SIN(1.10214350961724+(-0.335266423072614*COS(B42)*COS(3.19178123630727*B42))/(COS(0.269458586708642*(0.126757436250328+2.48548347013926*(-2.33864976501977+B42-0.904147576859968*(-0.546947611672606-COS(2.55680093540035+2.85369664524703/B42)+SIN(0.205606440532799/(-0.498669774984871+B42))))))*SIN(4.17877075135132-COS(0.997483071903992*(-3.36517341727201-1.32336584838561*SIN(3.26326372784542*COS(1.66617905604948-4.38888348998079*SIN(B42))))-(2.33541554522187+4.69996028156384*SIN(B42))*SIN(0.171320499552431*COS(25.7332567481821/(COS(2.34127318896247*B42)*COS(0.999317258394747*(0.910843304812121-0.725370682642472*SIN(0.759335251212575*(-8.77364090383746+1.32790216254556/(19.6837212090565+0.346890385587777*B42))))))+2.7676129357411*(1.64686568436068+2.59964545022312*(-1.79753367710594-1.85282145385703/(COS(2.41818850379927*B42)*(1.48502729882913-15.3444130141536*SIN(0.064987409316677/B42))))*SIN(B42)))))))))*SIN(0.102880699536384-COS(0.970158169284869-COS((0.547739204788806+B42)*(3.83091492211859+0.891941454495948*COS(0.481574612416498*(-4.54895958232256+B42))*(1.08475215657704+4.91889103745603/(-7.23978127520875-0.757266802709473*B42)+9.10800191174348*SIN(2.53687465785495+2.51850998500881*SIN(0.0398437791555164+0.68427529911992*B42)))))))))))))*Sec(3.49622751072893+1.32336584838561*SIN(3.26326372784542*COS(1.9070449451209*COS(4.38888348998079*B42)))))/(-8.89161936473553-0.187768283577164*SIN(0.947274064822019*(-1.0034425620328+B42)))))))</f>
      </c>
      <c r="AP42">
        <f>-3.19244398732623+2.47922225364319/(4.55545916732724-19.1853644219838*COS(53.4871081569162*(4.54895958232256-2.53538001515763*A42))*COS(2.34127318896247*B42))+4.59529405601859/(-0.102880699536384+COS(0.970158169284869-COS((-0.644217755743392+B42)*(4.71449417548332+0.891941454495948*COS(0.454538252181423*(-4.54895958232256+B42))*(-2.99428964346217+4.38888348998079/(-1.99964678050107-0.930766521179757*B42)+6.07069820133914*SIN(0.970645957317775*(3.8647768204005-0.103213746837193*SIN(0.0398437791555164+0.68427529911992*B42)))))))+(-19.7456867666596*COS(2.23129038338461*B42*Csc(1.20856592332071*B42)))/(-4.02543794144377+5.14775899136527*SIN(1.68307575195236+COS((1.00252327900784*(0.675414338333634-2.65843774893853/COS((10.9057470538265*(-4.63893119678731+0.98621059449367*(0.0124584892007249*B42+0.649608496467101*(3.71551944464651+1.32336584838561*B42))))/((-2.22132832222866+1.86685399942426*(0.0104239707108729-B42)-0.999785323978975*(0.464011286218211+B42))*(-1.0034425620328-SIN((2.23724855029327*(-4.02543794144377+(0.973757720571009*SIN(1.68307575195236+COS(0.681208950305383*(-3.89983574117648+0.439705499317587/COS(0.114117574382462*(4.38888348998079+B42)*(-10.0304614952191+0.0333904022707034*(-0.267283993381096+(-2.03785680386851*(0.464011286218211-B42))/(COS(0.740068463148044*B42)*(3.83493169861245-2.95121604831838*COS(0.228866264528742*SIN(0.783541008254785*B42))))-22.271177534471*(-4.02543794144377+SIN(B42)))+1.96036832657105*(0.0104239707108729-B42)*SIN(2.26644549032434*B42*(-3.07062809023029+0.0691776291570159*B42+(-5.06156062179036*COS(3.21966962202688*(0.228866264528742+B42)))/(4.54170879037296+B42))))*(-0.583058869082825-0.0150030470906728*B42*SIN(96.2657448521152*(-3.30386236010148+1.02287422143789*COS(B42))*COS(21.726440612325*B42))))))))/B42))/(B42*COS((2.23129038338461*B42)/SIN(1.10214350961724+(-0.335266423072614*COS(B42)*COS(3.19178123630727*B42))/(COS(0.269458586708642*(0.126757436250328+2.48548347013926*(-2.33864976501977+B42-0.904147576859968*(-0.639991575618684-COS(2.55680093540035+2.85369664524703/B42)))))*SIN(4.17877075135132-COS(0.997483071903992*(-3.36517341727201-1.32336584838561*SIN(3.26326372784542*COS(1.66617905604948-4.38888348998079*SIN(B42))))-(2.33541554522187+4.69996028156384*SIN(B42))*SIN(0.171320499552431*COS(25.7332567481821/(COS(2.34127318896247*B42)*COS(0.999317258394747*(0.910843304812121-0.725370682642472*SIN(0.759335251212575*(-8.77364090383746+1.32790216254556/(19.6837212090565+0.346890385587777*B42))))))+2.7676129357411*(1.64686568436068+2.59964545022312*(-1.79753367710594-1.85282145385703/(COS(2.41818850379927*B42)*(1.48502729882913-15.3444130141536*SIN(0.064987409316677/B42))))*SIN(B42)))))))))*SIN(0.102880699536384-COS(0.970158169284869-COS((0.547739204788806+B42)*(3.83091492211859+0.891941454495948*COS(0.481574612416498*(-4.54895958232256+B42))*(1.08475215657704+4.91889103745603/(-7.23978127520875-0.757266802709473*B42)+9.10800191174348*SIN(2.53687465785495+2.51850998500881*SIN(0.0398437791555164+0.68427529911992*B42)))))))))))))*Sec(3.49622751072893+1.32336584838561*SIN(3.26326372784542*COS(1.9070449451209*COS(4.38888348998079*B42)))))/(-8.89161936473553-0.187768283577164*SIN(0.947274064822019*(-1.0034425620328+B42)))))))</f>
      </c>
      <c r="AQ42">
        <f>-3.19244398732623+2.47922225364319/(4.55545916732724-19.1853644219838*COS(53.4871081569162*(4.54895958232256-2.53538001515763*A42))*COS(2.34127318896247*B42))+4.59529405601859/(-0.102880699536384+COS(0.970158169284869-COS((-0.644217755743392+B42)*(4.71449417548332+0.891941454495948*COS(0.454538252181423*(-4.54895958232256+B42))*(-2.99428964346217+4.38888348998079/(-1.99964678050107-0.930766521179757*B42)+6.07069820133914*SIN(0.970645957317775*(3.8647768204005-0.103213746837193*SIN(0.0398437791555164+0.68427529911992*B42)))))))+(-19.7456867666596*COS(2.23129038338461*B42*Csc(1.20856592332071*B42)))/(-4.02543794144377+5.14775899136527*SIN(1.68307575195236+COS((1.00252327900784*(0.675414338333634-1.61643836884575/COS((10.9057470538265*(-4.63893119678731+0.98621059449367*(0.0124584892007249*B42+0.649608496467101*(3.71551944464651+1.32336584838561*B42))))/((-2.22132832222866+1.86685399942426*(0.0104239707108729-B42)-0.971036529285117*(0.464011286218211+B42))*(-1.0034425620328-SIN((2.23724855029327*(-4.02543794144377+(0.973757720571009*SIN(3.04605526034252-10.1703137869217*COS(2.34127318896247*B42)*COS(0.681208950305383*(-3.89983574117648+0.439705499317587/COS(0.0804723243439316*(4.38888348998079+B42)*(-10.0304614952191+0.0333904022707034*(-0.267283993381096+(-2.03785680386851*(0.464011286218211-B42))/(COS(0.740068463148044*B42)*(3.83493169861245-2.95121604831838*COS(0.228866264528742*SIN(0.783541008254785*B42))))-22.271177534471*(-4.02543794144377+SIN(B42)))+1.96036832657105*(0.0104239707108729-B42)*SIN(2.26644549032434*B42*(-3.07062809023029+0.0691776291570159*B42+(-5.06156062179036*COS(3.21966962202688*(0.228866264528742+B42)))/(4.54170879037296+B42))))*(-0.583058869082825-0.0150030470906728*B42*SIN(96.2657448521152*(-3.30386236010148+1.02287422143789*COS(B42))*COS(21.726440612325*B42))))))))/B42))/(B42*COS((2.23129038338461*B42)/SIN(1.10214350961724+(-0.335266423072614*COS(B42)*COS(3.19178123630727*B42))/(COS(0.269458586708642*(0.126757436250328+2.48548347013926*(-2.33864976501977+B42-0.904147576859968*(-0.546947611672606-COS(2.55680093540035+2.85369664524703/B42)+SIN(0.205606440532799/(-0.498669774984871+B42))))))*SIN(4.17877075135132-COS(0.997483071903992*(-3.36517341727201-1.32336584838561*SIN(3.26326372784542*COS(1.66617905604948-4.38888348998079*SIN(B42))))-(2.33541554522187+4.69996028156384*SIN(B42))*SIN(0.171320499552431*COS(25.7332567481821/(COS(2.34127318896247*B42)*COS(0.999317258394747*(0.910843304812121-0.725370682642472*SIN(0.759335251212575*(-8.77364090383746+1.32790216254556/(19.6837212090565+0.346890385587777*B42))))))+2.7676129357411*(1.64686568436068+2.59964545022312*(-1.79753367710594-1.85282145385703/(COS(2.41818850379927*B42)*(1.48502729882913-15.3444130141536*SIN(0.064987409316677/B42))))*SIN(B42)))))))))*SIN(0.102880699536384-COS(0.970158169284869-COS(2.10444037095208*(0.547739204788806+B42))))))))))*Sec(3.49622751072893+1.32336584838561*SIN(3.26326372784542*COS(1.9070449451209*COS(4.38888348998079*B42)))))/(-8.89161936473553-0.187768283577164*SIN(0.947274064822019*(-1.0034425620328+B42)))))))</f>
      </c>
      <c r="AR42">
        <f>-3.19244398732623+2.71800423135567/(4.55545916732724-19.1853644219838*COS(53.4871081569162*(4.54895958232256-2.53538001515763*A42))*COS(2.34127318896247*B42))-0.99315221899753*(-0.102880699536384+COS(0.970158169284869-COS((-0.0914979243671115+B42)*(4.68992134559555+0.891941454495948*COS(0.241313381810039*(-4.54895958232256+B42))*(-2.50034565186493+6.07069820133914*SIN(0.970645957317775*(-0.0463344736960289-0.103213746837193*SIN(0.0398437791555164+0.68427529911992*B42)))))))-1.22535565991147*Sec((7.14301669997533*SIN(B42))/B42)*(-4.02543794144377+5.14775899136527*SIN(1.68307575195236+COS((1.00252327900784*(0.675414338333634+2.19625750339725/COS((0.336762851744905*B42*(-1.0034425620328-SIN((16.5034135001561*(-4.02543794144377+(0.973757720571009*SIN(1.68307575195236+COS(0.681208950305383*(-3.89983574117648+0.416211674122732/COS(0.0415192467061986*(4.38888348998079+B42)*(-2.20170288368319-COS(1.26379680953426*COS(0.693935322170248*B42)))*(-0.596957997929629+0.551951410042153*B42*COS(3.32168059384751*(-0.0398437791555164-96.2657448521152*(-3.30386236010148+0.956988959564365*COS(B42))*COS(1.06282763033982*B42))))*(-6.94664763899132-0.999785323978975*(-0.267283993381096-19.124282709223/((0.464011286218211-B42)*COS(5.82607129681541*B42)*(3.83493169861245-2.95121604831838*COS(0.228866264528742*SIN(0.783541008254785*B42))))+(1.7624150988083*(-4.02543794144377+SIN(B42)))/COS((0.229231503482786*(4.38888348998079+B42))/B42))+1.96036832657105*(0.0104239707108729-B42)*SIN(2.26644549032434*B42*(-3.07062809023029+0.0691776291570159*B42+(1.09344476355422*COS(3.21966962202688*(0.228866264528742+B42)))/(4.54170879037296+B42)))))))))/B42))/(B42*COS((2.23129038338461*B42)/SIN(1.10214350961724+(-0.335266423072614*COS(B42)*COS(9.10902839016168*COS(B42)))/(COS(0.269458586708642*(0.126757436250328+2.48548347013926*(-2.33864976501977+B42-0.904147576859968*(-0.546947611672606-COS(2.55680093540035+2.85369664524703/B42)+SIN(0.205606440532799/(-0.498669774984871+B42))))))*SIN(4.17877075135132-COS(0.997483071903992*(23.2263001256815-SIN(3.26326372784542*COS(1.66617905604948-4.38888348998079*SIN(B42))))-(2.33541554522187+4.69996028156384*SIN(B42))*SIN(0.171320499552431*COS(4.73631998521116/(COS(1.08475215657704*(-0.470495291492003+B42))*COS(0.524371490330347*(-4.46491320015797+COS(B42)))*COS(0.999317258394747*(0.910843304812121-0.725370682642472*SIN(0.759335251212575*(-8.77364090383746+1.32790216254556/(-14.2802649249316+0.322767167731473*B42))))))+2.7676129357411*(1.64686568436068+2.59964545022312*(-1.79753367710594-2.00985206782362/(COS(2.41818850379927*B42)*(1.96697100595367-14.1134484538248*SIN(0.064987409316677/B42))))*SIN(B42)))))))))*SIN(0.102880699536384-COS(0.970158169284869-COS((0.547739204788806+B42)*(3.83091492211859+0.891941454495948*COS(0.481574612416498*(-4.54895958232256+B42))*(1.08475215657704+4.91889103745603/(-7.23978127520875-0.917948109029364*B42)-9.10800191174348*SIN(6.28475946197508+0.125871845070311*(4.18020940043024+B42)))))))))))/((-4.63893119678731+0.98621059449367*(0.0124584892007249*B42+0.649608496467101*(3.71551944464651+1.32336584838561*B42)))*(-4.01236775500626+SIN(1.54444395209071-0.924676858096462*(-5.02715767714589+0.206804271871811*(0.0104239707108729-B42)+0.992695026748626*(0.464011286218211+B42)*(1.42111669992612+0.835921316059934*(-0.0510411795160046*B42+0.649608496467101*(5.20954124225725+1.32336584838561*B42)))))))))*Sec(3.49622751072893+1.32336584838561*SIN(3.26326372784542*COS(1.9070449451209*COS(4.38888348998079*B42)))))/(-8.89161936473553+0.187768283577164*SIN(0.175003720754548*(-1.0034425620328+B42)))))))</f>
      </c>
      <c r="AS42">
        <f>-3.19244398732623+2.47922225364319/(4.13034075983652-19.1853644219838*COS(53.4871081569162*(4.54895958232256+0.595166291692657*A42))*COS(2.34127318896247*B42))+4.59529405601859/(-0.102880699536384+COS(0.970158169284869-COS((-0.644217755743392+B42)*(4.71449417548332+COS(1.47605523896888*B42)*(-1.24892397989421-4.38888348998079/(-1.99964678050107-0.930766521179757*B42)-6.07069820133914*SIN(0.240512838623345*(3.8647768204005-0.103213746837193*SIN(0.0398437791555164+0.68427529911992*B42)))))))+(-19.7456867666596*COS(2.33700230349172*B42))/(-4.02543794144377+0.999245583811795*(-0.599618741848579-COS((1.00252327900784*(0.675414338333634-3.07154731790958/COS((2.05045672490275*(-3.7082923621518-0.531041901024465*(0.0124584892007249*B42-1.51710578095748*(10.1467186730522+1.32336584838561*B42))))/(B42*(-4.01236775500626+SIN(0.871841091568481-0.209344039155982*(0.0104239707108729-B42)-0.971036529285117*(0.464011286218211+B42)))*(-1.0034425620328+SIN((2.86365571943192*(-4.02543794144377+(0.973757720571009*SIN(3.04605526034252-10.1703137869217*COS(2.34127318896247*B42)*COS(0.681208950305383*(-5.24253088175112-44.6383906269437/COS(0.0869794987327878*(4.38888348998079+B42)*(-7.47090882196389+0.0333904022707034*(3.4412282518247+(-2.03785680386851*(0.464011286218211-B42))/(COS(1.06432419423554*COS(B42))*(-4.25743668876457-2.95121604831838*COS(2.37185130248878*COS(21.0844742520398*B42^2)*SIN(0.783541008254785*B42))))+(-2.51127978153963*(-4.02543794144377+SIN(B42)))/COS(15.0456369401782/B42))+1.96036832657105*(0.0104239707108729-B42)*SIN(2.26644549032434*B42*(-3.07062809023029+0.0691776291570159*B42+0.323552810766608*(4.54170879037296+B42)*COS(3.21966962202688*(0.228866264528742+B42))))))))))/B42))/(COS(2.31597677522377/SIN(1.10214350961724+(-0.335266423072614*COS(B42)*COS(3.19178123630727*B42))/(COS(0.269458586708642*(0.126757436250328+2.48548347013926*(-3.19244398732623-0.904147576859968*(-4.46491320015797-4.55545916732724*COS(2.55680093540035+2.85369664524703/B42)))*SIN(0.853794222306453+B42)))*SIN(4.17877075135132-COS(0.997483071903992*(-3.70095047617492-1.32336584838561*SIN(3.26326372784542*COS(1.66617905604948-4.38888348998079*SIN(B42))))+(-2.33541554522187+2.24925584891254*(-4.24321362335637+SIN(B42)))*SIN(0.0728535461789953*COS(21.4205319314821/(-1.08475215657704+0.767370281668077*COS(2.34127318896247*B42)*COS(0.444406446746926*SIN(0.759335251212575*(-4.91815700165322+3.85548390218424*SIN(1.32790216254556/(18.3323158396242+0.358834095216839*B42))))))+2.7676129357411*(1.64686568436068+2.44577149231099*(4.54895958232256+12.3753706297687/(1.48502729882913-15.3444130141536*SIN(0.064987409316677*B42)))*SIN(B42)))))))))*SIN(B42)))))))*Sec(3.49622751072893+1.32336584838561*SIN(0.987711766462689*(-3.30386236010148+1.9070449451209*COS(4.38888348998079*B42)))))/(-8.89161936473553+5.20239639245279*(-1.0034425620328+B42))))))</f>
      </c>
      <c r="AT42">
        <f>-3.19244398732623+2.47922225364319/(4.55545916732724+19.1853644219838*COS(17.8628331842245*(-3.04605526034252-2.53538001515763*A42))*COS(2.34127318896247*B42))+4.59529405601859/(-0.102880699536384+COS(0.970158169284869-COS((-0.644217755743392+B42)*(4.53063676937798+0.891941454495948*COS(0.454538252181423*(-4.54895958232256+B42))*(-2.99428964346217+4.38888348998079/(-1.70072156542342-0.930766521179757*B42)+6.07069820133914*SIN(0.970645957317775*(3.8647768204005+SIN(0.0398437791555164+0.68427529911992*B42)*(-1.66169941542143-SIN(0.0629521986177826*SIN(B42)))))))))+(-11.7674874161692*COS(2.23129038338461*B42*Csc(1.32995720491595*B42)))/(-4.02543794144377+5.14775899136527*SIN(1.68307575195236+COS((1.00252327900784*(0.675414338333634-2.65843774893853/COS((0.426491040284931*(-4.63893119678731+0.98621059449367*(0.0124584892007249*B42-1.51710578095748*(-2.33541554522187+SIN(3.71551944464651+1.32336584838561*B42)))))/((-2.22132832222866+1.86685399942426*(0.0104239707108729-B42)-0.971036529285117*(0.464011286218211+B42))*(-1.0034425620328-SIN((2.23724855029327*(-4.02543794144377+(0.973757720571009*SIN(3.04605526034252-10.1703137869217*COS(2.34127318896247*B42)*COS(0.321948306320204*(-3.89983574117648-13.5596355410534/COS(0.0869794987327878*(4.38888348998079+B42)*(-10.0304614952191+1.96036832657105*(0.0104239707108729-B42)*SIN(2.26644549032434*B42*(-3.07062809023029+0.0691776291570159*B42+0.966809356649144*COS(3.21966962202688*(0.228866264528742+B42))))+0.0333904022707034*(-0.697367305830544+2.78520763403669/((-4.24321362335637*COS(0.740068463148044*B42))/(0.464011286218211-B42)+3.10463810559498/(-0.21125249507606+4.04618419368851*COS(2.95121604831838*COS(0.228866264528742*SIN(0.783541008254785*B42)))))-22.271177534471*(-4.02543794144377+SIN(0.0333904022707034*(8.14479154149258+(-45.8848183789036*B42)/(COS((4.5113192098519*(4.38888348998079-2.34127318896247*B42))/B42)*COS(0.28245758274843*B42))+2.78520763403669/(0.199479867255741+(-4.74492017588741*COS(0.537619980828712*B42))/B42)))))))))))/B42))/(B42*COS((2.23129038338461*B42)/SIN(1.10214350961724+(0.482504731330719*COS(B42)*COS(1.3750577389378*SIN(4.38888348998079*SIN(B42))))/(COS(0.707807735689834*(1.64686568436068+2.48548347013926*(-2.33864976501977+B42-0.904147576859968*(-0.546947611672606-COS(2.55680093540035+2.85369664524703/B42)+SIN(0.205606440532799/(-0.498669774984871+B42))))))*SIN(4.17877075135132-COS(0.997483071903992*(-5.22758831987261-SIN(3.26326372784542*COS(1.66617905604948-4.38888348998079*SIN(B42))))+(2.33541554522187+4.69996028156384*SIN(B42))*SIN(13.9790938650669*(-0.0319382149269121-1.43253632956902*COS(25.7332567481821/(COS(2.34127318896247*B42)*COS(3.10463810559498*(1.40575784242892+0.759335251212575*(-8.77364090383746+1.32790216254556*(18.5476673029205+0.316076929223304*B42))+B42)))+2.7676129357411*(1.64686568436068+2.59964545022312*(-1.79753367710594+0.335714325406428/COS(2.41818850379927*B42))*SIN(B42))))))))))*SIN(0.102880699536384-COS(0.970158169284869-COS(5.6065274334164*(0.547739204788806+B42))))))))))*Sec(3.04605526034252-B42+1.32336584838561*SIN(3.26326372784542*COS(1.9070449451209*COS(4.38888348998079*B42)))))/(-8.89161936473553-0.187768283577164*SIN(0.947274064822019*(3.32168059384751+B42)))))))</f>
      </c>
      <c r="AU42">
        <f>-3.19244398732623+2.71800423135567/(4.55545916732724+19.1853644219838*COS(17.8628331842245*(-3.04605526034252-2.53538001515763*A42))*COS(2.34127318896247*B42))+4.59529405601859/(-0.102880699536384+COS(0.970158169284869-COS((0.90494136087752+B42)*(3.16594339399998+0.891941454495948*COS(0.454538252181423*(-4.54895958232256+B42))*(-2.99428964346217+4.38888348998079/(-1.70072156542342-0.930766521179757*B42)+11.7807721988068*SIN(0.970645957317775*(3.8647768204005+SIN(0.0398437791555164+0.68427529911992*B42)*(-1.66169941542143-SIN(7.36914946809175*SIN(B42)))))))))+(-11.7674874161692*COS(0.259336929560409*B42*Csc(1.32995720491595*B42)))/(-4.02543794144377+5.14775899136527*SIN(1.68307575195236+COS((1.00252327900784*(0.675414338333634-2.65843774893853/COS((0.00751721947620742*(4.96440863612121+0.98621059449367*(0.0124584892007249*B42-1.51710578095748*(-2.33541554522187+SIN(8.69483570660885+1.32336584838561*B42)))))/((-5.3372775433549-1.24900163619626*(0.0104239707108729-B42))*(-1.0034425620328-SIN((2.23724855029327*(-4.02543794144377+(0.973757720571009*SIN(3.04605526034252-10.1703137869217*COS(2.34127318896247*B42)*COS(0.321948306320204*(-3.89983574117648+465.519969304544/(A42*COS(0.0869794987327878*(4.38888348998079+B42)*(-10.0304614952191+1.96036832657105*(0.0104239707108729-B42)*SIN(2.26644549032434*B42*(-3.07062809023029+0.0691776291570159*B42+0.966809356649144*COS(19.538468268013*(0.228866264528742+B42))))+0.668480377812508*(-0.697367305830544+2.78520763403669/((-4.24321362335637*COS(0.740068463148044*B42))/(0.464011286218211-B42)+3.10463810559498/(-0.21125249507606+4.04618419368851*COS(2.95121604831838*COS(0.228866264528742*SIN(0.783541008254785*B42)))))-2.97358541762451*(-4.02543794144377+SIN(0.928921811984624*(8.14479154149258+(-127.798746435309*B42)/(COS((4.5113192098519*(4.38888348998079-2.34127318896247*B42))/B42)*(0.199479867255741+(-109.258774418071*COS(0.152083151022746*B42))/B42)*COS(0.28245758274843*B42)))))))))))))/B42))/(B42*COS((2.23129038338461*B42)/SIN(1.10214350961724+(0.452208545977342*COS(B42)*COS(1.3750577389378*SIN(4.38888348998079*SIN(B42))))/(COS(3.16678725854344*(1.64686568436068+2.48548347013926*(-2.33864976501977+B42-0.904147576859968*(-0.546947611672606-COS(2.55680093540035+2.85369664524703/B42)+SIN(0.205606440532799/(-0.498669774984871+B42))))))*SIN(4.17877075135132-COS(4.01353511772973-(2.33541554522187+4.69996028156384*SIN(B42))*SIN(13.9790938650669*(-0.0319382149269121+2.01107689765918*COS(22.8137623437846/(COS(2.34127318896247*B42)*COS(3.10463810559498*(1.40575784242892+0.759335251212575*(-8.77364090383746+1.32790216254556*(18.5476673029205+0.316076929223304*B42))+B42)))+2.7676129357411*(1.64686568436068+2.59964545022312*(-1.79753367710594-4.2992092889529/COS(2.41818850379927*SIN(B42)))*SIN(B42))))))))))*SIN(0.102880699536384-COS(0.970158169284869-COS(5.6065274334164*(0.547739204788806+B42))))))))))*Sec(0.230264017381367+1.32336584838561*SIN(3.26326372784542*COS(1.73917150291469*COS(2.37500340984706-B42)))))/(-8.89161936473553-0.187768283577164*SIN(0.947274064822019*(3.32168059384751+B42)))))))</f>
      </c>
      <c r="AV42">
        <f>-3.19244398732623+2.71800423135567/(4.55545916732724+13.4778285081789*COS(17.8628331842245*(-3.04605526034252-2.53538001515763*A42))*COS(2.34127318896247*B42))+4.59529405601859/(-0.102880699536384+COS(0.970158169284869-COS((-0.644217755743392+B42)*(4.53063676937798+0.891941454495948*COS(0.454538252181423*(-4.54895958232256+B42))*(-2.99428964346217+4.38888348998079/(-1.70072156542342+0.373215060879051*B42)+6.07069820133914*SIN(0.970645957317775*(3.8647768204005+SIN(0.0398437791555164+0.68427529911992*B42)*(-1.66169941542143-SIN(0.0629521986177826*SIN(B42)))))))))-11.7674874161692*COS(2.23129038338461*B42*Csc(1.48869985630326*B42))*(4.61159416251987+0.502736280820392*SIN(1.68307575195236+COS(0.110971460070971*(0.675414338333634-0.46183169159684/COS((0.426491040284931*(-4.05270475481384-0.0126761414350927*B42*COS(0.188628472151279*COS(B42))+SIN(3.71551944464651+1.32336584838561*B42)))/((2.80582935491723+(-1.86685399942426*(0.0104239707108729-B42))/(-5.02715767714589-0.450571908918455*SIN(B42)))*(-1.0034425620328+SIN((2.23724855029327*(-4.02543794144377+(0.973757720571009*SIN(3.04605526034252+10.1703137869217*COS(2.34127318896247*B42)*COS(0.321948306320204*(-3.89983574117648-0.2259444810755/COS(4.38888348998079+B42-1.89585059019769/(-12.3658770404409+0.0333904022707034*(-0.697367305830544+2.78520763403669/(4.16267886660421/(0.464011286218211-B42)+3.10463810559498/(-0.21125249507606+4.04618419368851*COS(2.95121604831838*COS(0.228866264528742*SIN(0.783541008254785*B42)))))+39.8111098769168*(-4.02543794144377+SIN(0.0333904022707034*(8.14479154149258+(-45.8848183789036*B42)/(COS((4.5113192098519*(-1.36297950839016-1.85284534579819*B42))/B42)*COS(0.28245758274843*B42))+2.78520763403669/(0.199479867255741+(-4.74492017588741*COS(0.537619980828712*B42))/B42)))))-SIN(2.26644549032434*B42*(-3.07062809023029-0.412702921134056*B42+0.966809356649144*COS(0.73687375940996*COS(B42))))))))))/B42))/(B42*COS(0.102880699536384-COS(0.970158169284869-COS(3.38304147474741+B42)))*COS(8.63280657330097*B42*SIN(1.10214350961724+(-0.161057918038827*COS(B42)*COS(1.3750577389378*SIN(4.38888348998079*SIN(B42))))/(COS(4.20216770606499*(1.64686568436068+2.48548347013926*(-2.33864976501977+B42-0.904147576859968*(-0.546947611672606-COS(2.55680093540035+2.85369664524703/B42)+SIN(0.205606440532799/(-0.498669774984871+B42))))))*SIN(0.947394524668818*(-1.36297950839016+COS(0.997483071903992*(-7.82347132982872-SIN(3.26326372784542*COS(1.66617905604948*SIN(4.38888348998079*SIN(B42)))))+(2.33541554522187+4.69996028156384*SIN(B42))*SIN(0.647611941399037*(-0.0319382149269121-1.89621838342138*SIN(25.7332567481821/(COS(0.524371490330347*(-4.46491320015797+B42))*COS(1.22028522025927*(4.36411576342809-2.33163615227541/(-5.70301281360717+1.32790216254556*(18.4064269307623+0.314909657567638*B42))+B42)))+1.0529351996074*(-1.79753367710594+0.117596174893841*COS(1.71986695129731*B42)*(1.48502729882913+5.8626875461555*SIN(0.197443268161305/B42))))))))))))))))))))))</f>
      </c>
      <c r="AW42">
        <f>-2.35258177871109-17.9050202769674*COS(47.5012703255096-19.9648536074454*A42)*COS(2.34127318896247*B42)</f>
      </c>
      <c r="AX42">
        <f>-2.35258177871109-17.9050202769674*COS(47.5012703255096-19.9648536074454*A42)*COS(2.34127318896247*B42)</f>
      </c>
      <c r="AY42">
        <f>-2.35258177871109-17.9050202769674*COS(47.5012703255096-19.9648536074454*A42)*COS(2.34127318896247*B42)</f>
      </c>
      <c r="AZ42">
        <f>-2.35258177871109+1.98404601694252*COS(47.5012703255096-19.9648536074454*A42)*COS(2.34127318896247*B42)*(-6.22729775583901+COS((0.547739204788806+B42)*(4.53089824051787+3.60911931249123/COS((4.35063997044991*(-4.172523531424-0.466407665363302*SIN(0.98621059449367*(1.32336584838561-1.51710578095748*(-2.33541554522187+SIN(3.71551944464651+1.32336584838561*B42))))))/((-2.22132832222866-0.971036529285117*(0.464011286218211+B42)-0.950262826665238*B42)*(-1.0034425620328-SIN((0.0345338245065199*(-4.02543794144377+(0.973757720571009*SIN(3.04605526034252-10.1703137869217*COS(0.524371490330347*(-4.46491320015797+COS(B42)))*COS(0.321948306320204*(-2.99428964346217+4.38888348998079/(-1.70072156542342-0.930766521179757*B42)-6.07069820133914*SIN(0.208545147400331*(5.56632001497745+0.68427529911992*B42+SIN(8.94941416528843*COS(4.62678808588491*SIN(3.26326372784542*COS(1.9070449451209*COS(2.13112852507139*B42)))))))))))/B42))/(B42*COS((2.23129038338461*B42)/SIN(1.10214350961724+(0.482504731330719*COS(B42)*COS(1.3750577389378*SIN(4.38888348998079*SIN(B42))))/(COS(0.707807735689834*(1.64686568436068+2.48548347013926*(-2.33864976501977+B42+0.904147576859968*(0.185939686198609-SIN(1.51710578095748-7.37868802663049*(-0.498669774984871+B42))))))*SIN(4.17877075135132-COS(0.997483071903992*(-5.01271064725756-SIN(3.23277543136447*COS(0.974153035848922+4.38888348998079*SIN(B42))))-(2.33541554522187+4.69996028156384*SIN(B42))*SIN(0.639580633440371*COS(15.0633772312155/((0.297952670824784+B42)*COS(10.0053272209756*B42))+2.7676129357411*(1.64686568436068+2.59964545022312*(-0.240690677623371+1.31536717962865/(COS(2.41818850379927*B42)*(1.48502729882913-15.842682081532*SIN(1.92729652296882/B42))))*SIN(B42)))))))))))))))))</f>
      </c>
      <c r="BA42">
        <f>-2.35258177871109+1.98404601694252*COS(47.5012703255096-19.9933795287641*A42)*(-5.7771255054526-1.77046843626537*COS(5.6065274334164*(0.547739204788806+B42)))*COS(2.34127318896247*B42)</f>
      </c>
      <c r="BB42">
        <f>-3.19244398732623+0.952972231836685/(1.75104353123216-18.1838172266926*COS(53.4871081569162*(3.32867436206329+A42))*COS(2.34127318896247*B42))+1.37423663624159/(-0.102880699536384*(-0.970158169284869+COS((4.71449417548332+0.476577364714937*(-0.529647925098518+A42+4.38888348998079/(-3.84379951085584+2.44443881102134/B42)))*(-8.08659236886415+B42)))+19.7456815393579/(-4.02543794144377+14.2267368128445*SIN(1.68307575195236+COS((2.14072319491191*(0.675414338333634-0.0193539200871972/COS((684.548611823948*SIN(5.02186683269054-0.986467043468334*(4.81844542113664+3.14366631530903*SIN(0.0359861421184555*B42))))/(B42*(-5.33528518304124+A42+0.206804271871811*(0.0104239707108729-B42)-0.999785323978975*(1.83745493597157+B42))*COS(9.71999611692323*(-0.970158169284869+COS(1.07993256993885*(0.547739204788806+B42))))*COS(5.88285176554276/COS(2.06285561283754+(-0.464777703008064*(2.4979293560229*(-1.36297950839016+COS(0.997483071903992*(-3.71376149495798-0.935600983959233*(-4.54895958232256+B42))-1.9578569201783*SIN(0.106591061575539*COS(0.147706661517619-10.8803439112107/(COS(1.9070449451209*COS(4.46491320015797*B42))*COS(0.999317258394747*(0.910843304812121-2.2058470609319*SIN(2.33163615227541*(-5.70301281360717-0.0921195765429072*(4.24321362335637+B42-COS((-0.170119707071305+0.947274064822019*(-1.0034425620328+B42))*COS(5.63550271075654*SIN(2.63652450140494*(-0.228866264528742+8.3509698707334*B42))))))))))))))+0.0552250883955557*(4.38888348998079+2.48548347013926*(3.19244398732623+0.240512838623345*(-0.474107940239104+B42)-11.2560908269344*(0.138161443059092+1.01646737544449/(-2.96345064425116-0.869112035504125*(0.231533727874752+6.07069820133914*SIN(0.970645957317775*(3.8647768204005-0.103213746837193*SIN(0.0398437791555164+0.68427529911992*B42))))))))))/COS(2.05952944430618*B42)))*(0.26323489862894+0.115837183598291/SIN(3.0771119673812+(-0.158453280542526*COS(2.36457962791182*SIN(4.38888348998079*SIN(B42))))/(COS(2.64061504688481*(1.64686568436068+(2.48548347013926*(0.80977335530104+B42))/(0.481943707124545-0.904147576859968*(-1.51710578095748-4.26212605373046*COS(2.55680093540035+2.85369664524703/B42)+SIN(0.205606440532799/(-0.498669774984871+B42))))))*SIN(0.947394524668818*(-1.36297950839016+COS(0.997483071903992*(-10.0441121294217-SIN(3.26326372784542*COS(1.66617905604948*SIN(4.38888348998079*SIN(B42)))))-(2.33541554522187+4.69996028156384*SIN(B42))*SIN(0.329139187626835*(-0.0319382149269121+(-3.7298065811462*SIN(0.503127335365625*COS(1.22028522025927*(-0.101858713285314+B42+2.33163615227541/(-3.43294123651821+1.32790216254556*(18.7500364890084+0.0285927563643693*B42-B42*(-4.24321362335637-0.0497684115725929*COS(0.333789915430309*(2.81579124296115-4.38888348998079*SIN(B42))))))))+0.639310560999041*(4.61159416251987+0.380448864799603*(-1.79753367710594+(2.29751521439831*B42)/(1.48502729882913+5.8626875461555*SIN(0.197443268161305/B42))))))/A42)))))))))))*Sec(3.49622751072893*SIN(1.32336584838561*SIN(0.987711766462689*(-0.970158169284869+COS(16.3813801973759+4.38888348998079*B42))))))/(3.69848324037571-0.085288534571217*SIN(0.103159056155692*(-1.0034425620328+B42)))))))</f>
      </c>
      <c r="BC42">
        <f>-3.19244398732623+0.952972231836685/(1.75104353123216-9.35226158457549*COS(41.3330692837322*(3.85548390218424-1.22028522025927*A42))*COS(2.34127318896247*B42))+1.37423663624159/(-0.102880699536384+COS(0.970158169284869-COS((4.71449417548332+0.476577364714937*(7.68804933686132+A42-2.44443881102134/B42))*(-8.08659236886415+B42)))+9.97736373889877/(-4.02543794144377+1.36816994941305*SIN(0.629654225097054+COS((1.00252327900784*(0.675414338333634-0.0193539200871972/COS((0.179660731128502*B42^2*SIN(8.72981021814006-0.986467043468334*(-1.02234042807404+3.14366631530903*SIN(4.49431605468541*B42)))*(-1.0034425620328-SIN(85.0465462695254/(B42*COS(9.71999611692323*(-0.970158169284869+COS(2.20121578161857*(-0.380044882625685+B42))))*COS(5.88285176554276/COS(3.62955825980121+(0.0870067413675292*COS(2.05952944430618*B42))/(COS(2.93142442037043*(-1.36297950839016+COS(2.77643133263758-3.85548390218424/(-3.41951312741507+0.353059200155604*(-4.54895958232256+B42))-4.4139966857128*COS(10123.6774072076/COS(1.9070449451209*COS(1.96697100595367*B42))+0.836041456882564*(1.64686568436068-0.710129864885364*(-1.37442221955639+0.243745521312418/(4.35408547402562+COS(2.03158977616426*COS(B42))))*SIN(B42))))))*COS(0.0552250883955557*(4.38888348998079+2.48548347013926*(3.19244398732623-0.958843395197739*(-0.474107940239104+B42)+1.0263545588659*(0.970158169284869-COS(2.05801821799646-1.93163519161352/B42)+1/(4.71449417548332+0.891941454495948*COS(0.0999213653046681*B42)*(-2.93188685070726+0.556153597123559*SIN(0.970645957317775*(3.8647768204005-0.103213746837193*SIN(0.0398437791555164+0.68427529911992*B42))))))))))))*(0.26323489862894+(-4.87927850433874*B42^2)/SIN(3.04605526034252+0.347490285918315*(3.89983574117648-0.13054127825986/(-0.911579101267122+(-1.01350483678952*(4.38888348998079+B42))/(-4.02543794144377-3.26868103830189*SIN((0.978943734892926*(-4.01236775500626+1.54444395209071*(-7.56253769230352-0.397749655720089*(1.5479690960655+0.286022576314408*(-0.0319382149269121+SIN(B42))-2.03785680386851/(COS(4.20226414462264*B42)*(3.83493169861245-5.43701984470055*COS(0.228866264528742*SIN(2.43308724107386*SIN(0.45017225038641-0.206804271871811*(0.0104239707108729-B42)))))*(4.38888348998079+B42-1.89585059019769/(-10.1644991104518+0.601793555873873*(0.0104239707108729-B42)*SIN(0.179272778479524*(-2.14264276460126-0.993480082000876*B42)*B42*(3.93978482603949+0.997483071903992*COS(3.49622751072893+1.32336584838561*SIN(3.26326372784542*COS(1.9070449451209*COS(4.38888348998079*B42))))*(-8.89161936473553-0.187768283577164*SIN(0.947274064822019*(3.32168059384751+B42)))))))))-4.55783984221592*SIN(4.83821679162844*B42*SIN(0.179272778479524*(-0.510108221218374+2.95121604831838*COS(0.497489917065028*(0.228866264528742+B42))))))))/(4.36469719111898-0.0710196996646526*SIN(10.1837316372068*(-3.30386236010148+4.12499740963754*COS(B42))*COS(4.85913802285826*SIN(B42))))))))))))))/(-2.5074246958483+0.206804271871811*(0.0104239707108729-B42)-B42)))*Sec(3.49622751072893*SIN(1.32336584838561*SIN(0.987711766462689*(-0.970158169284869+COS(16.3813801973759*COS(4.38888348998079*B42)))))))/(3.69848324037571+0.085288534571217*SIN(0.838083913533219*(-1.0034425620328+B42)))))))</f>
      </c>
      <c r="BD42">
        <f>-3.19244398732623+0.952972231836685/(1.75104353123216-9.35226158457549*COS(41.3330692837322*(3.85548390218424-1.22028522025927*A42))*COS(2.34127318896247*B42))+1.37423663624159/(-0.102880699536384+COS(0.970158169284869-COS((4.71449417548332+0.476577364714937*(7.68804933686132+A42-2.44443881102134/B42))*(-8.08659236886415+B42)))+9.97736373889877/(-4.02543794144377+1.36816994941305*SIN(0.629654225097054+COS((1.00252327900784*(0.675414338333634-0.0193539200871972/COS((0.179660731128502*B42^2*SIN(8.72981021814006-0.986467043468334*(-1.02234042807404+3.14366631530903*SIN(4.49431605468541*B42)))*(-1.0034425620328-SIN(85.0465462695254/(B42*COS(9.71999611692323*(-0.970158169284869+COS(1.07993256993885*(-0.380044882625685+B42))))*COS(5.88285176554276/COS(3.62955825980121+(0.0870067413675292*COS(2.05952944430618*B42))/(COS(2.93142442037043*(-1.36297950839016+COS(2.77643133263758+2.63652450140494/(-3.41951312741507+0.353059200155604*(-4.54895958232256+B42))-0.778649609309361*COS(10123.6774072076/COS(1.9070449451209*COS(1.96697100595367*B42))+0.836041456882564*(1.64686568436068-0.710129864885364*(-1.37442221955639+0.243745521312418/(4.35408547402562+COS(2.03158977616426*COS(B42))))*SIN(B42))))))*COS(0.0552250883955557*(4.38888348998079+2.48548347013926*(3.19244398732623-0.958843395197739*(-0.474107940239104+B42)-(0.970158169284869-COS(2.05801821799646-1.93163519161352/B42)+1/(4.71449417548332+0.891941454495948*COS(0.0999213653046681*B42)*(-2.93188685070726+0.556153597123559*SIN(0.970645957317775*(3.8647768204005-0.103213746837193*SIN(0.0398437791555164+0.68427529911992*B42))))))/(0.464011286218211-0.0129110673922222*COS(0.0673481356022965*(4.38888348998079+B42)*(-10.0304614952191+1.96036832657105*(0.0104239707108729-B42)*SIN(2.26644549032434*B42*(-3.07062809023029+0.0691776291570159*B42+0.966809356649144*COS(19.538468268013*(0.228866264528742+B42))))+0.668480377812508*(-0.697367305830544+(1.7624150988083*(-4.02543794144377+SIN(0.928921811984624*(8.14479154149258+(-127.798746435309*B42)/(COS((4.5113192098519*(4.38888348998079-2.34127318896247*B42))/B42)*COS(0.28245758274843*B42)*((-109.258774418071*COS(0.152083151022746*B42))/B42+(-3.13616188499066*COS(2.31597677522377/SIN(1.10214350961724+(0.676007273520465*COS(B42)*COS(3.19178123630727*B42))/(COS(0.269458586708642*(-1.36297950839016+COS(6.08629012572982/(-1.25382318840771-0.187768283577164*SIN(0.947274064822019*(-1.0034425620328+B42))))))*(4.17877075135132+SIN(0.199636746855701*(-2.33541554522187+2.24925584891254*(-4.24321362335637+SIN(B42)))+0.997483071903992*(-3.70095047617492+1.32336584838561*SIN(0.404252188458842*COS(1.66617905604948-4.38888348998079*SIN(B42)))))))))*SIN(B42))/(-0.518128807244517+0.966955099171663*B42*SIN(3.04605526034252-10.1703137869217*COS(2.6299840052893*B42)*COS(0.681208950305383*(-5.24253088175112+6.67030394204438/(-0.14942975874265+(-11.4969620953109*SIN(0.227848381549171*B42))/(-7.00689753574568+B42-1.96036832657105*(0.0104239707108729-B42)*SIN(12.4719137695494*(-3.07062809023029+0.0691776291570159*B42+0.216468871216694*(1.75104353123216-0.948126877965075*(4.54170879037296+B42))*COS(0.509803318216735*(0.228866264528742+B42))))))))))))))))/SIN(1.06842078554415*B42)+2.78520763403669/((-4.24321362335637*COS(0.740068463148044*B42))/(0.464011286218211-B42)-81.5787329943979/(B42*SIN(5.02186683269054-0.986467043468334*(0.637461142927665+3.14366631530903*SIN(0.0359861421184555*B42)))*(-1.0034425620328-SIN(85.0465462695254/(B42*COS(9.71999611692323*(-0.970158169284869+COS(1.07993256993885*(0.547739204788806+B42))))*COS(4.56944137235583/COS(2.06285561283754+(-0.0870067413675292*COS(1.35322876627239*B42))/(COS(0.0552250883955557*(4.38888348998079+2.48548347013926*(3.19244398732623+0.240512838623345*(-0.474107940239104+B42)-11.2560908269344*(0.970158169284869-COS(2.55328537785344+1.93163519161352/B42)+1/(4.71449417548332-3.31886331914612*COS(0.99070229778345*B42))))))*(4.29440392876059-COS(0.997483071903992*(-3.57415069120048-0.935600983959233*(-4.54895958232256+B42))+1.9578569201783*SIN(13.9790938650669*(-0.0319382149269121-0.088810972648174*COS((5.73961400962436*(-3.24737298100873-0.710129864885364*(-0.650011773681869-1.85282145385703/(-3.24737298100873+COS(2.41818850379927*COS(B42))))*SIN(B42)))/(COS(1.9070449451209*COS(4.46491320015797*B42))*COS(0.999317258394747*(0.910843304812121+0.786807337671767*SIN(2.33163615227541*(-5.70301281360717-0.0708852198786061*COS(B42)*(-4.24321362335637+COS(0.170119707071305*COS(1.62305899145103*(-2.41640103524547-0.0969066503345407*COS(1.4572611314709*B42)))*SIN(0.726861776657963*(-1.0034425620328+B42)))))))))))))))))*(1.3979404071097+(-4.87927850433874*B42^2)/SIN(3.04605526034252+0.347490285918315*(4.50259299674639+0.200159893836569/(-0.932628505266608+(1.5981274668069*(4.38888348998079+B42))/((-2.33541554522187+SIN(0.478207770002108+2.08956232517353*SIN(B42)))*SIN((0.978943734892926*(-4.01236775500626+1.54444395209071*(-7.56253769230352+0.491862318102224*(2.01198038228371+(1.63817228760119*(0.464011286218211-B42)*COS(3.07455604918613*SIN(2.99428964346217*B42)))/COS(0.791911128545396*B42)+0.286022576314408*(-0.0319382149269121+SIN(B42)))+4.59870948625332*SIN(1.60501744944577*B42*(-0.510108221218374+2.95121604831838*COS(0.497489917065028*(0.228866264528742+B42)))))))/(3.52213138772818+3.99778134379428*SIN(0.0177647784001233*SIN(0.115509347718925*(-3.30386236010148+1.62262997366088*COS(B42)-4.88128635181885*SIN(B42))))))))))))))))))))))))))*(0.26323489862894+(-4.87927850433874*B42^2)/SIN(3.04605526034252+0.347490285918315*(3.89983574117648-0.13054127825986/(-0.911579101267122+(-1.01350483678952*(4.38888348998079+B42))/(-4.02543794144377+3.26868103830189*SIN(0.405124696031046*(-4.01236775500626+1.54444395209071*(-7.56253769230352-0.397749655720089*(1.5479690960655+1.38100485552734/((0.464011286218211-B42)*COS(4.20226414462264*B42))+0.286022576314408*(-0.0319382149269121+SIN(B42)))-4.55783984221592*SIN(4.83821679162844*B42*SIN(0.179272778479524*(-0.510108221218374+2.95121604831838*COS(0.497489917065028*(0.228866264528742+B42)))))))))))))))))/(-2.5074246958483+0.206804271871811*(0.0104239707108729-B42)-B42)))*Sec(3.49622751072893*SIN(1.32336584838561*SIN(0.987711766462689*(-0.970158169284869+COS(16.3813801973759*COS(4.38888348998079*B42)))))))/(3.69848324037571+0.085288534571217*SIN(0.838083913533219*(-1.0034425620328+B42)))))))</f>
      </c>
      <c r="BE42">
        <f>-3.19244398732623+0.952972231836685/(1.75104353123216-9.35226158457549*COS(41.3330692837322*(3.85548390218424-1.22028522025927*A42))*COS(2.34127318896247*B42))+1.37423663624159/(-0.102880699536384+COS(0.970158169284869-COS((4.71449417548332+0.476577364714937*(7.68804933686132+A42-2.44443881102134/B42))*(-8.08659236886415+B42)))+9.97736373889877/(-4.02543794144377+1.36816994941305*SIN(0.629654225097054+COS((1.00252327900784*(0.675414338333634-0.0172827458694873/COS((0.179660731128502*B42^2*SIN(8.72981021814006-0.986467043468334*(-1.02234042807404+3.14366631530903*SIN(4.49431605468541*B42)))*(-1.0034425620328-SIN(85.0465462695254/(B42*COS(9.71999611692323*(-0.970158169284869+COS(1.07993256993885*(-0.380044882625685+B42))))*COS(5.88285176554276/COS(3.62955825980121+(0.0870067413675292*COS(2.05952944430618*B42))/(COS(2.93142442037043*(-1.36297950839016+COS(2.77643133263758+2.63652450140494/(-3.41951312741507+0.353059200155604*(-4.54895958232256+B42))-0.778649609309361*COS(10123.6774072076/COS(1.9070449451209*COS(1.96697100595367*B42))+0.836041456882564*(1.64686568436068-0.710129864885364*(-1.37442221955639+0.243745521312418/(4.35408547402562+COS(2.03158977616426*COS(B42))))*SIN(B42))))))*COS(0.0552250883955557*(4.38888348998079+2.48548347013926*(3.19244398732623-0.958843395197739*(-0.474107940239104+B42)-(0.970158169284869-COS(2.05801821799646-1.93163519161352/B42)+1/(4.71449417548332+0.891941454495948*COS(0.0999213653046681*B42)*(-2.93188685070726+0.556153597123559*SIN(0.970645957317775*(3.8647768204005+0.00789489574621929*SIN(0.0398437791555164+0.68427529911992*B42))))))/(0.464011286218211-0.000452181138139513*COS(0.0673481356022965*(4.38888348998079+B42)*(-10.0304614952191+1.96036832657105*(0.0104239707108729-B42)*SIN(2.26644549032434*B42*(-3.07062809023029+0.0691776291570159*B42+0.966809356649144*COS(19.538468268013*(0.228866264528742+B42))))+0.668480377812508*(-0.697367305830544+2.78520763403669/((-4.24321362335637*COS(0.740068463148044*B42))/(0.464011286218211-B42)+3.10463810559498/(-0.21125249507606+4.04618419368851*COS(2.95121604831838*COS(0.228866264528742*SIN(0.783541008254785*B42)))))-2.97358541762451*(-4.02543794144377+SIN(0.928921811984624*(8.14479154149258+(-127.798746435309*B42)/(COS((4.5113192098519*(4.38888348998079-2.34127318896247*B42))/B42)*COS(0.28245758274843*B42)*((-109.258774418071*COS(0.152083151022746*B42))/B42+(-3.13616188499066*COS(2.31597677522377/SIN(1.10214350961724+(0.676007273520465*COS(B42)*COS(3.19178123630727*B42))/(COS(0.269458586708642*(-1.36297950839016+COS(6.08629012572982/(-1.25382318840771-0.187768283577164*SIN(0.947274064822019*(-1.0034425620328+B42))))))*(4.17877075135132+SIN(0.199636746855701*(-2.33541554522187+2.24925584891254*(-4.24321362335637+SIN(B42)))+0.997483071903992*(-3.70095047617492+1.32336584838561*SIN(0.404252188458842*COS(1.66617905604948-4.38888348998079*SIN(B42)))))))))*SIN(B42))/(-0.518128807244517+0.966955099171663*B42*SIN(3.04605526034252-10.1703137869217*COS(2.6299840052893*B42)*COS(0.681208950305383*(-5.24253088175112+6.67030394204438/(-1.99977262871367+0.0691776291570159*B42+0.966809356649144*COS(0.0865514593704007*SIN(B42))+(-11.4969620953109*SIN(0.227848381549171*B42))/(-7.00689753574568+B42-1.96036832657105*(0.0104239707108729-B42)*SIN(12.4719137695494*(-3.07062809023029+0.0691776291570159*B42+0.216468871216694*(1.75104353123216-0.948126877965075*(4.54170879037296+B42))*COS(3.21966962202688*(0.228866264528742+B42)))))))))))))))))))))))))*(0.26323489862894+(-4.87927850433874*B42^2)/SIN(3.04605526034252+0.347490285918315*(3.89983574117648-0.13054127825986/(-0.911579101267122+(-1.01350483678952*(4.38888348998079+B42))/(-4.02543794144377+3.26868103830189*SIN(0.405124696031046*(-4.01236775500626+1.54444395209071*(-7.56253769230352-0.397749655720089*(1.5479690960655+1.38100485552734/((0.464011286218211-B42)*COS(4.20226414462264*B42))+0.286022576314408*(-0.0319382149269121+SIN(B42)))-4.55783984221592*SIN(4.83821679162844*B42*SIN(0.179272778479524*(-0.510108221218374+2.95121604831838*COS(0.497489917065028*(0.228866264528742+B42)))))))))))))))))/(-2.5074246958483+0.206804271871811*(0.0104239707108729-B42)-B42)))*Sec(3.49622751072893*SIN(1.32336584838561*SIN(0.987711766462689*(-0.970158169284869+COS(16.3813801973759*COS(4.38888348998079*B42)))))))/(3.69848324037571+0.085288534571217*SIN(0.838083913533219*(-1.0034425620328+B42)))))))</f>
      </c>
      <c r="BF42">
        <f>-3.19244398732623+1.12586549431762/(2.08956232517353-14.3847669140417*COS(17.8628331842245*(-2.04789184159191-2.53538001515763*A42))*COS(2.34127318896247*B42))-0.116827522015499*(-0.0463344736960289+COS(0.45017225038641-COS((-0.200899973516642+B42)*(3.8637241772538+0.891941454495948*COS(0.454538252181423*(-4.54895958232256+B42))*(-2.99428964346217+4.38888348998079/(-6.45816380592759-0.930766521179757*B42)+10.257296978812*SIN(0.970645957317775*(3.8647768204005+SIN(0.0398437791555164+0.68427529911992*B42)*(-1.66169941542143-SIN(0.0336206493084471*SIN(B42)))))))))+(-9.57012350287464*COS(6.26506655935736*Csc(0.89022335658841*COS(1.66169941542143-B42))))/(-4.02543794144377+3.89778188649779*SIN(1.68307575195236+COS((1.0164624713026*(-2.40026564724377-0.293273057904527*COS(0.352073807669771*SIN(4.38888348998079*B42)*SIN((1.11596601165107*(4.01236775500626+0.647482220799467*(-3.2899633919266+1.91241527905177*(0.0104239707108729-B42)-0.916567894734818*(4.91889103745603+B42)))*(B42-0.376546788699777*(-1.0034425620328+SIN((13.6682093364167*(-4.02543794144377+4.12128452096706*SIN(3.04605526034252+0.756294601786745*A42*COS(2.34127318896247*B42)*COS((-3.89983574117648+0.0139686638929919*COS((4.49810867871241*COS(4.38888348998079+B42))/(1.66241695692097-1.96036832657105*(0.0104239707108729-B42)*SIN(12.642440807505*B42*COS(0.179272778479524*(-3.07062809023029+0.0691776291570159*B42+0.966809356649144*COS(0.0865514593704007*SIN(B42)))))-1.4614001137936*(-3.56575756335229+0.0333904022707034*(0.0178168467838976+2.78520763403669/(-1.1249515224028*COS(1.5505125154381*B42)+3.10463810559498/(-0.0410693641686142+4.04618419368851*COS(1.91495843382934*COS(0.228866264528742*SIN(0.783541008254785*B42)))))-2.04234628259225*(-4.02543794144377+SIN(0.279982028875551*(8.14479154149258+(-45.8848183789036*B42)/(COS((4.5113192098519*(4.38888348998079-2.57110384654335*B42))/B42)*COS(0.371853168252836*B42))+0.228866264528742/(0.458492073235626+(4.74492017588741*SIN(1.07039612175432*B42))/B42)))))))))/(1.9070449451209+4.04618419368851*B42)))))/(B42*COS((2.23129038338461*B42)/SIN(1.10214350961724+(-0.236425596508051*COS(B42)*COS(1.3750577389378*SIN(4.38888348998079*SIN(B42))))/(COS(6.89692498451458*(1.79369938948017+B42+0.224205789019262*(1.13007966903571-COS(2.55680093540035+2.85369664524703/B42))))*SIN(2.81579124296115+0.733686745724532*(0.997483071903992*(-4.84819983677129-3.14383711712105*SIN(3.26326372784542*COS(0.745042283995865+4.38888348998079*SIN(B42))))-(2.33541554522187+1.07642438888524/SIN(B42))*SIN((2.25711826043782*COS(40.0597560166563/(COS(0.150835764170477*B42)*COS(3.10463810559498*(-2.53538001515763+B42-0.550799529526559*(-8.77364090383746+1.32790216254556*(-0.446299593328702+0.300457585173198*B42+1.64011751913756*(4.75123511441602-0.104194893193397*SIN(3.04605526034252+4.54895958232256*COS(3.53286308706162*SIN(2.35151374678552*SIN(1.00142880693641/B42))))))))))-2.7676129357411*(1.64686568436068+0.495255411950829*(-4.83333429355996+COS(0.384595740834949*(1.50704551792392*B42+0.196671547872117/(0.498669774984871+4.19054462638296*COS(0.00637597005406976*COS(B42)*(-1.26221974320673-0.70433848197628*(-10.5282948290564-0.518128807244517*(-0.0398437791555164-96.2657448521152*(-3.30386236010148+10.4409745107485*COS(B42))*COS(1.06282763033982*B42))))*(-2.41640103524547-3.14383711712105*COS(1.26379680953426*COS(0.693935322170248*B42)))*(-4.61159416251987/(0.738153574518312+0.113360324107389*B42*(2.60995781336344-96.2657448521152*COS(3.40769579713652*B42)*(4.02543794144377-1.42226738378444*SIN(B42))))+1.96697100595367/(-4.01236775500626+0.711722780484071*(-11.3501183638935+(-0.510108221218374+SIN(0.0104239707108729-B42))*SIN(6.03615085257551*(4.82167162146245-0.451281666552392*(0.228866264528742+B42)+0.213641279321011*B42)*B42))))*(4.61366923575936+5.7262367634124*SIN(7.2701303077199*B42*(-2.76701553574705+0.0346994035652252*(-1.0034425620328-0.292203822137493*(4.54170879037296+B42))))-0.999785323978975*(4.55715261915801-84.9302750429841*COS(3.76696487679641*B42*SIN(4.38888348998079+B42))+1.02615493643776*10^18/(-0.21125249507606-4.04618419368851*SIN(2.95121604831838*COS(0.228866264528742-1.31964592815584/B42))))))))))*SIN(B42))))/A42))))))*SIN(0.102880699536384-COS(0.970158169284869-COS(0.796749079294485*B42*(1.75104353123216+B42)))))))))/(-7.59841351743161-0.000246958146621201*B42*SIN(1.51710578095748*(-2.33541554522187+SIN(0.213432382182193+1.32336584838561*B42))))))))/(-2.84355529717235-0.187768283577164*SIN(0.947274064822019*(3.32168059384751+B42)))))*SIN(0.970645957317775*(3.8647768204005+1.56916883990802*SIN(0.21469815156228-0.68427529911992*B42)))))</f>
      </c>
      <c r="BG42">
        <f>-3.19244398732623+1.12586549431762/(2.08956232517353-14.3847669140417*COS(17.8628331842245*(-2.04789184159191-2.53538001515763*A42))*COS(2.34127318896247*B42))-0.116827522015499*(-0.0463344736960289+COS(0.45017225038641-COS((-0.200899973516642+B42)*(3.8637241772538+0.891941454495948*COS(0.454538252181423*(-4.54895958232256+B42))*(-2.99428964346217+4.38888348998079/(-6.45816380592759-0.930766521179757*B42)+10.257296978812*SIN(0.970645957317775*(3.8647768204005+SIN(0.0398437791555164+0.68427529911992*B42)*(-1.66169941542143-SIN(0.0336206493084471*SIN(B42)))))))))+(-9.57012350287464*COS(6.26506655935736*Csc(0.89022335658841*COS(1.66169941542143-B42))))/(-4.02543794144377+3.89778188649779*SIN(1.68307575195236+COS((1.0164624713026*(-2.40026564724377-0.293273057904527*COS(0.352073807669771*SIN(4.38888348998079*B42)*SIN((1.11596601165107*(4.01236775500626+0.647482220799467*(-3.2899633919266+1.91241527905177*(0.0104239707108729-B42)-0.916567894734818*(4.91889103745603+B42)))*(B42-0.376546788699777*(-1.0034425620328+SIN((13.6682093364167*(-4.02543794144377+4.12128452096706*SIN(3.04605526034252+0.756294601786745*A42*COS(2.34127318896247*B42)*COS((-3.89983574117648+0.0139686638929919*COS((4.49810867871241*COS(4.38888348998079+B42))/(1.66241695692097-1.96036832657105*(0.0104239707108729-B42)*SIN(12.642440807505*B42*COS(0.179272778479524*(-3.07062809023029+0.0691776291570159*B42+0.966809356649144*COS(0.0865514593704007*SIN(B42)))))-1.4614001137936*(-3.56575756335229+0.0333904022707034*(0.0178168467838976+2.78520763403669/(-1.1249515224028*COS(1.5505125154381*B42)+3.10463810559498/(-0.0410693641686142+4.04618419368851*COS(1.91495843382934*COS(0.228866264528742*SIN(0.783541008254785*B42)))))-2.04234628259225*(-4.02543794144377+SIN(0.279982028875551*(8.14479154149258+(-45.8848183789036*B42)/(COS((4.5113192098519*(4.38888348998079-2.57110384654335*B42))/B42)*COS(0.371853168252836*B42))+0.228866264528742/(0.458492073235626+(4.74492017588741*SIN(1.07039612175432*B42))/B42)))))))))/(1.9070449451209+4.04618419368851*B42)))))/(B42*COS((2.23129038338461*B42)/SIN(1.10214350961724+(-0.236425596508051*COS(B42)*COS(1.3750577389378*SIN(4.38888348998079*SIN(B42))))/(COS(6.89692498451458*(1.79369938948017+B42+0.224205789019262*(1.13007966903571-COS(2.55680093540035+2.85369664524703/B42))))*SIN(2.81579124296115+0.733686745724532*(0.997483071903992*(-4.84819983677129-3.14383711712105*SIN(3.26326372784542*COS(0.745042283995865+4.38888348998079*SIN(B42))))-(2.33541554522187+1.07642438888524/SIN(B42))*SIN((2.25711826043782*COS(40.0597560166563/(COS(0.150835764170477*B42)*COS(3.10463810559498*(-2.53538001515763+B42-0.550799529526559*(-8.77364090383746+1.32790216254556*(-0.446299593328702+0.300457585173198*B42+1.64011751913756*(4.75123511441602-0.104194893193397*SIN(3.04605526034252+4.54895958232256*COS(3.53286308706162*SIN(2.35151374678552*SIN(1.00142880693641/B42))))))))))-2.7676129357411*(1.64686568436068+0.495255411950829*(-4.83333429355996+COS(0.384595740834949*(1.50704551792392*B42+0.196671547872117/(0.498669774984871+4.19054462638296*COS(0.00637597005406976*COS(B42)*(-1.26221974320673-0.70433848197628*(-10.5282948290564-0.518128807244517*(-0.0398437791555164-96.2657448521152*(-3.30386236010148+10.4409745107485*COS(B42))*COS(1.06282763033982*B42))))*(-2.41640103524547-3.14383711712105*COS(0.104944825667732*COS(0.693935322170248*B42)))*(-4.61159416251987/(-0.588564233672441+1.54930788009319*COS(0.464011286218211+8.89536832041086*SIN(3.53977960545111+0.428189322472372*(-2.22132832222866+2.90032775970771/(0.464011286218211+B42)+0.251759540947922*B42)))+0.113360324107389*B42*(2.60995781336344-96.2657448521152*COS(3.40769579713652*B42)*(4.02543794144377-1.42226738378444*SIN(B42))))+1.96697100595367/(-4.01236775500626+0.711722780484071*(-11.3501183638935+(-0.510108221218374+SIN(0.0104239707108729-B42))*SIN(6.03615085257551*(4.82167162146245-0.451281666552392*(0.228866264528742+B42)+0.213641279321011*B42)*B42))))*(4.61366923575936+5.7262367634124*SIN(7.2701303077199*B42*(-2.76701553574705+0.0346994035652252*(-1.0034425620328-0.292203822137493*(4.54170879037296+B42))))-0.999785323978975*(4.55715261915801-84.9302750429841*COS(3.76696487679641*B42*SIN(4.38888348998079+B42))+1.02615493643776*10^18/(-0.21125249507606-4.04618419368851*SIN(2.95121604831838*COS(0.228866264528742-1.31964592815584/B42))))))))))*SIN(B42))))/A42))))))*SIN(0.102880699536384-COS(0.970158169284869-COS(0.796749079294485*B42*(1.75104353123216+B42)))))))))/(-7.59841351743161-0.000246958146621201*B42*SIN(1.51710578095748*(-2.33541554522187+SIN(0.213432382182193+1.32336584838561*B42))))))))/(-2.84355529717235-0.187768283577164*SIN(0.947274064822019*(3.32168059384751+B42)))))*SIN(0.970645957317775*(3.8647768204005+0.680634131508929*SIN(0.21469815156228-0.68427529911992*B42)))))</f>
      </c>
      <c r="BH42">
        <f>-3.19244398732623+1.12586549431762/(2.08956232517353-14.3847669140417*COS(17.8628331842245*(-2.04789184159191-2.53538001515763*A42))*COS(2.34127318896247*B42))-0.116827522015499*(-0.0463344736960289+COS(0.45017225038641-COS((-0.200899973516642+B42)*(3.8637241772538+0.891941454495948*COS(0.454538252181423*(-4.54895958232256+B42))*(-2.99428964346217+4.38888348998079/(-6.45816380592759-0.930766521179757*B42)+10.257296978812*SIN(0.970645957317775*(3.8647768204005+SIN(0.0398437791555164+0.68427529911992*B42)*(-1.66169941542143-SIN(0.0336206493084471*SIN(B42)))))))))+(-9.57012350287464*COS(6.26506655935736*Csc(0.89022335658841*COS(1.66169941542143-B42))))/(-4.02543794144377+3.89778188649779*SIN(1.68307575195236+COS((1.0164624713026*(-2.40026564724377-0.293273057904527*COS(0.352073807669771*SIN(4.38888348998079*B42)*SIN((1.11596601165107*(4.01236775500626+0.647482220799467*(-3.2899633919266+1.91241527905177*(0.0104239707108729-B42)-0.916567894734818*(4.91889103745603+B42)))*(B42-0.376546788699777*(-1.0034425620328+SIN((13.6682093364167*(-4.02543794144377+4.12128452096706*SIN(3.04605526034252+0.756294601786745*A42*COS(2.34127318896247*B42)*COS((-3.89983574117648+0.0139686638929919*COS((4.49810867871241*COS(4.38888348998079+B42))/(1.66241695692097-1.96036832657105*(0.0104239707108729-B42)*SIN(12.642440807505*B42*COS(0.179272778479524*(-3.07062809023029+0.0691776291570159*B42+0.966809356649144*COS(0.0865514593704007*SIN(B42)))))-1.4614001137936*(-3.56575756335229+0.0333904022707034*(0.0178168467838976+2.78520763403669/(-1.1249515224028*COS(1.5505125154381*B42)+3.10463810559498/(-0.0410693641686142+4.04618419368851*COS(1.91495843382934*COS(0.228866264528742*SIN(0.783541008254785*B42)))))-2.04234628259225*(-4.02543794144377+SIN(0.279982028875551*(8.14479154149258+(-45.8848183789036*B42)/(COS((4.5113192098519*(4.38888348998079-2.57110384654335*B42))/B42)*COS(0.428040653541318*B42))+0.228866264528742/(0.458492073235626+(4.74492017588741*SIN(1.07039612175432*B42))/B42)))))))))/(1.9070449451209+4.04618419368851*B42)))))/(B42*COS((2.23129038338461*B42)/SIN(1.10214350961724+(-0.236425596508051*COS(B42)*COS(1.3750577389378*SIN(4.38888348998079*SIN(B42))))/(COS(6.89692498451458*(1.79369938948017+B42+0.224205789019262*(1.13007966903571-COS(2.55680093540035+2.85369664524703/B42))))*SIN(2.81579124296115+0.733686745724532*(0.997483071903992*(-4.84819983677129-3.14383711712105*SIN(3.26326372784542*COS(0.745042283995865+4.38888348998079*SIN(B42))))-(2.33541554522187+1.07642438888524/SIN(B42))*SIN((2.25711826043782*COS(40.0597560166563/(COS(0.150835764170477*B42)*COS(3.10463810559498*(-2.53538001515763+B42-0.550799529526559*(-8.77364090383746+1.32790216254556*(-0.446299593328702+0.300457585173198*B42+1.64011751913756*(4.75123511441602-0.104194893193397*SIN(3.04605526034252+4.54895958232256*COS(3.53286308706162*SIN(2.35151374678552*SIN(1.00142880693641/B42))))))))))-2.7676129357411*(1.64686568436068+0.495255411950829*(-4.83333429355996+COS(0.384595740834949*(1.50704551792392*B42+0.196671547872117/(0.498669774984871+4.19054462638296*COS(0.00637597005406976*COS(B42)*(-1.26221974320673-0.70433848197628*(-10.5282948290564-0.518128807244517*(-0.0398437791555164-96.2657448521152*(-3.30386236010148+10.4409745107485*COS(B42))*COS(1.06282763033982*B42))))*(-2.41640103524547-3.14383711712105*COS(1.26379680953426*COS(0.693935322170248*B42)))*(-4.61159416251987/(-0.588564233672441+1.54930788009319*COS(0.464011286218211+8.89536832041086*SIN(3.53977960545111+0.428189322472372*(-2.22132832222866+2.90032775970771/(0.464011286218211+B42)+0.251759540947922*B42)))+0.113360324107389*B42*(2.60995781336344-96.2657448521152*COS(3.40769579713652*B42)*(4.02543794144377-1.42226738378444*SIN(B42))))+1.96697100595367/(-4.01236775500626+0.711722780484071*(-11.3501183638935+(-0.510108221218374+SIN(0.0104239707108729-B42))*SIN(6.03615085257551*(4.82167162146245-0.451281666552392*(0.228866264528742+B42)+0.213641279321011*B42)*B42))))*(4.61366923575936+5.7262367634124*SIN(7.2701303077199*B42*(-2.76701553574705+0.0346994035652252*(-1.0034425620328-0.292203822137493*(4.54170879037296+B42))))-0.999785323978975*(4.55715261915801-84.9302750429841*COS(3.76696487679641*B42*SIN(4.38888348998079+B42))+1.02615493643776*10^18/(-0.21125249507606-4.04618419368851*SIN(2.95121604831838*COS(0.228866264528742-1.31964592815584/B42))))))))))*SIN(B42))))/A42))))))*SIN(0.102880699536384-COS(0.970158169284869-COS(0.796749079294485*B42*(1.75104353123216+B42)))))))))/(-7.59841351743161-0.000246958146621201*B42*SIN(1.51710578095748*(-2.33541554522187+SIN(0.213432382182193+1.32336584838561*B42))))))))/(-2.84355529717235-0.187768283577164*SIN(0.947274064822019*(3.32168059384751+B42)))))*SIN(0.970645957317775*(3.8647768204005+1.56916883990802*SIN(0.21469815156228-0.68427529911992*B42)))))</f>
      </c>
      <c r="BI42">
        <f>-3.19244398732623+1.12586549431762/(2.08956232517353-14.3847669140417*COS(17.8628331842245*(-2.04789184159191-2.53538001515763*A42))*COS(2.34127318896247*B42))-0.116827522015499*(-0.0463344736960289+COS(0.45017225038641-COS((-0.200899973516642+B42)*(3.82167188145907-0.310419540556542*(-2.99428964346217+0.464011286218211/(-6.45816380592759-0.930766521179757*B42)+10.257296978812*SIN(0.970645957317775*(3.8647768204005+SIN(0.0398437791555164+0.68427529911992*B42)*(-1.66169941542143-SIN(0.0336206493084471*SIN(B42)))))))))+(3.1928303602047*COS(18.9171411141789*Csc(0.970158169284869-COS(1.66169941542143-B42))))/(-4.02543794144377-3.16117245475551*SIN(1.68307575195236+COS((1.00252327900784*Sec(0.871802255052251-0.13054127825986/(-0.911579101267122+(-1.01350483678952*(4.38888348998079+B42))/(-4.02543794144377-3.26868103830189*SIN((0.978943734892926*(-4.01236775500626+1.54444395209071*(-7.56253769230352-0.397749655720089*(1.5479690960655+11.485020831085/((0.464011286218211-B42)*COS(4.20226414462264*B42))+0.286022576314408*(-0.0319382149269121+SIN(B42)))-4.55783984221592*SIN(4.83821679162844*B42*SIN(0.179272778479524*(-0.510108221218374+2.95121604831838*COS(0.925187262703742*(0.228866264528742+B42))))))))/(4.36469719111898-0.0710196996646526*SIN(10.1837316372068*(-3.30386236010148+4.12499740963754*COS(B42))*COS(4.85913802285826*SIN(B42))))))))*(-2.40026564724377-0.285716592962881*(-1.02644741372311+0.352073807669771*SIN(4.38888348998079*B42)*SIN((1.11596601165107*(4.01236775500626+0.647482220799467*(-3.2899633919266+1.91241527905177*(0.0104239707108729-B42)-0.783825728799143*(4.91889103745603+B42)))*(B42-0.376546788699777*(-1.0034425620328+SIN(0.0319382149269121+(0.436538207452503*(-4.02543794144377+4.12128452096706*SIN(3.04605526034252+0.756294601786745*A42*COS(2.34127318896247*B42)*COS((-3.89983574117648+10.8194017565173/COS((0.897516308159673*COS(4.38888348998079+B42))/(1.43157108857086-1.96036832657105*(1.8405640811986-B42)*SIN(12.642440807505*B42*COS(0.179272778479524*(-4.03743744687943+0.0691776291570159*B42+0.0865514593704007*SIN(B42))))-1.4614001137936*(-3.56575756335229+0.0333904022707034*(2.80302448082059+1.29525867071283*COS(1.5505125154381*B42)-3.10463810559498/(-0.0874038378646432+COS(1.91495843382934*COS(0.179326103664357*B42)))-2.04234628259225*(-4.02543794144377+SIN(0.279982028875551*(8.14479154149258+(286.853571302021*B42)/(COS((4.5113192098519*(4.38888348998079-2.57110384654335*B42))/B42)*COS(0.426016048257109*B42))+0.228866264528742/(0.458492073235626+(4.74492017588741*SIN(0.755805386848657*B42))/B42)))))))))/(1.9070449451209+4.04618419368851*B42)))))/(B42*COS(4.38888348998079/SIN((0.250370445694789*COS(B42)*COS(1.3750577389378*SIN(4.38888348998079*SIN(B42))))/(COS(0.617974831290765-4.26212605373046*(1.79369938948017+B42+4.46018813508017*COS(1.13007966903571-COS(2.55680093540035+2.85369664524703/B42))))*SIN(2.81579124296115+0.733686745724532*(0.997483071903992*(-4.43386482858191-3.14383711712105*SIN(3.26326372784542*COS(0.745042283995865+4.38888348998079*SIN(B42))))-(2.33541554522187+1.07642438888524/SIN(B42))*SIN((2.25711826043782*COS(24.7968591818679/(COS(0.155475435806166*(-0.970158169284869+SIN(B42)))*COS(3.10463810559498*(-2.53538001515763+B42-0.992983110633093*(-8.77364090383746+1.32790216254556*(-0.833245010372747+0.197098093251466*B42-0.00663681899807356*SIN(3.04605526034252+4.54895958232256*COS(3.53286308706162*SIN(2.35151374678552*SIN(1.00142880693641/B42)))))))))-2.7676129357411*(1.64686568436068+0.495255411950829*(-4.83333429355996+COS(0.384595740834949*(1.50704551792392*B42+0.524774328474636*(0.498669774984871+4.19054462638296*COS((0.0508856228504946*COS(B42)*(-4.65322492563405-0.70433848197628*(-10.5282948290564-0.518128807244517*(-0.0398437791555164-96.2657448521152*(-3.30386236010148-9.74722748499912*COS(B42))*COS(1.06282763033982*B42))))*(-2.41640103524547-3.14383711712105*COS(1.26379680953426*COS(0.693935322170248*B42)))*(4.61366923575936+5.7262367634124*SIN(7.2701303077199*(-2.76701553574705+0.0346994035652252*(-1.0034425620328-0.292203822137493*B42))*B42)-0.993794843867237*(4.62407622482673-84.9302750429841*COS(3.76696487679641*B42*SIN(4.38888348998079+B42))-8.7638389103024/((-0.0760506773916294-4.04618419368851*SIN(2.95121604831838*COS(0.228866264528742-1.31964592815584/B42)))*(-4.02543794144377+3.26868103830189*SIN(0.405124696031046*(-4.01236775500626-3.53977960545111*(-7.56253769230352+0.303722392808812*(1.5479690960655-1.06185941109922/((0.464011286218211-B42)*COS(4.20226414462264*B42))+0.286022576314408*(-0.0319382149269121+SIN(B42)))-4.55783984221592*SIN(0.704954142161488*B42*SIN(0.999206341635794*(-0.510108221218374+2.95121604831838*COS(0.497489917065028*(0.228866264528742+B42)))))))))))))/(-4.61159416251987/(-0.588564233672441+1.54930788009319*COS(4.02543794144377-8.89536832041086*SIN(3.53977960545111+0.428189322472372*(0.0943637099440274+2.90032775970771/(0.464011286218211+B42)-0.179378591152303*B42)))+0.113360324107389*B42*(2.60995781336344-96.2657448521152*COS(2.5117741483551*SIN(B42))*(4.02543794144377-1.42226738378444*SIN(B42))))+1.96697100595367/(-4.01236775500626+0.711722780484071*(5.47372386555167+(-0.510108221218374+SIN(0.0104239707108729-B42))*SIN(6.03615085257551*(4.82167162146245+0.167565214049411*(0.228866264528742+B42)+0.213641279321011*B42)*B42)))))))))*SIN(B42))))/A42))))))*SIN(2.48548347013926*COS(0.970158169284869-COS(0.796749079294485*B42*(1.75104353123216+B42)))))))))/(-7.59841351743161-0.0023013249626701*B42*SIN(1.51710578095748*(-2.33541554522187+SIN(0.213432382182193+1.32336584838561*B42))))))))/(-2.84355529717235-0.187768283577164*SIN(0.947274064822019*(3.32168059384751+B42)))))))</f>
      </c>
      <c r="BJ42">
        <f>-3.19244398732623+1.12586549431762/(2.08956232517353-14.3847669140417*COS(17.8628331842245*(-2.04789184159191-2.53538001515763*A42))*COS(2.34127318896247*B42))-0.116827522015499*(-0.0463344736960289+COS(0.45017225038641-COS((-0.200899973516642+B42)*(3.8637241772538+0.891941454495948*COS(0.454538252181423*(-4.54895958232256+B42))*(-2.99428964346217+4.38888348998079/(0.972437103038873-0.930766521179757*B42)+10.257296978812*SIN(0.970645957317775*(3.8647768204005+SIN(4.13034075983652+0.68427529911992*B42)*(-1.66169941542143-SIN(0.0336206493084471*SIN(B42)))))))))+(-9.57012350287464*COS(6.26506655935736*Csc(0.89022335658841*COS(1.66169941542143+B42))))/(-4.02543794144377-0.0462562038823284*SIN(1.68307575195236+COS(0.382342177008861*(-2.40026564724377-0.293273057904527*COS(0.352073807669771*SIN(4.38888348998079*B42)*SIN((2.02441800101748*(-0.822039589011056+1.91241527905177*(0.0104239707108729-B42)-0.916567894734818*(4.91889103745603+B42))*(B42-0.376546788699777*(-1.0034425620328+SIN((13.6682093364167*(-4.02543794144377+4.12128452096706*SIN(3.04605526034252+0.156200252899901*A42*COS((0.287585148563419+0.0139686638929919*COS((4.29187463600296*COS(4.38888348998079+B42))/(1.66241695692097-1.96036832657105*(1.02778568089134-B42)*SIN(12.642440807505+B42*COS(0.179272778479524*(-3.07062809023029+0.195487678412255*B42+2.31524876760832*COS(0.0865514593704007*SIN(B42)))))-1.4614001137936*(-3.56575756335229+0.0333904022707034*(1.34169562517324+2.78520763403669/(-0.784142200017842-1.1249515224028*COS(12.423181429905*B42))+0.438329003430628*(-4.02543794144377+SIN(0.279982028875551*(8.14479154149258+(-45.8848183789036*B42)/(COS((4.5113192098519*(4.38888348998079-2.57110384654335*B42))/B42)*COS(0.371853168252836*B42))+0.228866264528742/(7.13479293766586+(-4.74492017588741*SIN(1.11428896524311*B42))/B42)))))))))/(1.9070449451209+4.04618419368851*B42)))))/(B42*COS((2.23129038338461*B42)/SIN(5.46417601023882+(0.0751578427688716*COS(3.19178123630727*SIN(B42)))/(COS(6.89692498451458*(-1.53640907656428+B42-COS(2.55680093540035+2.85369664524703/B42)))*SIN(2.81579124296115+0.733686745724532*(0.997483071903992*(-4.70122061556332-3.14383711712105*SIN(3.26326372784542*COS(0.745042283995865+4.38888348998079*SIN(B42))))-(2.33541554522187+1.07642438888524/SIN(B42))*SIN((2.25711826043782*COS(47.1378037903259/(COS(0.150835764170477*B42)*COS(3.10463810559498*(-2.53538001515763+B42-1.0468237404445*(-2.05993751026681+1.32790216254556*(-0.238859456207631+0.300457585173198*B42+1.64011751913756*(4.75123511441602-2.09984831872697*SIN(3.04605526034252+4.54895958232256*COS(3.53286308706162*SIN(2.35151374678552*SIN(1.00142880693641/B42))))))))))-2.7676129357411*(1.64686568436068+0.495255411950829*(-4.83333429355996+COS(0.384595740834949*(1.50704551792392*B42+0.196671547872117/(0.498669774984871+4.19054462638296*COS((0.304197241118503*COS(B42)*(-3.38373629140373-0.830881008288191*(-10.5282948290564-0.518128807244517*(-0.0398437791555164-96.2657448521152*(-3.30386236010148-2.14356255579253*COS(B42))*COS(1.06282763033982*B42))))*(-2.41640103524547-3.14383711712105*COS(1.26379680953426*COS(0.693935322170248*B42)))*(1.96697100595367/(-4.01236775500626+0.711722780484071*(-11.3501183638935+3.07455604918613*SIN(0.0104239707108729-B42)*SIN(4.00289104319808*(-1.17258553312608-0.328132337430241*(0.228866264528742+B42)+0.213641279321011*B42)*B42)))-4.61159416251987/(-0.588564233672441+1.54930788009319*COS(0.464011286218211+8.89536832041086*SIN(3.53977960545111+0.428189322472372*(-2.22132832222866+2.90032775970771/(0.464011286218211+B42)-0.247268267717842*B42)))+(-2.36046905814184*(2.60995781336344-1.02680649345304*COS(3.40769579713652*B42)*(4.02543794144377-1.42226738378444*SIN(B42))))/(-4.02543794144377+3.26868103830189*SIN(0.405124696031046*(-4.01236775500626+1.54444395209071*(-7.56253769230352-0.397749655720089*(1.5479690960655+1.38100485552734/((0.464011286218211-B42)*COS(4.20226414462264*B42))+0.286022576314408*(-0.0319382149269121+SIN(B42)))-4.55783984221592*SIN(4.83821679162844*B42*SIN(0.179272778479524*(-0.510108221218374+2.95121604831838*COS(0.497489917065028*(0.228866264528742+B42))))))))))))/(4.61366923575936-0.999785323978975*(4.29976519817765-60.2054598321291*COS(3.76696487679641*B42*SIN(4.38888348998079+B42))-449512555508300000/(-0.21125249507606-4.04618419368851*SIN(2.95121604831838*COS(0.228866264528742-10.3765963781486/B42))))-2.41089222844118*SIN(10.6328019912307*B42*(-2.76701553574705+0.0346994035652252*(-1.0034425620328+0.146141408602355*(1.8052333783649+B42)))*COS(0.556153597123559*SIN(0.970645957317775*(3.8647768204005-0.615351434947489*(0.0398437791555164+0.68427529911992*B42)))))))))))*SIN(B42))))/A42))))))*SIN(0.102880699536384-COS(0.970158169284869-COS(0.796749079294485*B42*(1.75104353123216+B42)))))))))/(-7.59841351743161-0.000112926239459104*B42))))))*SIN(0.970645957317775*(3.8647768204005+1.62058025943827*SIN(0.21469815156228-0.68427529911992*B42)))))</f>
      </c>
      <c r="BK42">
        <f>-3.19244398732623+1.12586549431762/(2.08956232517353-14.3847669140417*COS(17.8628331842245*(-2.04789184159191-2.53538001515763*A42))*COS(2.34127318896247*B42))-0.116827522015499*(-0.0463344736960289+COS(0.45017225038641-COS((-0.200899973516642+B42)*(3.8637241772538+0.891941454495948*COS(0.454538252181423*(-4.54895958232256+B42))*(-2.99428964346217+4.38888348998079/(-6.45816380592759-0.930766521179757*B42)+10.257296978812*SIN(0.970645957317775*(3.8647768204005+SIN(0.0398437791555164+0.68427529911992*B42)*(-1.66169941542143-SIN(0.0336206493084471*SIN(B42)))))))))+(-9.57012350287464*COS(6.26506655935736*Csc(0.89022335658841*COS(1.66169941542143-B42))))/(-4.02543794144377+3.89778188649779*SIN(1.68307575195236+COS((1.0164624713026*(-2.40026564724377-0.293273057904527*COS(0.352073807669771*SIN(4.38888348998079*B42)*SIN((1.11596601165107*(4.01236775500626+0.647482220799467*(-3.2899633919266+1.91241527905177*(0.0104239707108729-B42)-0.916567894734818*(4.91889103745603+B42)))*(B42-0.376546788699777*(-1.0034425620328+SIN((13.6682093364167*(-4.02543794144377+4.12128452096706*SIN(3.04605526034252+0.756294601786745*A42*COS(2.34127318896247*B42)*COS((-3.89983574117648+0.0139686638929919*COS((4.49810867871241*COS(4.38888348998079+B42))/(1.66241695692097-1.96036832657105*(0.0104239707108729-B42)*SIN(12.642440807505*B42*COS(0.179272778479524*(-3.07062809023029+0.0691776291570159*B42+0.966809356649144*COS(1.83745493597157*SIN(0.884187666036016*(3.8647768204005-SIN(0.683732218305354*B42)*(-1.66169941542143-SIN(0.0629521986177826*SIN(B42)))))))))-1.4614001137936*(-3.56575756335229+0.0333904022707034*(0.0178168467838976+2.78520763403669/((0.984223326634907*COS(1.5505125154381*B42))/(0.249313134655931+6.87819645143681*B42)+3.10463810559498/(-0.0410693641686142+4.04618419368851*COS(1.91495843382934*COS(0.228866264528742*SIN(0.783541008254785*B42)))))-2.04234628259225*(-4.02543794144377+SIN(0.279982028875551*(8.14479154149258+(-45.8848183789036*B42)/(COS((4.5113192098519*(4.38888348998079-2.57110384654335*B42))/B42)*COS(0.371853168252836*B42))+0.228866264528742/(0.458492073235626+(4.74492017588741*SIN(1.07039612175432*B42))/B42)))))))))/(1.9070449451209+4.04618419368851*B42)))))/(B42*COS((2.23129038338461*B42)/SIN(1.32239027642284+(-0.236425596508051*COS(B42)*COS(1.3750577389378*SIN(4.38888348998079*SIN(B42))))/(COS(6.89692498451458*(1.79369938948017+B42+0.224205789019262*(1.13007966903571-COS(2.55680093540035+2.85369664524703/B42))))*SIN(2.81579124296115+0.733686745724532*(0.997483071903992*(-4.84819983677129-3.14383711712105*SIN(3.26326372784542*COS(0.745042283995865+4.38888348998079*SIN(B42))))-(2.33541554522187+1.07642438888524/SIN(B42))*SIN((2.25711826043782*COS(40.0597560166563/(COS(0.150835764170477*B42)*COS(3.10463810559498*(-2.53538001515763+B42-0.550799529526559*(-8.77364090383746+1.32790216254556*(-0.446299593328702+0.298925166728684*B42+1.64011751913756*(4.75123511441602-0.104194893193397*SIN(3.04605526034252+4.54895958232256*COS(3.53286308706162*SIN(2.35151374678552*SIN(1.00142880693641/B42))))))))))-2.7676129357411*(1.64686568436068+0.495255411950829*(-4.83333429355996+COS(0.384595740834949*(1.50704551792392*B42+0.196671547872117/(0.498669774984871+4.19054462638296*COS(0.130821662147091*(-1.26221974320673-0.70433848197628*(-10.5282948290564-0.518128807244517*(-0.0398437791555164-96.2657448521152*(-3.30386236010148+10.4409745107485*COS(B42))*COS(1.06282763033982*B42))))*(-2.41640103524547-3.14383711712105*COS(0.104944825667732*COS(0.693935322170248*B42)))*(4.61366923575936+5.7262367634124*SIN(7.2701303077199*B42*(-2.76701553574705+0.0346994035652252*(-1.0034425620328-0.292203822137493*(4.54170879037296+B42))))-0.999785323978975*(4.55715261915801-84.9302750429841*COS(3.76696487679641*B42*SIN(4.38888348998079+B42))+1.02615493643776*10^18/(-0.21125249507606-4.04618419368851*SIN(2.95121604831838*COS(0.228866264528742-1.31964592815584/B42))))))))))*SIN(B42))))/A42))))))*SIN(0.102880699536384-COS(0.970158169284869-COS(0.796749079294485*B42*(1.75104353123216+B42)))))))))/(-7.59841351743161-0.000246958146621201*B42*SIN(1.51710578095748*(-2.33541554522187+SIN(0.213432382182193+1.32336584838561*B42))))))))/(-2.84355529717235-0.187768283577164*SIN(0.947274064822019*(3.32168059384751+B42)))))*SIN(0.970645957317775*(3.8647768204005+0.680634131508929*SIN(0.21469815156228-0.68427529911992*B42)))))</f>
      </c>
      <c r="BL42">
        <f>-2.53538001515763+0.778499045397058/(1.75104353123216+6.71358746348701*COS(33.2138636553604*(3.85548390218424-1.22028522025927*A42))*COS(2.34127318896247*B42))-1.17395074656324/(-0.102880699536384+COS(0.970158169284869-COS((-4.4799701720476+0.476577364714937*(12.8847522437049+A42-2.44443881102134/B42))*(-8.08659236886415+B42)))-2.44884994123778/(-4.02543794144377+0.294733137896549*SIN(0.867277469748485-COS(10.4210669354735*(-0.189309768993577+0.493262271901336*(5.12649419432822+4.38417312211862/(-1.6911420937038+4.38888348998079/B42))))+(19.7456867666596*COS(0.315118259777248*B42))/(-4.02543794144377+14.2267368128445*SIN(1.68307575195236+COS(0.570898547743601/(COS(2.81718899581378*SIN(1.32336584838561*SIN(0.987711766462689*(-0.970158169284869+COS(17.9148737532156*COS(4.38888348998079*B42))))))*(3.69848324037571-0.085288534571217*SIN(4.172523531424+0.977040748286438*(-1.0034425620328+B42))))))))))</f>
      </c>
      <c r="BM42">
        <f>-2.53538001515763+0.778499045397058/(1.75104353123216+6.71358746348701*COS(33.2138636553604*(3.85548390218424-1.22028522025927*A42))*COS(2.34127318896247*B42))-1.17395074656324/(-0.102880699536384+COS(0.970158169284869-COS((-4.4799701720476+0.476577364714937*(12.8847522437049+A42-2.44443881102134/B42))*(-8.08659236886415+B42)))-3.0702164658237/(-4.02543794144377+0.294733137896549*SIN(0.867277469748485-COS(10.4210669354735*(-0.189309768993577+0.493262271901336*(5.12649419432822+4.38417312211862/(-1.6911420937038+4.38888348998079/B42))))+(19.7456867666596*COS(0.315118259777248*B42))/(-4.02543794144377+14.2267368128445*SIN(1.68307575195236+COS(0.570898547743601/(COS(2.81718899581378*SIN(1.32336584838561*SIN(0.987711766462689*(-0.970158169284869+COS(17.9148737532156*COS(4.38888348998079*B42))))))*(3.69848324037571-0.085288534571217*SIN(4.172523531424+0.977040748286438*(-1.0034425620328+B42))))))))))</f>
      </c>
      <c r="BN42">
        <f>-2.53538001515763+0.778499045397058/(1.75104353123216+6.71358746348701*COS(33.2138636553604*(3.85548390218424-1.22028522025927*A42))*COS(2.34127318896247*B42))-1.17395074656324/(-0.102880699536384+COS(0.970158169284869-COS((-4.4799701720476+0.476577364714937*(12.3834220756504+A42-2.44443881102134/B42))*(-8.08659236886415+B42)))+2.26632519511585/(-4.02543794144377+0.294733137896549*SIN(0.867277469748485-COS(10.4210669354735*(-0.189309768993577+0.493262271901336*(5.12649419432822+4.38417312211862/(-2.12750102800033+4.38888348998079/B42))))+(19.7456867666596*COS(0.315118259777248*B42))/(-4.02543794144377-4.75123511441601*(-4.01236775500626-SIN(1.68307575195236+COS(0.570898547743601/(COS(2.81718899581378*SIN(1.32336584838561*SIN(0.987711766462689*(-0.970158169284869+COS(17.9148737532156*COS(4.38888348998079*B42))))))*(3.69848324037571-0.085288534571217*SIN(4.172523531424+0.977040748286438*(-1.0034425620328+B42)))))))))))</f>
      </c>
      <c r="BO42">
        <f>-2.53538001515763-1.17395074656324/(-0.102880699536384+COS(0.970158169284869-COS((-5.73234392829489+0.476577364714937*(3.59973874652164-0.30032805677058*B42))*(-8.08659236886415+B42)))-2.44884994123778/(-4.02543794144377+0.294733137896549*SIN(0.867277469748485-COS(10.4210669354735*(-0.189309768993577+0.493262271901336*(5.12649419432822+4.38417312211862/(-2.12750102800033+4.38888348998079/B42))))+(19.7456867666596*COS(0.315118259777248*B42))/(-4.02543794144377-4.75123511441601*(-4.01236775500626-SIN(1.68307575195236+COS(0.501173997796498/(B42*COS(2.81718899581378*SIN(1.32336584838561*SIN(0.987711766462689*(-0.970158169284869+COS(17.9148737532156*COS(4.38888348998079*B42))))))))))))))+0.778499045397058/(1.75104353123216-1.93163519161352*COS(33.2138636553604*(3.85548390218424-1.22028522025927*A42))*COS(2.34127318896247*B42)*(-0.481943707124545+0.236425596508051/(COS(6.89692498451458*(-2.45200857029818+B42))*SIN(2.81579124296115+0.733686745724532*((-2.25711826043782*COS(1763.29818529963/(COS(0.150835764170477*B42)*(-2.69489162896542+COS(3.10463810559498*(-2.53538001515763+B42-1.97935092928286*(-8.77364090383746-3.07062809023029*(-0.446299593328702+0.00298814217242901*B42+3.36902552858082*COS(B42)+1.64011751913756*(4.75123511441602-0.104194893193397*SIN(3.04605526034252+1.54444395209071*COS(3.53286308706162*SIN(2.35151374678552*SIN(1.00142880693641/B42)))))))))))+2.7676129357411*(1.64686568436068+0.495255411950829*(-4.83333429355996+COS(0.384595740834949*(-0.0096492048554675+0.343377882179898*(4.38888348998079+B42))))*SIN(B42)))*(4.58467139413441-2.08956232517353*SIN(B42)))/A42+0.997483071903992*(-4.85870348444865-3.14383711712105*SIN(3.26326372784542*COS(0.745042283995866+4.38888348998079*SIN(B42)))))))))</f>
      </c>
      <c r="BP42">
        <f>-2.53538001515763+0.821650834584695/(1.75104353123216+6.71358746348701*COS(33.2138636553604*(3.85548390218424-1.22028522025927*A42))*COS(2.34127318896247*B42))-1.17395074656324/(-0.102880699536384+COS(0.970158169284869-COS((-4.4799701720476+0.476577364714937*(12.8847522437049+A42-2.44443881102134/B42))*(-8.08659236886415+B42)))-2.44884994123778/(-4.02543794144377+0.294733137896549*SIN(0.867277469748485-COS(10.4210669354735*(-0.189309768993577+0.493262271901336*(5.12649419432822+4.38417312211862/(-2.12750102800033+4.38888348998079/B42))))+(19.7456867666596*COS(0.315118259777248*B42))/(-4.02543794144377+14.2267368128445*SIN(1.68307575195236+COS(0.570898547743601/(COS(2.81718899581378*SIN(1.32336584838561*SIN(0.987711766462689*(-0.970158169284869+COS(17.9148737532156*COS(1.89585059019769/(-8.68751137060312+0.601793555873873*(0.0104239707108729-B42)*SIN(0.179272778479524*(-2.14264276460126-0.993480082000876*B42)*B42*(3.93978482603949+0.997483071903992*COS(3.49622751072893+1.32336584838561*SIN(3.26326372784542*COS(1.9070449451209*COS(4.38888348998079*B42))))*(-8.89161936473553-0.187768283577164*SIN(0.947274064822019*(3.32168059384751+B42))))))))))))*(3.69848324037571-0.085288534571217*SIN(4.172523531424+0.977040748286438*(-1.0034425620328+B42))))))))))</f>
      </c>
      <c r="BQ42">
        <f>-0.715614181593226+0.778499045397058/(1.75104353123216+6.71358746348701*COS(28.5611498917064*(3.85548390218424-1.22028522025927*A42))*COS(2.34127318896247*B42))</f>
      </c>
      <c r="BR42">
        <f>-2.53538001515763+0.778499045397058/(1.75104353123216-0.930939425058453*COS(0.498669774984871/A42)*COS(30.6267439013831*(3.85548390218424-1.22028522025927*A42))*COS(2.34127318896247*B42))-1.17395074656324/(-0.102880699536384+COS(0.970158169284869-COS((-8.08659236886415+B42)*(-4.4799701720476-0.341076373801376*(4.14738263638421+A42-2.44443881102134/B42-2.85369664524703*(-4.0960305754739+4.10302537581516*(-1.22028522025927+0.010005966605881*A42)*COS((5.81764923750462*COS(4.38888348998079+B42)*SIN(0.534714488090634*COS(3.10463810559498*(-3.26428930183994+B42))*COS(0.155475435806166*(-0.970158169284869+B42))))/(-2.46792380291555+0.711722780484071*(-11.3501183638935+(-0.510108221218374+SIN(0.0104239707108729-B42))*SIN(6.03615085257551*(4.82167162146245-0.451281666552392*(0.228866264528742+B42)+0.213641279321011*B42)*B42))-1.96036832657105*(0.0104239707108729-B42)*SIN(12.642440807505*B42*COS(0.179272778479524*(-3.07062809023029+0.0691776291570159*B42+0.966809356649144*COS(2.64427967123349+0.228866264528742*SIN(B42)))))-0.45017225038641*(-3.56575756335229+0.0333904022707034*(-0.383557820979713+2.78520763403669/(3.10463810559498/(-0.0410693641686142+4.04618419368851*COS(0.212951183376325*COS(0.228866264528742*SIN(0.425711707191754*B42))))-0.754178171033725*COS(3.48749934416123*(-4.24321362335637+SIN(B42))))-1.2317908493828*(-2.41640103524547+SIN(0.279982028875551*(5.0401534358976+B42+(-45.8848183789036*B42)/(COS((4.5113192098519*(5.88535920444246-3.84759446571111*B42))/B42)*COS(0.371853168252836*B42))+0.228866264528742/(0.458492073235626+(4.74492017588741*SIN(1.07039612175432*B42))/B42)))))))))))))+0.165935022714804*SIN(3.43689890591473-COS(10.4210669354735*(1.99594335397759+0.493262271901336*(5.12649419432822-1.51547754764245/(-2.12750102800033+4.38888348998079/B42))))+(19.7456867666596*COS(0.315118259777248*B42))/(-4.02543794144377+0.45017225038641*(-4.01236775500626-SIN(1.68307575195236+COS((1.00252327900784*(0.675414338333634+2.22946329466955/(COS(B42)*(1.96697100595367/(-4.01236775500626+0.711722780484071*(-5.14314724672842-(-0.510108221218374+SIN(0.0104239707108729-B42))*SIN(3.23243616075294*(4.82167162146245+0.0823120999176122*(0.228866264528742+B42)+0.213641279321011*B42)*B42)))-4.61159416251987/(3.67369281647034+1.54930788009319*COS(0.464011286218211-2.1873394434784*SIN(3.53977960545111+0.428189322472372*(-2.22132832222866+2.90032775970771/(0.464011286218211+B42)+0.251759540947922*B42)))+0.113360324107389*B42*(2.60995781336344-96.2657448521152*COS(3.40769579713652*B42)*(-4.02543794144377-SIN(1.42226738378444*SIN(B42)))))))))/(COS(0.464011286218211*SIN(1.32336584838561*SIN(0.987711766462689*(-0.970158169284869+COS(17.9148737532156*COS(0.227848381549171*B42))))))*(3.69848324037571+0.085288534571217*SIN(0.733686745724532*(-(2.33541554522187+1.07642438888524/SIN(B42))*SIN((2.25711826043782*COS(2.7676129357411*(1.64686568436068+0.495255411950829*COS(B42)*(-4.83333429355996+COS(1.28705698413417*(1.50704551792392*B42+0.0395560655776378/COS(0.144691715076527+0.204948333879852/B42)))))-17.3218462737165/(COS(0.150835764170477*B42)*COS(3.10463810559498*(-2.53538001515763+B42-0.550799529526559*(-8.77364090383746+1.32790216254556*(-0.446299593328702+0.242868609434218*B42+1.64011751913756*(4.75123511441602-0.104194893193397*SIN(3.04605526034252+4.54895958232256*COS(3.53286308706162*SIN(2.35151374678552*SIN(1.00142880693641/B42))))))))))))/A42)-0.997483071903992*(-4.84819983677129-3.14383711712105*SIN(3.26326372784542*COS(0.745042283995865+4.38888348998079*SIN(B42))))))))))))))</f>
      </c>
      <c r="BS42">
        <f>-2.53538001515763+0.778499045397058/(1.75104353123216-0.930939425058453*COS(0.498669774984871/A42)*COS(30.6267439013831*(3.85548390218424-1.22028522025927*A42))*COS(2.34127318896247*B42))-1.17395074656324/(-0.102880699536384+COS(0.970158169284869-COS((-8.08659236886415+B42)*(-4.4799701720476-0.341076373801376*(4.14738263638421+A42-2.44443881102134/B42-2.85369664524703*(-4.0960305754739+4.10302537581516*(-1.22028522025927+0.010005966605881*A42)*COS((5.81764923750462*COS(4.38888348998079+B42)*SIN(0.534714488090634*COS(3.10463810559498*(-3.26428930183994+B42))*COS(0.155475435806166*(-0.970158169284869+B42))))/(-2.46792380291555+0.711722780484071*(-11.3501183638935+(-0.510108221218374+SIN(0.0104239707108729-B42))*SIN(6.03615085257551*(4.82167162146245-0.451281666552392*(0.228866264528742+B42)+0.213641279321011*B42)*B42))-1.96036832657105*(0.0104239707108729-B42)*SIN(12.642440807505*B42*COS(0.179272778479524*(-3.07062809023029+0.0691776291570159*B42+0.966809356649144*COS(2.64427967123349+0.228866264528742*SIN(B42)))))-0.45017225038641*(-3.56575756335229+0.0333904022707034*(-0.383557820979713+2.78520763403669/(3.10463810559498/(-0.0410693641686142+4.04618419368851*COS(0.212951183376325*COS(0.228866264528742*SIN(0.425711707191754*B42))))-0.754178171033725*COS(3.48749934416123*(-4.24321362335637+SIN(B42))))-1.2317908493828*(-2.41640103524547+SIN(0.279982028875551*(5.0401534358976+B42+(-45.8848183789036*B42)/(COS((4.5113192098519*(5.88535920444246-3.84759446571111*B42))/B42)*COS(0.371853168252836*B42))+0.228866264528742/(0.458492073235626+(4.74492017588741*SIN(1.07039612175432*B42))/B42)))))))))))))+0.179299104591765*COS(171.354165997469/B42)*SIN(3.43689890591473-COS(10.4210669354735*(1.99594335397759+0.493262271901336*(5.12649419432822-1.51547754764245/(-2.12750102800033+4.38888348998079/B42))))+(19.7456867666596*COS(0.315118259777248*B42))/(-4.02543794144377+0.45017225038641*(-4.01236775500626-SIN(1.68307575195236+COS((1.00252327900784*(0.675414338333634+2.22946329466955/(COS(B42)*(1.96697100595367/(-4.01236775500626+0.711722780484071*(-5.14314724672842-(-0.510108221218374+SIN(0.0104239707108729-B42))*SIN(3.23243616075294*(4.82167162146245+0.0823120999176122*(0.228866264528742+B42)+0.213641279321011*B42)*B42)))-4.61159416251987/(3.67369281647034+1.54930788009319*COS(0.464011286218211-2.1873394434784*SIN(3.53977960545111+0.428189322472372*(-2.22132832222866+2.90032775970771/(0.464011286218211+B42)+0.251759540947922*B42)))+0.113360324107389*B42*(2.60995781336344-96.2657448521152*COS(3.40769579713652*B42)*(-4.02543794144377-SIN(1.42226738378444*SIN(B42)))))))))/(COS(0.464011286218211*SIN(1.32336584838561*SIN(0.987711766462689*(-0.970158169284869+COS(17.9148737532156*COS(0.227848381549171*B42))))))*(3.69848324037571+0.085288534571217*SIN(0.733686745724532*(-4.58467139413441*SIN((2.25711826043782*COS(2.7676129357411*(1.64686568436068+0.495255411950829*COS(B42)*(-4.83333429355996+COS(1.28705698413417*(1.50704551792392*B42+0.0395560655776378/COS(0.144691715076527+0.204948333879852/B42)))))-17.3218462737165/(COS(0.150835764170477*B42)*COS(3.10463810559498*(-2.53538001515763+B42-0.550799529526559*(-8.77364090383746+1.32790216254556*(-0.446299593328702+0.242868609434218*B42+1.64011751913756*(4.75123511441602-0.104194893193397*SIN(3.04605526034252+4.54895958232256*COS(3.53286308706162*SIN(2.35151374678552*SIN(1.00142880693641/B42))))))))))))/A42)-0.997483071903992*(-4.84819983677129-3.14383711712105*SIN(3.26326372784542*COS(0.745042283995865+4.38888348998079*SIN(B42))))))))))))))</f>
      </c>
      <c r="BT42">
        <f>-2.53538001515763+0.778499045397058/(1.75104353123216+6.71358746348701*COS(30.6267439013831*(3.85548390218424-1.22028522025927*A42))*COS(2.34127318896247*B42))-1.2666196939553/(-11.2222882944706/(3.69848324037571-0.103482088848126*SIN(2.95438281782893+B42))+(3.89200134589662*COS(0.753159400904593*B42))/(-4.02543794144377+0.294733137896549*SIN(4.07479627487985-COS(7.29748814053158*(-0.189309768993577-0.296391691300352*(4.93633565740369+4.38417312211862/(-1.38639110165225+4.38888348998079/B42))))+(19.7456867666596*COS(0.315118259777248*B42))/(-4.02543794144377+14.2267368128445*SIN(1.68307575195236+COS((1.02019666358136*Sec(B42))/(2.61194505247029+5.4090082053798*SIN(4.96126794189452-B42))))))))</f>
      </c>
      <c r="BU42">
        <f>-2.53538001515763+0.778499045397058/(1.75104353123216+6.71358746348701*COS(30.6267439013831*(3.85548390218424-1.22028522025927*A42))*COS(2.34127318896247*B42))-1.17395074656324/(-0.102880699536384+COS(0.970158169284869-COS((-8.08659236886415+B42)*(4.82167162146245+0.296765101465277*(12.584661969583+A42-2.44443881102134/B42)+0.892008308560504*Csc(1.10214350961724+1.33382928167442*COS(B42)*COS(1.3750577389378*SIN(4.38888348998079*SIN(B42)))))))-2.44884994123778/(-4.02543794144377+0.294733137896549*SIN(0.867277469748485-COS(10.4210669354735*(-0.189309768993577-0.495255411950829*(5.12649419432822+4.38417312211862/(-1.38639110165225+4.38888348998079/B42))*COS(0.454538252181423*(-2.24925584891254-0.179272778479524*(-0.510108221218374+2.95121604831838*COS(0.497489917065028*(0.228866264528742+B42)))))))+(19.7456867666596*COS(0.137725078229943*B42))/(-4.02543794144377+14.2267368128445*SIN(1.68307575195236+COS(0.626946920482001/(3.69848324037571+5.4090082053798*SIN(4.172523531424+0.977040748286438*(-1.0034425620328+B42)))))))))</f>
      </c>
      <c r="BV42">
        <f>-2.53538001515763+0.778499045397058/(1.75104353123216-0.930939425058453*COS(0.498669774984871/A42)*COS(30.6267439013831*(3.85548390218424-1.22028522025927*A42))*COS(2.34127318896247*B42))-1.17395074656324/(-0.102880699536384+COS(0.970158169284869-COS((-8.08659236886415+B42)*(-4.4799701720476-0.341076373801376*(4.14738263638421+A42-2.44443881102134/B42-2.85369664524703*(-4.0960305754739+4.10302537581516*(-1.22028522025927-0.0092562748436248*A42)*COS((5.81764923750462*COS(4.38888348998079+B42)*SIN(0.534714488090634*COS(3.10463810559498*(-3.26428930183994+B42))*COS(0.155475435806166*(-0.970158169284869+B42))))/(1.66241695692097-1.96036832657105*(0.0104239707108729-B42)*SIN(12.642440807505*B42*COS(0.179272778479524*(-3.07062809023029+0.0691776291570159*B42+0.966809356649144*COS(2.64427967123349+0.228866264528742*SIN(B42)))))-0.45017225038641*(-3.56575756335229+0.0333904022707034*(-0.383557820979713+2.78520763403669/(3.10463810559498/(-0.0410693641686142+4.04618419368851*COS(0.212951183376325*COS(0.228866264528742*SIN(0.425711707191754*B42))))-0.754178171033725*COS(3.48749934416123*(-4.24321362335637+SIN(B42))))+2.68050352172264*(-2.41640103524547+SIN(0.279982028875551*(5.0401534358976+B42+(-45.8848183789036*B42)/(COS((4.5113192098519*(5.88535920444246-3.84759446571111*B42))/B42)*COS(0.371853168252836*B42))+0.228866264528742/(0.458492073235626+(4.74492017588741*SIN(1.07039612175432*B42))/B42)))))))))))))+0.165935022714804*SIN(3.43689890591473-COS(10.4210669354735*(1.99594335397759+0.493262271901336*(5.12649419432822-1.51547754764245/(-2.12750102800033+4.38888348998079/B42))))+(19.7456867666596*COS(0.315118259777248*B42))/(-4.02543794144377+0.45017225038641*(-4.01236775500626-SIN(1.68307575195236+COS((1.00252327900784*(0.675414338333634+5.51944878711322/(COS(B42)*(1.96697100595367/(-4.01236775500626+0.711722780484071*(-5.14314724672842-4.04618419368851*B42*SIN(2.93512202034308*(4.82167162146245+0.0823120999176122*(0.228866264528742+B42)+0.213641279321011*B42)*B42)))-4.61159416251987/(3.67369281647034+1.54930788009319*COS(0.464011286218211-2.1873394434784*SIN(3.53977960545111+0.428189322472372*(-2.22132832222866+2.90032775970771/(0.464011286218211+B42)+0.251759540947922*B42)))+0.113360324107389*B42*(2.60995781336344-96.2657448521152*COS(3.40769579713652*B42)*(-4.02543794144377-SIN(1.42226738378444*SIN(B42)))))))))/(COS(0.464011286218211*SIN(1.32336584838561*SIN(0.987711766462689*(-0.970158169284869+COS(17.9148737532156*COS(0.227848381549171*B42))))))*(3.69848324037571+0.085288534571217*SIN(0.733686745724532*(-(2.33541554522187+1.07642438888524/SIN(B42))*SIN((2.25711826043782*COS(2.7676129357411*(1.64686568436068+0.495255411950829*COS(B42)*(-4.83333429355996+COS(1.28705698413417*(1.50704551792392*B42+0.0395560655776378/COS(0.144691715076527+0.204948333879852/B42)))))-17.3218462737165/(COS(0.150835764170477*B42)*COS(3.10463810559498*(-2.53538001515763+B42-0.550799529526559*(-8.77364090383746+1.32790216254556*(-0.446299593328702+0.244821246622017*B42+1.64011751913756*(4.75123511441602-0.104194893193397*SIN(3.04605526034252+4.54895958232256*COS(3.53286308706162*SIN(2.35151374678552*SIN(1.00142880693641/B42))))))))))))/A42)-0.997483071903992*(-4.62453290626782+0.347182790533016*COS(1.51547754764245/(-2.12750102800033+4.38888348998079/B42))-3.14383711712105*SIN(3.26326372784542*COS(0.745042283995865+4.38888348998079*SIN(B42))))))))))))))</f>
      </c>
      <c r="BW42">
        <f>-2.53538001515763+0.778499045397058/(1.75104353123216+6.71358746348701*COS(30.6267439013831*(3.85548390218424-1.22028522025927*A42))*COS(2.34127318896247*B42))-1.17395074656324/(-0.102880699536384+COS(0.970158169284869-COS((-8.08659236886415+B42)*(4.82167162146245+0.296765101465277*(12.584661969583+A42-2.44443881102134/B42)+0.892008308560504*Csc(1.10214350961724+0.591097706029779*COS(B42)*COS(1.3750577389378*SIN(4.38888348998079*SIN(B42)))))))-2.44884994123778/(-4.02543794144377+0.294733137896549*SIN(0.867277469748485-COS(10.4210669354735*(-2.5110825224983+COS(0.454538252181423*(-2.24925584891254-0.179272778479524*(-0.510108221218374+2.95121604831838*COS(0.497489917065028*(0.228866264528742+B42)))))*SIN(B42)*(5.67478471192723+4.38417312211862/(-1.38639110165225+4.38888348998079/B42)-1.96036832657105*(0.0104239707108729-B42)*SIN(12.642440807505*B42*COS(0.179272778479524*(-3.07062809023029+0.0691776291570159*B42+0.966809356649144*COS(0.0865514593704007*SIN(B42)))))-1.4614001137936*(-3.56575756335229+0.0333904022707034*(-1.0034425620328+B42+2.78520763403669/(-1.1249515224028*COS(1.25053959456292*B42)+3.10463810559498/(-0.0410693641686142+4.04618419368851*COS(1.5792805139324*COS(0.228866264528742*SIN(0.621340074663686*B42)))))-2.04234628259225*(-4.02543794144377+SIN(0.279982028875551*(8.14479154149258+(-45.8848183789036*COS(B42))/(COS((4.5113192098519*(4.38888348998079-1.69423398632946*B42))/B42)*COS(0.371853168252836*B42))+0.228866264528742/(2.43585677776938+(4.74492017588741*SIN((0.738452660725532*B42)/COS(0.473808200250788*COS(0.150835764170477*B42)*COS(3.10463810559498*(-2.53538001515763+B42-0.550799529526559*(-8.77364090383746+1.32790216254556*(-0.479615611946378+1.64011751913756*(4.75123511441602-4.05137050842486*B42)+0.00298814217242901*B42-B42/(-4.24321362335637+SIN(1.16961510262995*COS(0.77900829374141/A42))))))))))/B42)))))))))+(19.7456867666596*COS(0.315118259777248*B42))/(-4.02543794144377+14.2267368128445*SIN(1.68307575195236+COS(0.626735530923938/(3.69848324037571+5.4090082053798*SIN(4.172523531424+0.977040748286438*(-1.0034425620328+B42)))))))))</f>
      </c>
      <c r="BX42">
        <f>-2.53538001515763+0.778499045397058/(1.75104353123216+6.71358746348701*COS(30.6267439013831*(3.85548390218424-1.22028522025927*A42))*COS(2.34127318896247*(0.0104239707108729-B42)))-1.17395074656324/(1.52085826862378+COS(0.970158169284869-COS((-8.08659236886415+B42)*(4.82167162146245+0.296765101465277*(12.584661969583+A42-2.44443881102134/B42)+0.892008308560504*Csc(0.347838125305021+(-1.96697100595367*COS(B42)*COS(1.3750577389378*SIN(4.38888348998079*SIN(B42))))/B42)))))</f>
      </c>
      <c r="BY42">
        <f>-2.53538001515763+0.778499045397058/(1.75104353123216+6.71358746348701*COS(30.6267439013831*(3.85548390218424-1.22028522025927*A42))*COS(2.34127318896247*(0.0104239707108729-B42)))-1.17395074656324/(1.52085826862378+COS(0.970158169284869-COS((-8.08659236886415+B42)*(4.82167162146245+0.296765101465277*(12.584661969583+A42-2.44443881102134/B42)+0.892008308560504*Csc(0.347838125305021+(-1.96697100595367*COS(B42)*COS(1.3750577389378*SIN(4.38888348998079*SIN(B42))))/B42)))))</f>
      </c>
      <c r="BZ42">
        <f>-2.53538001515763+0.778499045397058/(1.75104353123216+6.71358746348701*COS(30.6267439013831*(3.85548390218424-1.22028522025927*A42))*COS(2.34127318896247*(0.0104239707108729-B42)))-1.17395074656324/(1.52085826862378+COS(0.970158169284869-COS((-8.08659236886415+B42)*(4.82167162146245+0.296765101465277*(13.1404973993675+A42-2.44443881102134/B42+0.556153597123559*COS(0.360497727172928*B42))+0.892008308560504*Csc(0.347838125305021+(-1.96697100595367*COS(B42)*COS(1.3750577389378*SIN(4.38888348998079*SIN(B42))))/B42)))))</f>
      </c>
      <c r="CA42">
        <f>-2.53538001515763+0.778499045397058/(1.75104353123216+6.71358746348701*COS(30.6267439013831*(3.85548390218424-1.22028522025927*A42))*COS(2.34127318896247*(0.0104239707108729-B42)))-1.17395074656324/(1.52085826862378+COS(0.970158169284869-COS((-8.08659236886415+B42)*(4.82167162146245-0.495255411950829*COS(0.645449502225374*(-4.46491320015797-1.50704551792392*B42))*(13.1404973993675+A42-2.44443881102134/B42+0.556153597123559*COS(0.360497727172928*B42))+0.892008308560504*Csc(0.347838125305021+(-1.96697100595367*COS(B42)*COS(1.3750577389378*SIN(4.38888348998079*SIN(B42))))/B42)))))</f>
      </c>
      <c r="CB42">
        <f>-2.53538001515763+0.787981818347263/(1.75104353123216-3.20373596089422*COS(30.6267439013831*(3.85548390218424-1.22028522025927*A42))*COS(2.34127318896247*B42))-1.17395074656324/(-0.102880699536384+COS(0.970158169284869-COS((-8.08659236886415+B42)*(4.82167162146245+0.570685217482619*(12.584661969583+A42-2.44443881102134/B42)+0.892008308560504*Csc(1.10214350961724+8.3649272768838*COS(B42)*COS(1.3750577389378*SIN(4.38888348998079*SIN(B42)))*Csc(4.32868285742212*COS(3.53977960545111*(-0.0990673640486293+B42)))))))+(2.44885058952523*COS((15.2803726736218*(-1.51710578095748-0.085288534571217*SIN(4.69237334887556+0.977040748286438*(-1.0034425620328+B42))))/B42))/(-1.91275729542212-0.344193203671007*(-2.99428964346217+4.38888348998079/(-2.85369664524702-0.405203078789852*B42)+6.10673313768426*SIN(0.970645957317775*(3.8647768204005+3.01892781434028*SIN(0.0398437791555164+0.68427529911992*B42))))))</f>
      </c>
      <c r="CC42">
        <f>-2.53538001515763+0.787981818347263/(1.75104353123216-3.20373596089422*COS(30.6267439013831*(3.85548390218424-1.22028522025927*A42))*COS(2.34127318896247*B42))-1.17395074656324/(-0.102880699536384+COS(0.970158169284869-COS((-8.08659236886415+B42)*(4.82167162146245+0.570685217482619*(12.584661969583+A42-2.44443881102134/B42)+0.892008308560504*Csc(1.10214350961724+8.3649272768838*COS(B42)*COS(1.3750577389378*SIN(4.38888348998079*SIN(B42)))*Csc(4.32868285742212*COS(3.53977960545111*(-0.0990673640486293+B42)))))))+(2.44885058952523*COS((15.2803726736218*(-1.51710578095748-0.085288534571217*SIN(4.69237334887556+0.977040748286438*(-1.0034425620328+B42))))/B42))/(-1.91275729542212-0.344193203671007*(-2.99428964346217+4.38888348998079/(-2.85369664524702-0.405203078789852*B42)+6.10673313768426*SIN(0.970645957317775*(3.8647768204005+3.01892781434028*SIN(0.0398437791555164+0.68427529911992*B42))))))</f>
      </c>
      <c r="CD42">
        <f>-2.53538001515763+0.787981818347263/(1.75104353123216-3.20373596089422*COS(30.6267439013831*(3.85548390218424-1.22028522025927*A42))*COS(2.34127318896247*B42))-1.17395074656324/(-0.102880699536384+COS(0.970158169284869-COS((-8.08659236886415+B42)*(4.82167162146245+0.892008308560504*Csc(1.10214350961724+8.3649272768838*COS(B42)*COS(1.3750577389378*SIN(4.38888348998079*SIN(B42)))*Csc(2.56273885716467*COS(3.53977960545111*(-0.0990673640486293+B42))))+0.570685217482619*(7.00261675640299+A42+(4.01425577763392*COS(6.87410829084458/B42))/(-1.91275729542212+0.891941454495948*(-2.99428964346217+4.38888348998079/(0.407900594325699-0.999325768576598*B42)+6.10673313768426*SIN(B42)))))))+(2.44885058952523*COS((15.2803726736218*(-1.51710578095748-0.085288534571217*SIN(4.69237334887556+0.977040748286438*(-1.0034425620328+B42))))/B42))/(-1.91275729542212-0.344193203671007*(-2.99428964346217+4.38888348998079/(-2.85369664524702-0.405203078789852*B42)+6.10673313768426*SIN(0.970645957317775*(3.8647768204005+3.01892781434028*SIN(0.0398437791555164+0.68427529911992*B42))))))</f>
      </c>
      <c r="CE42">
        <f>-2.53538001515763+0.780059983330297/(1.75104353123216+0.920770837123875*COS(30.6267439013831*(3.85548390218424-1.22028522025927*A42))*COS(2.33341406131542*B42))-1.17395074656324/(-1.08970726038248-B42+COS(0.970158169284869-COS(8.08659236886415*COS(B42)*(4.82167162146245+0.415665886847509*(1.29769797941223+A42-2.44443881102134/B42)-0.892008308560504/COS(30.9095163742833+(0.579975494035767*COS(B42)*COS(1.3750577389378*SIN(4.38888348998079*SIN(B42))))/SIN(0.234990843821049*(-3.53977960545111+SIN(0.618053781215391*COS(171.354165997469/B42)*SIN(3.43689890591473-COS(10.4210669354735*(1.99594335397759-0.495255411950829*(3.30386236010148-1.51547754764245/(-2.12750102800033+4.38888348998079/B42)+1.83745493597157*COS(2.14621831230364*(-0.720640553761703+0.0149486471701785/(3.85548390218424-1.22028522025927*A42))))*COS(0.332099886715785/SIN(0.867277469748485-COS(10.4210669354735*(-0.189309768993577-0.382095311146127*(3.30386236010148+4.38417312211862/(-1.18506813461532+4.38888348998079/B42)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42)))))))*(B42-8.08845973366274*SIN(B42))))+2.16573234696969/(-4.02543794144377-4.75123511441601*(0.0408477479355928+0.595166291692657*COS(10.4210669354735*(1.48343470593101-0.397977498058071*(3.79253170859851+1.83745493597157*COS(2.14621831230364*(2.46584086298192-COS(0.970158169284869-COS(0.796749079294485*B42*(1.75104353123216+B42))))))))+(12.8048204407246*COS(0.315118259777248*B42))/(-4.02543794144377-4.75123511441601*(-4.01236775500626-SIN(1.68307575195236+COS((0.933698605719809*(-8.08659236886415+B42))/(COS(0.710809971653287*SIN(1.32336584838561*SIN(0.987711766462689*(-0.970158169284869+COS(12.1130486169505*COS(4.38888348998079*B42))))))*(3.69848324037571+0.145215261394385*SIN(4.172523531424+0.977040748286438*(17.8628331842245+B42))))))))))))))))))+(19.7456867666596*COS(0.313659330569682*B42))/(-4.02543794144377-2.48562107855926*(-4.01236775500626-SIN(1.68307575195236+COS(16.1146994045772/(3.69848324037571-0.085288534571217*SIN(4.172523531424+0.977040748286438*(-1.0034425620328+B42)))))))))))+(19.7456867666596*COS(0.315118259777248*B42))/(-4.02543794144377+0.45017225038641*(-4.01236775500626-SIN(1.68307575195236+COS(1.22028522025927*A42)))))))))))))</f>
      </c>
      <c r="CF42">
        <f>-2.53538001515763+0.780059983330297/(1.75104353123216+0.920770837123875*COS(30.6267439013831*(3.85548390218424-1.22028522025927*A42))*COS(2.33341406131542*B42))-1.17395074656324/(-1.08970726038248-B42+COS(0.970158169284869-COS(8.08659236886415*COS(B42)*(4.82167162146245+0.415665886847509*(1.29769797941223+A42+3.04283391879382/B42)-0.892008308560504/COS(30.9095163742833+(0.579975494035767*COS(B42)*COS(1.3750577389378*SIN(4.38888348998079*SIN(B42))))/SIN(0.234990843821049*(-3.53977960545111+SIN(0.618053781215391*COS(171.354165997469/B42)*SIN(3.43689890591473-COS(10.4210669354735*(1.99594335397759-0.495255411950829*(1.69146473519733-0.494723879231552*COS(B42)*(-4.83333429355996+COS(6.09685031462364*(0.204366940786288*B42+0.0395560655776378/COS(0.144691715076527+0.204948333879852/B42)))))*COS(0.332099886715785/SIN(0.867277469748485-COS(10.4210669354735*(-0.189309768993577-0.382095311146127*(3.30386236010148+4.38417312211862/(-1.18506813461532+4.38888348998079/B42)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42)))))))*(B42-8.08845973366274*SIN(B42))))+2.16573234696969/(-4.02543794144377-4.75123511441601*(0.0408477479355928+0.595166291692657*COS(10.4210669354735*(1.48343470593101-0.397977498058071*(3.79253170859851+1.83745493597157*COS(2.14621831230364*(2.46584086298192-COS(0.970158169284869-COS(0.796749079294485*B42*(1.75104353123216+B42))))))))+(12.8048204407246*COS(0.315118259777248*B42))/(-4.02543794144377-4.75123511441601*(-4.01236775500626-SIN(1.68307575195236+COS((0.933698605719809*(-8.08659236886415+B42))/(COS(0.710809971653287*SIN(1.32336584838561*SIN(0.987711766462689*(-0.970158169284869+COS(12.1130486169505*COS(4.38888348998079*B42))))))*(3.69848324037571+0.145215261394385*SIN(4.172523531424+0.977040748286438*(17.8628331842245+B42))))))))))))))))))+(19.7456867666596*COS(0.313659330569682*B42))/(-4.02543794144377-2.48562107855926*(-4.01236775500626-SIN(1.68307575195236+COS(16.1146994045772/(3.69848324037571-0.085288534571217*SIN(4.172523531424+0.977040748286438*(-1.0034425620328+B42)))))))))))+(19.7456867666596*COS(0.315118259777248*B42))/(-4.02543794144377+0.45017225038641*(-4.01236775500626-SIN(1.68307575195236+COS(1.22028522025927*A42)))))))))))))</f>
      </c>
      <c r="CG42">
        <f>-2.53538001515763+0.787981818347263/(1.75104353123216+6.71358746348701*COS(30.6267439013831*(3.85548390218424-1.22028522025927*A42))*COS(2.34127318896247*(0.0104239707108729-B42)))-1.17395074656324/(-0.102880699536384+COS(0.970158169284869-COS((-8.08659236886415+B42)*(4.82167162146245+0.892008308560504*Csc(1.10214350961724-0.489996431446389*(-1.91275729542212+0.891941454495948*(1.79152241468593+4.38888348998079/(-0.888836690323398-0.930766521179757*B42))*COS(0.454538252181423*(-4.54895958232256+B42)))*COS(B42)*COS(1.3750577389378*SIN(4.38888348998079*SIN(B42)))*Csc(4.32868285742212*COS(3.53977960545111*(-0.0990673640486293+B42))))+0.570685217482619*(12.584661969583+A42+(4.01425577763392*COS(6.87410829084458/B42))/(-3.97994282361962+0.891941454495948*COS(0.454538252181423*(1.96697100595367-B42))*(-2.99428964346217+4.38888348998079/(1.12749615696308-0.999325768576598*B42)+6.10673313768426*SIN(B42)))))))+(2.44885058952523*COS((15.2803726736218*(-1.51710578095748-0.085288534571217*SIN(4.69237334887556+0.977040748286438*(-1.0034425620328+B42))))/B42))/(-1.91275729542212-0.344193203671007*(-2.99428964346217+4.38888348998079/(-2.85369664524702-0.405203078789852*B42)+6.10673313768426*SIN(0.970645957317775*(3.8647768204005+3.01892781434028*SIN(0.0398437791555164+0.68427529911992*B42))))))</f>
      </c>
      <c r="CH42">
        <f>-2.53538001515763+0.787981818347263/(1.75104353123216+6.71358746348701*COS(30.6267439013831*(3.85548390218424-1.22028522025927*A42))*COS(2.34127318896247*(0.0104239707108729-B42)))-1.17395074656324/(-0.102880699536384+COS(0.970158169284869-COS((-8.08659236886415+B42)*(4.82167162146245+0.892008308560504*Csc(1.10214350961724-0.489996431446389*(-1.91275729542212+0.891941454495948*(1.79152241468593+4.38888348998079/(-0.888836690323398-0.930766521179757*B42))*COS(0.454538252181423*(-4.54895958232256+B42)))*COS(B42)*COS(1.3750577389378*SIN(4.38888348998079*SIN(B42)))*Csc(4.32868285742212*COS(3.53977960545111*(-0.0990673640486293+B42))))+0.570685217482619*(12.584661969583+A42+(4.01425577763392*COS(6.87410829084458/B42))/(-3.97994282361962+0.891941454495948*COS(0.454538252181423*(1.96697100595367-B42))*(-2.99428964346217+4.38888348998079/(1.12749615696308-0.999325768576598*B42)+6.10673313768426*SIN(B42)))))))+(2.44885058952523*COS((15.2803726736218*(-1.51710578095748-0.085288534571217*SIN(4.69237334887556-1.96697100595367*SIN(0.347838125305021+(-1.96697100595367*COS(B42)*COS(1.3750577389378*SIN(4.38888348998079*SIN(B42))))/B42))))/B42))/(-1.91275729542212-0.344193203671007*(-2.99428964346217+4.38888348998079/(-2.85369664524702-0.405203078789852*B42)+6.10673313768426*SIN(0.970645957317775*(3.8647768204005+3.01892781434028*SIN(0.0398437791555164+0.68427529911992*B42))))))</f>
      </c>
      <c r="CI42">
        <f>-2.53538001515763+0.787981818347263/(1.75104353123216+0.920770837123875*COS(30.6267439013831*(3.85548390218424-1.22028522025927*A42))*COS(2.33341406131542*B42))-1.17395074656324/(-0.102880699536384+COS(0.970158169284869-COS((-8.09244218131859+B42)*(4.82167162146245+0.892008308560504*Csc(1.10214350961724+2.57005674176339*COS(B42)*COS(1.3750577389378*SIN(4.38888348998079*SIN(B42)))*Csc(4.32868285742212*COS(3.53977960545111*(-0.0990673640486293+B42))))+0.570685217482619*(12.584661969583+A42+(4.01425577763392*COS(1.67204813636182/B42))/(-0.663566361640531+0.891941454495948*(-2.99428964346217+4.38888348998079/(0.407900594325699-0.999325768576598*B42)+6.10673313768426*SIN(B42)))))))+(2.44885058952523*COS((15.2803726736218*(-1.51710578095748-0.085288534571217*SIN(4.69237334887556+0.977040748286438*(-1.0034425620328+B42))))/B42))/(-1.91275729542212-0.344193203671007*(-2.99428964346217+4.38888348998079/(-2.85369664524702+0.525563442389905*B42+B42*COS(3.10463810559498*COS(0.891941454495948*(4.38888348998079/(-6.45816380592759-0.930766521179757*B42)+0.216844753627145*(1.64686568436068+32.6562960430631/SIN(4.69237334887556+0.977040748286438*(-1.0034425620328+B42)))+3.10463810559498*A42*SIN(0.970645957317775*(3.30386236010148+3.01892781434028*SIN(0.0398437791555164+0.68427529911992*B42)))))))+6.10673313768426*SIN(0.982847461064206*(3.8647768204005+3.01892781434028*SIN(0.0398437791555164+0.68427529911992*B42))))))</f>
      </c>
      <c r="CJ42">
        <f>-2.53538001515763+0.787981818347263/(1.75104353123216+0.920770837123875*COS(30.6267439013831*(3.85548390218424-1.22028522025927*A42))*COS(2.33341406131542*B42))-1.17395074656324/(-0.102880699536384+COS(0.970158169284869-COS((-8.09244218131859+B42)*(4.82167162146245+0.892008308560504*Csc(1.10214350961724+2.57005674176339*COS(B42)*COS(1.3750577389378*SIN(4.38888348998079*SIN(B42)))*Csc(4.32868285742212*COS(3.53977960545111*(-0.0990673640486293+B42))))-0.133687772985852*(12.584661969583+A42+(4.01425577763392*COS(1.67204813636182/B42))/(-0.663566361640531+0.891941454495948*(-2.99428964346217+4.38888348998079/(0.407900594325699-0.999325768576598*B42)+6.10673313768426*SIN(B42)))))))+(2.44885058952523*COS((15.2803726736218*(-1.51710578095748-0.085288534571217*SIN(4.69237334887556+0.977040748286438*(-1.0034425620328+B42))))/B42))/(-1.91275729542212-0.344193203671007*(-2.99428964346217+4.38888348998079/(-2.85369664524702+0.525563442389905*B42+B42*COS(3.10463810559498*COS(0.891941454495948*(4.38888348998079/(-6.45816380592759-0.930766521179757*B42)+0.216844753627145*(1.64686568436068+32.6562960430631/SIN(4.69237334887556+0.977040748286438*(-1.0034425620328+B42)))+3.10463810559498*A42*SIN(0.970645957317775*(3.30386236010148+3.01892781434028*SIN(0.0398437791555164+0.68427529911992*B42)))))))+6.10673313768426*SIN(0.982847461064206*(3.8647768204005+B42)))))</f>
      </c>
      <c r="CK42">
        <f>-2.53538001515763+0.780059983330297/(1.75104353123216+0.920770837123875*COS(30.6267439013831*(3.85548390218424-1.22028522025927*A42))*COS(2.3364983618542*B42))-1.17395074656324/(-1.08970726038248-B42+COS(0.970158169284869-COS(4.19086399424798*COS(B42)*SIN(B42))))</f>
      </c>
      <c r="CL42">
        <f>-2.53538001515763+0.780059983330297/(1.75104353123216+0.920770837123875*COS(30.6267439013831*(3.85548390218424-1.22028522025927*A42))*COS((2.26232388633918*B42)/SIN((4.46491320015797*(0.0104239707108729-B42))/B42)))-1.17395074656324/(-4.02543794144377-2.48562107855926*(-4.01236775500626-SIN(1.68307575195236+COS(0.244046543898768/B42))))</f>
      </c>
      <c r="CM42">
        <f>-2.53538001515763+0.780059983330297/(1.75104353123216+0.920770837123875*COS(30.6267439013831*(3.85548390218424-1.22028522025927*A42))*COS((2.26232388633918*B42)/SIN((4.46491320015797*(0.0104239707108729-B42))/B42)))-1.17395074656324/(-4.02543794144377-2.48562107855926*(-4.01236775500626-SIN(1.68307575195236+COS(0.244046543898768/B42))))</f>
      </c>
      <c r="CN42">
        <f>-2.53538001515763+0.780059983330297/(1.75104353123216+0.920770837123875*COS(30.6267439013831*(3.85548390218424-1.22028522025927*A42))*COS((2.26232388633918*B42)/SIN((4.46491320015797*(0.0104239707108729-B42))/B42)))-1.17395074656324/(-4.02543794144377-2.48562107855926*(-4.01236775500626-SIN(1.68307575195236+COS(0.244046543898768/B42))))</f>
      </c>
      <c r="CO42">
        <f>-2.53538001515763+0.780059983330297/(1.75104353123216+0.920770837123875*COS(30.6267439013831*(3.85548390218424-1.22028522025927*A42))*COS((2.26232388633918*B42)/SIN((4.46491320015797*(0.0104239707108729-B42))/B42)))-1.17395074656324/(-4.02543794144377-2.48562107855926*(-4.01236775500626-SIN(1.68307575195236+COS(0.244046543898768/B42))))</f>
      </c>
      <c r="CP42">
        <f>-6.48502186754103+0.780059983330297/(1.75104353123216+0.920770837123875*COS(30.6267439013831*(3.85548390218424-1.22028522025927*A42))*COS((2.26232388633918*B42)/SIN((4.46491320015797*(0.0104239707108729-B42))/B42)))</f>
      </c>
      <c r="CQ42">
        <f>-2.53538001515763+0.780059983330297/(1.75104353123216+0.920770837123875*COS(30.6267439013831*(3.85548390218424-1.22028522025927*A42))*COS((2.26232388633918*B42)/SIN((4.46491320015797*(0.0104239707108729-B42))/B42)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42))))))))/(3.69848324037571-0.085288534571217*SIN(0.977040748286438*(-1.0034425620328+B42)-0.085288534571217*SIN(4.69237334887556+0.977040748286438*(-1.0034425620328+B42))))))))</f>
      </c>
      <c r="CR42">
        <f>-2.53538001515763+0.780059983330297/(1.75104353123216+0.920770837123875*COS(30.6267439013831*(3.85548390218424-1.22028522025927*A42))*COS((2.26232388633918*B42)/SIN((4.46491320015797*(0.0104239707108729-B42))/B42)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42))))))))/(3.69848324037571-0.085288534571217*SIN(0.977040748286438*(-1.0034425620328+B42)-0.085288534571217*SIN(4.69237334887556+0.977040748286438*(-1.0034425620328+B42))))))))</f>
      </c>
      <c r="CS42">
        <f>-2.53538001515763+0.787981818347263/(1.75104353123216-0.828257123886134*COS(30.6267439013831*(3.85548390218424-1.22028522025927*A42))*COS(2.3364983618542*B42))-1.17395074656324/(-1.08970726038248-B42+COS(0.970158169284869-COS(3.35351215638373*COS(B42)^2*(4.82167162146245+0.415665886847509*(7.5617222555395+A42+3.04283391879382/B42)-0.892008308560504/COS(30.9095163742833+(0.579975494035767*COS(B42)*COS(1.3750577389378*SIN(4.38888348998079*SIN(B42))))/SIN(0.234990843821049*(-3.53977960545111-SIN(0.757335698941963*COS(171.354165997469/B42)*SIN(3.43689890591473-COS(10.4210669354735*(1.99594335397759-0.495255411950829*COS(0.332099886715785/SIN(0.867277469748485-COS(10.4210669354735*(-0.0821323230144477-0.382095311146127*(3.30386236010148+4.38417312211862/(-1.18506813461532+4.38888348998079/B42)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42)))))))*(B42-8.08845973366274*SIN(B42))))+2.16573234696969/(-4.02543794144377-4.75123511441601*(4.80458120979862+(4.42417907631947*COS(0.315118259777248*B42))/(-4.02543794144377-4.75123511441601*(-0.0463344736960289-SIN(1.68307575195236+COS((0.933698605719809*(-8.08659236886415+B42))/(COS(0.710809971653287*SIN(1.32336584838561*SIN(0.987711766462689*(-0.970158169284869+COS(12.1130486169505*COS(4.38888348998079*B42))))))*(0.0104239707108729-B42+0.145215261394385*SIN(4.172523531424+0.977040748286438*(17.8628331842245+B42)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42))))-0.113225606212894*COS(B42))*COS(0.332099886715785/SIN(0.867277469748485+2.62583154338191*COS(0.313659330569682*B42)-COS(1.50473634000143*(-0.189309768993577-0.382095311146127*(3.30386236010148+4.38417312211862/(-1.18506813461532+4.38888348998079/B42)+1.83745493597157*COS(0.596752411656072*(-3.81221146125725-0.610038504065784*(-1.66169941542143+COS(6.17799041170864/A42))+COS(2.53538001515763+1.17395074656324/(-0.102880699536384+COS(1.54930788009319*SIN((-2.85369664524702+0.525563442389905*B42+B42*COS(3.10463810559498*COS(0.891941454495948*(4.38888348998079/(-6.45816380592759-0.996203716565432*B42)+0.216844753627145*(-3.1671161522807+B42-2.01562374312393*COS(B42))+3.10463810559498*A42*SIN(0.970645957317775*(3.30386236010148+3.01892781434028*SIN(0.0398437791555164+0.68427529911992*B42)))))))*(4.78027452898951+0.0988261080324625*(-0.299426324523994+0.556153597123559*COS(2.81201129084223*SIN(4.38888348998079+3.14383711712105*SIN(3.26326372784542*SIN(3.64384120598492-B42))))))))-2.41668037049394/(-4.02543794144377-4.75123511441601*(-0.10836742529682+(10.8651683445539*COS(0.704120545279541*B42))/(-4.02543794144377-4.75123511441601*(-4.01236775500626-SIN(1.68307575195236+COS((6.45954096046735*(-8.08659236886415+B42))/(3.69848324037571+0.188572790656832*SIN(4.172523531424+0.977040748286438*(17.8628331842245+B42))))))))))))))))))))+(-19.7456867666596*COS(9.97668976511667*COS(1.83745493597157*B42)))/(-4.02543794144377+0.45017225038641*(-4.01236775500626+SIN(1.36297950839016-0.69368257590981*(1.52544079625912+2*A42+3.04283391879382/B42)-COS(1.22028522025927-A42)))))))+(19.7456867666596*COS(0.313659330569682*B42))/(-4.02543794144377-2.48562107855926*(-4.01236775500626-SIN(1.68307575195236+COS((1.18502010407427*(0.675414338333634+0.445738967950897/(-3.53977960545111-SIN(0.720640553761703+0.995871158593384*B42))))/(3.69848324037571-0.085288534571217*SIN(4.172523531424+0.977040748286438*(-1.0034425620328+B42)))))))))*(3.36345130193881+0.998926750306103*COS(B42)*(-4.83333429355996+COS(5.81456547166478*(0.204366940786288*B42+0.0395560655776378/COS(3.43984988479375+0.68427529911992*B42))))*SIN(4.20944892536231*COS(30.6267439013831*(3.85548390218424-1.22028522025927*A42))*COS(2.34127318896247*(0.0104239707108729-B42))))))+(19.7456867666596*COS(0.315118259777248*B42))/(-4.02543794144377+0.45017225038641*(-4.01236775500626-SIN(1.68307575195236+COS(1.22028522025927*A42)))))))))))))</f>
      </c>
      <c r="CT42">
        <f>-2.53538001515763-1.17395074656324/(-1.08970726038248-B42+COS(0.970158169284869-COS(3.23746204424493*COS(B42)*(4.82167162146245+0.415665886847509*(7.22790459282486+A42+3.04283391879382/B42)-0.892008308560504/COS(19.1189505399703+(0.579975494035767*COS(B42)*COS(1.3750577389378*SIN(4.38888348998079*SIN(B42))))/SIN(0.234990843821049*(-3.53977960545111+SIN(0.618053781215391*COS(171.354165997469/B42)*SIN(3.43689890591473-3.9136062699127*COS(0.315118259777248*B42)-COS(10.4210669354735*(3.34177042754182-0.495255411950829*COS(0.332099886715785/SIN(0.867277469748485+13.8797733191252*COS(0.313659330569682*B42)-COS(10.4210669354735*(-0.189309768993577-0.771511632030511*(3.30386236010148+4.38417312211862/(-7.23120876718858+4.38888348998079/B42)+1.83745493597157*COS(0.606314107521993*(-2.53538001515763+B42/(1.52085826862378+COS(B42)))))*SIN(3.53977960545111*(-17.1881574278849+B42))))))*(3.30386236010148+1.83745493597157*COS(2.14621831230364*(-0.720640553761703+0.0149486471701785/(3.85548390218424-1.22028522025927*A42)))+0.998926750306103*COS(B42)*(-4.83333429355996+COS(6.09685031462364*(-1.04594800429935*(-1.36297950839016+COS(1.22028522025927*A42))+0.0395560655776378/COS(0.144691715076527+0.553054737700968/B42))))*SIN(4.20944892536231*COS(30.6267439013831*(3.85548390218424-1.22028522025927*A42))*COS(2.34127318896247*(0.0104239707108729-B42)))))))))))))))+0.787981818347263/(1.75104353123216+0.920770837123875*COS(30.6267439013831*(3.85548390218424-1.22028522025927*A42))*COS(1.75104353123216+0.920770837123875*COS(30.6267439013831*(3.85548390218424-1.22028522025927*A42))*COS((2.26232388633918*B42)/SIN((4.46491320015797*(0.0104239707108729-B42))/B42))))</f>
      </c>
      <c r="CU42">
        <f>-2.53538001515763-1.17395074656324/(-1.08970726038248-B42+COS(0.970158169284869-COS(3.23746204424493*COS(B42)*(4.82167162146245+0.415665886847509*(7.22790459282486+A42+3.04283391879382/B42)-0.892008308560504/COS(19.1189505399703+(0.579975494035767*COS(B42)*COS(1.3750577389378*SIN(4.38888348998079*SIN(B42))))/SIN(0.234990843821049*(-3.53977960545111+SIN(0.618053781215391*COS(171.354165997469/B42)*SIN(3.43689890591473-3.9136062699127*COS(0.315118259777248*B42)-COS(10.4210669354735*(3.34177042754182-0.495255411950829*COS(0.332099886715785/SIN(0.867277469748485+13.8797733191252*COS(0.313659330569682*B42)-COS(10.4210669354735*(-0.189309768993577-0.771511632030511*(3.30386236010148+4.38417312211862/(-7.23120876718858+4.38888348998079/B42)+1.83745493597157*COS(0.606314107521993*(-2.53538001515763+B42/(1.52085826862378+COS(B42)))))*SIN(3.53977960545111*(-17.1881574278849+B42))))))*(3.30386236010148+1.83745493597157*COS(2.14621831230364*(-0.720640553761703+0.0149486471701785/(3.85548390218424-1.22028522025927*A42)))+0.998926750306103*COS(B42)*(-4.83333429355996+COS(6.09685031462364*(-1.04594800429935*(-1.36297950839016+COS(1.22028522025927*A42))+0.0395560655776378/COS(0.144691715076527+0.553054737700968/B42))))*SIN(4.20944892536231*COS(30.6267439013831*(3.85548390218424-1.22028522025927*A42))*COS(2.34127318896247*(0.0104239707108729-B42)))))))))))))))+0.787981818347263/(1.75104353123216+0.920770837123875*COS(30.6267439013831*(3.85548390218424-1.22028522025927*A42))*COS(1.75104353123216+0.920770837123875*COS(30.6267439013831*(3.85548390218424-1.22028522025927*A42))*COS((2.26232388633918*B42)/SIN((4.46491320015797*(0.0104239707108729-B42))/B42))))</f>
      </c>
      <c r="CV42">
        <f>-2.53538001515763-1.17395074656324/(-1.08970726038248-B42+COS(0.970158169284869-COS(3.23746204424493*COS(B42)*(4.82167162146245+0.415665886847509*(7.22790459282486+A42+3.04283391879382/B42)-0.892008308560504/COS(19.1189505399703+(0.579975494035767*COS(B42)*COS(1.3750577389378*SIN(4.38888348998079*SIN(B42))))/SIN(0.234990843821049*(-3.53977960545111+SIN(0.618053781215391*COS(171.354165997469/B42)*SIN(3.43689890591473-3.9136062699127*COS(0.315118259777248*B42)-COS(10.4210669354735*(3.34177042754182-0.495255411950829*COS(0.332099886715785/SIN(0.867277469748485+13.8797733191252*COS(0.313659330569682*B42)-COS(10.4210669354735*(-0.189309768993577-0.771511632030511*(3.30386236010148+4.38417312211862/(-7.23120876718858+4.38888348998079/B42)+1.83745493597157*COS(0.606314107521993*(-2.53538001515763+B42/(1.52085826862378+COS(B42)))))*SIN(3.53977960545111*(-17.1881574278849+B42))))))*(3.30386236010148+1.83745493597157*COS(2.14621831230364*(-0.720640553761703+0.0149486471701785/(3.85548390218424-1.22028522025927*A42)))+0.998926750306103*COS(B42)*(-4.83333429355996+COS(6.09685031462364*(-1.04594800429935*(-1.36297950839016+COS(1.22028522025927*A42))+0.0395560655776378/COS(0.144691715076527+0.553054737700968/B42))))*SIN(4.20944892536231*COS(30.6267439013831*(3.85548390218424-1.22028522025927*A42))*COS(2.34127318896247*(0.0104239707108729-B42)))))))))))))))+0.787981818347263/(1.75104353123216+0.920770837123875*COS(30.6267439013831*(3.85548390218424-1.22028522025927*A42))*COS(1.75104353123216+0.920770837123875*COS(30.6267439013831*(3.85548390218424-1.22028522025927*A42))*COS((2.26232388633918*B42)/SIN((4.46491320015797*(0.0104239707108729-B42))/B42))))</f>
      </c>
      <c r="CW42">
        <f>-2.53538001515763-1.17395074656324/(-1.08970726038248-B42+COS(0.970158169284869-COS(2.62961822039689*COS(B42)*(4.82167162146245+0.415665886847509*(7.22790459282486+A42+3.04283391879382/B42)-0.789446730108993/COS(19.1189505399703+(0.579975494035767*COS(B42)*COS(1.3750577389378*SIN(4.38888348998079*SIN(B42))))/SIN(0.234990843821049*(-3.53977960545111+SIN(0.122592574522691*B42*COS(171.354165997469/B42)*SIN(3.43689890591473-3.9136062699127*COS(0.315118259777248*B42)-COS(10.4210669354735*(3.34177042754182-0.495255411950829*COS(0.332099886715785/SIN(0.867277469748485+13.8797733191252*COS(0.313659330569682*B42)-COS(10.4210669354735*(-0.189309768993577-0.382095311146127*(3.30386236010148+4.38417312211862/(-7.23120876718858+4.38888348998079/B42)+1.83745493597157*COS(0.606314107521993*(-2.53538001515763+B42/(1.52085826862378+COS(B42)))))))))*(3.30386236010148+1.83745493597157*COS(2.14621831230364*(-0.720640553761703+0.0149486471701785/(3.85548390218424-1.22028522025927*A42)))+0.998926750306103*COS(B42)*(-4.83333429355996+COS(6.09685031462364*(-1.04594800429935*(-1.36297950839016+COS(1.22028522025927*A42))+0.0395560655776378/COS(0.144691715076527+0.553054737700968/B42))))*SIN(4.20944892536231*COS(30.6267439013831*(3.85548390218424-1.22028522025927*A42))*COS(2.27046775438192*(0.0104239707108729-B42)))))))))))))))+0.787981818347263/(1.75104353123216+3.5105239358063*COS(30.6267439013831*(3.85548390218424-1.22028522025927*A42))*COS(0.999945670909258*(-3.81221146125725-0.610038504065784*(-1.66169941542143+COS(1.59435500026644/(A42*B42)))+COS(2.53538001515763-1.59564235378922/(0.190119685841844+3.01892781434028*COS(1.54930788009319*SIN(2.30617602209105*B42*(1.430675542427-0.735983794532307*(-0.299426324523994+0.556153597123559*COS(4.19069048026533*SIN(4.38888348998079-3.14383711712105*SIN(3.26326372784542*SIN(2.20644239778946+B42))))))*SIN(B42)))))))*COS(1.75104353123216+0.920770837123875*COS(30.6267439013831*(3.85548390218424-1.22028522025927*A42))*COS((2.26232388633918*B42)/SIN((4.46491320015797*(0.0104239707108729-B42))/B42))))</f>
      </c>
      <c r="CX42">
        <f>-2.53538001515763-1.17395074656324/(-1.08970726038248-B42+COS(0.970158169284869-COS(3.23746204424493*COS(B42)*(4.82167162146245+0.415665886847509*(7.22790459282486+A42+3.04283391879382/B42)-0.892008308560504/COS(19.1189505399703+(0.579975494035767*COS(B42)*COS(1.3750577389378*SIN(4.38888348998079*SIN(B42))))/SIN(0.234990843821049*(-3.53977960545111+SIN(5.03752580502412*B42))))))))+0.787981818347263/(1.75104353123216+0.920770837123875*COS(30.6267439013831*(3.85548390218424-1.22028522025927*A42))*COS(1.75104353123216+0.920770837123875*COS(30.6267439013831*(3.85548390218424-1.22028522025927*A42))*COS((2.26232388633918*B42)/SIN((4.46491320015797*(0.0104239707108729-B42))/B42))))</f>
      </c>
      <c r="CY42">
        <f>-2.53538001515763-1.17395074656324/(-1.08970726038248-B42+COS(0.970158169284869-COS(2.62961822039689*COS(B42)*(4.82167162146245+0.415665886847509*(7.22790459282486+A42+3.04283391879382/B42)-0.892008308560504/COS(19.1189505399703+(0.579975494035767*COS(B42)*COS(1.3750577389378*SIN(4.38888348998079*SIN(B42))))/SIN(0.234990843821049*(-3.53977960545111+SIN(0.122592574522691*B42*COS(171.354165997469/B42)*SIN(3.43689890591473-3.9136062699127*COS(3.12754931813664*B42)-COS(10.4210669354735*(3.34177042754182-0.495255411950829*COS(0.332099886715785/SIN(0.867277469748485+13.8797733191252*COS(0.313659330569682*B42)-COS(10.4210669354735*(-0.189309768993577-0.382095311146127*(3.30386236010148+4.38417312211862/(-7.23120876718858+4.38888348998079/B42)+1.83745493597157*COS(0.606314107521993*(-2.53538001515763+B42/(1.52085826862378+COS(B42)))))))))*(3.30386236010148+1.83745493597157*COS(1.92359162914591*(-0.720640553761703+0.0149486471701785/(3.85548390218424-1.22028522025927*A42)))+0.998926750306103*COS(B42)*(-4.83333429355996+COS(6.09685031462364*(-1.04594800429935*(-1.36297950839016+COS(1.22028522025927*A42))+0.0395560655776378/COS(0.144691715076527+0.553054737700968/B42))))*SIN(4.20944892536231*COS(30.6267439013831*(3.85548390218424-1.22028522025927*A42))*COS(2.27046775438192*(0.0104239707108729-B42)))))))))))))))+0.787981818347263/(1.75104353123216+3.5105239358063*COS(30.6267439013831*(3.85548390218424-1.22028522025927*A42))*COS(0.999945670909258*(-3.81221146125725-0.610038504065784*(-1.66169941542143+COS(1.59435500026644/(A42*B42)))+COS(2.53538001515763-1.59564235378922/(0.190119685841844+3.01892781434028*COS(1.54930788009319*SIN(2.30617602209105*B42*SIN(B42)*(1.75104353123216-0.735983794532307*(-0.299426324523994+0.556153597123559*COS(4.19069048026533*SIN(4.38888348998079-3.14383711712105*SIN(3.26326372784542*SIN(2.20644239778946+B42)))))+0.405976899997257*SIN(17.9638256434066*COS(3.53977960545111*(-1.67619991593421-B42))))))))))*COS(1.75104353123216+0.920770837123875*COS(114.169882444315*(3.85548390218424-1.22028522025927*A42))*COS((2.26232388633918*B42)/SIN((4.46491320015797*(0.0104239707108729-B42))/B42))))</f>
      </c>
    </row>
    <row r="43">
      <c r="A43" t="n">
        <v>2.8415841584158437</v>
      </c>
      <c r="B43" t="n">
        <v>0.052307844161987305</v>
      </c>
      <c r="C43" t="n">
        <v>2.986034956416304</v>
      </c>
      <c r="D43">
        <f>3.6602499406871*SIN(0.0387223447678864*B43)</f>
      </c>
      <c r="E43">
        <f>1.75104353123216*COS(62.0979862251655*B43)</f>
      </c>
      <c r="F43">
        <f>-0.682834826093842*COS(6.89800044123182*(-0.758558339806912+8.36751927018415*B43))</f>
      </c>
      <c r="G43">
        <f>-0.682834826093842*COS(6.89800044123182*(-0.758558339806912+8.36751927018415*B43))</f>
      </c>
      <c r="H43">
        <f>-0.137487228235692*COS(6.89800044123182*(-0.758558339806912+8.36751927018415*B43))</f>
      </c>
      <c r="I43">
        <f>-0.137487228235692*COS(6.89800044123182*(-0.758558339806912+8.36751927018415*B43))</f>
      </c>
      <c r="J43">
        <f>0.939185325062333-4.14643644508667*COS(0.0189887298980037*(0.0104239707108729-B43))</f>
      </c>
      <c r="K43">
        <f>0.939185325062333-4.14643644508667*COS(0.0189887298980037*(0.0104239707108729-B43))</f>
      </c>
      <c r="L43">
        <f>-2.12308015877194+0.129569300180172/COS((4.63317180630867*B43)/(-9.86147533878599+B43))</f>
      </c>
      <c r="M43">
        <f>0.939185325062333+0.0293956223887295*COS(0.0172580123911547*(0.0104239707108729-B43))</f>
      </c>
      <c r="N43">
        <f>-2.04284240933895+0.0691776291570159*B43-0.477654832648527*COS((4.63317180630867*B43)/(-6.92474727686258+B43))</f>
      </c>
      <c r="O43">
        <f>-2.12308015877194+0.129215724566975/COS(2.30140537652748*B43)</f>
      </c>
      <c r="P43">
        <f>-1.97489460550758+5.29213139525145/((-1.93163519161352+B43)*COS(2.30140537652748*B43))</f>
      </c>
      <c r="Q43">
        <f>-0.313889440961011+0.320772770036817/COS(2.30140537652748*B43)</f>
      </c>
      <c r="R43">
        <f>-0.313889440961011+0.320772770036817/COS(2.30140537652748*B43)</f>
      </c>
      <c r="S43">
        <f>-1.03876260770818+0.0932471536291962*Sec(2.30140537652748*B43)</f>
      </c>
      <c r="T43">
        <f>-0.319265658446769-0.0878246729080054*Sec(2.30140537652748*B43)</f>
      </c>
      <c r="U43">
        <f>-1.03876260770818-0.0314171631864948*Sec(2.30140537652748*B43)</f>
      </c>
      <c r="V43">
        <f>-1.25065691826588+2.47922225364319/(4.55545916732724+0.639038637545555*COS(2.34127318896247*B43))</f>
      </c>
      <c r="W43">
        <f>-2.12308015877194-10.0045295265383*(-3.19244398732623+4.38888348998079*B43+0.286833528592101/(-1.02660156822043+0.228866264528742*COS(0.891343868123568*B43)))*Sec(0.468476440148673*B43)*Sec(2.35336687023739*B43)</f>
      </c>
      <c r="X43">
        <f>-2.12308015877194+20.4507274309083*Sec(2.35336687023739*B43)</f>
      </c>
      <c r="Y43">
        <f>1.02938741113269-4.74453729083839/COS(2.35336687023739*B43)</f>
      </c>
      <c r="Z43">
        <f>-3.12179288783445+0.197825083469985*B43*Sec(2.4293605945166*B43)*Sec(0.114137895520679/((-2.52546085232433+(1.85063405272572*B43)/(0.0104239707108729-0.97296549133936*B43))*COS(4.30196983288598-B43)*COS(2.30140537652748*B43))+2.7676129357411*(1.64686568436068-2.59964545022312*(-2.12308015877194+78.2292589044328/COS(2.30140537652748*B43))*SIN(1.79746568418778+B43)))</f>
      </c>
      <c r="AA43">
        <f>-3.12179288783445+0.197825083469985*B43*Sec(2.4293605945166*B43)*Sec(0.114137895520679/((-2.52546085232433+(1.85063405272572*B43)/(0.0104239707108729-0.97296549133936*B43))*COS(0.592898516856485-B43)*COS(2.30140537652748*B43))+2.7676129357411*(1.64686568436068-2.59964545022312*(-2.12308015877194+4.16655540004758/COS(2.30140537652748*B43))*SIN(1.79746568418778+B43)))</f>
      </c>
      <c r="AB43">
        <f>-3.38154063936382+2.47922225364319/(4.55545916732724+10.1703137869217*COS(2.34127318896247*B43)*COS(3.63811627751044+4.38888348998079*B43))</f>
      </c>
      <c r="AC43">
        <f>-3.38154063936382+2.47922225364319/(4.55545916732724+10.1703137869217*COS(2.34127318896247*B43)*COS(3.63811627751044+4.38888348998079*B43))</f>
      </c>
      <c r="AD43">
        <f>-3.19244398732623+2.47922225364319/(4.55545916732724+10.1703137869217*COS(2.34127318896247*B43)*COS(2.37798727809565+(0.0398437791555164+0.68427529911992*B43)*B43))+0.286833528592101/(-1.10214350961724+(-4.01425577763392*B43*COS(2.35336687023739*B43))/(-4.02543794144377-11.9733307643649*SIN(1.68307575195236+COS(0.997483071903992*(-3.36517341727201-1.32336584838561*SIN(3.26326372784542*COS(1.9070449451209*COS(4.38888348998079*B43))))+(2.33541554522187+4.69996028156384*SIN(B43))*SIN(0.00395691045705083/(-2.41640103524547-SIN(0.999317258394747*B43)))))))</f>
      </c>
      <c r="AE43">
        <f>-3.25965967015153+2.47922225364319/(4.55545916732724-9.03079866436036*COS(2.34127318896247*B43)*COS(3.26168022661188+B43^2))</f>
      </c>
      <c r="AF43">
        <f>-4.46491320015797+0.209932586005785/(COS(3.1444818847505+0.970158169284869/(-1.93163519161352+B43))*(-0.102880699536384+COS(2.34127318896247*B43)))+COS(1.64686568436068-1.30104112325117*(0.498669774984871+(4.24321362335637*COS(0.154355378683397*B43*SIN(4.38888348998079*B43)))/(-3.45921456801396-2.68369365733408*(0.614022744113914-0.151945085767431/B43)*COS(0.373207135104491*B43)*SIN(0.549736046044653*(-0.0463344736960289-0.474107940239104/B43+0.98379940582226*B43)))))</f>
      </c>
      <c r="AG43">
        <f>-4.46491320015797+0.209932586005785/(COS(3.1444818847505+0.970158169284869/(-1.93163519161352+B43))*(-0.102880699536384+COS(2.34127318896247*B43)))+COS(1.64686568436068-1.30104112325117*(0.498669774984871+(4.24321362335637*COS(0.154355378683397*B43*SIN(4.38888348998079*B43)))/(-3.45921456801396-2.68369365733408*(0.614022744113914-0.151945085767431/B43)*COS(0.373207135104491*B43)*SIN(0.549736046044653*(-0.0463344736960289-0.474107940239104/B43+0.98379940582226*B43)))))</f>
      </c>
      <c r="AH43">
        <f>-4.46491320015797+0.209932586005785/(COS(3.1444818847505+0.970158169284869/(-1.93163519161352+B43))*(-0.102880699536384+COS(2.34127318896247*B43)))+COS(1.64686568436068-1.30104112325117*(0.498669774984871+(4.24321362335637*COS(0.154355378683397*B43*SIN(4.38888348998079*B43)))/(-3.45921456801396-2.68369365733408*(0.614022744113914-0.151945085767431/B43)*COS(0.373207135104491*B43)*SIN(0.549736046044653*(-0.0463344736960289-0.474107940239104/B43+0.98379940582226*B43)))))</f>
      </c>
      <c r="AI43">
        <f>-3.19244398732623+2.47922225364319/(4.55545916732724+10.1703137869217*COS(2.34127318896247*B43)*COS(B43*(4.54895958232256+(0.0398437791555164+0.68427529911992*B43)*B43)))+0.286833528592101/(-1.10214350961724+(-4.01425577763392*B43*COS(3.19178123630727*B43))/(-4.02543794144377-11.9733307643649*SIN(1.68307575195236+COS(0.0109041006032584*(2.33541554522187+4.69996028156384*SIN(B43))+0.997483071903992*(-3.60468181176981-1.32336584838561*SIN(3.26326372784542*COS(1.9070449451209*COS(4.38888348998079*B43))))))))</f>
      </c>
      <c r="AJ43">
        <f>2.47922225364319/(4.55545916732724+3.97269401619023*COS(2.34127318896247*B43)*COS(2.37798727809565-B43*(0.68427529911992*B43+(0.0398437791555164+0.68427529911992*B43)*B43)))+(-0.99870734951553*(-4.26212605373046+4.38888348998079*B43))/(-0.102880699536384+COS(0.0104239707108729-0.318484263036092*COS(2.30140537652748*B43))+6.52156308846133*B43*COS(0.536210832575027*(-4.38888348998079+B43))*SIN(1.68307575195236+COS(0.000783162395511269*(-8.1078216732488-1.32336584838561*SIN(3.26326372784542*COS(3.07455604918613*COS(4.38888348998079*B43)))))))</f>
      </c>
      <c r="AK43">
        <f>2.47922225364319/(4.55545916732724+3.97269401619023*COS(2.34127318896247*B43)*COS(2.37798727809565-B43*(0.68427529911992*B43+(0.0398437791555164+0.68427529911992*B43)*B43)))+(-0.99870734951553*(-4.26212605373046+4.38888348998079*B43))/(-0.102880699536384+COS(0.0104239707108729-0.318484263036092*COS(2.30140537652748*B43))+6.52156308846133*B43*COS(0.536210832575027*(-4.38888348998079+B43))*SIN(1.68307575195236+COS(0.000783162395511269*(-8.1078216732488-1.32336584838561*SIN(3.26326372784542*COS(3.07455604918613*COS(4.38888348998079*B43)))))))</f>
      </c>
      <c r="AL43">
        <f>2.47922225364319/(4.55545916732724-2.13370168835842*COS(0.153617049136277-19.9648536074454*A43)*COS(2.34127318896247*B43))+5.61783426669055/(-0.102880699536384+COS(0.547739204788806*COS((-0.0117718766654464+B43)*(4.19764630412403+0.891941454495948*COS(0.771995401184512*(-4.54895958232256+B43))*(1.08475215657704+4.38888348998079/(-1.99964678050107-0.999271636690398*B43)+6.07069820133914*SIN(0.970645957317775*(3.8647768204005+41.3945440664685*SIN(1.50124389294911-B43)))))))+(-4.01425577763392*B43*COS(2.23545582865239*B43))/(-4.02543794144377+0.495054435283295*SIN(3.04605526034252+4.54895958232256*COS(0.143400102837183*(-2.35151374678552+1.57451118320615/((0.910843304812121+0.0861708799634651*B43)*COS((3.00963994156335*B43*(-1.75811140810983+0.0150030470906728*B43*SIN(95.9667487237239*(0.518128807244517-5.69092194517994*COS(B43)))))/(-2.22132832222866-1.96036832657105*(0.0104239707108729-B43)*COS(2.93142442037043*(5.36720669420212-4.06097165469792*A43))+0.0333904022707034*(-5.87059790227181+(0.595815324207803*(-4.38888348998079+B43))/COS(8.01695911824396/B43))))))*Sec(3.49622751072893+1.30710401978535*(-0.970158169284869+COS(1.96657700973168*COS(4.38888348998079*B43))))))))</f>
      </c>
      <c r="AM43">
        <f>2.47922225364319/(4.55545916732724-2.13370168835842*COS(0.153617049136277-19.9648536074454*A43)*COS(2.34127318896247*B43))+5.61783426669055/(-0.102880699536384+COS(0.547739204788806*COS((-0.0117718766654464+B43)*(4.19764630412403+0.891941454495948*COS(0.771995401184512*(-4.54895958232256+B43))*(1.08475215657704+4.38888348998079/(-1.99964678050107-0.999271636690398*B43)+6.07069820133914*SIN(0.970645957317775*(3.8647768204005+41.3945440664685*SIN(1.50124389294911-B43)))))))+(-4.01425577763392*B43*COS(2.23545582865239*B43))/(-4.02543794144377+0.495054435283295*SIN(3.04605526034252+4.54895958232256*COS(0.143400102837183*(-2.35151374678552+1.57451118320615/((0.910843304812121+0.0861708799634651*B43)*COS((3.00963994156335*B43*(-1.75811140810983+0.0150030470906728*B43*SIN(95.9667487237239*(0.518128807244517-5.69092194517994*COS(B43)))))/(-2.22132832222866-1.96036832657105*(0.0104239707108729-B43)*COS(2.93142442037043*(5.36720669420212-4.06097165469792*A43))+0.0333904022707034*(-5.87059790227181+(0.595815324207803*(-4.38888348998079+B43))/COS(8.01695911824396/B43))))))*Sec(3.49622751072893+1.30710401978535*(-0.970158169284869+COS(1.96657700973168*COS(4.38888348998079*B43))))))))</f>
      </c>
      <c r="AN43">
        <f>-3.19244398732623+2.47922225364319/(4.55545916732724-19.1853644219838*COS(53.4871081569162*(4.54895958232256-2.53538001515763*A43))*COS(2.34127318896247*B43))+4.59529405601859/(-0.102880699536384+COS(0.970158169284869-COS((-0.644217755743392+B43)*(4.71449417548332+0.891941454495948*COS(0.454538252181423*(-4.54895958232256+B43))*(-2.99428964346217+4.38888348998079/(-1.99964678050107-0.930766521179757*B43)+6.07069820133914*SIN(0.970645957317775*(3.8647768204005-0.103213746837193*SIN(0.0398437791555164+0.68427529911992*B43)))))))+(-19.7456867666596*COS(2.23129038338461*B43*Csc(1.20856592332071*B43)))/(-4.02543794144377+5.14775899136527*SIN(1.68307575195236+COS((1.00252327900784*(0.675414338333634-2.65843774893853/COS((10.9057470538265*(-4.63893119678731+0.98621059449367*(0.0124584892007249*B43+0.649608496467101*(3.71551944464651+1.32336584838561*B43))))/((-2.22132832222866+1.86685399942426*(0.0104239707108729-B43)-0.999785323978975*(0.464011286218211+B43))*(-1.0034425620328-SIN((2.23724855029327*(-4.02543794144377+(0.973757720571009*SIN(1.68307575195236+COS(0.681208950305383*(-3.89983574117648+0.439705499317587/COS(0.0804723243439316*(4.38888348998079+B43)*(-10.0304614952191+0.0333904022707034*(-0.267283993381096+(-2.03785680386851*(0.464011286218211-B43))/(COS(0.740068463148044*B43)*(3.83493169861245-2.95121604831838*COS(0.228866264528742*SIN(0.783541008254785*B43))))-22.271177534471*(-4.02543794144377+SIN(B43)))+1.96036832657105*(0.0104239707108729-B43)*SIN(2.26644549032434*B43*(-3.07062809023029+0.0691776291570159*B43+(-5.06156062179036*COS(3.21966962202688*(0.228866264528742+B43)))/(4.54170879037296+B43))))*(-0.583058869082825-0.0150030470906728*B43*SIN(96.2657448521152*(-3.30386236010148+1.02287422143789*COS(B43))*COS(21.726440612325*B43))))))))/B43))/(B43*COS((2.23129038338461*B43)/SIN(1.10214350961724+(-0.335266423072614*COS(B43)*COS(3.19178123630727*B43))/(COS(0.269458586708642*(0.126757436250328+2.48548347013926*(-2.33864976501977+B43-0.904147576859968*(-0.546947611672606-COS(2.55680093540035+2.85369664524703/B43)+SIN(0.205606440532799/(-0.498669774984871+B43))))))*SIN(4.17877075135132-COS(0.997483071903992*(-3.36517341727201-1.32336584838561*SIN(3.26326372784542*COS(1.66617905604948-4.38888348998079*SIN(B43))))-(2.33541554522187+4.69996028156384*SIN(B43))*SIN(0.171320499552431*COS(25.7332567481821/(COS(2.34127318896247*B43)*COS(0.999317258394747*(0.910843304812121-0.725370682642472*SIN(0.759335251212575*(-8.77364090383746+1.32790216254556/(19.6837212090565+0.346890385587777*B43))))))+2.7676129357411*(1.64686568436068+2.59964545022312*(-1.79753367710594-1.85282145385703/(COS(2.41818850379927*B43)*(1.48502729882913-15.3444130141536*SIN(0.064987409316677/B43))))*SIN(B43)))))))))*SIN(0.102880699536384-COS(0.970158169284869-COS((0.547739204788806+B43)*(3.83091492211859+0.891941454495948*COS(0.481574612416498*(-4.54895958232256+B43))*(1.08475215657704+4.91889103745603/(-7.23978127520875-0.757266802709473*B43)+9.10800191174348*SIN(2.53687465785495+2.51850998500881*SIN(0.0398437791555164+0.68427529911992*B43)))))))))))))*Sec(3.49622751072893+1.32336584838561*SIN(3.26326372784542*COS(1.9070449451209*COS(4.38888348998079*B43)))))/(-8.89161936473553-0.187768283577164*SIN(0.947274064822019*(-1.0034425620328+B43)))))))</f>
      </c>
      <c r="AO43">
        <f>-3.19244398732623+2.47922225364319/(4.55545916732724-19.1853644219838*COS(53.4871081569162*(4.54895958232256-2.53538001515763*A43))*COS(2.34127318896247*B43))+4.59529405601859/(-0.102880699536384+COS(0.970158169284869-COS((-0.644217755743392+B43)*(4.71449417548332+0.891941454495948*COS(0.454538252181423*(-4.54895958232256+B43))*(-2.99428964346217+4.38888348998079/(-1.99964678050107-0.930766521179757*B43)+6.07069820133914*SIN(0.970645957317775*(3.8647768204005-0.103213746837193*SIN(0.0398437791555164+0.68427529911992*B43)))))))+(-19.7456867666596*COS(2.23129038338461*B43*Csc(1.20856592332071*B43)))/(-4.02543794144377+5.14775899136527*SIN(1.68307575195236+COS((1.00252327900784*(0.675414338333634-2.65843774893853/COS((10.9057470538265*(-4.63893119678731+0.98621059449367*(0.0124584892007249*B43+0.649608496467101*(3.71551944464651+1.32336584838561*B43))))/((-2.22132832222866+1.86685399942426*(0.0104239707108729-B43)-0.999785323978975*(0.464011286218211+B43))*(-1.0034425620328-SIN((2.23724855029327*(-4.02543794144377+(0.973757720571009*SIN(1.68307575195236+COS(0.681208950305383*(-3.89983574117648+0.439705499317587/COS(0.0804723243439316*(4.38888348998079+B43)*(-10.0304614952191+0.0333904022707034*(-0.267283993381096+(-2.03785680386851*(0.464011286218211-B43))/(COS(0.740068463148044*B43)*(3.83493169861245-2.95121604831838*COS(0.228866264528742*SIN(0.783541008254785*B43))))-22.271177534471*(-4.02543794144377+SIN(B43)))+1.96036832657105*(0.0104239707108729-B43)*SIN(2.26644549032434*B43*(-3.07062809023029+0.0691776291570159*B43+(-5.06156062179036*COS(3.21966962202688*(0.228866264528742+B43)))/(4.54170879037296+B43))))*(-0.583058869082825-0.0150030470906728*B43*SIN(96.2657448521152*(-3.30386236010148+1.02287422143789*COS(B43))*COS(21.726440612325*B43))))))))/B43))/(B43*COS((2.23129038338461*B43)/SIN(1.10214350961724+(-0.335266423072614*COS(B43)*COS(3.19178123630727*B43))/(COS(0.269458586708642*(0.126757436250328+2.48548347013926*(-2.33864976501977+B43-0.904147576859968*(-0.546947611672606-COS(2.55680093540035+2.85369664524703/B43)+SIN(0.205606440532799/(-0.498669774984871+B43))))))*SIN(4.17877075135132-COS(0.997483071903992*(-3.36517341727201-1.32336584838561*SIN(3.26326372784542*COS(1.66617905604948-4.38888348998079*SIN(B43))))-(2.33541554522187+4.69996028156384*SIN(B43))*SIN(0.171320499552431*COS(25.7332567481821/(COS(2.34127318896247*B43)*COS(0.999317258394747*(0.910843304812121-0.725370682642472*SIN(0.759335251212575*(-8.77364090383746+1.32790216254556/(19.6837212090565+0.346890385587777*B43))))))+2.7676129357411*(1.64686568436068+2.59964545022312*(-1.79753367710594-1.85282145385703/(COS(2.41818850379927*B43)*(1.48502729882913-15.3444130141536*SIN(0.064987409316677/B43))))*SIN(B43)))))))))*SIN(0.102880699536384-COS(0.970158169284869-COS((0.547739204788806+B43)*(3.83091492211859+0.891941454495948*COS(0.481574612416498*(-4.54895958232256+B43))*(1.08475215657704+4.91889103745603/(-7.23978127520875-0.757266802709473*B43)+9.10800191174348*SIN(2.53687465785495+2.51850998500881*SIN(0.0398437791555164+0.68427529911992*B43)))))))))))))*Sec(3.49622751072893+1.32336584838561*SIN(3.26326372784542*COS(1.9070449451209*COS(4.38888348998079*B43)))))/(-8.89161936473553-0.187768283577164*SIN(0.947274064822019*(-1.0034425620328+B43)))))))</f>
      </c>
      <c r="AP43">
        <f>-3.19244398732623+2.47922225364319/(4.55545916732724-19.1853644219838*COS(53.4871081569162*(4.54895958232256-2.53538001515763*A43))*COS(2.34127318896247*B43))+4.59529405601859/(-0.102880699536384+COS(0.970158169284869-COS((-0.644217755743392+B43)*(4.71449417548332+0.891941454495948*COS(0.454538252181423*(-4.54895958232256+B43))*(-2.99428964346217+4.38888348998079/(-1.99964678050107-0.930766521179757*B43)+6.07069820133914*SIN(0.970645957317775*(3.8647768204005-0.103213746837193*SIN(0.0398437791555164+0.68427529911992*B43)))))))+(-19.7456867666596*COS(2.23129038338461*B43*Csc(1.20856592332071*B43)))/(-4.02543794144377+5.14775899136527*SIN(1.68307575195236+COS((1.00252327900784*(0.675414338333634-2.65843774893853/COS((10.9057470538265*(-4.63893119678731+0.98621059449367*(0.0124584892007249*B43+0.649608496467101*(3.71551944464651+1.32336584838561*B43))))/((-2.22132832222866+1.86685399942426*(0.0104239707108729-B43)-0.999785323978975*(0.464011286218211+B43))*(-1.0034425620328-SIN((2.23724855029327*(-4.02543794144377+(0.973757720571009*SIN(1.68307575195236+COS(0.681208950305383*(-3.89983574117648+0.439705499317587/COS(0.114117574382462*(4.38888348998079+B43)*(-10.0304614952191+0.0333904022707034*(-0.267283993381096+(-2.03785680386851*(0.464011286218211-B43))/(COS(0.740068463148044*B43)*(3.83493169861245-2.95121604831838*COS(0.228866264528742*SIN(0.783541008254785*B43))))-22.271177534471*(-4.02543794144377+SIN(B43)))+1.96036832657105*(0.0104239707108729-B43)*SIN(2.26644549032434*B43*(-3.07062809023029+0.0691776291570159*B43+(-5.06156062179036*COS(3.21966962202688*(0.228866264528742+B43)))/(4.54170879037296+B43))))*(-0.583058869082825-0.0150030470906728*B43*SIN(96.2657448521152*(-3.30386236010148+1.02287422143789*COS(B43))*COS(21.726440612325*B43))))))))/B43))/(B43*COS((2.23129038338461*B43)/SIN(1.10214350961724+(-0.335266423072614*COS(B43)*COS(3.19178123630727*B43))/(COS(0.269458586708642*(0.126757436250328+2.48548347013926*(-2.33864976501977+B43-0.904147576859968*(-0.639991575618684-COS(2.55680093540035+2.85369664524703/B43)))))*SIN(4.17877075135132-COS(0.997483071903992*(-3.36517341727201-1.32336584838561*SIN(3.26326372784542*COS(1.66617905604948-4.38888348998079*SIN(B43))))-(2.33541554522187+4.69996028156384*SIN(B43))*SIN(0.171320499552431*COS(25.7332567481821/(COS(2.34127318896247*B43)*COS(0.999317258394747*(0.910843304812121-0.725370682642472*SIN(0.759335251212575*(-8.77364090383746+1.32790216254556/(19.6837212090565+0.346890385587777*B43))))))+2.7676129357411*(1.64686568436068+2.59964545022312*(-1.79753367710594-1.85282145385703/(COS(2.41818850379927*B43)*(1.48502729882913-15.3444130141536*SIN(0.064987409316677/B43))))*SIN(B43)))))))))*SIN(0.102880699536384-COS(0.970158169284869-COS((0.547739204788806+B43)*(3.83091492211859+0.891941454495948*COS(0.481574612416498*(-4.54895958232256+B43))*(1.08475215657704+4.91889103745603/(-7.23978127520875-0.757266802709473*B43)+9.10800191174348*SIN(2.53687465785495+2.51850998500881*SIN(0.0398437791555164+0.68427529911992*B43)))))))))))))*Sec(3.49622751072893+1.32336584838561*SIN(3.26326372784542*COS(1.9070449451209*COS(4.38888348998079*B43)))))/(-8.89161936473553-0.187768283577164*SIN(0.947274064822019*(-1.0034425620328+B43)))))))</f>
      </c>
      <c r="AQ43">
        <f>-3.19244398732623+2.47922225364319/(4.55545916732724-19.1853644219838*COS(53.4871081569162*(4.54895958232256-2.53538001515763*A43))*COS(2.34127318896247*B43))+4.59529405601859/(-0.102880699536384+COS(0.970158169284869-COS((-0.644217755743392+B43)*(4.71449417548332+0.891941454495948*COS(0.454538252181423*(-4.54895958232256+B43))*(-2.99428964346217+4.38888348998079/(-1.99964678050107-0.930766521179757*B43)+6.07069820133914*SIN(0.970645957317775*(3.8647768204005-0.103213746837193*SIN(0.0398437791555164+0.68427529911992*B43)))))))+(-19.7456867666596*COS(2.23129038338461*B43*Csc(1.20856592332071*B43)))/(-4.02543794144377+5.14775899136527*SIN(1.68307575195236+COS((1.00252327900784*(0.675414338333634-1.61643836884575/COS((10.9057470538265*(-4.63893119678731+0.98621059449367*(0.0124584892007249*B43+0.649608496467101*(3.71551944464651+1.32336584838561*B43))))/((-2.22132832222866+1.86685399942426*(0.0104239707108729-B43)-0.971036529285117*(0.464011286218211+B43))*(-1.0034425620328-SIN((2.23724855029327*(-4.02543794144377+(0.973757720571009*SIN(3.04605526034252-10.1703137869217*COS(2.34127318896247*B43)*COS(0.681208950305383*(-3.89983574117648+0.439705499317587/COS(0.0804723243439316*(4.38888348998079+B43)*(-10.0304614952191+0.0333904022707034*(-0.267283993381096+(-2.03785680386851*(0.464011286218211-B43))/(COS(0.740068463148044*B43)*(3.83493169861245-2.95121604831838*COS(0.228866264528742*SIN(0.783541008254785*B43))))-22.271177534471*(-4.02543794144377+SIN(B43)))+1.96036832657105*(0.0104239707108729-B43)*SIN(2.26644549032434*B43*(-3.07062809023029+0.0691776291570159*B43+(-5.06156062179036*COS(3.21966962202688*(0.228866264528742+B43)))/(4.54170879037296+B43))))*(-0.583058869082825-0.0150030470906728*B43*SIN(96.2657448521152*(-3.30386236010148+1.02287422143789*COS(B43))*COS(21.726440612325*B43))))))))/B43))/(B43*COS((2.23129038338461*B43)/SIN(1.10214350961724+(-0.335266423072614*COS(B43)*COS(3.19178123630727*B43))/(COS(0.269458586708642*(0.126757436250328+2.48548347013926*(-2.33864976501977+B43-0.904147576859968*(-0.546947611672606-COS(2.55680093540035+2.85369664524703/B43)+SIN(0.205606440532799/(-0.498669774984871+B43))))))*SIN(4.17877075135132-COS(0.997483071903992*(-3.36517341727201-1.32336584838561*SIN(3.26326372784542*COS(1.66617905604948-4.38888348998079*SIN(B43))))-(2.33541554522187+4.69996028156384*SIN(B43))*SIN(0.171320499552431*COS(25.7332567481821/(COS(2.34127318896247*B43)*COS(0.999317258394747*(0.910843304812121-0.725370682642472*SIN(0.759335251212575*(-8.77364090383746+1.32790216254556/(19.6837212090565+0.346890385587777*B43))))))+2.7676129357411*(1.64686568436068+2.59964545022312*(-1.79753367710594-1.85282145385703/(COS(2.41818850379927*B43)*(1.48502729882913-15.3444130141536*SIN(0.064987409316677/B43))))*SIN(B43)))))))))*SIN(0.102880699536384-COS(0.970158169284869-COS(2.10444037095208*(0.547739204788806+B43))))))))))*Sec(3.49622751072893+1.32336584838561*SIN(3.26326372784542*COS(1.9070449451209*COS(4.38888348998079*B43)))))/(-8.89161936473553-0.187768283577164*SIN(0.947274064822019*(-1.0034425620328+B43)))))))</f>
      </c>
      <c r="AR43">
        <f>-3.19244398732623+2.71800423135567/(4.55545916732724-19.1853644219838*COS(53.4871081569162*(4.54895958232256-2.53538001515763*A43))*COS(2.34127318896247*B43))-0.99315221899753*(-0.102880699536384+COS(0.970158169284869-COS((-0.0914979243671115+B43)*(4.68992134559555+0.891941454495948*COS(0.241313381810039*(-4.54895958232256+B43))*(-2.50034565186493+6.07069820133914*SIN(0.970645957317775*(-0.0463344736960289-0.103213746837193*SIN(0.0398437791555164+0.68427529911992*B43)))))))-1.22535565991147*Sec((7.14301669997533*SIN(B43))/B43)*(-4.02543794144377+5.14775899136527*SIN(1.68307575195236+COS((1.00252327900784*(0.675414338333634+2.19625750339725/COS((0.336762851744905*B43*(-1.0034425620328-SIN((16.5034135001561*(-4.02543794144377+(0.973757720571009*SIN(1.68307575195236+COS(0.681208950305383*(-3.89983574117648+0.416211674122732/COS(0.0415192467061986*(4.38888348998079+B43)*(-2.20170288368319-COS(1.26379680953426*COS(0.693935322170248*B43)))*(-0.596957997929629+0.551951410042153*B43*COS(3.32168059384751*(-0.0398437791555164-96.2657448521152*(-3.30386236010148+0.956988959564365*COS(B43))*COS(1.06282763033982*B43))))*(-6.94664763899132-0.999785323978975*(-0.267283993381096-19.124282709223/((0.464011286218211-B43)*COS(5.82607129681541*B43)*(3.83493169861245-2.95121604831838*COS(0.228866264528742*SIN(0.783541008254785*B43))))+(1.7624150988083*(-4.02543794144377+SIN(B43)))/COS((0.229231503482786*(4.38888348998079+B43))/B43))+1.96036832657105*(0.0104239707108729-B43)*SIN(2.26644549032434*B43*(-3.07062809023029+0.0691776291570159*B43+(1.09344476355422*COS(3.21966962202688*(0.228866264528742+B43)))/(4.54170879037296+B43)))))))))/B43))/(B43*COS((2.23129038338461*B43)/SIN(1.10214350961724+(-0.335266423072614*COS(B43)*COS(9.10902839016168*COS(B43)))/(COS(0.269458586708642*(0.126757436250328+2.48548347013926*(-2.33864976501977+B43-0.904147576859968*(-0.546947611672606-COS(2.55680093540035+2.85369664524703/B43)+SIN(0.205606440532799/(-0.498669774984871+B43))))))*SIN(4.17877075135132-COS(0.997483071903992*(23.2263001256815-SIN(3.26326372784542*COS(1.66617905604948-4.38888348998079*SIN(B43))))-(2.33541554522187+4.69996028156384*SIN(B43))*SIN(0.171320499552431*COS(4.73631998521116/(COS(1.08475215657704*(-0.470495291492003+B43))*COS(0.524371490330347*(-4.46491320015797+COS(B43)))*COS(0.999317258394747*(0.910843304812121-0.725370682642472*SIN(0.759335251212575*(-8.77364090383746+1.32790216254556/(-14.2802649249316+0.322767167731473*B43))))))+2.7676129357411*(1.64686568436068+2.59964545022312*(-1.79753367710594-2.00985206782362/(COS(2.41818850379927*B43)*(1.96697100595367-14.1134484538248*SIN(0.064987409316677/B43))))*SIN(B43)))))))))*SIN(0.102880699536384-COS(0.970158169284869-COS((0.547739204788806+B43)*(3.83091492211859+0.891941454495948*COS(0.481574612416498*(-4.54895958232256+B43))*(1.08475215657704+4.91889103745603/(-7.23978127520875-0.917948109029364*B43)-9.10800191174348*SIN(6.28475946197508+0.125871845070311*(4.18020940043024+B43)))))))))))/((-4.63893119678731+0.98621059449367*(0.0124584892007249*B43+0.649608496467101*(3.71551944464651+1.32336584838561*B43)))*(-4.01236775500626+SIN(1.54444395209071-0.924676858096462*(-5.02715767714589+0.206804271871811*(0.0104239707108729-B43)+0.992695026748626*(0.464011286218211+B43)*(1.42111669992612+0.835921316059934*(-0.0510411795160046*B43+0.649608496467101*(5.20954124225725+1.32336584838561*B43)))))))))*Sec(3.49622751072893+1.32336584838561*SIN(3.26326372784542*COS(1.9070449451209*COS(4.38888348998079*B43)))))/(-8.89161936473553+0.187768283577164*SIN(0.175003720754548*(-1.0034425620328+B43)))))))</f>
      </c>
      <c r="AS43">
        <f>-3.19244398732623+2.47922225364319/(4.13034075983652-19.1853644219838*COS(53.4871081569162*(4.54895958232256+0.595166291692657*A43))*COS(2.34127318896247*B43))+4.59529405601859/(-0.102880699536384+COS(0.970158169284869-COS((-0.644217755743392+B43)*(4.71449417548332+COS(1.47605523896888*B43)*(-1.24892397989421-4.38888348998079/(-1.99964678050107-0.930766521179757*B43)-6.07069820133914*SIN(0.240512838623345*(3.8647768204005-0.103213746837193*SIN(0.0398437791555164+0.68427529911992*B43)))))))+(-19.7456867666596*COS(2.33700230349172*B43))/(-4.02543794144377+0.999245583811795*(-0.599618741848579-COS((1.00252327900784*(0.675414338333634-3.07154731790958/COS((2.05045672490275*(-3.7082923621518-0.531041901024465*(0.0124584892007249*B43-1.51710578095748*(10.1467186730522+1.32336584838561*B43))))/(B43*(-4.01236775500626+SIN(0.871841091568481-0.209344039155982*(0.0104239707108729-B43)-0.971036529285117*(0.464011286218211+B43)))*(-1.0034425620328+SIN((2.86365571943192*(-4.02543794144377+(0.973757720571009*SIN(3.04605526034252-10.1703137869217*COS(2.34127318896247*B43)*COS(0.681208950305383*(-5.24253088175112-44.6383906269437/COS(0.0869794987327878*(4.38888348998079+B43)*(-7.47090882196389+0.0333904022707034*(3.4412282518247+(-2.03785680386851*(0.464011286218211-B43))/(COS(1.06432419423554*COS(B43))*(-4.25743668876457-2.95121604831838*COS(2.37185130248878*COS(21.0844742520398*B43^2)*SIN(0.783541008254785*B43))))+(-2.51127978153963*(-4.02543794144377+SIN(B43)))/COS(15.0456369401782/B43))+1.96036832657105*(0.0104239707108729-B43)*SIN(2.26644549032434*B43*(-3.07062809023029+0.0691776291570159*B43+0.323552810766608*(4.54170879037296+B43)*COS(3.21966962202688*(0.228866264528742+B43))))))))))/B43))/(COS(2.31597677522377/SIN(1.10214350961724+(-0.335266423072614*COS(B43)*COS(3.19178123630727*B43))/(COS(0.269458586708642*(0.126757436250328+2.48548347013926*(-3.19244398732623-0.904147576859968*(-4.46491320015797-4.55545916732724*COS(2.55680093540035+2.85369664524703/B43)))*SIN(0.853794222306453+B43)))*SIN(4.17877075135132-COS(0.997483071903992*(-3.70095047617492-1.32336584838561*SIN(3.26326372784542*COS(1.66617905604948-4.38888348998079*SIN(B43))))+(-2.33541554522187+2.24925584891254*(-4.24321362335637+SIN(B43)))*SIN(0.0728535461789953*COS(21.4205319314821/(-1.08475215657704+0.767370281668077*COS(2.34127318896247*B43)*COS(0.444406446746926*SIN(0.759335251212575*(-4.91815700165322+3.85548390218424*SIN(1.32790216254556/(18.3323158396242+0.358834095216839*B43))))))+2.7676129357411*(1.64686568436068+2.44577149231099*(4.54895958232256+12.3753706297687/(1.48502729882913-15.3444130141536*SIN(0.064987409316677*B43)))*SIN(B43)))))))))*SIN(B43)))))))*Sec(3.49622751072893+1.32336584838561*SIN(0.987711766462689*(-3.30386236010148+1.9070449451209*COS(4.38888348998079*B43)))))/(-8.89161936473553+5.20239639245279*(-1.0034425620328+B43))))))</f>
      </c>
      <c r="AT43">
        <f>-3.19244398732623+2.47922225364319/(4.55545916732724+19.1853644219838*COS(17.8628331842245*(-3.04605526034252-2.53538001515763*A43))*COS(2.34127318896247*B43))+4.59529405601859/(-0.102880699536384+COS(0.970158169284869-COS((-0.644217755743392+B43)*(4.53063676937798+0.891941454495948*COS(0.454538252181423*(-4.54895958232256+B43))*(-2.99428964346217+4.38888348998079/(-1.70072156542342-0.930766521179757*B43)+6.07069820133914*SIN(0.970645957317775*(3.8647768204005+SIN(0.0398437791555164+0.68427529911992*B43)*(-1.66169941542143-SIN(0.0629521986177826*SIN(B43)))))))))+(-11.7674874161692*COS(2.23129038338461*B43*Csc(1.32995720491595*B43)))/(-4.02543794144377+5.14775899136527*SIN(1.68307575195236+COS((1.00252327900784*(0.675414338333634-2.65843774893853/COS((0.426491040284931*(-4.63893119678731+0.98621059449367*(0.0124584892007249*B43-1.51710578095748*(-2.33541554522187+SIN(3.71551944464651+1.32336584838561*B43)))))/((-2.22132832222866+1.86685399942426*(0.0104239707108729-B43)-0.971036529285117*(0.464011286218211+B43))*(-1.0034425620328-SIN((2.23724855029327*(-4.02543794144377+(0.973757720571009*SIN(3.04605526034252-10.1703137869217*COS(2.34127318896247*B43)*COS(0.321948306320204*(-3.89983574117648-13.5596355410534/COS(0.0869794987327878*(4.38888348998079+B43)*(-10.0304614952191+1.96036832657105*(0.0104239707108729-B43)*SIN(2.26644549032434*B43*(-3.07062809023029+0.0691776291570159*B43+0.966809356649144*COS(3.21966962202688*(0.228866264528742+B43))))+0.0333904022707034*(-0.697367305830544+2.78520763403669/((-4.24321362335637*COS(0.740068463148044*B43))/(0.464011286218211-B43)+3.10463810559498/(-0.21125249507606+4.04618419368851*COS(2.95121604831838*COS(0.228866264528742*SIN(0.783541008254785*B43)))))-22.271177534471*(-4.02543794144377+SIN(0.0333904022707034*(8.14479154149258+(-45.8848183789036*B43)/(COS((4.5113192098519*(4.38888348998079-2.34127318896247*B43))/B43)*COS(0.28245758274843*B43))+2.78520763403669/(0.199479867255741+(-4.74492017588741*COS(0.537619980828712*B43))/B43)))))))))))/B43))/(B43*COS((2.23129038338461*B43)/SIN(1.10214350961724+(0.482504731330719*COS(B43)*COS(1.3750577389378*SIN(4.38888348998079*SIN(B43))))/(COS(0.707807735689834*(1.64686568436068+2.48548347013926*(-2.33864976501977+B43-0.904147576859968*(-0.546947611672606-COS(2.55680093540035+2.85369664524703/B43)+SIN(0.205606440532799/(-0.498669774984871+B43))))))*SIN(4.17877075135132-COS(0.997483071903992*(-5.22758831987261-SIN(3.26326372784542*COS(1.66617905604948-4.38888348998079*SIN(B43))))+(2.33541554522187+4.69996028156384*SIN(B43))*SIN(13.9790938650669*(-0.0319382149269121-1.43253632956902*COS(25.7332567481821/(COS(2.34127318896247*B43)*COS(3.10463810559498*(1.40575784242892+0.759335251212575*(-8.77364090383746+1.32790216254556*(18.5476673029205+0.316076929223304*B43))+B43)))+2.7676129357411*(1.64686568436068+2.59964545022312*(-1.79753367710594+0.335714325406428/COS(2.41818850379927*B43))*SIN(B43))))))))))*SIN(0.102880699536384-COS(0.970158169284869-COS(5.6065274334164*(0.547739204788806+B43))))))))))*Sec(3.04605526034252-B43+1.32336584838561*SIN(3.26326372784542*COS(1.9070449451209*COS(4.38888348998079*B43)))))/(-8.89161936473553-0.187768283577164*SIN(0.947274064822019*(3.32168059384751+B43)))))))</f>
      </c>
      <c r="AU43">
        <f>-3.19244398732623+2.71800423135567/(4.55545916732724+19.1853644219838*COS(17.8628331842245*(-3.04605526034252-2.53538001515763*A43))*COS(2.34127318896247*B43))+4.59529405601859/(-0.102880699536384+COS(0.970158169284869-COS((0.90494136087752+B43)*(3.16594339399998+0.891941454495948*COS(0.454538252181423*(-4.54895958232256+B43))*(-2.99428964346217+4.38888348998079/(-1.70072156542342-0.930766521179757*B43)+11.7807721988068*SIN(0.970645957317775*(3.8647768204005+SIN(0.0398437791555164+0.68427529911992*B43)*(-1.66169941542143-SIN(7.36914946809175*SIN(B43)))))))))+(-11.7674874161692*COS(0.259336929560409*B43*Csc(1.32995720491595*B43)))/(-4.02543794144377+5.14775899136527*SIN(1.68307575195236+COS((1.00252327900784*(0.675414338333634-2.65843774893853/COS((0.00751721947620742*(4.96440863612121+0.98621059449367*(0.0124584892007249*B43-1.51710578095748*(-2.33541554522187+SIN(8.69483570660885+1.32336584838561*B43)))))/((-5.3372775433549-1.24900163619626*(0.0104239707108729-B43))*(-1.0034425620328-SIN((2.23724855029327*(-4.02543794144377+(0.973757720571009*SIN(3.04605526034252-10.1703137869217*COS(2.34127318896247*B43)*COS(0.321948306320204*(-3.89983574117648+465.519969304544/(A43*COS(0.0869794987327878*(4.38888348998079+B43)*(-10.0304614952191+1.96036832657105*(0.0104239707108729-B43)*SIN(2.26644549032434*B43*(-3.07062809023029+0.0691776291570159*B43+0.966809356649144*COS(19.538468268013*(0.228866264528742+B43))))+0.668480377812508*(-0.697367305830544+2.78520763403669/((-4.24321362335637*COS(0.740068463148044*B43))/(0.464011286218211-B43)+3.10463810559498/(-0.21125249507606+4.04618419368851*COS(2.95121604831838*COS(0.228866264528742*SIN(0.783541008254785*B43)))))-2.97358541762451*(-4.02543794144377+SIN(0.928921811984624*(8.14479154149258+(-127.798746435309*B43)/(COS((4.5113192098519*(4.38888348998079-2.34127318896247*B43))/B43)*(0.199479867255741+(-109.258774418071*COS(0.152083151022746*B43))/B43)*COS(0.28245758274843*B43)))))))))))))/B43))/(B43*COS((2.23129038338461*B43)/SIN(1.10214350961724+(0.452208545977342*COS(B43)*COS(1.3750577389378*SIN(4.38888348998079*SIN(B43))))/(COS(3.16678725854344*(1.64686568436068+2.48548347013926*(-2.33864976501977+B43-0.904147576859968*(-0.546947611672606-COS(2.55680093540035+2.85369664524703/B43)+SIN(0.205606440532799/(-0.498669774984871+B43))))))*SIN(4.17877075135132-COS(4.01353511772973-(2.33541554522187+4.69996028156384*SIN(B43))*SIN(13.9790938650669*(-0.0319382149269121+2.01107689765918*COS(22.8137623437846/(COS(2.34127318896247*B43)*COS(3.10463810559498*(1.40575784242892+0.759335251212575*(-8.77364090383746+1.32790216254556*(18.5476673029205+0.316076929223304*B43))+B43)))+2.7676129357411*(1.64686568436068+2.59964545022312*(-1.79753367710594-4.2992092889529/COS(2.41818850379927*SIN(B43)))*SIN(B43))))))))))*SIN(0.102880699536384-COS(0.970158169284869-COS(5.6065274334164*(0.547739204788806+B43))))))))))*Sec(0.230264017381367+1.32336584838561*SIN(3.26326372784542*COS(1.73917150291469*COS(2.37500340984706-B43)))))/(-8.89161936473553-0.187768283577164*SIN(0.947274064822019*(3.32168059384751+B43)))))))</f>
      </c>
      <c r="AV43">
        <f>-3.19244398732623+2.71800423135567/(4.55545916732724+13.4778285081789*COS(17.8628331842245*(-3.04605526034252-2.53538001515763*A43))*COS(2.34127318896247*B43))+4.59529405601859/(-0.102880699536384+COS(0.970158169284869-COS((-0.644217755743392+B43)*(4.53063676937798+0.891941454495948*COS(0.454538252181423*(-4.54895958232256+B43))*(-2.99428964346217+4.38888348998079/(-1.70072156542342+0.373215060879051*B43)+6.07069820133914*SIN(0.970645957317775*(3.8647768204005+SIN(0.0398437791555164+0.68427529911992*B43)*(-1.66169941542143-SIN(0.0629521986177826*SIN(B43)))))))))-11.7674874161692*COS(2.23129038338461*B43*Csc(1.48869985630326*B43))*(4.61159416251987+0.502736280820392*SIN(1.68307575195236+COS(0.110971460070971*(0.675414338333634-0.46183169159684/COS((0.426491040284931*(-4.05270475481384-0.0126761414350927*B43*COS(0.188628472151279*COS(B43))+SIN(3.71551944464651+1.32336584838561*B43)))/((2.80582935491723+(-1.86685399942426*(0.0104239707108729-B43))/(-5.02715767714589-0.450571908918455*SIN(B43)))*(-1.0034425620328+SIN((2.23724855029327*(-4.02543794144377+(0.973757720571009*SIN(3.04605526034252+10.1703137869217*COS(2.34127318896247*B43)*COS(0.321948306320204*(-3.89983574117648-0.2259444810755/COS(4.38888348998079+B43-1.89585059019769/(-12.3658770404409+0.0333904022707034*(-0.697367305830544+2.78520763403669/(4.16267886660421/(0.464011286218211-B43)+3.10463810559498/(-0.21125249507606+4.04618419368851*COS(2.95121604831838*COS(0.228866264528742*SIN(0.783541008254785*B43)))))+39.8111098769168*(-4.02543794144377+SIN(0.0333904022707034*(8.14479154149258+(-45.8848183789036*B43)/(COS((4.5113192098519*(-1.36297950839016-1.85284534579819*B43))/B43)*COS(0.28245758274843*B43))+2.78520763403669/(0.199479867255741+(-4.74492017588741*COS(0.537619980828712*B43))/B43)))))-SIN(2.26644549032434*B43*(-3.07062809023029-0.412702921134056*B43+0.966809356649144*COS(0.73687375940996*COS(B43))))))))))/B43))/(B43*COS(0.102880699536384-COS(0.970158169284869-COS(3.38304147474741+B43)))*COS(8.63280657330097*B43*SIN(1.10214350961724+(-0.161057918038827*COS(B43)*COS(1.3750577389378*SIN(4.38888348998079*SIN(B43))))/(COS(4.20216770606499*(1.64686568436068+2.48548347013926*(-2.33864976501977+B43-0.904147576859968*(-0.546947611672606-COS(2.55680093540035+2.85369664524703/B43)+SIN(0.205606440532799/(-0.498669774984871+B43))))))*SIN(0.947394524668818*(-1.36297950839016+COS(0.997483071903992*(-7.82347132982872-SIN(3.26326372784542*COS(1.66617905604948*SIN(4.38888348998079*SIN(B43)))))+(2.33541554522187+4.69996028156384*SIN(B43))*SIN(0.647611941399037*(-0.0319382149269121-1.89621838342138*SIN(25.7332567481821/(COS(0.524371490330347*(-4.46491320015797+B43))*COS(1.22028522025927*(4.36411576342809-2.33163615227541/(-5.70301281360717+1.32790216254556*(18.4064269307623+0.314909657567638*B43))+B43)))+1.0529351996074*(-1.79753367710594+0.117596174893841*COS(1.71986695129731*B43)*(1.48502729882913+5.8626875461555*SIN(0.197443268161305/B43))))))))))))))))))))))</f>
      </c>
      <c r="AW43">
        <f>-2.35258177871109-17.9050202769674*COS(47.5012703255096-19.9648536074454*A43)*COS(2.34127318896247*B43)</f>
      </c>
      <c r="AX43">
        <f>-2.35258177871109-17.9050202769674*COS(47.5012703255096-19.9648536074454*A43)*COS(2.34127318896247*B43)</f>
      </c>
      <c r="AY43">
        <f>-2.35258177871109-17.9050202769674*COS(47.5012703255096-19.9648536074454*A43)*COS(2.34127318896247*B43)</f>
      </c>
      <c r="AZ43">
        <f>-2.35258177871109+1.98404601694252*COS(47.5012703255096-19.9648536074454*A43)*COS(2.34127318896247*B43)*(-6.22729775583901+COS((0.547739204788806+B43)*(4.53089824051787+3.60911931249123/COS((4.35063997044991*(-4.172523531424-0.466407665363302*SIN(0.98621059449367*(1.32336584838561-1.51710578095748*(-2.33541554522187+SIN(3.71551944464651+1.32336584838561*B43))))))/((-2.22132832222866-0.971036529285117*(0.464011286218211+B43)-0.950262826665238*B43)*(-1.0034425620328-SIN((0.0345338245065199*(-4.02543794144377+(0.973757720571009*SIN(3.04605526034252-10.1703137869217*COS(0.524371490330347*(-4.46491320015797+COS(B43)))*COS(0.321948306320204*(-2.99428964346217+4.38888348998079/(-1.70072156542342-0.930766521179757*B43)-6.07069820133914*SIN(0.208545147400331*(5.56632001497745+0.68427529911992*B43+SIN(8.94941416528843*COS(4.62678808588491*SIN(3.26326372784542*COS(1.9070449451209*COS(2.13112852507139*B43)))))))))))/B43))/(B43*COS((2.23129038338461*B43)/SIN(1.10214350961724+(0.482504731330719*COS(B43)*COS(1.3750577389378*SIN(4.38888348998079*SIN(B43))))/(COS(0.707807735689834*(1.64686568436068+2.48548347013926*(-2.33864976501977+B43+0.904147576859968*(0.185939686198609-SIN(1.51710578095748-7.37868802663049*(-0.498669774984871+B43))))))*SIN(4.17877075135132-COS(0.997483071903992*(-5.01271064725756-SIN(3.23277543136447*COS(0.974153035848922+4.38888348998079*SIN(B43))))-(2.33541554522187+4.69996028156384*SIN(B43))*SIN(0.639580633440371*COS(15.0633772312155/((0.297952670824784+B43)*COS(10.0053272209756*B43))+2.7676129357411*(1.64686568436068+2.59964545022312*(-0.240690677623371+1.31536717962865/(COS(2.41818850379927*B43)*(1.48502729882913-15.842682081532*SIN(1.92729652296882/B43))))*SIN(B43)))))))))))))))))</f>
      </c>
      <c r="BA43">
        <f>-2.35258177871109+1.98404601694252*COS(47.5012703255096-19.9933795287641*A43)*(-5.7771255054526-1.77046843626537*COS(5.6065274334164*(0.547739204788806+B43)))*COS(2.34127318896247*B43)</f>
      </c>
      <c r="BB43">
        <f>-3.19244398732623+0.952972231836685/(1.75104353123216-18.1838172266926*COS(53.4871081569162*(3.32867436206329+A43))*COS(2.34127318896247*B43))+1.37423663624159/(-0.102880699536384*(-0.970158169284869+COS((4.71449417548332+0.476577364714937*(-0.529647925098518+A43+4.38888348998079/(-3.84379951085584+2.44443881102134/B43)))*(-8.08659236886415+B43)))+19.7456815393579/(-4.02543794144377+14.2267368128445*SIN(1.68307575195236+COS((2.14072319491191*(0.675414338333634-0.0193539200871972/COS((684.548611823948*SIN(5.02186683269054-0.986467043468334*(4.81844542113664+3.14366631530903*SIN(0.0359861421184555*B43))))/(B43*(-5.33528518304124+A43+0.206804271871811*(0.0104239707108729-B43)-0.999785323978975*(1.83745493597157+B43))*COS(9.71999611692323*(-0.970158169284869+COS(1.07993256993885*(0.547739204788806+B43))))*COS(5.88285176554276/COS(2.06285561283754+(-0.464777703008064*(2.4979293560229*(-1.36297950839016+COS(0.997483071903992*(-3.71376149495798-0.935600983959233*(-4.54895958232256+B43))-1.9578569201783*SIN(0.106591061575539*COS(0.147706661517619-10.8803439112107/(COS(1.9070449451209*COS(4.46491320015797*B43))*COS(0.999317258394747*(0.910843304812121-2.2058470609319*SIN(2.33163615227541*(-5.70301281360717-0.0921195765429072*(4.24321362335637+B43-COS((-0.170119707071305+0.947274064822019*(-1.0034425620328+B43))*COS(5.63550271075654*SIN(2.63652450140494*(-0.228866264528742+8.3509698707334*B43))))))))))))))+0.0552250883955557*(4.38888348998079+2.48548347013926*(3.19244398732623+0.240512838623345*(-0.474107940239104+B43)-11.2560908269344*(0.138161443059092+1.01646737544449/(-2.96345064425116-0.869112035504125*(0.231533727874752+6.07069820133914*SIN(0.970645957317775*(3.8647768204005-0.103213746837193*SIN(0.0398437791555164+0.68427529911992*B43))))))))))/COS(2.05952944430618*B43)))*(0.26323489862894+0.115837183598291/SIN(3.0771119673812+(-0.158453280542526*COS(2.36457962791182*SIN(4.38888348998079*SIN(B43))))/(COS(2.64061504688481*(1.64686568436068+(2.48548347013926*(0.80977335530104+B43))/(0.481943707124545-0.904147576859968*(-1.51710578095748-4.26212605373046*COS(2.55680093540035+2.85369664524703/B43)+SIN(0.205606440532799/(-0.498669774984871+B43))))))*SIN(0.947394524668818*(-1.36297950839016+COS(0.997483071903992*(-10.0441121294217-SIN(3.26326372784542*COS(1.66617905604948*SIN(4.38888348998079*SIN(B43)))))-(2.33541554522187+4.69996028156384*SIN(B43))*SIN(0.329139187626835*(-0.0319382149269121+(-3.7298065811462*SIN(0.503127335365625*COS(1.22028522025927*(-0.101858713285314+B43+2.33163615227541/(-3.43294123651821+1.32790216254556*(18.7500364890084+0.0285927563643693*B43-B43*(-4.24321362335637-0.0497684115725929*COS(0.333789915430309*(2.81579124296115-4.38888348998079*SIN(B43))))))))+0.639310560999041*(4.61159416251987+0.380448864799603*(-1.79753367710594+(2.29751521439831*B43)/(1.48502729882913+5.8626875461555*SIN(0.197443268161305/B43))))))/A43)))))))))))*Sec(3.49622751072893*SIN(1.32336584838561*SIN(0.987711766462689*(-0.970158169284869+COS(16.3813801973759+4.38888348998079*B43))))))/(3.69848324037571-0.085288534571217*SIN(0.103159056155692*(-1.0034425620328+B43)))))))</f>
      </c>
      <c r="BC43">
        <f>-3.19244398732623+0.952972231836685/(1.75104353123216-9.35226158457549*COS(41.3330692837322*(3.85548390218424-1.22028522025927*A43))*COS(2.34127318896247*B43))+1.37423663624159/(-0.102880699536384+COS(0.970158169284869-COS((4.71449417548332+0.476577364714937*(7.68804933686132+A43-2.44443881102134/B43))*(-8.08659236886415+B43)))+9.97736373889877/(-4.02543794144377+1.36816994941305*SIN(0.629654225097054+COS((1.00252327900784*(0.675414338333634-0.0193539200871972/COS((0.179660731128502*B43^2*SIN(8.72981021814006-0.986467043468334*(-1.02234042807404+3.14366631530903*SIN(4.49431605468541*B43)))*(-1.0034425620328-SIN(85.0465462695254/(B43*COS(9.71999611692323*(-0.970158169284869+COS(2.20121578161857*(-0.380044882625685+B43))))*COS(5.88285176554276/COS(3.62955825980121+(0.0870067413675292*COS(2.05952944430618*B43))/(COS(2.93142442037043*(-1.36297950839016+COS(2.77643133263758-3.85548390218424/(-3.41951312741507+0.353059200155604*(-4.54895958232256+B43))-4.4139966857128*COS(10123.6774072076/COS(1.9070449451209*COS(1.96697100595367*B43))+0.836041456882564*(1.64686568436068-0.710129864885364*(-1.37442221955639+0.243745521312418/(4.35408547402562+COS(2.03158977616426*COS(B43))))*SIN(B43))))))*COS(0.0552250883955557*(4.38888348998079+2.48548347013926*(3.19244398732623-0.958843395197739*(-0.474107940239104+B43)+1.0263545588659*(0.970158169284869-COS(2.05801821799646-1.93163519161352/B43)+1/(4.71449417548332+0.891941454495948*COS(0.0999213653046681*B43)*(-2.93188685070726+0.556153597123559*SIN(0.970645957317775*(3.8647768204005-0.103213746837193*SIN(0.0398437791555164+0.68427529911992*B43))))))))))))*(0.26323489862894+(-4.87927850433874*B43^2)/SIN(3.04605526034252+0.347490285918315*(3.89983574117648-0.13054127825986/(-0.911579101267122+(-1.01350483678952*(4.38888348998079+B43))/(-4.02543794144377-3.26868103830189*SIN((0.978943734892926*(-4.01236775500626+1.54444395209071*(-7.56253769230352-0.397749655720089*(1.5479690960655+0.286022576314408*(-0.0319382149269121+SIN(B43))-2.03785680386851/(COS(4.20226414462264*B43)*(3.83493169861245-5.43701984470055*COS(0.228866264528742*SIN(2.43308724107386*SIN(0.45017225038641-0.206804271871811*(0.0104239707108729-B43)))))*(4.38888348998079+B43-1.89585059019769/(-10.1644991104518+0.601793555873873*(0.0104239707108729-B43)*SIN(0.179272778479524*(-2.14264276460126-0.993480082000876*B43)*B43*(3.93978482603949+0.997483071903992*COS(3.49622751072893+1.32336584838561*SIN(3.26326372784542*COS(1.9070449451209*COS(4.38888348998079*B43))))*(-8.89161936473553-0.187768283577164*SIN(0.947274064822019*(3.32168059384751+B43)))))))))-4.55783984221592*SIN(4.83821679162844*B43*SIN(0.179272778479524*(-0.510108221218374+2.95121604831838*COS(0.497489917065028*(0.228866264528742+B43))))))))/(4.36469719111898-0.0710196996646526*SIN(10.1837316372068*(-3.30386236010148+4.12499740963754*COS(B43))*COS(4.85913802285826*SIN(B43))))))))))))))/(-2.5074246958483+0.206804271871811*(0.0104239707108729-B43)-B43)))*Sec(3.49622751072893*SIN(1.32336584838561*SIN(0.987711766462689*(-0.970158169284869+COS(16.3813801973759*COS(4.38888348998079*B43)))))))/(3.69848324037571+0.085288534571217*SIN(0.838083913533219*(-1.0034425620328+B43)))))))</f>
      </c>
      <c r="BD43">
        <f>-3.19244398732623+0.952972231836685/(1.75104353123216-9.35226158457549*COS(41.3330692837322*(3.85548390218424-1.22028522025927*A43))*COS(2.34127318896247*B43))+1.37423663624159/(-0.102880699536384+COS(0.970158169284869-COS((4.71449417548332+0.476577364714937*(7.68804933686132+A43-2.44443881102134/B43))*(-8.08659236886415+B43)))+9.97736373889877/(-4.02543794144377+1.36816994941305*SIN(0.629654225097054+COS((1.00252327900784*(0.675414338333634-0.0193539200871972/COS((0.179660731128502*B43^2*SIN(8.72981021814006-0.986467043468334*(-1.02234042807404+3.14366631530903*SIN(4.49431605468541*B43)))*(-1.0034425620328-SIN(85.0465462695254/(B43*COS(9.71999611692323*(-0.970158169284869+COS(1.07993256993885*(-0.380044882625685+B43))))*COS(5.88285176554276/COS(3.62955825980121+(0.0870067413675292*COS(2.05952944430618*B43))/(COS(2.93142442037043*(-1.36297950839016+COS(2.77643133263758+2.63652450140494/(-3.41951312741507+0.353059200155604*(-4.54895958232256+B43))-0.778649609309361*COS(10123.6774072076/COS(1.9070449451209*COS(1.96697100595367*B43))+0.836041456882564*(1.64686568436068-0.710129864885364*(-1.37442221955639+0.243745521312418/(4.35408547402562+COS(2.03158977616426*COS(B43))))*SIN(B43))))))*COS(0.0552250883955557*(4.38888348998079+2.48548347013926*(3.19244398732623-0.958843395197739*(-0.474107940239104+B43)-(0.970158169284869-COS(2.05801821799646-1.93163519161352/B43)+1/(4.71449417548332+0.891941454495948*COS(0.0999213653046681*B43)*(-2.93188685070726+0.556153597123559*SIN(0.970645957317775*(3.8647768204005-0.103213746837193*SIN(0.0398437791555164+0.68427529911992*B43))))))/(0.464011286218211-0.0129110673922222*COS(0.0673481356022965*(4.38888348998079+B43)*(-10.0304614952191+1.96036832657105*(0.0104239707108729-B43)*SIN(2.26644549032434*B43*(-3.07062809023029+0.0691776291570159*B43+0.966809356649144*COS(19.538468268013*(0.228866264528742+B43))))+0.668480377812508*(-0.697367305830544+(1.7624150988083*(-4.02543794144377+SIN(0.928921811984624*(8.14479154149258+(-127.798746435309*B43)/(COS((4.5113192098519*(4.38888348998079-2.34127318896247*B43))/B43)*COS(0.28245758274843*B43)*((-109.258774418071*COS(0.152083151022746*B43))/B43+(-3.13616188499066*COS(2.31597677522377/SIN(1.10214350961724+(0.676007273520465*COS(B43)*COS(3.19178123630727*B43))/(COS(0.269458586708642*(-1.36297950839016+COS(6.08629012572982/(-1.25382318840771-0.187768283577164*SIN(0.947274064822019*(-1.0034425620328+B43))))))*(4.17877075135132+SIN(0.199636746855701*(-2.33541554522187+2.24925584891254*(-4.24321362335637+SIN(B43)))+0.997483071903992*(-3.70095047617492+1.32336584838561*SIN(0.404252188458842*COS(1.66617905604948-4.38888348998079*SIN(B43)))))))))*SIN(B43))/(-0.518128807244517+0.966955099171663*B43*SIN(3.04605526034252-10.1703137869217*COS(2.6299840052893*B43)*COS(0.681208950305383*(-5.24253088175112+6.67030394204438/(-0.14942975874265+(-11.4969620953109*SIN(0.227848381549171*B43))/(-7.00689753574568+B43-1.96036832657105*(0.0104239707108729-B43)*SIN(12.4719137695494*(-3.07062809023029+0.0691776291570159*B43+0.216468871216694*(1.75104353123216-0.948126877965075*(4.54170879037296+B43))*COS(0.509803318216735*(0.228866264528742+B43))))))))))))))))/SIN(1.06842078554415*B43)+2.78520763403669/((-4.24321362335637*COS(0.740068463148044*B43))/(0.464011286218211-B43)-81.5787329943979/(B43*SIN(5.02186683269054-0.986467043468334*(0.637461142927665+3.14366631530903*SIN(0.0359861421184555*B43)))*(-1.0034425620328-SIN(85.0465462695254/(B43*COS(9.71999611692323*(-0.970158169284869+COS(1.07993256993885*(0.547739204788806+B43))))*COS(4.56944137235583/COS(2.06285561283754+(-0.0870067413675292*COS(1.35322876627239*B43))/(COS(0.0552250883955557*(4.38888348998079+2.48548347013926*(3.19244398732623+0.240512838623345*(-0.474107940239104+B43)-11.2560908269344*(0.970158169284869-COS(2.55328537785344+1.93163519161352/B43)+1/(4.71449417548332-3.31886331914612*COS(0.99070229778345*B43))))))*(4.29440392876059-COS(0.997483071903992*(-3.57415069120048-0.935600983959233*(-4.54895958232256+B43))+1.9578569201783*SIN(13.9790938650669*(-0.0319382149269121-0.088810972648174*COS((5.73961400962436*(-3.24737298100873-0.710129864885364*(-0.650011773681869-1.85282145385703/(-3.24737298100873+COS(2.41818850379927*COS(B43))))*SIN(B43)))/(COS(1.9070449451209*COS(4.46491320015797*B43))*COS(0.999317258394747*(0.910843304812121+0.786807337671767*SIN(2.33163615227541*(-5.70301281360717-0.0708852198786061*COS(B43)*(-4.24321362335637+COS(0.170119707071305*COS(1.62305899145103*(-2.41640103524547-0.0969066503345407*COS(1.4572611314709*B43)))*SIN(0.726861776657963*(-1.0034425620328+B43)))))))))))))))))*(1.3979404071097+(-4.87927850433874*B43^2)/SIN(3.04605526034252+0.347490285918315*(4.50259299674639+0.200159893836569/(-0.932628505266608+(1.5981274668069*(4.38888348998079+B43))/((-2.33541554522187+SIN(0.478207770002108+2.08956232517353*SIN(B43)))*SIN((0.978943734892926*(-4.01236775500626+1.54444395209071*(-7.56253769230352+0.491862318102224*(2.01198038228371+(1.63817228760119*(0.464011286218211-B43)*COS(3.07455604918613*SIN(2.99428964346217*B43)))/COS(0.791911128545396*B43)+0.286022576314408*(-0.0319382149269121+SIN(B43)))+4.59870948625332*SIN(1.60501744944577*B43*(-0.510108221218374+2.95121604831838*COS(0.497489917065028*(0.228866264528742+B43)))))))/(3.52213138772818+3.99778134379428*SIN(0.0177647784001233*SIN(0.115509347718925*(-3.30386236010148+1.62262997366088*COS(B43)-4.88128635181885*SIN(B43))))))))))))))))))))))))))*(0.26323489862894+(-4.87927850433874*B43^2)/SIN(3.04605526034252+0.347490285918315*(3.89983574117648-0.13054127825986/(-0.911579101267122+(-1.01350483678952*(4.38888348998079+B43))/(-4.02543794144377+3.26868103830189*SIN(0.405124696031046*(-4.01236775500626+1.54444395209071*(-7.56253769230352-0.397749655720089*(1.5479690960655+1.38100485552734/((0.464011286218211-B43)*COS(4.20226414462264*B43))+0.286022576314408*(-0.0319382149269121+SIN(B43)))-4.55783984221592*SIN(4.83821679162844*B43*SIN(0.179272778479524*(-0.510108221218374+2.95121604831838*COS(0.497489917065028*(0.228866264528742+B43)))))))))))))))))/(-2.5074246958483+0.206804271871811*(0.0104239707108729-B43)-B43)))*Sec(3.49622751072893*SIN(1.32336584838561*SIN(0.987711766462689*(-0.970158169284869+COS(16.3813801973759*COS(4.38888348998079*B43)))))))/(3.69848324037571+0.085288534571217*SIN(0.838083913533219*(-1.0034425620328+B43)))))))</f>
      </c>
      <c r="BE43">
        <f>-3.19244398732623+0.952972231836685/(1.75104353123216-9.35226158457549*COS(41.3330692837322*(3.85548390218424-1.22028522025927*A43))*COS(2.34127318896247*B43))+1.37423663624159/(-0.102880699536384+COS(0.970158169284869-COS((4.71449417548332+0.476577364714937*(7.68804933686132+A43-2.44443881102134/B43))*(-8.08659236886415+B43)))+9.97736373889877/(-4.02543794144377+1.36816994941305*SIN(0.629654225097054+COS((1.00252327900784*(0.675414338333634-0.0172827458694873/COS((0.179660731128502*B43^2*SIN(8.72981021814006-0.986467043468334*(-1.02234042807404+3.14366631530903*SIN(4.49431605468541*B43)))*(-1.0034425620328-SIN(85.0465462695254/(B43*COS(9.71999611692323*(-0.970158169284869+COS(1.07993256993885*(-0.380044882625685+B43))))*COS(5.88285176554276/COS(3.62955825980121+(0.0870067413675292*COS(2.05952944430618*B43))/(COS(2.93142442037043*(-1.36297950839016+COS(2.77643133263758+2.63652450140494/(-3.41951312741507+0.353059200155604*(-4.54895958232256+B43))-0.778649609309361*COS(10123.6774072076/COS(1.9070449451209*COS(1.96697100595367*B43))+0.836041456882564*(1.64686568436068-0.710129864885364*(-1.37442221955639+0.243745521312418/(4.35408547402562+COS(2.03158977616426*COS(B43))))*SIN(B43))))))*COS(0.0552250883955557*(4.38888348998079+2.48548347013926*(3.19244398732623-0.958843395197739*(-0.474107940239104+B43)-(0.970158169284869-COS(2.05801821799646-1.93163519161352/B43)+1/(4.71449417548332+0.891941454495948*COS(0.0999213653046681*B43)*(-2.93188685070726+0.556153597123559*SIN(0.970645957317775*(3.8647768204005+0.00789489574621929*SIN(0.0398437791555164+0.68427529911992*B43))))))/(0.464011286218211-0.000452181138139513*COS(0.0673481356022965*(4.38888348998079+B43)*(-10.0304614952191+1.96036832657105*(0.0104239707108729-B43)*SIN(2.26644549032434*B43*(-3.07062809023029+0.0691776291570159*B43+0.966809356649144*COS(19.538468268013*(0.228866264528742+B43))))+0.668480377812508*(-0.697367305830544+2.78520763403669/((-4.24321362335637*COS(0.740068463148044*B43))/(0.464011286218211-B43)+3.10463810559498/(-0.21125249507606+4.04618419368851*COS(2.95121604831838*COS(0.228866264528742*SIN(0.783541008254785*B43)))))-2.97358541762451*(-4.02543794144377+SIN(0.928921811984624*(8.14479154149258+(-127.798746435309*B43)/(COS((4.5113192098519*(4.38888348998079-2.34127318896247*B43))/B43)*COS(0.28245758274843*B43)*((-109.258774418071*COS(0.152083151022746*B43))/B43+(-3.13616188499066*COS(2.31597677522377/SIN(1.10214350961724+(0.676007273520465*COS(B43)*COS(3.19178123630727*B43))/(COS(0.269458586708642*(-1.36297950839016+COS(6.08629012572982/(-1.25382318840771-0.187768283577164*SIN(0.947274064822019*(-1.0034425620328+B43))))))*(4.17877075135132+SIN(0.199636746855701*(-2.33541554522187+2.24925584891254*(-4.24321362335637+SIN(B43)))+0.997483071903992*(-3.70095047617492+1.32336584838561*SIN(0.404252188458842*COS(1.66617905604948-4.38888348998079*SIN(B43)))))))))*SIN(B43))/(-0.518128807244517+0.966955099171663*B43*SIN(3.04605526034252-10.1703137869217*COS(2.6299840052893*B43)*COS(0.681208950305383*(-5.24253088175112+6.67030394204438/(-1.99977262871367+0.0691776291570159*B43+0.966809356649144*COS(0.0865514593704007*SIN(B43))+(-11.4969620953109*SIN(0.227848381549171*B43))/(-7.00689753574568+B43-1.96036832657105*(0.0104239707108729-B43)*SIN(12.4719137695494*(-3.07062809023029+0.0691776291570159*B43+0.216468871216694*(1.75104353123216-0.948126877965075*(4.54170879037296+B43))*COS(3.21966962202688*(0.228866264528742+B43)))))))))))))))))))))))))*(0.26323489862894+(-4.87927850433874*B43^2)/SIN(3.04605526034252+0.347490285918315*(3.89983574117648-0.13054127825986/(-0.911579101267122+(-1.01350483678952*(4.38888348998079+B43))/(-4.02543794144377+3.26868103830189*SIN(0.405124696031046*(-4.01236775500626+1.54444395209071*(-7.56253769230352-0.397749655720089*(1.5479690960655+1.38100485552734/((0.464011286218211-B43)*COS(4.20226414462264*B43))+0.286022576314408*(-0.0319382149269121+SIN(B43)))-4.55783984221592*SIN(4.83821679162844*B43*SIN(0.179272778479524*(-0.510108221218374+2.95121604831838*COS(0.497489917065028*(0.228866264528742+B43)))))))))))))))))/(-2.5074246958483+0.206804271871811*(0.0104239707108729-B43)-B43)))*Sec(3.49622751072893*SIN(1.32336584838561*SIN(0.987711766462689*(-0.970158169284869+COS(16.3813801973759*COS(4.38888348998079*B43)))))))/(3.69848324037571+0.085288534571217*SIN(0.838083913533219*(-1.0034425620328+B43)))))))</f>
      </c>
      <c r="BF43">
        <f>-3.19244398732623+1.12586549431762/(2.08956232517353-14.3847669140417*COS(17.8628331842245*(-2.04789184159191-2.53538001515763*A43))*COS(2.34127318896247*B43))-0.116827522015499*(-0.0463344736960289+COS(0.45017225038641-COS((-0.200899973516642+B43)*(3.8637241772538+0.891941454495948*COS(0.454538252181423*(-4.54895958232256+B43))*(-2.99428964346217+4.38888348998079/(-6.45816380592759-0.930766521179757*B43)+10.257296978812*SIN(0.970645957317775*(3.8647768204005+SIN(0.0398437791555164+0.68427529911992*B43)*(-1.66169941542143-SIN(0.0336206493084471*SIN(B43)))))))))+(-9.57012350287464*COS(6.26506655935736*Csc(0.89022335658841*COS(1.66169941542143-B43))))/(-4.02543794144377+3.89778188649779*SIN(1.68307575195236+COS((1.0164624713026*(-2.40026564724377-0.293273057904527*COS(0.352073807669771*SIN(4.38888348998079*B43)*SIN((1.11596601165107*(4.01236775500626+0.647482220799467*(-3.2899633919266+1.91241527905177*(0.0104239707108729-B43)-0.916567894734818*(4.91889103745603+B43)))*(B43-0.376546788699777*(-1.0034425620328+SIN((13.6682093364167*(-4.02543794144377+4.12128452096706*SIN(3.04605526034252+0.756294601786745*A43*COS(2.34127318896247*B43)*COS((-3.89983574117648+0.0139686638929919*COS((4.49810867871241*COS(4.38888348998079+B43))/(1.66241695692097-1.96036832657105*(0.0104239707108729-B43)*SIN(12.642440807505*B43*COS(0.179272778479524*(-3.07062809023029+0.0691776291570159*B43+0.966809356649144*COS(0.0865514593704007*SIN(B43)))))-1.4614001137936*(-3.56575756335229+0.0333904022707034*(0.0178168467838976+2.78520763403669/(-1.1249515224028*COS(1.5505125154381*B43)+3.10463810559498/(-0.0410693641686142+4.04618419368851*COS(1.91495843382934*COS(0.228866264528742*SIN(0.783541008254785*B43)))))-2.04234628259225*(-4.02543794144377+SIN(0.279982028875551*(8.14479154149258+(-45.8848183789036*B43)/(COS((4.5113192098519*(4.38888348998079-2.57110384654335*B43))/B43)*COS(0.371853168252836*B43))+0.228866264528742/(0.458492073235626+(4.74492017588741*SIN(1.07039612175432*B43))/B43)))))))))/(1.9070449451209+4.04618419368851*B43)))))/(B43*COS((2.23129038338461*B43)/SIN(1.10214350961724+(-0.236425596508051*COS(B43)*COS(1.3750577389378*SIN(4.38888348998079*SIN(B43))))/(COS(6.89692498451458*(1.79369938948017+B43+0.224205789019262*(1.13007966903571-COS(2.55680093540035+2.85369664524703/B43))))*SIN(2.81579124296115+0.733686745724532*(0.997483071903992*(-4.84819983677129-3.14383711712105*SIN(3.26326372784542*COS(0.745042283995865+4.38888348998079*SIN(B43))))-(2.33541554522187+1.07642438888524/SIN(B43))*SIN((2.25711826043782*COS(40.0597560166563/(COS(0.150835764170477*B43)*COS(3.10463810559498*(-2.53538001515763+B43-0.550799529526559*(-8.77364090383746+1.32790216254556*(-0.446299593328702+0.300457585173198*B43+1.64011751913756*(4.75123511441602-0.104194893193397*SIN(3.04605526034252+4.54895958232256*COS(3.53286308706162*SIN(2.35151374678552*SIN(1.00142880693641/B43))))))))))-2.7676129357411*(1.64686568436068+0.495255411950829*(-4.83333429355996+COS(0.384595740834949*(1.50704551792392*B43+0.196671547872117/(0.498669774984871+4.19054462638296*COS(0.00637597005406976*COS(B43)*(-1.26221974320673-0.70433848197628*(-10.5282948290564-0.518128807244517*(-0.0398437791555164-96.2657448521152*(-3.30386236010148+10.4409745107485*COS(B43))*COS(1.06282763033982*B43))))*(-2.41640103524547-3.14383711712105*COS(1.26379680953426*COS(0.693935322170248*B43)))*(-4.61159416251987/(0.738153574518312+0.113360324107389*B43*(2.60995781336344-96.2657448521152*COS(3.40769579713652*B43)*(4.02543794144377-1.42226738378444*SIN(B43))))+1.96697100595367/(-4.01236775500626+0.711722780484071*(-11.3501183638935+(-0.510108221218374+SIN(0.0104239707108729-B43))*SIN(6.03615085257551*(4.82167162146245-0.451281666552392*(0.228866264528742+B43)+0.213641279321011*B43)*B43))))*(4.61366923575936+5.7262367634124*SIN(7.2701303077199*B43*(-2.76701553574705+0.0346994035652252*(-1.0034425620328-0.292203822137493*(4.54170879037296+B43))))-0.999785323978975*(4.55715261915801-84.9302750429841*COS(3.76696487679641*B43*SIN(4.38888348998079+B43))+1.02615493643776*10^18/(-0.21125249507606-4.04618419368851*SIN(2.95121604831838*COS(0.228866264528742-1.31964592815584/B43))))))))))*SIN(B43))))/A43))))))*SIN(0.102880699536384-COS(0.970158169284869-COS(0.796749079294485*B43*(1.75104353123216+B43)))))))))/(-7.59841351743161-0.000246958146621201*B43*SIN(1.51710578095748*(-2.33541554522187+SIN(0.213432382182193+1.32336584838561*B43))))))))/(-2.84355529717235-0.187768283577164*SIN(0.947274064822019*(3.32168059384751+B43)))))*SIN(0.970645957317775*(3.8647768204005+1.56916883990802*SIN(0.21469815156228-0.68427529911992*B43)))))</f>
      </c>
      <c r="BG43">
        <f>-3.19244398732623+1.12586549431762/(2.08956232517353-14.3847669140417*COS(17.8628331842245*(-2.04789184159191-2.53538001515763*A43))*COS(2.34127318896247*B43))-0.116827522015499*(-0.0463344736960289+COS(0.45017225038641-COS((-0.200899973516642+B43)*(3.8637241772538+0.891941454495948*COS(0.454538252181423*(-4.54895958232256+B43))*(-2.99428964346217+4.38888348998079/(-6.45816380592759-0.930766521179757*B43)+10.257296978812*SIN(0.970645957317775*(3.8647768204005+SIN(0.0398437791555164+0.68427529911992*B43)*(-1.66169941542143-SIN(0.0336206493084471*SIN(B43)))))))))+(-9.57012350287464*COS(6.26506655935736*Csc(0.89022335658841*COS(1.66169941542143-B43))))/(-4.02543794144377+3.89778188649779*SIN(1.68307575195236+COS((1.0164624713026*(-2.40026564724377-0.293273057904527*COS(0.352073807669771*SIN(4.38888348998079*B43)*SIN((1.11596601165107*(4.01236775500626+0.647482220799467*(-3.2899633919266+1.91241527905177*(0.0104239707108729-B43)-0.916567894734818*(4.91889103745603+B43)))*(B43-0.376546788699777*(-1.0034425620328+SIN((13.6682093364167*(-4.02543794144377+4.12128452096706*SIN(3.04605526034252+0.756294601786745*A43*COS(2.34127318896247*B43)*COS((-3.89983574117648+0.0139686638929919*COS((4.49810867871241*COS(4.38888348998079+B43))/(1.66241695692097-1.96036832657105*(0.0104239707108729-B43)*SIN(12.642440807505*B43*COS(0.179272778479524*(-3.07062809023029+0.0691776291570159*B43+0.966809356649144*COS(0.0865514593704007*SIN(B43)))))-1.4614001137936*(-3.56575756335229+0.0333904022707034*(0.0178168467838976+2.78520763403669/(-1.1249515224028*COS(1.5505125154381*B43)+3.10463810559498/(-0.0410693641686142+4.04618419368851*COS(1.91495843382934*COS(0.228866264528742*SIN(0.783541008254785*B43)))))-2.04234628259225*(-4.02543794144377+SIN(0.279982028875551*(8.14479154149258+(-45.8848183789036*B43)/(COS((4.5113192098519*(4.38888348998079-2.57110384654335*B43))/B43)*COS(0.371853168252836*B43))+0.228866264528742/(0.458492073235626+(4.74492017588741*SIN(1.07039612175432*B43))/B43)))))))))/(1.9070449451209+4.04618419368851*B43)))))/(B43*COS((2.23129038338461*B43)/SIN(1.10214350961724+(-0.236425596508051*COS(B43)*COS(1.3750577389378*SIN(4.38888348998079*SIN(B43))))/(COS(6.89692498451458*(1.79369938948017+B43+0.224205789019262*(1.13007966903571-COS(2.55680093540035+2.85369664524703/B43))))*SIN(2.81579124296115+0.733686745724532*(0.997483071903992*(-4.84819983677129-3.14383711712105*SIN(3.26326372784542*COS(0.745042283995865+4.38888348998079*SIN(B43))))-(2.33541554522187+1.07642438888524/SIN(B43))*SIN((2.25711826043782*COS(40.0597560166563/(COS(0.150835764170477*B43)*COS(3.10463810559498*(-2.53538001515763+B43-0.550799529526559*(-8.77364090383746+1.32790216254556*(-0.446299593328702+0.300457585173198*B43+1.64011751913756*(4.75123511441602-0.104194893193397*SIN(3.04605526034252+4.54895958232256*COS(3.53286308706162*SIN(2.35151374678552*SIN(1.00142880693641/B43))))))))))-2.7676129357411*(1.64686568436068+0.495255411950829*(-4.83333429355996+COS(0.384595740834949*(1.50704551792392*B43+0.196671547872117/(0.498669774984871+4.19054462638296*COS(0.00637597005406976*COS(B43)*(-1.26221974320673-0.70433848197628*(-10.5282948290564-0.518128807244517*(-0.0398437791555164-96.2657448521152*(-3.30386236010148+10.4409745107485*COS(B43))*COS(1.06282763033982*B43))))*(-2.41640103524547-3.14383711712105*COS(0.104944825667732*COS(0.693935322170248*B43)))*(-4.61159416251987/(-0.588564233672441+1.54930788009319*COS(0.464011286218211+8.89536832041086*SIN(3.53977960545111+0.428189322472372*(-2.22132832222866+2.90032775970771/(0.464011286218211+B43)+0.251759540947922*B43)))+0.113360324107389*B43*(2.60995781336344-96.2657448521152*COS(3.40769579713652*B43)*(4.02543794144377-1.42226738378444*SIN(B43))))+1.96697100595367/(-4.01236775500626+0.711722780484071*(-11.3501183638935+(-0.510108221218374+SIN(0.0104239707108729-B43))*SIN(6.03615085257551*(4.82167162146245-0.451281666552392*(0.228866264528742+B43)+0.213641279321011*B43)*B43))))*(4.61366923575936+5.7262367634124*SIN(7.2701303077199*B43*(-2.76701553574705+0.0346994035652252*(-1.0034425620328-0.292203822137493*(4.54170879037296+B43))))-0.999785323978975*(4.55715261915801-84.9302750429841*COS(3.76696487679641*B43*SIN(4.38888348998079+B43))+1.02615493643776*10^18/(-0.21125249507606-4.04618419368851*SIN(2.95121604831838*COS(0.228866264528742-1.31964592815584/B43))))))))))*SIN(B43))))/A43))))))*SIN(0.102880699536384-COS(0.970158169284869-COS(0.796749079294485*B43*(1.75104353123216+B43)))))))))/(-7.59841351743161-0.000246958146621201*B43*SIN(1.51710578095748*(-2.33541554522187+SIN(0.213432382182193+1.32336584838561*B43))))))))/(-2.84355529717235-0.187768283577164*SIN(0.947274064822019*(3.32168059384751+B43)))))*SIN(0.970645957317775*(3.8647768204005+0.680634131508929*SIN(0.21469815156228-0.68427529911992*B43)))))</f>
      </c>
      <c r="BH43">
        <f>-3.19244398732623+1.12586549431762/(2.08956232517353-14.3847669140417*COS(17.8628331842245*(-2.04789184159191-2.53538001515763*A43))*COS(2.34127318896247*B43))-0.116827522015499*(-0.0463344736960289+COS(0.45017225038641-COS((-0.200899973516642+B43)*(3.8637241772538+0.891941454495948*COS(0.454538252181423*(-4.54895958232256+B43))*(-2.99428964346217+4.38888348998079/(-6.45816380592759-0.930766521179757*B43)+10.257296978812*SIN(0.970645957317775*(3.8647768204005+SIN(0.0398437791555164+0.68427529911992*B43)*(-1.66169941542143-SIN(0.0336206493084471*SIN(B43)))))))))+(-9.57012350287464*COS(6.26506655935736*Csc(0.89022335658841*COS(1.66169941542143-B43))))/(-4.02543794144377+3.89778188649779*SIN(1.68307575195236+COS((1.0164624713026*(-2.40026564724377-0.293273057904527*COS(0.352073807669771*SIN(4.38888348998079*B43)*SIN((1.11596601165107*(4.01236775500626+0.647482220799467*(-3.2899633919266+1.91241527905177*(0.0104239707108729-B43)-0.916567894734818*(4.91889103745603+B43)))*(B43-0.376546788699777*(-1.0034425620328+SIN((13.6682093364167*(-4.02543794144377+4.12128452096706*SIN(3.04605526034252+0.756294601786745*A43*COS(2.34127318896247*B43)*COS((-3.89983574117648+0.0139686638929919*COS((4.49810867871241*COS(4.38888348998079+B43))/(1.66241695692097-1.96036832657105*(0.0104239707108729-B43)*SIN(12.642440807505*B43*COS(0.179272778479524*(-3.07062809023029+0.0691776291570159*B43+0.966809356649144*COS(0.0865514593704007*SIN(B43)))))-1.4614001137936*(-3.56575756335229+0.0333904022707034*(0.0178168467838976+2.78520763403669/(-1.1249515224028*COS(1.5505125154381*B43)+3.10463810559498/(-0.0410693641686142+4.04618419368851*COS(1.91495843382934*COS(0.228866264528742*SIN(0.783541008254785*B43)))))-2.04234628259225*(-4.02543794144377+SIN(0.279982028875551*(8.14479154149258+(-45.8848183789036*B43)/(COS((4.5113192098519*(4.38888348998079-2.57110384654335*B43))/B43)*COS(0.428040653541318*B43))+0.228866264528742/(0.458492073235626+(4.74492017588741*SIN(1.07039612175432*B43))/B43)))))))))/(1.9070449451209+4.04618419368851*B43)))))/(B43*COS((2.23129038338461*B43)/SIN(1.10214350961724+(-0.236425596508051*COS(B43)*COS(1.3750577389378*SIN(4.38888348998079*SIN(B43))))/(COS(6.89692498451458*(1.79369938948017+B43+0.224205789019262*(1.13007966903571-COS(2.55680093540035+2.85369664524703/B43))))*SIN(2.81579124296115+0.733686745724532*(0.997483071903992*(-4.84819983677129-3.14383711712105*SIN(3.26326372784542*COS(0.745042283995865+4.38888348998079*SIN(B43))))-(2.33541554522187+1.07642438888524/SIN(B43))*SIN((2.25711826043782*COS(40.0597560166563/(COS(0.150835764170477*B43)*COS(3.10463810559498*(-2.53538001515763+B43-0.550799529526559*(-8.77364090383746+1.32790216254556*(-0.446299593328702+0.300457585173198*B43+1.64011751913756*(4.75123511441602-0.104194893193397*SIN(3.04605526034252+4.54895958232256*COS(3.53286308706162*SIN(2.35151374678552*SIN(1.00142880693641/B43))))))))))-2.7676129357411*(1.64686568436068+0.495255411950829*(-4.83333429355996+COS(0.384595740834949*(1.50704551792392*B43+0.196671547872117/(0.498669774984871+4.19054462638296*COS(0.00637597005406976*COS(B43)*(-1.26221974320673-0.70433848197628*(-10.5282948290564-0.518128807244517*(-0.0398437791555164-96.2657448521152*(-3.30386236010148+10.4409745107485*COS(B43))*COS(1.06282763033982*B43))))*(-2.41640103524547-3.14383711712105*COS(1.26379680953426*COS(0.693935322170248*B43)))*(-4.61159416251987/(-0.588564233672441+1.54930788009319*COS(0.464011286218211+8.89536832041086*SIN(3.53977960545111+0.428189322472372*(-2.22132832222866+2.90032775970771/(0.464011286218211+B43)+0.251759540947922*B43)))+0.113360324107389*B43*(2.60995781336344-96.2657448521152*COS(3.40769579713652*B43)*(4.02543794144377-1.42226738378444*SIN(B43))))+1.96697100595367/(-4.01236775500626+0.711722780484071*(-11.3501183638935+(-0.510108221218374+SIN(0.0104239707108729-B43))*SIN(6.03615085257551*(4.82167162146245-0.451281666552392*(0.228866264528742+B43)+0.213641279321011*B43)*B43))))*(4.61366923575936+5.7262367634124*SIN(7.2701303077199*B43*(-2.76701553574705+0.0346994035652252*(-1.0034425620328-0.292203822137493*(4.54170879037296+B43))))-0.999785323978975*(4.55715261915801-84.9302750429841*COS(3.76696487679641*B43*SIN(4.38888348998079+B43))+1.02615493643776*10^18/(-0.21125249507606-4.04618419368851*SIN(2.95121604831838*COS(0.228866264528742-1.31964592815584/B43))))))))))*SIN(B43))))/A43))))))*SIN(0.102880699536384-COS(0.970158169284869-COS(0.796749079294485*B43*(1.75104353123216+B43)))))))))/(-7.59841351743161-0.000246958146621201*B43*SIN(1.51710578095748*(-2.33541554522187+SIN(0.213432382182193+1.32336584838561*B43))))))))/(-2.84355529717235-0.187768283577164*SIN(0.947274064822019*(3.32168059384751+B43)))))*SIN(0.970645957317775*(3.8647768204005+1.56916883990802*SIN(0.21469815156228-0.68427529911992*B43)))))</f>
      </c>
      <c r="BI43">
        <f>-3.19244398732623+1.12586549431762/(2.08956232517353-14.3847669140417*COS(17.8628331842245*(-2.04789184159191-2.53538001515763*A43))*COS(2.34127318896247*B43))-0.116827522015499*(-0.0463344736960289+COS(0.45017225038641-COS((-0.200899973516642+B43)*(3.82167188145907-0.310419540556542*(-2.99428964346217+0.464011286218211/(-6.45816380592759-0.930766521179757*B43)+10.257296978812*SIN(0.970645957317775*(3.8647768204005+SIN(0.0398437791555164+0.68427529911992*B43)*(-1.66169941542143-SIN(0.0336206493084471*SIN(B43)))))))))+(3.1928303602047*COS(18.9171411141789*Csc(0.970158169284869-COS(1.66169941542143-B43))))/(-4.02543794144377-3.16117245475551*SIN(1.68307575195236+COS((1.00252327900784*Sec(0.871802255052251-0.13054127825986/(-0.911579101267122+(-1.01350483678952*(4.38888348998079+B43))/(-4.02543794144377-3.26868103830189*SIN((0.978943734892926*(-4.01236775500626+1.54444395209071*(-7.56253769230352-0.397749655720089*(1.5479690960655+11.485020831085/((0.464011286218211-B43)*COS(4.20226414462264*B43))+0.286022576314408*(-0.0319382149269121+SIN(B43)))-4.55783984221592*SIN(4.83821679162844*B43*SIN(0.179272778479524*(-0.510108221218374+2.95121604831838*COS(0.925187262703742*(0.228866264528742+B43))))))))/(4.36469719111898-0.0710196996646526*SIN(10.1837316372068*(-3.30386236010148+4.12499740963754*COS(B43))*COS(4.85913802285826*SIN(B43))))))))*(-2.40026564724377-0.285716592962881*(-1.02644741372311+0.352073807669771*SIN(4.38888348998079*B43)*SIN((1.11596601165107*(4.01236775500626+0.647482220799467*(-3.2899633919266+1.91241527905177*(0.0104239707108729-B43)-0.783825728799143*(4.91889103745603+B43)))*(B43-0.376546788699777*(-1.0034425620328+SIN(0.0319382149269121+(0.436538207452503*(-4.02543794144377+4.12128452096706*SIN(3.04605526034252+0.756294601786745*A43*COS(2.34127318896247*B43)*COS((-3.89983574117648+10.8194017565173/COS((0.897516308159673*COS(4.38888348998079+B43))/(1.43157108857086-1.96036832657105*(1.8405640811986-B43)*SIN(12.642440807505*B43*COS(0.179272778479524*(-4.03743744687943+0.0691776291570159*B43+0.0865514593704007*SIN(B43))))-1.4614001137936*(-3.56575756335229+0.0333904022707034*(2.80302448082059+1.29525867071283*COS(1.5505125154381*B43)-3.10463810559498/(-0.0874038378646432+COS(1.91495843382934*COS(0.179326103664357*B43)))-2.04234628259225*(-4.02543794144377+SIN(0.279982028875551*(8.14479154149258+(286.853571302021*B43)/(COS((4.5113192098519*(4.38888348998079-2.57110384654335*B43))/B43)*COS(0.426016048257109*B43))+0.228866264528742/(0.458492073235626+(4.74492017588741*SIN(0.755805386848657*B43))/B43)))))))))/(1.9070449451209+4.04618419368851*B43)))))/(B43*COS(4.38888348998079/SIN((0.250370445694789*COS(B43)*COS(1.3750577389378*SIN(4.38888348998079*SIN(B43))))/(COS(0.617974831290765-4.26212605373046*(1.79369938948017+B43+4.46018813508017*COS(1.13007966903571-COS(2.55680093540035+2.85369664524703/B43))))*SIN(2.81579124296115+0.733686745724532*(0.997483071903992*(-4.43386482858191-3.14383711712105*SIN(3.26326372784542*COS(0.745042283995865+4.38888348998079*SIN(B43))))-(2.33541554522187+1.07642438888524/SIN(B43))*SIN((2.25711826043782*COS(24.7968591818679/(COS(0.155475435806166*(-0.970158169284869+SIN(B43)))*COS(3.10463810559498*(-2.53538001515763+B43-0.992983110633093*(-8.77364090383746+1.32790216254556*(-0.833245010372747+0.197098093251466*B43-0.00663681899807356*SIN(3.04605526034252+4.54895958232256*COS(3.53286308706162*SIN(2.35151374678552*SIN(1.00142880693641/B43)))))))))-2.7676129357411*(1.64686568436068+0.495255411950829*(-4.83333429355996+COS(0.384595740834949*(1.50704551792392*B43+0.524774328474636*(0.498669774984871+4.19054462638296*COS((0.0508856228504946*COS(B43)*(-4.65322492563405-0.70433848197628*(-10.5282948290564-0.518128807244517*(-0.0398437791555164-96.2657448521152*(-3.30386236010148-9.74722748499912*COS(B43))*COS(1.06282763033982*B43))))*(-2.41640103524547-3.14383711712105*COS(1.26379680953426*COS(0.693935322170248*B43)))*(4.61366923575936+5.7262367634124*SIN(7.2701303077199*(-2.76701553574705+0.0346994035652252*(-1.0034425620328-0.292203822137493*B43))*B43)-0.993794843867237*(4.62407622482673-84.9302750429841*COS(3.76696487679641*B43*SIN(4.38888348998079+B43))-8.7638389103024/((-0.0760506773916294-4.04618419368851*SIN(2.95121604831838*COS(0.228866264528742-1.31964592815584/B43)))*(-4.02543794144377+3.26868103830189*SIN(0.405124696031046*(-4.01236775500626-3.53977960545111*(-7.56253769230352+0.303722392808812*(1.5479690960655-1.06185941109922/((0.464011286218211-B43)*COS(4.20226414462264*B43))+0.286022576314408*(-0.0319382149269121+SIN(B43)))-4.55783984221592*SIN(0.704954142161488*B43*SIN(0.999206341635794*(-0.510108221218374+2.95121604831838*COS(0.497489917065028*(0.228866264528742+B43)))))))))))))/(-4.61159416251987/(-0.588564233672441+1.54930788009319*COS(4.02543794144377-8.89536832041086*SIN(3.53977960545111+0.428189322472372*(0.0943637099440274+2.90032775970771/(0.464011286218211+B43)-0.179378591152303*B43)))+0.113360324107389*B43*(2.60995781336344-96.2657448521152*COS(2.5117741483551*SIN(B43))*(4.02543794144377-1.42226738378444*SIN(B43))))+1.96697100595367/(-4.01236775500626+0.711722780484071*(5.47372386555167+(-0.510108221218374+SIN(0.0104239707108729-B43))*SIN(6.03615085257551*(4.82167162146245+0.167565214049411*(0.228866264528742+B43)+0.213641279321011*B43)*B43)))))))))*SIN(B43))))/A43))))))*SIN(2.48548347013926*COS(0.970158169284869-COS(0.796749079294485*B43*(1.75104353123216+B43)))))))))/(-7.59841351743161-0.0023013249626701*B43*SIN(1.51710578095748*(-2.33541554522187+SIN(0.213432382182193+1.32336584838561*B43))))))))/(-2.84355529717235-0.187768283577164*SIN(0.947274064822019*(3.32168059384751+B43)))))))</f>
      </c>
      <c r="BJ43">
        <f>-3.19244398732623+1.12586549431762/(2.08956232517353-14.3847669140417*COS(17.8628331842245*(-2.04789184159191-2.53538001515763*A43))*COS(2.34127318896247*B43))-0.116827522015499*(-0.0463344736960289+COS(0.45017225038641-COS((-0.200899973516642+B43)*(3.8637241772538+0.891941454495948*COS(0.454538252181423*(-4.54895958232256+B43))*(-2.99428964346217+4.38888348998079/(0.972437103038873-0.930766521179757*B43)+10.257296978812*SIN(0.970645957317775*(3.8647768204005+SIN(4.13034075983652+0.68427529911992*B43)*(-1.66169941542143-SIN(0.0336206493084471*SIN(B43)))))))))+(-9.57012350287464*COS(6.26506655935736*Csc(0.89022335658841*COS(1.66169941542143+B43))))/(-4.02543794144377-0.0462562038823284*SIN(1.68307575195236+COS(0.382342177008861*(-2.40026564724377-0.293273057904527*COS(0.352073807669771*SIN(4.38888348998079*B43)*SIN((2.02441800101748*(-0.822039589011056+1.91241527905177*(0.0104239707108729-B43)-0.916567894734818*(4.91889103745603+B43))*(B43-0.376546788699777*(-1.0034425620328+SIN((13.6682093364167*(-4.02543794144377+4.12128452096706*SIN(3.04605526034252+0.156200252899901*A43*COS((0.287585148563419+0.0139686638929919*COS((4.29187463600296*COS(4.38888348998079+B43))/(1.66241695692097-1.96036832657105*(1.02778568089134-B43)*SIN(12.642440807505+B43*COS(0.179272778479524*(-3.07062809023029+0.195487678412255*B43+2.31524876760832*COS(0.0865514593704007*SIN(B43)))))-1.4614001137936*(-3.56575756335229+0.0333904022707034*(1.34169562517324+2.78520763403669/(-0.784142200017842-1.1249515224028*COS(12.423181429905*B43))+0.438329003430628*(-4.02543794144377+SIN(0.279982028875551*(8.14479154149258+(-45.8848183789036*B43)/(COS((4.5113192098519*(4.38888348998079-2.57110384654335*B43))/B43)*COS(0.371853168252836*B43))+0.228866264528742/(7.13479293766586+(-4.74492017588741*SIN(1.11428896524311*B43))/B43)))))))))/(1.9070449451209+4.04618419368851*B43)))))/(B43*COS((2.23129038338461*B43)/SIN(5.46417601023882+(0.0751578427688716*COS(3.19178123630727*SIN(B43)))/(COS(6.89692498451458*(-1.53640907656428+B43-COS(2.55680093540035+2.85369664524703/B43)))*SIN(2.81579124296115+0.733686745724532*(0.997483071903992*(-4.70122061556332-3.14383711712105*SIN(3.26326372784542*COS(0.745042283995865+4.38888348998079*SIN(B43))))-(2.33541554522187+1.07642438888524/SIN(B43))*SIN((2.25711826043782*COS(47.1378037903259/(COS(0.150835764170477*B43)*COS(3.10463810559498*(-2.53538001515763+B43-1.0468237404445*(-2.05993751026681+1.32790216254556*(-0.238859456207631+0.300457585173198*B43+1.64011751913756*(4.75123511441602-2.09984831872697*SIN(3.04605526034252+4.54895958232256*COS(3.53286308706162*SIN(2.35151374678552*SIN(1.00142880693641/B43))))))))))-2.7676129357411*(1.64686568436068+0.495255411950829*(-4.83333429355996+COS(0.384595740834949*(1.50704551792392*B43+0.196671547872117/(0.498669774984871+4.19054462638296*COS((0.304197241118503*COS(B43)*(-3.38373629140373-0.830881008288191*(-10.5282948290564-0.518128807244517*(-0.0398437791555164-96.2657448521152*(-3.30386236010148-2.14356255579253*COS(B43))*COS(1.06282763033982*B43))))*(-2.41640103524547-3.14383711712105*COS(1.26379680953426*COS(0.693935322170248*B43)))*(1.96697100595367/(-4.01236775500626+0.711722780484071*(-11.3501183638935+3.07455604918613*SIN(0.0104239707108729-B43)*SIN(4.00289104319808*(-1.17258553312608-0.328132337430241*(0.228866264528742+B43)+0.213641279321011*B43)*B43)))-4.61159416251987/(-0.588564233672441+1.54930788009319*COS(0.464011286218211+8.89536832041086*SIN(3.53977960545111+0.428189322472372*(-2.22132832222866+2.90032775970771/(0.464011286218211+B43)-0.247268267717842*B43)))+(-2.36046905814184*(2.60995781336344-1.02680649345304*COS(3.40769579713652*B43)*(4.02543794144377-1.42226738378444*SIN(B43))))/(-4.02543794144377+3.26868103830189*SIN(0.405124696031046*(-4.01236775500626+1.54444395209071*(-7.56253769230352-0.397749655720089*(1.5479690960655+1.38100485552734/((0.464011286218211-B43)*COS(4.20226414462264*B43))+0.286022576314408*(-0.0319382149269121+SIN(B43)))-4.55783984221592*SIN(4.83821679162844*B43*SIN(0.179272778479524*(-0.510108221218374+2.95121604831838*COS(0.497489917065028*(0.228866264528742+B43))))))))))))/(4.61366923575936-0.999785323978975*(4.29976519817765-60.2054598321291*COS(3.76696487679641*B43*SIN(4.38888348998079+B43))-449512555508300000/(-0.21125249507606-4.04618419368851*SIN(2.95121604831838*COS(0.228866264528742-10.3765963781486/B43))))-2.41089222844118*SIN(10.6328019912307*B43*(-2.76701553574705+0.0346994035652252*(-1.0034425620328+0.146141408602355*(1.8052333783649+B43)))*COS(0.556153597123559*SIN(0.970645957317775*(3.8647768204005-0.615351434947489*(0.0398437791555164+0.68427529911992*B43)))))))))))*SIN(B43))))/A43))))))*SIN(0.102880699536384-COS(0.970158169284869-COS(0.796749079294485*B43*(1.75104353123216+B43)))))))))/(-7.59841351743161-0.000112926239459104*B43))))))*SIN(0.970645957317775*(3.8647768204005+1.62058025943827*SIN(0.21469815156228-0.68427529911992*B43)))))</f>
      </c>
      <c r="BK43">
        <f>-3.19244398732623+1.12586549431762/(2.08956232517353-14.3847669140417*COS(17.8628331842245*(-2.04789184159191-2.53538001515763*A43))*COS(2.34127318896247*B43))-0.116827522015499*(-0.0463344736960289+COS(0.45017225038641-COS((-0.200899973516642+B43)*(3.8637241772538+0.891941454495948*COS(0.454538252181423*(-4.54895958232256+B43))*(-2.99428964346217+4.38888348998079/(-6.45816380592759-0.930766521179757*B43)+10.257296978812*SIN(0.970645957317775*(3.8647768204005+SIN(0.0398437791555164+0.68427529911992*B43)*(-1.66169941542143-SIN(0.0336206493084471*SIN(B43)))))))))+(-9.57012350287464*COS(6.26506655935736*Csc(0.89022335658841*COS(1.66169941542143-B43))))/(-4.02543794144377+3.89778188649779*SIN(1.68307575195236+COS((1.0164624713026*(-2.40026564724377-0.293273057904527*COS(0.352073807669771*SIN(4.38888348998079*B43)*SIN((1.11596601165107*(4.01236775500626+0.647482220799467*(-3.2899633919266+1.91241527905177*(0.0104239707108729-B43)-0.916567894734818*(4.91889103745603+B43)))*(B43-0.376546788699777*(-1.0034425620328+SIN((13.6682093364167*(-4.02543794144377+4.12128452096706*SIN(3.04605526034252+0.756294601786745*A43*COS(2.34127318896247*B43)*COS((-3.89983574117648+0.0139686638929919*COS((4.49810867871241*COS(4.38888348998079+B43))/(1.66241695692097-1.96036832657105*(0.0104239707108729-B43)*SIN(12.642440807505*B43*COS(0.179272778479524*(-3.07062809023029+0.0691776291570159*B43+0.966809356649144*COS(1.83745493597157*SIN(0.884187666036016*(3.8647768204005-SIN(0.683732218305354*B43)*(-1.66169941542143-SIN(0.0629521986177826*SIN(B43)))))))))-1.4614001137936*(-3.56575756335229+0.0333904022707034*(0.0178168467838976+2.78520763403669/((0.984223326634907*COS(1.5505125154381*B43))/(0.249313134655931+6.87819645143681*B43)+3.10463810559498/(-0.0410693641686142+4.04618419368851*COS(1.91495843382934*COS(0.228866264528742*SIN(0.783541008254785*B43)))))-2.04234628259225*(-4.02543794144377+SIN(0.279982028875551*(8.14479154149258+(-45.8848183789036*B43)/(COS((4.5113192098519*(4.38888348998079-2.57110384654335*B43))/B43)*COS(0.371853168252836*B43))+0.228866264528742/(0.458492073235626+(4.74492017588741*SIN(1.07039612175432*B43))/B43)))))))))/(1.9070449451209+4.04618419368851*B43)))))/(B43*COS((2.23129038338461*B43)/SIN(1.32239027642284+(-0.236425596508051*COS(B43)*COS(1.3750577389378*SIN(4.38888348998079*SIN(B43))))/(COS(6.89692498451458*(1.79369938948017+B43+0.224205789019262*(1.13007966903571-COS(2.55680093540035+2.85369664524703/B43))))*SIN(2.81579124296115+0.733686745724532*(0.997483071903992*(-4.84819983677129-3.14383711712105*SIN(3.26326372784542*COS(0.745042283995865+4.38888348998079*SIN(B43))))-(2.33541554522187+1.07642438888524/SIN(B43))*SIN((2.25711826043782*COS(40.0597560166563/(COS(0.150835764170477*B43)*COS(3.10463810559498*(-2.53538001515763+B43-0.550799529526559*(-8.77364090383746+1.32790216254556*(-0.446299593328702+0.298925166728684*B43+1.64011751913756*(4.75123511441602-0.104194893193397*SIN(3.04605526034252+4.54895958232256*COS(3.53286308706162*SIN(2.35151374678552*SIN(1.00142880693641/B43))))))))))-2.7676129357411*(1.64686568436068+0.495255411950829*(-4.83333429355996+COS(0.384595740834949*(1.50704551792392*B43+0.196671547872117/(0.498669774984871+4.19054462638296*COS(0.130821662147091*(-1.26221974320673-0.70433848197628*(-10.5282948290564-0.518128807244517*(-0.0398437791555164-96.2657448521152*(-3.30386236010148+10.4409745107485*COS(B43))*COS(1.06282763033982*B43))))*(-2.41640103524547-3.14383711712105*COS(0.104944825667732*COS(0.693935322170248*B43)))*(4.61366923575936+5.7262367634124*SIN(7.2701303077199*B43*(-2.76701553574705+0.0346994035652252*(-1.0034425620328-0.292203822137493*(4.54170879037296+B43))))-0.999785323978975*(4.55715261915801-84.9302750429841*COS(3.76696487679641*B43*SIN(4.38888348998079+B43))+1.02615493643776*10^18/(-0.21125249507606-4.04618419368851*SIN(2.95121604831838*COS(0.228866264528742-1.31964592815584/B43))))))))))*SIN(B43))))/A43))))))*SIN(0.102880699536384-COS(0.970158169284869-COS(0.796749079294485*B43*(1.75104353123216+B43)))))))))/(-7.59841351743161-0.000246958146621201*B43*SIN(1.51710578095748*(-2.33541554522187+SIN(0.213432382182193+1.32336584838561*B43))))))))/(-2.84355529717235-0.187768283577164*SIN(0.947274064822019*(3.32168059384751+B43)))))*SIN(0.970645957317775*(3.8647768204005+0.680634131508929*SIN(0.21469815156228-0.68427529911992*B43)))))</f>
      </c>
      <c r="BL43">
        <f>-2.53538001515763+0.778499045397058/(1.75104353123216+6.71358746348701*COS(33.2138636553604*(3.85548390218424-1.22028522025927*A43))*COS(2.34127318896247*B43))-1.17395074656324/(-0.102880699536384+COS(0.970158169284869-COS((-4.4799701720476+0.476577364714937*(12.8847522437049+A43-2.44443881102134/B43))*(-8.08659236886415+B43)))-2.44884994123778/(-4.02543794144377+0.294733137896549*SIN(0.867277469748485-COS(10.4210669354735*(-0.189309768993577+0.493262271901336*(5.12649419432822+4.38417312211862/(-1.6911420937038+4.38888348998079/B43))))+(19.7456867666596*COS(0.315118259777248*B43))/(-4.02543794144377+14.2267368128445*SIN(1.68307575195236+COS(0.570898547743601/(COS(2.81718899581378*SIN(1.32336584838561*SIN(0.987711766462689*(-0.970158169284869+COS(17.9148737532156*COS(4.38888348998079*B43))))))*(3.69848324037571-0.085288534571217*SIN(4.172523531424+0.977040748286438*(-1.0034425620328+B43))))))))))</f>
      </c>
      <c r="BM43">
        <f>-2.53538001515763+0.778499045397058/(1.75104353123216+6.71358746348701*COS(33.2138636553604*(3.85548390218424-1.22028522025927*A43))*COS(2.34127318896247*B43))-1.17395074656324/(-0.102880699536384+COS(0.970158169284869-COS((-4.4799701720476+0.476577364714937*(12.8847522437049+A43-2.44443881102134/B43))*(-8.08659236886415+B43)))-3.0702164658237/(-4.02543794144377+0.294733137896549*SIN(0.867277469748485-COS(10.4210669354735*(-0.189309768993577+0.493262271901336*(5.12649419432822+4.38417312211862/(-1.6911420937038+4.38888348998079/B43))))+(19.7456867666596*COS(0.315118259777248*B43))/(-4.02543794144377+14.2267368128445*SIN(1.68307575195236+COS(0.570898547743601/(COS(2.81718899581378*SIN(1.32336584838561*SIN(0.987711766462689*(-0.970158169284869+COS(17.9148737532156*COS(4.38888348998079*B43))))))*(3.69848324037571-0.085288534571217*SIN(4.172523531424+0.977040748286438*(-1.0034425620328+B43))))))))))</f>
      </c>
      <c r="BN43">
        <f>-2.53538001515763+0.778499045397058/(1.75104353123216+6.71358746348701*COS(33.2138636553604*(3.85548390218424-1.22028522025927*A43))*COS(2.34127318896247*B43))-1.17395074656324/(-0.102880699536384+COS(0.970158169284869-COS((-4.4799701720476+0.476577364714937*(12.3834220756504+A43-2.44443881102134/B43))*(-8.08659236886415+B43)))+2.26632519511585/(-4.02543794144377+0.294733137896549*SIN(0.867277469748485-COS(10.4210669354735*(-0.189309768993577+0.493262271901336*(5.12649419432822+4.38417312211862/(-2.12750102800033+4.38888348998079/B43))))+(19.7456867666596*COS(0.315118259777248*B43))/(-4.02543794144377-4.75123511441601*(-4.01236775500626-SIN(1.68307575195236+COS(0.570898547743601/(COS(2.81718899581378*SIN(1.32336584838561*SIN(0.987711766462689*(-0.970158169284869+COS(17.9148737532156*COS(4.38888348998079*B43))))))*(3.69848324037571-0.085288534571217*SIN(4.172523531424+0.977040748286438*(-1.0034425620328+B43)))))))))))</f>
      </c>
      <c r="BO43">
        <f>-2.53538001515763-1.17395074656324/(-0.102880699536384+COS(0.970158169284869-COS((-5.73234392829489+0.476577364714937*(3.59973874652164-0.30032805677058*B43))*(-8.08659236886415+B43)))-2.44884994123778/(-4.02543794144377+0.294733137896549*SIN(0.867277469748485-COS(10.4210669354735*(-0.189309768993577+0.493262271901336*(5.12649419432822+4.38417312211862/(-2.12750102800033+4.38888348998079/B43))))+(19.7456867666596*COS(0.315118259777248*B43))/(-4.02543794144377-4.75123511441601*(-4.01236775500626-SIN(1.68307575195236+COS(0.501173997796498/(B43*COS(2.81718899581378*SIN(1.32336584838561*SIN(0.987711766462689*(-0.970158169284869+COS(17.9148737532156*COS(4.38888348998079*B43))))))))))))))+0.778499045397058/(1.75104353123216-1.93163519161352*COS(33.2138636553604*(3.85548390218424-1.22028522025927*A43))*COS(2.34127318896247*B43)*(-0.481943707124545+0.236425596508051/(COS(6.89692498451458*(-2.45200857029818+B43))*SIN(2.81579124296115+0.733686745724532*((-2.25711826043782*COS(1763.29818529963/(COS(0.150835764170477*B43)*(-2.69489162896542+COS(3.10463810559498*(-2.53538001515763+B43-1.97935092928286*(-8.77364090383746-3.07062809023029*(-0.446299593328702+0.00298814217242901*B43+3.36902552858082*COS(B43)+1.64011751913756*(4.75123511441602-0.104194893193397*SIN(3.04605526034252+1.54444395209071*COS(3.53286308706162*SIN(2.35151374678552*SIN(1.00142880693641/B43)))))))))))+2.7676129357411*(1.64686568436068+0.495255411950829*(-4.83333429355996+COS(0.384595740834949*(-0.0096492048554675+0.343377882179898*(4.38888348998079+B43))))*SIN(B43)))*(4.58467139413441-2.08956232517353*SIN(B43)))/A43+0.997483071903992*(-4.85870348444865-3.14383711712105*SIN(3.26326372784542*COS(0.745042283995866+4.38888348998079*SIN(B43)))))))))</f>
      </c>
      <c r="BP43">
        <f>-2.53538001515763+0.821650834584695/(1.75104353123216+6.71358746348701*COS(33.2138636553604*(3.85548390218424-1.22028522025927*A43))*COS(2.34127318896247*B43))-1.17395074656324/(-0.102880699536384+COS(0.970158169284869-COS((-4.4799701720476+0.476577364714937*(12.8847522437049+A43-2.44443881102134/B43))*(-8.08659236886415+B43)))-2.44884994123778/(-4.02543794144377+0.294733137896549*SIN(0.867277469748485-COS(10.4210669354735*(-0.189309768993577+0.493262271901336*(5.12649419432822+4.38417312211862/(-2.12750102800033+4.38888348998079/B43))))+(19.7456867666596*COS(0.315118259777248*B43))/(-4.02543794144377+14.2267368128445*SIN(1.68307575195236+COS(0.570898547743601/(COS(2.81718899581378*SIN(1.32336584838561*SIN(0.987711766462689*(-0.970158169284869+COS(17.9148737532156*COS(1.89585059019769/(-8.68751137060312+0.601793555873873*(0.0104239707108729-B43)*SIN(0.179272778479524*(-2.14264276460126-0.993480082000876*B43)*B43*(3.93978482603949+0.997483071903992*COS(3.49622751072893+1.32336584838561*SIN(3.26326372784542*COS(1.9070449451209*COS(4.38888348998079*B43))))*(-8.89161936473553-0.187768283577164*SIN(0.947274064822019*(3.32168059384751+B43))))))))))))*(3.69848324037571-0.085288534571217*SIN(4.172523531424+0.977040748286438*(-1.0034425620328+B43))))))))))</f>
      </c>
      <c r="BQ43">
        <f>-0.715614181593226+0.778499045397058/(1.75104353123216+6.71358746348701*COS(28.5611498917064*(3.85548390218424-1.22028522025927*A43))*COS(2.34127318896247*B43))</f>
      </c>
      <c r="BR43">
        <f>-2.53538001515763+0.778499045397058/(1.75104353123216-0.930939425058453*COS(0.498669774984871/A43)*COS(30.6267439013831*(3.85548390218424-1.22028522025927*A43))*COS(2.34127318896247*B43))-1.17395074656324/(-0.102880699536384+COS(0.970158169284869-COS((-8.08659236886415+B43)*(-4.4799701720476-0.341076373801376*(4.14738263638421+A43-2.44443881102134/B43-2.85369664524703*(-4.0960305754739+4.10302537581516*(-1.22028522025927+0.010005966605881*A43)*COS((5.81764923750462*COS(4.38888348998079+B43)*SIN(0.534714488090634*COS(3.10463810559498*(-3.26428930183994+B43))*COS(0.155475435806166*(-0.970158169284869+B43))))/(-2.46792380291555+0.711722780484071*(-11.3501183638935+(-0.510108221218374+SIN(0.0104239707108729-B43))*SIN(6.03615085257551*(4.82167162146245-0.451281666552392*(0.228866264528742+B43)+0.213641279321011*B43)*B43))-1.96036832657105*(0.0104239707108729-B43)*SIN(12.642440807505*B43*COS(0.179272778479524*(-3.07062809023029+0.0691776291570159*B43+0.966809356649144*COS(2.64427967123349+0.228866264528742*SIN(B43)))))-0.45017225038641*(-3.56575756335229+0.0333904022707034*(-0.383557820979713+2.78520763403669/(3.10463810559498/(-0.0410693641686142+4.04618419368851*COS(0.212951183376325*COS(0.228866264528742*SIN(0.425711707191754*B43))))-0.754178171033725*COS(3.48749934416123*(-4.24321362335637+SIN(B43))))-1.2317908493828*(-2.41640103524547+SIN(0.279982028875551*(5.0401534358976+B43+(-45.8848183789036*B43)/(COS((4.5113192098519*(5.88535920444246-3.84759446571111*B43))/B43)*COS(0.371853168252836*B43))+0.228866264528742/(0.458492073235626+(4.74492017588741*SIN(1.07039612175432*B43))/B43)))))))))))))+0.165935022714804*SIN(3.43689890591473-COS(10.4210669354735*(1.99594335397759+0.493262271901336*(5.12649419432822-1.51547754764245/(-2.12750102800033+4.38888348998079/B43))))+(19.7456867666596*COS(0.315118259777248*B43))/(-4.02543794144377+0.45017225038641*(-4.01236775500626-SIN(1.68307575195236+COS((1.00252327900784*(0.675414338333634+2.22946329466955/(COS(B43)*(1.96697100595367/(-4.01236775500626+0.711722780484071*(-5.14314724672842-(-0.510108221218374+SIN(0.0104239707108729-B43))*SIN(3.23243616075294*(4.82167162146245+0.0823120999176122*(0.228866264528742+B43)+0.213641279321011*B43)*B43)))-4.61159416251987/(3.67369281647034+1.54930788009319*COS(0.464011286218211-2.1873394434784*SIN(3.53977960545111+0.428189322472372*(-2.22132832222866+2.90032775970771/(0.464011286218211+B43)+0.251759540947922*B43)))+0.113360324107389*B43*(2.60995781336344-96.2657448521152*COS(3.40769579713652*B43)*(-4.02543794144377-SIN(1.42226738378444*SIN(B43)))))))))/(COS(0.464011286218211*SIN(1.32336584838561*SIN(0.987711766462689*(-0.970158169284869+COS(17.9148737532156*COS(0.227848381549171*B43))))))*(3.69848324037571+0.085288534571217*SIN(0.733686745724532*(-(2.33541554522187+1.07642438888524/SIN(B43))*SIN((2.25711826043782*COS(2.7676129357411*(1.64686568436068+0.495255411950829*COS(B43)*(-4.83333429355996+COS(1.28705698413417*(1.50704551792392*B43+0.0395560655776378/COS(0.144691715076527+0.204948333879852/B43)))))-17.3218462737165/(COS(0.150835764170477*B43)*COS(3.10463810559498*(-2.53538001515763+B43-0.550799529526559*(-8.77364090383746+1.32790216254556*(-0.446299593328702+0.242868609434218*B43+1.64011751913756*(4.75123511441602-0.104194893193397*SIN(3.04605526034252+4.54895958232256*COS(3.53286308706162*SIN(2.35151374678552*SIN(1.00142880693641/B43))))))))))))/A43)-0.997483071903992*(-4.84819983677129-3.14383711712105*SIN(3.26326372784542*COS(0.745042283995865+4.38888348998079*SIN(B43))))))))))))))</f>
      </c>
      <c r="BS43">
        <f>-2.53538001515763+0.778499045397058/(1.75104353123216-0.930939425058453*COS(0.498669774984871/A43)*COS(30.6267439013831*(3.85548390218424-1.22028522025927*A43))*COS(2.34127318896247*B43))-1.17395074656324/(-0.102880699536384+COS(0.970158169284869-COS((-8.08659236886415+B43)*(-4.4799701720476-0.341076373801376*(4.14738263638421+A43-2.44443881102134/B43-2.85369664524703*(-4.0960305754739+4.10302537581516*(-1.22028522025927+0.010005966605881*A43)*COS((5.81764923750462*COS(4.38888348998079+B43)*SIN(0.534714488090634*COS(3.10463810559498*(-3.26428930183994+B43))*COS(0.155475435806166*(-0.970158169284869+B43))))/(-2.46792380291555+0.711722780484071*(-11.3501183638935+(-0.510108221218374+SIN(0.0104239707108729-B43))*SIN(6.03615085257551*(4.82167162146245-0.451281666552392*(0.228866264528742+B43)+0.213641279321011*B43)*B43))-1.96036832657105*(0.0104239707108729-B43)*SIN(12.642440807505*B43*COS(0.179272778479524*(-3.07062809023029+0.0691776291570159*B43+0.966809356649144*COS(2.64427967123349+0.228866264528742*SIN(B43)))))-0.45017225038641*(-3.56575756335229+0.0333904022707034*(-0.383557820979713+2.78520763403669/(3.10463810559498/(-0.0410693641686142+4.04618419368851*COS(0.212951183376325*COS(0.228866264528742*SIN(0.425711707191754*B43))))-0.754178171033725*COS(3.48749934416123*(-4.24321362335637+SIN(B43))))-1.2317908493828*(-2.41640103524547+SIN(0.279982028875551*(5.0401534358976+B43+(-45.8848183789036*B43)/(COS((4.5113192098519*(5.88535920444246-3.84759446571111*B43))/B43)*COS(0.371853168252836*B43))+0.228866264528742/(0.458492073235626+(4.74492017588741*SIN(1.07039612175432*B43))/B43)))))))))))))+0.179299104591765*COS(171.354165997469/B43)*SIN(3.43689890591473-COS(10.4210669354735*(1.99594335397759+0.493262271901336*(5.12649419432822-1.51547754764245/(-2.12750102800033+4.38888348998079/B43))))+(19.7456867666596*COS(0.315118259777248*B43))/(-4.02543794144377+0.45017225038641*(-4.01236775500626-SIN(1.68307575195236+COS((1.00252327900784*(0.675414338333634+2.22946329466955/(COS(B43)*(1.96697100595367/(-4.01236775500626+0.711722780484071*(-5.14314724672842-(-0.510108221218374+SIN(0.0104239707108729-B43))*SIN(3.23243616075294*(4.82167162146245+0.0823120999176122*(0.228866264528742+B43)+0.213641279321011*B43)*B43)))-4.61159416251987/(3.67369281647034+1.54930788009319*COS(0.464011286218211-2.1873394434784*SIN(3.53977960545111+0.428189322472372*(-2.22132832222866+2.90032775970771/(0.464011286218211+B43)+0.251759540947922*B43)))+0.113360324107389*B43*(2.60995781336344-96.2657448521152*COS(3.40769579713652*B43)*(-4.02543794144377-SIN(1.42226738378444*SIN(B43)))))))))/(COS(0.464011286218211*SIN(1.32336584838561*SIN(0.987711766462689*(-0.970158169284869+COS(17.9148737532156*COS(0.227848381549171*B43))))))*(3.69848324037571+0.085288534571217*SIN(0.733686745724532*(-4.58467139413441*SIN((2.25711826043782*COS(2.7676129357411*(1.64686568436068+0.495255411950829*COS(B43)*(-4.83333429355996+COS(1.28705698413417*(1.50704551792392*B43+0.0395560655776378/COS(0.144691715076527+0.204948333879852/B43)))))-17.3218462737165/(COS(0.150835764170477*B43)*COS(3.10463810559498*(-2.53538001515763+B43-0.550799529526559*(-8.77364090383746+1.32790216254556*(-0.446299593328702+0.242868609434218*B43+1.64011751913756*(4.75123511441602-0.104194893193397*SIN(3.04605526034252+4.54895958232256*COS(3.53286308706162*SIN(2.35151374678552*SIN(1.00142880693641/B43))))))))))))/A43)-0.997483071903992*(-4.84819983677129-3.14383711712105*SIN(3.26326372784542*COS(0.745042283995865+4.38888348998079*SIN(B43))))))))))))))</f>
      </c>
      <c r="BT43">
        <f>-2.53538001515763+0.778499045397058/(1.75104353123216+6.71358746348701*COS(30.6267439013831*(3.85548390218424-1.22028522025927*A43))*COS(2.34127318896247*B43))-1.2666196939553/(-11.2222882944706/(3.69848324037571-0.103482088848126*SIN(2.95438281782893+B43))+(3.89200134589662*COS(0.753159400904593*B43))/(-4.02543794144377+0.294733137896549*SIN(4.07479627487985-COS(7.29748814053158*(-0.189309768993577-0.296391691300352*(4.93633565740369+4.38417312211862/(-1.38639110165225+4.38888348998079/B43))))+(19.7456867666596*COS(0.315118259777248*B43))/(-4.02543794144377+14.2267368128445*SIN(1.68307575195236+COS((1.02019666358136*Sec(B43))/(2.61194505247029+5.4090082053798*SIN(4.96126794189452-B43))))))))</f>
      </c>
      <c r="BU43">
        <f>-2.53538001515763+0.778499045397058/(1.75104353123216+6.71358746348701*COS(30.6267439013831*(3.85548390218424-1.22028522025927*A43))*COS(2.34127318896247*B43))-1.17395074656324/(-0.102880699536384+COS(0.970158169284869-COS((-8.08659236886415+B43)*(4.82167162146245+0.296765101465277*(12.584661969583+A43-2.44443881102134/B43)+0.892008308560504*Csc(1.10214350961724+1.33382928167442*COS(B43)*COS(1.3750577389378*SIN(4.38888348998079*SIN(B43)))))))-2.44884994123778/(-4.02543794144377+0.294733137896549*SIN(0.867277469748485-COS(10.4210669354735*(-0.189309768993577-0.495255411950829*(5.12649419432822+4.38417312211862/(-1.38639110165225+4.38888348998079/B43))*COS(0.454538252181423*(-2.24925584891254-0.179272778479524*(-0.510108221218374+2.95121604831838*COS(0.497489917065028*(0.228866264528742+B43)))))))+(19.7456867666596*COS(0.137725078229943*B43))/(-4.02543794144377+14.2267368128445*SIN(1.68307575195236+COS(0.626946920482001/(3.69848324037571+5.4090082053798*SIN(4.172523531424+0.977040748286438*(-1.0034425620328+B43)))))))))</f>
      </c>
      <c r="BV43">
        <f>-2.53538001515763+0.778499045397058/(1.75104353123216-0.930939425058453*COS(0.498669774984871/A43)*COS(30.6267439013831*(3.85548390218424-1.22028522025927*A43))*COS(2.34127318896247*B43))-1.17395074656324/(-0.102880699536384+COS(0.970158169284869-COS((-8.08659236886415+B43)*(-4.4799701720476-0.341076373801376*(4.14738263638421+A43-2.44443881102134/B43-2.85369664524703*(-4.0960305754739+4.10302537581516*(-1.22028522025927-0.0092562748436248*A43)*COS((5.81764923750462*COS(4.38888348998079+B43)*SIN(0.534714488090634*COS(3.10463810559498*(-3.26428930183994+B43))*COS(0.155475435806166*(-0.970158169284869+B43))))/(1.66241695692097-1.96036832657105*(0.0104239707108729-B43)*SIN(12.642440807505*B43*COS(0.179272778479524*(-3.07062809023029+0.0691776291570159*B43+0.966809356649144*COS(2.64427967123349+0.228866264528742*SIN(B43)))))-0.45017225038641*(-3.56575756335229+0.0333904022707034*(-0.383557820979713+2.78520763403669/(3.10463810559498/(-0.0410693641686142+4.04618419368851*COS(0.212951183376325*COS(0.228866264528742*SIN(0.425711707191754*B43))))-0.754178171033725*COS(3.48749934416123*(-4.24321362335637+SIN(B43))))+2.68050352172264*(-2.41640103524547+SIN(0.279982028875551*(5.0401534358976+B43+(-45.8848183789036*B43)/(COS((4.5113192098519*(5.88535920444246-3.84759446571111*B43))/B43)*COS(0.371853168252836*B43))+0.228866264528742/(0.458492073235626+(4.74492017588741*SIN(1.07039612175432*B43))/B43)))))))))))))+0.165935022714804*SIN(3.43689890591473-COS(10.4210669354735*(1.99594335397759+0.493262271901336*(5.12649419432822-1.51547754764245/(-2.12750102800033+4.38888348998079/B43))))+(19.7456867666596*COS(0.315118259777248*B43))/(-4.02543794144377+0.45017225038641*(-4.01236775500626-SIN(1.68307575195236+COS((1.00252327900784*(0.675414338333634+5.51944878711322/(COS(B43)*(1.96697100595367/(-4.01236775500626+0.711722780484071*(-5.14314724672842-4.04618419368851*B43*SIN(2.93512202034308*(4.82167162146245+0.0823120999176122*(0.228866264528742+B43)+0.213641279321011*B43)*B43)))-4.61159416251987/(3.67369281647034+1.54930788009319*COS(0.464011286218211-2.1873394434784*SIN(3.53977960545111+0.428189322472372*(-2.22132832222866+2.90032775970771/(0.464011286218211+B43)+0.251759540947922*B43)))+0.113360324107389*B43*(2.60995781336344-96.2657448521152*COS(3.40769579713652*B43)*(-4.02543794144377-SIN(1.42226738378444*SIN(B43)))))))))/(COS(0.464011286218211*SIN(1.32336584838561*SIN(0.987711766462689*(-0.970158169284869+COS(17.9148737532156*COS(0.227848381549171*B43))))))*(3.69848324037571+0.085288534571217*SIN(0.733686745724532*(-(2.33541554522187+1.07642438888524/SIN(B43))*SIN((2.25711826043782*COS(2.7676129357411*(1.64686568436068+0.495255411950829*COS(B43)*(-4.83333429355996+COS(1.28705698413417*(1.50704551792392*B43+0.0395560655776378/COS(0.144691715076527+0.204948333879852/B43)))))-17.3218462737165/(COS(0.150835764170477*B43)*COS(3.10463810559498*(-2.53538001515763+B43-0.550799529526559*(-8.77364090383746+1.32790216254556*(-0.446299593328702+0.244821246622017*B43+1.64011751913756*(4.75123511441602-0.104194893193397*SIN(3.04605526034252+4.54895958232256*COS(3.53286308706162*SIN(2.35151374678552*SIN(1.00142880693641/B43))))))))))))/A43)-0.997483071903992*(-4.62453290626782+0.347182790533016*COS(1.51547754764245/(-2.12750102800033+4.38888348998079/B43))-3.14383711712105*SIN(3.26326372784542*COS(0.745042283995865+4.38888348998079*SIN(B43))))))))))))))</f>
      </c>
      <c r="BW43">
        <f>-2.53538001515763+0.778499045397058/(1.75104353123216+6.71358746348701*COS(30.6267439013831*(3.85548390218424-1.22028522025927*A43))*COS(2.34127318896247*B43))-1.17395074656324/(-0.102880699536384+COS(0.970158169284869-COS((-8.08659236886415+B43)*(4.82167162146245+0.296765101465277*(12.584661969583+A43-2.44443881102134/B43)+0.892008308560504*Csc(1.10214350961724+0.591097706029779*COS(B43)*COS(1.3750577389378*SIN(4.38888348998079*SIN(B43)))))))-2.44884994123778/(-4.02543794144377+0.294733137896549*SIN(0.867277469748485-COS(10.4210669354735*(-2.5110825224983+COS(0.454538252181423*(-2.24925584891254-0.179272778479524*(-0.510108221218374+2.95121604831838*COS(0.497489917065028*(0.228866264528742+B43)))))*SIN(B43)*(5.67478471192723+4.38417312211862/(-1.38639110165225+4.38888348998079/B43)-1.96036832657105*(0.0104239707108729-B43)*SIN(12.642440807505*B43*COS(0.179272778479524*(-3.07062809023029+0.0691776291570159*B43+0.966809356649144*COS(0.0865514593704007*SIN(B43)))))-1.4614001137936*(-3.56575756335229+0.0333904022707034*(-1.0034425620328+B43+2.78520763403669/(-1.1249515224028*COS(1.25053959456292*B43)+3.10463810559498/(-0.0410693641686142+4.04618419368851*COS(1.5792805139324*COS(0.228866264528742*SIN(0.621340074663686*B43)))))-2.04234628259225*(-4.02543794144377+SIN(0.279982028875551*(8.14479154149258+(-45.8848183789036*COS(B43))/(COS((4.5113192098519*(4.38888348998079-1.69423398632946*B43))/B43)*COS(0.371853168252836*B43))+0.228866264528742/(2.43585677776938+(4.74492017588741*SIN((0.738452660725532*B43)/COS(0.473808200250788*COS(0.150835764170477*B43)*COS(3.10463810559498*(-2.53538001515763+B43-0.550799529526559*(-8.77364090383746+1.32790216254556*(-0.479615611946378+1.64011751913756*(4.75123511441602-4.05137050842486*B43)+0.00298814217242901*B43-B43/(-4.24321362335637+SIN(1.16961510262995*COS(0.77900829374141/A43))))))))))/B43)))))))))+(19.7456867666596*COS(0.315118259777248*B43))/(-4.02543794144377+14.2267368128445*SIN(1.68307575195236+COS(0.626735530923938/(3.69848324037571+5.4090082053798*SIN(4.172523531424+0.977040748286438*(-1.0034425620328+B43)))))))))</f>
      </c>
      <c r="BX43">
        <f>-2.53538001515763+0.778499045397058/(1.75104353123216+6.71358746348701*COS(30.6267439013831*(3.85548390218424-1.22028522025927*A43))*COS(2.34127318896247*(0.0104239707108729-B43)))-1.17395074656324/(1.52085826862378+COS(0.970158169284869-COS((-8.08659236886415+B43)*(4.82167162146245+0.296765101465277*(12.584661969583+A43-2.44443881102134/B43)+0.892008308560504*Csc(0.347838125305021+(-1.96697100595367*COS(B43)*COS(1.3750577389378*SIN(4.38888348998079*SIN(B43))))/B43)))))</f>
      </c>
      <c r="BY43">
        <f>-2.53538001515763+0.778499045397058/(1.75104353123216+6.71358746348701*COS(30.6267439013831*(3.85548390218424-1.22028522025927*A43))*COS(2.34127318896247*(0.0104239707108729-B43)))-1.17395074656324/(1.52085826862378+COS(0.970158169284869-COS((-8.08659236886415+B43)*(4.82167162146245+0.296765101465277*(12.584661969583+A43-2.44443881102134/B43)+0.892008308560504*Csc(0.347838125305021+(-1.96697100595367*COS(B43)*COS(1.3750577389378*SIN(4.38888348998079*SIN(B43))))/B43)))))</f>
      </c>
      <c r="BZ43">
        <f>-2.53538001515763+0.778499045397058/(1.75104353123216+6.71358746348701*COS(30.6267439013831*(3.85548390218424-1.22028522025927*A43))*COS(2.34127318896247*(0.0104239707108729-B43)))-1.17395074656324/(1.52085826862378+COS(0.970158169284869-COS((-8.08659236886415+B43)*(4.82167162146245+0.296765101465277*(13.1404973993675+A43-2.44443881102134/B43+0.556153597123559*COS(0.360497727172928*B43))+0.892008308560504*Csc(0.347838125305021+(-1.96697100595367*COS(B43)*COS(1.3750577389378*SIN(4.38888348998079*SIN(B43))))/B43)))))</f>
      </c>
      <c r="CA43">
        <f>-2.53538001515763+0.778499045397058/(1.75104353123216+6.71358746348701*COS(30.6267439013831*(3.85548390218424-1.22028522025927*A43))*COS(2.34127318896247*(0.0104239707108729-B43)))-1.17395074656324/(1.52085826862378+COS(0.970158169284869-COS((-8.08659236886415+B43)*(4.82167162146245-0.495255411950829*COS(0.645449502225374*(-4.46491320015797-1.50704551792392*B43))*(13.1404973993675+A43-2.44443881102134/B43+0.556153597123559*COS(0.360497727172928*B43))+0.892008308560504*Csc(0.347838125305021+(-1.96697100595367*COS(B43)*COS(1.3750577389378*SIN(4.38888348998079*SIN(B43))))/B43)))))</f>
      </c>
      <c r="CB43">
        <f>-2.53538001515763+0.787981818347263/(1.75104353123216-3.20373596089422*COS(30.6267439013831*(3.85548390218424-1.22028522025927*A43))*COS(2.34127318896247*B43))-1.17395074656324/(-0.102880699536384+COS(0.970158169284869-COS((-8.08659236886415+B43)*(4.82167162146245+0.570685217482619*(12.584661969583+A43-2.44443881102134/B43)+0.892008308560504*Csc(1.10214350961724+8.3649272768838*COS(B43)*COS(1.3750577389378*SIN(4.38888348998079*SIN(B43)))*Csc(4.32868285742212*COS(3.53977960545111*(-0.0990673640486293+B43)))))))+(2.44885058952523*COS((15.2803726736218*(-1.51710578095748-0.085288534571217*SIN(4.69237334887556+0.977040748286438*(-1.0034425620328+B43))))/B43))/(-1.91275729542212-0.344193203671007*(-2.99428964346217+4.38888348998079/(-2.85369664524702-0.405203078789852*B43)+6.10673313768426*SIN(0.970645957317775*(3.8647768204005+3.01892781434028*SIN(0.0398437791555164+0.68427529911992*B43))))))</f>
      </c>
      <c r="CC43">
        <f>-2.53538001515763+0.787981818347263/(1.75104353123216-3.20373596089422*COS(30.6267439013831*(3.85548390218424-1.22028522025927*A43))*COS(2.34127318896247*B43))-1.17395074656324/(-0.102880699536384+COS(0.970158169284869-COS((-8.08659236886415+B43)*(4.82167162146245+0.570685217482619*(12.584661969583+A43-2.44443881102134/B43)+0.892008308560504*Csc(1.10214350961724+8.3649272768838*COS(B43)*COS(1.3750577389378*SIN(4.38888348998079*SIN(B43)))*Csc(4.32868285742212*COS(3.53977960545111*(-0.0990673640486293+B43)))))))+(2.44885058952523*COS((15.2803726736218*(-1.51710578095748-0.085288534571217*SIN(4.69237334887556+0.977040748286438*(-1.0034425620328+B43))))/B43))/(-1.91275729542212-0.344193203671007*(-2.99428964346217+4.38888348998079/(-2.85369664524702-0.405203078789852*B43)+6.10673313768426*SIN(0.970645957317775*(3.8647768204005+3.01892781434028*SIN(0.0398437791555164+0.68427529911992*B43))))))</f>
      </c>
      <c r="CD43">
        <f>-2.53538001515763+0.787981818347263/(1.75104353123216-3.20373596089422*COS(30.6267439013831*(3.85548390218424-1.22028522025927*A43))*COS(2.34127318896247*B43))-1.17395074656324/(-0.102880699536384+COS(0.970158169284869-COS((-8.08659236886415+B43)*(4.82167162146245+0.892008308560504*Csc(1.10214350961724+8.3649272768838*COS(B43)*COS(1.3750577389378*SIN(4.38888348998079*SIN(B43)))*Csc(2.56273885716467*COS(3.53977960545111*(-0.0990673640486293+B43))))+0.570685217482619*(7.00261675640299+A43+(4.01425577763392*COS(6.87410829084458/B43))/(-1.91275729542212+0.891941454495948*(-2.99428964346217+4.38888348998079/(0.407900594325699-0.999325768576598*B43)+6.10673313768426*SIN(B43)))))))+(2.44885058952523*COS((15.2803726736218*(-1.51710578095748-0.085288534571217*SIN(4.69237334887556+0.977040748286438*(-1.0034425620328+B43))))/B43))/(-1.91275729542212-0.344193203671007*(-2.99428964346217+4.38888348998079/(-2.85369664524702-0.405203078789852*B43)+6.10673313768426*SIN(0.970645957317775*(3.8647768204005+3.01892781434028*SIN(0.0398437791555164+0.68427529911992*B43))))))</f>
      </c>
      <c r="CE43">
        <f>-2.53538001515763+0.780059983330297/(1.75104353123216+0.920770837123875*COS(30.6267439013831*(3.85548390218424-1.22028522025927*A43))*COS(2.33341406131542*B43))-1.17395074656324/(-1.08970726038248-B43+COS(0.970158169284869-COS(8.08659236886415*COS(B43)*(4.82167162146245+0.415665886847509*(1.29769797941223+A43-2.44443881102134/B43)-0.892008308560504/COS(30.9095163742833+(0.579975494035767*COS(B43)*COS(1.3750577389378*SIN(4.38888348998079*SIN(B43))))/SIN(0.234990843821049*(-3.53977960545111+SIN(0.618053781215391*COS(171.354165997469/B43)*SIN(3.43689890591473-COS(10.4210669354735*(1.99594335397759-0.495255411950829*(3.30386236010148-1.51547754764245/(-2.12750102800033+4.38888348998079/B43)+1.83745493597157*COS(2.14621831230364*(-0.720640553761703+0.0149486471701785/(3.85548390218424-1.22028522025927*A43))))*COS(0.332099886715785/SIN(0.867277469748485-COS(10.4210669354735*(-0.189309768993577-0.382095311146127*(3.30386236010148+4.38417312211862/(-1.18506813461532+4.38888348998079/B43)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43)))))))*(B43-8.08845973366274*SIN(B43))))+2.16573234696969/(-4.02543794144377-4.75123511441601*(0.0408477479355928+0.595166291692657*COS(10.4210669354735*(1.48343470593101-0.397977498058071*(3.79253170859851+1.83745493597157*COS(2.14621831230364*(2.46584086298192-COS(0.970158169284869-COS(0.796749079294485*B43*(1.75104353123216+B43))))))))+(12.8048204407246*COS(0.315118259777248*B43))/(-4.02543794144377-4.75123511441601*(-4.01236775500626-SIN(1.68307575195236+COS((0.933698605719809*(-8.08659236886415+B43))/(COS(0.710809971653287*SIN(1.32336584838561*SIN(0.987711766462689*(-0.970158169284869+COS(12.1130486169505*COS(4.38888348998079*B43))))))*(3.69848324037571+0.145215261394385*SIN(4.172523531424+0.977040748286438*(17.8628331842245+B43))))))))))))))))))+(19.7456867666596*COS(0.313659330569682*B43))/(-4.02543794144377-2.48562107855926*(-4.01236775500626-SIN(1.68307575195236+COS(16.1146994045772/(3.69848324037571-0.085288534571217*SIN(4.172523531424+0.977040748286438*(-1.0034425620328+B43)))))))))))+(19.7456867666596*COS(0.315118259777248*B43))/(-4.02543794144377+0.45017225038641*(-4.01236775500626-SIN(1.68307575195236+COS(1.22028522025927*A43)))))))))))))</f>
      </c>
      <c r="CF43">
        <f>-2.53538001515763+0.780059983330297/(1.75104353123216+0.920770837123875*COS(30.6267439013831*(3.85548390218424-1.22028522025927*A43))*COS(2.33341406131542*B43))-1.17395074656324/(-1.08970726038248-B43+COS(0.970158169284869-COS(8.08659236886415*COS(B43)*(4.82167162146245+0.415665886847509*(1.29769797941223+A43+3.04283391879382/B43)-0.892008308560504/COS(30.9095163742833+(0.579975494035767*COS(B43)*COS(1.3750577389378*SIN(4.38888348998079*SIN(B43))))/SIN(0.234990843821049*(-3.53977960545111+SIN(0.618053781215391*COS(171.354165997469/B43)*SIN(3.43689890591473-COS(10.4210669354735*(1.99594335397759-0.495255411950829*(1.69146473519733-0.494723879231552*COS(B43)*(-4.83333429355996+COS(6.09685031462364*(0.204366940786288*B43+0.0395560655776378/COS(0.144691715076527+0.204948333879852/B43)))))*COS(0.332099886715785/SIN(0.867277469748485-COS(10.4210669354735*(-0.189309768993577-0.382095311146127*(3.30386236010148+4.38417312211862/(-1.18506813461532+4.38888348998079/B43)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43)))))))*(B43-8.08845973366274*SIN(B43))))+2.16573234696969/(-4.02543794144377-4.75123511441601*(0.0408477479355928+0.595166291692657*COS(10.4210669354735*(1.48343470593101-0.397977498058071*(3.79253170859851+1.83745493597157*COS(2.14621831230364*(2.46584086298192-COS(0.970158169284869-COS(0.796749079294485*B43*(1.75104353123216+B43))))))))+(12.8048204407246*COS(0.315118259777248*B43))/(-4.02543794144377-4.75123511441601*(-4.01236775500626-SIN(1.68307575195236+COS((0.933698605719809*(-8.08659236886415+B43))/(COS(0.710809971653287*SIN(1.32336584838561*SIN(0.987711766462689*(-0.970158169284869+COS(12.1130486169505*COS(4.38888348998079*B43))))))*(3.69848324037571+0.145215261394385*SIN(4.172523531424+0.977040748286438*(17.8628331842245+B43))))))))))))))))))+(19.7456867666596*COS(0.313659330569682*B43))/(-4.02543794144377-2.48562107855926*(-4.01236775500626-SIN(1.68307575195236+COS(16.1146994045772/(3.69848324037571-0.085288534571217*SIN(4.172523531424+0.977040748286438*(-1.0034425620328+B43)))))))))))+(19.7456867666596*COS(0.315118259777248*B43))/(-4.02543794144377+0.45017225038641*(-4.01236775500626-SIN(1.68307575195236+COS(1.22028522025927*A43)))))))))))))</f>
      </c>
      <c r="CG43">
        <f>-2.53538001515763+0.787981818347263/(1.75104353123216+6.71358746348701*COS(30.6267439013831*(3.85548390218424-1.22028522025927*A43))*COS(2.34127318896247*(0.0104239707108729-B43)))-1.17395074656324/(-0.102880699536384+COS(0.970158169284869-COS((-8.08659236886415+B43)*(4.82167162146245+0.892008308560504*Csc(1.10214350961724-0.489996431446389*(-1.91275729542212+0.891941454495948*(1.79152241468593+4.38888348998079/(-0.888836690323398-0.930766521179757*B43))*COS(0.454538252181423*(-4.54895958232256+B43)))*COS(B43)*COS(1.3750577389378*SIN(4.38888348998079*SIN(B43)))*Csc(4.32868285742212*COS(3.53977960545111*(-0.0990673640486293+B43))))+0.570685217482619*(12.584661969583+A43+(4.01425577763392*COS(6.87410829084458/B43))/(-3.97994282361962+0.891941454495948*COS(0.454538252181423*(1.96697100595367-B43))*(-2.99428964346217+4.38888348998079/(1.12749615696308-0.999325768576598*B43)+6.10673313768426*SIN(B43)))))))+(2.44885058952523*COS((15.2803726736218*(-1.51710578095748-0.085288534571217*SIN(4.69237334887556+0.977040748286438*(-1.0034425620328+B43))))/B43))/(-1.91275729542212-0.344193203671007*(-2.99428964346217+4.38888348998079/(-2.85369664524702-0.405203078789852*B43)+6.10673313768426*SIN(0.970645957317775*(3.8647768204005+3.01892781434028*SIN(0.0398437791555164+0.68427529911992*B43))))))</f>
      </c>
      <c r="CH43">
        <f>-2.53538001515763+0.787981818347263/(1.75104353123216+6.71358746348701*COS(30.6267439013831*(3.85548390218424-1.22028522025927*A43))*COS(2.34127318896247*(0.0104239707108729-B43)))-1.17395074656324/(-0.102880699536384+COS(0.970158169284869-COS((-8.08659236886415+B43)*(4.82167162146245+0.892008308560504*Csc(1.10214350961724-0.489996431446389*(-1.91275729542212+0.891941454495948*(1.79152241468593+4.38888348998079/(-0.888836690323398-0.930766521179757*B43))*COS(0.454538252181423*(-4.54895958232256+B43)))*COS(B43)*COS(1.3750577389378*SIN(4.38888348998079*SIN(B43)))*Csc(4.32868285742212*COS(3.53977960545111*(-0.0990673640486293+B43))))+0.570685217482619*(12.584661969583+A43+(4.01425577763392*COS(6.87410829084458/B43))/(-3.97994282361962+0.891941454495948*COS(0.454538252181423*(1.96697100595367-B43))*(-2.99428964346217+4.38888348998079/(1.12749615696308-0.999325768576598*B43)+6.10673313768426*SIN(B43)))))))+(2.44885058952523*COS((15.2803726736218*(-1.51710578095748-0.085288534571217*SIN(4.69237334887556-1.96697100595367*SIN(0.347838125305021+(-1.96697100595367*COS(B43)*COS(1.3750577389378*SIN(4.38888348998079*SIN(B43))))/B43))))/B43))/(-1.91275729542212-0.344193203671007*(-2.99428964346217+4.38888348998079/(-2.85369664524702-0.405203078789852*B43)+6.10673313768426*SIN(0.970645957317775*(3.8647768204005+3.01892781434028*SIN(0.0398437791555164+0.68427529911992*B43))))))</f>
      </c>
      <c r="CI43">
        <f>-2.53538001515763+0.787981818347263/(1.75104353123216+0.920770837123875*COS(30.6267439013831*(3.85548390218424-1.22028522025927*A43))*COS(2.33341406131542*B43))-1.17395074656324/(-0.102880699536384+COS(0.970158169284869-COS((-8.09244218131859+B43)*(4.82167162146245+0.892008308560504*Csc(1.10214350961724+2.57005674176339*COS(B43)*COS(1.3750577389378*SIN(4.38888348998079*SIN(B43)))*Csc(4.32868285742212*COS(3.53977960545111*(-0.0990673640486293+B43))))+0.570685217482619*(12.584661969583+A43+(4.01425577763392*COS(1.67204813636182/B43))/(-0.663566361640531+0.891941454495948*(-2.99428964346217+4.38888348998079/(0.407900594325699-0.999325768576598*B43)+6.10673313768426*SIN(B43)))))))+(2.44885058952523*COS((15.2803726736218*(-1.51710578095748-0.085288534571217*SIN(4.69237334887556+0.977040748286438*(-1.0034425620328+B43))))/B43))/(-1.91275729542212-0.344193203671007*(-2.99428964346217+4.38888348998079/(-2.85369664524702+0.525563442389905*B43+B43*COS(3.10463810559498*COS(0.891941454495948*(4.38888348998079/(-6.45816380592759-0.930766521179757*B43)+0.216844753627145*(1.64686568436068+32.6562960430631/SIN(4.69237334887556+0.977040748286438*(-1.0034425620328+B43)))+3.10463810559498*A43*SIN(0.970645957317775*(3.30386236010148+3.01892781434028*SIN(0.0398437791555164+0.68427529911992*B43)))))))+6.10673313768426*SIN(0.982847461064206*(3.8647768204005+3.01892781434028*SIN(0.0398437791555164+0.68427529911992*B43))))))</f>
      </c>
      <c r="CJ43">
        <f>-2.53538001515763+0.787981818347263/(1.75104353123216+0.920770837123875*COS(30.6267439013831*(3.85548390218424-1.22028522025927*A43))*COS(2.33341406131542*B43))-1.17395074656324/(-0.102880699536384+COS(0.970158169284869-COS((-8.09244218131859+B43)*(4.82167162146245+0.892008308560504*Csc(1.10214350961724+2.57005674176339*COS(B43)*COS(1.3750577389378*SIN(4.38888348998079*SIN(B43)))*Csc(4.32868285742212*COS(3.53977960545111*(-0.0990673640486293+B43))))-0.133687772985852*(12.584661969583+A43+(4.01425577763392*COS(1.67204813636182/B43))/(-0.663566361640531+0.891941454495948*(-2.99428964346217+4.38888348998079/(0.407900594325699-0.999325768576598*B43)+6.10673313768426*SIN(B43)))))))+(2.44885058952523*COS((15.2803726736218*(-1.51710578095748-0.085288534571217*SIN(4.69237334887556+0.977040748286438*(-1.0034425620328+B43))))/B43))/(-1.91275729542212-0.344193203671007*(-2.99428964346217+4.38888348998079/(-2.85369664524702+0.525563442389905*B43+B43*COS(3.10463810559498*COS(0.891941454495948*(4.38888348998079/(-6.45816380592759-0.930766521179757*B43)+0.216844753627145*(1.64686568436068+32.6562960430631/SIN(4.69237334887556+0.977040748286438*(-1.0034425620328+B43)))+3.10463810559498*A43*SIN(0.970645957317775*(3.30386236010148+3.01892781434028*SIN(0.0398437791555164+0.68427529911992*B43)))))))+6.10673313768426*SIN(0.982847461064206*(3.8647768204005+B43)))))</f>
      </c>
      <c r="CK43">
        <f>-2.53538001515763+0.780059983330297/(1.75104353123216+0.920770837123875*COS(30.6267439013831*(3.85548390218424-1.22028522025927*A43))*COS(2.3364983618542*B43))-1.17395074656324/(-1.08970726038248-B43+COS(0.970158169284869-COS(4.19086399424798*COS(B43)*SIN(B43))))</f>
      </c>
      <c r="CL43">
        <f>-2.53538001515763+0.780059983330297/(1.75104353123216+0.920770837123875*COS(30.6267439013831*(3.85548390218424-1.22028522025927*A43))*COS((2.26232388633918*B43)/SIN((4.46491320015797*(0.0104239707108729-B43))/B43)))-1.17395074656324/(-4.02543794144377-2.48562107855926*(-4.01236775500626-SIN(1.68307575195236+COS(0.244046543898768/B43))))</f>
      </c>
      <c r="CM43">
        <f>-2.53538001515763+0.780059983330297/(1.75104353123216+0.920770837123875*COS(30.6267439013831*(3.85548390218424-1.22028522025927*A43))*COS((2.26232388633918*B43)/SIN((4.46491320015797*(0.0104239707108729-B43))/B43)))-1.17395074656324/(-4.02543794144377-2.48562107855926*(-4.01236775500626-SIN(1.68307575195236+COS(0.244046543898768/B43))))</f>
      </c>
      <c r="CN43">
        <f>-2.53538001515763+0.780059983330297/(1.75104353123216+0.920770837123875*COS(30.6267439013831*(3.85548390218424-1.22028522025927*A43))*COS((2.26232388633918*B43)/SIN((4.46491320015797*(0.0104239707108729-B43))/B43)))-1.17395074656324/(-4.02543794144377-2.48562107855926*(-4.01236775500626-SIN(1.68307575195236+COS(0.244046543898768/B43))))</f>
      </c>
      <c r="CO43">
        <f>-2.53538001515763+0.780059983330297/(1.75104353123216+0.920770837123875*COS(30.6267439013831*(3.85548390218424-1.22028522025927*A43))*COS((2.26232388633918*B43)/SIN((4.46491320015797*(0.0104239707108729-B43))/B43)))-1.17395074656324/(-4.02543794144377-2.48562107855926*(-4.01236775500626-SIN(1.68307575195236+COS(0.244046543898768/B43))))</f>
      </c>
      <c r="CP43">
        <f>-6.48502186754103+0.780059983330297/(1.75104353123216+0.920770837123875*COS(30.6267439013831*(3.85548390218424-1.22028522025927*A43))*COS((2.26232388633918*B43)/SIN((4.46491320015797*(0.0104239707108729-B43))/B43)))</f>
      </c>
      <c r="CQ43">
        <f>-2.53538001515763+0.780059983330297/(1.75104353123216+0.920770837123875*COS(30.6267439013831*(3.85548390218424-1.22028522025927*A43))*COS((2.26232388633918*B43)/SIN((4.46491320015797*(0.0104239707108729-B43))/B43)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43))))))))/(3.69848324037571-0.085288534571217*SIN(0.977040748286438*(-1.0034425620328+B43)-0.085288534571217*SIN(4.69237334887556+0.977040748286438*(-1.0034425620328+B43))))))))</f>
      </c>
      <c r="CR43">
        <f>-2.53538001515763+0.780059983330297/(1.75104353123216+0.920770837123875*COS(30.6267439013831*(3.85548390218424-1.22028522025927*A43))*COS((2.26232388633918*B43)/SIN((4.46491320015797*(0.0104239707108729-B43))/B43)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43))))))))/(3.69848324037571-0.085288534571217*SIN(0.977040748286438*(-1.0034425620328+B43)-0.085288534571217*SIN(4.69237334887556+0.977040748286438*(-1.0034425620328+B43))))))))</f>
      </c>
      <c r="CS43">
        <f>-2.53538001515763+0.787981818347263/(1.75104353123216-0.828257123886134*COS(30.6267439013831*(3.85548390218424-1.22028522025927*A43))*COS(2.3364983618542*B43))-1.17395074656324/(-1.08970726038248-B43+COS(0.970158169284869-COS(3.35351215638373*COS(B43)^2*(4.82167162146245+0.415665886847509*(7.5617222555395+A43+3.04283391879382/B43)-0.892008308560504/COS(30.9095163742833+(0.579975494035767*COS(B43)*COS(1.3750577389378*SIN(4.38888348998079*SIN(B43))))/SIN(0.234990843821049*(-3.53977960545111-SIN(0.757335698941963*COS(171.354165997469/B43)*SIN(3.43689890591473-COS(10.4210669354735*(1.99594335397759-0.495255411950829*COS(0.332099886715785/SIN(0.867277469748485-COS(10.4210669354735*(-0.0821323230144477-0.382095311146127*(3.30386236010148+4.38417312211862/(-1.18506813461532+4.38888348998079/B43)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43)))))))*(B43-8.08845973366274*SIN(B43))))+2.16573234696969/(-4.02543794144377-4.75123511441601*(4.80458120979862+(4.42417907631947*COS(0.315118259777248*B43))/(-4.02543794144377-4.75123511441601*(-0.0463344736960289-SIN(1.68307575195236+COS((0.933698605719809*(-8.08659236886415+B43))/(COS(0.710809971653287*SIN(1.32336584838561*SIN(0.987711766462689*(-0.970158169284869+COS(12.1130486169505*COS(4.38888348998079*B43))))))*(0.0104239707108729-B43+0.145215261394385*SIN(4.172523531424+0.977040748286438*(17.8628331842245+B43)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43))))-0.113225606212894*COS(B43))*COS(0.332099886715785/SIN(0.867277469748485+2.62583154338191*COS(0.313659330569682*B43)-COS(1.50473634000143*(-0.189309768993577-0.382095311146127*(3.30386236010148+4.38417312211862/(-1.18506813461532+4.38888348998079/B43)+1.83745493597157*COS(0.596752411656072*(-3.81221146125725-0.610038504065784*(-1.66169941542143+COS(6.17799041170864/A43))+COS(2.53538001515763+1.17395074656324/(-0.102880699536384+COS(1.54930788009319*SIN((-2.85369664524702+0.525563442389905*B43+B43*COS(3.10463810559498*COS(0.891941454495948*(4.38888348998079/(-6.45816380592759-0.996203716565432*B43)+0.216844753627145*(-3.1671161522807+B43-2.01562374312393*COS(B43))+3.10463810559498*A43*SIN(0.970645957317775*(3.30386236010148+3.01892781434028*SIN(0.0398437791555164+0.68427529911992*B43)))))))*(4.78027452898951+0.0988261080324625*(-0.299426324523994+0.556153597123559*COS(2.81201129084223*SIN(4.38888348998079+3.14383711712105*SIN(3.26326372784542*SIN(3.64384120598492-B43))))))))-2.41668037049394/(-4.02543794144377-4.75123511441601*(-0.10836742529682+(10.8651683445539*COS(0.704120545279541*B43))/(-4.02543794144377-4.75123511441601*(-4.01236775500626-SIN(1.68307575195236+COS((6.45954096046735*(-8.08659236886415+B43))/(3.69848324037571+0.188572790656832*SIN(4.172523531424+0.977040748286438*(17.8628331842245+B43))))))))))))))))))))+(-19.7456867666596*COS(9.97668976511667*COS(1.83745493597157*B43)))/(-4.02543794144377+0.45017225038641*(-4.01236775500626+SIN(1.36297950839016-0.69368257590981*(1.52544079625912+2*A43+3.04283391879382/B43)-COS(1.22028522025927-A43)))))))+(19.7456867666596*COS(0.313659330569682*B43))/(-4.02543794144377-2.48562107855926*(-4.01236775500626-SIN(1.68307575195236+COS((1.18502010407427*(0.675414338333634+0.445738967950897/(-3.53977960545111-SIN(0.720640553761703+0.995871158593384*B43))))/(3.69848324037571-0.085288534571217*SIN(4.172523531424+0.977040748286438*(-1.0034425620328+B43)))))))))*(3.36345130193881+0.998926750306103*COS(B43)*(-4.83333429355996+COS(5.81456547166478*(0.204366940786288*B43+0.0395560655776378/COS(3.43984988479375+0.68427529911992*B43))))*SIN(4.20944892536231*COS(30.6267439013831*(3.85548390218424-1.22028522025927*A43))*COS(2.34127318896247*(0.0104239707108729-B43))))))+(19.7456867666596*COS(0.315118259777248*B43))/(-4.02543794144377+0.45017225038641*(-4.01236775500626-SIN(1.68307575195236+COS(1.22028522025927*A43)))))))))))))</f>
      </c>
      <c r="CT43">
        <f>-2.53538001515763-1.17395074656324/(-1.08970726038248-B43+COS(0.970158169284869-COS(3.23746204424493*COS(B43)*(4.82167162146245+0.415665886847509*(7.22790459282486+A43+3.04283391879382/B43)-0.892008308560504/COS(19.1189505399703+(0.579975494035767*COS(B43)*COS(1.3750577389378*SIN(4.38888348998079*SIN(B43))))/SIN(0.234990843821049*(-3.53977960545111+SIN(0.618053781215391*COS(171.354165997469/B43)*SIN(3.43689890591473-3.9136062699127*COS(0.315118259777248*B43)-COS(10.4210669354735*(3.34177042754182-0.495255411950829*COS(0.332099886715785/SIN(0.867277469748485+13.8797733191252*COS(0.313659330569682*B43)-COS(10.4210669354735*(-0.189309768993577-0.771511632030511*(3.30386236010148+4.38417312211862/(-7.23120876718858+4.38888348998079/B43)+1.83745493597157*COS(0.606314107521993*(-2.53538001515763+B43/(1.52085826862378+COS(B43)))))*SIN(3.53977960545111*(-17.1881574278849+B43))))))*(3.30386236010148+1.83745493597157*COS(2.14621831230364*(-0.720640553761703+0.0149486471701785/(3.85548390218424-1.22028522025927*A43)))+0.998926750306103*COS(B43)*(-4.83333429355996+COS(6.09685031462364*(-1.04594800429935*(-1.36297950839016+COS(1.22028522025927*A43))+0.0395560655776378/COS(0.144691715076527+0.553054737700968/B43))))*SIN(4.20944892536231*COS(30.6267439013831*(3.85548390218424-1.22028522025927*A43))*COS(2.34127318896247*(0.0104239707108729-B43)))))))))))))))+0.787981818347263/(1.75104353123216+0.920770837123875*COS(30.6267439013831*(3.85548390218424-1.22028522025927*A43))*COS(1.75104353123216+0.920770837123875*COS(30.6267439013831*(3.85548390218424-1.22028522025927*A43))*COS((2.26232388633918*B43)/SIN((4.46491320015797*(0.0104239707108729-B43))/B43))))</f>
      </c>
      <c r="CU43">
        <f>-2.53538001515763-1.17395074656324/(-1.08970726038248-B43+COS(0.970158169284869-COS(3.23746204424493*COS(B43)*(4.82167162146245+0.415665886847509*(7.22790459282486+A43+3.04283391879382/B43)-0.892008308560504/COS(19.1189505399703+(0.579975494035767*COS(B43)*COS(1.3750577389378*SIN(4.38888348998079*SIN(B43))))/SIN(0.234990843821049*(-3.53977960545111+SIN(0.618053781215391*COS(171.354165997469/B43)*SIN(3.43689890591473-3.9136062699127*COS(0.315118259777248*B43)-COS(10.4210669354735*(3.34177042754182-0.495255411950829*COS(0.332099886715785/SIN(0.867277469748485+13.8797733191252*COS(0.313659330569682*B43)-COS(10.4210669354735*(-0.189309768993577-0.771511632030511*(3.30386236010148+4.38417312211862/(-7.23120876718858+4.38888348998079/B43)+1.83745493597157*COS(0.606314107521993*(-2.53538001515763+B43/(1.52085826862378+COS(B43)))))*SIN(3.53977960545111*(-17.1881574278849+B43))))))*(3.30386236010148+1.83745493597157*COS(2.14621831230364*(-0.720640553761703+0.0149486471701785/(3.85548390218424-1.22028522025927*A43)))+0.998926750306103*COS(B43)*(-4.83333429355996+COS(6.09685031462364*(-1.04594800429935*(-1.36297950839016+COS(1.22028522025927*A43))+0.0395560655776378/COS(0.144691715076527+0.553054737700968/B43))))*SIN(4.20944892536231*COS(30.6267439013831*(3.85548390218424-1.22028522025927*A43))*COS(2.34127318896247*(0.0104239707108729-B43)))))))))))))))+0.787981818347263/(1.75104353123216+0.920770837123875*COS(30.6267439013831*(3.85548390218424-1.22028522025927*A43))*COS(1.75104353123216+0.920770837123875*COS(30.6267439013831*(3.85548390218424-1.22028522025927*A43))*COS((2.26232388633918*B43)/SIN((4.46491320015797*(0.0104239707108729-B43))/B43))))</f>
      </c>
      <c r="CV43">
        <f>-2.53538001515763-1.17395074656324/(-1.08970726038248-B43+COS(0.970158169284869-COS(3.23746204424493*COS(B43)*(4.82167162146245+0.415665886847509*(7.22790459282486+A43+3.04283391879382/B43)-0.892008308560504/COS(19.1189505399703+(0.579975494035767*COS(B43)*COS(1.3750577389378*SIN(4.38888348998079*SIN(B43))))/SIN(0.234990843821049*(-3.53977960545111+SIN(0.618053781215391*COS(171.354165997469/B43)*SIN(3.43689890591473-3.9136062699127*COS(0.315118259777248*B43)-COS(10.4210669354735*(3.34177042754182-0.495255411950829*COS(0.332099886715785/SIN(0.867277469748485+13.8797733191252*COS(0.313659330569682*B43)-COS(10.4210669354735*(-0.189309768993577-0.771511632030511*(3.30386236010148+4.38417312211862/(-7.23120876718858+4.38888348998079/B43)+1.83745493597157*COS(0.606314107521993*(-2.53538001515763+B43/(1.52085826862378+COS(B43)))))*SIN(3.53977960545111*(-17.1881574278849+B43))))))*(3.30386236010148+1.83745493597157*COS(2.14621831230364*(-0.720640553761703+0.0149486471701785/(3.85548390218424-1.22028522025927*A43)))+0.998926750306103*COS(B43)*(-4.83333429355996+COS(6.09685031462364*(-1.04594800429935*(-1.36297950839016+COS(1.22028522025927*A43))+0.0395560655776378/COS(0.144691715076527+0.553054737700968/B43))))*SIN(4.20944892536231*COS(30.6267439013831*(3.85548390218424-1.22028522025927*A43))*COS(2.34127318896247*(0.0104239707108729-B43)))))))))))))))+0.787981818347263/(1.75104353123216+0.920770837123875*COS(30.6267439013831*(3.85548390218424-1.22028522025927*A43))*COS(1.75104353123216+0.920770837123875*COS(30.6267439013831*(3.85548390218424-1.22028522025927*A43))*COS((2.26232388633918*B43)/SIN((4.46491320015797*(0.0104239707108729-B43))/B43))))</f>
      </c>
      <c r="CW43">
        <f>-2.53538001515763-1.17395074656324/(-1.08970726038248-B43+COS(0.970158169284869-COS(2.62961822039689*COS(B43)*(4.82167162146245+0.415665886847509*(7.22790459282486+A43+3.04283391879382/B43)-0.789446730108993/COS(19.1189505399703+(0.579975494035767*COS(B43)*COS(1.3750577389378*SIN(4.38888348998079*SIN(B43))))/SIN(0.234990843821049*(-3.53977960545111+SIN(0.122592574522691*B43*COS(171.354165997469/B43)*SIN(3.43689890591473-3.9136062699127*COS(0.315118259777248*B43)-COS(10.4210669354735*(3.34177042754182-0.495255411950829*COS(0.332099886715785/SIN(0.867277469748485+13.8797733191252*COS(0.313659330569682*B43)-COS(10.4210669354735*(-0.189309768993577-0.382095311146127*(3.30386236010148+4.38417312211862/(-7.23120876718858+4.38888348998079/B43)+1.83745493597157*COS(0.606314107521993*(-2.53538001515763+B43/(1.52085826862378+COS(B43)))))))))*(3.30386236010148+1.83745493597157*COS(2.14621831230364*(-0.720640553761703+0.0149486471701785/(3.85548390218424-1.22028522025927*A43)))+0.998926750306103*COS(B43)*(-4.83333429355996+COS(6.09685031462364*(-1.04594800429935*(-1.36297950839016+COS(1.22028522025927*A43))+0.0395560655776378/COS(0.144691715076527+0.553054737700968/B43))))*SIN(4.20944892536231*COS(30.6267439013831*(3.85548390218424-1.22028522025927*A43))*COS(2.27046775438192*(0.0104239707108729-B43)))))))))))))))+0.787981818347263/(1.75104353123216+3.5105239358063*COS(30.6267439013831*(3.85548390218424-1.22028522025927*A43))*COS(0.999945670909258*(-3.81221146125725-0.610038504065784*(-1.66169941542143+COS(1.59435500026644/(A43*B43)))+COS(2.53538001515763-1.59564235378922/(0.190119685841844+3.01892781434028*COS(1.54930788009319*SIN(2.30617602209105*B43*(1.430675542427-0.735983794532307*(-0.299426324523994+0.556153597123559*COS(4.19069048026533*SIN(4.38888348998079-3.14383711712105*SIN(3.26326372784542*SIN(2.20644239778946+B43))))))*SIN(B43)))))))*COS(1.75104353123216+0.920770837123875*COS(30.6267439013831*(3.85548390218424-1.22028522025927*A43))*COS((2.26232388633918*B43)/SIN((4.46491320015797*(0.0104239707108729-B43))/B43))))</f>
      </c>
      <c r="CX43">
        <f>-2.53538001515763-1.17395074656324/(-1.08970726038248-B43+COS(0.970158169284869-COS(3.23746204424493*COS(B43)*(4.82167162146245+0.415665886847509*(7.22790459282486+A43+3.04283391879382/B43)-0.892008308560504/COS(19.1189505399703+(0.579975494035767*COS(B43)*COS(1.3750577389378*SIN(4.38888348998079*SIN(B43))))/SIN(0.234990843821049*(-3.53977960545111+SIN(5.03752580502412*B43))))))))+0.787981818347263/(1.75104353123216+0.920770837123875*COS(30.6267439013831*(3.85548390218424-1.22028522025927*A43))*COS(1.75104353123216+0.920770837123875*COS(30.6267439013831*(3.85548390218424-1.22028522025927*A43))*COS((2.26232388633918*B43)/SIN((4.46491320015797*(0.0104239707108729-B43))/B43))))</f>
      </c>
      <c r="CY43">
        <f>-2.53538001515763-1.17395074656324/(-1.08970726038248-B43+COS(0.970158169284869-COS(2.62961822039689*COS(B43)*(4.82167162146245+0.415665886847509*(7.22790459282486+A43+3.04283391879382/B43)-0.892008308560504/COS(19.1189505399703+(0.579975494035767*COS(B43)*COS(1.3750577389378*SIN(4.38888348998079*SIN(B43))))/SIN(0.234990843821049*(-3.53977960545111+SIN(0.122592574522691*B43*COS(171.354165997469/B43)*SIN(3.43689890591473-3.9136062699127*COS(3.12754931813664*B43)-COS(10.4210669354735*(3.34177042754182-0.495255411950829*COS(0.332099886715785/SIN(0.867277469748485+13.8797733191252*COS(0.313659330569682*B43)-COS(10.4210669354735*(-0.189309768993577-0.382095311146127*(3.30386236010148+4.38417312211862/(-7.23120876718858+4.38888348998079/B43)+1.83745493597157*COS(0.606314107521993*(-2.53538001515763+B43/(1.52085826862378+COS(B43)))))))))*(3.30386236010148+1.83745493597157*COS(1.92359162914591*(-0.720640553761703+0.0149486471701785/(3.85548390218424-1.22028522025927*A43)))+0.998926750306103*COS(B43)*(-4.83333429355996+COS(6.09685031462364*(-1.04594800429935*(-1.36297950839016+COS(1.22028522025927*A43))+0.0395560655776378/COS(0.144691715076527+0.553054737700968/B43))))*SIN(4.20944892536231*COS(30.6267439013831*(3.85548390218424-1.22028522025927*A43))*COS(2.27046775438192*(0.0104239707108729-B43)))))))))))))))+0.787981818347263/(1.75104353123216+3.5105239358063*COS(30.6267439013831*(3.85548390218424-1.22028522025927*A43))*COS(0.999945670909258*(-3.81221146125725-0.610038504065784*(-1.66169941542143+COS(1.59435500026644/(A43*B43)))+COS(2.53538001515763-1.59564235378922/(0.190119685841844+3.01892781434028*COS(1.54930788009319*SIN(2.30617602209105*B43*SIN(B43)*(1.75104353123216-0.735983794532307*(-0.299426324523994+0.556153597123559*COS(4.19069048026533*SIN(4.38888348998079-3.14383711712105*SIN(3.26326372784542*SIN(2.20644239778946+B43)))))+0.405976899997257*SIN(17.9638256434066*COS(3.53977960545111*(-1.67619991593421-B43))))))))))*COS(1.75104353123216+0.920770837123875*COS(114.169882444315*(3.85548390218424-1.22028522025927*A43))*COS((2.26232388633918*B43)/SIN((4.46491320015797*(0.0104239707108729-B43))/B43))))</f>
      </c>
    </row>
    <row r="44">
      <c r="A44" t="n">
        <v>2.910891089108913</v>
      </c>
      <c r="B44" t="n">
        <v>1.027696132659912</v>
      </c>
      <c r="C44" t="n">
        <v>2.026939632269395</v>
      </c>
      <c r="D44">
        <f>3.6602499406871*SIN(0.0387223447678864*B44)</f>
      </c>
      <c r="E44">
        <f>1.75104353123216*COS(62.0979862251655*B44)</f>
      </c>
      <c r="F44">
        <f>-0.682834826093842*COS(6.89800044123182*(-0.758558339806912+8.36751927018415*B44))</f>
      </c>
      <c r="G44">
        <f>-0.682834826093842*COS(6.89800044123182*(-0.758558339806912+8.36751927018415*B44))</f>
      </c>
      <c r="H44">
        <f>-0.137487228235692*COS(6.89800044123182*(-0.758558339806912+8.36751927018415*B44))</f>
      </c>
      <c r="I44">
        <f>-0.137487228235692*COS(6.89800044123182*(-0.758558339806912+8.36751927018415*B44))</f>
      </c>
      <c r="J44">
        <f>0.939185325062333-4.14643644508667*COS(0.0189887298980037*(0.0104239707108729-B44))</f>
      </c>
      <c r="K44">
        <f>0.939185325062333-4.14643644508667*COS(0.0189887298980037*(0.0104239707108729-B44))</f>
      </c>
      <c r="L44">
        <f>-2.12308015877194+0.129569300180172/COS((4.63317180630867*B44)/(-9.86147533878599+B44))</f>
      </c>
      <c r="M44">
        <f>0.939185325062333+0.0293956223887295*COS(0.0172580123911547*(0.0104239707108729-B44))</f>
      </c>
      <c r="N44">
        <f>-2.04284240933895+0.0691776291570159*B44-0.477654832648527*COS((4.63317180630867*B44)/(-6.92474727686258+B44))</f>
      </c>
      <c r="O44">
        <f>-2.12308015877194+0.129215724566975/COS(2.30140537652748*B44)</f>
      </c>
      <c r="P44">
        <f>-1.97489460550758+5.29213139525145/((-1.93163519161352+B44)*COS(2.30140537652748*B44))</f>
      </c>
      <c r="Q44">
        <f>-0.313889440961011+0.320772770036817/COS(2.30140537652748*B44)</f>
      </c>
      <c r="R44">
        <f>-0.313889440961011+0.320772770036817/COS(2.30140537652748*B44)</f>
      </c>
      <c r="S44">
        <f>-1.03876260770818+0.0932471536291962*Sec(2.30140537652748*B44)</f>
      </c>
      <c r="T44">
        <f>-0.319265658446769-0.0878246729080054*Sec(2.30140537652748*B44)</f>
      </c>
      <c r="U44">
        <f>-1.03876260770818-0.0314171631864948*Sec(2.30140537652748*B44)</f>
      </c>
      <c r="V44">
        <f>-1.25065691826588+2.47922225364319/(4.55545916732724+0.639038637545555*COS(2.34127318896247*B44))</f>
      </c>
      <c r="W44">
        <f>-2.12308015877194-10.0045295265383*(-3.19244398732623+4.38888348998079*B44+0.286833528592101/(-1.02660156822043+0.228866264528742*COS(0.891343868123568*B44)))*Sec(0.468476440148673*B44)*Sec(2.35336687023739*B44)</f>
      </c>
      <c r="X44">
        <f>-2.12308015877194+20.4507274309083*Sec(2.35336687023739*B44)</f>
      </c>
      <c r="Y44">
        <f>1.02938741113269-4.74453729083839/COS(2.35336687023739*B44)</f>
      </c>
      <c r="Z44">
        <f>-3.12179288783445+0.197825083469985*B44*Sec(2.4293605945166*B44)*Sec(0.114137895520679/((-2.52546085232433+(1.85063405272572*B44)/(0.0104239707108729-0.97296549133936*B44))*COS(4.30196983288598-B44)*COS(2.30140537652748*B44))+2.7676129357411*(1.64686568436068-2.59964545022312*(-2.12308015877194+78.2292589044328/COS(2.30140537652748*B44))*SIN(1.79746568418778+B44)))</f>
      </c>
      <c r="AA44">
        <f>-3.12179288783445+0.197825083469985*B44*Sec(2.4293605945166*B44)*Sec(0.114137895520679/((-2.52546085232433+(1.85063405272572*B44)/(0.0104239707108729-0.97296549133936*B44))*COS(0.592898516856485-B44)*COS(2.30140537652748*B44))+2.7676129357411*(1.64686568436068-2.59964545022312*(-2.12308015877194+4.16655540004758/COS(2.30140537652748*B44))*SIN(1.79746568418778+B44)))</f>
      </c>
      <c r="AB44">
        <f>-3.38154063936382+2.47922225364319/(4.55545916732724+10.1703137869217*COS(2.34127318896247*B44)*COS(3.63811627751044+4.38888348998079*B44))</f>
      </c>
      <c r="AC44">
        <f>-3.38154063936382+2.47922225364319/(4.55545916732724+10.1703137869217*COS(2.34127318896247*B44)*COS(3.63811627751044+4.38888348998079*B44))</f>
      </c>
      <c r="AD44">
        <f>-3.19244398732623+2.47922225364319/(4.55545916732724+10.1703137869217*COS(2.34127318896247*B44)*COS(2.37798727809565+(0.0398437791555164+0.68427529911992*B44)*B44))+0.286833528592101/(-1.10214350961724+(-4.01425577763392*B44*COS(2.35336687023739*B44))/(-4.02543794144377-11.9733307643649*SIN(1.68307575195236+COS(0.997483071903992*(-3.36517341727201-1.32336584838561*SIN(3.26326372784542*COS(1.9070449451209*COS(4.38888348998079*B44))))+(2.33541554522187+4.69996028156384*SIN(B44))*SIN(0.00395691045705083/(-2.41640103524547-SIN(0.999317258394747*B44)))))))</f>
      </c>
      <c r="AE44">
        <f>-3.25965967015153+2.47922225364319/(4.55545916732724-9.03079866436036*COS(2.34127318896247*B44)*COS(3.26168022661188+B44^2))</f>
      </c>
      <c r="AF44">
        <f>-4.46491320015797+0.209932586005785/(COS(3.1444818847505+0.970158169284869/(-1.93163519161352+B44))*(-0.102880699536384+COS(2.34127318896247*B44)))+COS(1.64686568436068-1.30104112325117*(0.498669774984871+(4.24321362335637*COS(0.154355378683397*B44*SIN(4.38888348998079*B44)))/(-3.45921456801396-2.68369365733408*(0.614022744113914-0.151945085767431/B44)*COS(0.373207135104491*B44)*SIN(0.549736046044653*(-0.0463344736960289-0.474107940239104/B44+0.98379940582226*B44)))))</f>
      </c>
      <c r="AG44">
        <f>-4.46491320015797+0.209932586005785/(COS(3.1444818847505+0.970158169284869/(-1.93163519161352+B44))*(-0.102880699536384+COS(2.34127318896247*B44)))+COS(1.64686568436068-1.30104112325117*(0.498669774984871+(4.24321362335637*COS(0.154355378683397*B44*SIN(4.38888348998079*B44)))/(-3.45921456801396-2.68369365733408*(0.614022744113914-0.151945085767431/B44)*COS(0.373207135104491*B44)*SIN(0.549736046044653*(-0.0463344736960289-0.474107940239104/B44+0.98379940582226*B44)))))</f>
      </c>
      <c r="AH44">
        <f>-4.46491320015797+0.209932586005785/(COS(3.1444818847505+0.970158169284869/(-1.93163519161352+B44))*(-0.102880699536384+COS(2.34127318896247*B44)))+COS(1.64686568436068-1.30104112325117*(0.498669774984871+(4.24321362335637*COS(0.154355378683397*B44*SIN(4.38888348998079*B44)))/(-3.45921456801396-2.68369365733408*(0.614022744113914-0.151945085767431/B44)*COS(0.373207135104491*B44)*SIN(0.549736046044653*(-0.0463344736960289-0.474107940239104/B44+0.98379940582226*B44)))))</f>
      </c>
      <c r="AI44">
        <f>-3.19244398732623+2.47922225364319/(4.55545916732724+10.1703137869217*COS(2.34127318896247*B44)*COS(B44*(4.54895958232256+(0.0398437791555164+0.68427529911992*B44)*B44)))+0.286833528592101/(-1.10214350961724+(-4.01425577763392*B44*COS(3.19178123630727*B44))/(-4.02543794144377-11.9733307643649*SIN(1.68307575195236+COS(0.0109041006032584*(2.33541554522187+4.69996028156384*SIN(B44))+0.997483071903992*(-3.60468181176981-1.32336584838561*SIN(3.26326372784542*COS(1.9070449451209*COS(4.38888348998079*B44))))))))</f>
      </c>
      <c r="AJ44">
        <f>2.47922225364319/(4.55545916732724+3.97269401619023*COS(2.34127318896247*B44)*COS(2.37798727809565-B44*(0.68427529911992*B44+(0.0398437791555164+0.68427529911992*B44)*B44)))+(-0.99870734951553*(-4.26212605373046+4.38888348998079*B44))/(-0.102880699536384+COS(0.0104239707108729-0.318484263036092*COS(2.30140537652748*B44))+6.52156308846133*B44*COS(0.536210832575027*(-4.38888348998079+B44))*SIN(1.68307575195236+COS(0.000783162395511269*(-8.1078216732488-1.32336584838561*SIN(3.26326372784542*COS(3.07455604918613*COS(4.38888348998079*B44)))))))</f>
      </c>
      <c r="AK44">
        <f>2.47922225364319/(4.55545916732724+3.97269401619023*COS(2.34127318896247*B44)*COS(2.37798727809565-B44*(0.68427529911992*B44+(0.0398437791555164+0.68427529911992*B44)*B44)))+(-0.99870734951553*(-4.26212605373046+4.38888348998079*B44))/(-0.102880699536384+COS(0.0104239707108729-0.318484263036092*COS(2.30140537652748*B44))+6.52156308846133*B44*COS(0.536210832575027*(-4.38888348998079+B44))*SIN(1.68307575195236+COS(0.000783162395511269*(-8.1078216732488-1.32336584838561*SIN(3.26326372784542*COS(3.07455604918613*COS(4.38888348998079*B44)))))))</f>
      </c>
      <c r="AL44">
        <f>2.47922225364319/(4.55545916732724-2.13370168835842*COS(0.153617049136277-19.9648536074454*A44)*COS(2.34127318896247*B44))+5.61783426669055/(-0.102880699536384+COS(0.547739204788806*COS((-0.0117718766654464+B44)*(4.19764630412403+0.891941454495948*COS(0.771995401184512*(-4.54895958232256+B44))*(1.08475215657704+4.38888348998079/(-1.99964678050107-0.999271636690398*B44)+6.07069820133914*SIN(0.970645957317775*(3.8647768204005+41.3945440664685*SIN(1.50124389294911-B44)))))))+(-4.01425577763392*B44*COS(2.23545582865239*B44))/(-4.02543794144377+0.495054435283295*SIN(3.04605526034252+4.54895958232256*COS(0.143400102837183*(-2.35151374678552+1.57451118320615/((0.910843304812121+0.0861708799634651*B44)*COS((3.00963994156335*B44*(-1.75811140810983+0.0150030470906728*B44*SIN(95.9667487237239*(0.518128807244517-5.69092194517994*COS(B44)))))/(-2.22132832222866-1.96036832657105*(0.0104239707108729-B44)*COS(2.93142442037043*(5.36720669420212-4.06097165469792*A44))+0.0333904022707034*(-5.87059790227181+(0.595815324207803*(-4.38888348998079+B44))/COS(8.01695911824396/B44))))))*Sec(3.49622751072893+1.30710401978535*(-0.970158169284869+COS(1.96657700973168*COS(4.38888348998079*B44))))))))</f>
      </c>
      <c r="AM44">
        <f>2.47922225364319/(4.55545916732724-2.13370168835842*COS(0.153617049136277-19.9648536074454*A44)*COS(2.34127318896247*B44))+5.61783426669055/(-0.102880699536384+COS(0.547739204788806*COS((-0.0117718766654464+B44)*(4.19764630412403+0.891941454495948*COS(0.771995401184512*(-4.54895958232256+B44))*(1.08475215657704+4.38888348998079/(-1.99964678050107-0.999271636690398*B44)+6.07069820133914*SIN(0.970645957317775*(3.8647768204005+41.3945440664685*SIN(1.50124389294911-B44)))))))+(-4.01425577763392*B44*COS(2.23545582865239*B44))/(-4.02543794144377+0.495054435283295*SIN(3.04605526034252+4.54895958232256*COS(0.143400102837183*(-2.35151374678552+1.57451118320615/((0.910843304812121+0.0861708799634651*B44)*COS((3.00963994156335*B44*(-1.75811140810983+0.0150030470906728*B44*SIN(95.9667487237239*(0.518128807244517-5.69092194517994*COS(B44)))))/(-2.22132832222866-1.96036832657105*(0.0104239707108729-B44)*COS(2.93142442037043*(5.36720669420212-4.06097165469792*A44))+0.0333904022707034*(-5.87059790227181+(0.595815324207803*(-4.38888348998079+B44))/COS(8.01695911824396/B44))))))*Sec(3.49622751072893+1.30710401978535*(-0.970158169284869+COS(1.96657700973168*COS(4.38888348998079*B44))))))))</f>
      </c>
      <c r="AN44">
        <f>-3.19244398732623+2.47922225364319/(4.55545916732724-19.1853644219838*COS(53.4871081569162*(4.54895958232256-2.53538001515763*A44))*COS(2.34127318896247*B44))+4.59529405601859/(-0.102880699536384+COS(0.970158169284869-COS((-0.644217755743392+B44)*(4.71449417548332+0.891941454495948*COS(0.454538252181423*(-4.54895958232256+B44))*(-2.99428964346217+4.38888348998079/(-1.99964678050107-0.930766521179757*B44)+6.07069820133914*SIN(0.970645957317775*(3.8647768204005-0.103213746837193*SIN(0.0398437791555164+0.68427529911992*B44)))))))+(-19.7456867666596*COS(2.23129038338461*B44*Csc(1.20856592332071*B44)))/(-4.02543794144377+5.14775899136527*SIN(1.68307575195236+COS((1.00252327900784*(0.675414338333634-2.65843774893853/COS((10.9057470538265*(-4.63893119678731+0.98621059449367*(0.0124584892007249*B44+0.649608496467101*(3.71551944464651+1.32336584838561*B44))))/((-2.22132832222866+1.86685399942426*(0.0104239707108729-B44)-0.999785323978975*(0.464011286218211+B44))*(-1.0034425620328-SIN((2.23724855029327*(-4.02543794144377+(0.973757720571009*SIN(1.68307575195236+COS(0.681208950305383*(-3.89983574117648+0.439705499317587/COS(0.0804723243439316*(4.38888348998079+B44)*(-10.0304614952191+0.0333904022707034*(-0.267283993381096+(-2.03785680386851*(0.464011286218211-B44))/(COS(0.740068463148044*B44)*(3.83493169861245-2.95121604831838*COS(0.228866264528742*SIN(0.783541008254785*B44))))-22.271177534471*(-4.02543794144377+SIN(B44)))+1.96036832657105*(0.0104239707108729-B44)*SIN(2.26644549032434*B44*(-3.07062809023029+0.0691776291570159*B44+(-5.06156062179036*COS(3.21966962202688*(0.228866264528742+B44)))/(4.54170879037296+B44))))*(-0.583058869082825-0.0150030470906728*B44*SIN(96.2657448521152*(-3.30386236010148+1.02287422143789*COS(B44))*COS(21.726440612325*B44))))))))/B44))/(B44*COS((2.23129038338461*B44)/SIN(1.10214350961724+(-0.335266423072614*COS(B44)*COS(3.19178123630727*B44))/(COS(0.269458586708642*(0.126757436250328+2.48548347013926*(-2.33864976501977+B44-0.904147576859968*(-0.546947611672606-COS(2.55680093540035+2.85369664524703/B44)+SIN(0.205606440532799/(-0.498669774984871+B44))))))*SIN(4.17877075135132-COS(0.997483071903992*(-3.36517341727201-1.32336584838561*SIN(3.26326372784542*COS(1.66617905604948-4.38888348998079*SIN(B44))))-(2.33541554522187+4.69996028156384*SIN(B44))*SIN(0.171320499552431*COS(25.7332567481821/(COS(2.34127318896247*B44)*COS(0.999317258394747*(0.910843304812121-0.725370682642472*SIN(0.759335251212575*(-8.77364090383746+1.32790216254556/(19.6837212090565+0.346890385587777*B44))))))+2.7676129357411*(1.64686568436068+2.59964545022312*(-1.79753367710594-1.85282145385703/(COS(2.41818850379927*B44)*(1.48502729882913-15.3444130141536*SIN(0.064987409316677/B44))))*SIN(B44)))))))))*SIN(0.102880699536384-COS(0.970158169284869-COS((0.547739204788806+B44)*(3.83091492211859+0.891941454495948*COS(0.481574612416498*(-4.54895958232256+B44))*(1.08475215657704+4.91889103745603/(-7.23978127520875-0.757266802709473*B44)+9.10800191174348*SIN(2.53687465785495+2.51850998500881*SIN(0.0398437791555164+0.68427529911992*B44)))))))))))))*Sec(3.49622751072893+1.32336584838561*SIN(3.26326372784542*COS(1.9070449451209*COS(4.38888348998079*B44)))))/(-8.89161936473553-0.187768283577164*SIN(0.947274064822019*(-1.0034425620328+B44)))))))</f>
      </c>
      <c r="AO44">
        <f>-3.19244398732623+2.47922225364319/(4.55545916732724-19.1853644219838*COS(53.4871081569162*(4.54895958232256-2.53538001515763*A44))*COS(2.34127318896247*B44))+4.59529405601859/(-0.102880699536384+COS(0.970158169284869-COS((-0.644217755743392+B44)*(4.71449417548332+0.891941454495948*COS(0.454538252181423*(-4.54895958232256+B44))*(-2.99428964346217+4.38888348998079/(-1.99964678050107-0.930766521179757*B44)+6.07069820133914*SIN(0.970645957317775*(3.8647768204005-0.103213746837193*SIN(0.0398437791555164+0.68427529911992*B44)))))))+(-19.7456867666596*COS(2.23129038338461*B44*Csc(1.20856592332071*B44)))/(-4.02543794144377+5.14775899136527*SIN(1.68307575195236+COS((1.00252327900784*(0.675414338333634-2.65843774893853/COS((10.9057470538265*(-4.63893119678731+0.98621059449367*(0.0124584892007249*B44+0.649608496467101*(3.71551944464651+1.32336584838561*B44))))/((-2.22132832222866+1.86685399942426*(0.0104239707108729-B44)-0.999785323978975*(0.464011286218211+B44))*(-1.0034425620328-SIN((2.23724855029327*(-4.02543794144377+(0.973757720571009*SIN(1.68307575195236+COS(0.681208950305383*(-3.89983574117648+0.439705499317587/COS(0.0804723243439316*(4.38888348998079+B44)*(-10.0304614952191+0.0333904022707034*(-0.267283993381096+(-2.03785680386851*(0.464011286218211-B44))/(COS(0.740068463148044*B44)*(3.83493169861245-2.95121604831838*COS(0.228866264528742*SIN(0.783541008254785*B44))))-22.271177534471*(-4.02543794144377+SIN(B44)))+1.96036832657105*(0.0104239707108729-B44)*SIN(2.26644549032434*B44*(-3.07062809023029+0.0691776291570159*B44+(-5.06156062179036*COS(3.21966962202688*(0.228866264528742+B44)))/(4.54170879037296+B44))))*(-0.583058869082825-0.0150030470906728*B44*SIN(96.2657448521152*(-3.30386236010148+1.02287422143789*COS(B44))*COS(21.726440612325*B44))))))))/B44))/(B44*COS((2.23129038338461*B44)/SIN(1.10214350961724+(-0.335266423072614*COS(B44)*COS(3.19178123630727*B44))/(COS(0.269458586708642*(0.126757436250328+2.48548347013926*(-2.33864976501977+B44-0.904147576859968*(-0.546947611672606-COS(2.55680093540035+2.85369664524703/B44)+SIN(0.205606440532799/(-0.498669774984871+B44))))))*SIN(4.17877075135132-COS(0.997483071903992*(-3.36517341727201-1.32336584838561*SIN(3.26326372784542*COS(1.66617905604948-4.38888348998079*SIN(B44))))-(2.33541554522187+4.69996028156384*SIN(B44))*SIN(0.171320499552431*COS(25.7332567481821/(COS(2.34127318896247*B44)*COS(0.999317258394747*(0.910843304812121-0.725370682642472*SIN(0.759335251212575*(-8.77364090383746+1.32790216254556/(19.6837212090565+0.346890385587777*B44))))))+2.7676129357411*(1.64686568436068+2.59964545022312*(-1.79753367710594-1.85282145385703/(COS(2.41818850379927*B44)*(1.48502729882913-15.3444130141536*SIN(0.064987409316677/B44))))*SIN(B44)))))))))*SIN(0.102880699536384-COS(0.970158169284869-COS((0.547739204788806+B44)*(3.83091492211859+0.891941454495948*COS(0.481574612416498*(-4.54895958232256+B44))*(1.08475215657704+4.91889103745603/(-7.23978127520875-0.757266802709473*B44)+9.10800191174348*SIN(2.53687465785495+2.51850998500881*SIN(0.0398437791555164+0.68427529911992*B44)))))))))))))*Sec(3.49622751072893+1.32336584838561*SIN(3.26326372784542*COS(1.9070449451209*COS(4.38888348998079*B44)))))/(-8.89161936473553-0.187768283577164*SIN(0.947274064822019*(-1.0034425620328+B44)))))))</f>
      </c>
      <c r="AP44">
        <f>-3.19244398732623+2.47922225364319/(4.55545916732724-19.1853644219838*COS(53.4871081569162*(4.54895958232256-2.53538001515763*A44))*COS(2.34127318896247*B44))+4.59529405601859/(-0.102880699536384+COS(0.970158169284869-COS((-0.644217755743392+B44)*(4.71449417548332+0.891941454495948*COS(0.454538252181423*(-4.54895958232256+B44))*(-2.99428964346217+4.38888348998079/(-1.99964678050107-0.930766521179757*B44)+6.07069820133914*SIN(0.970645957317775*(3.8647768204005-0.103213746837193*SIN(0.0398437791555164+0.68427529911992*B44)))))))+(-19.7456867666596*COS(2.23129038338461*B44*Csc(1.20856592332071*B44)))/(-4.02543794144377+5.14775899136527*SIN(1.68307575195236+COS((1.00252327900784*(0.675414338333634-2.65843774893853/COS((10.9057470538265*(-4.63893119678731+0.98621059449367*(0.0124584892007249*B44+0.649608496467101*(3.71551944464651+1.32336584838561*B44))))/((-2.22132832222866+1.86685399942426*(0.0104239707108729-B44)-0.999785323978975*(0.464011286218211+B44))*(-1.0034425620328-SIN((2.23724855029327*(-4.02543794144377+(0.973757720571009*SIN(1.68307575195236+COS(0.681208950305383*(-3.89983574117648+0.439705499317587/COS(0.114117574382462*(4.38888348998079+B44)*(-10.0304614952191+0.0333904022707034*(-0.267283993381096+(-2.03785680386851*(0.464011286218211-B44))/(COS(0.740068463148044*B44)*(3.83493169861245-2.95121604831838*COS(0.228866264528742*SIN(0.783541008254785*B44))))-22.271177534471*(-4.02543794144377+SIN(B44)))+1.96036832657105*(0.0104239707108729-B44)*SIN(2.26644549032434*B44*(-3.07062809023029+0.0691776291570159*B44+(-5.06156062179036*COS(3.21966962202688*(0.228866264528742+B44)))/(4.54170879037296+B44))))*(-0.583058869082825-0.0150030470906728*B44*SIN(96.2657448521152*(-3.30386236010148+1.02287422143789*COS(B44))*COS(21.726440612325*B44))))))))/B44))/(B44*COS((2.23129038338461*B44)/SIN(1.10214350961724+(-0.335266423072614*COS(B44)*COS(3.19178123630727*B44))/(COS(0.269458586708642*(0.126757436250328+2.48548347013926*(-2.33864976501977+B44-0.904147576859968*(-0.639991575618684-COS(2.55680093540035+2.85369664524703/B44)))))*SIN(4.17877075135132-COS(0.997483071903992*(-3.36517341727201-1.32336584838561*SIN(3.26326372784542*COS(1.66617905604948-4.38888348998079*SIN(B44))))-(2.33541554522187+4.69996028156384*SIN(B44))*SIN(0.171320499552431*COS(25.7332567481821/(COS(2.34127318896247*B44)*COS(0.999317258394747*(0.910843304812121-0.725370682642472*SIN(0.759335251212575*(-8.77364090383746+1.32790216254556/(19.6837212090565+0.346890385587777*B44))))))+2.7676129357411*(1.64686568436068+2.59964545022312*(-1.79753367710594-1.85282145385703/(COS(2.41818850379927*B44)*(1.48502729882913-15.3444130141536*SIN(0.064987409316677/B44))))*SIN(B44)))))))))*SIN(0.102880699536384-COS(0.970158169284869-COS((0.547739204788806+B44)*(3.83091492211859+0.891941454495948*COS(0.481574612416498*(-4.54895958232256+B44))*(1.08475215657704+4.91889103745603/(-7.23978127520875-0.757266802709473*B44)+9.10800191174348*SIN(2.53687465785495+2.51850998500881*SIN(0.0398437791555164+0.68427529911992*B44)))))))))))))*Sec(3.49622751072893+1.32336584838561*SIN(3.26326372784542*COS(1.9070449451209*COS(4.38888348998079*B44)))))/(-8.89161936473553-0.187768283577164*SIN(0.947274064822019*(-1.0034425620328+B44)))))))</f>
      </c>
      <c r="AQ44">
        <f>-3.19244398732623+2.47922225364319/(4.55545916732724-19.1853644219838*COS(53.4871081569162*(4.54895958232256-2.53538001515763*A44))*COS(2.34127318896247*B44))+4.59529405601859/(-0.102880699536384+COS(0.970158169284869-COS((-0.644217755743392+B44)*(4.71449417548332+0.891941454495948*COS(0.454538252181423*(-4.54895958232256+B44))*(-2.99428964346217+4.38888348998079/(-1.99964678050107-0.930766521179757*B44)+6.07069820133914*SIN(0.970645957317775*(3.8647768204005-0.103213746837193*SIN(0.0398437791555164+0.68427529911992*B44)))))))+(-19.7456867666596*COS(2.23129038338461*B44*Csc(1.20856592332071*B44)))/(-4.02543794144377+5.14775899136527*SIN(1.68307575195236+COS((1.00252327900784*(0.675414338333634-1.61643836884575/COS((10.9057470538265*(-4.63893119678731+0.98621059449367*(0.0124584892007249*B44+0.649608496467101*(3.71551944464651+1.32336584838561*B44))))/((-2.22132832222866+1.86685399942426*(0.0104239707108729-B44)-0.971036529285117*(0.464011286218211+B44))*(-1.0034425620328-SIN((2.23724855029327*(-4.02543794144377+(0.973757720571009*SIN(3.04605526034252-10.1703137869217*COS(2.34127318896247*B44)*COS(0.681208950305383*(-3.89983574117648+0.439705499317587/COS(0.0804723243439316*(4.38888348998079+B44)*(-10.0304614952191+0.0333904022707034*(-0.267283993381096+(-2.03785680386851*(0.464011286218211-B44))/(COS(0.740068463148044*B44)*(3.83493169861245-2.95121604831838*COS(0.228866264528742*SIN(0.783541008254785*B44))))-22.271177534471*(-4.02543794144377+SIN(B44)))+1.96036832657105*(0.0104239707108729-B44)*SIN(2.26644549032434*B44*(-3.07062809023029+0.0691776291570159*B44+(-5.06156062179036*COS(3.21966962202688*(0.228866264528742+B44)))/(4.54170879037296+B44))))*(-0.583058869082825-0.0150030470906728*B44*SIN(96.2657448521152*(-3.30386236010148+1.02287422143789*COS(B44))*COS(21.726440612325*B44))))))))/B44))/(B44*COS((2.23129038338461*B44)/SIN(1.10214350961724+(-0.335266423072614*COS(B44)*COS(3.19178123630727*B44))/(COS(0.269458586708642*(0.126757436250328+2.48548347013926*(-2.33864976501977+B44-0.904147576859968*(-0.546947611672606-COS(2.55680093540035+2.85369664524703/B44)+SIN(0.205606440532799/(-0.498669774984871+B44))))))*SIN(4.17877075135132-COS(0.997483071903992*(-3.36517341727201-1.32336584838561*SIN(3.26326372784542*COS(1.66617905604948-4.38888348998079*SIN(B44))))-(2.33541554522187+4.69996028156384*SIN(B44))*SIN(0.171320499552431*COS(25.7332567481821/(COS(2.34127318896247*B44)*COS(0.999317258394747*(0.910843304812121-0.725370682642472*SIN(0.759335251212575*(-8.77364090383746+1.32790216254556/(19.6837212090565+0.346890385587777*B44))))))+2.7676129357411*(1.64686568436068+2.59964545022312*(-1.79753367710594-1.85282145385703/(COS(2.41818850379927*B44)*(1.48502729882913-15.3444130141536*SIN(0.064987409316677/B44))))*SIN(B44)))))))))*SIN(0.102880699536384-COS(0.970158169284869-COS(2.10444037095208*(0.547739204788806+B44))))))))))*Sec(3.49622751072893+1.32336584838561*SIN(3.26326372784542*COS(1.9070449451209*COS(4.38888348998079*B44)))))/(-8.89161936473553-0.187768283577164*SIN(0.947274064822019*(-1.0034425620328+B44)))))))</f>
      </c>
      <c r="AR44">
        <f>-3.19244398732623+2.71800423135567/(4.55545916732724-19.1853644219838*COS(53.4871081569162*(4.54895958232256-2.53538001515763*A44))*COS(2.34127318896247*B44))-0.99315221899753*(-0.102880699536384+COS(0.970158169284869-COS((-0.0914979243671115+B44)*(4.68992134559555+0.891941454495948*COS(0.241313381810039*(-4.54895958232256+B44))*(-2.50034565186493+6.07069820133914*SIN(0.970645957317775*(-0.0463344736960289-0.103213746837193*SIN(0.0398437791555164+0.68427529911992*B44)))))))-1.22535565991147*Sec((7.14301669997533*SIN(B44))/B44)*(-4.02543794144377+5.14775899136527*SIN(1.68307575195236+COS((1.00252327900784*(0.675414338333634+2.19625750339725/COS((0.336762851744905*B44*(-1.0034425620328-SIN((16.5034135001561*(-4.02543794144377+(0.973757720571009*SIN(1.68307575195236+COS(0.681208950305383*(-3.89983574117648+0.416211674122732/COS(0.0415192467061986*(4.38888348998079+B44)*(-2.20170288368319-COS(1.26379680953426*COS(0.693935322170248*B44)))*(-0.596957997929629+0.551951410042153*B44*COS(3.32168059384751*(-0.0398437791555164-96.2657448521152*(-3.30386236010148+0.956988959564365*COS(B44))*COS(1.06282763033982*B44))))*(-6.94664763899132-0.999785323978975*(-0.267283993381096-19.124282709223/((0.464011286218211-B44)*COS(5.82607129681541*B44)*(3.83493169861245-2.95121604831838*COS(0.228866264528742*SIN(0.783541008254785*B44))))+(1.7624150988083*(-4.02543794144377+SIN(B44)))/COS((0.229231503482786*(4.38888348998079+B44))/B44))+1.96036832657105*(0.0104239707108729-B44)*SIN(2.26644549032434*B44*(-3.07062809023029+0.0691776291570159*B44+(1.09344476355422*COS(3.21966962202688*(0.228866264528742+B44)))/(4.54170879037296+B44)))))))))/B44))/(B44*COS((2.23129038338461*B44)/SIN(1.10214350961724+(-0.335266423072614*COS(B44)*COS(9.10902839016168*COS(B44)))/(COS(0.269458586708642*(0.126757436250328+2.48548347013926*(-2.33864976501977+B44-0.904147576859968*(-0.546947611672606-COS(2.55680093540035+2.85369664524703/B44)+SIN(0.205606440532799/(-0.498669774984871+B44))))))*SIN(4.17877075135132-COS(0.997483071903992*(23.2263001256815-SIN(3.26326372784542*COS(1.66617905604948-4.38888348998079*SIN(B44))))-(2.33541554522187+4.69996028156384*SIN(B44))*SIN(0.171320499552431*COS(4.73631998521116/(COS(1.08475215657704*(-0.470495291492003+B44))*COS(0.524371490330347*(-4.46491320015797+COS(B44)))*COS(0.999317258394747*(0.910843304812121-0.725370682642472*SIN(0.759335251212575*(-8.77364090383746+1.32790216254556/(-14.2802649249316+0.322767167731473*B44))))))+2.7676129357411*(1.64686568436068+2.59964545022312*(-1.79753367710594-2.00985206782362/(COS(2.41818850379927*B44)*(1.96697100595367-14.1134484538248*SIN(0.064987409316677/B44))))*SIN(B44)))))))))*SIN(0.102880699536384-COS(0.970158169284869-COS((0.547739204788806+B44)*(3.83091492211859+0.891941454495948*COS(0.481574612416498*(-4.54895958232256+B44))*(1.08475215657704+4.91889103745603/(-7.23978127520875-0.917948109029364*B44)-9.10800191174348*SIN(6.28475946197508+0.125871845070311*(4.18020940043024+B44)))))))))))/((-4.63893119678731+0.98621059449367*(0.0124584892007249*B44+0.649608496467101*(3.71551944464651+1.32336584838561*B44)))*(-4.01236775500626+SIN(1.54444395209071-0.924676858096462*(-5.02715767714589+0.206804271871811*(0.0104239707108729-B44)+0.992695026748626*(0.464011286218211+B44)*(1.42111669992612+0.835921316059934*(-0.0510411795160046*B44+0.649608496467101*(5.20954124225725+1.32336584838561*B44)))))))))*Sec(3.49622751072893+1.32336584838561*SIN(3.26326372784542*COS(1.9070449451209*COS(4.38888348998079*B44)))))/(-8.89161936473553+0.187768283577164*SIN(0.175003720754548*(-1.0034425620328+B44)))))))</f>
      </c>
      <c r="AS44">
        <f>-3.19244398732623+2.47922225364319/(4.13034075983652-19.1853644219838*COS(53.4871081569162*(4.54895958232256+0.595166291692657*A44))*COS(2.34127318896247*B44))+4.59529405601859/(-0.102880699536384+COS(0.970158169284869-COS((-0.644217755743392+B44)*(4.71449417548332+COS(1.47605523896888*B44)*(-1.24892397989421-4.38888348998079/(-1.99964678050107-0.930766521179757*B44)-6.07069820133914*SIN(0.240512838623345*(3.8647768204005-0.103213746837193*SIN(0.0398437791555164+0.68427529911992*B44)))))))+(-19.7456867666596*COS(2.33700230349172*B44))/(-4.02543794144377+0.999245583811795*(-0.599618741848579-COS((1.00252327900784*(0.675414338333634-3.07154731790958/COS((2.05045672490275*(-3.7082923621518-0.531041901024465*(0.0124584892007249*B44-1.51710578095748*(10.1467186730522+1.32336584838561*B44))))/(B44*(-4.01236775500626+SIN(0.871841091568481-0.209344039155982*(0.0104239707108729-B44)-0.971036529285117*(0.464011286218211+B44)))*(-1.0034425620328+SIN((2.86365571943192*(-4.02543794144377+(0.973757720571009*SIN(3.04605526034252-10.1703137869217*COS(2.34127318896247*B44)*COS(0.681208950305383*(-5.24253088175112-44.6383906269437/COS(0.0869794987327878*(4.38888348998079+B44)*(-7.47090882196389+0.0333904022707034*(3.4412282518247+(-2.03785680386851*(0.464011286218211-B44))/(COS(1.06432419423554*COS(B44))*(-4.25743668876457-2.95121604831838*COS(2.37185130248878*COS(21.0844742520398*B44^2)*SIN(0.783541008254785*B44))))+(-2.51127978153963*(-4.02543794144377+SIN(B44)))/COS(15.0456369401782/B44))+1.96036832657105*(0.0104239707108729-B44)*SIN(2.26644549032434*B44*(-3.07062809023029+0.0691776291570159*B44+0.323552810766608*(4.54170879037296+B44)*COS(3.21966962202688*(0.228866264528742+B44))))))))))/B44))/(COS(2.31597677522377/SIN(1.10214350961724+(-0.335266423072614*COS(B44)*COS(3.19178123630727*B44))/(COS(0.269458586708642*(0.126757436250328+2.48548347013926*(-3.19244398732623-0.904147576859968*(-4.46491320015797-4.55545916732724*COS(2.55680093540035+2.85369664524703/B44)))*SIN(0.853794222306453+B44)))*SIN(4.17877075135132-COS(0.997483071903992*(-3.70095047617492-1.32336584838561*SIN(3.26326372784542*COS(1.66617905604948-4.38888348998079*SIN(B44))))+(-2.33541554522187+2.24925584891254*(-4.24321362335637+SIN(B44)))*SIN(0.0728535461789953*COS(21.4205319314821/(-1.08475215657704+0.767370281668077*COS(2.34127318896247*B44)*COS(0.444406446746926*SIN(0.759335251212575*(-4.91815700165322+3.85548390218424*SIN(1.32790216254556/(18.3323158396242+0.358834095216839*B44))))))+2.7676129357411*(1.64686568436068+2.44577149231099*(4.54895958232256+12.3753706297687/(1.48502729882913-15.3444130141536*SIN(0.064987409316677*B44)))*SIN(B44)))))))))*SIN(B44)))))))*Sec(3.49622751072893+1.32336584838561*SIN(0.987711766462689*(-3.30386236010148+1.9070449451209*COS(4.38888348998079*B44)))))/(-8.89161936473553+5.20239639245279*(-1.0034425620328+B44))))))</f>
      </c>
      <c r="AT44">
        <f>-3.19244398732623+2.47922225364319/(4.55545916732724+19.1853644219838*COS(17.8628331842245*(-3.04605526034252-2.53538001515763*A44))*COS(2.34127318896247*B44))+4.59529405601859/(-0.102880699536384+COS(0.970158169284869-COS((-0.644217755743392+B44)*(4.53063676937798+0.891941454495948*COS(0.454538252181423*(-4.54895958232256+B44))*(-2.99428964346217+4.38888348998079/(-1.70072156542342-0.930766521179757*B44)+6.07069820133914*SIN(0.970645957317775*(3.8647768204005+SIN(0.0398437791555164+0.68427529911992*B44)*(-1.66169941542143-SIN(0.0629521986177826*SIN(B44)))))))))+(-11.7674874161692*COS(2.23129038338461*B44*Csc(1.32995720491595*B44)))/(-4.02543794144377+5.14775899136527*SIN(1.68307575195236+COS((1.00252327900784*(0.675414338333634-2.65843774893853/COS((0.426491040284931*(-4.63893119678731+0.98621059449367*(0.0124584892007249*B44-1.51710578095748*(-2.33541554522187+SIN(3.71551944464651+1.32336584838561*B44)))))/((-2.22132832222866+1.86685399942426*(0.0104239707108729-B44)-0.971036529285117*(0.464011286218211+B44))*(-1.0034425620328-SIN((2.23724855029327*(-4.02543794144377+(0.973757720571009*SIN(3.04605526034252-10.1703137869217*COS(2.34127318896247*B44)*COS(0.321948306320204*(-3.89983574117648-13.5596355410534/COS(0.0869794987327878*(4.38888348998079+B44)*(-10.0304614952191+1.96036832657105*(0.0104239707108729-B44)*SIN(2.26644549032434*B44*(-3.07062809023029+0.0691776291570159*B44+0.966809356649144*COS(3.21966962202688*(0.228866264528742+B44))))+0.0333904022707034*(-0.697367305830544+2.78520763403669/((-4.24321362335637*COS(0.740068463148044*B44))/(0.464011286218211-B44)+3.10463810559498/(-0.21125249507606+4.04618419368851*COS(2.95121604831838*COS(0.228866264528742*SIN(0.783541008254785*B44)))))-22.271177534471*(-4.02543794144377+SIN(0.0333904022707034*(8.14479154149258+(-45.8848183789036*B44)/(COS((4.5113192098519*(4.38888348998079-2.34127318896247*B44))/B44)*COS(0.28245758274843*B44))+2.78520763403669/(0.199479867255741+(-4.74492017588741*COS(0.537619980828712*B44))/B44)))))))))))/B44))/(B44*COS((2.23129038338461*B44)/SIN(1.10214350961724+(0.482504731330719*COS(B44)*COS(1.3750577389378*SIN(4.38888348998079*SIN(B44))))/(COS(0.707807735689834*(1.64686568436068+2.48548347013926*(-2.33864976501977+B44-0.904147576859968*(-0.546947611672606-COS(2.55680093540035+2.85369664524703/B44)+SIN(0.205606440532799/(-0.498669774984871+B44))))))*SIN(4.17877075135132-COS(0.997483071903992*(-5.22758831987261-SIN(3.26326372784542*COS(1.66617905604948-4.38888348998079*SIN(B44))))+(2.33541554522187+4.69996028156384*SIN(B44))*SIN(13.9790938650669*(-0.0319382149269121-1.43253632956902*COS(25.7332567481821/(COS(2.34127318896247*B44)*COS(3.10463810559498*(1.40575784242892+0.759335251212575*(-8.77364090383746+1.32790216254556*(18.5476673029205+0.316076929223304*B44))+B44)))+2.7676129357411*(1.64686568436068+2.59964545022312*(-1.79753367710594+0.335714325406428/COS(2.41818850379927*B44))*SIN(B44))))))))))*SIN(0.102880699536384-COS(0.970158169284869-COS(5.6065274334164*(0.547739204788806+B44))))))))))*Sec(3.04605526034252-B44+1.32336584838561*SIN(3.26326372784542*COS(1.9070449451209*COS(4.38888348998079*B44)))))/(-8.89161936473553-0.187768283577164*SIN(0.947274064822019*(3.32168059384751+B44)))))))</f>
      </c>
      <c r="AU44">
        <f>-3.19244398732623+2.71800423135567/(4.55545916732724+19.1853644219838*COS(17.8628331842245*(-3.04605526034252-2.53538001515763*A44))*COS(2.34127318896247*B44))+4.59529405601859/(-0.102880699536384+COS(0.970158169284869-COS((0.90494136087752+B44)*(3.16594339399998+0.891941454495948*COS(0.454538252181423*(-4.54895958232256+B44))*(-2.99428964346217+4.38888348998079/(-1.70072156542342-0.930766521179757*B44)+11.7807721988068*SIN(0.970645957317775*(3.8647768204005+SIN(0.0398437791555164+0.68427529911992*B44)*(-1.66169941542143-SIN(7.36914946809175*SIN(B44)))))))))+(-11.7674874161692*COS(0.259336929560409*B44*Csc(1.32995720491595*B44)))/(-4.02543794144377+5.14775899136527*SIN(1.68307575195236+COS((1.00252327900784*(0.675414338333634-2.65843774893853/COS((0.00751721947620742*(4.96440863612121+0.98621059449367*(0.0124584892007249*B44-1.51710578095748*(-2.33541554522187+SIN(8.69483570660885+1.32336584838561*B44)))))/((-5.3372775433549-1.24900163619626*(0.0104239707108729-B44))*(-1.0034425620328-SIN((2.23724855029327*(-4.02543794144377+(0.973757720571009*SIN(3.04605526034252-10.1703137869217*COS(2.34127318896247*B44)*COS(0.321948306320204*(-3.89983574117648+465.519969304544/(A44*COS(0.0869794987327878*(4.38888348998079+B44)*(-10.0304614952191+1.96036832657105*(0.0104239707108729-B44)*SIN(2.26644549032434*B44*(-3.07062809023029+0.0691776291570159*B44+0.966809356649144*COS(19.538468268013*(0.228866264528742+B44))))+0.668480377812508*(-0.697367305830544+2.78520763403669/((-4.24321362335637*COS(0.740068463148044*B44))/(0.464011286218211-B44)+3.10463810559498/(-0.21125249507606+4.04618419368851*COS(2.95121604831838*COS(0.228866264528742*SIN(0.783541008254785*B44)))))-2.97358541762451*(-4.02543794144377+SIN(0.928921811984624*(8.14479154149258+(-127.798746435309*B44)/(COS((4.5113192098519*(4.38888348998079-2.34127318896247*B44))/B44)*(0.199479867255741+(-109.258774418071*COS(0.152083151022746*B44))/B44)*COS(0.28245758274843*B44)))))))))))))/B44))/(B44*COS((2.23129038338461*B44)/SIN(1.10214350961724+(0.452208545977342*COS(B44)*COS(1.3750577389378*SIN(4.38888348998079*SIN(B44))))/(COS(3.16678725854344*(1.64686568436068+2.48548347013926*(-2.33864976501977+B44-0.904147576859968*(-0.546947611672606-COS(2.55680093540035+2.85369664524703/B44)+SIN(0.205606440532799/(-0.498669774984871+B44))))))*SIN(4.17877075135132-COS(4.01353511772973-(2.33541554522187+4.69996028156384*SIN(B44))*SIN(13.9790938650669*(-0.0319382149269121+2.01107689765918*COS(22.8137623437846/(COS(2.34127318896247*B44)*COS(3.10463810559498*(1.40575784242892+0.759335251212575*(-8.77364090383746+1.32790216254556*(18.5476673029205+0.316076929223304*B44))+B44)))+2.7676129357411*(1.64686568436068+2.59964545022312*(-1.79753367710594-4.2992092889529/COS(2.41818850379927*SIN(B44)))*SIN(B44))))))))))*SIN(0.102880699536384-COS(0.970158169284869-COS(5.6065274334164*(0.547739204788806+B44))))))))))*Sec(0.230264017381367+1.32336584838561*SIN(3.26326372784542*COS(1.73917150291469*COS(2.37500340984706-B44)))))/(-8.89161936473553-0.187768283577164*SIN(0.947274064822019*(3.32168059384751+B44)))))))</f>
      </c>
      <c r="AV44">
        <f>-3.19244398732623+2.71800423135567/(4.55545916732724+13.4778285081789*COS(17.8628331842245*(-3.04605526034252-2.53538001515763*A44))*COS(2.34127318896247*B44))+4.59529405601859/(-0.102880699536384+COS(0.970158169284869-COS((-0.644217755743392+B44)*(4.53063676937798+0.891941454495948*COS(0.454538252181423*(-4.54895958232256+B44))*(-2.99428964346217+4.38888348998079/(-1.70072156542342+0.373215060879051*B44)+6.07069820133914*SIN(0.970645957317775*(3.8647768204005+SIN(0.0398437791555164+0.68427529911992*B44)*(-1.66169941542143-SIN(0.0629521986177826*SIN(B44)))))))))-11.7674874161692*COS(2.23129038338461*B44*Csc(1.48869985630326*B44))*(4.61159416251987+0.502736280820392*SIN(1.68307575195236+COS(0.110971460070971*(0.675414338333634-0.46183169159684/COS((0.426491040284931*(-4.05270475481384-0.0126761414350927*B44*COS(0.188628472151279*COS(B44))+SIN(3.71551944464651+1.32336584838561*B44)))/((2.80582935491723+(-1.86685399942426*(0.0104239707108729-B44))/(-5.02715767714589-0.450571908918455*SIN(B44)))*(-1.0034425620328+SIN((2.23724855029327*(-4.02543794144377+(0.973757720571009*SIN(3.04605526034252+10.1703137869217*COS(2.34127318896247*B44)*COS(0.321948306320204*(-3.89983574117648-0.2259444810755/COS(4.38888348998079+B44-1.89585059019769/(-12.3658770404409+0.0333904022707034*(-0.697367305830544+2.78520763403669/(4.16267886660421/(0.464011286218211-B44)+3.10463810559498/(-0.21125249507606+4.04618419368851*COS(2.95121604831838*COS(0.228866264528742*SIN(0.783541008254785*B44)))))+39.8111098769168*(-4.02543794144377+SIN(0.0333904022707034*(8.14479154149258+(-45.8848183789036*B44)/(COS((4.5113192098519*(-1.36297950839016-1.85284534579819*B44))/B44)*COS(0.28245758274843*B44))+2.78520763403669/(0.199479867255741+(-4.74492017588741*COS(0.537619980828712*B44))/B44)))))-SIN(2.26644549032434*B44*(-3.07062809023029-0.412702921134056*B44+0.966809356649144*COS(0.73687375940996*COS(B44))))))))))/B44))/(B44*COS(0.102880699536384-COS(0.970158169284869-COS(3.38304147474741+B44)))*COS(8.63280657330097*B44*SIN(1.10214350961724+(-0.161057918038827*COS(B44)*COS(1.3750577389378*SIN(4.38888348998079*SIN(B44))))/(COS(4.20216770606499*(1.64686568436068+2.48548347013926*(-2.33864976501977+B44-0.904147576859968*(-0.546947611672606-COS(2.55680093540035+2.85369664524703/B44)+SIN(0.205606440532799/(-0.498669774984871+B44))))))*SIN(0.947394524668818*(-1.36297950839016+COS(0.997483071903992*(-7.82347132982872-SIN(3.26326372784542*COS(1.66617905604948*SIN(4.38888348998079*SIN(B44)))))+(2.33541554522187+4.69996028156384*SIN(B44))*SIN(0.647611941399037*(-0.0319382149269121-1.89621838342138*SIN(25.7332567481821/(COS(0.524371490330347*(-4.46491320015797+B44))*COS(1.22028522025927*(4.36411576342809-2.33163615227541/(-5.70301281360717+1.32790216254556*(18.4064269307623+0.314909657567638*B44))+B44)))+1.0529351996074*(-1.79753367710594+0.117596174893841*COS(1.71986695129731*B44)*(1.48502729882913+5.8626875461555*SIN(0.197443268161305/B44))))))))))))))))))))))</f>
      </c>
      <c r="AW44">
        <f>-2.35258177871109-17.9050202769674*COS(47.5012703255096-19.9648536074454*A44)*COS(2.34127318896247*B44)</f>
      </c>
      <c r="AX44">
        <f>-2.35258177871109-17.9050202769674*COS(47.5012703255096-19.9648536074454*A44)*COS(2.34127318896247*B44)</f>
      </c>
      <c r="AY44">
        <f>-2.35258177871109-17.9050202769674*COS(47.5012703255096-19.9648536074454*A44)*COS(2.34127318896247*B44)</f>
      </c>
      <c r="AZ44">
        <f>-2.35258177871109+1.98404601694252*COS(47.5012703255096-19.9648536074454*A44)*COS(2.34127318896247*B44)*(-6.22729775583901+COS((0.547739204788806+B44)*(4.53089824051787+3.60911931249123/COS((4.35063997044991*(-4.172523531424-0.466407665363302*SIN(0.98621059449367*(1.32336584838561-1.51710578095748*(-2.33541554522187+SIN(3.71551944464651+1.32336584838561*B44))))))/((-2.22132832222866-0.971036529285117*(0.464011286218211+B44)-0.950262826665238*B44)*(-1.0034425620328-SIN((0.0345338245065199*(-4.02543794144377+(0.973757720571009*SIN(3.04605526034252-10.1703137869217*COS(0.524371490330347*(-4.46491320015797+COS(B44)))*COS(0.321948306320204*(-2.99428964346217+4.38888348998079/(-1.70072156542342-0.930766521179757*B44)-6.07069820133914*SIN(0.208545147400331*(5.56632001497745+0.68427529911992*B44+SIN(8.94941416528843*COS(4.62678808588491*SIN(3.26326372784542*COS(1.9070449451209*COS(2.13112852507139*B44)))))))))))/B44))/(B44*COS((2.23129038338461*B44)/SIN(1.10214350961724+(0.482504731330719*COS(B44)*COS(1.3750577389378*SIN(4.38888348998079*SIN(B44))))/(COS(0.707807735689834*(1.64686568436068+2.48548347013926*(-2.33864976501977+B44+0.904147576859968*(0.185939686198609-SIN(1.51710578095748-7.37868802663049*(-0.498669774984871+B44))))))*SIN(4.17877075135132-COS(0.997483071903992*(-5.01271064725756-SIN(3.23277543136447*COS(0.974153035848922+4.38888348998079*SIN(B44))))-(2.33541554522187+4.69996028156384*SIN(B44))*SIN(0.639580633440371*COS(15.0633772312155/((0.297952670824784+B44)*COS(10.0053272209756*B44))+2.7676129357411*(1.64686568436068+2.59964545022312*(-0.240690677623371+1.31536717962865/(COS(2.41818850379927*B44)*(1.48502729882913-15.842682081532*SIN(1.92729652296882/B44))))*SIN(B44)))))))))))))))))</f>
      </c>
      <c r="BA44">
        <f>-2.35258177871109+1.98404601694252*COS(47.5012703255096-19.9933795287641*A44)*(-5.7771255054526-1.77046843626537*COS(5.6065274334164*(0.547739204788806+B44)))*COS(2.34127318896247*B44)</f>
      </c>
      <c r="BB44">
        <f>-3.19244398732623+0.952972231836685/(1.75104353123216-18.1838172266926*COS(53.4871081569162*(3.32867436206329+A44))*COS(2.34127318896247*B44))+1.37423663624159/(-0.102880699536384*(-0.970158169284869+COS((4.71449417548332+0.476577364714937*(-0.529647925098518+A44+4.38888348998079/(-3.84379951085584+2.44443881102134/B44)))*(-8.08659236886415+B44)))+19.7456815393579/(-4.02543794144377+14.2267368128445*SIN(1.68307575195236+COS((2.14072319491191*(0.675414338333634-0.0193539200871972/COS((684.548611823948*SIN(5.02186683269054-0.986467043468334*(4.81844542113664+3.14366631530903*SIN(0.0359861421184555*B44))))/(B44*(-5.33528518304124+A44+0.206804271871811*(0.0104239707108729-B44)-0.999785323978975*(1.83745493597157+B44))*COS(9.71999611692323*(-0.970158169284869+COS(1.07993256993885*(0.547739204788806+B44))))*COS(5.88285176554276/COS(2.06285561283754+(-0.464777703008064*(2.4979293560229*(-1.36297950839016+COS(0.997483071903992*(-3.71376149495798-0.935600983959233*(-4.54895958232256+B44))-1.9578569201783*SIN(0.106591061575539*COS(0.147706661517619-10.8803439112107/(COS(1.9070449451209*COS(4.46491320015797*B44))*COS(0.999317258394747*(0.910843304812121-2.2058470609319*SIN(2.33163615227541*(-5.70301281360717-0.0921195765429072*(4.24321362335637+B44-COS((-0.170119707071305+0.947274064822019*(-1.0034425620328+B44))*COS(5.63550271075654*SIN(2.63652450140494*(-0.228866264528742+8.3509698707334*B44))))))))))))))+0.0552250883955557*(4.38888348998079+2.48548347013926*(3.19244398732623+0.240512838623345*(-0.474107940239104+B44)-11.2560908269344*(0.138161443059092+1.01646737544449/(-2.96345064425116-0.869112035504125*(0.231533727874752+6.07069820133914*SIN(0.970645957317775*(3.8647768204005-0.103213746837193*SIN(0.0398437791555164+0.68427529911992*B44))))))))))/COS(2.05952944430618*B44)))*(0.26323489862894+0.115837183598291/SIN(3.0771119673812+(-0.158453280542526*COS(2.36457962791182*SIN(4.38888348998079*SIN(B44))))/(COS(2.64061504688481*(1.64686568436068+(2.48548347013926*(0.80977335530104+B44))/(0.481943707124545-0.904147576859968*(-1.51710578095748-4.26212605373046*COS(2.55680093540035+2.85369664524703/B44)+SIN(0.205606440532799/(-0.498669774984871+B44))))))*SIN(0.947394524668818*(-1.36297950839016+COS(0.997483071903992*(-10.0441121294217-SIN(3.26326372784542*COS(1.66617905604948*SIN(4.38888348998079*SIN(B44)))))-(2.33541554522187+4.69996028156384*SIN(B44))*SIN(0.329139187626835*(-0.0319382149269121+(-3.7298065811462*SIN(0.503127335365625*COS(1.22028522025927*(-0.101858713285314+B44+2.33163615227541/(-3.43294123651821+1.32790216254556*(18.7500364890084+0.0285927563643693*B44-B44*(-4.24321362335637-0.0497684115725929*COS(0.333789915430309*(2.81579124296115-4.38888348998079*SIN(B44))))))))+0.639310560999041*(4.61159416251987+0.380448864799603*(-1.79753367710594+(2.29751521439831*B44)/(1.48502729882913+5.8626875461555*SIN(0.197443268161305/B44))))))/A44)))))))))))*Sec(3.49622751072893*SIN(1.32336584838561*SIN(0.987711766462689*(-0.970158169284869+COS(16.3813801973759+4.38888348998079*B44))))))/(3.69848324037571-0.085288534571217*SIN(0.103159056155692*(-1.0034425620328+B44)))))))</f>
      </c>
      <c r="BC44">
        <f>-3.19244398732623+0.952972231836685/(1.75104353123216-9.35226158457549*COS(41.3330692837322*(3.85548390218424-1.22028522025927*A44))*COS(2.34127318896247*B44))+1.37423663624159/(-0.102880699536384+COS(0.970158169284869-COS((4.71449417548332+0.476577364714937*(7.68804933686132+A44-2.44443881102134/B44))*(-8.08659236886415+B44)))+9.97736373889877/(-4.02543794144377+1.36816994941305*SIN(0.629654225097054+COS((1.00252327900784*(0.675414338333634-0.0193539200871972/COS((0.179660731128502*B44^2*SIN(8.72981021814006-0.986467043468334*(-1.02234042807404+3.14366631530903*SIN(4.49431605468541*B44)))*(-1.0034425620328-SIN(85.0465462695254/(B44*COS(9.71999611692323*(-0.970158169284869+COS(2.20121578161857*(-0.380044882625685+B44))))*COS(5.88285176554276/COS(3.62955825980121+(0.0870067413675292*COS(2.05952944430618*B44))/(COS(2.93142442037043*(-1.36297950839016+COS(2.77643133263758-3.85548390218424/(-3.41951312741507+0.353059200155604*(-4.54895958232256+B44))-4.4139966857128*COS(10123.6774072076/COS(1.9070449451209*COS(1.96697100595367*B44))+0.836041456882564*(1.64686568436068-0.710129864885364*(-1.37442221955639+0.243745521312418/(4.35408547402562+COS(2.03158977616426*COS(B44))))*SIN(B44))))))*COS(0.0552250883955557*(4.38888348998079+2.48548347013926*(3.19244398732623-0.958843395197739*(-0.474107940239104+B44)+1.0263545588659*(0.970158169284869-COS(2.05801821799646-1.93163519161352/B44)+1/(4.71449417548332+0.891941454495948*COS(0.0999213653046681*B44)*(-2.93188685070726+0.556153597123559*SIN(0.970645957317775*(3.8647768204005-0.103213746837193*SIN(0.0398437791555164+0.68427529911992*B44))))))))))))*(0.26323489862894+(-4.87927850433874*B44^2)/SIN(3.04605526034252+0.347490285918315*(3.89983574117648-0.13054127825986/(-0.911579101267122+(-1.01350483678952*(4.38888348998079+B44))/(-4.02543794144377-3.26868103830189*SIN((0.978943734892926*(-4.01236775500626+1.54444395209071*(-7.56253769230352-0.397749655720089*(1.5479690960655+0.286022576314408*(-0.0319382149269121+SIN(B44))-2.03785680386851/(COS(4.20226414462264*B44)*(3.83493169861245-5.43701984470055*COS(0.228866264528742*SIN(2.43308724107386*SIN(0.45017225038641-0.206804271871811*(0.0104239707108729-B44)))))*(4.38888348998079+B44-1.89585059019769/(-10.1644991104518+0.601793555873873*(0.0104239707108729-B44)*SIN(0.179272778479524*(-2.14264276460126-0.993480082000876*B44)*B44*(3.93978482603949+0.997483071903992*COS(3.49622751072893+1.32336584838561*SIN(3.26326372784542*COS(1.9070449451209*COS(4.38888348998079*B44))))*(-8.89161936473553-0.187768283577164*SIN(0.947274064822019*(3.32168059384751+B44)))))))))-4.55783984221592*SIN(4.83821679162844*B44*SIN(0.179272778479524*(-0.510108221218374+2.95121604831838*COS(0.497489917065028*(0.228866264528742+B44))))))))/(4.36469719111898-0.0710196996646526*SIN(10.1837316372068*(-3.30386236010148+4.12499740963754*COS(B44))*COS(4.85913802285826*SIN(B44))))))))))))))/(-2.5074246958483+0.206804271871811*(0.0104239707108729-B44)-B44)))*Sec(3.49622751072893*SIN(1.32336584838561*SIN(0.987711766462689*(-0.970158169284869+COS(16.3813801973759*COS(4.38888348998079*B44)))))))/(3.69848324037571+0.085288534571217*SIN(0.838083913533219*(-1.0034425620328+B44)))))))</f>
      </c>
      <c r="BD44">
        <f>-3.19244398732623+0.952972231836685/(1.75104353123216-9.35226158457549*COS(41.3330692837322*(3.85548390218424-1.22028522025927*A44))*COS(2.34127318896247*B44))+1.37423663624159/(-0.102880699536384+COS(0.970158169284869-COS((4.71449417548332+0.476577364714937*(7.68804933686132+A44-2.44443881102134/B44))*(-8.08659236886415+B44)))+9.97736373889877/(-4.02543794144377+1.36816994941305*SIN(0.629654225097054+COS((1.00252327900784*(0.675414338333634-0.0193539200871972/COS((0.179660731128502*B44^2*SIN(8.72981021814006-0.986467043468334*(-1.02234042807404+3.14366631530903*SIN(4.49431605468541*B44)))*(-1.0034425620328-SIN(85.0465462695254/(B44*COS(9.71999611692323*(-0.970158169284869+COS(1.07993256993885*(-0.380044882625685+B44))))*COS(5.88285176554276/COS(3.62955825980121+(0.0870067413675292*COS(2.05952944430618*B44))/(COS(2.93142442037043*(-1.36297950839016+COS(2.77643133263758+2.63652450140494/(-3.41951312741507+0.353059200155604*(-4.54895958232256+B44))-0.778649609309361*COS(10123.6774072076/COS(1.9070449451209*COS(1.96697100595367*B44))+0.836041456882564*(1.64686568436068-0.710129864885364*(-1.37442221955639+0.243745521312418/(4.35408547402562+COS(2.03158977616426*COS(B44))))*SIN(B44))))))*COS(0.0552250883955557*(4.38888348998079+2.48548347013926*(3.19244398732623-0.958843395197739*(-0.474107940239104+B44)-(0.970158169284869-COS(2.05801821799646-1.93163519161352/B44)+1/(4.71449417548332+0.891941454495948*COS(0.0999213653046681*B44)*(-2.93188685070726+0.556153597123559*SIN(0.970645957317775*(3.8647768204005-0.103213746837193*SIN(0.0398437791555164+0.68427529911992*B44))))))/(0.464011286218211-0.0129110673922222*COS(0.0673481356022965*(4.38888348998079+B44)*(-10.0304614952191+1.96036832657105*(0.0104239707108729-B44)*SIN(2.26644549032434*B44*(-3.07062809023029+0.0691776291570159*B44+0.966809356649144*COS(19.538468268013*(0.228866264528742+B44))))+0.668480377812508*(-0.697367305830544+(1.7624150988083*(-4.02543794144377+SIN(0.928921811984624*(8.14479154149258+(-127.798746435309*B44)/(COS((4.5113192098519*(4.38888348998079-2.34127318896247*B44))/B44)*COS(0.28245758274843*B44)*((-109.258774418071*COS(0.152083151022746*B44))/B44+(-3.13616188499066*COS(2.31597677522377/SIN(1.10214350961724+(0.676007273520465*COS(B44)*COS(3.19178123630727*B44))/(COS(0.269458586708642*(-1.36297950839016+COS(6.08629012572982/(-1.25382318840771-0.187768283577164*SIN(0.947274064822019*(-1.0034425620328+B44))))))*(4.17877075135132+SIN(0.199636746855701*(-2.33541554522187+2.24925584891254*(-4.24321362335637+SIN(B44)))+0.997483071903992*(-3.70095047617492+1.32336584838561*SIN(0.404252188458842*COS(1.66617905604948-4.38888348998079*SIN(B44)))))))))*SIN(B44))/(-0.518128807244517+0.966955099171663*B44*SIN(3.04605526034252-10.1703137869217*COS(2.6299840052893*B44)*COS(0.681208950305383*(-5.24253088175112+6.67030394204438/(-0.14942975874265+(-11.4969620953109*SIN(0.227848381549171*B44))/(-7.00689753574568+B44-1.96036832657105*(0.0104239707108729-B44)*SIN(12.4719137695494*(-3.07062809023029+0.0691776291570159*B44+0.216468871216694*(1.75104353123216-0.948126877965075*(4.54170879037296+B44))*COS(0.509803318216735*(0.228866264528742+B44))))))))))))))))/SIN(1.06842078554415*B44)+2.78520763403669/((-4.24321362335637*COS(0.740068463148044*B44))/(0.464011286218211-B44)-81.5787329943979/(B44*SIN(5.02186683269054-0.986467043468334*(0.637461142927665+3.14366631530903*SIN(0.0359861421184555*B44)))*(-1.0034425620328-SIN(85.0465462695254/(B44*COS(9.71999611692323*(-0.970158169284869+COS(1.07993256993885*(0.547739204788806+B44))))*COS(4.56944137235583/COS(2.06285561283754+(-0.0870067413675292*COS(1.35322876627239*B44))/(COS(0.0552250883955557*(4.38888348998079+2.48548347013926*(3.19244398732623+0.240512838623345*(-0.474107940239104+B44)-11.2560908269344*(0.970158169284869-COS(2.55328537785344+1.93163519161352/B44)+1/(4.71449417548332-3.31886331914612*COS(0.99070229778345*B44))))))*(4.29440392876059-COS(0.997483071903992*(-3.57415069120048-0.935600983959233*(-4.54895958232256+B44))+1.9578569201783*SIN(13.9790938650669*(-0.0319382149269121-0.088810972648174*COS((5.73961400962436*(-3.24737298100873-0.710129864885364*(-0.650011773681869-1.85282145385703/(-3.24737298100873+COS(2.41818850379927*COS(B44))))*SIN(B44)))/(COS(1.9070449451209*COS(4.46491320015797*B44))*COS(0.999317258394747*(0.910843304812121+0.786807337671767*SIN(2.33163615227541*(-5.70301281360717-0.0708852198786061*COS(B44)*(-4.24321362335637+COS(0.170119707071305*COS(1.62305899145103*(-2.41640103524547-0.0969066503345407*COS(1.4572611314709*B44)))*SIN(0.726861776657963*(-1.0034425620328+B44)))))))))))))))))*(1.3979404071097+(-4.87927850433874*B44^2)/SIN(3.04605526034252+0.347490285918315*(4.50259299674639+0.200159893836569/(-0.932628505266608+(1.5981274668069*(4.38888348998079+B44))/((-2.33541554522187+SIN(0.478207770002108+2.08956232517353*SIN(B44)))*SIN((0.978943734892926*(-4.01236775500626+1.54444395209071*(-7.56253769230352+0.491862318102224*(2.01198038228371+(1.63817228760119*(0.464011286218211-B44)*COS(3.07455604918613*SIN(2.99428964346217*B44)))/COS(0.791911128545396*B44)+0.286022576314408*(-0.0319382149269121+SIN(B44)))+4.59870948625332*SIN(1.60501744944577*B44*(-0.510108221218374+2.95121604831838*COS(0.497489917065028*(0.228866264528742+B44)))))))/(3.52213138772818+3.99778134379428*SIN(0.0177647784001233*SIN(0.115509347718925*(-3.30386236010148+1.62262997366088*COS(B44)-4.88128635181885*SIN(B44))))))))))))))))))))))))))*(0.26323489862894+(-4.87927850433874*B44^2)/SIN(3.04605526034252+0.347490285918315*(3.89983574117648-0.13054127825986/(-0.911579101267122+(-1.01350483678952*(4.38888348998079+B44))/(-4.02543794144377+3.26868103830189*SIN(0.405124696031046*(-4.01236775500626+1.54444395209071*(-7.56253769230352-0.397749655720089*(1.5479690960655+1.38100485552734/((0.464011286218211-B44)*COS(4.20226414462264*B44))+0.286022576314408*(-0.0319382149269121+SIN(B44)))-4.55783984221592*SIN(4.83821679162844*B44*SIN(0.179272778479524*(-0.510108221218374+2.95121604831838*COS(0.497489917065028*(0.228866264528742+B44)))))))))))))))))/(-2.5074246958483+0.206804271871811*(0.0104239707108729-B44)-B44)))*Sec(3.49622751072893*SIN(1.32336584838561*SIN(0.987711766462689*(-0.970158169284869+COS(16.3813801973759*COS(4.38888348998079*B44)))))))/(3.69848324037571+0.085288534571217*SIN(0.838083913533219*(-1.0034425620328+B44)))))))</f>
      </c>
      <c r="BE44">
        <f>-3.19244398732623+0.952972231836685/(1.75104353123216-9.35226158457549*COS(41.3330692837322*(3.85548390218424-1.22028522025927*A44))*COS(2.34127318896247*B44))+1.37423663624159/(-0.102880699536384+COS(0.970158169284869-COS((4.71449417548332+0.476577364714937*(7.68804933686132+A44-2.44443881102134/B44))*(-8.08659236886415+B44)))+9.97736373889877/(-4.02543794144377+1.36816994941305*SIN(0.629654225097054+COS((1.00252327900784*(0.675414338333634-0.0172827458694873/COS((0.179660731128502*B44^2*SIN(8.72981021814006-0.986467043468334*(-1.02234042807404+3.14366631530903*SIN(4.49431605468541*B44)))*(-1.0034425620328-SIN(85.0465462695254/(B44*COS(9.71999611692323*(-0.970158169284869+COS(1.07993256993885*(-0.380044882625685+B44))))*COS(5.88285176554276/COS(3.62955825980121+(0.0870067413675292*COS(2.05952944430618*B44))/(COS(2.93142442037043*(-1.36297950839016+COS(2.77643133263758+2.63652450140494/(-3.41951312741507+0.353059200155604*(-4.54895958232256+B44))-0.778649609309361*COS(10123.6774072076/COS(1.9070449451209*COS(1.96697100595367*B44))+0.836041456882564*(1.64686568436068-0.710129864885364*(-1.37442221955639+0.243745521312418/(4.35408547402562+COS(2.03158977616426*COS(B44))))*SIN(B44))))))*COS(0.0552250883955557*(4.38888348998079+2.48548347013926*(3.19244398732623-0.958843395197739*(-0.474107940239104+B44)-(0.970158169284869-COS(2.05801821799646-1.93163519161352/B44)+1/(4.71449417548332+0.891941454495948*COS(0.0999213653046681*B44)*(-2.93188685070726+0.556153597123559*SIN(0.970645957317775*(3.8647768204005+0.00789489574621929*SIN(0.0398437791555164+0.68427529911992*B44))))))/(0.464011286218211-0.000452181138139513*COS(0.0673481356022965*(4.38888348998079+B44)*(-10.0304614952191+1.96036832657105*(0.0104239707108729-B44)*SIN(2.26644549032434*B44*(-3.07062809023029+0.0691776291570159*B44+0.966809356649144*COS(19.538468268013*(0.228866264528742+B44))))+0.668480377812508*(-0.697367305830544+2.78520763403669/((-4.24321362335637*COS(0.740068463148044*B44))/(0.464011286218211-B44)+3.10463810559498/(-0.21125249507606+4.04618419368851*COS(2.95121604831838*COS(0.228866264528742*SIN(0.783541008254785*B44)))))-2.97358541762451*(-4.02543794144377+SIN(0.928921811984624*(8.14479154149258+(-127.798746435309*B44)/(COS((4.5113192098519*(4.38888348998079-2.34127318896247*B44))/B44)*COS(0.28245758274843*B44)*((-109.258774418071*COS(0.152083151022746*B44))/B44+(-3.13616188499066*COS(2.31597677522377/SIN(1.10214350961724+(0.676007273520465*COS(B44)*COS(3.19178123630727*B44))/(COS(0.269458586708642*(-1.36297950839016+COS(6.08629012572982/(-1.25382318840771-0.187768283577164*SIN(0.947274064822019*(-1.0034425620328+B44))))))*(4.17877075135132+SIN(0.199636746855701*(-2.33541554522187+2.24925584891254*(-4.24321362335637+SIN(B44)))+0.997483071903992*(-3.70095047617492+1.32336584838561*SIN(0.404252188458842*COS(1.66617905604948-4.38888348998079*SIN(B44)))))))))*SIN(B44))/(-0.518128807244517+0.966955099171663*B44*SIN(3.04605526034252-10.1703137869217*COS(2.6299840052893*B44)*COS(0.681208950305383*(-5.24253088175112+6.67030394204438/(-1.99977262871367+0.0691776291570159*B44+0.966809356649144*COS(0.0865514593704007*SIN(B44))+(-11.4969620953109*SIN(0.227848381549171*B44))/(-7.00689753574568+B44-1.96036832657105*(0.0104239707108729-B44)*SIN(12.4719137695494*(-3.07062809023029+0.0691776291570159*B44+0.216468871216694*(1.75104353123216-0.948126877965075*(4.54170879037296+B44))*COS(3.21966962202688*(0.228866264528742+B44)))))))))))))))))))))))))*(0.26323489862894+(-4.87927850433874*B44^2)/SIN(3.04605526034252+0.347490285918315*(3.89983574117648-0.13054127825986/(-0.911579101267122+(-1.01350483678952*(4.38888348998079+B44))/(-4.02543794144377+3.26868103830189*SIN(0.405124696031046*(-4.01236775500626+1.54444395209071*(-7.56253769230352-0.397749655720089*(1.5479690960655+1.38100485552734/((0.464011286218211-B44)*COS(4.20226414462264*B44))+0.286022576314408*(-0.0319382149269121+SIN(B44)))-4.55783984221592*SIN(4.83821679162844*B44*SIN(0.179272778479524*(-0.510108221218374+2.95121604831838*COS(0.497489917065028*(0.228866264528742+B44)))))))))))))))))/(-2.5074246958483+0.206804271871811*(0.0104239707108729-B44)-B44)))*Sec(3.49622751072893*SIN(1.32336584838561*SIN(0.987711766462689*(-0.970158169284869+COS(16.3813801973759*COS(4.38888348998079*B44)))))))/(3.69848324037571+0.085288534571217*SIN(0.838083913533219*(-1.0034425620328+B44)))))))</f>
      </c>
      <c r="BF44">
        <f>-3.19244398732623+1.12586549431762/(2.08956232517353-14.3847669140417*COS(17.8628331842245*(-2.04789184159191-2.53538001515763*A44))*COS(2.34127318896247*B44))-0.116827522015499*(-0.0463344736960289+COS(0.45017225038641-COS((-0.200899973516642+B44)*(3.8637241772538+0.891941454495948*COS(0.454538252181423*(-4.54895958232256+B44))*(-2.99428964346217+4.38888348998079/(-6.45816380592759-0.930766521179757*B44)+10.257296978812*SIN(0.970645957317775*(3.8647768204005+SIN(0.0398437791555164+0.68427529911992*B44)*(-1.66169941542143-SIN(0.0336206493084471*SIN(B44)))))))))+(-9.57012350287464*COS(6.26506655935736*Csc(0.89022335658841*COS(1.66169941542143-B44))))/(-4.02543794144377+3.89778188649779*SIN(1.68307575195236+COS((1.0164624713026*(-2.40026564724377-0.293273057904527*COS(0.352073807669771*SIN(4.38888348998079*B44)*SIN((1.11596601165107*(4.01236775500626+0.647482220799467*(-3.2899633919266+1.91241527905177*(0.0104239707108729-B44)-0.916567894734818*(4.91889103745603+B44)))*(B44-0.376546788699777*(-1.0034425620328+SIN((13.6682093364167*(-4.02543794144377+4.12128452096706*SIN(3.04605526034252+0.756294601786745*A44*COS(2.34127318896247*B44)*COS((-3.89983574117648+0.0139686638929919*COS((4.49810867871241*COS(4.38888348998079+B44))/(1.66241695692097-1.96036832657105*(0.0104239707108729-B44)*SIN(12.642440807505*B44*COS(0.179272778479524*(-3.07062809023029+0.0691776291570159*B44+0.966809356649144*COS(0.0865514593704007*SIN(B44)))))-1.4614001137936*(-3.56575756335229+0.0333904022707034*(0.0178168467838976+2.78520763403669/(-1.1249515224028*COS(1.5505125154381*B44)+3.10463810559498/(-0.0410693641686142+4.04618419368851*COS(1.91495843382934*COS(0.228866264528742*SIN(0.783541008254785*B44)))))-2.04234628259225*(-4.02543794144377+SIN(0.279982028875551*(8.14479154149258+(-45.8848183789036*B44)/(COS((4.5113192098519*(4.38888348998079-2.57110384654335*B44))/B44)*COS(0.371853168252836*B44))+0.228866264528742/(0.458492073235626+(4.74492017588741*SIN(1.07039612175432*B44))/B44)))))))))/(1.9070449451209+4.04618419368851*B44)))))/(B44*COS((2.23129038338461*B44)/SIN(1.10214350961724+(-0.236425596508051*COS(B44)*COS(1.3750577389378*SIN(4.38888348998079*SIN(B44))))/(COS(6.89692498451458*(1.79369938948017+B44+0.224205789019262*(1.13007966903571-COS(2.55680093540035+2.85369664524703/B44))))*SIN(2.81579124296115+0.733686745724532*(0.997483071903992*(-4.84819983677129-3.14383711712105*SIN(3.26326372784542*COS(0.745042283995865+4.38888348998079*SIN(B44))))-(2.33541554522187+1.07642438888524/SIN(B44))*SIN((2.25711826043782*COS(40.0597560166563/(COS(0.150835764170477*B44)*COS(3.10463810559498*(-2.53538001515763+B44-0.550799529526559*(-8.77364090383746+1.32790216254556*(-0.446299593328702+0.300457585173198*B44+1.64011751913756*(4.75123511441602-0.104194893193397*SIN(3.04605526034252+4.54895958232256*COS(3.53286308706162*SIN(2.35151374678552*SIN(1.00142880693641/B44))))))))))-2.7676129357411*(1.64686568436068+0.495255411950829*(-4.83333429355996+COS(0.384595740834949*(1.50704551792392*B44+0.196671547872117/(0.498669774984871+4.19054462638296*COS(0.00637597005406976*COS(B44)*(-1.26221974320673-0.70433848197628*(-10.5282948290564-0.518128807244517*(-0.0398437791555164-96.2657448521152*(-3.30386236010148+10.4409745107485*COS(B44))*COS(1.06282763033982*B44))))*(-2.41640103524547-3.14383711712105*COS(1.26379680953426*COS(0.693935322170248*B44)))*(-4.61159416251987/(0.738153574518312+0.113360324107389*B44*(2.60995781336344-96.2657448521152*COS(3.40769579713652*B44)*(4.02543794144377-1.42226738378444*SIN(B44))))+1.96697100595367/(-4.01236775500626+0.711722780484071*(-11.3501183638935+(-0.510108221218374+SIN(0.0104239707108729-B44))*SIN(6.03615085257551*(4.82167162146245-0.451281666552392*(0.228866264528742+B44)+0.213641279321011*B44)*B44))))*(4.61366923575936+5.7262367634124*SIN(7.2701303077199*B44*(-2.76701553574705+0.0346994035652252*(-1.0034425620328-0.292203822137493*(4.54170879037296+B44))))-0.999785323978975*(4.55715261915801-84.9302750429841*COS(3.76696487679641*B44*SIN(4.38888348998079+B44))+1.02615493643776*10^18/(-0.21125249507606-4.04618419368851*SIN(2.95121604831838*COS(0.228866264528742-1.31964592815584/B44))))))))))*SIN(B44))))/A44))))))*SIN(0.102880699536384-COS(0.970158169284869-COS(0.796749079294485*B44*(1.75104353123216+B44)))))))))/(-7.59841351743161-0.000246958146621201*B44*SIN(1.51710578095748*(-2.33541554522187+SIN(0.213432382182193+1.32336584838561*B44))))))))/(-2.84355529717235-0.187768283577164*SIN(0.947274064822019*(3.32168059384751+B44)))))*SIN(0.970645957317775*(3.8647768204005+1.56916883990802*SIN(0.21469815156228-0.68427529911992*B44)))))</f>
      </c>
      <c r="BG44">
        <f>-3.19244398732623+1.12586549431762/(2.08956232517353-14.3847669140417*COS(17.8628331842245*(-2.04789184159191-2.53538001515763*A44))*COS(2.34127318896247*B44))-0.116827522015499*(-0.0463344736960289+COS(0.45017225038641-COS((-0.200899973516642+B44)*(3.8637241772538+0.891941454495948*COS(0.454538252181423*(-4.54895958232256+B44))*(-2.99428964346217+4.38888348998079/(-6.45816380592759-0.930766521179757*B44)+10.257296978812*SIN(0.970645957317775*(3.8647768204005+SIN(0.0398437791555164+0.68427529911992*B44)*(-1.66169941542143-SIN(0.0336206493084471*SIN(B44)))))))))+(-9.57012350287464*COS(6.26506655935736*Csc(0.89022335658841*COS(1.66169941542143-B44))))/(-4.02543794144377+3.89778188649779*SIN(1.68307575195236+COS((1.0164624713026*(-2.40026564724377-0.293273057904527*COS(0.352073807669771*SIN(4.38888348998079*B44)*SIN((1.11596601165107*(4.01236775500626+0.647482220799467*(-3.2899633919266+1.91241527905177*(0.0104239707108729-B44)-0.916567894734818*(4.91889103745603+B44)))*(B44-0.376546788699777*(-1.0034425620328+SIN((13.6682093364167*(-4.02543794144377+4.12128452096706*SIN(3.04605526034252+0.756294601786745*A44*COS(2.34127318896247*B44)*COS((-3.89983574117648+0.0139686638929919*COS((4.49810867871241*COS(4.38888348998079+B44))/(1.66241695692097-1.96036832657105*(0.0104239707108729-B44)*SIN(12.642440807505*B44*COS(0.179272778479524*(-3.07062809023029+0.0691776291570159*B44+0.966809356649144*COS(0.0865514593704007*SIN(B44)))))-1.4614001137936*(-3.56575756335229+0.0333904022707034*(0.0178168467838976+2.78520763403669/(-1.1249515224028*COS(1.5505125154381*B44)+3.10463810559498/(-0.0410693641686142+4.04618419368851*COS(1.91495843382934*COS(0.228866264528742*SIN(0.783541008254785*B44)))))-2.04234628259225*(-4.02543794144377+SIN(0.279982028875551*(8.14479154149258+(-45.8848183789036*B44)/(COS((4.5113192098519*(4.38888348998079-2.57110384654335*B44))/B44)*COS(0.371853168252836*B44))+0.228866264528742/(0.458492073235626+(4.74492017588741*SIN(1.07039612175432*B44))/B44)))))))))/(1.9070449451209+4.04618419368851*B44)))))/(B44*COS((2.23129038338461*B44)/SIN(1.10214350961724+(-0.236425596508051*COS(B44)*COS(1.3750577389378*SIN(4.38888348998079*SIN(B44))))/(COS(6.89692498451458*(1.79369938948017+B44+0.224205789019262*(1.13007966903571-COS(2.55680093540035+2.85369664524703/B44))))*SIN(2.81579124296115+0.733686745724532*(0.997483071903992*(-4.84819983677129-3.14383711712105*SIN(3.26326372784542*COS(0.745042283995865+4.38888348998079*SIN(B44))))-(2.33541554522187+1.07642438888524/SIN(B44))*SIN((2.25711826043782*COS(40.0597560166563/(COS(0.150835764170477*B44)*COS(3.10463810559498*(-2.53538001515763+B44-0.550799529526559*(-8.77364090383746+1.32790216254556*(-0.446299593328702+0.300457585173198*B44+1.64011751913756*(4.75123511441602-0.104194893193397*SIN(3.04605526034252+4.54895958232256*COS(3.53286308706162*SIN(2.35151374678552*SIN(1.00142880693641/B44))))))))))-2.7676129357411*(1.64686568436068+0.495255411950829*(-4.83333429355996+COS(0.384595740834949*(1.50704551792392*B44+0.196671547872117/(0.498669774984871+4.19054462638296*COS(0.00637597005406976*COS(B44)*(-1.26221974320673-0.70433848197628*(-10.5282948290564-0.518128807244517*(-0.0398437791555164-96.2657448521152*(-3.30386236010148+10.4409745107485*COS(B44))*COS(1.06282763033982*B44))))*(-2.41640103524547-3.14383711712105*COS(0.104944825667732*COS(0.693935322170248*B44)))*(-4.61159416251987/(-0.588564233672441+1.54930788009319*COS(0.464011286218211+8.89536832041086*SIN(3.53977960545111+0.428189322472372*(-2.22132832222866+2.90032775970771/(0.464011286218211+B44)+0.251759540947922*B44)))+0.113360324107389*B44*(2.60995781336344-96.2657448521152*COS(3.40769579713652*B44)*(4.02543794144377-1.42226738378444*SIN(B44))))+1.96697100595367/(-4.01236775500626+0.711722780484071*(-11.3501183638935+(-0.510108221218374+SIN(0.0104239707108729-B44))*SIN(6.03615085257551*(4.82167162146245-0.451281666552392*(0.228866264528742+B44)+0.213641279321011*B44)*B44))))*(4.61366923575936+5.7262367634124*SIN(7.2701303077199*B44*(-2.76701553574705+0.0346994035652252*(-1.0034425620328-0.292203822137493*(4.54170879037296+B44))))-0.999785323978975*(4.55715261915801-84.9302750429841*COS(3.76696487679641*B44*SIN(4.38888348998079+B44))+1.02615493643776*10^18/(-0.21125249507606-4.04618419368851*SIN(2.95121604831838*COS(0.228866264528742-1.31964592815584/B44))))))))))*SIN(B44))))/A44))))))*SIN(0.102880699536384-COS(0.970158169284869-COS(0.796749079294485*B44*(1.75104353123216+B44)))))))))/(-7.59841351743161-0.000246958146621201*B44*SIN(1.51710578095748*(-2.33541554522187+SIN(0.213432382182193+1.32336584838561*B44))))))))/(-2.84355529717235-0.187768283577164*SIN(0.947274064822019*(3.32168059384751+B44)))))*SIN(0.970645957317775*(3.8647768204005+0.680634131508929*SIN(0.21469815156228-0.68427529911992*B44)))))</f>
      </c>
      <c r="BH44">
        <f>-3.19244398732623+1.12586549431762/(2.08956232517353-14.3847669140417*COS(17.8628331842245*(-2.04789184159191-2.53538001515763*A44))*COS(2.34127318896247*B44))-0.116827522015499*(-0.0463344736960289+COS(0.45017225038641-COS((-0.200899973516642+B44)*(3.8637241772538+0.891941454495948*COS(0.454538252181423*(-4.54895958232256+B44))*(-2.99428964346217+4.38888348998079/(-6.45816380592759-0.930766521179757*B44)+10.257296978812*SIN(0.970645957317775*(3.8647768204005+SIN(0.0398437791555164+0.68427529911992*B44)*(-1.66169941542143-SIN(0.0336206493084471*SIN(B44)))))))))+(-9.57012350287464*COS(6.26506655935736*Csc(0.89022335658841*COS(1.66169941542143-B44))))/(-4.02543794144377+3.89778188649779*SIN(1.68307575195236+COS((1.0164624713026*(-2.40026564724377-0.293273057904527*COS(0.352073807669771*SIN(4.38888348998079*B44)*SIN((1.11596601165107*(4.01236775500626+0.647482220799467*(-3.2899633919266+1.91241527905177*(0.0104239707108729-B44)-0.916567894734818*(4.91889103745603+B44)))*(B44-0.376546788699777*(-1.0034425620328+SIN((13.6682093364167*(-4.02543794144377+4.12128452096706*SIN(3.04605526034252+0.756294601786745*A44*COS(2.34127318896247*B44)*COS((-3.89983574117648+0.0139686638929919*COS((4.49810867871241*COS(4.38888348998079+B44))/(1.66241695692097-1.96036832657105*(0.0104239707108729-B44)*SIN(12.642440807505*B44*COS(0.179272778479524*(-3.07062809023029+0.0691776291570159*B44+0.966809356649144*COS(0.0865514593704007*SIN(B44)))))-1.4614001137936*(-3.56575756335229+0.0333904022707034*(0.0178168467838976+2.78520763403669/(-1.1249515224028*COS(1.5505125154381*B44)+3.10463810559498/(-0.0410693641686142+4.04618419368851*COS(1.91495843382934*COS(0.228866264528742*SIN(0.783541008254785*B44)))))-2.04234628259225*(-4.02543794144377+SIN(0.279982028875551*(8.14479154149258+(-45.8848183789036*B44)/(COS((4.5113192098519*(4.38888348998079-2.57110384654335*B44))/B44)*COS(0.428040653541318*B44))+0.228866264528742/(0.458492073235626+(4.74492017588741*SIN(1.07039612175432*B44))/B44)))))))))/(1.9070449451209+4.04618419368851*B44)))))/(B44*COS((2.23129038338461*B44)/SIN(1.10214350961724+(-0.236425596508051*COS(B44)*COS(1.3750577389378*SIN(4.38888348998079*SIN(B44))))/(COS(6.89692498451458*(1.79369938948017+B44+0.224205789019262*(1.13007966903571-COS(2.55680093540035+2.85369664524703/B44))))*SIN(2.81579124296115+0.733686745724532*(0.997483071903992*(-4.84819983677129-3.14383711712105*SIN(3.26326372784542*COS(0.745042283995865+4.38888348998079*SIN(B44))))-(2.33541554522187+1.07642438888524/SIN(B44))*SIN((2.25711826043782*COS(40.0597560166563/(COS(0.150835764170477*B44)*COS(3.10463810559498*(-2.53538001515763+B44-0.550799529526559*(-8.77364090383746+1.32790216254556*(-0.446299593328702+0.300457585173198*B44+1.64011751913756*(4.75123511441602-0.104194893193397*SIN(3.04605526034252+4.54895958232256*COS(3.53286308706162*SIN(2.35151374678552*SIN(1.00142880693641/B44))))))))))-2.7676129357411*(1.64686568436068+0.495255411950829*(-4.83333429355996+COS(0.384595740834949*(1.50704551792392*B44+0.196671547872117/(0.498669774984871+4.19054462638296*COS(0.00637597005406976*COS(B44)*(-1.26221974320673-0.70433848197628*(-10.5282948290564-0.518128807244517*(-0.0398437791555164-96.2657448521152*(-3.30386236010148+10.4409745107485*COS(B44))*COS(1.06282763033982*B44))))*(-2.41640103524547-3.14383711712105*COS(1.26379680953426*COS(0.693935322170248*B44)))*(-4.61159416251987/(-0.588564233672441+1.54930788009319*COS(0.464011286218211+8.89536832041086*SIN(3.53977960545111+0.428189322472372*(-2.22132832222866+2.90032775970771/(0.464011286218211+B44)+0.251759540947922*B44)))+0.113360324107389*B44*(2.60995781336344-96.2657448521152*COS(3.40769579713652*B44)*(4.02543794144377-1.42226738378444*SIN(B44))))+1.96697100595367/(-4.01236775500626+0.711722780484071*(-11.3501183638935+(-0.510108221218374+SIN(0.0104239707108729-B44))*SIN(6.03615085257551*(4.82167162146245-0.451281666552392*(0.228866264528742+B44)+0.213641279321011*B44)*B44))))*(4.61366923575936+5.7262367634124*SIN(7.2701303077199*B44*(-2.76701553574705+0.0346994035652252*(-1.0034425620328-0.292203822137493*(4.54170879037296+B44))))-0.999785323978975*(4.55715261915801-84.9302750429841*COS(3.76696487679641*B44*SIN(4.38888348998079+B44))+1.02615493643776*10^18/(-0.21125249507606-4.04618419368851*SIN(2.95121604831838*COS(0.228866264528742-1.31964592815584/B44))))))))))*SIN(B44))))/A44))))))*SIN(0.102880699536384-COS(0.970158169284869-COS(0.796749079294485*B44*(1.75104353123216+B44)))))))))/(-7.59841351743161-0.000246958146621201*B44*SIN(1.51710578095748*(-2.33541554522187+SIN(0.213432382182193+1.32336584838561*B44))))))))/(-2.84355529717235-0.187768283577164*SIN(0.947274064822019*(3.32168059384751+B44)))))*SIN(0.970645957317775*(3.8647768204005+1.56916883990802*SIN(0.21469815156228-0.68427529911992*B44)))))</f>
      </c>
      <c r="BI44">
        <f>-3.19244398732623+1.12586549431762/(2.08956232517353-14.3847669140417*COS(17.8628331842245*(-2.04789184159191-2.53538001515763*A44))*COS(2.34127318896247*B44))-0.116827522015499*(-0.0463344736960289+COS(0.45017225038641-COS((-0.200899973516642+B44)*(3.82167188145907-0.310419540556542*(-2.99428964346217+0.464011286218211/(-6.45816380592759-0.930766521179757*B44)+10.257296978812*SIN(0.970645957317775*(3.8647768204005+SIN(0.0398437791555164+0.68427529911992*B44)*(-1.66169941542143-SIN(0.0336206493084471*SIN(B44)))))))))+(3.1928303602047*COS(18.9171411141789*Csc(0.970158169284869-COS(1.66169941542143-B44))))/(-4.02543794144377-3.16117245475551*SIN(1.68307575195236+COS((1.00252327900784*Sec(0.871802255052251-0.13054127825986/(-0.911579101267122+(-1.01350483678952*(4.38888348998079+B44))/(-4.02543794144377-3.26868103830189*SIN((0.978943734892926*(-4.01236775500626+1.54444395209071*(-7.56253769230352-0.397749655720089*(1.5479690960655+11.485020831085/((0.464011286218211-B44)*COS(4.20226414462264*B44))+0.286022576314408*(-0.0319382149269121+SIN(B44)))-4.55783984221592*SIN(4.83821679162844*B44*SIN(0.179272778479524*(-0.510108221218374+2.95121604831838*COS(0.925187262703742*(0.228866264528742+B44))))))))/(4.36469719111898-0.0710196996646526*SIN(10.1837316372068*(-3.30386236010148+4.12499740963754*COS(B44))*COS(4.85913802285826*SIN(B44))))))))*(-2.40026564724377-0.285716592962881*(-1.02644741372311+0.352073807669771*SIN(4.38888348998079*B44)*SIN((1.11596601165107*(4.01236775500626+0.647482220799467*(-3.2899633919266+1.91241527905177*(0.0104239707108729-B44)-0.783825728799143*(4.91889103745603+B44)))*(B44-0.376546788699777*(-1.0034425620328+SIN(0.0319382149269121+(0.436538207452503*(-4.02543794144377+4.12128452096706*SIN(3.04605526034252+0.756294601786745*A44*COS(2.34127318896247*B44)*COS((-3.89983574117648+10.8194017565173/COS((0.897516308159673*COS(4.38888348998079+B44))/(1.43157108857086-1.96036832657105*(1.8405640811986-B44)*SIN(12.642440807505*B44*COS(0.179272778479524*(-4.03743744687943+0.0691776291570159*B44+0.0865514593704007*SIN(B44))))-1.4614001137936*(-3.56575756335229+0.0333904022707034*(2.80302448082059+1.29525867071283*COS(1.5505125154381*B44)-3.10463810559498/(-0.0874038378646432+COS(1.91495843382934*COS(0.179326103664357*B44)))-2.04234628259225*(-4.02543794144377+SIN(0.279982028875551*(8.14479154149258+(286.853571302021*B44)/(COS((4.5113192098519*(4.38888348998079-2.57110384654335*B44))/B44)*COS(0.426016048257109*B44))+0.228866264528742/(0.458492073235626+(4.74492017588741*SIN(0.755805386848657*B44))/B44)))))))))/(1.9070449451209+4.04618419368851*B44)))))/(B44*COS(4.38888348998079/SIN((0.250370445694789*COS(B44)*COS(1.3750577389378*SIN(4.38888348998079*SIN(B44))))/(COS(0.617974831290765-4.26212605373046*(1.79369938948017+B44+4.46018813508017*COS(1.13007966903571-COS(2.55680093540035+2.85369664524703/B44))))*SIN(2.81579124296115+0.733686745724532*(0.997483071903992*(-4.43386482858191-3.14383711712105*SIN(3.26326372784542*COS(0.745042283995865+4.38888348998079*SIN(B44))))-(2.33541554522187+1.07642438888524/SIN(B44))*SIN((2.25711826043782*COS(24.7968591818679/(COS(0.155475435806166*(-0.970158169284869+SIN(B44)))*COS(3.10463810559498*(-2.53538001515763+B44-0.992983110633093*(-8.77364090383746+1.32790216254556*(-0.833245010372747+0.197098093251466*B44-0.00663681899807356*SIN(3.04605526034252+4.54895958232256*COS(3.53286308706162*SIN(2.35151374678552*SIN(1.00142880693641/B44)))))))))-2.7676129357411*(1.64686568436068+0.495255411950829*(-4.83333429355996+COS(0.384595740834949*(1.50704551792392*B44+0.524774328474636*(0.498669774984871+4.19054462638296*COS((0.0508856228504946*COS(B44)*(-4.65322492563405-0.70433848197628*(-10.5282948290564-0.518128807244517*(-0.0398437791555164-96.2657448521152*(-3.30386236010148-9.74722748499912*COS(B44))*COS(1.06282763033982*B44))))*(-2.41640103524547-3.14383711712105*COS(1.26379680953426*COS(0.693935322170248*B44)))*(4.61366923575936+5.7262367634124*SIN(7.2701303077199*(-2.76701553574705+0.0346994035652252*(-1.0034425620328-0.292203822137493*B44))*B44)-0.993794843867237*(4.62407622482673-84.9302750429841*COS(3.76696487679641*B44*SIN(4.38888348998079+B44))-8.7638389103024/((-0.0760506773916294-4.04618419368851*SIN(2.95121604831838*COS(0.228866264528742-1.31964592815584/B44)))*(-4.02543794144377+3.26868103830189*SIN(0.405124696031046*(-4.01236775500626-3.53977960545111*(-7.56253769230352+0.303722392808812*(1.5479690960655-1.06185941109922/((0.464011286218211-B44)*COS(4.20226414462264*B44))+0.286022576314408*(-0.0319382149269121+SIN(B44)))-4.55783984221592*SIN(0.704954142161488*B44*SIN(0.999206341635794*(-0.510108221218374+2.95121604831838*COS(0.497489917065028*(0.228866264528742+B44)))))))))))))/(-4.61159416251987/(-0.588564233672441+1.54930788009319*COS(4.02543794144377-8.89536832041086*SIN(3.53977960545111+0.428189322472372*(0.0943637099440274+2.90032775970771/(0.464011286218211+B44)-0.179378591152303*B44)))+0.113360324107389*B44*(2.60995781336344-96.2657448521152*COS(2.5117741483551*SIN(B44))*(4.02543794144377-1.42226738378444*SIN(B44))))+1.96697100595367/(-4.01236775500626+0.711722780484071*(5.47372386555167+(-0.510108221218374+SIN(0.0104239707108729-B44))*SIN(6.03615085257551*(4.82167162146245+0.167565214049411*(0.228866264528742+B44)+0.213641279321011*B44)*B44)))))))))*SIN(B44))))/A44))))))*SIN(2.48548347013926*COS(0.970158169284869-COS(0.796749079294485*B44*(1.75104353123216+B44)))))))))/(-7.59841351743161-0.0023013249626701*B44*SIN(1.51710578095748*(-2.33541554522187+SIN(0.213432382182193+1.32336584838561*B44))))))))/(-2.84355529717235-0.187768283577164*SIN(0.947274064822019*(3.32168059384751+B44)))))))</f>
      </c>
      <c r="BJ44">
        <f>-3.19244398732623+1.12586549431762/(2.08956232517353-14.3847669140417*COS(17.8628331842245*(-2.04789184159191-2.53538001515763*A44))*COS(2.34127318896247*B44))-0.116827522015499*(-0.0463344736960289+COS(0.45017225038641-COS((-0.200899973516642+B44)*(3.8637241772538+0.891941454495948*COS(0.454538252181423*(-4.54895958232256+B44))*(-2.99428964346217+4.38888348998079/(0.972437103038873-0.930766521179757*B44)+10.257296978812*SIN(0.970645957317775*(3.8647768204005+SIN(4.13034075983652+0.68427529911992*B44)*(-1.66169941542143-SIN(0.0336206493084471*SIN(B44)))))))))+(-9.57012350287464*COS(6.26506655935736*Csc(0.89022335658841*COS(1.66169941542143+B44))))/(-4.02543794144377-0.0462562038823284*SIN(1.68307575195236+COS(0.382342177008861*(-2.40026564724377-0.293273057904527*COS(0.352073807669771*SIN(4.38888348998079*B44)*SIN((2.02441800101748*(-0.822039589011056+1.91241527905177*(0.0104239707108729-B44)-0.916567894734818*(4.91889103745603+B44))*(B44-0.376546788699777*(-1.0034425620328+SIN((13.6682093364167*(-4.02543794144377+4.12128452096706*SIN(3.04605526034252+0.156200252899901*A44*COS((0.287585148563419+0.0139686638929919*COS((4.29187463600296*COS(4.38888348998079+B44))/(1.66241695692097-1.96036832657105*(1.02778568089134-B44)*SIN(12.642440807505+B44*COS(0.179272778479524*(-3.07062809023029+0.195487678412255*B44+2.31524876760832*COS(0.0865514593704007*SIN(B44)))))-1.4614001137936*(-3.56575756335229+0.0333904022707034*(1.34169562517324+2.78520763403669/(-0.784142200017842-1.1249515224028*COS(12.423181429905*B44))+0.438329003430628*(-4.02543794144377+SIN(0.279982028875551*(8.14479154149258+(-45.8848183789036*B44)/(COS((4.5113192098519*(4.38888348998079-2.57110384654335*B44))/B44)*COS(0.371853168252836*B44))+0.228866264528742/(7.13479293766586+(-4.74492017588741*SIN(1.11428896524311*B44))/B44)))))))))/(1.9070449451209+4.04618419368851*B44)))))/(B44*COS((2.23129038338461*B44)/SIN(5.46417601023882+(0.0751578427688716*COS(3.19178123630727*SIN(B44)))/(COS(6.89692498451458*(-1.53640907656428+B44-COS(2.55680093540035+2.85369664524703/B44)))*SIN(2.81579124296115+0.733686745724532*(0.997483071903992*(-4.70122061556332-3.14383711712105*SIN(3.26326372784542*COS(0.745042283995865+4.38888348998079*SIN(B44))))-(2.33541554522187+1.07642438888524/SIN(B44))*SIN((2.25711826043782*COS(47.1378037903259/(COS(0.150835764170477*B44)*COS(3.10463810559498*(-2.53538001515763+B44-1.0468237404445*(-2.05993751026681+1.32790216254556*(-0.238859456207631+0.300457585173198*B44+1.64011751913756*(4.75123511441602-2.09984831872697*SIN(3.04605526034252+4.54895958232256*COS(3.53286308706162*SIN(2.35151374678552*SIN(1.00142880693641/B44))))))))))-2.7676129357411*(1.64686568436068+0.495255411950829*(-4.83333429355996+COS(0.384595740834949*(1.50704551792392*B44+0.196671547872117/(0.498669774984871+4.19054462638296*COS((0.304197241118503*COS(B44)*(-3.38373629140373-0.830881008288191*(-10.5282948290564-0.518128807244517*(-0.0398437791555164-96.2657448521152*(-3.30386236010148-2.14356255579253*COS(B44))*COS(1.06282763033982*B44))))*(-2.41640103524547-3.14383711712105*COS(1.26379680953426*COS(0.693935322170248*B44)))*(1.96697100595367/(-4.01236775500626+0.711722780484071*(-11.3501183638935+3.07455604918613*SIN(0.0104239707108729-B44)*SIN(4.00289104319808*(-1.17258553312608-0.328132337430241*(0.228866264528742+B44)+0.213641279321011*B44)*B44)))-4.61159416251987/(-0.588564233672441+1.54930788009319*COS(0.464011286218211+8.89536832041086*SIN(3.53977960545111+0.428189322472372*(-2.22132832222866+2.90032775970771/(0.464011286218211+B44)-0.247268267717842*B44)))+(-2.36046905814184*(2.60995781336344-1.02680649345304*COS(3.40769579713652*B44)*(4.02543794144377-1.42226738378444*SIN(B44))))/(-4.02543794144377+3.26868103830189*SIN(0.405124696031046*(-4.01236775500626+1.54444395209071*(-7.56253769230352-0.397749655720089*(1.5479690960655+1.38100485552734/((0.464011286218211-B44)*COS(4.20226414462264*B44))+0.286022576314408*(-0.0319382149269121+SIN(B44)))-4.55783984221592*SIN(4.83821679162844*B44*SIN(0.179272778479524*(-0.510108221218374+2.95121604831838*COS(0.497489917065028*(0.228866264528742+B44))))))))))))/(4.61366923575936-0.999785323978975*(4.29976519817765-60.2054598321291*COS(3.76696487679641*B44*SIN(4.38888348998079+B44))-449512555508300000/(-0.21125249507606-4.04618419368851*SIN(2.95121604831838*COS(0.228866264528742-10.3765963781486/B44))))-2.41089222844118*SIN(10.6328019912307*B44*(-2.76701553574705+0.0346994035652252*(-1.0034425620328+0.146141408602355*(1.8052333783649+B44)))*COS(0.556153597123559*SIN(0.970645957317775*(3.8647768204005-0.615351434947489*(0.0398437791555164+0.68427529911992*B44)))))))))))*SIN(B44))))/A44))))))*SIN(0.102880699536384-COS(0.970158169284869-COS(0.796749079294485*B44*(1.75104353123216+B44)))))))))/(-7.59841351743161-0.000112926239459104*B44))))))*SIN(0.970645957317775*(3.8647768204005+1.62058025943827*SIN(0.21469815156228-0.68427529911992*B44)))))</f>
      </c>
      <c r="BK44">
        <f>-3.19244398732623+1.12586549431762/(2.08956232517353-14.3847669140417*COS(17.8628331842245*(-2.04789184159191-2.53538001515763*A44))*COS(2.34127318896247*B44))-0.116827522015499*(-0.0463344736960289+COS(0.45017225038641-COS((-0.200899973516642+B44)*(3.8637241772538+0.891941454495948*COS(0.454538252181423*(-4.54895958232256+B44))*(-2.99428964346217+4.38888348998079/(-6.45816380592759-0.930766521179757*B44)+10.257296978812*SIN(0.970645957317775*(3.8647768204005+SIN(0.0398437791555164+0.68427529911992*B44)*(-1.66169941542143-SIN(0.0336206493084471*SIN(B44)))))))))+(-9.57012350287464*COS(6.26506655935736*Csc(0.89022335658841*COS(1.66169941542143-B44))))/(-4.02543794144377+3.89778188649779*SIN(1.68307575195236+COS((1.0164624713026*(-2.40026564724377-0.293273057904527*COS(0.352073807669771*SIN(4.38888348998079*B44)*SIN((1.11596601165107*(4.01236775500626+0.647482220799467*(-3.2899633919266+1.91241527905177*(0.0104239707108729-B44)-0.916567894734818*(4.91889103745603+B44)))*(B44-0.376546788699777*(-1.0034425620328+SIN((13.6682093364167*(-4.02543794144377+4.12128452096706*SIN(3.04605526034252+0.756294601786745*A44*COS(2.34127318896247*B44)*COS((-3.89983574117648+0.0139686638929919*COS((4.49810867871241*COS(4.38888348998079+B44))/(1.66241695692097-1.96036832657105*(0.0104239707108729-B44)*SIN(12.642440807505*B44*COS(0.179272778479524*(-3.07062809023029+0.0691776291570159*B44+0.966809356649144*COS(1.83745493597157*SIN(0.884187666036016*(3.8647768204005-SIN(0.683732218305354*B44)*(-1.66169941542143-SIN(0.0629521986177826*SIN(B44)))))))))-1.4614001137936*(-3.56575756335229+0.0333904022707034*(0.0178168467838976+2.78520763403669/((0.984223326634907*COS(1.5505125154381*B44))/(0.249313134655931+6.87819645143681*B44)+3.10463810559498/(-0.0410693641686142+4.04618419368851*COS(1.91495843382934*COS(0.228866264528742*SIN(0.783541008254785*B44)))))-2.04234628259225*(-4.02543794144377+SIN(0.279982028875551*(8.14479154149258+(-45.8848183789036*B44)/(COS((4.5113192098519*(4.38888348998079-2.57110384654335*B44))/B44)*COS(0.371853168252836*B44))+0.228866264528742/(0.458492073235626+(4.74492017588741*SIN(1.07039612175432*B44))/B44)))))))))/(1.9070449451209+4.04618419368851*B44)))))/(B44*COS((2.23129038338461*B44)/SIN(1.32239027642284+(-0.236425596508051*COS(B44)*COS(1.3750577389378*SIN(4.38888348998079*SIN(B44))))/(COS(6.89692498451458*(1.79369938948017+B44+0.224205789019262*(1.13007966903571-COS(2.55680093540035+2.85369664524703/B44))))*SIN(2.81579124296115+0.733686745724532*(0.997483071903992*(-4.84819983677129-3.14383711712105*SIN(3.26326372784542*COS(0.745042283995865+4.38888348998079*SIN(B44))))-(2.33541554522187+1.07642438888524/SIN(B44))*SIN((2.25711826043782*COS(40.0597560166563/(COS(0.150835764170477*B44)*COS(3.10463810559498*(-2.53538001515763+B44-0.550799529526559*(-8.77364090383746+1.32790216254556*(-0.446299593328702+0.298925166728684*B44+1.64011751913756*(4.75123511441602-0.104194893193397*SIN(3.04605526034252+4.54895958232256*COS(3.53286308706162*SIN(2.35151374678552*SIN(1.00142880693641/B44))))))))))-2.7676129357411*(1.64686568436068+0.495255411950829*(-4.83333429355996+COS(0.384595740834949*(1.50704551792392*B44+0.196671547872117/(0.498669774984871+4.19054462638296*COS(0.130821662147091*(-1.26221974320673-0.70433848197628*(-10.5282948290564-0.518128807244517*(-0.0398437791555164-96.2657448521152*(-3.30386236010148+10.4409745107485*COS(B44))*COS(1.06282763033982*B44))))*(-2.41640103524547-3.14383711712105*COS(0.104944825667732*COS(0.693935322170248*B44)))*(4.61366923575936+5.7262367634124*SIN(7.2701303077199*B44*(-2.76701553574705+0.0346994035652252*(-1.0034425620328-0.292203822137493*(4.54170879037296+B44))))-0.999785323978975*(4.55715261915801-84.9302750429841*COS(3.76696487679641*B44*SIN(4.38888348998079+B44))+1.02615493643776*10^18/(-0.21125249507606-4.04618419368851*SIN(2.95121604831838*COS(0.228866264528742-1.31964592815584/B44))))))))))*SIN(B44))))/A44))))))*SIN(0.102880699536384-COS(0.970158169284869-COS(0.796749079294485*B44*(1.75104353123216+B44)))))))))/(-7.59841351743161-0.000246958146621201*B44*SIN(1.51710578095748*(-2.33541554522187+SIN(0.213432382182193+1.32336584838561*B44))))))))/(-2.84355529717235-0.187768283577164*SIN(0.947274064822019*(3.32168059384751+B44)))))*SIN(0.970645957317775*(3.8647768204005+0.680634131508929*SIN(0.21469815156228-0.68427529911992*B44)))))</f>
      </c>
      <c r="BL44">
        <f>-2.53538001515763+0.778499045397058/(1.75104353123216+6.71358746348701*COS(33.2138636553604*(3.85548390218424-1.22028522025927*A44))*COS(2.34127318896247*B44))-1.17395074656324/(-0.102880699536384+COS(0.970158169284869-COS((-4.4799701720476+0.476577364714937*(12.8847522437049+A44-2.44443881102134/B44))*(-8.08659236886415+B44)))-2.44884994123778/(-4.02543794144377+0.294733137896549*SIN(0.867277469748485-COS(10.4210669354735*(-0.189309768993577+0.493262271901336*(5.12649419432822+4.38417312211862/(-1.6911420937038+4.38888348998079/B44))))+(19.7456867666596*COS(0.315118259777248*B44))/(-4.02543794144377+14.2267368128445*SIN(1.68307575195236+COS(0.570898547743601/(COS(2.81718899581378*SIN(1.32336584838561*SIN(0.987711766462689*(-0.970158169284869+COS(17.9148737532156*COS(4.38888348998079*B44))))))*(3.69848324037571-0.085288534571217*SIN(4.172523531424+0.977040748286438*(-1.0034425620328+B44))))))))))</f>
      </c>
      <c r="BM44">
        <f>-2.53538001515763+0.778499045397058/(1.75104353123216+6.71358746348701*COS(33.2138636553604*(3.85548390218424-1.22028522025927*A44))*COS(2.34127318896247*B44))-1.17395074656324/(-0.102880699536384+COS(0.970158169284869-COS((-4.4799701720476+0.476577364714937*(12.8847522437049+A44-2.44443881102134/B44))*(-8.08659236886415+B44)))-3.0702164658237/(-4.02543794144377+0.294733137896549*SIN(0.867277469748485-COS(10.4210669354735*(-0.189309768993577+0.493262271901336*(5.12649419432822+4.38417312211862/(-1.6911420937038+4.38888348998079/B44))))+(19.7456867666596*COS(0.315118259777248*B44))/(-4.02543794144377+14.2267368128445*SIN(1.68307575195236+COS(0.570898547743601/(COS(2.81718899581378*SIN(1.32336584838561*SIN(0.987711766462689*(-0.970158169284869+COS(17.9148737532156*COS(4.38888348998079*B44))))))*(3.69848324037571-0.085288534571217*SIN(4.172523531424+0.977040748286438*(-1.0034425620328+B44))))))))))</f>
      </c>
      <c r="BN44">
        <f>-2.53538001515763+0.778499045397058/(1.75104353123216+6.71358746348701*COS(33.2138636553604*(3.85548390218424-1.22028522025927*A44))*COS(2.34127318896247*B44))-1.17395074656324/(-0.102880699536384+COS(0.970158169284869-COS((-4.4799701720476+0.476577364714937*(12.3834220756504+A44-2.44443881102134/B44))*(-8.08659236886415+B44)))+2.26632519511585/(-4.02543794144377+0.294733137896549*SIN(0.867277469748485-COS(10.4210669354735*(-0.189309768993577+0.493262271901336*(5.12649419432822+4.38417312211862/(-2.12750102800033+4.38888348998079/B44))))+(19.7456867666596*COS(0.315118259777248*B44))/(-4.02543794144377-4.75123511441601*(-4.01236775500626-SIN(1.68307575195236+COS(0.570898547743601/(COS(2.81718899581378*SIN(1.32336584838561*SIN(0.987711766462689*(-0.970158169284869+COS(17.9148737532156*COS(4.38888348998079*B44))))))*(3.69848324037571-0.085288534571217*SIN(4.172523531424+0.977040748286438*(-1.0034425620328+B44)))))))))))</f>
      </c>
      <c r="BO44">
        <f>-2.53538001515763-1.17395074656324/(-0.102880699536384+COS(0.970158169284869-COS((-5.73234392829489+0.476577364714937*(3.59973874652164-0.30032805677058*B44))*(-8.08659236886415+B44)))-2.44884994123778/(-4.02543794144377+0.294733137896549*SIN(0.867277469748485-COS(10.4210669354735*(-0.189309768993577+0.493262271901336*(5.12649419432822+4.38417312211862/(-2.12750102800033+4.38888348998079/B44))))+(19.7456867666596*COS(0.315118259777248*B44))/(-4.02543794144377-4.75123511441601*(-4.01236775500626-SIN(1.68307575195236+COS(0.501173997796498/(B44*COS(2.81718899581378*SIN(1.32336584838561*SIN(0.987711766462689*(-0.970158169284869+COS(17.9148737532156*COS(4.38888348998079*B44))))))))))))))+0.778499045397058/(1.75104353123216-1.93163519161352*COS(33.2138636553604*(3.85548390218424-1.22028522025927*A44))*COS(2.34127318896247*B44)*(-0.481943707124545+0.236425596508051/(COS(6.89692498451458*(-2.45200857029818+B44))*SIN(2.81579124296115+0.733686745724532*((-2.25711826043782*COS(1763.29818529963/(COS(0.150835764170477*B44)*(-2.69489162896542+COS(3.10463810559498*(-2.53538001515763+B44-1.97935092928286*(-8.77364090383746-3.07062809023029*(-0.446299593328702+0.00298814217242901*B44+3.36902552858082*COS(B44)+1.64011751913756*(4.75123511441602-0.104194893193397*SIN(3.04605526034252+1.54444395209071*COS(3.53286308706162*SIN(2.35151374678552*SIN(1.00142880693641/B44)))))))))))+2.7676129357411*(1.64686568436068+0.495255411950829*(-4.83333429355996+COS(0.384595740834949*(-0.0096492048554675+0.343377882179898*(4.38888348998079+B44))))*SIN(B44)))*(4.58467139413441-2.08956232517353*SIN(B44)))/A44+0.997483071903992*(-4.85870348444865-3.14383711712105*SIN(3.26326372784542*COS(0.745042283995866+4.38888348998079*SIN(B44)))))))))</f>
      </c>
      <c r="BP44">
        <f>-2.53538001515763+0.821650834584695/(1.75104353123216+6.71358746348701*COS(33.2138636553604*(3.85548390218424-1.22028522025927*A44))*COS(2.34127318896247*B44))-1.17395074656324/(-0.102880699536384+COS(0.970158169284869-COS((-4.4799701720476+0.476577364714937*(12.8847522437049+A44-2.44443881102134/B44))*(-8.08659236886415+B44)))-2.44884994123778/(-4.02543794144377+0.294733137896549*SIN(0.867277469748485-COS(10.4210669354735*(-0.189309768993577+0.493262271901336*(5.12649419432822+4.38417312211862/(-2.12750102800033+4.38888348998079/B44))))+(19.7456867666596*COS(0.315118259777248*B44))/(-4.02543794144377+14.2267368128445*SIN(1.68307575195236+COS(0.570898547743601/(COS(2.81718899581378*SIN(1.32336584838561*SIN(0.987711766462689*(-0.970158169284869+COS(17.9148737532156*COS(1.89585059019769/(-8.68751137060312+0.601793555873873*(0.0104239707108729-B44)*SIN(0.179272778479524*(-2.14264276460126-0.993480082000876*B44)*B44*(3.93978482603949+0.997483071903992*COS(3.49622751072893+1.32336584838561*SIN(3.26326372784542*COS(1.9070449451209*COS(4.38888348998079*B44))))*(-8.89161936473553-0.187768283577164*SIN(0.947274064822019*(3.32168059384751+B44))))))))))))*(3.69848324037571-0.085288534571217*SIN(4.172523531424+0.977040748286438*(-1.0034425620328+B44))))))))))</f>
      </c>
      <c r="BQ44">
        <f>-0.715614181593226+0.778499045397058/(1.75104353123216+6.71358746348701*COS(28.5611498917064*(3.85548390218424-1.22028522025927*A44))*COS(2.34127318896247*B44))</f>
      </c>
      <c r="BR44">
        <f>-2.53538001515763+0.778499045397058/(1.75104353123216-0.930939425058453*COS(0.498669774984871/A44)*COS(30.6267439013831*(3.85548390218424-1.22028522025927*A44))*COS(2.34127318896247*B44))-1.17395074656324/(-0.102880699536384+COS(0.970158169284869-COS((-8.08659236886415+B44)*(-4.4799701720476-0.341076373801376*(4.14738263638421+A44-2.44443881102134/B44-2.85369664524703*(-4.0960305754739+4.10302537581516*(-1.22028522025927+0.010005966605881*A44)*COS((5.81764923750462*COS(4.38888348998079+B44)*SIN(0.534714488090634*COS(3.10463810559498*(-3.26428930183994+B44))*COS(0.155475435806166*(-0.970158169284869+B44))))/(-2.46792380291555+0.711722780484071*(-11.3501183638935+(-0.510108221218374+SIN(0.0104239707108729-B44))*SIN(6.03615085257551*(4.82167162146245-0.451281666552392*(0.228866264528742+B44)+0.213641279321011*B44)*B44))-1.96036832657105*(0.0104239707108729-B44)*SIN(12.642440807505*B44*COS(0.179272778479524*(-3.07062809023029+0.0691776291570159*B44+0.966809356649144*COS(2.64427967123349+0.228866264528742*SIN(B44)))))-0.45017225038641*(-3.56575756335229+0.0333904022707034*(-0.383557820979713+2.78520763403669/(3.10463810559498/(-0.0410693641686142+4.04618419368851*COS(0.212951183376325*COS(0.228866264528742*SIN(0.425711707191754*B44))))-0.754178171033725*COS(3.48749934416123*(-4.24321362335637+SIN(B44))))-1.2317908493828*(-2.41640103524547+SIN(0.279982028875551*(5.0401534358976+B44+(-45.8848183789036*B44)/(COS((4.5113192098519*(5.88535920444246-3.84759446571111*B44))/B44)*COS(0.371853168252836*B44))+0.228866264528742/(0.458492073235626+(4.74492017588741*SIN(1.07039612175432*B44))/B44)))))))))))))+0.165935022714804*SIN(3.43689890591473-COS(10.4210669354735*(1.99594335397759+0.493262271901336*(5.12649419432822-1.51547754764245/(-2.12750102800033+4.38888348998079/B44))))+(19.7456867666596*COS(0.315118259777248*B44))/(-4.02543794144377+0.45017225038641*(-4.01236775500626-SIN(1.68307575195236+COS((1.00252327900784*(0.675414338333634+2.22946329466955/(COS(B44)*(1.96697100595367/(-4.01236775500626+0.711722780484071*(-5.14314724672842-(-0.510108221218374+SIN(0.0104239707108729-B44))*SIN(3.23243616075294*(4.82167162146245+0.0823120999176122*(0.228866264528742+B44)+0.213641279321011*B44)*B44)))-4.61159416251987/(3.67369281647034+1.54930788009319*COS(0.464011286218211-2.1873394434784*SIN(3.53977960545111+0.428189322472372*(-2.22132832222866+2.90032775970771/(0.464011286218211+B44)+0.251759540947922*B44)))+0.113360324107389*B44*(2.60995781336344-96.2657448521152*COS(3.40769579713652*B44)*(-4.02543794144377-SIN(1.42226738378444*SIN(B44)))))))))/(COS(0.464011286218211*SIN(1.32336584838561*SIN(0.987711766462689*(-0.970158169284869+COS(17.9148737532156*COS(0.227848381549171*B44))))))*(3.69848324037571+0.085288534571217*SIN(0.733686745724532*(-(2.33541554522187+1.07642438888524/SIN(B44))*SIN((2.25711826043782*COS(2.7676129357411*(1.64686568436068+0.495255411950829*COS(B44)*(-4.83333429355996+COS(1.28705698413417*(1.50704551792392*B44+0.0395560655776378/COS(0.144691715076527+0.204948333879852/B44)))))-17.3218462737165/(COS(0.150835764170477*B44)*COS(3.10463810559498*(-2.53538001515763+B44-0.550799529526559*(-8.77364090383746+1.32790216254556*(-0.446299593328702+0.242868609434218*B44+1.64011751913756*(4.75123511441602-0.104194893193397*SIN(3.04605526034252+4.54895958232256*COS(3.53286308706162*SIN(2.35151374678552*SIN(1.00142880693641/B44))))))))))))/A44)-0.997483071903992*(-4.84819983677129-3.14383711712105*SIN(3.26326372784542*COS(0.745042283995865+4.38888348998079*SIN(B44))))))))))))))</f>
      </c>
      <c r="BS44">
        <f>-2.53538001515763+0.778499045397058/(1.75104353123216-0.930939425058453*COS(0.498669774984871/A44)*COS(30.6267439013831*(3.85548390218424-1.22028522025927*A44))*COS(2.34127318896247*B44))-1.17395074656324/(-0.102880699536384+COS(0.970158169284869-COS((-8.08659236886415+B44)*(-4.4799701720476-0.341076373801376*(4.14738263638421+A44-2.44443881102134/B44-2.85369664524703*(-4.0960305754739+4.10302537581516*(-1.22028522025927+0.010005966605881*A44)*COS((5.81764923750462*COS(4.38888348998079+B44)*SIN(0.534714488090634*COS(3.10463810559498*(-3.26428930183994+B44))*COS(0.155475435806166*(-0.970158169284869+B44))))/(-2.46792380291555+0.711722780484071*(-11.3501183638935+(-0.510108221218374+SIN(0.0104239707108729-B44))*SIN(6.03615085257551*(4.82167162146245-0.451281666552392*(0.228866264528742+B44)+0.213641279321011*B44)*B44))-1.96036832657105*(0.0104239707108729-B44)*SIN(12.642440807505*B44*COS(0.179272778479524*(-3.07062809023029+0.0691776291570159*B44+0.966809356649144*COS(2.64427967123349+0.228866264528742*SIN(B44)))))-0.45017225038641*(-3.56575756335229+0.0333904022707034*(-0.383557820979713+2.78520763403669/(3.10463810559498/(-0.0410693641686142+4.04618419368851*COS(0.212951183376325*COS(0.228866264528742*SIN(0.425711707191754*B44))))-0.754178171033725*COS(3.48749934416123*(-4.24321362335637+SIN(B44))))-1.2317908493828*(-2.41640103524547+SIN(0.279982028875551*(5.0401534358976+B44+(-45.8848183789036*B44)/(COS((4.5113192098519*(5.88535920444246-3.84759446571111*B44))/B44)*COS(0.371853168252836*B44))+0.228866264528742/(0.458492073235626+(4.74492017588741*SIN(1.07039612175432*B44))/B44)))))))))))))+0.179299104591765*COS(171.354165997469/B44)*SIN(3.43689890591473-COS(10.4210669354735*(1.99594335397759+0.493262271901336*(5.12649419432822-1.51547754764245/(-2.12750102800033+4.38888348998079/B44))))+(19.7456867666596*COS(0.315118259777248*B44))/(-4.02543794144377+0.45017225038641*(-4.01236775500626-SIN(1.68307575195236+COS((1.00252327900784*(0.675414338333634+2.22946329466955/(COS(B44)*(1.96697100595367/(-4.01236775500626+0.711722780484071*(-5.14314724672842-(-0.510108221218374+SIN(0.0104239707108729-B44))*SIN(3.23243616075294*(4.82167162146245+0.0823120999176122*(0.228866264528742+B44)+0.213641279321011*B44)*B44)))-4.61159416251987/(3.67369281647034+1.54930788009319*COS(0.464011286218211-2.1873394434784*SIN(3.53977960545111+0.428189322472372*(-2.22132832222866+2.90032775970771/(0.464011286218211+B44)+0.251759540947922*B44)))+0.113360324107389*B44*(2.60995781336344-96.2657448521152*COS(3.40769579713652*B44)*(-4.02543794144377-SIN(1.42226738378444*SIN(B44)))))))))/(COS(0.464011286218211*SIN(1.32336584838561*SIN(0.987711766462689*(-0.970158169284869+COS(17.9148737532156*COS(0.227848381549171*B44))))))*(3.69848324037571+0.085288534571217*SIN(0.733686745724532*(-4.58467139413441*SIN((2.25711826043782*COS(2.7676129357411*(1.64686568436068+0.495255411950829*COS(B44)*(-4.83333429355996+COS(1.28705698413417*(1.50704551792392*B44+0.0395560655776378/COS(0.144691715076527+0.204948333879852/B44)))))-17.3218462737165/(COS(0.150835764170477*B44)*COS(3.10463810559498*(-2.53538001515763+B44-0.550799529526559*(-8.77364090383746+1.32790216254556*(-0.446299593328702+0.242868609434218*B44+1.64011751913756*(4.75123511441602-0.104194893193397*SIN(3.04605526034252+4.54895958232256*COS(3.53286308706162*SIN(2.35151374678552*SIN(1.00142880693641/B44))))))))))))/A44)-0.997483071903992*(-4.84819983677129-3.14383711712105*SIN(3.26326372784542*COS(0.745042283995865+4.38888348998079*SIN(B44))))))))))))))</f>
      </c>
      <c r="BT44">
        <f>-2.53538001515763+0.778499045397058/(1.75104353123216+6.71358746348701*COS(30.6267439013831*(3.85548390218424-1.22028522025927*A44))*COS(2.34127318896247*B44))-1.2666196939553/(-11.2222882944706/(3.69848324037571-0.103482088848126*SIN(2.95438281782893+B44))+(3.89200134589662*COS(0.753159400904593*B44))/(-4.02543794144377+0.294733137896549*SIN(4.07479627487985-COS(7.29748814053158*(-0.189309768993577-0.296391691300352*(4.93633565740369+4.38417312211862/(-1.38639110165225+4.38888348998079/B44))))+(19.7456867666596*COS(0.315118259777248*B44))/(-4.02543794144377+14.2267368128445*SIN(1.68307575195236+COS((1.02019666358136*Sec(B44))/(2.61194505247029+5.4090082053798*SIN(4.96126794189452-B44))))))))</f>
      </c>
      <c r="BU44">
        <f>-2.53538001515763+0.778499045397058/(1.75104353123216+6.71358746348701*COS(30.6267439013831*(3.85548390218424-1.22028522025927*A44))*COS(2.34127318896247*B44))-1.17395074656324/(-0.102880699536384+COS(0.970158169284869-COS((-8.08659236886415+B44)*(4.82167162146245+0.296765101465277*(12.584661969583+A44-2.44443881102134/B44)+0.892008308560504*Csc(1.10214350961724+1.33382928167442*COS(B44)*COS(1.3750577389378*SIN(4.38888348998079*SIN(B44)))))))-2.44884994123778/(-4.02543794144377+0.294733137896549*SIN(0.867277469748485-COS(10.4210669354735*(-0.189309768993577-0.495255411950829*(5.12649419432822+4.38417312211862/(-1.38639110165225+4.38888348998079/B44))*COS(0.454538252181423*(-2.24925584891254-0.179272778479524*(-0.510108221218374+2.95121604831838*COS(0.497489917065028*(0.228866264528742+B44)))))))+(19.7456867666596*COS(0.137725078229943*B44))/(-4.02543794144377+14.2267368128445*SIN(1.68307575195236+COS(0.626946920482001/(3.69848324037571+5.4090082053798*SIN(4.172523531424+0.977040748286438*(-1.0034425620328+B44)))))))))</f>
      </c>
      <c r="BV44">
        <f>-2.53538001515763+0.778499045397058/(1.75104353123216-0.930939425058453*COS(0.498669774984871/A44)*COS(30.6267439013831*(3.85548390218424-1.22028522025927*A44))*COS(2.34127318896247*B44))-1.17395074656324/(-0.102880699536384+COS(0.970158169284869-COS((-8.08659236886415+B44)*(-4.4799701720476-0.341076373801376*(4.14738263638421+A44-2.44443881102134/B44-2.85369664524703*(-4.0960305754739+4.10302537581516*(-1.22028522025927-0.0092562748436248*A44)*COS((5.81764923750462*COS(4.38888348998079+B44)*SIN(0.534714488090634*COS(3.10463810559498*(-3.26428930183994+B44))*COS(0.155475435806166*(-0.970158169284869+B44))))/(1.66241695692097-1.96036832657105*(0.0104239707108729-B44)*SIN(12.642440807505*B44*COS(0.179272778479524*(-3.07062809023029+0.0691776291570159*B44+0.966809356649144*COS(2.64427967123349+0.228866264528742*SIN(B44)))))-0.45017225038641*(-3.56575756335229+0.0333904022707034*(-0.383557820979713+2.78520763403669/(3.10463810559498/(-0.0410693641686142+4.04618419368851*COS(0.212951183376325*COS(0.228866264528742*SIN(0.425711707191754*B44))))-0.754178171033725*COS(3.48749934416123*(-4.24321362335637+SIN(B44))))+2.68050352172264*(-2.41640103524547+SIN(0.279982028875551*(5.0401534358976+B44+(-45.8848183789036*B44)/(COS((4.5113192098519*(5.88535920444246-3.84759446571111*B44))/B44)*COS(0.371853168252836*B44))+0.228866264528742/(0.458492073235626+(4.74492017588741*SIN(1.07039612175432*B44))/B44)))))))))))))+0.165935022714804*SIN(3.43689890591473-COS(10.4210669354735*(1.99594335397759+0.493262271901336*(5.12649419432822-1.51547754764245/(-2.12750102800033+4.38888348998079/B44))))+(19.7456867666596*COS(0.315118259777248*B44))/(-4.02543794144377+0.45017225038641*(-4.01236775500626-SIN(1.68307575195236+COS((1.00252327900784*(0.675414338333634+5.51944878711322/(COS(B44)*(1.96697100595367/(-4.01236775500626+0.711722780484071*(-5.14314724672842-4.04618419368851*B44*SIN(2.93512202034308*(4.82167162146245+0.0823120999176122*(0.228866264528742+B44)+0.213641279321011*B44)*B44)))-4.61159416251987/(3.67369281647034+1.54930788009319*COS(0.464011286218211-2.1873394434784*SIN(3.53977960545111+0.428189322472372*(-2.22132832222866+2.90032775970771/(0.464011286218211+B44)+0.251759540947922*B44)))+0.113360324107389*B44*(2.60995781336344-96.2657448521152*COS(3.40769579713652*B44)*(-4.02543794144377-SIN(1.42226738378444*SIN(B44)))))))))/(COS(0.464011286218211*SIN(1.32336584838561*SIN(0.987711766462689*(-0.970158169284869+COS(17.9148737532156*COS(0.227848381549171*B44))))))*(3.69848324037571+0.085288534571217*SIN(0.733686745724532*(-(2.33541554522187+1.07642438888524/SIN(B44))*SIN((2.25711826043782*COS(2.7676129357411*(1.64686568436068+0.495255411950829*COS(B44)*(-4.83333429355996+COS(1.28705698413417*(1.50704551792392*B44+0.0395560655776378/COS(0.144691715076527+0.204948333879852/B44)))))-17.3218462737165/(COS(0.150835764170477*B44)*COS(3.10463810559498*(-2.53538001515763+B44-0.550799529526559*(-8.77364090383746+1.32790216254556*(-0.446299593328702+0.244821246622017*B44+1.64011751913756*(4.75123511441602-0.104194893193397*SIN(3.04605526034252+4.54895958232256*COS(3.53286308706162*SIN(2.35151374678552*SIN(1.00142880693641/B44))))))))))))/A44)-0.997483071903992*(-4.62453290626782+0.347182790533016*COS(1.51547754764245/(-2.12750102800033+4.38888348998079/B44))-3.14383711712105*SIN(3.26326372784542*COS(0.745042283995865+4.38888348998079*SIN(B44))))))))))))))</f>
      </c>
      <c r="BW44">
        <f>-2.53538001515763+0.778499045397058/(1.75104353123216+6.71358746348701*COS(30.6267439013831*(3.85548390218424-1.22028522025927*A44))*COS(2.34127318896247*B44))-1.17395074656324/(-0.102880699536384+COS(0.970158169284869-COS((-8.08659236886415+B44)*(4.82167162146245+0.296765101465277*(12.584661969583+A44-2.44443881102134/B44)+0.892008308560504*Csc(1.10214350961724+0.591097706029779*COS(B44)*COS(1.3750577389378*SIN(4.38888348998079*SIN(B44)))))))-2.44884994123778/(-4.02543794144377+0.294733137896549*SIN(0.867277469748485-COS(10.4210669354735*(-2.5110825224983+COS(0.454538252181423*(-2.24925584891254-0.179272778479524*(-0.510108221218374+2.95121604831838*COS(0.497489917065028*(0.228866264528742+B44)))))*SIN(B44)*(5.67478471192723+4.38417312211862/(-1.38639110165225+4.38888348998079/B44)-1.96036832657105*(0.0104239707108729-B44)*SIN(12.642440807505*B44*COS(0.179272778479524*(-3.07062809023029+0.0691776291570159*B44+0.966809356649144*COS(0.0865514593704007*SIN(B44)))))-1.4614001137936*(-3.56575756335229+0.0333904022707034*(-1.0034425620328+B44+2.78520763403669/(-1.1249515224028*COS(1.25053959456292*B44)+3.10463810559498/(-0.0410693641686142+4.04618419368851*COS(1.5792805139324*COS(0.228866264528742*SIN(0.621340074663686*B44)))))-2.04234628259225*(-4.02543794144377+SIN(0.279982028875551*(8.14479154149258+(-45.8848183789036*COS(B44))/(COS((4.5113192098519*(4.38888348998079-1.69423398632946*B44))/B44)*COS(0.371853168252836*B44))+0.228866264528742/(2.43585677776938+(4.74492017588741*SIN((0.738452660725532*B44)/COS(0.473808200250788*COS(0.150835764170477*B44)*COS(3.10463810559498*(-2.53538001515763+B44-0.550799529526559*(-8.77364090383746+1.32790216254556*(-0.479615611946378+1.64011751913756*(4.75123511441602-4.05137050842486*B44)+0.00298814217242901*B44-B44/(-4.24321362335637+SIN(1.16961510262995*COS(0.77900829374141/A44))))))))))/B44)))))))))+(19.7456867666596*COS(0.315118259777248*B44))/(-4.02543794144377+14.2267368128445*SIN(1.68307575195236+COS(0.626735530923938/(3.69848324037571+5.4090082053798*SIN(4.172523531424+0.977040748286438*(-1.0034425620328+B44)))))))))</f>
      </c>
      <c r="BX44">
        <f>-2.53538001515763+0.778499045397058/(1.75104353123216+6.71358746348701*COS(30.6267439013831*(3.85548390218424-1.22028522025927*A44))*COS(2.34127318896247*(0.0104239707108729-B44)))-1.17395074656324/(1.52085826862378+COS(0.970158169284869-COS((-8.08659236886415+B44)*(4.82167162146245+0.296765101465277*(12.584661969583+A44-2.44443881102134/B44)+0.892008308560504*Csc(0.347838125305021+(-1.96697100595367*COS(B44)*COS(1.3750577389378*SIN(4.38888348998079*SIN(B44))))/B44)))))</f>
      </c>
      <c r="BY44">
        <f>-2.53538001515763+0.778499045397058/(1.75104353123216+6.71358746348701*COS(30.6267439013831*(3.85548390218424-1.22028522025927*A44))*COS(2.34127318896247*(0.0104239707108729-B44)))-1.17395074656324/(1.52085826862378+COS(0.970158169284869-COS((-8.08659236886415+B44)*(4.82167162146245+0.296765101465277*(12.584661969583+A44-2.44443881102134/B44)+0.892008308560504*Csc(0.347838125305021+(-1.96697100595367*COS(B44)*COS(1.3750577389378*SIN(4.38888348998079*SIN(B44))))/B44)))))</f>
      </c>
      <c r="BZ44">
        <f>-2.53538001515763+0.778499045397058/(1.75104353123216+6.71358746348701*COS(30.6267439013831*(3.85548390218424-1.22028522025927*A44))*COS(2.34127318896247*(0.0104239707108729-B44)))-1.17395074656324/(1.52085826862378+COS(0.970158169284869-COS((-8.08659236886415+B44)*(4.82167162146245+0.296765101465277*(13.1404973993675+A44-2.44443881102134/B44+0.556153597123559*COS(0.360497727172928*B44))+0.892008308560504*Csc(0.347838125305021+(-1.96697100595367*COS(B44)*COS(1.3750577389378*SIN(4.38888348998079*SIN(B44))))/B44)))))</f>
      </c>
      <c r="CA44">
        <f>-2.53538001515763+0.778499045397058/(1.75104353123216+6.71358746348701*COS(30.6267439013831*(3.85548390218424-1.22028522025927*A44))*COS(2.34127318896247*(0.0104239707108729-B44)))-1.17395074656324/(1.52085826862378+COS(0.970158169284869-COS((-8.08659236886415+B44)*(4.82167162146245-0.495255411950829*COS(0.645449502225374*(-4.46491320015797-1.50704551792392*B44))*(13.1404973993675+A44-2.44443881102134/B44+0.556153597123559*COS(0.360497727172928*B44))+0.892008308560504*Csc(0.347838125305021+(-1.96697100595367*COS(B44)*COS(1.3750577389378*SIN(4.38888348998079*SIN(B44))))/B44)))))</f>
      </c>
      <c r="CB44">
        <f>-2.53538001515763+0.787981818347263/(1.75104353123216-3.20373596089422*COS(30.6267439013831*(3.85548390218424-1.22028522025927*A44))*COS(2.34127318896247*B44))-1.17395074656324/(-0.102880699536384+COS(0.970158169284869-COS((-8.08659236886415+B44)*(4.82167162146245+0.570685217482619*(12.584661969583+A44-2.44443881102134/B44)+0.892008308560504*Csc(1.10214350961724+8.3649272768838*COS(B44)*COS(1.3750577389378*SIN(4.38888348998079*SIN(B44)))*Csc(4.32868285742212*COS(3.53977960545111*(-0.0990673640486293+B44)))))))+(2.44885058952523*COS((15.2803726736218*(-1.51710578095748-0.085288534571217*SIN(4.69237334887556+0.977040748286438*(-1.0034425620328+B44))))/B44))/(-1.91275729542212-0.344193203671007*(-2.99428964346217+4.38888348998079/(-2.85369664524702-0.405203078789852*B44)+6.10673313768426*SIN(0.970645957317775*(3.8647768204005+3.01892781434028*SIN(0.0398437791555164+0.68427529911992*B44))))))</f>
      </c>
      <c r="CC44">
        <f>-2.53538001515763+0.787981818347263/(1.75104353123216-3.20373596089422*COS(30.6267439013831*(3.85548390218424-1.22028522025927*A44))*COS(2.34127318896247*B44))-1.17395074656324/(-0.102880699536384+COS(0.970158169284869-COS((-8.08659236886415+B44)*(4.82167162146245+0.570685217482619*(12.584661969583+A44-2.44443881102134/B44)+0.892008308560504*Csc(1.10214350961724+8.3649272768838*COS(B44)*COS(1.3750577389378*SIN(4.38888348998079*SIN(B44)))*Csc(4.32868285742212*COS(3.53977960545111*(-0.0990673640486293+B44)))))))+(2.44885058952523*COS((15.2803726736218*(-1.51710578095748-0.085288534571217*SIN(4.69237334887556+0.977040748286438*(-1.0034425620328+B44))))/B44))/(-1.91275729542212-0.344193203671007*(-2.99428964346217+4.38888348998079/(-2.85369664524702-0.405203078789852*B44)+6.10673313768426*SIN(0.970645957317775*(3.8647768204005+3.01892781434028*SIN(0.0398437791555164+0.68427529911992*B44))))))</f>
      </c>
      <c r="CD44">
        <f>-2.53538001515763+0.787981818347263/(1.75104353123216-3.20373596089422*COS(30.6267439013831*(3.85548390218424-1.22028522025927*A44))*COS(2.34127318896247*B44))-1.17395074656324/(-0.102880699536384+COS(0.970158169284869-COS((-8.08659236886415+B44)*(4.82167162146245+0.892008308560504*Csc(1.10214350961724+8.3649272768838*COS(B44)*COS(1.3750577389378*SIN(4.38888348998079*SIN(B44)))*Csc(2.56273885716467*COS(3.53977960545111*(-0.0990673640486293+B44))))+0.570685217482619*(7.00261675640299+A44+(4.01425577763392*COS(6.87410829084458/B44))/(-1.91275729542212+0.891941454495948*(-2.99428964346217+4.38888348998079/(0.407900594325699-0.999325768576598*B44)+6.10673313768426*SIN(B44)))))))+(2.44885058952523*COS((15.2803726736218*(-1.51710578095748-0.085288534571217*SIN(4.69237334887556+0.977040748286438*(-1.0034425620328+B44))))/B44))/(-1.91275729542212-0.344193203671007*(-2.99428964346217+4.38888348998079/(-2.85369664524702-0.405203078789852*B44)+6.10673313768426*SIN(0.970645957317775*(3.8647768204005+3.01892781434028*SIN(0.0398437791555164+0.68427529911992*B44))))))</f>
      </c>
      <c r="CE44">
        <f>-2.53538001515763+0.780059983330297/(1.75104353123216+0.920770837123875*COS(30.6267439013831*(3.85548390218424-1.22028522025927*A44))*COS(2.33341406131542*B44))-1.17395074656324/(-1.08970726038248-B44+COS(0.970158169284869-COS(8.08659236886415*COS(B44)*(4.82167162146245+0.415665886847509*(1.29769797941223+A44-2.44443881102134/B44)-0.892008308560504/COS(30.9095163742833+(0.579975494035767*COS(B44)*COS(1.3750577389378*SIN(4.38888348998079*SIN(B44))))/SIN(0.234990843821049*(-3.53977960545111+SIN(0.618053781215391*COS(171.354165997469/B44)*SIN(3.43689890591473-COS(10.4210669354735*(1.99594335397759-0.495255411950829*(3.30386236010148-1.51547754764245/(-2.12750102800033+4.38888348998079/B44)+1.83745493597157*COS(2.14621831230364*(-0.720640553761703+0.0149486471701785/(3.85548390218424-1.22028522025927*A44))))*COS(0.332099886715785/SIN(0.867277469748485-COS(10.4210669354735*(-0.189309768993577-0.382095311146127*(3.30386236010148+4.38417312211862/(-1.18506813461532+4.38888348998079/B44)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44)))))))*(B44-8.08845973366274*SIN(B44))))+2.16573234696969/(-4.02543794144377-4.75123511441601*(0.0408477479355928+0.595166291692657*COS(10.4210669354735*(1.48343470593101-0.397977498058071*(3.79253170859851+1.83745493597157*COS(2.14621831230364*(2.46584086298192-COS(0.970158169284869-COS(0.796749079294485*B44*(1.75104353123216+B44))))))))+(12.8048204407246*COS(0.315118259777248*B44))/(-4.02543794144377-4.75123511441601*(-4.01236775500626-SIN(1.68307575195236+COS((0.933698605719809*(-8.08659236886415+B44))/(COS(0.710809971653287*SIN(1.32336584838561*SIN(0.987711766462689*(-0.970158169284869+COS(12.1130486169505*COS(4.38888348998079*B44))))))*(3.69848324037571+0.145215261394385*SIN(4.172523531424+0.977040748286438*(17.8628331842245+B44))))))))))))))))))+(19.7456867666596*COS(0.313659330569682*B44))/(-4.02543794144377-2.48562107855926*(-4.01236775500626-SIN(1.68307575195236+COS(16.1146994045772/(3.69848324037571-0.085288534571217*SIN(4.172523531424+0.977040748286438*(-1.0034425620328+B44)))))))))))+(19.7456867666596*COS(0.315118259777248*B44))/(-4.02543794144377+0.45017225038641*(-4.01236775500626-SIN(1.68307575195236+COS(1.22028522025927*A44)))))))))))))</f>
      </c>
      <c r="CF44">
        <f>-2.53538001515763+0.780059983330297/(1.75104353123216+0.920770837123875*COS(30.6267439013831*(3.85548390218424-1.22028522025927*A44))*COS(2.33341406131542*B44))-1.17395074656324/(-1.08970726038248-B44+COS(0.970158169284869-COS(8.08659236886415*COS(B44)*(4.82167162146245+0.415665886847509*(1.29769797941223+A44+3.04283391879382/B44)-0.892008308560504/COS(30.9095163742833+(0.579975494035767*COS(B44)*COS(1.3750577389378*SIN(4.38888348998079*SIN(B44))))/SIN(0.234990843821049*(-3.53977960545111+SIN(0.618053781215391*COS(171.354165997469/B44)*SIN(3.43689890591473-COS(10.4210669354735*(1.99594335397759-0.495255411950829*(1.69146473519733-0.494723879231552*COS(B44)*(-4.83333429355996+COS(6.09685031462364*(0.204366940786288*B44+0.0395560655776378/COS(0.144691715076527+0.204948333879852/B44)))))*COS(0.332099886715785/SIN(0.867277469748485-COS(10.4210669354735*(-0.189309768993577-0.382095311146127*(3.30386236010148+4.38417312211862/(-1.18506813461532+4.38888348998079/B44)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44)))))))*(B44-8.08845973366274*SIN(B44))))+2.16573234696969/(-4.02543794144377-4.75123511441601*(0.0408477479355928+0.595166291692657*COS(10.4210669354735*(1.48343470593101-0.397977498058071*(3.79253170859851+1.83745493597157*COS(2.14621831230364*(2.46584086298192-COS(0.970158169284869-COS(0.796749079294485*B44*(1.75104353123216+B44))))))))+(12.8048204407246*COS(0.315118259777248*B44))/(-4.02543794144377-4.75123511441601*(-4.01236775500626-SIN(1.68307575195236+COS((0.933698605719809*(-8.08659236886415+B44))/(COS(0.710809971653287*SIN(1.32336584838561*SIN(0.987711766462689*(-0.970158169284869+COS(12.1130486169505*COS(4.38888348998079*B44))))))*(3.69848324037571+0.145215261394385*SIN(4.172523531424+0.977040748286438*(17.8628331842245+B44))))))))))))))))))+(19.7456867666596*COS(0.313659330569682*B44))/(-4.02543794144377-2.48562107855926*(-4.01236775500626-SIN(1.68307575195236+COS(16.1146994045772/(3.69848324037571-0.085288534571217*SIN(4.172523531424+0.977040748286438*(-1.0034425620328+B44)))))))))))+(19.7456867666596*COS(0.315118259777248*B44))/(-4.02543794144377+0.45017225038641*(-4.01236775500626-SIN(1.68307575195236+COS(1.22028522025927*A44)))))))))))))</f>
      </c>
      <c r="CG44">
        <f>-2.53538001515763+0.787981818347263/(1.75104353123216+6.71358746348701*COS(30.6267439013831*(3.85548390218424-1.22028522025927*A44))*COS(2.34127318896247*(0.0104239707108729-B44)))-1.17395074656324/(-0.102880699536384+COS(0.970158169284869-COS((-8.08659236886415+B44)*(4.82167162146245+0.892008308560504*Csc(1.10214350961724-0.489996431446389*(-1.91275729542212+0.891941454495948*(1.79152241468593+4.38888348998079/(-0.888836690323398-0.930766521179757*B44))*COS(0.454538252181423*(-4.54895958232256+B44)))*COS(B44)*COS(1.3750577389378*SIN(4.38888348998079*SIN(B44)))*Csc(4.32868285742212*COS(3.53977960545111*(-0.0990673640486293+B44))))+0.570685217482619*(12.584661969583+A44+(4.01425577763392*COS(6.87410829084458/B44))/(-3.97994282361962+0.891941454495948*COS(0.454538252181423*(1.96697100595367-B44))*(-2.99428964346217+4.38888348998079/(1.12749615696308-0.999325768576598*B44)+6.10673313768426*SIN(B44)))))))+(2.44885058952523*COS((15.2803726736218*(-1.51710578095748-0.085288534571217*SIN(4.69237334887556+0.977040748286438*(-1.0034425620328+B44))))/B44))/(-1.91275729542212-0.344193203671007*(-2.99428964346217+4.38888348998079/(-2.85369664524702-0.405203078789852*B44)+6.10673313768426*SIN(0.970645957317775*(3.8647768204005+3.01892781434028*SIN(0.0398437791555164+0.68427529911992*B44))))))</f>
      </c>
      <c r="CH44">
        <f>-2.53538001515763+0.787981818347263/(1.75104353123216+6.71358746348701*COS(30.6267439013831*(3.85548390218424-1.22028522025927*A44))*COS(2.34127318896247*(0.0104239707108729-B44)))-1.17395074656324/(-0.102880699536384+COS(0.970158169284869-COS((-8.08659236886415+B44)*(4.82167162146245+0.892008308560504*Csc(1.10214350961724-0.489996431446389*(-1.91275729542212+0.891941454495948*(1.79152241468593+4.38888348998079/(-0.888836690323398-0.930766521179757*B44))*COS(0.454538252181423*(-4.54895958232256+B44)))*COS(B44)*COS(1.3750577389378*SIN(4.38888348998079*SIN(B44)))*Csc(4.32868285742212*COS(3.53977960545111*(-0.0990673640486293+B44))))+0.570685217482619*(12.584661969583+A44+(4.01425577763392*COS(6.87410829084458/B44))/(-3.97994282361962+0.891941454495948*COS(0.454538252181423*(1.96697100595367-B44))*(-2.99428964346217+4.38888348998079/(1.12749615696308-0.999325768576598*B44)+6.10673313768426*SIN(B44)))))))+(2.44885058952523*COS((15.2803726736218*(-1.51710578095748-0.085288534571217*SIN(4.69237334887556-1.96697100595367*SIN(0.347838125305021+(-1.96697100595367*COS(B44)*COS(1.3750577389378*SIN(4.38888348998079*SIN(B44))))/B44))))/B44))/(-1.91275729542212-0.344193203671007*(-2.99428964346217+4.38888348998079/(-2.85369664524702-0.405203078789852*B44)+6.10673313768426*SIN(0.970645957317775*(3.8647768204005+3.01892781434028*SIN(0.0398437791555164+0.68427529911992*B44))))))</f>
      </c>
      <c r="CI44">
        <f>-2.53538001515763+0.787981818347263/(1.75104353123216+0.920770837123875*COS(30.6267439013831*(3.85548390218424-1.22028522025927*A44))*COS(2.33341406131542*B44))-1.17395074656324/(-0.102880699536384+COS(0.970158169284869-COS((-8.09244218131859+B44)*(4.82167162146245+0.892008308560504*Csc(1.10214350961724+2.57005674176339*COS(B44)*COS(1.3750577389378*SIN(4.38888348998079*SIN(B44)))*Csc(4.32868285742212*COS(3.53977960545111*(-0.0990673640486293+B44))))+0.570685217482619*(12.584661969583+A44+(4.01425577763392*COS(1.67204813636182/B44))/(-0.663566361640531+0.891941454495948*(-2.99428964346217+4.38888348998079/(0.407900594325699-0.999325768576598*B44)+6.10673313768426*SIN(B44)))))))+(2.44885058952523*COS((15.2803726736218*(-1.51710578095748-0.085288534571217*SIN(4.69237334887556+0.977040748286438*(-1.0034425620328+B44))))/B44))/(-1.91275729542212-0.344193203671007*(-2.99428964346217+4.38888348998079/(-2.85369664524702+0.525563442389905*B44+B44*COS(3.10463810559498*COS(0.891941454495948*(4.38888348998079/(-6.45816380592759-0.930766521179757*B44)+0.216844753627145*(1.64686568436068+32.6562960430631/SIN(4.69237334887556+0.977040748286438*(-1.0034425620328+B44)))+3.10463810559498*A44*SIN(0.970645957317775*(3.30386236010148+3.01892781434028*SIN(0.0398437791555164+0.68427529911992*B44)))))))+6.10673313768426*SIN(0.982847461064206*(3.8647768204005+3.01892781434028*SIN(0.0398437791555164+0.68427529911992*B44))))))</f>
      </c>
      <c r="CJ44">
        <f>-2.53538001515763+0.787981818347263/(1.75104353123216+0.920770837123875*COS(30.6267439013831*(3.85548390218424-1.22028522025927*A44))*COS(2.33341406131542*B44))-1.17395074656324/(-0.102880699536384+COS(0.970158169284869-COS((-8.09244218131859+B44)*(4.82167162146245+0.892008308560504*Csc(1.10214350961724+2.57005674176339*COS(B44)*COS(1.3750577389378*SIN(4.38888348998079*SIN(B44)))*Csc(4.32868285742212*COS(3.53977960545111*(-0.0990673640486293+B44))))-0.133687772985852*(12.584661969583+A44+(4.01425577763392*COS(1.67204813636182/B44))/(-0.663566361640531+0.891941454495948*(-2.99428964346217+4.38888348998079/(0.407900594325699-0.999325768576598*B44)+6.10673313768426*SIN(B44)))))))+(2.44885058952523*COS((15.2803726736218*(-1.51710578095748-0.085288534571217*SIN(4.69237334887556+0.977040748286438*(-1.0034425620328+B44))))/B44))/(-1.91275729542212-0.344193203671007*(-2.99428964346217+4.38888348998079/(-2.85369664524702+0.525563442389905*B44+B44*COS(3.10463810559498*COS(0.891941454495948*(4.38888348998079/(-6.45816380592759-0.930766521179757*B44)+0.216844753627145*(1.64686568436068+32.6562960430631/SIN(4.69237334887556+0.977040748286438*(-1.0034425620328+B44)))+3.10463810559498*A44*SIN(0.970645957317775*(3.30386236010148+3.01892781434028*SIN(0.0398437791555164+0.68427529911992*B44)))))))+6.10673313768426*SIN(0.982847461064206*(3.8647768204005+B44)))))</f>
      </c>
      <c r="CK44">
        <f>-2.53538001515763+0.780059983330297/(1.75104353123216+0.920770837123875*COS(30.6267439013831*(3.85548390218424-1.22028522025927*A44))*COS(2.3364983618542*B44))-1.17395074656324/(-1.08970726038248-B44+COS(0.970158169284869-COS(4.19086399424798*COS(B44)*SIN(B44))))</f>
      </c>
      <c r="CL44">
        <f>-2.53538001515763+0.780059983330297/(1.75104353123216+0.920770837123875*COS(30.6267439013831*(3.85548390218424-1.22028522025927*A44))*COS((2.26232388633918*B44)/SIN((4.46491320015797*(0.0104239707108729-B44))/B44)))-1.17395074656324/(-4.02543794144377-2.48562107855926*(-4.01236775500626-SIN(1.68307575195236+COS(0.244046543898768/B44))))</f>
      </c>
      <c r="CM44">
        <f>-2.53538001515763+0.780059983330297/(1.75104353123216+0.920770837123875*COS(30.6267439013831*(3.85548390218424-1.22028522025927*A44))*COS((2.26232388633918*B44)/SIN((4.46491320015797*(0.0104239707108729-B44))/B44)))-1.17395074656324/(-4.02543794144377-2.48562107855926*(-4.01236775500626-SIN(1.68307575195236+COS(0.244046543898768/B44))))</f>
      </c>
      <c r="CN44">
        <f>-2.53538001515763+0.780059983330297/(1.75104353123216+0.920770837123875*COS(30.6267439013831*(3.85548390218424-1.22028522025927*A44))*COS((2.26232388633918*B44)/SIN((4.46491320015797*(0.0104239707108729-B44))/B44)))-1.17395074656324/(-4.02543794144377-2.48562107855926*(-4.01236775500626-SIN(1.68307575195236+COS(0.244046543898768/B44))))</f>
      </c>
      <c r="CO44">
        <f>-2.53538001515763+0.780059983330297/(1.75104353123216+0.920770837123875*COS(30.6267439013831*(3.85548390218424-1.22028522025927*A44))*COS((2.26232388633918*B44)/SIN((4.46491320015797*(0.0104239707108729-B44))/B44)))-1.17395074656324/(-4.02543794144377-2.48562107855926*(-4.01236775500626-SIN(1.68307575195236+COS(0.244046543898768/B44))))</f>
      </c>
      <c r="CP44">
        <f>-6.48502186754103+0.780059983330297/(1.75104353123216+0.920770837123875*COS(30.6267439013831*(3.85548390218424-1.22028522025927*A44))*COS((2.26232388633918*B44)/SIN((4.46491320015797*(0.0104239707108729-B44))/B44)))</f>
      </c>
      <c r="CQ44">
        <f>-2.53538001515763+0.780059983330297/(1.75104353123216+0.920770837123875*COS(30.6267439013831*(3.85548390218424-1.22028522025927*A44))*COS((2.26232388633918*B44)/SIN((4.46491320015797*(0.0104239707108729-B44))/B44)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44))))))))/(3.69848324037571-0.085288534571217*SIN(0.977040748286438*(-1.0034425620328+B44)-0.085288534571217*SIN(4.69237334887556+0.977040748286438*(-1.0034425620328+B44))))))))</f>
      </c>
      <c r="CR44">
        <f>-2.53538001515763+0.780059983330297/(1.75104353123216+0.920770837123875*COS(30.6267439013831*(3.85548390218424-1.22028522025927*A44))*COS((2.26232388633918*B44)/SIN((4.46491320015797*(0.0104239707108729-B44))/B44)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44))))))))/(3.69848324037571-0.085288534571217*SIN(0.977040748286438*(-1.0034425620328+B44)-0.085288534571217*SIN(4.69237334887556+0.977040748286438*(-1.0034425620328+B44))))))))</f>
      </c>
      <c r="CS44">
        <f>-2.53538001515763+0.787981818347263/(1.75104353123216-0.828257123886134*COS(30.6267439013831*(3.85548390218424-1.22028522025927*A44))*COS(2.3364983618542*B44))-1.17395074656324/(-1.08970726038248-B44+COS(0.970158169284869-COS(3.35351215638373*COS(B44)^2*(4.82167162146245+0.415665886847509*(7.5617222555395+A44+3.04283391879382/B44)-0.892008308560504/COS(30.9095163742833+(0.579975494035767*COS(B44)*COS(1.3750577389378*SIN(4.38888348998079*SIN(B44))))/SIN(0.234990843821049*(-3.53977960545111-SIN(0.757335698941963*COS(171.354165997469/B44)*SIN(3.43689890591473-COS(10.4210669354735*(1.99594335397759-0.495255411950829*COS(0.332099886715785/SIN(0.867277469748485-COS(10.4210669354735*(-0.0821323230144477-0.382095311146127*(3.30386236010148+4.38417312211862/(-1.18506813461532+4.38888348998079/B44)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44)))))))*(B44-8.08845973366274*SIN(B44))))+2.16573234696969/(-4.02543794144377-4.75123511441601*(4.80458120979862+(4.42417907631947*COS(0.315118259777248*B44))/(-4.02543794144377-4.75123511441601*(-0.0463344736960289-SIN(1.68307575195236+COS((0.933698605719809*(-8.08659236886415+B44))/(COS(0.710809971653287*SIN(1.32336584838561*SIN(0.987711766462689*(-0.970158169284869+COS(12.1130486169505*COS(4.38888348998079*B44))))))*(0.0104239707108729-B44+0.145215261394385*SIN(4.172523531424+0.977040748286438*(17.8628331842245+B44)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44))))-0.113225606212894*COS(B44))*COS(0.332099886715785/SIN(0.867277469748485+2.62583154338191*COS(0.313659330569682*B44)-COS(1.50473634000143*(-0.189309768993577-0.382095311146127*(3.30386236010148+4.38417312211862/(-1.18506813461532+4.38888348998079/B44)+1.83745493597157*COS(0.596752411656072*(-3.81221146125725-0.610038504065784*(-1.66169941542143+COS(6.17799041170864/A44))+COS(2.53538001515763+1.17395074656324/(-0.102880699536384+COS(1.54930788009319*SIN((-2.85369664524702+0.525563442389905*B44+B44*COS(3.10463810559498*COS(0.891941454495948*(4.38888348998079/(-6.45816380592759-0.996203716565432*B44)+0.216844753627145*(-3.1671161522807+B44-2.01562374312393*COS(B44))+3.10463810559498*A44*SIN(0.970645957317775*(3.30386236010148+3.01892781434028*SIN(0.0398437791555164+0.68427529911992*B44)))))))*(4.78027452898951+0.0988261080324625*(-0.299426324523994+0.556153597123559*COS(2.81201129084223*SIN(4.38888348998079+3.14383711712105*SIN(3.26326372784542*SIN(3.64384120598492-B44))))))))-2.41668037049394/(-4.02543794144377-4.75123511441601*(-0.10836742529682+(10.8651683445539*COS(0.704120545279541*B44))/(-4.02543794144377-4.75123511441601*(-4.01236775500626-SIN(1.68307575195236+COS((6.45954096046735*(-8.08659236886415+B44))/(3.69848324037571+0.188572790656832*SIN(4.172523531424+0.977040748286438*(17.8628331842245+B44))))))))))))))))))))+(-19.7456867666596*COS(9.97668976511667*COS(1.83745493597157*B44)))/(-4.02543794144377+0.45017225038641*(-4.01236775500626+SIN(1.36297950839016-0.69368257590981*(1.52544079625912+2*A44+3.04283391879382/B44)-COS(1.22028522025927-A44)))))))+(19.7456867666596*COS(0.313659330569682*B44))/(-4.02543794144377-2.48562107855926*(-4.01236775500626-SIN(1.68307575195236+COS((1.18502010407427*(0.675414338333634+0.445738967950897/(-3.53977960545111-SIN(0.720640553761703+0.995871158593384*B44))))/(3.69848324037571-0.085288534571217*SIN(4.172523531424+0.977040748286438*(-1.0034425620328+B44)))))))))*(3.36345130193881+0.998926750306103*COS(B44)*(-4.83333429355996+COS(5.81456547166478*(0.204366940786288*B44+0.0395560655776378/COS(3.43984988479375+0.68427529911992*B44))))*SIN(4.20944892536231*COS(30.6267439013831*(3.85548390218424-1.22028522025927*A44))*COS(2.34127318896247*(0.0104239707108729-B44))))))+(19.7456867666596*COS(0.315118259777248*B44))/(-4.02543794144377+0.45017225038641*(-4.01236775500626-SIN(1.68307575195236+COS(1.22028522025927*A44)))))))))))))</f>
      </c>
      <c r="CT44">
        <f>-2.53538001515763-1.17395074656324/(-1.08970726038248-B44+COS(0.970158169284869-COS(3.23746204424493*COS(B44)*(4.82167162146245+0.415665886847509*(7.22790459282486+A44+3.04283391879382/B44)-0.892008308560504/COS(19.1189505399703+(0.579975494035767*COS(B44)*COS(1.3750577389378*SIN(4.38888348998079*SIN(B44))))/SIN(0.234990843821049*(-3.53977960545111+SIN(0.618053781215391*COS(171.354165997469/B44)*SIN(3.43689890591473-3.9136062699127*COS(0.315118259777248*B44)-COS(10.4210669354735*(3.34177042754182-0.495255411950829*COS(0.332099886715785/SIN(0.867277469748485+13.8797733191252*COS(0.313659330569682*B44)-COS(10.4210669354735*(-0.189309768993577-0.771511632030511*(3.30386236010148+4.38417312211862/(-7.23120876718858+4.38888348998079/B44)+1.83745493597157*COS(0.606314107521993*(-2.53538001515763+B44/(1.52085826862378+COS(B44)))))*SIN(3.53977960545111*(-17.1881574278849+B44))))))*(3.30386236010148+1.83745493597157*COS(2.14621831230364*(-0.720640553761703+0.0149486471701785/(3.85548390218424-1.22028522025927*A44)))+0.998926750306103*COS(B44)*(-4.83333429355996+COS(6.09685031462364*(-1.04594800429935*(-1.36297950839016+COS(1.22028522025927*A44))+0.0395560655776378/COS(0.144691715076527+0.553054737700968/B44))))*SIN(4.20944892536231*COS(30.6267439013831*(3.85548390218424-1.22028522025927*A44))*COS(2.34127318896247*(0.0104239707108729-B44)))))))))))))))+0.787981818347263/(1.75104353123216+0.920770837123875*COS(30.6267439013831*(3.85548390218424-1.22028522025927*A44))*COS(1.75104353123216+0.920770837123875*COS(30.6267439013831*(3.85548390218424-1.22028522025927*A44))*COS((2.26232388633918*B44)/SIN((4.46491320015797*(0.0104239707108729-B44))/B44))))</f>
      </c>
      <c r="CU44">
        <f>-2.53538001515763-1.17395074656324/(-1.08970726038248-B44+COS(0.970158169284869-COS(3.23746204424493*COS(B44)*(4.82167162146245+0.415665886847509*(7.22790459282486+A44+3.04283391879382/B44)-0.892008308560504/COS(19.1189505399703+(0.579975494035767*COS(B44)*COS(1.3750577389378*SIN(4.38888348998079*SIN(B44))))/SIN(0.234990843821049*(-3.53977960545111+SIN(0.618053781215391*COS(171.354165997469/B44)*SIN(3.43689890591473-3.9136062699127*COS(0.315118259777248*B44)-COS(10.4210669354735*(3.34177042754182-0.495255411950829*COS(0.332099886715785/SIN(0.867277469748485+13.8797733191252*COS(0.313659330569682*B44)-COS(10.4210669354735*(-0.189309768993577-0.771511632030511*(3.30386236010148+4.38417312211862/(-7.23120876718858+4.38888348998079/B44)+1.83745493597157*COS(0.606314107521993*(-2.53538001515763+B44/(1.52085826862378+COS(B44)))))*SIN(3.53977960545111*(-17.1881574278849+B44))))))*(3.30386236010148+1.83745493597157*COS(2.14621831230364*(-0.720640553761703+0.0149486471701785/(3.85548390218424-1.22028522025927*A44)))+0.998926750306103*COS(B44)*(-4.83333429355996+COS(6.09685031462364*(-1.04594800429935*(-1.36297950839016+COS(1.22028522025927*A44))+0.0395560655776378/COS(0.144691715076527+0.553054737700968/B44))))*SIN(4.20944892536231*COS(30.6267439013831*(3.85548390218424-1.22028522025927*A44))*COS(2.34127318896247*(0.0104239707108729-B44)))))))))))))))+0.787981818347263/(1.75104353123216+0.920770837123875*COS(30.6267439013831*(3.85548390218424-1.22028522025927*A44))*COS(1.75104353123216+0.920770837123875*COS(30.6267439013831*(3.85548390218424-1.22028522025927*A44))*COS((2.26232388633918*B44)/SIN((4.46491320015797*(0.0104239707108729-B44))/B44))))</f>
      </c>
      <c r="CV44">
        <f>-2.53538001515763-1.17395074656324/(-1.08970726038248-B44+COS(0.970158169284869-COS(3.23746204424493*COS(B44)*(4.82167162146245+0.415665886847509*(7.22790459282486+A44+3.04283391879382/B44)-0.892008308560504/COS(19.1189505399703+(0.579975494035767*COS(B44)*COS(1.3750577389378*SIN(4.38888348998079*SIN(B44))))/SIN(0.234990843821049*(-3.53977960545111+SIN(0.618053781215391*COS(171.354165997469/B44)*SIN(3.43689890591473-3.9136062699127*COS(0.315118259777248*B44)-COS(10.4210669354735*(3.34177042754182-0.495255411950829*COS(0.332099886715785/SIN(0.867277469748485+13.8797733191252*COS(0.313659330569682*B44)-COS(10.4210669354735*(-0.189309768993577-0.771511632030511*(3.30386236010148+4.38417312211862/(-7.23120876718858+4.38888348998079/B44)+1.83745493597157*COS(0.606314107521993*(-2.53538001515763+B44/(1.52085826862378+COS(B44)))))*SIN(3.53977960545111*(-17.1881574278849+B44))))))*(3.30386236010148+1.83745493597157*COS(2.14621831230364*(-0.720640553761703+0.0149486471701785/(3.85548390218424-1.22028522025927*A44)))+0.998926750306103*COS(B44)*(-4.83333429355996+COS(6.09685031462364*(-1.04594800429935*(-1.36297950839016+COS(1.22028522025927*A44))+0.0395560655776378/COS(0.144691715076527+0.553054737700968/B44))))*SIN(4.20944892536231*COS(30.6267439013831*(3.85548390218424-1.22028522025927*A44))*COS(2.34127318896247*(0.0104239707108729-B44)))))))))))))))+0.787981818347263/(1.75104353123216+0.920770837123875*COS(30.6267439013831*(3.85548390218424-1.22028522025927*A44))*COS(1.75104353123216+0.920770837123875*COS(30.6267439013831*(3.85548390218424-1.22028522025927*A44))*COS((2.26232388633918*B44)/SIN((4.46491320015797*(0.0104239707108729-B44))/B44))))</f>
      </c>
      <c r="CW44">
        <f>-2.53538001515763-1.17395074656324/(-1.08970726038248-B44+COS(0.970158169284869-COS(2.62961822039689*COS(B44)*(4.82167162146245+0.415665886847509*(7.22790459282486+A44+3.04283391879382/B44)-0.789446730108993/COS(19.1189505399703+(0.579975494035767*COS(B44)*COS(1.3750577389378*SIN(4.38888348998079*SIN(B44))))/SIN(0.234990843821049*(-3.53977960545111+SIN(0.122592574522691*B44*COS(171.354165997469/B44)*SIN(3.43689890591473-3.9136062699127*COS(0.315118259777248*B44)-COS(10.4210669354735*(3.34177042754182-0.495255411950829*COS(0.332099886715785/SIN(0.867277469748485+13.8797733191252*COS(0.313659330569682*B44)-COS(10.4210669354735*(-0.189309768993577-0.382095311146127*(3.30386236010148+4.38417312211862/(-7.23120876718858+4.38888348998079/B44)+1.83745493597157*COS(0.606314107521993*(-2.53538001515763+B44/(1.52085826862378+COS(B44)))))))))*(3.30386236010148+1.83745493597157*COS(2.14621831230364*(-0.720640553761703+0.0149486471701785/(3.85548390218424-1.22028522025927*A44)))+0.998926750306103*COS(B44)*(-4.83333429355996+COS(6.09685031462364*(-1.04594800429935*(-1.36297950839016+COS(1.22028522025927*A44))+0.0395560655776378/COS(0.144691715076527+0.553054737700968/B44))))*SIN(4.20944892536231*COS(30.6267439013831*(3.85548390218424-1.22028522025927*A44))*COS(2.27046775438192*(0.0104239707108729-B44)))))))))))))))+0.787981818347263/(1.75104353123216+3.5105239358063*COS(30.6267439013831*(3.85548390218424-1.22028522025927*A44))*COS(0.999945670909258*(-3.81221146125725-0.610038504065784*(-1.66169941542143+COS(1.59435500026644/(A44*B44)))+COS(2.53538001515763-1.59564235378922/(0.190119685841844+3.01892781434028*COS(1.54930788009319*SIN(2.30617602209105*B44*(1.430675542427-0.735983794532307*(-0.299426324523994+0.556153597123559*COS(4.19069048026533*SIN(4.38888348998079-3.14383711712105*SIN(3.26326372784542*SIN(2.20644239778946+B44))))))*SIN(B44)))))))*COS(1.75104353123216+0.920770837123875*COS(30.6267439013831*(3.85548390218424-1.22028522025927*A44))*COS((2.26232388633918*B44)/SIN((4.46491320015797*(0.0104239707108729-B44))/B44))))</f>
      </c>
      <c r="CX44">
        <f>-2.53538001515763-1.17395074656324/(-1.08970726038248-B44+COS(0.970158169284869-COS(3.23746204424493*COS(B44)*(4.82167162146245+0.415665886847509*(7.22790459282486+A44+3.04283391879382/B44)-0.892008308560504/COS(19.1189505399703+(0.579975494035767*COS(B44)*COS(1.3750577389378*SIN(4.38888348998079*SIN(B44))))/SIN(0.234990843821049*(-3.53977960545111+SIN(5.03752580502412*B44))))))))+0.787981818347263/(1.75104353123216+0.920770837123875*COS(30.6267439013831*(3.85548390218424-1.22028522025927*A44))*COS(1.75104353123216+0.920770837123875*COS(30.6267439013831*(3.85548390218424-1.22028522025927*A44))*COS((2.26232388633918*B44)/SIN((4.46491320015797*(0.0104239707108729-B44))/B44))))</f>
      </c>
      <c r="CY44">
        <f>-2.53538001515763-1.17395074656324/(-1.08970726038248-B44+COS(0.970158169284869-COS(2.62961822039689*COS(B44)*(4.82167162146245+0.415665886847509*(7.22790459282486+A44+3.04283391879382/B44)-0.892008308560504/COS(19.1189505399703+(0.579975494035767*COS(B44)*COS(1.3750577389378*SIN(4.38888348998079*SIN(B44))))/SIN(0.234990843821049*(-3.53977960545111+SIN(0.122592574522691*B44*COS(171.354165997469/B44)*SIN(3.43689890591473-3.9136062699127*COS(3.12754931813664*B44)-COS(10.4210669354735*(3.34177042754182-0.495255411950829*COS(0.332099886715785/SIN(0.867277469748485+13.8797733191252*COS(0.313659330569682*B44)-COS(10.4210669354735*(-0.189309768993577-0.382095311146127*(3.30386236010148+4.38417312211862/(-7.23120876718858+4.38888348998079/B44)+1.83745493597157*COS(0.606314107521993*(-2.53538001515763+B44/(1.52085826862378+COS(B44)))))))))*(3.30386236010148+1.83745493597157*COS(1.92359162914591*(-0.720640553761703+0.0149486471701785/(3.85548390218424-1.22028522025927*A44)))+0.998926750306103*COS(B44)*(-4.83333429355996+COS(6.09685031462364*(-1.04594800429935*(-1.36297950839016+COS(1.22028522025927*A44))+0.0395560655776378/COS(0.144691715076527+0.553054737700968/B44))))*SIN(4.20944892536231*COS(30.6267439013831*(3.85548390218424-1.22028522025927*A44))*COS(2.27046775438192*(0.0104239707108729-B44)))))))))))))))+0.787981818347263/(1.75104353123216+3.5105239358063*COS(30.6267439013831*(3.85548390218424-1.22028522025927*A44))*COS(0.999945670909258*(-3.81221146125725-0.610038504065784*(-1.66169941542143+COS(1.59435500026644/(A44*B44)))+COS(2.53538001515763-1.59564235378922/(0.190119685841844+3.01892781434028*COS(1.54930788009319*SIN(2.30617602209105*B44*SIN(B44)*(1.75104353123216-0.735983794532307*(-0.299426324523994+0.556153597123559*COS(4.19069048026533*SIN(4.38888348998079-3.14383711712105*SIN(3.26326372784542*SIN(2.20644239778946+B44)))))+0.405976899997257*SIN(17.9638256434066*COS(3.53977960545111*(-1.67619991593421-B44))))))))))*COS(1.75104353123216+0.920770837123875*COS(114.169882444315*(3.85548390218424-1.22028522025927*A44))*COS((2.26232388633918*B44)/SIN((4.46491320015797*(0.0104239707108729-B44))/B44))))</f>
      </c>
    </row>
    <row r="45">
      <c r="A45" t="n">
        <v>2.9801980198019824</v>
      </c>
      <c r="B45" t="n">
        <v>3.3836312294006348</v>
      </c>
      <c r="C45" t="n">
        <v>-0.9449570259568338</v>
      </c>
      <c r="D45">
        <f>3.6602499406871*SIN(0.0387223447678864*B45)</f>
      </c>
      <c r="E45">
        <f>1.75104353123216*COS(62.0979862251655*B45)</f>
      </c>
      <c r="F45">
        <f>-0.682834826093842*COS(6.89800044123182*(-0.758558339806912+8.36751927018415*B45))</f>
      </c>
      <c r="G45">
        <f>-0.682834826093842*COS(6.89800044123182*(-0.758558339806912+8.36751927018415*B45))</f>
      </c>
      <c r="H45">
        <f>-0.137487228235692*COS(6.89800044123182*(-0.758558339806912+8.36751927018415*B45))</f>
      </c>
      <c r="I45">
        <f>-0.137487228235692*COS(6.89800044123182*(-0.758558339806912+8.36751927018415*B45))</f>
      </c>
      <c r="J45">
        <f>0.939185325062333-4.14643644508667*COS(0.0189887298980037*(0.0104239707108729-B45))</f>
      </c>
      <c r="K45">
        <f>0.939185325062333-4.14643644508667*COS(0.0189887298980037*(0.0104239707108729-B45))</f>
      </c>
      <c r="L45">
        <f>-2.12308015877194+0.129569300180172/COS((4.63317180630867*B45)/(-9.86147533878599+B45))</f>
      </c>
      <c r="M45">
        <f>0.939185325062333+0.0293956223887295*COS(0.0172580123911547*(0.0104239707108729-B45))</f>
      </c>
      <c r="N45">
        <f>-2.04284240933895+0.0691776291570159*B45-0.477654832648527*COS((4.63317180630867*B45)/(-6.92474727686258+B45))</f>
      </c>
      <c r="O45">
        <f>-2.12308015877194+0.129215724566975/COS(2.30140537652748*B45)</f>
      </c>
      <c r="P45">
        <f>-1.97489460550758+5.29213139525145/((-1.93163519161352+B45)*COS(2.30140537652748*B45))</f>
      </c>
      <c r="Q45">
        <f>-0.313889440961011+0.320772770036817/COS(2.30140537652748*B45)</f>
      </c>
      <c r="R45">
        <f>-0.313889440961011+0.320772770036817/COS(2.30140537652748*B45)</f>
      </c>
      <c r="S45">
        <f>-1.03876260770818+0.0932471536291962*Sec(2.30140537652748*B45)</f>
      </c>
      <c r="T45">
        <f>-0.319265658446769-0.0878246729080054*Sec(2.30140537652748*B45)</f>
      </c>
      <c r="U45">
        <f>-1.03876260770818-0.0314171631864948*Sec(2.30140537652748*B45)</f>
      </c>
      <c r="V45">
        <f>-1.25065691826588+2.47922225364319/(4.55545916732724+0.639038637545555*COS(2.34127318896247*B45))</f>
      </c>
      <c r="W45">
        <f>-2.12308015877194-10.0045295265383*(-3.19244398732623+4.38888348998079*B45+0.286833528592101/(-1.02660156822043+0.228866264528742*COS(0.891343868123568*B45)))*Sec(0.468476440148673*B45)*Sec(2.35336687023739*B45)</f>
      </c>
      <c r="X45">
        <f>-2.12308015877194+20.4507274309083*Sec(2.35336687023739*B45)</f>
      </c>
      <c r="Y45">
        <f>1.02938741113269-4.74453729083839/COS(2.35336687023739*B45)</f>
      </c>
      <c r="Z45">
        <f>-3.12179288783445+0.197825083469985*B45*Sec(2.4293605945166*B45)*Sec(0.114137895520679/((-2.52546085232433+(1.85063405272572*B45)/(0.0104239707108729-0.97296549133936*B45))*COS(4.30196983288598-B45)*COS(2.30140537652748*B45))+2.7676129357411*(1.64686568436068-2.59964545022312*(-2.12308015877194+78.2292589044328/COS(2.30140537652748*B45))*SIN(1.79746568418778+B45)))</f>
      </c>
      <c r="AA45">
        <f>-3.12179288783445+0.197825083469985*B45*Sec(2.4293605945166*B45)*Sec(0.114137895520679/((-2.52546085232433+(1.85063405272572*B45)/(0.0104239707108729-0.97296549133936*B45))*COS(0.592898516856485-B45)*COS(2.30140537652748*B45))+2.7676129357411*(1.64686568436068-2.59964545022312*(-2.12308015877194+4.16655540004758/COS(2.30140537652748*B45))*SIN(1.79746568418778+B45)))</f>
      </c>
      <c r="AB45">
        <f>-3.38154063936382+2.47922225364319/(4.55545916732724+10.1703137869217*COS(2.34127318896247*B45)*COS(3.63811627751044+4.38888348998079*B45))</f>
      </c>
      <c r="AC45">
        <f>-3.38154063936382+2.47922225364319/(4.55545916732724+10.1703137869217*COS(2.34127318896247*B45)*COS(3.63811627751044+4.38888348998079*B45))</f>
      </c>
      <c r="AD45">
        <f>-3.19244398732623+2.47922225364319/(4.55545916732724+10.1703137869217*COS(2.34127318896247*B45)*COS(2.37798727809565+(0.0398437791555164+0.68427529911992*B45)*B45))+0.286833528592101/(-1.10214350961724+(-4.01425577763392*B45*COS(2.35336687023739*B45))/(-4.02543794144377-11.9733307643649*SIN(1.68307575195236+COS(0.997483071903992*(-3.36517341727201-1.32336584838561*SIN(3.26326372784542*COS(1.9070449451209*COS(4.38888348998079*B45))))+(2.33541554522187+4.69996028156384*SIN(B45))*SIN(0.00395691045705083/(-2.41640103524547-SIN(0.999317258394747*B45)))))))</f>
      </c>
      <c r="AE45">
        <f>-3.25965967015153+2.47922225364319/(4.55545916732724-9.03079866436036*COS(2.34127318896247*B45)*COS(3.26168022661188+B45^2))</f>
      </c>
      <c r="AF45">
        <f>-4.46491320015797+0.209932586005785/(COS(3.1444818847505+0.970158169284869/(-1.93163519161352+B45))*(-0.102880699536384+COS(2.34127318896247*B45)))+COS(1.64686568436068-1.30104112325117*(0.498669774984871+(4.24321362335637*COS(0.154355378683397*B45*SIN(4.38888348998079*B45)))/(-3.45921456801396-2.68369365733408*(0.614022744113914-0.151945085767431/B45)*COS(0.373207135104491*B45)*SIN(0.549736046044653*(-0.0463344736960289-0.474107940239104/B45+0.98379940582226*B45)))))</f>
      </c>
      <c r="AG45">
        <f>-4.46491320015797+0.209932586005785/(COS(3.1444818847505+0.970158169284869/(-1.93163519161352+B45))*(-0.102880699536384+COS(2.34127318896247*B45)))+COS(1.64686568436068-1.30104112325117*(0.498669774984871+(4.24321362335637*COS(0.154355378683397*B45*SIN(4.38888348998079*B45)))/(-3.45921456801396-2.68369365733408*(0.614022744113914-0.151945085767431/B45)*COS(0.373207135104491*B45)*SIN(0.549736046044653*(-0.0463344736960289-0.474107940239104/B45+0.98379940582226*B45)))))</f>
      </c>
      <c r="AH45">
        <f>-4.46491320015797+0.209932586005785/(COS(3.1444818847505+0.970158169284869/(-1.93163519161352+B45))*(-0.102880699536384+COS(2.34127318896247*B45)))+COS(1.64686568436068-1.30104112325117*(0.498669774984871+(4.24321362335637*COS(0.154355378683397*B45*SIN(4.38888348998079*B45)))/(-3.45921456801396-2.68369365733408*(0.614022744113914-0.151945085767431/B45)*COS(0.373207135104491*B45)*SIN(0.549736046044653*(-0.0463344736960289-0.474107940239104/B45+0.98379940582226*B45)))))</f>
      </c>
      <c r="AI45">
        <f>-3.19244398732623+2.47922225364319/(4.55545916732724+10.1703137869217*COS(2.34127318896247*B45)*COS(B45*(4.54895958232256+(0.0398437791555164+0.68427529911992*B45)*B45)))+0.286833528592101/(-1.10214350961724+(-4.01425577763392*B45*COS(3.19178123630727*B45))/(-4.02543794144377-11.9733307643649*SIN(1.68307575195236+COS(0.0109041006032584*(2.33541554522187+4.69996028156384*SIN(B45))+0.997483071903992*(-3.60468181176981-1.32336584838561*SIN(3.26326372784542*COS(1.9070449451209*COS(4.38888348998079*B45))))))))</f>
      </c>
      <c r="AJ45">
        <f>2.47922225364319/(4.55545916732724+3.97269401619023*COS(2.34127318896247*B45)*COS(2.37798727809565-B45*(0.68427529911992*B45+(0.0398437791555164+0.68427529911992*B45)*B45)))+(-0.99870734951553*(-4.26212605373046+4.38888348998079*B45))/(-0.102880699536384+COS(0.0104239707108729-0.318484263036092*COS(2.30140537652748*B45))+6.52156308846133*B45*COS(0.536210832575027*(-4.38888348998079+B45))*SIN(1.68307575195236+COS(0.000783162395511269*(-8.1078216732488-1.32336584838561*SIN(3.26326372784542*COS(3.07455604918613*COS(4.38888348998079*B45)))))))</f>
      </c>
      <c r="AK45">
        <f>2.47922225364319/(4.55545916732724+3.97269401619023*COS(2.34127318896247*B45)*COS(2.37798727809565-B45*(0.68427529911992*B45+(0.0398437791555164+0.68427529911992*B45)*B45)))+(-0.99870734951553*(-4.26212605373046+4.38888348998079*B45))/(-0.102880699536384+COS(0.0104239707108729-0.318484263036092*COS(2.30140537652748*B45))+6.52156308846133*B45*COS(0.536210832575027*(-4.38888348998079+B45))*SIN(1.68307575195236+COS(0.000783162395511269*(-8.1078216732488-1.32336584838561*SIN(3.26326372784542*COS(3.07455604918613*COS(4.38888348998079*B45)))))))</f>
      </c>
      <c r="AL45">
        <f>2.47922225364319/(4.55545916732724-2.13370168835842*COS(0.153617049136277-19.9648536074454*A45)*COS(2.34127318896247*B45))+5.61783426669055/(-0.102880699536384+COS(0.547739204788806*COS((-0.0117718766654464+B45)*(4.19764630412403+0.891941454495948*COS(0.771995401184512*(-4.54895958232256+B45))*(1.08475215657704+4.38888348998079/(-1.99964678050107-0.999271636690398*B45)+6.07069820133914*SIN(0.970645957317775*(3.8647768204005+41.3945440664685*SIN(1.50124389294911-B45)))))))+(-4.01425577763392*B45*COS(2.23545582865239*B45))/(-4.02543794144377+0.495054435283295*SIN(3.04605526034252+4.54895958232256*COS(0.143400102837183*(-2.35151374678552+1.57451118320615/((0.910843304812121+0.0861708799634651*B45)*COS((3.00963994156335*B45*(-1.75811140810983+0.0150030470906728*B45*SIN(95.9667487237239*(0.518128807244517-5.69092194517994*COS(B45)))))/(-2.22132832222866-1.96036832657105*(0.0104239707108729-B45)*COS(2.93142442037043*(5.36720669420212-4.06097165469792*A45))+0.0333904022707034*(-5.87059790227181+(0.595815324207803*(-4.38888348998079+B45))/COS(8.01695911824396/B45))))))*Sec(3.49622751072893+1.30710401978535*(-0.970158169284869+COS(1.96657700973168*COS(4.38888348998079*B45))))))))</f>
      </c>
      <c r="AM45">
        <f>2.47922225364319/(4.55545916732724-2.13370168835842*COS(0.153617049136277-19.9648536074454*A45)*COS(2.34127318896247*B45))+5.61783426669055/(-0.102880699536384+COS(0.547739204788806*COS((-0.0117718766654464+B45)*(4.19764630412403+0.891941454495948*COS(0.771995401184512*(-4.54895958232256+B45))*(1.08475215657704+4.38888348998079/(-1.99964678050107-0.999271636690398*B45)+6.07069820133914*SIN(0.970645957317775*(3.8647768204005+41.3945440664685*SIN(1.50124389294911-B45)))))))+(-4.01425577763392*B45*COS(2.23545582865239*B45))/(-4.02543794144377+0.495054435283295*SIN(3.04605526034252+4.54895958232256*COS(0.143400102837183*(-2.35151374678552+1.57451118320615/((0.910843304812121+0.0861708799634651*B45)*COS((3.00963994156335*B45*(-1.75811140810983+0.0150030470906728*B45*SIN(95.9667487237239*(0.518128807244517-5.69092194517994*COS(B45)))))/(-2.22132832222866-1.96036832657105*(0.0104239707108729-B45)*COS(2.93142442037043*(5.36720669420212-4.06097165469792*A45))+0.0333904022707034*(-5.87059790227181+(0.595815324207803*(-4.38888348998079+B45))/COS(8.01695911824396/B45))))))*Sec(3.49622751072893+1.30710401978535*(-0.970158169284869+COS(1.96657700973168*COS(4.38888348998079*B45))))))))</f>
      </c>
      <c r="AN45">
        <f>-3.19244398732623+2.47922225364319/(4.55545916732724-19.1853644219838*COS(53.4871081569162*(4.54895958232256-2.53538001515763*A45))*COS(2.34127318896247*B45))+4.59529405601859/(-0.102880699536384+COS(0.970158169284869-COS((-0.644217755743392+B45)*(4.71449417548332+0.891941454495948*COS(0.454538252181423*(-4.54895958232256+B45))*(-2.99428964346217+4.38888348998079/(-1.99964678050107-0.930766521179757*B45)+6.07069820133914*SIN(0.970645957317775*(3.8647768204005-0.103213746837193*SIN(0.0398437791555164+0.68427529911992*B45)))))))+(-19.7456867666596*COS(2.23129038338461*B45*Csc(1.20856592332071*B45)))/(-4.02543794144377+5.14775899136527*SIN(1.68307575195236+COS((1.00252327900784*(0.675414338333634-2.65843774893853/COS((10.9057470538265*(-4.63893119678731+0.98621059449367*(0.0124584892007249*B45+0.649608496467101*(3.71551944464651+1.32336584838561*B45))))/((-2.22132832222866+1.86685399942426*(0.0104239707108729-B45)-0.999785323978975*(0.464011286218211+B45))*(-1.0034425620328-SIN((2.23724855029327*(-4.02543794144377+(0.973757720571009*SIN(1.68307575195236+COS(0.681208950305383*(-3.89983574117648+0.439705499317587/COS(0.0804723243439316*(4.38888348998079+B45)*(-10.0304614952191+0.0333904022707034*(-0.267283993381096+(-2.03785680386851*(0.464011286218211-B45))/(COS(0.740068463148044*B45)*(3.83493169861245-2.95121604831838*COS(0.228866264528742*SIN(0.783541008254785*B45))))-22.271177534471*(-4.02543794144377+SIN(B45)))+1.96036832657105*(0.0104239707108729-B45)*SIN(2.26644549032434*B45*(-3.07062809023029+0.0691776291570159*B45+(-5.06156062179036*COS(3.21966962202688*(0.228866264528742+B45)))/(4.54170879037296+B45))))*(-0.583058869082825-0.0150030470906728*B45*SIN(96.2657448521152*(-3.30386236010148+1.02287422143789*COS(B45))*COS(21.726440612325*B45))))))))/B45))/(B45*COS((2.23129038338461*B45)/SIN(1.10214350961724+(-0.335266423072614*COS(B45)*COS(3.19178123630727*B45))/(COS(0.269458586708642*(0.126757436250328+2.48548347013926*(-2.33864976501977+B45-0.904147576859968*(-0.546947611672606-COS(2.55680093540035+2.85369664524703/B45)+SIN(0.205606440532799/(-0.498669774984871+B45))))))*SIN(4.17877075135132-COS(0.997483071903992*(-3.36517341727201-1.32336584838561*SIN(3.26326372784542*COS(1.66617905604948-4.38888348998079*SIN(B45))))-(2.33541554522187+4.69996028156384*SIN(B45))*SIN(0.171320499552431*COS(25.7332567481821/(COS(2.34127318896247*B45)*COS(0.999317258394747*(0.910843304812121-0.725370682642472*SIN(0.759335251212575*(-8.77364090383746+1.32790216254556/(19.6837212090565+0.346890385587777*B45))))))+2.7676129357411*(1.64686568436068+2.59964545022312*(-1.79753367710594-1.85282145385703/(COS(2.41818850379927*B45)*(1.48502729882913-15.3444130141536*SIN(0.064987409316677/B45))))*SIN(B45)))))))))*SIN(0.102880699536384-COS(0.970158169284869-COS((0.547739204788806+B45)*(3.83091492211859+0.891941454495948*COS(0.481574612416498*(-4.54895958232256+B45))*(1.08475215657704+4.91889103745603/(-7.23978127520875-0.757266802709473*B45)+9.10800191174348*SIN(2.53687465785495+2.51850998500881*SIN(0.0398437791555164+0.68427529911992*B45)))))))))))))*Sec(3.49622751072893+1.32336584838561*SIN(3.26326372784542*COS(1.9070449451209*COS(4.38888348998079*B45)))))/(-8.89161936473553-0.187768283577164*SIN(0.947274064822019*(-1.0034425620328+B45)))))))</f>
      </c>
      <c r="AO45">
        <f>-3.19244398732623+2.47922225364319/(4.55545916732724-19.1853644219838*COS(53.4871081569162*(4.54895958232256-2.53538001515763*A45))*COS(2.34127318896247*B45))+4.59529405601859/(-0.102880699536384+COS(0.970158169284869-COS((-0.644217755743392+B45)*(4.71449417548332+0.891941454495948*COS(0.454538252181423*(-4.54895958232256+B45))*(-2.99428964346217+4.38888348998079/(-1.99964678050107-0.930766521179757*B45)+6.07069820133914*SIN(0.970645957317775*(3.8647768204005-0.103213746837193*SIN(0.0398437791555164+0.68427529911992*B45)))))))+(-19.7456867666596*COS(2.23129038338461*B45*Csc(1.20856592332071*B45)))/(-4.02543794144377+5.14775899136527*SIN(1.68307575195236+COS((1.00252327900784*(0.675414338333634-2.65843774893853/COS((10.9057470538265*(-4.63893119678731+0.98621059449367*(0.0124584892007249*B45+0.649608496467101*(3.71551944464651+1.32336584838561*B45))))/((-2.22132832222866+1.86685399942426*(0.0104239707108729-B45)-0.999785323978975*(0.464011286218211+B45))*(-1.0034425620328-SIN((2.23724855029327*(-4.02543794144377+(0.973757720571009*SIN(1.68307575195236+COS(0.681208950305383*(-3.89983574117648+0.439705499317587/COS(0.0804723243439316*(4.38888348998079+B45)*(-10.0304614952191+0.0333904022707034*(-0.267283993381096+(-2.03785680386851*(0.464011286218211-B45))/(COS(0.740068463148044*B45)*(3.83493169861245-2.95121604831838*COS(0.228866264528742*SIN(0.783541008254785*B45))))-22.271177534471*(-4.02543794144377+SIN(B45)))+1.96036832657105*(0.0104239707108729-B45)*SIN(2.26644549032434*B45*(-3.07062809023029+0.0691776291570159*B45+(-5.06156062179036*COS(3.21966962202688*(0.228866264528742+B45)))/(4.54170879037296+B45))))*(-0.583058869082825-0.0150030470906728*B45*SIN(96.2657448521152*(-3.30386236010148+1.02287422143789*COS(B45))*COS(21.726440612325*B45))))))))/B45))/(B45*COS((2.23129038338461*B45)/SIN(1.10214350961724+(-0.335266423072614*COS(B45)*COS(3.19178123630727*B45))/(COS(0.269458586708642*(0.126757436250328+2.48548347013926*(-2.33864976501977+B45-0.904147576859968*(-0.546947611672606-COS(2.55680093540035+2.85369664524703/B45)+SIN(0.205606440532799/(-0.498669774984871+B45))))))*SIN(4.17877075135132-COS(0.997483071903992*(-3.36517341727201-1.32336584838561*SIN(3.26326372784542*COS(1.66617905604948-4.38888348998079*SIN(B45))))-(2.33541554522187+4.69996028156384*SIN(B45))*SIN(0.171320499552431*COS(25.7332567481821/(COS(2.34127318896247*B45)*COS(0.999317258394747*(0.910843304812121-0.725370682642472*SIN(0.759335251212575*(-8.77364090383746+1.32790216254556/(19.6837212090565+0.346890385587777*B45))))))+2.7676129357411*(1.64686568436068+2.59964545022312*(-1.79753367710594-1.85282145385703/(COS(2.41818850379927*B45)*(1.48502729882913-15.3444130141536*SIN(0.064987409316677/B45))))*SIN(B45)))))))))*SIN(0.102880699536384-COS(0.970158169284869-COS((0.547739204788806+B45)*(3.83091492211859+0.891941454495948*COS(0.481574612416498*(-4.54895958232256+B45))*(1.08475215657704+4.91889103745603/(-7.23978127520875-0.757266802709473*B45)+9.10800191174348*SIN(2.53687465785495+2.51850998500881*SIN(0.0398437791555164+0.68427529911992*B45)))))))))))))*Sec(3.49622751072893+1.32336584838561*SIN(3.26326372784542*COS(1.9070449451209*COS(4.38888348998079*B45)))))/(-8.89161936473553-0.187768283577164*SIN(0.947274064822019*(-1.0034425620328+B45)))))))</f>
      </c>
      <c r="AP45">
        <f>-3.19244398732623+2.47922225364319/(4.55545916732724-19.1853644219838*COS(53.4871081569162*(4.54895958232256-2.53538001515763*A45))*COS(2.34127318896247*B45))+4.59529405601859/(-0.102880699536384+COS(0.970158169284869-COS((-0.644217755743392+B45)*(4.71449417548332+0.891941454495948*COS(0.454538252181423*(-4.54895958232256+B45))*(-2.99428964346217+4.38888348998079/(-1.99964678050107-0.930766521179757*B45)+6.07069820133914*SIN(0.970645957317775*(3.8647768204005-0.103213746837193*SIN(0.0398437791555164+0.68427529911992*B45)))))))+(-19.7456867666596*COS(2.23129038338461*B45*Csc(1.20856592332071*B45)))/(-4.02543794144377+5.14775899136527*SIN(1.68307575195236+COS((1.00252327900784*(0.675414338333634-2.65843774893853/COS((10.9057470538265*(-4.63893119678731+0.98621059449367*(0.0124584892007249*B45+0.649608496467101*(3.71551944464651+1.32336584838561*B45))))/((-2.22132832222866+1.86685399942426*(0.0104239707108729-B45)-0.999785323978975*(0.464011286218211+B45))*(-1.0034425620328-SIN((2.23724855029327*(-4.02543794144377+(0.973757720571009*SIN(1.68307575195236+COS(0.681208950305383*(-3.89983574117648+0.439705499317587/COS(0.114117574382462*(4.38888348998079+B45)*(-10.0304614952191+0.0333904022707034*(-0.267283993381096+(-2.03785680386851*(0.464011286218211-B45))/(COS(0.740068463148044*B45)*(3.83493169861245-2.95121604831838*COS(0.228866264528742*SIN(0.783541008254785*B45))))-22.271177534471*(-4.02543794144377+SIN(B45)))+1.96036832657105*(0.0104239707108729-B45)*SIN(2.26644549032434*B45*(-3.07062809023029+0.0691776291570159*B45+(-5.06156062179036*COS(3.21966962202688*(0.228866264528742+B45)))/(4.54170879037296+B45))))*(-0.583058869082825-0.0150030470906728*B45*SIN(96.2657448521152*(-3.30386236010148+1.02287422143789*COS(B45))*COS(21.726440612325*B45))))))))/B45))/(B45*COS((2.23129038338461*B45)/SIN(1.10214350961724+(-0.335266423072614*COS(B45)*COS(3.19178123630727*B45))/(COS(0.269458586708642*(0.126757436250328+2.48548347013926*(-2.33864976501977+B45-0.904147576859968*(-0.639991575618684-COS(2.55680093540035+2.85369664524703/B45)))))*SIN(4.17877075135132-COS(0.997483071903992*(-3.36517341727201-1.32336584838561*SIN(3.26326372784542*COS(1.66617905604948-4.38888348998079*SIN(B45))))-(2.33541554522187+4.69996028156384*SIN(B45))*SIN(0.171320499552431*COS(25.7332567481821/(COS(2.34127318896247*B45)*COS(0.999317258394747*(0.910843304812121-0.725370682642472*SIN(0.759335251212575*(-8.77364090383746+1.32790216254556/(19.6837212090565+0.346890385587777*B45))))))+2.7676129357411*(1.64686568436068+2.59964545022312*(-1.79753367710594-1.85282145385703/(COS(2.41818850379927*B45)*(1.48502729882913-15.3444130141536*SIN(0.064987409316677/B45))))*SIN(B45)))))))))*SIN(0.102880699536384-COS(0.970158169284869-COS((0.547739204788806+B45)*(3.83091492211859+0.891941454495948*COS(0.481574612416498*(-4.54895958232256+B45))*(1.08475215657704+4.91889103745603/(-7.23978127520875-0.757266802709473*B45)+9.10800191174348*SIN(2.53687465785495+2.51850998500881*SIN(0.0398437791555164+0.68427529911992*B45)))))))))))))*Sec(3.49622751072893+1.32336584838561*SIN(3.26326372784542*COS(1.9070449451209*COS(4.38888348998079*B45)))))/(-8.89161936473553-0.187768283577164*SIN(0.947274064822019*(-1.0034425620328+B45)))))))</f>
      </c>
      <c r="AQ45">
        <f>-3.19244398732623+2.47922225364319/(4.55545916732724-19.1853644219838*COS(53.4871081569162*(4.54895958232256-2.53538001515763*A45))*COS(2.34127318896247*B45))+4.59529405601859/(-0.102880699536384+COS(0.970158169284869-COS((-0.644217755743392+B45)*(4.71449417548332+0.891941454495948*COS(0.454538252181423*(-4.54895958232256+B45))*(-2.99428964346217+4.38888348998079/(-1.99964678050107-0.930766521179757*B45)+6.07069820133914*SIN(0.970645957317775*(3.8647768204005-0.103213746837193*SIN(0.0398437791555164+0.68427529911992*B45)))))))+(-19.7456867666596*COS(2.23129038338461*B45*Csc(1.20856592332071*B45)))/(-4.02543794144377+5.14775899136527*SIN(1.68307575195236+COS((1.00252327900784*(0.675414338333634-1.61643836884575/COS((10.9057470538265*(-4.63893119678731+0.98621059449367*(0.0124584892007249*B45+0.649608496467101*(3.71551944464651+1.32336584838561*B45))))/((-2.22132832222866+1.86685399942426*(0.0104239707108729-B45)-0.971036529285117*(0.464011286218211+B45))*(-1.0034425620328-SIN((2.23724855029327*(-4.02543794144377+(0.973757720571009*SIN(3.04605526034252-10.1703137869217*COS(2.34127318896247*B45)*COS(0.681208950305383*(-3.89983574117648+0.439705499317587/COS(0.0804723243439316*(4.38888348998079+B45)*(-10.0304614952191+0.0333904022707034*(-0.267283993381096+(-2.03785680386851*(0.464011286218211-B45))/(COS(0.740068463148044*B45)*(3.83493169861245-2.95121604831838*COS(0.228866264528742*SIN(0.783541008254785*B45))))-22.271177534471*(-4.02543794144377+SIN(B45)))+1.96036832657105*(0.0104239707108729-B45)*SIN(2.26644549032434*B45*(-3.07062809023029+0.0691776291570159*B45+(-5.06156062179036*COS(3.21966962202688*(0.228866264528742+B45)))/(4.54170879037296+B45))))*(-0.583058869082825-0.0150030470906728*B45*SIN(96.2657448521152*(-3.30386236010148+1.02287422143789*COS(B45))*COS(21.726440612325*B45))))))))/B45))/(B45*COS((2.23129038338461*B45)/SIN(1.10214350961724+(-0.335266423072614*COS(B45)*COS(3.19178123630727*B45))/(COS(0.269458586708642*(0.126757436250328+2.48548347013926*(-2.33864976501977+B45-0.904147576859968*(-0.546947611672606-COS(2.55680093540035+2.85369664524703/B45)+SIN(0.205606440532799/(-0.498669774984871+B45))))))*SIN(4.17877075135132-COS(0.997483071903992*(-3.36517341727201-1.32336584838561*SIN(3.26326372784542*COS(1.66617905604948-4.38888348998079*SIN(B45))))-(2.33541554522187+4.69996028156384*SIN(B45))*SIN(0.171320499552431*COS(25.7332567481821/(COS(2.34127318896247*B45)*COS(0.999317258394747*(0.910843304812121-0.725370682642472*SIN(0.759335251212575*(-8.77364090383746+1.32790216254556/(19.6837212090565+0.346890385587777*B45))))))+2.7676129357411*(1.64686568436068+2.59964545022312*(-1.79753367710594-1.85282145385703/(COS(2.41818850379927*B45)*(1.48502729882913-15.3444130141536*SIN(0.064987409316677/B45))))*SIN(B45)))))))))*SIN(0.102880699536384-COS(0.970158169284869-COS(2.10444037095208*(0.547739204788806+B45))))))))))*Sec(3.49622751072893+1.32336584838561*SIN(3.26326372784542*COS(1.9070449451209*COS(4.38888348998079*B45)))))/(-8.89161936473553-0.187768283577164*SIN(0.947274064822019*(-1.0034425620328+B45)))))))</f>
      </c>
      <c r="AR45">
        <f>-3.19244398732623+2.71800423135567/(4.55545916732724-19.1853644219838*COS(53.4871081569162*(4.54895958232256-2.53538001515763*A45))*COS(2.34127318896247*B45))-0.99315221899753*(-0.102880699536384+COS(0.970158169284869-COS((-0.0914979243671115+B45)*(4.68992134559555+0.891941454495948*COS(0.241313381810039*(-4.54895958232256+B45))*(-2.50034565186493+6.07069820133914*SIN(0.970645957317775*(-0.0463344736960289-0.103213746837193*SIN(0.0398437791555164+0.68427529911992*B45)))))))-1.22535565991147*Sec((7.14301669997533*SIN(B45))/B45)*(-4.02543794144377+5.14775899136527*SIN(1.68307575195236+COS((1.00252327900784*(0.675414338333634+2.19625750339725/COS((0.336762851744905*B45*(-1.0034425620328-SIN((16.5034135001561*(-4.02543794144377+(0.973757720571009*SIN(1.68307575195236+COS(0.681208950305383*(-3.89983574117648+0.416211674122732/COS(0.0415192467061986*(4.38888348998079+B45)*(-2.20170288368319-COS(1.26379680953426*COS(0.693935322170248*B45)))*(-0.596957997929629+0.551951410042153*B45*COS(3.32168059384751*(-0.0398437791555164-96.2657448521152*(-3.30386236010148+0.956988959564365*COS(B45))*COS(1.06282763033982*B45))))*(-6.94664763899132-0.999785323978975*(-0.267283993381096-19.124282709223/((0.464011286218211-B45)*COS(5.82607129681541*B45)*(3.83493169861245-2.95121604831838*COS(0.228866264528742*SIN(0.783541008254785*B45))))+(1.7624150988083*(-4.02543794144377+SIN(B45)))/COS((0.229231503482786*(4.38888348998079+B45))/B45))+1.96036832657105*(0.0104239707108729-B45)*SIN(2.26644549032434*B45*(-3.07062809023029+0.0691776291570159*B45+(1.09344476355422*COS(3.21966962202688*(0.228866264528742+B45)))/(4.54170879037296+B45)))))))))/B45))/(B45*COS((2.23129038338461*B45)/SIN(1.10214350961724+(-0.335266423072614*COS(B45)*COS(9.10902839016168*COS(B45)))/(COS(0.269458586708642*(0.126757436250328+2.48548347013926*(-2.33864976501977+B45-0.904147576859968*(-0.546947611672606-COS(2.55680093540035+2.85369664524703/B45)+SIN(0.205606440532799/(-0.498669774984871+B45))))))*SIN(4.17877075135132-COS(0.997483071903992*(23.2263001256815-SIN(3.26326372784542*COS(1.66617905604948-4.38888348998079*SIN(B45))))-(2.33541554522187+4.69996028156384*SIN(B45))*SIN(0.171320499552431*COS(4.73631998521116/(COS(1.08475215657704*(-0.470495291492003+B45))*COS(0.524371490330347*(-4.46491320015797+COS(B45)))*COS(0.999317258394747*(0.910843304812121-0.725370682642472*SIN(0.759335251212575*(-8.77364090383746+1.32790216254556/(-14.2802649249316+0.322767167731473*B45))))))+2.7676129357411*(1.64686568436068+2.59964545022312*(-1.79753367710594-2.00985206782362/(COS(2.41818850379927*B45)*(1.96697100595367-14.1134484538248*SIN(0.064987409316677/B45))))*SIN(B45)))))))))*SIN(0.102880699536384-COS(0.970158169284869-COS((0.547739204788806+B45)*(3.83091492211859+0.891941454495948*COS(0.481574612416498*(-4.54895958232256+B45))*(1.08475215657704+4.91889103745603/(-7.23978127520875-0.917948109029364*B45)-9.10800191174348*SIN(6.28475946197508+0.125871845070311*(4.18020940043024+B45)))))))))))/((-4.63893119678731+0.98621059449367*(0.0124584892007249*B45+0.649608496467101*(3.71551944464651+1.32336584838561*B45)))*(-4.01236775500626+SIN(1.54444395209071-0.924676858096462*(-5.02715767714589+0.206804271871811*(0.0104239707108729-B45)+0.992695026748626*(0.464011286218211+B45)*(1.42111669992612+0.835921316059934*(-0.0510411795160046*B45+0.649608496467101*(5.20954124225725+1.32336584838561*B45)))))))))*Sec(3.49622751072893+1.32336584838561*SIN(3.26326372784542*COS(1.9070449451209*COS(4.38888348998079*B45)))))/(-8.89161936473553+0.187768283577164*SIN(0.175003720754548*(-1.0034425620328+B45)))))))</f>
      </c>
      <c r="AS45">
        <f>-3.19244398732623+2.47922225364319/(4.13034075983652-19.1853644219838*COS(53.4871081569162*(4.54895958232256+0.595166291692657*A45))*COS(2.34127318896247*B45))+4.59529405601859/(-0.102880699536384+COS(0.970158169284869-COS((-0.644217755743392+B45)*(4.71449417548332+COS(1.47605523896888*B45)*(-1.24892397989421-4.38888348998079/(-1.99964678050107-0.930766521179757*B45)-6.07069820133914*SIN(0.240512838623345*(3.8647768204005-0.103213746837193*SIN(0.0398437791555164+0.68427529911992*B45)))))))+(-19.7456867666596*COS(2.33700230349172*B45))/(-4.02543794144377+0.999245583811795*(-0.599618741848579-COS((1.00252327900784*(0.675414338333634-3.07154731790958/COS((2.05045672490275*(-3.7082923621518-0.531041901024465*(0.0124584892007249*B45-1.51710578095748*(10.1467186730522+1.32336584838561*B45))))/(B45*(-4.01236775500626+SIN(0.871841091568481-0.209344039155982*(0.0104239707108729-B45)-0.971036529285117*(0.464011286218211+B45)))*(-1.0034425620328+SIN((2.86365571943192*(-4.02543794144377+(0.973757720571009*SIN(3.04605526034252-10.1703137869217*COS(2.34127318896247*B45)*COS(0.681208950305383*(-5.24253088175112-44.6383906269437/COS(0.0869794987327878*(4.38888348998079+B45)*(-7.47090882196389+0.0333904022707034*(3.4412282518247+(-2.03785680386851*(0.464011286218211-B45))/(COS(1.06432419423554*COS(B45))*(-4.25743668876457-2.95121604831838*COS(2.37185130248878*COS(21.0844742520398*B45^2)*SIN(0.783541008254785*B45))))+(-2.51127978153963*(-4.02543794144377+SIN(B45)))/COS(15.0456369401782/B45))+1.96036832657105*(0.0104239707108729-B45)*SIN(2.26644549032434*B45*(-3.07062809023029+0.0691776291570159*B45+0.323552810766608*(4.54170879037296+B45)*COS(3.21966962202688*(0.228866264528742+B45))))))))))/B45))/(COS(2.31597677522377/SIN(1.10214350961724+(-0.335266423072614*COS(B45)*COS(3.19178123630727*B45))/(COS(0.269458586708642*(0.126757436250328+2.48548347013926*(-3.19244398732623-0.904147576859968*(-4.46491320015797-4.55545916732724*COS(2.55680093540035+2.85369664524703/B45)))*SIN(0.853794222306453+B45)))*SIN(4.17877075135132-COS(0.997483071903992*(-3.70095047617492-1.32336584838561*SIN(3.26326372784542*COS(1.66617905604948-4.38888348998079*SIN(B45))))+(-2.33541554522187+2.24925584891254*(-4.24321362335637+SIN(B45)))*SIN(0.0728535461789953*COS(21.4205319314821/(-1.08475215657704+0.767370281668077*COS(2.34127318896247*B45)*COS(0.444406446746926*SIN(0.759335251212575*(-4.91815700165322+3.85548390218424*SIN(1.32790216254556/(18.3323158396242+0.358834095216839*B45))))))+2.7676129357411*(1.64686568436068+2.44577149231099*(4.54895958232256+12.3753706297687/(1.48502729882913-15.3444130141536*SIN(0.064987409316677*B45)))*SIN(B45)))))))))*SIN(B45)))))))*Sec(3.49622751072893+1.32336584838561*SIN(0.987711766462689*(-3.30386236010148+1.9070449451209*COS(4.38888348998079*B45)))))/(-8.89161936473553+5.20239639245279*(-1.0034425620328+B45))))))</f>
      </c>
      <c r="AT45">
        <f>-3.19244398732623+2.47922225364319/(4.55545916732724+19.1853644219838*COS(17.8628331842245*(-3.04605526034252-2.53538001515763*A45))*COS(2.34127318896247*B45))+4.59529405601859/(-0.102880699536384+COS(0.970158169284869-COS((-0.644217755743392+B45)*(4.53063676937798+0.891941454495948*COS(0.454538252181423*(-4.54895958232256+B45))*(-2.99428964346217+4.38888348998079/(-1.70072156542342-0.930766521179757*B45)+6.07069820133914*SIN(0.970645957317775*(3.8647768204005+SIN(0.0398437791555164+0.68427529911992*B45)*(-1.66169941542143-SIN(0.0629521986177826*SIN(B45)))))))))+(-11.7674874161692*COS(2.23129038338461*B45*Csc(1.32995720491595*B45)))/(-4.02543794144377+5.14775899136527*SIN(1.68307575195236+COS((1.00252327900784*(0.675414338333634-2.65843774893853/COS((0.426491040284931*(-4.63893119678731+0.98621059449367*(0.0124584892007249*B45-1.51710578095748*(-2.33541554522187+SIN(3.71551944464651+1.32336584838561*B45)))))/((-2.22132832222866+1.86685399942426*(0.0104239707108729-B45)-0.971036529285117*(0.464011286218211+B45))*(-1.0034425620328-SIN((2.23724855029327*(-4.02543794144377+(0.973757720571009*SIN(3.04605526034252-10.1703137869217*COS(2.34127318896247*B45)*COS(0.321948306320204*(-3.89983574117648-13.5596355410534/COS(0.0869794987327878*(4.38888348998079+B45)*(-10.0304614952191+1.96036832657105*(0.0104239707108729-B45)*SIN(2.26644549032434*B45*(-3.07062809023029+0.0691776291570159*B45+0.966809356649144*COS(3.21966962202688*(0.228866264528742+B45))))+0.0333904022707034*(-0.697367305830544+2.78520763403669/((-4.24321362335637*COS(0.740068463148044*B45))/(0.464011286218211-B45)+3.10463810559498/(-0.21125249507606+4.04618419368851*COS(2.95121604831838*COS(0.228866264528742*SIN(0.783541008254785*B45)))))-22.271177534471*(-4.02543794144377+SIN(0.0333904022707034*(8.14479154149258+(-45.8848183789036*B45)/(COS((4.5113192098519*(4.38888348998079-2.34127318896247*B45))/B45)*COS(0.28245758274843*B45))+2.78520763403669/(0.199479867255741+(-4.74492017588741*COS(0.537619980828712*B45))/B45)))))))))))/B45))/(B45*COS((2.23129038338461*B45)/SIN(1.10214350961724+(0.482504731330719*COS(B45)*COS(1.3750577389378*SIN(4.38888348998079*SIN(B45))))/(COS(0.707807735689834*(1.64686568436068+2.48548347013926*(-2.33864976501977+B45-0.904147576859968*(-0.546947611672606-COS(2.55680093540035+2.85369664524703/B45)+SIN(0.205606440532799/(-0.498669774984871+B45))))))*SIN(4.17877075135132-COS(0.997483071903992*(-5.22758831987261-SIN(3.26326372784542*COS(1.66617905604948-4.38888348998079*SIN(B45))))+(2.33541554522187+4.69996028156384*SIN(B45))*SIN(13.9790938650669*(-0.0319382149269121-1.43253632956902*COS(25.7332567481821/(COS(2.34127318896247*B45)*COS(3.10463810559498*(1.40575784242892+0.759335251212575*(-8.77364090383746+1.32790216254556*(18.5476673029205+0.316076929223304*B45))+B45)))+2.7676129357411*(1.64686568436068+2.59964545022312*(-1.79753367710594+0.335714325406428/COS(2.41818850379927*B45))*SIN(B45))))))))))*SIN(0.102880699536384-COS(0.970158169284869-COS(5.6065274334164*(0.547739204788806+B45))))))))))*Sec(3.04605526034252-B45+1.32336584838561*SIN(3.26326372784542*COS(1.9070449451209*COS(4.38888348998079*B45)))))/(-8.89161936473553-0.187768283577164*SIN(0.947274064822019*(3.32168059384751+B45)))))))</f>
      </c>
      <c r="AU45">
        <f>-3.19244398732623+2.71800423135567/(4.55545916732724+19.1853644219838*COS(17.8628331842245*(-3.04605526034252-2.53538001515763*A45))*COS(2.34127318896247*B45))+4.59529405601859/(-0.102880699536384+COS(0.970158169284869-COS((0.90494136087752+B45)*(3.16594339399998+0.891941454495948*COS(0.454538252181423*(-4.54895958232256+B45))*(-2.99428964346217+4.38888348998079/(-1.70072156542342-0.930766521179757*B45)+11.7807721988068*SIN(0.970645957317775*(3.8647768204005+SIN(0.0398437791555164+0.68427529911992*B45)*(-1.66169941542143-SIN(7.36914946809175*SIN(B45)))))))))+(-11.7674874161692*COS(0.259336929560409*B45*Csc(1.32995720491595*B45)))/(-4.02543794144377+5.14775899136527*SIN(1.68307575195236+COS((1.00252327900784*(0.675414338333634-2.65843774893853/COS((0.00751721947620742*(4.96440863612121+0.98621059449367*(0.0124584892007249*B45-1.51710578095748*(-2.33541554522187+SIN(8.69483570660885+1.32336584838561*B45)))))/((-5.3372775433549-1.24900163619626*(0.0104239707108729-B45))*(-1.0034425620328-SIN((2.23724855029327*(-4.02543794144377+(0.973757720571009*SIN(3.04605526034252-10.1703137869217*COS(2.34127318896247*B45)*COS(0.321948306320204*(-3.89983574117648+465.519969304544/(A45*COS(0.0869794987327878*(4.38888348998079+B45)*(-10.0304614952191+1.96036832657105*(0.0104239707108729-B45)*SIN(2.26644549032434*B45*(-3.07062809023029+0.0691776291570159*B45+0.966809356649144*COS(19.538468268013*(0.228866264528742+B45))))+0.668480377812508*(-0.697367305830544+2.78520763403669/((-4.24321362335637*COS(0.740068463148044*B45))/(0.464011286218211-B45)+3.10463810559498/(-0.21125249507606+4.04618419368851*COS(2.95121604831838*COS(0.228866264528742*SIN(0.783541008254785*B45)))))-2.97358541762451*(-4.02543794144377+SIN(0.928921811984624*(8.14479154149258+(-127.798746435309*B45)/(COS((4.5113192098519*(4.38888348998079-2.34127318896247*B45))/B45)*(0.199479867255741+(-109.258774418071*COS(0.152083151022746*B45))/B45)*COS(0.28245758274843*B45)))))))))))))/B45))/(B45*COS((2.23129038338461*B45)/SIN(1.10214350961724+(0.452208545977342*COS(B45)*COS(1.3750577389378*SIN(4.38888348998079*SIN(B45))))/(COS(3.16678725854344*(1.64686568436068+2.48548347013926*(-2.33864976501977+B45-0.904147576859968*(-0.546947611672606-COS(2.55680093540035+2.85369664524703/B45)+SIN(0.205606440532799/(-0.498669774984871+B45))))))*SIN(4.17877075135132-COS(4.01353511772973-(2.33541554522187+4.69996028156384*SIN(B45))*SIN(13.9790938650669*(-0.0319382149269121+2.01107689765918*COS(22.8137623437846/(COS(2.34127318896247*B45)*COS(3.10463810559498*(1.40575784242892+0.759335251212575*(-8.77364090383746+1.32790216254556*(18.5476673029205+0.316076929223304*B45))+B45)))+2.7676129357411*(1.64686568436068+2.59964545022312*(-1.79753367710594-4.2992092889529/COS(2.41818850379927*SIN(B45)))*SIN(B45))))))))))*SIN(0.102880699536384-COS(0.970158169284869-COS(5.6065274334164*(0.547739204788806+B45))))))))))*Sec(0.230264017381367+1.32336584838561*SIN(3.26326372784542*COS(1.73917150291469*COS(2.37500340984706-B45)))))/(-8.89161936473553-0.187768283577164*SIN(0.947274064822019*(3.32168059384751+B45)))))))</f>
      </c>
      <c r="AV45">
        <f>-3.19244398732623+2.71800423135567/(4.55545916732724+13.4778285081789*COS(17.8628331842245*(-3.04605526034252-2.53538001515763*A45))*COS(2.34127318896247*B45))+4.59529405601859/(-0.102880699536384+COS(0.970158169284869-COS((-0.644217755743392+B45)*(4.53063676937798+0.891941454495948*COS(0.454538252181423*(-4.54895958232256+B45))*(-2.99428964346217+4.38888348998079/(-1.70072156542342+0.373215060879051*B45)+6.07069820133914*SIN(0.970645957317775*(3.8647768204005+SIN(0.0398437791555164+0.68427529911992*B45)*(-1.66169941542143-SIN(0.0629521986177826*SIN(B45)))))))))-11.7674874161692*COS(2.23129038338461*B45*Csc(1.48869985630326*B45))*(4.61159416251987+0.502736280820392*SIN(1.68307575195236+COS(0.110971460070971*(0.675414338333634-0.46183169159684/COS((0.426491040284931*(-4.05270475481384-0.0126761414350927*B45*COS(0.188628472151279*COS(B45))+SIN(3.71551944464651+1.32336584838561*B45)))/((2.80582935491723+(-1.86685399942426*(0.0104239707108729-B45))/(-5.02715767714589-0.450571908918455*SIN(B45)))*(-1.0034425620328+SIN((2.23724855029327*(-4.02543794144377+(0.973757720571009*SIN(3.04605526034252+10.1703137869217*COS(2.34127318896247*B45)*COS(0.321948306320204*(-3.89983574117648-0.2259444810755/COS(4.38888348998079+B45-1.89585059019769/(-12.3658770404409+0.0333904022707034*(-0.697367305830544+2.78520763403669/(4.16267886660421/(0.464011286218211-B45)+3.10463810559498/(-0.21125249507606+4.04618419368851*COS(2.95121604831838*COS(0.228866264528742*SIN(0.783541008254785*B45)))))+39.8111098769168*(-4.02543794144377+SIN(0.0333904022707034*(8.14479154149258+(-45.8848183789036*B45)/(COS((4.5113192098519*(-1.36297950839016-1.85284534579819*B45))/B45)*COS(0.28245758274843*B45))+2.78520763403669/(0.199479867255741+(-4.74492017588741*COS(0.537619980828712*B45))/B45)))))-SIN(2.26644549032434*B45*(-3.07062809023029-0.412702921134056*B45+0.966809356649144*COS(0.73687375940996*COS(B45))))))))))/B45))/(B45*COS(0.102880699536384-COS(0.970158169284869-COS(3.38304147474741+B45)))*COS(8.63280657330097*B45*SIN(1.10214350961724+(-0.161057918038827*COS(B45)*COS(1.3750577389378*SIN(4.38888348998079*SIN(B45))))/(COS(4.20216770606499*(1.64686568436068+2.48548347013926*(-2.33864976501977+B45-0.904147576859968*(-0.546947611672606-COS(2.55680093540035+2.85369664524703/B45)+SIN(0.205606440532799/(-0.498669774984871+B45))))))*SIN(0.947394524668818*(-1.36297950839016+COS(0.997483071903992*(-7.82347132982872-SIN(3.26326372784542*COS(1.66617905604948*SIN(4.38888348998079*SIN(B45)))))+(2.33541554522187+4.69996028156384*SIN(B45))*SIN(0.647611941399037*(-0.0319382149269121-1.89621838342138*SIN(25.7332567481821/(COS(0.524371490330347*(-4.46491320015797+B45))*COS(1.22028522025927*(4.36411576342809-2.33163615227541/(-5.70301281360717+1.32790216254556*(18.4064269307623+0.314909657567638*B45))+B45)))+1.0529351996074*(-1.79753367710594+0.117596174893841*COS(1.71986695129731*B45)*(1.48502729882913+5.8626875461555*SIN(0.197443268161305/B45))))))))))))))))))))))</f>
      </c>
      <c r="AW45">
        <f>-2.35258177871109-17.9050202769674*COS(47.5012703255096-19.9648536074454*A45)*COS(2.34127318896247*B45)</f>
      </c>
      <c r="AX45">
        <f>-2.35258177871109-17.9050202769674*COS(47.5012703255096-19.9648536074454*A45)*COS(2.34127318896247*B45)</f>
      </c>
      <c r="AY45">
        <f>-2.35258177871109-17.9050202769674*COS(47.5012703255096-19.9648536074454*A45)*COS(2.34127318896247*B45)</f>
      </c>
      <c r="AZ45">
        <f>-2.35258177871109+1.98404601694252*COS(47.5012703255096-19.9648536074454*A45)*COS(2.34127318896247*B45)*(-6.22729775583901+COS((0.547739204788806+B45)*(4.53089824051787+3.60911931249123/COS((4.35063997044991*(-4.172523531424-0.466407665363302*SIN(0.98621059449367*(1.32336584838561-1.51710578095748*(-2.33541554522187+SIN(3.71551944464651+1.32336584838561*B45))))))/((-2.22132832222866-0.971036529285117*(0.464011286218211+B45)-0.950262826665238*B45)*(-1.0034425620328-SIN((0.0345338245065199*(-4.02543794144377+(0.973757720571009*SIN(3.04605526034252-10.1703137869217*COS(0.524371490330347*(-4.46491320015797+COS(B45)))*COS(0.321948306320204*(-2.99428964346217+4.38888348998079/(-1.70072156542342-0.930766521179757*B45)-6.07069820133914*SIN(0.208545147400331*(5.56632001497745+0.68427529911992*B45+SIN(8.94941416528843*COS(4.62678808588491*SIN(3.26326372784542*COS(1.9070449451209*COS(2.13112852507139*B45)))))))))))/B45))/(B45*COS((2.23129038338461*B45)/SIN(1.10214350961724+(0.482504731330719*COS(B45)*COS(1.3750577389378*SIN(4.38888348998079*SIN(B45))))/(COS(0.707807735689834*(1.64686568436068+2.48548347013926*(-2.33864976501977+B45+0.904147576859968*(0.185939686198609-SIN(1.51710578095748-7.37868802663049*(-0.498669774984871+B45))))))*SIN(4.17877075135132-COS(0.997483071903992*(-5.01271064725756-SIN(3.23277543136447*COS(0.974153035848922+4.38888348998079*SIN(B45))))-(2.33541554522187+4.69996028156384*SIN(B45))*SIN(0.639580633440371*COS(15.0633772312155/((0.297952670824784+B45)*COS(10.0053272209756*B45))+2.7676129357411*(1.64686568436068+2.59964545022312*(-0.240690677623371+1.31536717962865/(COS(2.41818850379927*B45)*(1.48502729882913-15.842682081532*SIN(1.92729652296882/B45))))*SIN(B45)))))))))))))))))</f>
      </c>
      <c r="BA45">
        <f>-2.35258177871109+1.98404601694252*COS(47.5012703255096-19.9933795287641*A45)*(-5.7771255054526-1.77046843626537*COS(5.6065274334164*(0.547739204788806+B45)))*COS(2.34127318896247*B45)</f>
      </c>
      <c r="BB45">
        <f>-3.19244398732623+0.952972231836685/(1.75104353123216-18.1838172266926*COS(53.4871081569162*(3.32867436206329+A45))*COS(2.34127318896247*B45))+1.37423663624159/(-0.102880699536384*(-0.970158169284869+COS((4.71449417548332+0.476577364714937*(-0.529647925098518+A45+4.38888348998079/(-3.84379951085584+2.44443881102134/B45)))*(-8.08659236886415+B45)))+19.7456815393579/(-4.02543794144377+14.2267368128445*SIN(1.68307575195236+COS((2.14072319491191*(0.675414338333634-0.0193539200871972/COS((684.548611823948*SIN(5.02186683269054-0.986467043468334*(4.81844542113664+3.14366631530903*SIN(0.0359861421184555*B45))))/(B45*(-5.33528518304124+A45+0.206804271871811*(0.0104239707108729-B45)-0.999785323978975*(1.83745493597157+B45))*COS(9.71999611692323*(-0.970158169284869+COS(1.07993256993885*(0.547739204788806+B45))))*COS(5.88285176554276/COS(2.06285561283754+(-0.464777703008064*(2.4979293560229*(-1.36297950839016+COS(0.997483071903992*(-3.71376149495798-0.935600983959233*(-4.54895958232256+B45))-1.9578569201783*SIN(0.106591061575539*COS(0.147706661517619-10.8803439112107/(COS(1.9070449451209*COS(4.46491320015797*B45))*COS(0.999317258394747*(0.910843304812121-2.2058470609319*SIN(2.33163615227541*(-5.70301281360717-0.0921195765429072*(4.24321362335637+B45-COS((-0.170119707071305+0.947274064822019*(-1.0034425620328+B45))*COS(5.63550271075654*SIN(2.63652450140494*(-0.228866264528742+8.3509698707334*B45))))))))))))))+0.0552250883955557*(4.38888348998079+2.48548347013926*(3.19244398732623+0.240512838623345*(-0.474107940239104+B45)-11.2560908269344*(0.138161443059092+1.01646737544449/(-2.96345064425116-0.869112035504125*(0.231533727874752+6.07069820133914*SIN(0.970645957317775*(3.8647768204005-0.103213746837193*SIN(0.0398437791555164+0.68427529911992*B45))))))))))/COS(2.05952944430618*B45)))*(0.26323489862894+0.115837183598291/SIN(3.0771119673812+(-0.158453280542526*COS(2.36457962791182*SIN(4.38888348998079*SIN(B45))))/(COS(2.64061504688481*(1.64686568436068+(2.48548347013926*(0.80977335530104+B45))/(0.481943707124545-0.904147576859968*(-1.51710578095748-4.26212605373046*COS(2.55680093540035+2.85369664524703/B45)+SIN(0.205606440532799/(-0.498669774984871+B45))))))*SIN(0.947394524668818*(-1.36297950839016+COS(0.997483071903992*(-10.0441121294217-SIN(3.26326372784542*COS(1.66617905604948*SIN(4.38888348998079*SIN(B45)))))-(2.33541554522187+4.69996028156384*SIN(B45))*SIN(0.329139187626835*(-0.0319382149269121+(-3.7298065811462*SIN(0.503127335365625*COS(1.22028522025927*(-0.101858713285314+B45+2.33163615227541/(-3.43294123651821+1.32790216254556*(18.7500364890084+0.0285927563643693*B45-B45*(-4.24321362335637-0.0497684115725929*COS(0.333789915430309*(2.81579124296115-4.38888348998079*SIN(B45))))))))+0.639310560999041*(4.61159416251987+0.380448864799603*(-1.79753367710594+(2.29751521439831*B45)/(1.48502729882913+5.8626875461555*SIN(0.197443268161305/B45))))))/A45)))))))))))*Sec(3.49622751072893*SIN(1.32336584838561*SIN(0.987711766462689*(-0.970158169284869+COS(16.3813801973759+4.38888348998079*B45))))))/(3.69848324037571-0.085288534571217*SIN(0.103159056155692*(-1.0034425620328+B45)))))))</f>
      </c>
      <c r="BC45">
        <f>-3.19244398732623+0.952972231836685/(1.75104353123216-9.35226158457549*COS(41.3330692837322*(3.85548390218424-1.22028522025927*A45))*COS(2.34127318896247*B45))+1.37423663624159/(-0.102880699536384+COS(0.970158169284869-COS((4.71449417548332+0.476577364714937*(7.68804933686132+A45-2.44443881102134/B45))*(-8.08659236886415+B45)))+9.97736373889877/(-4.02543794144377+1.36816994941305*SIN(0.629654225097054+COS((1.00252327900784*(0.675414338333634-0.0193539200871972/COS((0.179660731128502*B45^2*SIN(8.72981021814006-0.986467043468334*(-1.02234042807404+3.14366631530903*SIN(4.49431605468541*B45)))*(-1.0034425620328-SIN(85.0465462695254/(B45*COS(9.71999611692323*(-0.970158169284869+COS(2.20121578161857*(-0.380044882625685+B45))))*COS(5.88285176554276/COS(3.62955825980121+(0.0870067413675292*COS(2.05952944430618*B45))/(COS(2.93142442037043*(-1.36297950839016+COS(2.77643133263758-3.85548390218424/(-3.41951312741507+0.353059200155604*(-4.54895958232256+B45))-4.4139966857128*COS(10123.6774072076/COS(1.9070449451209*COS(1.96697100595367*B45))+0.836041456882564*(1.64686568436068-0.710129864885364*(-1.37442221955639+0.243745521312418/(4.35408547402562+COS(2.03158977616426*COS(B45))))*SIN(B45))))))*COS(0.0552250883955557*(4.38888348998079+2.48548347013926*(3.19244398732623-0.958843395197739*(-0.474107940239104+B45)+1.0263545588659*(0.970158169284869-COS(2.05801821799646-1.93163519161352/B45)+1/(4.71449417548332+0.891941454495948*COS(0.0999213653046681*B45)*(-2.93188685070726+0.556153597123559*SIN(0.970645957317775*(3.8647768204005-0.103213746837193*SIN(0.0398437791555164+0.68427529911992*B45))))))))))))*(0.26323489862894+(-4.87927850433874*B45^2)/SIN(3.04605526034252+0.347490285918315*(3.89983574117648-0.13054127825986/(-0.911579101267122+(-1.01350483678952*(4.38888348998079+B45))/(-4.02543794144377-3.26868103830189*SIN((0.978943734892926*(-4.01236775500626+1.54444395209071*(-7.56253769230352-0.397749655720089*(1.5479690960655+0.286022576314408*(-0.0319382149269121+SIN(B45))-2.03785680386851/(COS(4.20226414462264*B45)*(3.83493169861245-5.43701984470055*COS(0.228866264528742*SIN(2.43308724107386*SIN(0.45017225038641-0.206804271871811*(0.0104239707108729-B45)))))*(4.38888348998079+B45-1.89585059019769/(-10.1644991104518+0.601793555873873*(0.0104239707108729-B45)*SIN(0.179272778479524*(-2.14264276460126-0.993480082000876*B45)*B45*(3.93978482603949+0.997483071903992*COS(3.49622751072893+1.32336584838561*SIN(3.26326372784542*COS(1.9070449451209*COS(4.38888348998079*B45))))*(-8.89161936473553-0.187768283577164*SIN(0.947274064822019*(3.32168059384751+B45)))))))))-4.55783984221592*SIN(4.83821679162844*B45*SIN(0.179272778479524*(-0.510108221218374+2.95121604831838*COS(0.497489917065028*(0.228866264528742+B45))))))))/(4.36469719111898-0.0710196996646526*SIN(10.1837316372068*(-3.30386236010148+4.12499740963754*COS(B45))*COS(4.85913802285826*SIN(B45))))))))))))))/(-2.5074246958483+0.206804271871811*(0.0104239707108729-B45)-B45)))*Sec(3.49622751072893*SIN(1.32336584838561*SIN(0.987711766462689*(-0.970158169284869+COS(16.3813801973759*COS(4.38888348998079*B45)))))))/(3.69848324037571+0.085288534571217*SIN(0.838083913533219*(-1.0034425620328+B45)))))))</f>
      </c>
      <c r="BD45">
        <f>-3.19244398732623+0.952972231836685/(1.75104353123216-9.35226158457549*COS(41.3330692837322*(3.85548390218424-1.22028522025927*A45))*COS(2.34127318896247*B45))+1.37423663624159/(-0.102880699536384+COS(0.970158169284869-COS((4.71449417548332+0.476577364714937*(7.68804933686132+A45-2.44443881102134/B45))*(-8.08659236886415+B45)))+9.97736373889877/(-4.02543794144377+1.36816994941305*SIN(0.629654225097054+COS((1.00252327900784*(0.675414338333634-0.0193539200871972/COS((0.179660731128502*B45^2*SIN(8.72981021814006-0.986467043468334*(-1.02234042807404+3.14366631530903*SIN(4.49431605468541*B45)))*(-1.0034425620328-SIN(85.0465462695254/(B45*COS(9.71999611692323*(-0.970158169284869+COS(1.07993256993885*(-0.380044882625685+B45))))*COS(5.88285176554276/COS(3.62955825980121+(0.0870067413675292*COS(2.05952944430618*B45))/(COS(2.93142442037043*(-1.36297950839016+COS(2.77643133263758+2.63652450140494/(-3.41951312741507+0.353059200155604*(-4.54895958232256+B45))-0.778649609309361*COS(10123.6774072076/COS(1.9070449451209*COS(1.96697100595367*B45))+0.836041456882564*(1.64686568436068-0.710129864885364*(-1.37442221955639+0.243745521312418/(4.35408547402562+COS(2.03158977616426*COS(B45))))*SIN(B45))))))*COS(0.0552250883955557*(4.38888348998079+2.48548347013926*(3.19244398732623-0.958843395197739*(-0.474107940239104+B45)-(0.970158169284869-COS(2.05801821799646-1.93163519161352/B45)+1/(4.71449417548332+0.891941454495948*COS(0.0999213653046681*B45)*(-2.93188685070726+0.556153597123559*SIN(0.970645957317775*(3.8647768204005-0.103213746837193*SIN(0.0398437791555164+0.68427529911992*B45))))))/(0.464011286218211-0.0129110673922222*COS(0.0673481356022965*(4.38888348998079+B45)*(-10.0304614952191+1.96036832657105*(0.0104239707108729-B45)*SIN(2.26644549032434*B45*(-3.07062809023029+0.0691776291570159*B45+0.966809356649144*COS(19.538468268013*(0.228866264528742+B45))))+0.668480377812508*(-0.697367305830544+(1.7624150988083*(-4.02543794144377+SIN(0.928921811984624*(8.14479154149258+(-127.798746435309*B45)/(COS((4.5113192098519*(4.38888348998079-2.34127318896247*B45))/B45)*COS(0.28245758274843*B45)*((-109.258774418071*COS(0.152083151022746*B45))/B45+(-3.13616188499066*COS(2.31597677522377/SIN(1.10214350961724+(0.676007273520465*COS(B45)*COS(3.19178123630727*B45))/(COS(0.269458586708642*(-1.36297950839016+COS(6.08629012572982/(-1.25382318840771-0.187768283577164*SIN(0.947274064822019*(-1.0034425620328+B45))))))*(4.17877075135132+SIN(0.199636746855701*(-2.33541554522187+2.24925584891254*(-4.24321362335637+SIN(B45)))+0.997483071903992*(-3.70095047617492+1.32336584838561*SIN(0.404252188458842*COS(1.66617905604948-4.38888348998079*SIN(B45)))))))))*SIN(B45))/(-0.518128807244517+0.966955099171663*B45*SIN(3.04605526034252-10.1703137869217*COS(2.6299840052893*B45)*COS(0.681208950305383*(-5.24253088175112+6.67030394204438/(-0.14942975874265+(-11.4969620953109*SIN(0.227848381549171*B45))/(-7.00689753574568+B45-1.96036832657105*(0.0104239707108729-B45)*SIN(12.4719137695494*(-3.07062809023029+0.0691776291570159*B45+0.216468871216694*(1.75104353123216-0.948126877965075*(4.54170879037296+B45))*COS(0.509803318216735*(0.228866264528742+B45))))))))))))))))/SIN(1.06842078554415*B45)+2.78520763403669/((-4.24321362335637*COS(0.740068463148044*B45))/(0.464011286218211-B45)-81.5787329943979/(B45*SIN(5.02186683269054-0.986467043468334*(0.637461142927665+3.14366631530903*SIN(0.0359861421184555*B45)))*(-1.0034425620328-SIN(85.0465462695254/(B45*COS(9.71999611692323*(-0.970158169284869+COS(1.07993256993885*(0.547739204788806+B45))))*COS(4.56944137235583/COS(2.06285561283754+(-0.0870067413675292*COS(1.35322876627239*B45))/(COS(0.0552250883955557*(4.38888348998079+2.48548347013926*(3.19244398732623+0.240512838623345*(-0.474107940239104+B45)-11.2560908269344*(0.970158169284869-COS(2.55328537785344+1.93163519161352/B45)+1/(4.71449417548332-3.31886331914612*COS(0.99070229778345*B45))))))*(4.29440392876059-COS(0.997483071903992*(-3.57415069120048-0.935600983959233*(-4.54895958232256+B45))+1.9578569201783*SIN(13.9790938650669*(-0.0319382149269121-0.088810972648174*COS((5.73961400962436*(-3.24737298100873-0.710129864885364*(-0.650011773681869-1.85282145385703/(-3.24737298100873+COS(2.41818850379927*COS(B45))))*SIN(B45)))/(COS(1.9070449451209*COS(4.46491320015797*B45))*COS(0.999317258394747*(0.910843304812121+0.786807337671767*SIN(2.33163615227541*(-5.70301281360717-0.0708852198786061*COS(B45)*(-4.24321362335637+COS(0.170119707071305*COS(1.62305899145103*(-2.41640103524547-0.0969066503345407*COS(1.4572611314709*B45)))*SIN(0.726861776657963*(-1.0034425620328+B45)))))))))))))))))*(1.3979404071097+(-4.87927850433874*B45^2)/SIN(3.04605526034252+0.347490285918315*(4.50259299674639+0.200159893836569/(-0.932628505266608+(1.5981274668069*(4.38888348998079+B45))/((-2.33541554522187+SIN(0.478207770002108+2.08956232517353*SIN(B45)))*SIN((0.978943734892926*(-4.01236775500626+1.54444395209071*(-7.56253769230352+0.491862318102224*(2.01198038228371+(1.63817228760119*(0.464011286218211-B45)*COS(3.07455604918613*SIN(2.99428964346217*B45)))/COS(0.791911128545396*B45)+0.286022576314408*(-0.0319382149269121+SIN(B45)))+4.59870948625332*SIN(1.60501744944577*B45*(-0.510108221218374+2.95121604831838*COS(0.497489917065028*(0.228866264528742+B45)))))))/(3.52213138772818+3.99778134379428*SIN(0.0177647784001233*SIN(0.115509347718925*(-3.30386236010148+1.62262997366088*COS(B45)-4.88128635181885*SIN(B45))))))))))))))))))))))))))*(0.26323489862894+(-4.87927850433874*B45^2)/SIN(3.04605526034252+0.347490285918315*(3.89983574117648-0.13054127825986/(-0.911579101267122+(-1.01350483678952*(4.38888348998079+B45))/(-4.02543794144377+3.26868103830189*SIN(0.405124696031046*(-4.01236775500626+1.54444395209071*(-7.56253769230352-0.397749655720089*(1.5479690960655+1.38100485552734/((0.464011286218211-B45)*COS(4.20226414462264*B45))+0.286022576314408*(-0.0319382149269121+SIN(B45)))-4.55783984221592*SIN(4.83821679162844*B45*SIN(0.179272778479524*(-0.510108221218374+2.95121604831838*COS(0.497489917065028*(0.228866264528742+B45)))))))))))))))))/(-2.5074246958483+0.206804271871811*(0.0104239707108729-B45)-B45)))*Sec(3.49622751072893*SIN(1.32336584838561*SIN(0.987711766462689*(-0.970158169284869+COS(16.3813801973759*COS(4.38888348998079*B45)))))))/(3.69848324037571+0.085288534571217*SIN(0.838083913533219*(-1.0034425620328+B45)))))))</f>
      </c>
      <c r="BE45">
        <f>-3.19244398732623+0.952972231836685/(1.75104353123216-9.35226158457549*COS(41.3330692837322*(3.85548390218424-1.22028522025927*A45))*COS(2.34127318896247*B45))+1.37423663624159/(-0.102880699536384+COS(0.970158169284869-COS((4.71449417548332+0.476577364714937*(7.68804933686132+A45-2.44443881102134/B45))*(-8.08659236886415+B45)))+9.97736373889877/(-4.02543794144377+1.36816994941305*SIN(0.629654225097054+COS((1.00252327900784*(0.675414338333634-0.0172827458694873/COS((0.179660731128502*B45^2*SIN(8.72981021814006-0.986467043468334*(-1.02234042807404+3.14366631530903*SIN(4.49431605468541*B45)))*(-1.0034425620328-SIN(85.0465462695254/(B45*COS(9.71999611692323*(-0.970158169284869+COS(1.07993256993885*(-0.380044882625685+B45))))*COS(5.88285176554276/COS(3.62955825980121+(0.0870067413675292*COS(2.05952944430618*B45))/(COS(2.93142442037043*(-1.36297950839016+COS(2.77643133263758+2.63652450140494/(-3.41951312741507+0.353059200155604*(-4.54895958232256+B45))-0.778649609309361*COS(10123.6774072076/COS(1.9070449451209*COS(1.96697100595367*B45))+0.836041456882564*(1.64686568436068-0.710129864885364*(-1.37442221955639+0.243745521312418/(4.35408547402562+COS(2.03158977616426*COS(B45))))*SIN(B45))))))*COS(0.0552250883955557*(4.38888348998079+2.48548347013926*(3.19244398732623-0.958843395197739*(-0.474107940239104+B45)-(0.970158169284869-COS(2.05801821799646-1.93163519161352/B45)+1/(4.71449417548332+0.891941454495948*COS(0.0999213653046681*B45)*(-2.93188685070726+0.556153597123559*SIN(0.970645957317775*(3.8647768204005+0.00789489574621929*SIN(0.0398437791555164+0.68427529911992*B45))))))/(0.464011286218211-0.000452181138139513*COS(0.0673481356022965*(4.38888348998079+B45)*(-10.0304614952191+1.96036832657105*(0.0104239707108729-B45)*SIN(2.26644549032434*B45*(-3.07062809023029+0.0691776291570159*B45+0.966809356649144*COS(19.538468268013*(0.228866264528742+B45))))+0.668480377812508*(-0.697367305830544+2.78520763403669/((-4.24321362335637*COS(0.740068463148044*B45))/(0.464011286218211-B45)+3.10463810559498/(-0.21125249507606+4.04618419368851*COS(2.95121604831838*COS(0.228866264528742*SIN(0.783541008254785*B45)))))-2.97358541762451*(-4.02543794144377+SIN(0.928921811984624*(8.14479154149258+(-127.798746435309*B45)/(COS((4.5113192098519*(4.38888348998079-2.34127318896247*B45))/B45)*COS(0.28245758274843*B45)*((-109.258774418071*COS(0.152083151022746*B45))/B45+(-3.13616188499066*COS(2.31597677522377/SIN(1.10214350961724+(0.676007273520465*COS(B45)*COS(3.19178123630727*B45))/(COS(0.269458586708642*(-1.36297950839016+COS(6.08629012572982/(-1.25382318840771-0.187768283577164*SIN(0.947274064822019*(-1.0034425620328+B45))))))*(4.17877075135132+SIN(0.199636746855701*(-2.33541554522187+2.24925584891254*(-4.24321362335637+SIN(B45)))+0.997483071903992*(-3.70095047617492+1.32336584838561*SIN(0.404252188458842*COS(1.66617905604948-4.38888348998079*SIN(B45)))))))))*SIN(B45))/(-0.518128807244517+0.966955099171663*B45*SIN(3.04605526034252-10.1703137869217*COS(2.6299840052893*B45)*COS(0.681208950305383*(-5.24253088175112+6.67030394204438/(-1.99977262871367+0.0691776291570159*B45+0.966809356649144*COS(0.0865514593704007*SIN(B45))+(-11.4969620953109*SIN(0.227848381549171*B45))/(-7.00689753574568+B45-1.96036832657105*(0.0104239707108729-B45)*SIN(12.4719137695494*(-3.07062809023029+0.0691776291570159*B45+0.216468871216694*(1.75104353123216-0.948126877965075*(4.54170879037296+B45))*COS(3.21966962202688*(0.228866264528742+B45)))))))))))))))))))))))))*(0.26323489862894+(-4.87927850433874*B45^2)/SIN(3.04605526034252+0.347490285918315*(3.89983574117648-0.13054127825986/(-0.911579101267122+(-1.01350483678952*(4.38888348998079+B45))/(-4.02543794144377+3.26868103830189*SIN(0.405124696031046*(-4.01236775500626+1.54444395209071*(-7.56253769230352-0.397749655720089*(1.5479690960655+1.38100485552734/((0.464011286218211-B45)*COS(4.20226414462264*B45))+0.286022576314408*(-0.0319382149269121+SIN(B45)))-4.55783984221592*SIN(4.83821679162844*B45*SIN(0.179272778479524*(-0.510108221218374+2.95121604831838*COS(0.497489917065028*(0.228866264528742+B45)))))))))))))))))/(-2.5074246958483+0.206804271871811*(0.0104239707108729-B45)-B45)))*Sec(3.49622751072893*SIN(1.32336584838561*SIN(0.987711766462689*(-0.970158169284869+COS(16.3813801973759*COS(4.38888348998079*B45)))))))/(3.69848324037571+0.085288534571217*SIN(0.838083913533219*(-1.0034425620328+B45)))))))</f>
      </c>
      <c r="BF45">
        <f>-3.19244398732623+1.12586549431762/(2.08956232517353-14.3847669140417*COS(17.8628331842245*(-2.04789184159191-2.53538001515763*A45))*COS(2.34127318896247*B45))-0.116827522015499*(-0.0463344736960289+COS(0.45017225038641-COS((-0.200899973516642+B45)*(3.8637241772538+0.891941454495948*COS(0.454538252181423*(-4.54895958232256+B45))*(-2.99428964346217+4.38888348998079/(-6.45816380592759-0.930766521179757*B45)+10.257296978812*SIN(0.970645957317775*(3.8647768204005+SIN(0.0398437791555164+0.68427529911992*B45)*(-1.66169941542143-SIN(0.0336206493084471*SIN(B45)))))))))+(-9.57012350287464*COS(6.26506655935736*Csc(0.89022335658841*COS(1.66169941542143-B45))))/(-4.02543794144377+3.89778188649779*SIN(1.68307575195236+COS((1.0164624713026*(-2.40026564724377-0.293273057904527*COS(0.352073807669771*SIN(4.38888348998079*B45)*SIN((1.11596601165107*(4.01236775500626+0.647482220799467*(-3.2899633919266+1.91241527905177*(0.0104239707108729-B45)-0.916567894734818*(4.91889103745603+B45)))*(B45-0.376546788699777*(-1.0034425620328+SIN((13.6682093364167*(-4.02543794144377+4.12128452096706*SIN(3.04605526034252+0.756294601786745*A45*COS(2.34127318896247*B45)*COS((-3.89983574117648+0.0139686638929919*COS((4.49810867871241*COS(4.38888348998079+B45))/(1.66241695692097-1.96036832657105*(0.0104239707108729-B45)*SIN(12.642440807505*B45*COS(0.179272778479524*(-3.07062809023029+0.0691776291570159*B45+0.966809356649144*COS(0.0865514593704007*SIN(B45)))))-1.4614001137936*(-3.56575756335229+0.0333904022707034*(0.0178168467838976+2.78520763403669/(-1.1249515224028*COS(1.5505125154381*B45)+3.10463810559498/(-0.0410693641686142+4.04618419368851*COS(1.91495843382934*COS(0.228866264528742*SIN(0.783541008254785*B45)))))-2.04234628259225*(-4.02543794144377+SIN(0.279982028875551*(8.14479154149258+(-45.8848183789036*B45)/(COS((4.5113192098519*(4.38888348998079-2.57110384654335*B45))/B45)*COS(0.371853168252836*B45))+0.228866264528742/(0.458492073235626+(4.74492017588741*SIN(1.07039612175432*B45))/B45)))))))))/(1.9070449451209+4.04618419368851*B45)))))/(B45*COS((2.23129038338461*B45)/SIN(1.10214350961724+(-0.236425596508051*COS(B45)*COS(1.3750577389378*SIN(4.38888348998079*SIN(B45))))/(COS(6.89692498451458*(1.79369938948017+B45+0.224205789019262*(1.13007966903571-COS(2.55680093540035+2.85369664524703/B45))))*SIN(2.81579124296115+0.733686745724532*(0.997483071903992*(-4.84819983677129-3.14383711712105*SIN(3.26326372784542*COS(0.745042283995865+4.38888348998079*SIN(B45))))-(2.33541554522187+1.07642438888524/SIN(B45))*SIN((2.25711826043782*COS(40.0597560166563/(COS(0.150835764170477*B45)*COS(3.10463810559498*(-2.53538001515763+B45-0.550799529526559*(-8.77364090383746+1.32790216254556*(-0.446299593328702+0.300457585173198*B45+1.64011751913756*(4.75123511441602-0.104194893193397*SIN(3.04605526034252+4.54895958232256*COS(3.53286308706162*SIN(2.35151374678552*SIN(1.00142880693641/B45))))))))))-2.7676129357411*(1.64686568436068+0.495255411950829*(-4.83333429355996+COS(0.384595740834949*(1.50704551792392*B45+0.196671547872117/(0.498669774984871+4.19054462638296*COS(0.00637597005406976*COS(B45)*(-1.26221974320673-0.70433848197628*(-10.5282948290564-0.518128807244517*(-0.0398437791555164-96.2657448521152*(-3.30386236010148+10.4409745107485*COS(B45))*COS(1.06282763033982*B45))))*(-2.41640103524547-3.14383711712105*COS(1.26379680953426*COS(0.693935322170248*B45)))*(-4.61159416251987/(0.738153574518312+0.113360324107389*B45*(2.60995781336344-96.2657448521152*COS(3.40769579713652*B45)*(4.02543794144377-1.42226738378444*SIN(B45))))+1.96697100595367/(-4.01236775500626+0.711722780484071*(-11.3501183638935+(-0.510108221218374+SIN(0.0104239707108729-B45))*SIN(6.03615085257551*(4.82167162146245-0.451281666552392*(0.228866264528742+B45)+0.213641279321011*B45)*B45))))*(4.61366923575936+5.7262367634124*SIN(7.2701303077199*B45*(-2.76701553574705+0.0346994035652252*(-1.0034425620328-0.292203822137493*(4.54170879037296+B45))))-0.999785323978975*(4.55715261915801-84.9302750429841*COS(3.76696487679641*B45*SIN(4.38888348998079+B45))+1.02615493643776*10^18/(-0.21125249507606-4.04618419368851*SIN(2.95121604831838*COS(0.228866264528742-1.31964592815584/B45))))))))))*SIN(B45))))/A45))))))*SIN(0.102880699536384-COS(0.970158169284869-COS(0.796749079294485*B45*(1.75104353123216+B45)))))))))/(-7.59841351743161-0.000246958146621201*B45*SIN(1.51710578095748*(-2.33541554522187+SIN(0.213432382182193+1.32336584838561*B45))))))))/(-2.84355529717235-0.187768283577164*SIN(0.947274064822019*(3.32168059384751+B45)))))*SIN(0.970645957317775*(3.8647768204005+1.56916883990802*SIN(0.21469815156228-0.68427529911992*B45)))))</f>
      </c>
      <c r="BG45">
        <f>-3.19244398732623+1.12586549431762/(2.08956232517353-14.3847669140417*COS(17.8628331842245*(-2.04789184159191-2.53538001515763*A45))*COS(2.34127318896247*B45))-0.116827522015499*(-0.0463344736960289+COS(0.45017225038641-COS((-0.200899973516642+B45)*(3.8637241772538+0.891941454495948*COS(0.454538252181423*(-4.54895958232256+B45))*(-2.99428964346217+4.38888348998079/(-6.45816380592759-0.930766521179757*B45)+10.257296978812*SIN(0.970645957317775*(3.8647768204005+SIN(0.0398437791555164+0.68427529911992*B45)*(-1.66169941542143-SIN(0.0336206493084471*SIN(B45)))))))))+(-9.57012350287464*COS(6.26506655935736*Csc(0.89022335658841*COS(1.66169941542143-B45))))/(-4.02543794144377+3.89778188649779*SIN(1.68307575195236+COS((1.0164624713026*(-2.40026564724377-0.293273057904527*COS(0.352073807669771*SIN(4.38888348998079*B45)*SIN((1.11596601165107*(4.01236775500626+0.647482220799467*(-3.2899633919266+1.91241527905177*(0.0104239707108729-B45)-0.916567894734818*(4.91889103745603+B45)))*(B45-0.376546788699777*(-1.0034425620328+SIN((13.6682093364167*(-4.02543794144377+4.12128452096706*SIN(3.04605526034252+0.756294601786745*A45*COS(2.34127318896247*B45)*COS((-3.89983574117648+0.0139686638929919*COS((4.49810867871241*COS(4.38888348998079+B45))/(1.66241695692097-1.96036832657105*(0.0104239707108729-B45)*SIN(12.642440807505*B45*COS(0.179272778479524*(-3.07062809023029+0.0691776291570159*B45+0.966809356649144*COS(0.0865514593704007*SIN(B45)))))-1.4614001137936*(-3.56575756335229+0.0333904022707034*(0.0178168467838976+2.78520763403669/(-1.1249515224028*COS(1.5505125154381*B45)+3.10463810559498/(-0.0410693641686142+4.04618419368851*COS(1.91495843382934*COS(0.228866264528742*SIN(0.783541008254785*B45)))))-2.04234628259225*(-4.02543794144377+SIN(0.279982028875551*(8.14479154149258+(-45.8848183789036*B45)/(COS((4.5113192098519*(4.38888348998079-2.57110384654335*B45))/B45)*COS(0.371853168252836*B45))+0.228866264528742/(0.458492073235626+(4.74492017588741*SIN(1.07039612175432*B45))/B45)))))))))/(1.9070449451209+4.04618419368851*B45)))))/(B45*COS((2.23129038338461*B45)/SIN(1.10214350961724+(-0.236425596508051*COS(B45)*COS(1.3750577389378*SIN(4.38888348998079*SIN(B45))))/(COS(6.89692498451458*(1.79369938948017+B45+0.224205789019262*(1.13007966903571-COS(2.55680093540035+2.85369664524703/B45))))*SIN(2.81579124296115+0.733686745724532*(0.997483071903992*(-4.84819983677129-3.14383711712105*SIN(3.26326372784542*COS(0.745042283995865+4.38888348998079*SIN(B45))))-(2.33541554522187+1.07642438888524/SIN(B45))*SIN((2.25711826043782*COS(40.0597560166563/(COS(0.150835764170477*B45)*COS(3.10463810559498*(-2.53538001515763+B45-0.550799529526559*(-8.77364090383746+1.32790216254556*(-0.446299593328702+0.300457585173198*B45+1.64011751913756*(4.75123511441602-0.104194893193397*SIN(3.04605526034252+4.54895958232256*COS(3.53286308706162*SIN(2.35151374678552*SIN(1.00142880693641/B45))))))))))-2.7676129357411*(1.64686568436068+0.495255411950829*(-4.83333429355996+COS(0.384595740834949*(1.50704551792392*B45+0.196671547872117/(0.498669774984871+4.19054462638296*COS(0.00637597005406976*COS(B45)*(-1.26221974320673-0.70433848197628*(-10.5282948290564-0.518128807244517*(-0.0398437791555164-96.2657448521152*(-3.30386236010148+10.4409745107485*COS(B45))*COS(1.06282763033982*B45))))*(-2.41640103524547-3.14383711712105*COS(0.104944825667732*COS(0.693935322170248*B45)))*(-4.61159416251987/(-0.588564233672441+1.54930788009319*COS(0.464011286218211+8.89536832041086*SIN(3.53977960545111+0.428189322472372*(-2.22132832222866+2.90032775970771/(0.464011286218211+B45)+0.251759540947922*B45)))+0.113360324107389*B45*(2.60995781336344-96.2657448521152*COS(3.40769579713652*B45)*(4.02543794144377-1.42226738378444*SIN(B45))))+1.96697100595367/(-4.01236775500626+0.711722780484071*(-11.3501183638935+(-0.510108221218374+SIN(0.0104239707108729-B45))*SIN(6.03615085257551*(4.82167162146245-0.451281666552392*(0.228866264528742+B45)+0.213641279321011*B45)*B45))))*(4.61366923575936+5.7262367634124*SIN(7.2701303077199*B45*(-2.76701553574705+0.0346994035652252*(-1.0034425620328-0.292203822137493*(4.54170879037296+B45))))-0.999785323978975*(4.55715261915801-84.9302750429841*COS(3.76696487679641*B45*SIN(4.38888348998079+B45))+1.02615493643776*10^18/(-0.21125249507606-4.04618419368851*SIN(2.95121604831838*COS(0.228866264528742-1.31964592815584/B45))))))))))*SIN(B45))))/A45))))))*SIN(0.102880699536384-COS(0.970158169284869-COS(0.796749079294485*B45*(1.75104353123216+B45)))))))))/(-7.59841351743161-0.000246958146621201*B45*SIN(1.51710578095748*(-2.33541554522187+SIN(0.213432382182193+1.32336584838561*B45))))))))/(-2.84355529717235-0.187768283577164*SIN(0.947274064822019*(3.32168059384751+B45)))))*SIN(0.970645957317775*(3.8647768204005+0.680634131508929*SIN(0.21469815156228-0.68427529911992*B45)))))</f>
      </c>
      <c r="BH45">
        <f>-3.19244398732623+1.12586549431762/(2.08956232517353-14.3847669140417*COS(17.8628331842245*(-2.04789184159191-2.53538001515763*A45))*COS(2.34127318896247*B45))-0.116827522015499*(-0.0463344736960289+COS(0.45017225038641-COS((-0.200899973516642+B45)*(3.8637241772538+0.891941454495948*COS(0.454538252181423*(-4.54895958232256+B45))*(-2.99428964346217+4.38888348998079/(-6.45816380592759-0.930766521179757*B45)+10.257296978812*SIN(0.970645957317775*(3.8647768204005+SIN(0.0398437791555164+0.68427529911992*B45)*(-1.66169941542143-SIN(0.0336206493084471*SIN(B45)))))))))+(-9.57012350287464*COS(6.26506655935736*Csc(0.89022335658841*COS(1.66169941542143-B45))))/(-4.02543794144377+3.89778188649779*SIN(1.68307575195236+COS((1.0164624713026*(-2.40026564724377-0.293273057904527*COS(0.352073807669771*SIN(4.38888348998079*B45)*SIN((1.11596601165107*(4.01236775500626+0.647482220799467*(-3.2899633919266+1.91241527905177*(0.0104239707108729-B45)-0.916567894734818*(4.91889103745603+B45)))*(B45-0.376546788699777*(-1.0034425620328+SIN((13.6682093364167*(-4.02543794144377+4.12128452096706*SIN(3.04605526034252+0.756294601786745*A45*COS(2.34127318896247*B45)*COS((-3.89983574117648+0.0139686638929919*COS((4.49810867871241*COS(4.38888348998079+B45))/(1.66241695692097-1.96036832657105*(0.0104239707108729-B45)*SIN(12.642440807505*B45*COS(0.179272778479524*(-3.07062809023029+0.0691776291570159*B45+0.966809356649144*COS(0.0865514593704007*SIN(B45)))))-1.4614001137936*(-3.56575756335229+0.0333904022707034*(0.0178168467838976+2.78520763403669/(-1.1249515224028*COS(1.5505125154381*B45)+3.10463810559498/(-0.0410693641686142+4.04618419368851*COS(1.91495843382934*COS(0.228866264528742*SIN(0.783541008254785*B45)))))-2.04234628259225*(-4.02543794144377+SIN(0.279982028875551*(8.14479154149258+(-45.8848183789036*B45)/(COS((4.5113192098519*(4.38888348998079-2.57110384654335*B45))/B45)*COS(0.428040653541318*B45))+0.228866264528742/(0.458492073235626+(4.74492017588741*SIN(1.07039612175432*B45))/B45)))))))))/(1.9070449451209+4.04618419368851*B45)))))/(B45*COS((2.23129038338461*B45)/SIN(1.10214350961724+(-0.236425596508051*COS(B45)*COS(1.3750577389378*SIN(4.38888348998079*SIN(B45))))/(COS(6.89692498451458*(1.79369938948017+B45+0.224205789019262*(1.13007966903571-COS(2.55680093540035+2.85369664524703/B45))))*SIN(2.81579124296115+0.733686745724532*(0.997483071903992*(-4.84819983677129-3.14383711712105*SIN(3.26326372784542*COS(0.745042283995865+4.38888348998079*SIN(B45))))-(2.33541554522187+1.07642438888524/SIN(B45))*SIN((2.25711826043782*COS(40.0597560166563/(COS(0.150835764170477*B45)*COS(3.10463810559498*(-2.53538001515763+B45-0.550799529526559*(-8.77364090383746+1.32790216254556*(-0.446299593328702+0.300457585173198*B45+1.64011751913756*(4.75123511441602-0.104194893193397*SIN(3.04605526034252+4.54895958232256*COS(3.53286308706162*SIN(2.35151374678552*SIN(1.00142880693641/B45))))))))))-2.7676129357411*(1.64686568436068+0.495255411950829*(-4.83333429355996+COS(0.384595740834949*(1.50704551792392*B45+0.196671547872117/(0.498669774984871+4.19054462638296*COS(0.00637597005406976*COS(B45)*(-1.26221974320673-0.70433848197628*(-10.5282948290564-0.518128807244517*(-0.0398437791555164-96.2657448521152*(-3.30386236010148+10.4409745107485*COS(B45))*COS(1.06282763033982*B45))))*(-2.41640103524547-3.14383711712105*COS(1.26379680953426*COS(0.693935322170248*B45)))*(-4.61159416251987/(-0.588564233672441+1.54930788009319*COS(0.464011286218211+8.89536832041086*SIN(3.53977960545111+0.428189322472372*(-2.22132832222866+2.90032775970771/(0.464011286218211+B45)+0.251759540947922*B45)))+0.113360324107389*B45*(2.60995781336344-96.2657448521152*COS(3.40769579713652*B45)*(4.02543794144377-1.42226738378444*SIN(B45))))+1.96697100595367/(-4.01236775500626+0.711722780484071*(-11.3501183638935+(-0.510108221218374+SIN(0.0104239707108729-B45))*SIN(6.03615085257551*(4.82167162146245-0.451281666552392*(0.228866264528742+B45)+0.213641279321011*B45)*B45))))*(4.61366923575936+5.7262367634124*SIN(7.2701303077199*B45*(-2.76701553574705+0.0346994035652252*(-1.0034425620328-0.292203822137493*(4.54170879037296+B45))))-0.999785323978975*(4.55715261915801-84.9302750429841*COS(3.76696487679641*B45*SIN(4.38888348998079+B45))+1.02615493643776*10^18/(-0.21125249507606-4.04618419368851*SIN(2.95121604831838*COS(0.228866264528742-1.31964592815584/B45))))))))))*SIN(B45))))/A45))))))*SIN(0.102880699536384-COS(0.970158169284869-COS(0.796749079294485*B45*(1.75104353123216+B45)))))))))/(-7.59841351743161-0.000246958146621201*B45*SIN(1.51710578095748*(-2.33541554522187+SIN(0.213432382182193+1.32336584838561*B45))))))))/(-2.84355529717235-0.187768283577164*SIN(0.947274064822019*(3.32168059384751+B45)))))*SIN(0.970645957317775*(3.8647768204005+1.56916883990802*SIN(0.21469815156228-0.68427529911992*B45)))))</f>
      </c>
      <c r="BI45">
        <f>-3.19244398732623+1.12586549431762/(2.08956232517353-14.3847669140417*COS(17.8628331842245*(-2.04789184159191-2.53538001515763*A45))*COS(2.34127318896247*B45))-0.116827522015499*(-0.0463344736960289+COS(0.45017225038641-COS((-0.200899973516642+B45)*(3.82167188145907-0.310419540556542*(-2.99428964346217+0.464011286218211/(-6.45816380592759-0.930766521179757*B45)+10.257296978812*SIN(0.970645957317775*(3.8647768204005+SIN(0.0398437791555164+0.68427529911992*B45)*(-1.66169941542143-SIN(0.0336206493084471*SIN(B45)))))))))+(3.1928303602047*COS(18.9171411141789*Csc(0.970158169284869-COS(1.66169941542143-B45))))/(-4.02543794144377-3.16117245475551*SIN(1.68307575195236+COS((1.00252327900784*Sec(0.871802255052251-0.13054127825986/(-0.911579101267122+(-1.01350483678952*(4.38888348998079+B45))/(-4.02543794144377-3.26868103830189*SIN((0.978943734892926*(-4.01236775500626+1.54444395209071*(-7.56253769230352-0.397749655720089*(1.5479690960655+11.485020831085/((0.464011286218211-B45)*COS(4.20226414462264*B45))+0.286022576314408*(-0.0319382149269121+SIN(B45)))-4.55783984221592*SIN(4.83821679162844*B45*SIN(0.179272778479524*(-0.510108221218374+2.95121604831838*COS(0.925187262703742*(0.228866264528742+B45))))))))/(4.36469719111898-0.0710196996646526*SIN(10.1837316372068*(-3.30386236010148+4.12499740963754*COS(B45))*COS(4.85913802285826*SIN(B45))))))))*(-2.40026564724377-0.285716592962881*(-1.02644741372311+0.352073807669771*SIN(4.38888348998079*B45)*SIN((1.11596601165107*(4.01236775500626+0.647482220799467*(-3.2899633919266+1.91241527905177*(0.0104239707108729-B45)-0.783825728799143*(4.91889103745603+B45)))*(B45-0.376546788699777*(-1.0034425620328+SIN(0.0319382149269121+(0.436538207452503*(-4.02543794144377+4.12128452096706*SIN(3.04605526034252+0.756294601786745*A45*COS(2.34127318896247*B45)*COS((-3.89983574117648+10.8194017565173/COS((0.897516308159673*COS(4.38888348998079+B45))/(1.43157108857086-1.96036832657105*(1.8405640811986-B45)*SIN(12.642440807505*B45*COS(0.179272778479524*(-4.03743744687943+0.0691776291570159*B45+0.0865514593704007*SIN(B45))))-1.4614001137936*(-3.56575756335229+0.0333904022707034*(2.80302448082059+1.29525867071283*COS(1.5505125154381*B45)-3.10463810559498/(-0.0874038378646432+COS(1.91495843382934*COS(0.179326103664357*B45)))-2.04234628259225*(-4.02543794144377+SIN(0.279982028875551*(8.14479154149258+(286.853571302021*B45)/(COS((4.5113192098519*(4.38888348998079-2.57110384654335*B45))/B45)*COS(0.426016048257109*B45))+0.228866264528742/(0.458492073235626+(4.74492017588741*SIN(0.755805386848657*B45))/B45)))))))))/(1.9070449451209+4.04618419368851*B45)))))/(B45*COS(4.38888348998079/SIN((0.250370445694789*COS(B45)*COS(1.3750577389378*SIN(4.38888348998079*SIN(B45))))/(COS(0.617974831290765-4.26212605373046*(1.79369938948017+B45+4.46018813508017*COS(1.13007966903571-COS(2.55680093540035+2.85369664524703/B45))))*SIN(2.81579124296115+0.733686745724532*(0.997483071903992*(-4.43386482858191-3.14383711712105*SIN(3.26326372784542*COS(0.745042283995865+4.38888348998079*SIN(B45))))-(2.33541554522187+1.07642438888524/SIN(B45))*SIN((2.25711826043782*COS(24.7968591818679/(COS(0.155475435806166*(-0.970158169284869+SIN(B45)))*COS(3.10463810559498*(-2.53538001515763+B45-0.992983110633093*(-8.77364090383746+1.32790216254556*(-0.833245010372747+0.197098093251466*B45-0.00663681899807356*SIN(3.04605526034252+4.54895958232256*COS(3.53286308706162*SIN(2.35151374678552*SIN(1.00142880693641/B45)))))))))-2.7676129357411*(1.64686568436068+0.495255411950829*(-4.83333429355996+COS(0.384595740834949*(1.50704551792392*B45+0.524774328474636*(0.498669774984871+4.19054462638296*COS((0.0508856228504946*COS(B45)*(-4.65322492563405-0.70433848197628*(-10.5282948290564-0.518128807244517*(-0.0398437791555164-96.2657448521152*(-3.30386236010148-9.74722748499912*COS(B45))*COS(1.06282763033982*B45))))*(-2.41640103524547-3.14383711712105*COS(1.26379680953426*COS(0.693935322170248*B45)))*(4.61366923575936+5.7262367634124*SIN(7.2701303077199*(-2.76701553574705+0.0346994035652252*(-1.0034425620328-0.292203822137493*B45))*B45)-0.993794843867237*(4.62407622482673-84.9302750429841*COS(3.76696487679641*B45*SIN(4.38888348998079+B45))-8.7638389103024/((-0.0760506773916294-4.04618419368851*SIN(2.95121604831838*COS(0.228866264528742-1.31964592815584/B45)))*(-4.02543794144377+3.26868103830189*SIN(0.405124696031046*(-4.01236775500626-3.53977960545111*(-7.56253769230352+0.303722392808812*(1.5479690960655-1.06185941109922/((0.464011286218211-B45)*COS(4.20226414462264*B45))+0.286022576314408*(-0.0319382149269121+SIN(B45)))-4.55783984221592*SIN(0.704954142161488*B45*SIN(0.999206341635794*(-0.510108221218374+2.95121604831838*COS(0.497489917065028*(0.228866264528742+B45)))))))))))))/(-4.61159416251987/(-0.588564233672441+1.54930788009319*COS(4.02543794144377-8.89536832041086*SIN(3.53977960545111+0.428189322472372*(0.0943637099440274+2.90032775970771/(0.464011286218211+B45)-0.179378591152303*B45)))+0.113360324107389*B45*(2.60995781336344-96.2657448521152*COS(2.5117741483551*SIN(B45))*(4.02543794144377-1.42226738378444*SIN(B45))))+1.96697100595367/(-4.01236775500626+0.711722780484071*(5.47372386555167+(-0.510108221218374+SIN(0.0104239707108729-B45))*SIN(6.03615085257551*(4.82167162146245+0.167565214049411*(0.228866264528742+B45)+0.213641279321011*B45)*B45)))))))))*SIN(B45))))/A45))))))*SIN(2.48548347013926*COS(0.970158169284869-COS(0.796749079294485*B45*(1.75104353123216+B45)))))))))/(-7.59841351743161-0.0023013249626701*B45*SIN(1.51710578095748*(-2.33541554522187+SIN(0.213432382182193+1.32336584838561*B45))))))))/(-2.84355529717235-0.187768283577164*SIN(0.947274064822019*(3.32168059384751+B45)))))))</f>
      </c>
      <c r="BJ45">
        <f>-3.19244398732623+1.12586549431762/(2.08956232517353-14.3847669140417*COS(17.8628331842245*(-2.04789184159191-2.53538001515763*A45))*COS(2.34127318896247*B45))-0.116827522015499*(-0.0463344736960289+COS(0.45017225038641-COS((-0.200899973516642+B45)*(3.8637241772538+0.891941454495948*COS(0.454538252181423*(-4.54895958232256+B45))*(-2.99428964346217+4.38888348998079/(0.972437103038873-0.930766521179757*B45)+10.257296978812*SIN(0.970645957317775*(3.8647768204005+SIN(4.13034075983652+0.68427529911992*B45)*(-1.66169941542143-SIN(0.0336206493084471*SIN(B45)))))))))+(-9.57012350287464*COS(6.26506655935736*Csc(0.89022335658841*COS(1.66169941542143+B45))))/(-4.02543794144377-0.0462562038823284*SIN(1.68307575195236+COS(0.382342177008861*(-2.40026564724377-0.293273057904527*COS(0.352073807669771*SIN(4.38888348998079*B45)*SIN((2.02441800101748*(-0.822039589011056+1.91241527905177*(0.0104239707108729-B45)-0.916567894734818*(4.91889103745603+B45))*(B45-0.376546788699777*(-1.0034425620328+SIN((13.6682093364167*(-4.02543794144377+4.12128452096706*SIN(3.04605526034252+0.156200252899901*A45*COS((0.287585148563419+0.0139686638929919*COS((4.29187463600296*COS(4.38888348998079+B45))/(1.66241695692097-1.96036832657105*(1.02778568089134-B45)*SIN(12.642440807505+B45*COS(0.179272778479524*(-3.07062809023029+0.195487678412255*B45+2.31524876760832*COS(0.0865514593704007*SIN(B45)))))-1.4614001137936*(-3.56575756335229+0.0333904022707034*(1.34169562517324+2.78520763403669/(-0.784142200017842-1.1249515224028*COS(12.423181429905*B45))+0.438329003430628*(-4.02543794144377+SIN(0.279982028875551*(8.14479154149258+(-45.8848183789036*B45)/(COS((4.5113192098519*(4.38888348998079-2.57110384654335*B45))/B45)*COS(0.371853168252836*B45))+0.228866264528742/(7.13479293766586+(-4.74492017588741*SIN(1.11428896524311*B45))/B45)))))))))/(1.9070449451209+4.04618419368851*B45)))))/(B45*COS((2.23129038338461*B45)/SIN(5.46417601023882+(0.0751578427688716*COS(3.19178123630727*SIN(B45)))/(COS(6.89692498451458*(-1.53640907656428+B45-COS(2.55680093540035+2.85369664524703/B45)))*SIN(2.81579124296115+0.733686745724532*(0.997483071903992*(-4.70122061556332-3.14383711712105*SIN(3.26326372784542*COS(0.745042283995865+4.38888348998079*SIN(B45))))-(2.33541554522187+1.07642438888524/SIN(B45))*SIN((2.25711826043782*COS(47.1378037903259/(COS(0.150835764170477*B45)*COS(3.10463810559498*(-2.53538001515763+B45-1.0468237404445*(-2.05993751026681+1.32790216254556*(-0.238859456207631+0.300457585173198*B45+1.64011751913756*(4.75123511441602-2.09984831872697*SIN(3.04605526034252+4.54895958232256*COS(3.53286308706162*SIN(2.35151374678552*SIN(1.00142880693641/B45))))))))))-2.7676129357411*(1.64686568436068+0.495255411950829*(-4.83333429355996+COS(0.384595740834949*(1.50704551792392*B45+0.196671547872117/(0.498669774984871+4.19054462638296*COS((0.304197241118503*COS(B45)*(-3.38373629140373-0.830881008288191*(-10.5282948290564-0.518128807244517*(-0.0398437791555164-96.2657448521152*(-3.30386236010148-2.14356255579253*COS(B45))*COS(1.06282763033982*B45))))*(-2.41640103524547-3.14383711712105*COS(1.26379680953426*COS(0.693935322170248*B45)))*(1.96697100595367/(-4.01236775500626+0.711722780484071*(-11.3501183638935+3.07455604918613*SIN(0.0104239707108729-B45)*SIN(4.00289104319808*(-1.17258553312608-0.328132337430241*(0.228866264528742+B45)+0.213641279321011*B45)*B45)))-4.61159416251987/(-0.588564233672441+1.54930788009319*COS(0.464011286218211+8.89536832041086*SIN(3.53977960545111+0.428189322472372*(-2.22132832222866+2.90032775970771/(0.464011286218211+B45)-0.247268267717842*B45)))+(-2.36046905814184*(2.60995781336344-1.02680649345304*COS(3.40769579713652*B45)*(4.02543794144377-1.42226738378444*SIN(B45))))/(-4.02543794144377+3.26868103830189*SIN(0.405124696031046*(-4.01236775500626+1.54444395209071*(-7.56253769230352-0.397749655720089*(1.5479690960655+1.38100485552734/((0.464011286218211-B45)*COS(4.20226414462264*B45))+0.286022576314408*(-0.0319382149269121+SIN(B45)))-4.55783984221592*SIN(4.83821679162844*B45*SIN(0.179272778479524*(-0.510108221218374+2.95121604831838*COS(0.497489917065028*(0.228866264528742+B45))))))))))))/(4.61366923575936-0.999785323978975*(4.29976519817765-60.2054598321291*COS(3.76696487679641*B45*SIN(4.38888348998079+B45))-449512555508300000/(-0.21125249507606-4.04618419368851*SIN(2.95121604831838*COS(0.228866264528742-10.3765963781486/B45))))-2.41089222844118*SIN(10.6328019912307*B45*(-2.76701553574705+0.0346994035652252*(-1.0034425620328+0.146141408602355*(1.8052333783649+B45)))*COS(0.556153597123559*SIN(0.970645957317775*(3.8647768204005-0.615351434947489*(0.0398437791555164+0.68427529911992*B45)))))))))))*SIN(B45))))/A45))))))*SIN(0.102880699536384-COS(0.970158169284869-COS(0.796749079294485*B45*(1.75104353123216+B45)))))))))/(-7.59841351743161-0.000112926239459104*B45))))))*SIN(0.970645957317775*(3.8647768204005+1.62058025943827*SIN(0.21469815156228-0.68427529911992*B45)))))</f>
      </c>
      <c r="BK45">
        <f>-3.19244398732623+1.12586549431762/(2.08956232517353-14.3847669140417*COS(17.8628331842245*(-2.04789184159191-2.53538001515763*A45))*COS(2.34127318896247*B45))-0.116827522015499*(-0.0463344736960289+COS(0.45017225038641-COS((-0.200899973516642+B45)*(3.8637241772538+0.891941454495948*COS(0.454538252181423*(-4.54895958232256+B45))*(-2.99428964346217+4.38888348998079/(-6.45816380592759-0.930766521179757*B45)+10.257296978812*SIN(0.970645957317775*(3.8647768204005+SIN(0.0398437791555164+0.68427529911992*B45)*(-1.66169941542143-SIN(0.0336206493084471*SIN(B45)))))))))+(-9.57012350287464*COS(6.26506655935736*Csc(0.89022335658841*COS(1.66169941542143-B45))))/(-4.02543794144377+3.89778188649779*SIN(1.68307575195236+COS((1.0164624713026*(-2.40026564724377-0.293273057904527*COS(0.352073807669771*SIN(4.38888348998079*B45)*SIN((1.11596601165107*(4.01236775500626+0.647482220799467*(-3.2899633919266+1.91241527905177*(0.0104239707108729-B45)-0.916567894734818*(4.91889103745603+B45)))*(B45-0.376546788699777*(-1.0034425620328+SIN((13.6682093364167*(-4.02543794144377+4.12128452096706*SIN(3.04605526034252+0.756294601786745*A45*COS(2.34127318896247*B45)*COS((-3.89983574117648+0.0139686638929919*COS((4.49810867871241*COS(4.38888348998079+B45))/(1.66241695692097-1.96036832657105*(0.0104239707108729-B45)*SIN(12.642440807505*B45*COS(0.179272778479524*(-3.07062809023029+0.0691776291570159*B45+0.966809356649144*COS(1.83745493597157*SIN(0.884187666036016*(3.8647768204005-SIN(0.683732218305354*B45)*(-1.66169941542143-SIN(0.0629521986177826*SIN(B45)))))))))-1.4614001137936*(-3.56575756335229+0.0333904022707034*(0.0178168467838976+2.78520763403669/((0.984223326634907*COS(1.5505125154381*B45))/(0.249313134655931+6.87819645143681*B45)+3.10463810559498/(-0.0410693641686142+4.04618419368851*COS(1.91495843382934*COS(0.228866264528742*SIN(0.783541008254785*B45)))))-2.04234628259225*(-4.02543794144377+SIN(0.279982028875551*(8.14479154149258+(-45.8848183789036*B45)/(COS((4.5113192098519*(4.38888348998079-2.57110384654335*B45))/B45)*COS(0.371853168252836*B45))+0.228866264528742/(0.458492073235626+(4.74492017588741*SIN(1.07039612175432*B45))/B45)))))))))/(1.9070449451209+4.04618419368851*B45)))))/(B45*COS((2.23129038338461*B45)/SIN(1.32239027642284+(-0.236425596508051*COS(B45)*COS(1.3750577389378*SIN(4.38888348998079*SIN(B45))))/(COS(6.89692498451458*(1.79369938948017+B45+0.224205789019262*(1.13007966903571-COS(2.55680093540035+2.85369664524703/B45))))*SIN(2.81579124296115+0.733686745724532*(0.997483071903992*(-4.84819983677129-3.14383711712105*SIN(3.26326372784542*COS(0.745042283995865+4.38888348998079*SIN(B45))))-(2.33541554522187+1.07642438888524/SIN(B45))*SIN((2.25711826043782*COS(40.0597560166563/(COS(0.150835764170477*B45)*COS(3.10463810559498*(-2.53538001515763+B45-0.550799529526559*(-8.77364090383746+1.32790216254556*(-0.446299593328702+0.298925166728684*B45+1.64011751913756*(4.75123511441602-0.104194893193397*SIN(3.04605526034252+4.54895958232256*COS(3.53286308706162*SIN(2.35151374678552*SIN(1.00142880693641/B45))))))))))-2.7676129357411*(1.64686568436068+0.495255411950829*(-4.83333429355996+COS(0.384595740834949*(1.50704551792392*B45+0.196671547872117/(0.498669774984871+4.19054462638296*COS(0.130821662147091*(-1.26221974320673-0.70433848197628*(-10.5282948290564-0.518128807244517*(-0.0398437791555164-96.2657448521152*(-3.30386236010148+10.4409745107485*COS(B45))*COS(1.06282763033982*B45))))*(-2.41640103524547-3.14383711712105*COS(0.104944825667732*COS(0.693935322170248*B45)))*(4.61366923575936+5.7262367634124*SIN(7.2701303077199*B45*(-2.76701553574705+0.0346994035652252*(-1.0034425620328-0.292203822137493*(4.54170879037296+B45))))-0.999785323978975*(4.55715261915801-84.9302750429841*COS(3.76696487679641*B45*SIN(4.38888348998079+B45))+1.02615493643776*10^18/(-0.21125249507606-4.04618419368851*SIN(2.95121604831838*COS(0.228866264528742-1.31964592815584/B45))))))))))*SIN(B45))))/A45))))))*SIN(0.102880699536384-COS(0.970158169284869-COS(0.796749079294485*B45*(1.75104353123216+B45)))))))))/(-7.59841351743161-0.000246958146621201*B45*SIN(1.51710578095748*(-2.33541554522187+SIN(0.213432382182193+1.32336584838561*B45))))))))/(-2.84355529717235-0.187768283577164*SIN(0.947274064822019*(3.32168059384751+B45)))))*SIN(0.970645957317775*(3.8647768204005+0.680634131508929*SIN(0.21469815156228-0.68427529911992*B45)))))</f>
      </c>
      <c r="BL45">
        <f>-2.53538001515763+0.778499045397058/(1.75104353123216+6.71358746348701*COS(33.2138636553604*(3.85548390218424-1.22028522025927*A45))*COS(2.34127318896247*B45))-1.17395074656324/(-0.102880699536384+COS(0.970158169284869-COS((-4.4799701720476+0.476577364714937*(12.8847522437049+A45-2.44443881102134/B45))*(-8.08659236886415+B45)))-2.44884994123778/(-4.02543794144377+0.294733137896549*SIN(0.867277469748485-COS(10.4210669354735*(-0.189309768993577+0.493262271901336*(5.12649419432822+4.38417312211862/(-1.6911420937038+4.38888348998079/B45))))+(19.7456867666596*COS(0.315118259777248*B45))/(-4.02543794144377+14.2267368128445*SIN(1.68307575195236+COS(0.570898547743601/(COS(2.81718899581378*SIN(1.32336584838561*SIN(0.987711766462689*(-0.970158169284869+COS(17.9148737532156*COS(4.38888348998079*B45))))))*(3.69848324037571-0.085288534571217*SIN(4.172523531424+0.977040748286438*(-1.0034425620328+B45))))))))))</f>
      </c>
      <c r="BM45">
        <f>-2.53538001515763+0.778499045397058/(1.75104353123216+6.71358746348701*COS(33.2138636553604*(3.85548390218424-1.22028522025927*A45))*COS(2.34127318896247*B45))-1.17395074656324/(-0.102880699536384+COS(0.970158169284869-COS((-4.4799701720476+0.476577364714937*(12.8847522437049+A45-2.44443881102134/B45))*(-8.08659236886415+B45)))-3.0702164658237/(-4.02543794144377+0.294733137896549*SIN(0.867277469748485-COS(10.4210669354735*(-0.189309768993577+0.493262271901336*(5.12649419432822+4.38417312211862/(-1.6911420937038+4.38888348998079/B45))))+(19.7456867666596*COS(0.315118259777248*B45))/(-4.02543794144377+14.2267368128445*SIN(1.68307575195236+COS(0.570898547743601/(COS(2.81718899581378*SIN(1.32336584838561*SIN(0.987711766462689*(-0.970158169284869+COS(17.9148737532156*COS(4.38888348998079*B45))))))*(3.69848324037571-0.085288534571217*SIN(4.172523531424+0.977040748286438*(-1.0034425620328+B45))))))))))</f>
      </c>
      <c r="BN45">
        <f>-2.53538001515763+0.778499045397058/(1.75104353123216+6.71358746348701*COS(33.2138636553604*(3.85548390218424-1.22028522025927*A45))*COS(2.34127318896247*B45))-1.17395074656324/(-0.102880699536384+COS(0.970158169284869-COS((-4.4799701720476+0.476577364714937*(12.3834220756504+A45-2.44443881102134/B45))*(-8.08659236886415+B45)))+2.26632519511585/(-4.02543794144377+0.294733137896549*SIN(0.867277469748485-COS(10.4210669354735*(-0.189309768993577+0.493262271901336*(5.12649419432822+4.38417312211862/(-2.12750102800033+4.38888348998079/B45))))+(19.7456867666596*COS(0.315118259777248*B45))/(-4.02543794144377-4.75123511441601*(-4.01236775500626-SIN(1.68307575195236+COS(0.570898547743601/(COS(2.81718899581378*SIN(1.32336584838561*SIN(0.987711766462689*(-0.970158169284869+COS(17.9148737532156*COS(4.38888348998079*B45))))))*(3.69848324037571-0.085288534571217*SIN(4.172523531424+0.977040748286438*(-1.0034425620328+B45)))))))))))</f>
      </c>
      <c r="BO45">
        <f>-2.53538001515763-1.17395074656324/(-0.102880699536384+COS(0.970158169284869-COS((-5.73234392829489+0.476577364714937*(3.59973874652164-0.30032805677058*B45))*(-8.08659236886415+B45)))-2.44884994123778/(-4.02543794144377+0.294733137896549*SIN(0.867277469748485-COS(10.4210669354735*(-0.189309768993577+0.493262271901336*(5.12649419432822+4.38417312211862/(-2.12750102800033+4.38888348998079/B45))))+(19.7456867666596*COS(0.315118259777248*B45))/(-4.02543794144377-4.75123511441601*(-4.01236775500626-SIN(1.68307575195236+COS(0.501173997796498/(B45*COS(2.81718899581378*SIN(1.32336584838561*SIN(0.987711766462689*(-0.970158169284869+COS(17.9148737532156*COS(4.38888348998079*B45))))))))))))))+0.778499045397058/(1.75104353123216-1.93163519161352*COS(33.2138636553604*(3.85548390218424-1.22028522025927*A45))*COS(2.34127318896247*B45)*(-0.481943707124545+0.236425596508051/(COS(6.89692498451458*(-2.45200857029818+B45))*SIN(2.81579124296115+0.733686745724532*((-2.25711826043782*COS(1763.29818529963/(COS(0.150835764170477*B45)*(-2.69489162896542+COS(3.10463810559498*(-2.53538001515763+B45-1.97935092928286*(-8.77364090383746-3.07062809023029*(-0.446299593328702+0.00298814217242901*B45+3.36902552858082*COS(B45)+1.64011751913756*(4.75123511441602-0.104194893193397*SIN(3.04605526034252+1.54444395209071*COS(3.53286308706162*SIN(2.35151374678552*SIN(1.00142880693641/B45)))))))))))+2.7676129357411*(1.64686568436068+0.495255411950829*(-4.83333429355996+COS(0.384595740834949*(-0.0096492048554675+0.343377882179898*(4.38888348998079+B45))))*SIN(B45)))*(4.58467139413441-2.08956232517353*SIN(B45)))/A45+0.997483071903992*(-4.85870348444865-3.14383711712105*SIN(3.26326372784542*COS(0.745042283995866+4.38888348998079*SIN(B45)))))))))</f>
      </c>
      <c r="BP45">
        <f>-2.53538001515763+0.821650834584695/(1.75104353123216+6.71358746348701*COS(33.2138636553604*(3.85548390218424-1.22028522025927*A45))*COS(2.34127318896247*B45))-1.17395074656324/(-0.102880699536384+COS(0.970158169284869-COS((-4.4799701720476+0.476577364714937*(12.8847522437049+A45-2.44443881102134/B45))*(-8.08659236886415+B45)))-2.44884994123778/(-4.02543794144377+0.294733137896549*SIN(0.867277469748485-COS(10.4210669354735*(-0.189309768993577+0.493262271901336*(5.12649419432822+4.38417312211862/(-2.12750102800033+4.38888348998079/B45))))+(19.7456867666596*COS(0.315118259777248*B45))/(-4.02543794144377+14.2267368128445*SIN(1.68307575195236+COS(0.570898547743601/(COS(2.81718899581378*SIN(1.32336584838561*SIN(0.987711766462689*(-0.970158169284869+COS(17.9148737532156*COS(1.89585059019769/(-8.68751137060312+0.601793555873873*(0.0104239707108729-B45)*SIN(0.179272778479524*(-2.14264276460126-0.993480082000876*B45)*B45*(3.93978482603949+0.997483071903992*COS(3.49622751072893+1.32336584838561*SIN(3.26326372784542*COS(1.9070449451209*COS(4.38888348998079*B45))))*(-8.89161936473553-0.187768283577164*SIN(0.947274064822019*(3.32168059384751+B45))))))))))))*(3.69848324037571-0.085288534571217*SIN(4.172523531424+0.977040748286438*(-1.0034425620328+B45))))))))))</f>
      </c>
      <c r="BQ45">
        <f>-0.715614181593226+0.778499045397058/(1.75104353123216+6.71358746348701*COS(28.5611498917064*(3.85548390218424-1.22028522025927*A45))*COS(2.34127318896247*B45))</f>
      </c>
      <c r="BR45">
        <f>-2.53538001515763+0.778499045397058/(1.75104353123216-0.930939425058453*COS(0.498669774984871/A45)*COS(30.6267439013831*(3.85548390218424-1.22028522025927*A45))*COS(2.34127318896247*B45))-1.17395074656324/(-0.102880699536384+COS(0.970158169284869-COS((-8.08659236886415+B45)*(-4.4799701720476-0.341076373801376*(4.14738263638421+A45-2.44443881102134/B45-2.85369664524703*(-4.0960305754739+4.10302537581516*(-1.22028522025927+0.010005966605881*A45)*COS((5.81764923750462*COS(4.38888348998079+B45)*SIN(0.534714488090634*COS(3.10463810559498*(-3.26428930183994+B45))*COS(0.155475435806166*(-0.970158169284869+B45))))/(-2.46792380291555+0.711722780484071*(-11.3501183638935+(-0.510108221218374+SIN(0.0104239707108729-B45))*SIN(6.03615085257551*(4.82167162146245-0.451281666552392*(0.228866264528742+B45)+0.213641279321011*B45)*B45))-1.96036832657105*(0.0104239707108729-B45)*SIN(12.642440807505*B45*COS(0.179272778479524*(-3.07062809023029+0.0691776291570159*B45+0.966809356649144*COS(2.64427967123349+0.228866264528742*SIN(B45)))))-0.45017225038641*(-3.56575756335229+0.0333904022707034*(-0.383557820979713+2.78520763403669/(3.10463810559498/(-0.0410693641686142+4.04618419368851*COS(0.212951183376325*COS(0.228866264528742*SIN(0.425711707191754*B45))))-0.754178171033725*COS(3.48749934416123*(-4.24321362335637+SIN(B45))))-1.2317908493828*(-2.41640103524547+SIN(0.279982028875551*(5.0401534358976+B45+(-45.8848183789036*B45)/(COS((4.5113192098519*(5.88535920444246-3.84759446571111*B45))/B45)*COS(0.371853168252836*B45))+0.228866264528742/(0.458492073235626+(4.74492017588741*SIN(1.07039612175432*B45))/B45)))))))))))))+0.165935022714804*SIN(3.43689890591473-COS(10.4210669354735*(1.99594335397759+0.493262271901336*(5.12649419432822-1.51547754764245/(-2.12750102800033+4.38888348998079/B45))))+(19.7456867666596*COS(0.315118259777248*B45))/(-4.02543794144377+0.45017225038641*(-4.01236775500626-SIN(1.68307575195236+COS((1.00252327900784*(0.675414338333634+2.22946329466955/(COS(B45)*(1.96697100595367/(-4.01236775500626+0.711722780484071*(-5.14314724672842-(-0.510108221218374+SIN(0.0104239707108729-B45))*SIN(3.23243616075294*(4.82167162146245+0.0823120999176122*(0.228866264528742+B45)+0.213641279321011*B45)*B45)))-4.61159416251987/(3.67369281647034+1.54930788009319*COS(0.464011286218211-2.1873394434784*SIN(3.53977960545111+0.428189322472372*(-2.22132832222866+2.90032775970771/(0.464011286218211+B45)+0.251759540947922*B45)))+0.113360324107389*B45*(2.60995781336344-96.2657448521152*COS(3.40769579713652*B45)*(-4.02543794144377-SIN(1.42226738378444*SIN(B45)))))))))/(COS(0.464011286218211*SIN(1.32336584838561*SIN(0.987711766462689*(-0.970158169284869+COS(17.9148737532156*COS(0.227848381549171*B45))))))*(3.69848324037571+0.085288534571217*SIN(0.733686745724532*(-(2.33541554522187+1.07642438888524/SIN(B45))*SIN((2.25711826043782*COS(2.7676129357411*(1.64686568436068+0.495255411950829*COS(B45)*(-4.83333429355996+COS(1.28705698413417*(1.50704551792392*B45+0.0395560655776378/COS(0.144691715076527+0.204948333879852/B45)))))-17.3218462737165/(COS(0.150835764170477*B45)*COS(3.10463810559498*(-2.53538001515763+B45-0.550799529526559*(-8.77364090383746+1.32790216254556*(-0.446299593328702+0.242868609434218*B45+1.64011751913756*(4.75123511441602-0.104194893193397*SIN(3.04605526034252+4.54895958232256*COS(3.53286308706162*SIN(2.35151374678552*SIN(1.00142880693641/B45))))))))))))/A45)-0.997483071903992*(-4.84819983677129-3.14383711712105*SIN(3.26326372784542*COS(0.745042283995865+4.38888348998079*SIN(B45))))))))))))))</f>
      </c>
      <c r="BS45">
        <f>-2.53538001515763+0.778499045397058/(1.75104353123216-0.930939425058453*COS(0.498669774984871/A45)*COS(30.6267439013831*(3.85548390218424-1.22028522025927*A45))*COS(2.34127318896247*B45))-1.17395074656324/(-0.102880699536384+COS(0.970158169284869-COS((-8.08659236886415+B45)*(-4.4799701720476-0.341076373801376*(4.14738263638421+A45-2.44443881102134/B45-2.85369664524703*(-4.0960305754739+4.10302537581516*(-1.22028522025927+0.010005966605881*A45)*COS((5.81764923750462*COS(4.38888348998079+B45)*SIN(0.534714488090634*COS(3.10463810559498*(-3.26428930183994+B45))*COS(0.155475435806166*(-0.970158169284869+B45))))/(-2.46792380291555+0.711722780484071*(-11.3501183638935+(-0.510108221218374+SIN(0.0104239707108729-B45))*SIN(6.03615085257551*(4.82167162146245-0.451281666552392*(0.228866264528742+B45)+0.213641279321011*B45)*B45))-1.96036832657105*(0.0104239707108729-B45)*SIN(12.642440807505*B45*COS(0.179272778479524*(-3.07062809023029+0.0691776291570159*B45+0.966809356649144*COS(2.64427967123349+0.228866264528742*SIN(B45)))))-0.45017225038641*(-3.56575756335229+0.0333904022707034*(-0.383557820979713+2.78520763403669/(3.10463810559498/(-0.0410693641686142+4.04618419368851*COS(0.212951183376325*COS(0.228866264528742*SIN(0.425711707191754*B45))))-0.754178171033725*COS(3.48749934416123*(-4.24321362335637+SIN(B45))))-1.2317908493828*(-2.41640103524547+SIN(0.279982028875551*(5.0401534358976+B45+(-45.8848183789036*B45)/(COS((4.5113192098519*(5.88535920444246-3.84759446571111*B45))/B45)*COS(0.371853168252836*B45))+0.228866264528742/(0.458492073235626+(4.74492017588741*SIN(1.07039612175432*B45))/B45)))))))))))))+0.179299104591765*COS(171.354165997469/B45)*SIN(3.43689890591473-COS(10.4210669354735*(1.99594335397759+0.493262271901336*(5.12649419432822-1.51547754764245/(-2.12750102800033+4.38888348998079/B45))))+(19.7456867666596*COS(0.315118259777248*B45))/(-4.02543794144377+0.45017225038641*(-4.01236775500626-SIN(1.68307575195236+COS((1.00252327900784*(0.675414338333634+2.22946329466955/(COS(B45)*(1.96697100595367/(-4.01236775500626+0.711722780484071*(-5.14314724672842-(-0.510108221218374+SIN(0.0104239707108729-B45))*SIN(3.23243616075294*(4.82167162146245+0.0823120999176122*(0.228866264528742+B45)+0.213641279321011*B45)*B45)))-4.61159416251987/(3.67369281647034+1.54930788009319*COS(0.464011286218211-2.1873394434784*SIN(3.53977960545111+0.428189322472372*(-2.22132832222866+2.90032775970771/(0.464011286218211+B45)+0.251759540947922*B45)))+0.113360324107389*B45*(2.60995781336344-96.2657448521152*COS(3.40769579713652*B45)*(-4.02543794144377-SIN(1.42226738378444*SIN(B45)))))))))/(COS(0.464011286218211*SIN(1.32336584838561*SIN(0.987711766462689*(-0.970158169284869+COS(17.9148737532156*COS(0.227848381549171*B45))))))*(3.69848324037571+0.085288534571217*SIN(0.733686745724532*(-4.58467139413441*SIN((2.25711826043782*COS(2.7676129357411*(1.64686568436068+0.495255411950829*COS(B45)*(-4.83333429355996+COS(1.28705698413417*(1.50704551792392*B45+0.0395560655776378/COS(0.144691715076527+0.204948333879852/B45)))))-17.3218462737165/(COS(0.150835764170477*B45)*COS(3.10463810559498*(-2.53538001515763+B45-0.550799529526559*(-8.77364090383746+1.32790216254556*(-0.446299593328702+0.242868609434218*B45+1.64011751913756*(4.75123511441602-0.104194893193397*SIN(3.04605526034252+4.54895958232256*COS(3.53286308706162*SIN(2.35151374678552*SIN(1.00142880693641/B45))))))))))))/A45)-0.997483071903992*(-4.84819983677129-3.14383711712105*SIN(3.26326372784542*COS(0.745042283995865+4.38888348998079*SIN(B45))))))))))))))</f>
      </c>
      <c r="BT45">
        <f>-2.53538001515763+0.778499045397058/(1.75104353123216+6.71358746348701*COS(30.6267439013831*(3.85548390218424-1.22028522025927*A45))*COS(2.34127318896247*B45))-1.2666196939553/(-11.2222882944706/(3.69848324037571-0.103482088848126*SIN(2.95438281782893+B45))+(3.89200134589662*COS(0.753159400904593*B45))/(-4.02543794144377+0.294733137896549*SIN(4.07479627487985-COS(7.29748814053158*(-0.189309768993577-0.296391691300352*(4.93633565740369+4.38417312211862/(-1.38639110165225+4.38888348998079/B45))))+(19.7456867666596*COS(0.315118259777248*B45))/(-4.02543794144377+14.2267368128445*SIN(1.68307575195236+COS((1.02019666358136*Sec(B45))/(2.61194505247029+5.4090082053798*SIN(4.96126794189452-B45))))))))</f>
      </c>
      <c r="BU45">
        <f>-2.53538001515763+0.778499045397058/(1.75104353123216+6.71358746348701*COS(30.6267439013831*(3.85548390218424-1.22028522025927*A45))*COS(2.34127318896247*B45))-1.17395074656324/(-0.102880699536384+COS(0.970158169284869-COS((-8.08659236886415+B45)*(4.82167162146245+0.296765101465277*(12.584661969583+A45-2.44443881102134/B45)+0.892008308560504*Csc(1.10214350961724+1.33382928167442*COS(B45)*COS(1.3750577389378*SIN(4.38888348998079*SIN(B45)))))))-2.44884994123778/(-4.02543794144377+0.294733137896549*SIN(0.867277469748485-COS(10.4210669354735*(-0.189309768993577-0.495255411950829*(5.12649419432822+4.38417312211862/(-1.38639110165225+4.38888348998079/B45))*COS(0.454538252181423*(-2.24925584891254-0.179272778479524*(-0.510108221218374+2.95121604831838*COS(0.497489917065028*(0.228866264528742+B45)))))))+(19.7456867666596*COS(0.137725078229943*B45))/(-4.02543794144377+14.2267368128445*SIN(1.68307575195236+COS(0.626946920482001/(3.69848324037571+5.4090082053798*SIN(4.172523531424+0.977040748286438*(-1.0034425620328+B45)))))))))</f>
      </c>
      <c r="BV45">
        <f>-2.53538001515763+0.778499045397058/(1.75104353123216-0.930939425058453*COS(0.498669774984871/A45)*COS(30.6267439013831*(3.85548390218424-1.22028522025927*A45))*COS(2.34127318896247*B45))-1.17395074656324/(-0.102880699536384+COS(0.970158169284869-COS((-8.08659236886415+B45)*(-4.4799701720476-0.341076373801376*(4.14738263638421+A45-2.44443881102134/B45-2.85369664524703*(-4.0960305754739+4.10302537581516*(-1.22028522025927-0.0092562748436248*A45)*COS((5.81764923750462*COS(4.38888348998079+B45)*SIN(0.534714488090634*COS(3.10463810559498*(-3.26428930183994+B45))*COS(0.155475435806166*(-0.970158169284869+B45))))/(1.66241695692097-1.96036832657105*(0.0104239707108729-B45)*SIN(12.642440807505*B45*COS(0.179272778479524*(-3.07062809023029+0.0691776291570159*B45+0.966809356649144*COS(2.64427967123349+0.228866264528742*SIN(B45)))))-0.45017225038641*(-3.56575756335229+0.0333904022707034*(-0.383557820979713+2.78520763403669/(3.10463810559498/(-0.0410693641686142+4.04618419368851*COS(0.212951183376325*COS(0.228866264528742*SIN(0.425711707191754*B45))))-0.754178171033725*COS(3.48749934416123*(-4.24321362335637+SIN(B45))))+2.68050352172264*(-2.41640103524547+SIN(0.279982028875551*(5.0401534358976+B45+(-45.8848183789036*B45)/(COS((4.5113192098519*(5.88535920444246-3.84759446571111*B45))/B45)*COS(0.371853168252836*B45))+0.228866264528742/(0.458492073235626+(4.74492017588741*SIN(1.07039612175432*B45))/B45)))))))))))))+0.165935022714804*SIN(3.43689890591473-COS(10.4210669354735*(1.99594335397759+0.493262271901336*(5.12649419432822-1.51547754764245/(-2.12750102800033+4.38888348998079/B45))))+(19.7456867666596*COS(0.315118259777248*B45))/(-4.02543794144377+0.45017225038641*(-4.01236775500626-SIN(1.68307575195236+COS((1.00252327900784*(0.675414338333634+5.51944878711322/(COS(B45)*(1.96697100595367/(-4.01236775500626+0.711722780484071*(-5.14314724672842-4.04618419368851*B45*SIN(2.93512202034308*(4.82167162146245+0.0823120999176122*(0.228866264528742+B45)+0.213641279321011*B45)*B45)))-4.61159416251987/(3.67369281647034+1.54930788009319*COS(0.464011286218211-2.1873394434784*SIN(3.53977960545111+0.428189322472372*(-2.22132832222866+2.90032775970771/(0.464011286218211+B45)+0.251759540947922*B45)))+0.113360324107389*B45*(2.60995781336344-96.2657448521152*COS(3.40769579713652*B45)*(-4.02543794144377-SIN(1.42226738378444*SIN(B45)))))))))/(COS(0.464011286218211*SIN(1.32336584838561*SIN(0.987711766462689*(-0.970158169284869+COS(17.9148737532156*COS(0.227848381549171*B45))))))*(3.69848324037571+0.085288534571217*SIN(0.733686745724532*(-(2.33541554522187+1.07642438888524/SIN(B45))*SIN((2.25711826043782*COS(2.7676129357411*(1.64686568436068+0.495255411950829*COS(B45)*(-4.83333429355996+COS(1.28705698413417*(1.50704551792392*B45+0.0395560655776378/COS(0.144691715076527+0.204948333879852/B45)))))-17.3218462737165/(COS(0.150835764170477*B45)*COS(3.10463810559498*(-2.53538001515763+B45-0.550799529526559*(-8.77364090383746+1.32790216254556*(-0.446299593328702+0.244821246622017*B45+1.64011751913756*(4.75123511441602-0.104194893193397*SIN(3.04605526034252+4.54895958232256*COS(3.53286308706162*SIN(2.35151374678552*SIN(1.00142880693641/B45))))))))))))/A45)-0.997483071903992*(-4.62453290626782+0.347182790533016*COS(1.51547754764245/(-2.12750102800033+4.38888348998079/B45))-3.14383711712105*SIN(3.26326372784542*COS(0.745042283995865+4.38888348998079*SIN(B45))))))))))))))</f>
      </c>
      <c r="BW45">
        <f>-2.53538001515763+0.778499045397058/(1.75104353123216+6.71358746348701*COS(30.6267439013831*(3.85548390218424-1.22028522025927*A45))*COS(2.34127318896247*B45))-1.17395074656324/(-0.102880699536384+COS(0.970158169284869-COS((-8.08659236886415+B45)*(4.82167162146245+0.296765101465277*(12.584661969583+A45-2.44443881102134/B45)+0.892008308560504*Csc(1.10214350961724+0.591097706029779*COS(B45)*COS(1.3750577389378*SIN(4.38888348998079*SIN(B45)))))))-2.44884994123778/(-4.02543794144377+0.294733137896549*SIN(0.867277469748485-COS(10.4210669354735*(-2.5110825224983+COS(0.454538252181423*(-2.24925584891254-0.179272778479524*(-0.510108221218374+2.95121604831838*COS(0.497489917065028*(0.228866264528742+B45)))))*SIN(B45)*(5.67478471192723+4.38417312211862/(-1.38639110165225+4.38888348998079/B45)-1.96036832657105*(0.0104239707108729-B45)*SIN(12.642440807505*B45*COS(0.179272778479524*(-3.07062809023029+0.0691776291570159*B45+0.966809356649144*COS(0.0865514593704007*SIN(B45)))))-1.4614001137936*(-3.56575756335229+0.0333904022707034*(-1.0034425620328+B45+2.78520763403669/(-1.1249515224028*COS(1.25053959456292*B45)+3.10463810559498/(-0.0410693641686142+4.04618419368851*COS(1.5792805139324*COS(0.228866264528742*SIN(0.621340074663686*B45)))))-2.04234628259225*(-4.02543794144377+SIN(0.279982028875551*(8.14479154149258+(-45.8848183789036*COS(B45))/(COS((4.5113192098519*(4.38888348998079-1.69423398632946*B45))/B45)*COS(0.371853168252836*B45))+0.228866264528742/(2.43585677776938+(4.74492017588741*SIN((0.738452660725532*B45)/COS(0.473808200250788*COS(0.150835764170477*B45)*COS(3.10463810559498*(-2.53538001515763+B45-0.550799529526559*(-8.77364090383746+1.32790216254556*(-0.479615611946378+1.64011751913756*(4.75123511441602-4.05137050842486*B45)+0.00298814217242901*B45-B45/(-4.24321362335637+SIN(1.16961510262995*COS(0.77900829374141/A45))))))))))/B45)))))))))+(19.7456867666596*COS(0.315118259777248*B45))/(-4.02543794144377+14.2267368128445*SIN(1.68307575195236+COS(0.626735530923938/(3.69848324037571+5.4090082053798*SIN(4.172523531424+0.977040748286438*(-1.0034425620328+B45)))))))))</f>
      </c>
      <c r="BX45">
        <f>-2.53538001515763+0.778499045397058/(1.75104353123216+6.71358746348701*COS(30.6267439013831*(3.85548390218424-1.22028522025927*A45))*COS(2.34127318896247*(0.0104239707108729-B45)))-1.17395074656324/(1.52085826862378+COS(0.970158169284869-COS((-8.08659236886415+B45)*(4.82167162146245+0.296765101465277*(12.584661969583+A45-2.44443881102134/B45)+0.892008308560504*Csc(0.347838125305021+(-1.96697100595367*COS(B45)*COS(1.3750577389378*SIN(4.38888348998079*SIN(B45))))/B45)))))</f>
      </c>
      <c r="BY45">
        <f>-2.53538001515763+0.778499045397058/(1.75104353123216+6.71358746348701*COS(30.6267439013831*(3.85548390218424-1.22028522025927*A45))*COS(2.34127318896247*(0.0104239707108729-B45)))-1.17395074656324/(1.52085826862378+COS(0.970158169284869-COS((-8.08659236886415+B45)*(4.82167162146245+0.296765101465277*(12.584661969583+A45-2.44443881102134/B45)+0.892008308560504*Csc(0.347838125305021+(-1.96697100595367*COS(B45)*COS(1.3750577389378*SIN(4.38888348998079*SIN(B45))))/B45)))))</f>
      </c>
      <c r="BZ45">
        <f>-2.53538001515763+0.778499045397058/(1.75104353123216+6.71358746348701*COS(30.6267439013831*(3.85548390218424-1.22028522025927*A45))*COS(2.34127318896247*(0.0104239707108729-B45)))-1.17395074656324/(1.52085826862378+COS(0.970158169284869-COS((-8.08659236886415+B45)*(4.82167162146245+0.296765101465277*(13.1404973993675+A45-2.44443881102134/B45+0.556153597123559*COS(0.360497727172928*B45))+0.892008308560504*Csc(0.347838125305021+(-1.96697100595367*COS(B45)*COS(1.3750577389378*SIN(4.38888348998079*SIN(B45))))/B45)))))</f>
      </c>
      <c r="CA45">
        <f>-2.53538001515763+0.778499045397058/(1.75104353123216+6.71358746348701*COS(30.6267439013831*(3.85548390218424-1.22028522025927*A45))*COS(2.34127318896247*(0.0104239707108729-B45)))-1.17395074656324/(1.52085826862378+COS(0.970158169284869-COS((-8.08659236886415+B45)*(4.82167162146245-0.495255411950829*COS(0.645449502225374*(-4.46491320015797-1.50704551792392*B45))*(13.1404973993675+A45-2.44443881102134/B45+0.556153597123559*COS(0.360497727172928*B45))+0.892008308560504*Csc(0.347838125305021+(-1.96697100595367*COS(B45)*COS(1.3750577389378*SIN(4.38888348998079*SIN(B45))))/B45)))))</f>
      </c>
      <c r="CB45">
        <f>-2.53538001515763+0.787981818347263/(1.75104353123216-3.20373596089422*COS(30.6267439013831*(3.85548390218424-1.22028522025927*A45))*COS(2.34127318896247*B45))-1.17395074656324/(-0.102880699536384+COS(0.970158169284869-COS((-8.08659236886415+B45)*(4.82167162146245+0.570685217482619*(12.584661969583+A45-2.44443881102134/B45)+0.892008308560504*Csc(1.10214350961724+8.3649272768838*COS(B45)*COS(1.3750577389378*SIN(4.38888348998079*SIN(B45)))*Csc(4.32868285742212*COS(3.53977960545111*(-0.0990673640486293+B45)))))))+(2.44885058952523*COS((15.2803726736218*(-1.51710578095748-0.085288534571217*SIN(4.69237334887556+0.977040748286438*(-1.0034425620328+B45))))/B45))/(-1.91275729542212-0.344193203671007*(-2.99428964346217+4.38888348998079/(-2.85369664524702-0.405203078789852*B45)+6.10673313768426*SIN(0.970645957317775*(3.8647768204005+3.01892781434028*SIN(0.0398437791555164+0.68427529911992*B45))))))</f>
      </c>
      <c r="CC45">
        <f>-2.53538001515763+0.787981818347263/(1.75104353123216-3.20373596089422*COS(30.6267439013831*(3.85548390218424-1.22028522025927*A45))*COS(2.34127318896247*B45))-1.17395074656324/(-0.102880699536384+COS(0.970158169284869-COS((-8.08659236886415+B45)*(4.82167162146245+0.570685217482619*(12.584661969583+A45-2.44443881102134/B45)+0.892008308560504*Csc(1.10214350961724+8.3649272768838*COS(B45)*COS(1.3750577389378*SIN(4.38888348998079*SIN(B45)))*Csc(4.32868285742212*COS(3.53977960545111*(-0.0990673640486293+B45)))))))+(2.44885058952523*COS((15.2803726736218*(-1.51710578095748-0.085288534571217*SIN(4.69237334887556+0.977040748286438*(-1.0034425620328+B45))))/B45))/(-1.91275729542212-0.344193203671007*(-2.99428964346217+4.38888348998079/(-2.85369664524702-0.405203078789852*B45)+6.10673313768426*SIN(0.970645957317775*(3.8647768204005+3.01892781434028*SIN(0.0398437791555164+0.68427529911992*B45))))))</f>
      </c>
      <c r="CD45">
        <f>-2.53538001515763+0.787981818347263/(1.75104353123216-3.20373596089422*COS(30.6267439013831*(3.85548390218424-1.22028522025927*A45))*COS(2.34127318896247*B45))-1.17395074656324/(-0.102880699536384+COS(0.970158169284869-COS((-8.08659236886415+B45)*(4.82167162146245+0.892008308560504*Csc(1.10214350961724+8.3649272768838*COS(B45)*COS(1.3750577389378*SIN(4.38888348998079*SIN(B45)))*Csc(2.56273885716467*COS(3.53977960545111*(-0.0990673640486293+B45))))+0.570685217482619*(7.00261675640299+A45+(4.01425577763392*COS(6.87410829084458/B45))/(-1.91275729542212+0.891941454495948*(-2.99428964346217+4.38888348998079/(0.407900594325699-0.999325768576598*B45)+6.10673313768426*SIN(B45)))))))+(2.44885058952523*COS((15.2803726736218*(-1.51710578095748-0.085288534571217*SIN(4.69237334887556+0.977040748286438*(-1.0034425620328+B45))))/B45))/(-1.91275729542212-0.344193203671007*(-2.99428964346217+4.38888348998079/(-2.85369664524702-0.405203078789852*B45)+6.10673313768426*SIN(0.970645957317775*(3.8647768204005+3.01892781434028*SIN(0.0398437791555164+0.68427529911992*B45))))))</f>
      </c>
      <c r="CE45">
        <f>-2.53538001515763+0.780059983330297/(1.75104353123216+0.920770837123875*COS(30.6267439013831*(3.85548390218424-1.22028522025927*A45))*COS(2.33341406131542*B45))-1.17395074656324/(-1.08970726038248-B45+COS(0.970158169284869-COS(8.08659236886415*COS(B45)*(4.82167162146245+0.415665886847509*(1.29769797941223+A45-2.44443881102134/B45)-0.892008308560504/COS(30.9095163742833+(0.579975494035767*COS(B45)*COS(1.3750577389378*SIN(4.38888348998079*SIN(B45))))/SIN(0.234990843821049*(-3.53977960545111+SIN(0.618053781215391*COS(171.354165997469/B45)*SIN(3.43689890591473-COS(10.4210669354735*(1.99594335397759-0.495255411950829*(3.30386236010148-1.51547754764245/(-2.12750102800033+4.38888348998079/B45)+1.83745493597157*COS(2.14621831230364*(-0.720640553761703+0.0149486471701785/(3.85548390218424-1.22028522025927*A45))))*COS(0.332099886715785/SIN(0.867277469748485-COS(10.4210669354735*(-0.189309768993577-0.382095311146127*(3.30386236010148+4.38417312211862/(-1.18506813461532+4.38888348998079/B45)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45)))))))*(B45-8.08845973366274*SIN(B45))))+2.16573234696969/(-4.02543794144377-4.75123511441601*(0.0408477479355928+0.595166291692657*COS(10.4210669354735*(1.48343470593101-0.397977498058071*(3.79253170859851+1.83745493597157*COS(2.14621831230364*(2.46584086298192-COS(0.970158169284869-COS(0.796749079294485*B45*(1.75104353123216+B45))))))))+(12.8048204407246*COS(0.315118259777248*B45))/(-4.02543794144377-4.75123511441601*(-4.01236775500626-SIN(1.68307575195236+COS((0.933698605719809*(-8.08659236886415+B45))/(COS(0.710809971653287*SIN(1.32336584838561*SIN(0.987711766462689*(-0.970158169284869+COS(12.1130486169505*COS(4.38888348998079*B45))))))*(3.69848324037571+0.145215261394385*SIN(4.172523531424+0.977040748286438*(17.8628331842245+B45))))))))))))))))))+(19.7456867666596*COS(0.313659330569682*B45))/(-4.02543794144377-2.48562107855926*(-4.01236775500626-SIN(1.68307575195236+COS(16.1146994045772/(3.69848324037571-0.085288534571217*SIN(4.172523531424+0.977040748286438*(-1.0034425620328+B45)))))))))))+(19.7456867666596*COS(0.315118259777248*B45))/(-4.02543794144377+0.45017225038641*(-4.01236775500626-SIN(1.68307575195236+COS(1.22028522025927*A45)))))))))))))</f>
      </c>
      <c r="CF45">
        <f>-2.53538001515763+0.780059983330297/(1.75104353123216+0.920770837123875*COS(30.6267439013831*(3.85548390218424-1.22028522025927*A45))*COS(2.33341406131542*B45))-1.17395074656324/(-1.08970726038248-B45+COS(0.970158169284869-COS(8.08659236886415*COS(B45)*(4.82167162146245+0.415665886847509*(1.29769797941223+A45+3.04283391879382/B45)-0.892008308560504/COS(30.9095163742833+(0.579975494035767*COS(B45)*COS(1.3750577389378*SIN(4.38888348998079*SIN(B45))))/SIN(0.234990843821049*(-3.53977960545111+SIN(0.618053781215391*COS(171.354165997469/B45)*SIN(3.43689890591473-COS(10.4210669354735*(1.99594335397759-0.495255411950829*(1.69146473519733-0.494723879231552*COS(B45)*(-4.83333429355996+COS(6.09685031462364*(0.204366940786288*B45+0.0395560655776378/COS(0.144691715076527+0.204948333879852/B45)))))*COS(0.332099886715785/SIN(0.867277469748485-COS(10.4210669354735*(-0.189309768993577-0.382095311146127*(3.30386236010148+4.38417312211862/(-1.18506813461532+4.38888348998079/B45)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45)))))))*(B45-8.08845973366274*SIN(B45))))+2.16573234696969/(-4.02543794144377-4.75123511441601*(0.0408477479355928+0.595166291692657*COS(10.4210669354735*(1.48343470593101-0.397977498058071*(3.79253170859851+1.83745493597157*COS(2.14621831230364*(2.46584086298192-COS(0.970158169284869-COS(0.796749079294485*B45*(1.75104353123216+B45))))))))+(12.8048204407246*COS(0.315118259777248*B45))/(-4.02543794144377-4.75123511441601*(-4.01236775500626-SIN(1.68307575195236+COS((0.933698605719809*(-8.08659236886415+B45))/(COS(0.710809971653287*SIN(1.32336584838561*SIN(0.987711766462689*(-0.970158169284869+COS(12.1130486169505*COS(4.38888348998079*B45))))))*(3.69848324037571+0.145215261394385*SIN(4.172523531424+0.977040748286438*(17.8628331842245+B45))))))))))))))))))+(19.7456867666596*COS(0.313659330569682*B45))/(-4.02543794144377-2.48562107855926*(-4.01236775500626-SIN(1.68307575195236+COS(16.1146994045772/(3.69848324037571-0.085288534571217*SIN(4.172523531424+0.977040748286438*(-1.0034425620328+B45)))))))))))+(19.7456867666596*COS(0.315118259777248*B45))/(-4.02543794144377+0.45017225038641*(-4.01236775500626-SIN(1.68307575195236+COS(1.22028522025927*A45)))))))))))))</f>
      </c>
      <c r="CG45">
        <f>-2.53538001515763+0.787981818347263/(1.75104353123216+6.71358746348701*COS(30.6267439013831*(3.85548390218424-1.22028522025927*A45))*COS(2.34127318896247*(0.0104239707108729-B45)))-1.17395074656324/(-0.102880699536384+COS(0.970158169284869-COS((-8.08659236886415+B45)*(4.82167162146245+0.892008308560504*Csc(1.10214350961724-0.489996431446389*(-1.91275729542212+0.891941454495948*(1.79152241468593+4.38888348998079/(-0.888836690323398-0.930766521179757*B45))*COS(0.454538252181423*(-4.54895958232256+B45)))*COS(B45)*COS(1.3750577389378*SIN(4.38888348998079*SIN(B45)))*Csc(4.32868285742212*COS(3.53977960545111*(-0.0990673640486293+B45))))+0.570685217482619*(12.584661969583+A45+(4.01425577763392*COS(6.87410829084458/B45))/(-3.97994282361962+0.891941454495948*COS(0.454538252181423*(1.96697100595367-B45))*(-2.99428964346217+4.38888348998079/(1.12749615696308-0.999325768576598*B45)+6.10673313768426*SIN(B45)))))))+(2.44885058952523*COS((15.2803726736218*(-1.51710578095748-0.085288534571217*SIN(4.69237334887556+0.977040748286438*(-1.0034425620328+B45))))/B45))/(-1.91275729542212-0.344193203671007*(-2.99428964346217+4.38888348998079/(-2.85369664524702-0.405203078789852*B45)+6.10673313768426*SIN(0.970645957317775*(3.8647768204005+3.01892781434028*SIN(0.0398437791555164+0.68427529911992*B45))))))</f>
      </c>
      <c r="CH45">
        <f>-2.53538001515763+0.787981818347263/(1.75104353123216+6.71358746348701*COS(30.6267439013831*(3.85548390218424-1.22028522025927*A45))*COS(2.34127318896247*(0.0104239707108729-B45)))-1.17395074656324/(-0.102880699536384+COS(0.970158169284869-COS((-8.08659236886415+B45)*(4.82167162146245+0.892008308560504*Csc(1.10214350961724-0.489996431446389*(-1.91275729542212+0.891941454495948*(1.79152241468593+4.38888348998079/(-0.888836690323398-0.930766521179757*B45))*COS(0.454538252181423*(-4.54895958232256+B45)))*COS(B45)*COS(1.3750577389378*SIN(4.38888348998079*SIN(B45)))*Csc(4.32868285742212*COS(3.53977960545111*(-0.0990673640486293+B45))))+0.570685217482619*(12.584661969583+A45+(4.01425577763392*COS(6.87410829084458/B45))/(-3.97994282361962+0.891941454495948*COS(0.454538252181423*(1.96697100595367-B45))*(-2.99428964346217+4.38888348998079/(1.12749615696308-0.999325768576598*B45)+6.10673313768426*SIN(B45)))))))+(2.44885058952523*COS((15.2803726736218*(-1.51710578095748-0.085288534571217*SIN(4.69237334887556-1.96697100595367*SIN(0.347838125305021+(-1.96697100595367*COS(B45)*COS(1.3750577389378*SIN(4.38888348998079*SIN(B45))))/B45))))/B45))/(-1.91275729542212-0.344193203671007*(-2.99428964346217+4.38888348998079/(-2.85369664524702-0.405203078789852*B45)+6.10673313768426*SIN(0.970645957317775*(3.8647768204005+3.01892781434028*SIN(0.0398437791555164+0.68427529911992*B45))))))</f>
      </c>
      <c r="CI45">
        <f>-2.53538001515763+0.787981818347263/(1.75104353123216+0.920770837123875*COS(30.6267439013831*(3.85548390218424-1.22028522025927*A45))*COS(2.33341406131542*B45))-1.17395074656324/(-0.102880699536384+COS(0.970158169284869-COS((-8.09244218131859+B45)*(4.82167162146245+0.892008308560504*Csc(1.10214350961724+2.57005674176339*COS(B45)*COS(1.3750577389378*SIN(4.38888348998079*SIN(B45)))*Csc(4.32868285742212*COS(3.53977960545111*(-0.0990673640486293+B45))))+0.570685217482619*(12.584661969583+A45+(4.01425577763392*COS(1.67204813636182/B45))/(-0.663566361640531+0.891941454495948*(-2.99428964346217+4.38888348998079/(0.407900594325699-0.999325768576598*B45)+6.10673313768426*SIN(B45)))))))+(2.44885058952523*COS((15.2803726736218*(-1.51710578095748-0.085288534571217*SIN(4.69237334887556+0.977040748286438*(-1.0034425620328+B45))))/B45))/(-1.91275729542212-0.344193203671007*(-2.99428964346217+4.38888348998079/(-2.85369664524702+0.525563442389905*B45+B45*COS(3.10463810559498*COS(0.891941454495948*(4.38888348998079/(-6.45816380592759-0.930766521179757*B45)+0.216844753627145*(1.64686568436068+32.6562960430631/SIN(4.69237334887556+0.977040748286438*(-1.0034425620328+B45)))+3.10463810559498*A45*SIN(0.970645957317775*(3.30386236010148+3.01892781434028*SIN(0.0398437791555164+0.68427529911992*B45)))))))+6.10673313768426*SIN(0.982847461064206*(3.8647768204005+3.01892781434028*SIN(0.0398437791555164+0.68427529911992*B45))))))</f>
      </c>
      <c r="CJ45">
        <f>-2.53538001515763+0.787981818347263/(1.75104353123216+0.920770837123875*COS(30.6267439013831*(3.85548390218424-1.22028522025927*A45))*COS(2.33341406131542*B45))-1.17395074656324/(-0.102880699536384+COS(0.970158169284869-COS((-8.09244218131859+B45)*(4.82167162146245+0.892008308560504*Csc(1.10214350961724+2.57005674176339*COS(B45)*COS(1.3750577389378*SIN(4.38888348998079*SIN(B45)))*Csc(4.32868285742212*COS(3.53977960545111*(-0.0990673640486293+B45))))-0.133687772985852*(12.584661969583+A45+(4.01425577763392*COS(1.67204813636182/B45))/(-0.663566361640531+0.891941454495948*(-2.99428964346217+4.38888348998079/(0.407900594325699-0.999325768576598*B45)+6.10673313768426*SIN(B45)))))))+(2.44885058952523*COS((15.2803726736218*(-1.51710578095748-0.085288534571217*SIN(4.69237334887556+0.977040748286438*(-1.0034425620328+B45))))/B45))/(-1.91275729542212-0.344193203671007*(-2.99428964346217+4.38888348998079/(-2.85369664524702+0.525563442389905*B45+B45*COS(3.10463810559498*COS(0.891941454495948*(4.38888348998079/(-6.45816380592759-0.930766521179757*B45)+0.216844753627145*(1.64686568436068+32.6562960430631/SIN(4.69237334887556+0.977040748286438*(-1.0034425620328+B45)))+3.10463810559498*A45*SIN(0.970645957317775*(3.30386236010148+3.01892781434028*SIN(0.0398437791555164+0.68427529911992*B45)))))))+6.10673313768426*SIN(0.982847461064206*(3.8647768204005+B45)))))</f>
      </c>
      <c r="CK45">
        <f>-2.53538001515763+0.780059983330297/(1.75104353123216+0.920770837123875*COS(30.6267439013831*(3.85548390218424-1.22028522025927*A45))*COS(2.3364983618542*B45))-1.17395074656324/(-1.08970726038248-B45+COS(0.970158169284869-COS(4.19086399424798*COS(B45)*SIN(B45))))</f>
      </c>
      <c r="CL45">
        <f>-2.53538001515763+0.780059983330297/(1.75104353123216+0.920770837123875*COS(30.6267439013831*(3.85548390218424-1.22028522025927*A45))*COS((2.26232388633918*B45)/SIN((4.46491320015797*(0.0104239707108729-B45))/B45)))-1.17395074656324/(-4.02543794144377-2.48562107855926*(-4.01236775500626-SIN(1.68307575195236+COS(0.244046543898768/B45))))</f>
      </c>
      <c r="CM45">
        <f>-2.53538001515763+0.780059983330297/(1.75104353123216+0.920770837123875*COS(30.6267439013831*(3.85548390218424-1.22028522025927*A45))*COS((2.26232388633918*B45)/SIN((4.46491320015797*(0.0104239707108729-B45))/B45)))-1.17395074656324/(-4.02543794144377-2.48562107855926*(-4.01236775500626-SIN(1.68307575195236+COS(0.244046543898768/B45))))</f>
      </c>
      <c r="CN45">
        <f>-2.53538001515763+0.780059983330297/(1.75104353123216+0.920770837123875*COS(30.6267439013831*(3.85548390218424-1.22028522025927*A45))*COS((2.26232388633918*B45)/SIN((4.46491320015797*(0.0104239707108729-B45))/B45)))-1.17395074656324/(-4.02543794144377-2.48562107855926*(-4.01236775500626-SIN(1.68307575195236+COS(0.244046543898768/B45))))</f>
      </c>
      <c r="CO45">
        <f>-2.53538001515763+0.780059983330297/(1.75104353123216+0.920770837123875*COS(30.6267439013831*(3.85548390218424-1.22028522025927*A45))*COS((2.26232388633918*B45)/SIN((4.46491320015797*(0.0104239707108729-B45))/B45)))-1.17395074656324/(-4.02543794144377-2.48562107855926*(-4.01236775500626-SIN(1.68307575195236+COS(0.244046543898768/B45))))</f>
      </c>
      <c r="CP45">
        <f>-6.48502186754103+0.780059983330297/(1.75104353123216+0.920770837123875*COS(30.6267439013831*(3.85548390218424-1.22028522025927*A45))*COS((2.26232388633918*B45)/SIN((4.46491320015797*(0.0104239707108729-B45))/B45)))</f>
      </c>
      <c r="CQ45">
        <f>-2.53538001515763+0.780059983330297/(1.75104353123216+0.920770837123875*COS(30.6267439013831*(3.85548390218424-1.22028522025927*A45))*COS((2.26232388633918*B45)/SIN((4.46491320015797*(0.0104239707108729-B45))/B45)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45))))))))/(3.69848324037571-0.085288534571217*SIN(0.977040748286438*(-1.0034425620328+B45)-0.085288534571217*SIN(4.69237334887556+0.977040748286438*(-1.0034425620328+B45))))))))</f>
      </c>
      <c r="CR45">
        <f>-2.53538001515763+0.780059983330297/(1.75104353123216+0.920770837123875*COS(30.6267439013831*(3.85548390218424-1.22028522025927*A45))*COS((2.26232388633918*B45)/SIN((4.46491320015797*(0.0104239707108729-B45))/B45)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45))))))))/(3.69848324037571-0.085288534571217*SIN(0.977040748286438*(-1.0034425620328+B45)-0.085288534571217*SIN(4.69237334887556+0.977040748286438*(-1.0034425620328+B45))))))))</f>
      </c>
      <c r="CS45">
        <f>-2.53538001515763+0.787981818347263/(1.75104353123216-0.828257123886134*COS(30.6267439013831*(3.85548390218424-1.22028522025927*A45))*COS(2.3364983618542*B45))-1.17395074656324/(-1.08970726038248-B45+COS(0.970158169284869-COS(3.35351215638373*COS(B45)^2*(4.82167162146245+0.415665886847509*(7.5617222555395+A45+3.04283391879382/B45)-0.892008308560504/COS(30.9095163742833+(0.579975494035767*COS(B45)*COS(1.3750577389378*SIN(4.38888348998079*SIN(B45))))/SIN(0.234990843821049*(-3.53977960545111-SIN(0.757335698941963*COS(171.354165997469/B45)*SIN(3.43689890591473-COS(10.4210669354735*(1.99594335397759-0.495255411950829*COS(0.332099886715785/SIN(0.867277469748485-COS(10.4210669354735*(-0.0821323230144477-0.382095311146127*(3.30386236010148+4.38417312211862/(-1.18506813461532+4.38888348998079/B45)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45)))))))*(B45-8.08845973366274*SIN(B45))))+2.16573234696969/(-4.02543794144377-4.75123511441601*(4.80458120979862+(4.42417907631947*COS(0.315118259777248*B45))/(-4.02543794144377-4.75123511441601*(-0.0463344736960289-SIN(1.68307575195236+COS((0.933698605719809*(-8.08659236886415+B45))/(COS(0.710809971653287*SIN(1.32336584838561*SIN(0.987711766462689*(-0.970158169284869+COS(12.1130486169505*COS(4.38888348998079*B45))))))*(0.0104239707108729-B45+0.145215261394385*SIN(4.172523531424+0.977040748286438*(17.8628331842245+B45)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45))))-0.113225606212894*COS(B45))*COS(0.332099886715785/SIN(0.867277469748485+2.62583154338191*COS(0.313659330569682*B45)-COS(1.50473634000143*(-0.189309768993577-0.382095311146127*(3.30386236010148+4.38417312211862/(-1.18506813461532+4.38888348998079/B45)+1.83745493597157*COS(0.596752411656072*(-3.81221146125725-0.610038504065784*(-1.66169941542143+COS(6.17799041170864/A45))+COS(2.53538001515763+1.17395074656324/(-0.102880699536384+COS(1.54930788009319*SIN((-2.85369664524702+0.525563442389905*B45+B45*COS(3.10463810559498*COS(0.891941454495948*(4.38888348998079/(-6.45816380592759-0.996203716565432*B45)+0.216844753627145*(-3.1671161522807+B45-2.01562374312393*COS(B45))+3.10463810559498*A45*SIN(0.970645957317775*(3.30386236010148+3.01892781434028*SIN(0.0398437791555164+0.68427529911992*B45)))))))*(4.78027452898951+0.0988261080324625*(-0.299426324523994+0.556153597123559*COS(2.81201129084223*SIN(4.38888348998079+3.14383711712105*SIN(3.26326372784542*SIN(3.64384120598492-B45))))))))-2.41668037049394/(-4.02543794144377-4.75123511441601*(-0.10836742529682+(10.8651683445539*COS(0.704120545279541*B45))/(-4.02543794144377-4.75123511441601*(-4.01236775500626-SIN(1.68307575195236+COS((6.45954096046735*(-8.08659236886415+B45))/(3.69848324037571+0.188572790656832*SIN(4.172523531424+0.977040748286438*(17.8628331842245+B45))))))))))))))))))))+(-19.7456867666596*COS(9.97668976511667*COS(1.83745493597157*B45)))/(-4.02543794144377+0.45017225038641*(-4.01236775500626+SIN(1.36297950839016-0.69368257590981*(1.52544079625912+2*A45+3.04283391879382/B45)-COS(1.22028522025927-A45)))))))+(19.7456867666596*COS(0.313659330569682*B45))/(-4.02543794144377-2.48562107855926*(-4.01236775500626-SIN(1.68307575195236+COS((1.18502010407427*(0.675414338333634+0.445738967950897/(-3.53977960545111-SIN(0.720640553761703+0.995871158593384*B45))))/(3.69848324037571-0.085288534571217*SIN(4.172523531424+0.977040748286438*(-1.0034425620328+B45)))))))))*(3.36345130193881+0.998926750306103*COS(B45)*(-4.83333429355996+COS(5.81456547166478*(0.204366940786288*B45+0.0395560655776378/COS(3.43984988479375+0.68427529911992*B45))))*SIN(4.20944892536231*COS(30.6267439013831*(3.85548390218424-1.22028522025927*A45))*COS(2.34127318896247*(0.0104239707108729-B45))))))+(19.7456867666596*COS(0.315118259777248*B45))/(-4.02543794144377+0.45017225038641*(-4.01236775500626-SIN(1.68307575195236+COS(1.22028522025927*A45)))))))))))))</f>
      </c>
      <c r="CT45">
        <f>-2.53538001515763-1.17395074656324/(-1.08970726038248-B45+COS(0.970158169284869-COS(3.23746204424493*COS(B45)*(4.82167162146245+0.415665886847509*(7.22790459282486+A45+3.04283391879382/B45)-0.892008308560504/COS(19.1189505399703+(0.579975494035767*COS(B45)*COS(1.3750577389378*SIN(4.38888348998079*SIN(B45))))/SIN(0.234990843821049*(-3.53977960545111+SIN(0.618053781215391*COS(171.354165997469/B45)*SIN(3.43689890591473-3.9136062699127*COS(0.315118259777248*B45)-COS(10.4210669354735*(3.34177042754182-0.495255411950829*COS(0.332099886715785/SIN(0.867277469748485+13.8797733191252*COS(0.313659330569682*B45)-COS(10.4210669354735*(-0.189309768993577-0.771511632030511*(3.30386236010148+4.38417312211862/(-7.23120876718858+4.38888348998079/B45)+1.83745493597157*COS(0.606314107521993*(-2.53538001515763+B45/(1.52085826862378+COS(B45)))))*SIN(3.53977960545111*(-17.1881574278849+B45))))))*(3.30386236010148+1.83745493597157*COS(2.14621831230364*(-0.720640553761703+0.0149486471701785/(3.85548390218424-1.22028522025927*A45)))+0.998926750306103*COS(B45)*(-4.83333429355996+COS(6.09685031462364*(-1.04594800429935*(-1.36297950839016+COS(1.22028522025927*A45))+0.0395560655776378/COS(0.144691715076527+0.553054737700968/B45))))*SIN(4.20944892536231*COS(30.6267439013831*(3.85548390218424-1.22028522025927*A45))*COS(2.34127318896247*(0.0104239707108729-B45)))))))))))))))+0.787981818347263/(1.75104353123216+0.920770837123875*COS(30.6267439013831*(3.85548390218424-1.22028522025927*A45))*COS(1.75104353123216+0.920770837123875*COS(30.6267439013831*(3.85548390218424-1.22028522025927*A45))*COS((2.26232388633918*B45)/SIN((4.46491320015797*(0.0104239707108729-B45))/B45))))</f>
      </c>
      <c r="CU45">
        <f>-2.53538001515763-1.17395074656324/(-1.08970726038248-B45+COS(0.970158169284869-COS(3.23746204424493*COS(B45)*(4.82167162146245+0.415665886847509*(7.22790459282486+A45+3.04283391879382/B45)-0.892008308560504/COS(19.1189505399703+(0.579975494035767*COS(B45)*COS(1.3750577389378*SIN(4.38888348998079*SIN(B45))))/SIN(0.234990843821049*(-3.53977960545111+SIN(0.618053781215391*COS(171.354165997469/B45)*SIN(3.43689890591473-3.9136062699127*COS(0.315118259777248*B45)-COS(10.4210669354735*(3.34177042754182-0.495255411950829*COS(0.332099886715785/SIN(0.867277469748485+13.8797733191252*COS(0.313659330569682*B45)-COS(10.4210669354735*(-0.189309768993577-0.771511632030511*(3.30386236010148+4.38417312211862/(-7.23120876718858+4.38888348998079/B45)+1.83745493597157*COS(0.606314107521993*(-2.53538001515763+B45/(1.52085826862378+COS(B45)))))*SIN(3.53977960545111*(-17.1881574278849+B45))))))*(3.30386236010148+1.83745493597157*COS(2.14621831230364*(-0.720640553761703+0.0149486471701785/(3.85548390218424-1.22028522025927*A45)))+0.998926750306103*COS(B45)*(-4.83333429355996+COS(6.09685031462364*(-1.04594800429935*(-1.36297950839016+COS(1.22028522025927*A45))+0.0395560655776378/COS(0.144691715076527+0.553054737700968/B45))))*SIN(4.20944892536231*COS(30.6267439013831*(3.85548390218424-1.22028522025927*A45))*COS(2.34127318896247*(0.0104239707108729-B45)))))))))))))))+0.787981818347263/(1.75104353123216+0.920770837123875*COS(30.6267439013831*(3.85548390218424-1.22028522025927*A45))*COS(1.75104353123216+0.920770837123875*COS(30.6267439013831*(3.85548390218424-1.22028522025927*A45))*COS((2.26232388633918*B45)/SIN((4.46491320015797*(0.0104239707108729-B45))/B45))))</f>
      </c>
      <c r="CV45">
        <f>-2.53538001515763-1.17395074656324/(-1.08970726038248-B45+COS(0.970158169284869-COS(3.23746204424493*COS(B45)*(4.82167162146245+0.415665886847509*(7.22790459282486+A45+3.04283391879382/B45)-0.892008308560504/COS(19.1189505399703+(0.579975494035767*COS(B45)*COS(1.3750577389378*SIN(4.38888348998079*SIN(B45))))/SIN(0.234990843821049*(-3.53977960545111+SIN(0.618053781215391*COS(171.354165997469/B45)*SIN(3.43689890591473-3.9136062699127*COS(0.315118259777248*B45)-COS(10.4210669354735*(3.34177042754182-0.495255411950829*COS(0.332099886715785/SIN(0.867277469748485+13.8797733191252*COS(0.313659330569682*B45)-COS(10.4210669354735*(-0.189309768993577-0.771511632030511*(3.30386236010148+4.38417312211862/(-7.23120876718858+4.38888348998079/B45)+1.83745493597157*COS(0.606314107521993*(-2.53538001515763+B45/(1.52085826862378+COS(B45)))))*SIN(3.53977960545111*(-17.1881574278849+B45))))))*(3.30386236010148+1.83745493597157*COS(2.14621831230364*(-0.720640553761703+0.0149486471701785/(3.85548390218424-1.22028522025927*A45)))+0.998926750306103*COS(B45)*(-4.83333429355996+COS(6.09685031462364*(-1.04594800429935*(-1.36297950839016+COS(1.22028522025927*A45))+0.0395560655776378/COS(0.144691715076527+0.553054737700968/B45))))*SIN(4.20944892536231*COS(30.6267439013831*(3.85548390218424-1.22028522025927*A45))*COS(2.34127318896247*(0.0104239707108729-B45)))))))))))))))+0.787981818347263/(1.75104353123216+0.920770837123875*COS(30.6267439013831*(3.85548390218424-1.22028522025927*A45))*COS(1.75104353123216+0.920770837123875*COS(30.6267439013831*(3.85548390218424-1.22028522025927*A45))*COS((2.26232388633918*B45)/SIN((4.46491320015797*(0.0104239707108729-B45))/B45))))</f>
      </c>
      <c r="CW45">
        <f>-2.53538001515763-1.17395074656324/(-1.08970726038248-B45+COS(0.970158169284869-COS(2.62961822039689*COS(B45)*(4.82167162146245+0.415665886847509*(7.22790459282486+A45+3.04283391879382/B45)-0.789446730108993/COS(19.1189505399703+(0.579975494035767*COS(B45)*COS(1.3750577389378*SIN(4.38888348998079*SIN(B45))))/SIN(0.234990843821049*(-3.53977960545111+SIN(0.122592574522691*B45*COS(171.354165997469/B45)*SIN(3.43689890591473-3.9136062699127*COS(0.315118259777248*B45)-COS(10.4210669354735*(3.34177042754182-0.495255411950829*COS(0.332099886715785/SIN(0.867277469748485+13.8797733191252*COS(0.313659330569682*B45)-COS(10.4210669354735*(-0.189309768993577-0.382095311146127*(3.30386236010148+4.38417312211862/(-7.23120876718858+4.38888348998079/B45)+1.83745493597157*COS(0.606314107521993*(-2.53538001515763+B45/(1.52085826862378+COS(B45)))))))))*(3.30386236010148+1.83745493597157*COS(2.14621831230364*(-0.720640553761703+0.0149486471701785/(3.85548390218424-1.22028522025927*A45)))+0.998926750306103*COS(B45)*(-4.83333429355996+COS(6.09685031462364*(-1.04594800429935*(-1.36297950839016+COS(1.22028522025927*A45))+0.0395560655776378/COS(0.144691715076527+0.553054737700968/B45))))*SIN(4.20944892536231*COS(30.6267439013831*(3.85548390218424-1.22028522025927*A45))*COS(2.27046775438192*(0.0104239707108729-B45)))))))))))))))+0.787981818347263/(1.75104353123216+3.5105239358063*COS(30.6267439013831*(3.85548390218424-1.22028522025927*A45))*COS(0.999945670909258*(-3.81221146125725-0.610038504065784*(-1.66169941542143+COS(1.59435500026644/(A45*B45)))+COS(2.53538001515763-1.59564235378922/(0.190119685841844+3.01892781434028*COS(1.54930788009319*SIN(2.30617602209105*B45*(1.430675542427-0.735983794532307*(-0.299426324523994+0.556153597123559*COS(4.19069048026533*SIN(4.38888348998079-3.14383711712105*SIN(3.26326372784542*SIN(2.20644239778946+B45))))))*SIN(B45)))))))*COS(1.75104353123216+0.920770837123875*COS(30.6267439013831*(3.85548390218424-1.22028522025927*A45))*COS((2.26232388633918*B45)/SIN((4.46491320015797*(0.0104239707108729-B45))/B45))))</f>
      </c>
      <c r="CX45">
        <f>-2.53538001515763-1.17395074656324/(-1.08970726038248-B45+COS(0.970158169284869-COS(3.23746204424493*COS(B45)*(4.82167162146245+0.415665886847509*(7.22790459282486+A45+3.04283391879382/B45)-0.892008308560504/COS(19.1189505399703+(0.579975494035767*COS(B45)*COS(1.3750577389378*SIN(4.38888348998079*SIN(B45))))/SIN(0.234990843821049*(-3.53977960545111+SIN(5.03752580502412*B45))))))))+0.787981818347263/(1.75104353123216+0.920770837123875*COS(30.6267439013831*(3.85548390218424-1.22028522025927*A45))*COS(1.75104353123216+0.920770837123875*COS(30.6267439013831*(3.85548390218424-1.22028522025927*A45))*COS((2.26232388633918*B45)/SIN((4.46491320015797*(0.0104239707108729-B45))/B45))))</f>
      </c>
      <c r="CY45">
        <f>-2.53538001515763-1.17395074656324/(-1.08970726038248-B45+COS(0.970158169284869-COS(2.62961822039689*COS(B45)*(4.82167162146245+0.415665886847509*(7.22790459282486+A45+3.04283391879382/B45)-0.892008308560504/COS(19.1189505399703+(0.579975494035767*COS(B45)*COS(1.3750577389378*SIN(4.38888348998079*SIN(B45))))/SIN(0.234990843821049*(-3.53977960545111+SIN(0.122592574522691*B45*COS(171.354165997469/B45)*SIN(3.43689890591473-3.9136062699127*COS(3.12754931813664*B45)-COS(10.4210669354735*(3.34177042754182-0.495255411950829*COS(0.332099886715785/SIN(0.867277469748485+13.8797733191252*COS(0.313659330569682*B45)-COS(10.4210669354735*(-0.189309768993577-0.382095311146127*(3.30386236010148+4.38417312211862/(-7.23120876718858+4.38888348998079/B45)+1.83745493597157*COS(0.606314107521993*(-2.53538001515763+B45/(1.52085826862378+COS(B45)))))))))*(3.30386236010148+1.83745493597157*COS(1.92359162914591*(-0.720640553761703+0.0149486471701785/(3.85548390218424-1.22028522025927*A45)))+0.998926750306103*COS(B45)*(-4.83333429355996+COS(6.09685031462364*(-1.04594800429935*(-1.36297950839016+COS(1.22028522025927*A45))+0.0395560655776378/COS(0.144691715076527+0.553054737700968/B45))))*SIN(4.20944892536231*COS(30.6267439013831*(3.85548390218424-1.22028522025927*A45))*COS(2.27046775438192*(0.0104239707108729-B45)))))))))))))))+0.787981818347263/(1.75104353123216+3.5105239358063*COS(30.6267439013831*(3.85548390218424-1.22028522025927*A45))*COS(0.999945670909258*(-3.81221146125725-0.610038504065784*(-1.66169941542143+COS(1.59435500026644/(A45*B45)))+COS(2.53538001515763-1.59564235378922/(0.190119685841844+3.01892781434028*COS(1.54930788009319*SIN(2.30617602209105*B45*SIN(B45)*(1.75104353123216-0.735983794532307*(-0.299426324523994+0.556153597123559*COS(4.19069048026533*SIN(4.38888348998079-3.14383711712105*SIN(3.26326372784542*SIN(2.20644239778946+B45)))))+0.405976899997257*SIN(17.9638256434066*COS(3.53977960545111*(-1.67619991593421-B45))))))))))*COS(1.75104353123216+0.920770837123875*COS(114.169882444315*(3.85548390218424-1.22028522025927*A45))*COS((2.26232388633918*B45)/SIN((4.46491320015797*(0.0104239707108729-B45))/B45))))</f>
      </c>
    </row>
    <row r="46">
      <c r="A46" t="n">
        <v>3.0495049504950518</v>
      </c>
      <c r="B46" t="n">
        <v>1.9061017036437988</v>
      </c>
      <c r="C46" t="n">
        <v>0.340825057958863</v>
      </c>
      <c r="D46">
        <f>3.6602499406871*SIN(0.0387223447678864*B46)</f>
      </c>
      <c r="E46">
        <f>1.75104353123216*COS(62.0979862251655*B46)</f>
      </c>
      <c r="F46">
        <f>-0.682834826093842*COS(6.89800044123182*(-0.758558339806912+8.36751927018415*B46))</f>
      </c>
      <c r="G46">
        <f>-0.682834826093842*COS(6.89800044123182*(-0.758558339806912+8.36751927018415*B46))</f>
      </c>
      <c r="H46">
        <f>-0.137487228235692*COS(6.89800044123182*(-0.758558339806912+8.36751927018415*B46))</f>
      </c>
      <c r="I46">
        <f>-0.137487228235692*COS(6.89800044123182*(-0.758558339806912+8.36751927018415*B46))</f>
      </c>
      <c r="J46">
        <f>0.939185325062333-4.14643644508667*COS(0.0189887298980037*(0.0104239707108729-B46))</f>
      </c>
      <c r="K46">
        <f>0.939185325062333-4.14643644508667*COS(0.0189887298980037*(0.0104239707108729-B46))</f>
      </c>
      <c r="L46">
        <f>-2.12308015877194+0.129569300180172/COS((4.63317180630867*B46)/(-9.86147533878599+B46))</f>
      </c>
      <c r="M46">
        <f>0.939185325062333+0.0293956223887295*COS(0.0172580123911547*(0.0104239707108729-B46))</f>
      </c>
      <c r="N46">
        <f>-2.04284240933895+0.0691776291570159*B46-0.477654832648527*COS((4.63317180630867*B46)/(-6.92474727686258+B46))</f>
      </c>
      <c r="O46">
        <f>-2.12308015877194+0.129215724566975/COS(2.30140537652748*B46)</f>
      </c>
      <c r="P46">
        <f>-1.97489460550758+5.29213139525145/((-1.93163519161352+B46)*COS(2.30140537652748*B46))</f>
      </c>
      <c r="Q46">
        <f>-0.313889440961011+0.320772770036817/COS(2.30140537652748*B46)</f>
      </c>
      <c r="R46">
        <f>-0.313889440961011+0.320772770036817/COS(2.30140537652748*B46)</f>
      </c>
      <c r="S46">
        <f>-1.03876260770818+0.0932471536291962*Sec(2.30140537652748*B46)</f>
      </c>
      <c r="T46">
        <f>-0.319265658446769-0.0878246729080054*Sec(2.30140537652748*B46)</f>
      </c>
      <c r="U46">
        <f>-1.03876260770818-0.0314171631864948*Sec(2.30140537652748*B46)</f>
      </c>
      <c r="V46">
        <f>-1.25065691826588+2.47922225364319/(4.55545916732724+0.639038637545555*COS(2.34127318896247*B46))</f>
      </c>
      <c r="W46">
        <f>-2.12308015877194-10.0045295265383*(-3.19244398732623+4.38888348998079*B46+0.286833528592101/(-1.02660156822043+0.228866264528742*COS(0.891343868123568*B46)))*Sec(0.468476440148673*B46)*Sec(2.35336687023739*B46)</f>
      </c>
      <c r="X46">
        <f>-2.12308015877194+20.4507274309083*Sec(2.35336687023739*B46)</f>
      </c>
      <c r="Y46">
        <f>1.02938741113269-4.74453729083839/COS(2.35336687023739*B46)</f>
      </c>
      <c r="Z46">
        <f>-3.12179288783445+0.197825083469985*B46*Sec(2.4293605945166*B46)*Sec(0.114137895520679/((-2.52546085232433+(1.85063405272572*B46)/(0.0104239707108729-0.97296549133936*B46))*COS(4.30196983288598-B46)*COS(2.30140537652748*B46))+2.7676129357411*(1.64686568436068-2.59964545022312*(-2.12308015877194+78.2292589044328/COS(2.30140537652748*B46))*SIN(1.79746568418778+B46)))</f>
      </c>
      <c r="AA46">
        <f>-3.12179288783445+0.197825083469985*B46*Sec(2.4293605945166*B46)*Sec(0.114137895520679/((-2.52546085232433+(1.85063405272572*B46)/(0.0104239707108729-0.97296549133936*B46))*COS(0.592898516856485-B46)*COS(2.30140537652748*B46))+2.7676129357411*(1.64686568436068-2.59964545022312*(-2.12308015877194+4.16655540004758/COS(2.30140537652748*B46))*SIN(1.79746568418778+B46)))</f>
      </c>
      <c r="AB46">
        <f>-3.38154063936382+2.47922225364319/(4.55545916732724+10.1703137869217*COS(2.34127318896247*B46)*COS(3.63811627751044+4.38888348998079*B46))</f>
      </c>
      <c r="AC46">
        <f>-3.38154063936382+2.47922225364319/(4.55545916732724+10.1703137869217*COS(2.34127318896247*B46)*COS(3.63811627751044+4.38888348998079*B46))</f>
      </c>
      <c r="AD46">
        <f>-3.19244398732623+2.47922225364319/(4.55545916732724+10.1703137869217*COS(2.34127318896247*B46)*COS(2.37798727809565+(0.0398437791555164+0.68427529911992*B46)*B46))+0.286833528592101/(-1.10214350961724+(-4.01425577763392*B46*COS(2.35336687023739*B46))/(-4.02543794144377-11.9733307643649*SIN(1.68307575195236+COS(0.997483071903992*(-3.36517341727201-1.32336584838561*SIN(3.26326372784542*COS(1.9070449451209*COS(4.38888348998079*B46))))+(2.33541554522187+4.69996028156384*SIN(B46))*SIN(0.00395691045705083/(-2.41640103524547-SIN(0.999317258394747*B46)))))))</f>
      </c>
      <c r="AE46">
        <f>-3.25965967015153+2.47922225364319/(4.55545916732724-9.03079866436036*COS(2.34127318896247*B46)*COS(3.26168022661188+B46^2))</f>
      </c>
      <c r="AF46">
        <f>-4.46491320015797+0.209932586005785/(COS(3.1444818847505+0.970158169284869/(-1.93163519161352+B46))*(-0.102880699536384+COS(2.34127318896247*B46)))+COS(1.64686568436068-1.30104112325117*(0.498669774984871+(4.24321362335637*COS(0.154355378683397*B46*SIN(4.38888348998079*B46)))/(-3.45921456801396-2.68369365733408*(0.614022744113914-0.151945085767431/B46)*COS(0.373207135104491*B46)*SIN(0.549736046044653*(-0.0463344736960289-0.474107940239104/B46+0.98379940582226*B46)))))</f>
      </c>
      <c r="AG46">
        <f>-4.46491320015797+0.209932586005785/(COS(3.1444818847505+0.970158169284869/(-1.93163519161352+B46))*(-0.102880699536384+COS(2.34127318896247*B46)))+COS(1.64686568436068-1.30104112325117*(0.498669774984871+(4.24321362335637*COS(0.154355378683397*B46*SIN(4.38888348998079*B46)))/(-3.45921456801396-2.68369365733408*(0.614022744113914-0.151945085767431/B46)*COS(0.373207135104491*B46)*SIN(0.549736046044653*(-0.0463344736960289-0.474107940239104/B46+0.98379940582226*B46)))))</f>
      </c>
      <c r="AH46">
        <f>-4.46491320015797+0.209932586005785/(COS(3.1444818847505+0.970158169284869/(-1.93163519161352+B46))*(-0.102880699536384+COS(2.34127318896247*B46)))+COS(1.64686568436068-1.30104112325117*(0.498669774984871+(4.24321362335637*COS(0.154355378683397*B46*SIN(4.38888348998079*B46)))/(-3.45921456801396-2.68369365733408*(0.614022744113914-0.151945085767431/B46)*COS(0.373207135104491*B46)*SIN(0.549736046044653*(-0.0463344736960289-0.474107940239104/B46+0.98379940582226*B46)))))</f>
      </c>
      <c r="AI46">
        <f>-3.19244398732623+2.47922225364319/(4.55545916732724+10.1703137869217*COS(2.34127318896247*B46)*COS(B46*(4.54895958232256+(0.0398437791555164+0.68427529911992*B46)*B46)))+0.286833528592101/(-1.10214350961724+(-4.01425577763392*B46*COS(3.19178123630727*B46))/(-4.02543794144377-11.9733307643649*SIN(1.68307575195236+COS(0.0109041006032584*(2.33541554522187+4.69996028156384*SIN(B46))+0.997483071903992*(-3.60468181176981-1.32336584838561*SIN(3.26326372784542*COS(1.9070449451209*COS(4.38888348998079*B46))))))))</f>
      </c>
      <c r="AJ46">
        <f>2.47922225364319/(4.55545916732724+3.97269401619023*COS(2.34127318896247*B46)*COS(2.37798727809565-B46*(0.68427529911992*B46+(0.0398437791555164+0.68427529911992*B46)*B46)))+(-0.99870734951553*(-4.26212605373046+4.38888348998079*B46))/(-0.102880699536384+COS(0.0104239707108729-0.318484263036092*COS(2.30140537652748*B46))+6.52156308846133*B46*COS(0.536210832575027*(-4.38888348998079+B46))*SIN(1.68307575195236+COS(0.000783162395511269*(-8.1078216732488-1.32336584838561*SIN(3.26326372784542*COS(3.07455604918613*COS(4.38888348998079*B46)))))))</f>
      </c>
      <c r="AK46">
        <f>2.47922225364319/(4.55545916732724+3.97269401619023*COS(2.34127318896247*B46)*COS(2.37798727809565-B46*(0.68427529911992*B46+(0.0398437791555164+0.68427529911992*B46)*B46)))+(-0.99870734951553*(-4.26212605373046+4.38888348998079*B46))/(-0.102880699536384+COS(0.0104239707108729-0.318484263036092*COS(2.30140537652748*B46))+6.52156308846133*B46*COS(0.536210832575027*(-4.38888348998079+B46))*SIN(1.68307575195236+COS(0.000783162395511269*(-8.1078216732488-1.32336584838561*SIN(3.26326372784542*COS(3.07455604918613*COS(4.38888348998079*B46)))))))</f>
      </c>
      <c r="AL46">
        <f>2.47922225364319/(4.55545916732724-2.13370168835842*COS(0.153617049136277-19.9648536074454*A46)*COS(2.34127318896247*B46))+5.61783426669055/(-0.102880699536384+COS(0.547739204788806*COS((-0.0117718766654464+B46)*(4.19764630412403+0.891941454495948*COS(0.771995401184512*(-4.54895958232256+B46))*(1.08475215657704+4.38888348998079/(-1.99964678050107-0.999271636690398*B46)+6.07069820133914*SIN(0.970645957317775*(3.8647768204005+41.3945440664685*SIN(1.50124389294911-B46)))))))+(-4.01425577763392*B46*COS(2.23545582865239*B46))/(-4.02543794144377+0.495054435283295*SIN(3.04605526034252+4.54895958232256*COS(0.143400102837183*(-2.35151374678552+1.57451118320615/((0.910843304812121+0.0861708799634651*B46)*COS((3.00963994156335*B46*(-1.75811140810983+0.0150030470906728*B46*SIN(95.9667487237239*(0.518128807244517-5.69092194517994*COS(B46)))))/(-2.22132832222866-1.96036832657105*(0.0104239707108729-B46)*COS(2.93142442037043*(5.36720669420212-4.06097165469792*A46))+0.0333904022707034*(-5.87059790227181+(0.595815324207803*(-4.38888348998079+B46))/COS(8.01695911824396/B46))))))*Sec(3.49622751072893+1.30710401978535*(-0.970158169284869+COS(1.96657700973168*COS(4.38888348998079*B46))))))))</f>
      </c>
      <c r="AM46">
        <f>2.47922225364319/(4.55545916732724-2.13370168835842*COS(0.153617049136277-19.9648536074454*A46)*COS(2.34127318896247*B46))+5.61783426669055/(-0.102880699536384+COS(0.547739204788806*COS((-0.0117718766654464+B46)*(4.19764630412403+0.891941454495948*COS(0.771995401184512*(-4.54895958232256+B46))*(1.08475215657704+4.38888348998079/(-1.99964678050107-0.999271636690398*B46)+6.07069820133914*SIN(0.970645957317775*(3.8647768204005+41.3945440664685*SIN(1.50124389294911-B46)))))))+(-4.01425577763392*B46*COS(2.23545582865239*B46))/(-4.02543794144377+0.495054435283295*SIN(3.04605526034252+4.54895958232256*COS(0.143400102837183*(-2.35151374678552+1.57451118320615/((0.910843304812121+0.0861708799634651*B46)*COS((3.00963994156335*B46*(-1.75811140810983+0.0150030470906728*B46*SIN(95.9667487237239*(0.518128807244517-5.69092194517994*COS(B46)))))/(-2.22132832222866-1.96036832657105*(0.0104239707108729-B46)*COS(2.93142442037043*(5.36720669420212-4.06097165469792*A46))+0.0333904022707034*(-5.87059790227181+(0.595815324207803*(-4.38888348998079+B46))/COS(8.01695911824396/B46))))))*Sec(3.49622751072893+1.30710401978535*(-0.970158169284869+COS(1.96657700973168*COS(4.38888348998079*B46))))))))</f>
      </c>
      <c r="AN46">
        <f>-3.19244398732623+2.47922225364319/(4.55545916732724-19.1853644219838*COS(53.4871081569162*(4.54895958232256-2.53538001515763*A46))*COS(2.34127318896247*B46))+4.59529405601859/(-0.102880699536384+COS(0.970158169284869-COS((-0.644217755743392+B46)*(4.71449417548332+0.891941454495948*COS(0.454538252181423*(-4.54895958232256+B46))*(-2.99428964346217+4.38888348998079/(-1.99964678050107-0.930766521179757*B46)+6.07069820133914*SIN(0.970645957317775*(3.8647768204005-0.103213746837193*SIN(0.0398437791555164+0.68427529911992*B46)))))))+(-19.7456867666596*COS(2.23129038338461*B46*Csc(1.20856592332071*B46)))/(-4.02543794144377+5.14775899136527*SIN(1.68307575195236+COS((1.00252327900784*(0.675414338333634-2.65843774893853/COS((10.9057470538265*(-4.63893119678731+0.98621059449367*(0.0124584892007249*B46+0.649608496467101*(3.71551944464651+1.32336584838561*B46))))/((-2.22132832222866+1.86685399942426*(0.0104239707108729-B46)-0.999785323978975*(0.464011286218211+B46))*(-1.0034425620328-SIN((2.23724855029327*(-4.02543794144377+(0.973757720571009*SIN(1.68307575195236+COS(0.681208950305383*(-3.89983574117648+0.439705499317587/COS(0.0804723243439316*(4.38888348998079+B46)*(-10.0304614952191+0.0333904022707034*(-0.267283993381096+(-2.03785680386851*(0.464011286218211-B46))/(COS(0.740068463148044*B46)*(3.83493169861245-2.95121604831838*COS(0.228866264528742*SIN(0.783541008254785*B46))))-22.271177534471*(-4.02543794144377+SIN(B46)))+1.96036832657105*(0.0104239707108729-B46)*SIN(2.26644549032434*B46*(-3.07062809023029+0.0691776291570159*B46+(-5.06156062179036*COS(3.21966962202688*(0.228866264528742+B46)))/(4.54170879037296+B46))))*(-0.583058869082825-0.0150030470906728*B46*SIN(96.2657448521152*(-3.30386236010148+1.02287422143789*COS(B46))*COS(21.726440612325*B46))))))))/B46))/(B46*COS((2.23129038338461*B46)/SIN(1.10214350961724+(-0.335266423072614*COS(B46)*COS(3.19178123630727*B46))/(COS(0.269458586708642*(0.126757436250328+2.48548347013926*(-2.33864976501977+B46-0.904147576859968*(-0.546947611672606-COS(2.55680093540035+2.85369664524703/B46)+SIN(0.205606440532799/(-0.498669774984871+B46))))))*SIN(4.17877075135132-COS(0.997483071903992*(-3.36517341727201-1.32336584838561*SIN(3.26326372784542*COS(1.66617905604948-4.38888348998079*SIN(B46))))-(2.33541554522187+4.69996028156384*SIN(B46))*SIN(0.171320499552431*COS(25.7332567481821/(COS(2.34127318896247*B46)*COS(0.999317258394747*(0.910843304812121-0.725370682642472*SIN(0.759335251212575*(-8.77364090383746+1.32790216254556/(19.6837212090565+0.346890385587777*B46))))))+2.7676129357411*(1.64686568436068+2.59964545022312*(-1.79753367710594-1.85282145385703/(COS(2.41818850379927*B46)*(1.48502729882913-15.3444130141536*SIN(0.064987409316677/B46))))*SIN(B46)))))))))*SIN(0.102880699536384-COS(0.970158169284869-COS((0.547739204788806+B46)*(3.83091492211859+0.891941454495948*COS(0.481574612416498*(-4.54895958232256+B46))*(1.08475215657704+4.91889103745603/(-7.23978127520875-0.757266802709473*B46)+9.10800191174348*SIN(2.53687465785495+2.51850998500881*SIN(0.0398437791555164+0.68427529911992*B46)))))))))))))*Sec(3.49622751072893+1.32336584838561*SIN(3.26326372784542*COS(1.9070449451209*COS(4.38888348998079*B46)))))/(-8.89161936473553-0.187768283577164*SIN(0.947274064822019*(-1.0034425620328+B46)))))))</f>
      </c>
      <c r="AO46">
        <f>-3.19244398732623+2.47922225364319/(4.55545916732724-19.1853644219838*COS(53.4871081569162*(4.54895958232256-2.53538001515763*A46))*COS(2.34127318896247*B46))+4.59529405601859/(-0.102880699536384+COS(0.970158169284869-COS((-0.644217755743392+B46)*(4.71449417548332+0.891941454495948*COS(0.454538252181423*(-4.54895958232256+B46))*(-2.99428964346217+4.38888348998079/(-1.99964678050107-0.930766521179757*B46)+6.07069820133914*SIN(0.970645957317775*(3.8647768204005-0.103213746837193*SIN(0.0398437791555164+0.68427529911992*B46)))))))+(-19.7456867666596*COS(2.23129038338461*B46*Csc(1.20856592332071*B46)))/(-4.02543794144377+5.14775899136527*SIN(1.68307575195236+COS((1.00252327900784*(0.675414338333634-2.65843774893853/COS((10.9057470538265*(-4.63893119678731+0.98621059449367*(0.0124584892007249*B46+0.649608496467101*(3.71551944464651+1.32336584838561*B46))))/((-2.22132832222866+1.86685399942426*(0.0104239707108729-B46)-0.999785323978975*(0.464011286218211+B46))*(-1.0034425620328-SIN((2.23724855029327*(-4.02543794144377+(0.973757720571009*SIN(1.68307575195236+COS(0.681208950305383*(-3.89983574117648+0.439705499317587/COS(0.0804723243439316*(4.38888348998079+B46)*(-10.0304614952191+0.0333904022707034*(-0.267283993381096+(-2.03785680386851*(0.464011286218211-B46))/(COS(0.740068463148044*B46)*(3.83493169861245-2.95121604831838*COS(0.228866264528742*SIN(0.783541008254785*B46))))-22.271177534471*(-4.02543794144377+SIN(B46)))+1.96036832657105*(0.0104239707108729-B46)*SIN(2.26644549032434*B46*(-3.07062809023029+0.0691776291570159*B46+(-5.06156062179036*COS(3.21966962202688*(0.228866264528742+B46)))/(4.54170879037296+B46))))*(-0.583058869082825-0.0150030470906728*B46*SIN(96.2657448521152*(-3.30386236010148+1.02287422143789*COS(B46))*COS(21.726440612325*B46))))))))/B46))/(B46*COS((2.23129038338461*B46)/SIN(1.10214350961724+(-0.335266423072614*COS(B46)*COS(3.19178123630727*B46))/(COS(0.269458586708642*(0.126757436250328+2.48548347013926*(-2.33864976501977+B46-0.904147576859968*(-0.546947611672606-COS(2.55680093540035+2.85369664524703/B46)+SIN(0.205606440532799/(-0.498669774984871+B46))))))*SIN(4.17877075135132-COS(0.997483071903992*(-3.36517341727201-1.32336584838561*SIN(3.26326372784542*COS(1.66617905604948-4.38888348998079*SIN(B46))))-(2.33541554522187+4.69996028156384*SIN(B46))*SIN(0.171320499552431*COS(25.7332567481821/(COS(2.34127318896247*B46)*COS(0.999317258394747*(0.910843304812121-0.725370682642472*SIN(0.759335251212575*(-8.77364090383746+1.32790216254556/(19.6837212090565+0.346890385587777*B46))))))+2.7676129357411*(1.64686568436068+2.59964545022312*(-1.79753367710594-1.85282145385703/(COS(2.41818850379927*B46)*(1.48502729882913-15.3444130141536*SIN(0.064987409316677/B46))))*SIN(B46)))))))))*SIN(0.102880699536384-COS(0.970158169284869-COS((0.547739204788806+B46)*(3.83091492211859+0.891941454495948*COS(0.481574612416498*(-4.54895958232256+B46))*(1.08475215657704+4.91889103745603/(-7.23978127520875-0.757266802709473*B46)+9.10800191174348*SIN(2.53687465785495+2.51850998500881*SIN(0.0398437791555164+0.68427529911992*B46)))))))))))))*Sec(3.49622751072893+1.32336584838561*SIN(3.26326372784542*COS(1.9070449451209*COS(4.38888348998079*B46)))))/(-8.89161936473553-0.187768283577164*SIN(0.947274064822019*(-1.0034425620328+B46)))))))</f>
      </c>
      <c r="AP46">
        <f>-3.19244398732623+2.47922225364319/(4.55545916732724-19.1853644219838*COS(53.4871081569162*(4.54895958232256-2.53538001515763*A46))*COS(2.34127318896247*B46))+4.59529405601859/(-0.102880699536384+COS(0.970158169284869-COS((-0.644217755743392+B46)*(4.71449417548332+0.891941454495948*COS(0.454538252181423*(-4.54895958232256+B46))*(-2.99428964346217+4.38888348998079/(-1.99964678050107-0.930766521179757*B46)+6.07069820133914*SIN(0.970645957317775*(3.8647768204005-0.103213746837193*SIN(0.0398437791555164+0.68427529911992*B46)))))))+(-19.7456867666596*COS(2.23129038338461*B46*Csc(1.20856592332071*B46)))/(-4.02543794144377+5.14775899136527*SIN(1.68307575195236+COS((1.00252327900784*(0.675414338333634-2.65843774893853/COS((10.9057470538265*(-4.63893119678731+0.98621059449367*(0.0124584892007249*B46+0.649608496467101*(3.71551944464651+1.32336584838561*B46))))/((-2.22132832222866+1.86685399942426*(0.0104239707108729-B46)-0.999785323978975*(0.464011286218211+B46))*(-1.0034425620328-SIN((2.23724855029327*(-4.02543794144377+(0.973757720571009*SIN(1.68307575195236+COS(0.681208950305383*(-3.89983574117648+0.439705499317587/COS(0.114117574382462*(4.38888348998079+B46)*(-10.0304614952191+0.0333904022707034*(-0.267283993381096+(-2.03785680386851*(0.464011286218211-B46))/(COS(0.740068463148044*B46)*(3.83493169861245-2.95121604831838*COS(0.228866264528742*SIN(0.783541008254785*B46))))-22.271177534471*(-4.02543794144377+SIN(B46)))+1.96036832657105*(0.0104239707108729-B46)*SIN(2.26644549032434*B46*(-3.07062809023029+0.0691776291570159*B46+(-5.06156062179036*COS(3.21966962202688*(0.228866264528742+B46)))/(4.54170879037296+B46))))*(-0.583058869082825-0.0150030470906728*B46*SIN(96.2657448521152*(-3.30386236010148+1.02287422143789*COS(B46))*COS(21.726440612325*B46))))))))/B46))/(B46*COS((2.23129038338461*B46)/SIN(1.10214350961724+(-0.335266423072614*COS(B46)*COS(3.19178123630727*B46))/(COS(0.269458586708642*(0.126757436250328+2.48548347013926*(-2.33864976501977+B46-0.904147576859968*(-0.639991575618684-COS(2.55680093540035+2.85369664524703/B46)))))*SIN(4.17877075135132-COS(0.997483071903992*(-3.36517341727201-1.32336584838561*SIN(3.26326372784542*COS(1.66617905604948-4.38888348998079*SIN(B46))))-(2.33541554522187+4.69996028156384*SIN(B46))*SIN(0.171320499552431*COS(25.7332567481821/(COS(2.34127318896247*B46)*COS(0.999317258394747*(0.910843304812121-0.725370682642472*SIN(0.759335251212575*(-8.77364090383746+1.32790216254556/(19.6837212090565+0.346890385587777*B46))))))+2.7676129357411*(1.64686568436068+2.59964545022312*(-1.79753367710594-1.85282145385703/(COS(2.41818850379927*B46)*(1.48502729882913-15.3444130141536*SIN(0.064987409316677/B46))))*SIN(B46)))))))))*SIN(0.102880699536384-COS(0.970158169284869-COS((0.547739204788806+B46)*(3.83091492211859+0.891941454495948*COS(0.481574612416498*(-4.54895958232256+B46))*(1.08475215657704+4.91889103745603/(-7.23978127520875-0.757266802709473*B46)+9.10800191174348*SIN(2.53687465785495+2.51850998500881*SIN(0.0398437791555164+0.68427529911992*B46)))))))))))))*Sec(3.49622751072893+1.32336584838561*SIN(3.26326372784542*COS(1.9070449451209*COS(4.38888348998079*B46)))))/(-8.89161936473553-0.187768283577164*SIN(0.947274064822019*(-1.0034425620328+B46)))))))</f>
      </c>
      <c r="AQ46">
        <f>-3.19244398732623+2.47922225364319/(4.55545916732724-19.1853644219838*COS(53.4871081569162*(4.54895958232256-2.53538001515763*A46))*COS(2.34127318896247*B46))+4.59529405601859/(-0.102880699536384+COS(0.970158169284869-COS((-0.644217755743392+B46)*(4.71449417548332+0.891941454495948*COS(0.454538252181423*(-4.54895958232256+B46))*(-2.99428964346217+4.38888348998079/(-1.99964678050107-0.930766521179757*B46)+6.07069820133914*SIN(0.970645957317775*(3.8647768204005-0.103213746837193*SIN(0.0398437791555164+0.68427529911992*B46)))))))+(-19.7456867666596*COS(2.23129038338461*B46*Csc(1.20856592332071*B46)))/(-4.02543794144377+5.14775899136527*SIN(1.68307575195236+COS((1.00252327900784*(0.675414338333634-1.61643836884575/COS((10.9057470538265*(-4.63893119678731+0.98621059449367*(0.0124584892007249*B46+0.649608496467101*(3.71551944464651+1.32336584838561*B46))))/((-2.22132832222866+1.86685399942426*(0.0104239707108729-B46)-0.971036529285117*(0.464011286218211+B46))*(-1.0034425620328-SIN((2.23724855029327*(-4.02543794144377+(0.973757720571009*SIN(3.04605526034252-10.1703137869217*COS(2.34127318896247*B46)*COS(0.681208950305383*(-3.89983574117648+0.439705499317587/COS(0.0804723243439316*(4.38888348998079+B46)*(-10.0304614952191+0.0333904022707034*(-0.267283993381096+(-2.03785680386851*(0.464011286218211-B46))/(COS(0.740068463148044*B46)*(3.83493169861245-2.95121604831838*COS(0.228866264528742*SIN(0.783541008254785*B46))))-22.271177534471*(-4.02543794144377+SIN(B46)))+1.96036832657105*(0.0104239707108729-B46)*SIN(2.26644549032434*B46*(-3.07062809023029+0.0691776291570159*B46+(-5.06156062179036*COS(3.21966962202688*(0.228866264528742+B46)))/(4.54170879037296+B46))))*(-0.583058869082825-0.0150030470906728*B46*SIN(96.2657448521152*(-3.30386236010148+1.02287422143789*COS(B46))*COS(21.726440612325*B46))))))))/B46))/(B46*COS((2.23129038338461*B46)/SIN(1.10214350961724+(-0.335266423072614*COS(B46)*COS(3.19178123630727*B46))/(COS(0.269458586708642*(0.126757436250328+2.48548347013926*(-2.33864976501977+B46-0.904147576859968*(-0.546947611672606-COS(2.55680093540035+2.85369664524703/B46)+SIN(0.205606440532799/(-0.498669774984871+B46))))))*SIN(4.17877075135132-COS(0.997483071903992*(-3.36517341727201-1.32336584838561*SIN(3.26326372784542*COS(1.66617905604948-4.38888348998079*SIN(B46))))-(2.33541554522187+4.69996028156384*SIN(B46))*SIN(0.171320499552431*COS(25.7332567481821/(COS(2.34127318896247*B46)*COS(0.999317258394747*(0.910843304812121-0.725370682642472*SIN(0.759335251212575*(-8.77364090383746+1.32790216254556/(19.6837212090565+0.346890385587777*B46))))))+2.7676129357411*(1.64686568436068+2.59964545022312*(-1.79753367710594-1.85282145385703/(COS(2.41818850379927*B46)*(1.48502729882913-15.3444130141536*SIN(0.064987409316677/B46))))*SIN(B46)))))))))*SIN(0.102880699536384-COS(0.970158169284869-COS(2.10444037095208*(0.547739204788806+B46))))))))))*Sec(3.49622751072893+1.32336584838561*SIN(3.26326372784542*COS(1.9070449451209*COS(4.38888348998079*B46)))))/(-8.89161936473553-0.187768283577164*SIN(0.947274064822019*(-1.0034425620328+B46)))))))</f>
      </c>
      <c r="AR46">
        <f>-3.19244398732623+2.71800423135567/(4.55545916732724-19.1853644219838*COS(53.4871081569162*(4.54895958232256-2.53538001515763*A46))*COS(2.34127318896247*B46))-0.99315221899753*(-0.102880699536384+COS(0.970158169284869-COS((-0.0914979243671115+B46)*(4.68992134559555+0.891941454495948*COS(0.241313381810039*(-4.54895958232256+B46))*(-2.50034565186493+6.07069820133914*SIN(0.970645957317775*(-0.0463344736960289-0.103213746837193*SIN(0.0398437791555164+0.68427529911992*B46)))))))-1.22535565991147*Sec((7.14301669997533*SIN(B46))/B46)*(-4.02543794144377+5.14775899136527*SIN(1.68307575195236+COS((1.00252327900784*(0.675414338333634+2.19625750339725/COS((0.336762851744905*B46*(-1.0034425620328-SIN((16.5034135001561*(-4.02543794144377+(0.973757720571009*SIN(1.68307575195236+COS(0.681208950305383*(-3.89983574117648+0.416211674122732/COS(0.0415192467061986*(4.38888348998079+B46)*(-2.20170288368319-COS(1.26379680953426*COS(0.693935322170248*B46)))*(-0.596957997929629+0.551951410042153*B46*COS(3.32168059384751*(-0.0398437791555164-96.2657448521152*(-3.30386236010148+0.956988959564365*COS(B46))*COS(1.06282763033982*B46))))*(-6.94664763899132-0.999785323978975*(-0.267283993381096-19.124282709223/((0.464011286218211-B46)*COS(5.82607129681541*B46)*(3.83493169861245-2.95121604831838*COS(0.228866264528742*SIN(0.783541008254785*B46))))+(1.7624150988083*(-4.02543794144377+SIN(B46)))/COS((0.229231503482786*(4.38888348998079+B46))/B46))+1.96036832657105*(0.0104239707108729-B46)*SIN(2.26644549032434*B46*(-3.07062809023029+0.0691776291570159*B46+(1.09344476355422*COS(3.21966962202688*(0.228866264528742+B46)))/(4.54170879037296+B46)))))))))/B46))/(B46*COS((2.23129038338461*B46)/SIN(1.10214350961724+(-0.335266423072614*COS(B46)*COS(9.10902839016168*COS(B46)))/(COS(0.269458586708642*(0.126757436250328+2.48548347013926*(-2.33864976501977+B46-0.904147576859968*(-0.546947611672606-COS(2.55680093540035+2.85369664524703/B46)+SIN(0.205606440532799/(-0.498669774984871+B46))))))*SIN(4.17877075135132-COS(0.997483071903992*(23.2263001256815-SIN(3.26326372784542*COS(1.66617905604948-4.38888348998079*SIN(B46))))-(2.33541554522187+4.69996028156384*SIN(B46))*SIN(0.171320499552431*COS(4.73631998521116/(COS(1.08475215657704*(-0.470495291492003+B46))*COS(0.524371490330347*(-4.46491320015797+COS(B46)))*COS(0.999317258394747*(0.910843304812121-0.725370682642472*SIN(0.759335251212575*(-8.77364090383746+1.32790216254556/(-14.2802649249316+0.322767167731473*B46))))))+2.7676129357411*(1.64686568436068+2.59964545022312*(-1.79753367710594-2.00985206782362/(COS(2.41818850379927*B46)*(1.96697100595367-14.1134484538248*SIN(0.064987409316677/B46))))*SIN(B46)))))))))*SIN(0.102880699536384-COS(0.970158169284869-COS((0.547739204788806+B46)*(3.83091492211859+0.891941454495948*COS(0.481574612416498*(-4.54895958232256+B46))*(1.08475215657704+4.91889103745603/(-7.23978127520875-0.917948109029364*B46)-9.10800191174348*SIN(6.28475946197508+0.125871845070311*(4.18020940043024+B46)))))))))))/((-4.63893119678731+0.98621059449367*(0.0124584892007249*B46+0.649608496467101*(3.71551944464651+1.32336584838561*B46)))*(-4.01236775500626+SIN(1.54444395209071-0.924676858096462*(-5.02715767714589+0.206804271871811*(0.0104239707108729-B46)+0.992695026748626*(0.464011286218211+B46)*(1.42111669992612+0.835921316059934*(-0.0510411795160046*B46+0.649608496467101*(5.20954124225725+1.32336584838561*B46)))))))))*Sec(3.49622751072893+1.32336584838561*SIN(3.26326372784542*COS(1.9070449451209*COS(4.38888348998079*B46)))))/(-8.89161936473553+0.187768283577164*SIN(0.175003720754548*(-1.0034425620328+B46)))))))</f>
      </c>
      <c r="AS46">
        <f>-3.19244398732623+2.47922225364319/(4.13034075983652-19.1853644219838*COS(53.4871081569162*(4.54895958232256+0.595166291692657*A46))*COS(2.34127318896247*B46))+4.59529405601859/(-0.102880699536384+COS(0.970158169284869-COS((-0.644217755743392+B46)*(4.71449417548332+COS(1.47605523896888*B46)*(-1.24892397989421-4.38888348998079/(-1.99964678050107-0.930766521179757*B46)-6.07069820133914*SIN(0.240512838623345*(3.8647768204005-0.103213746837193*SIN(0.0398437791555164+0.68427529911992*B46)))))))+(-19.7456867666596*COS(2.33700230349172*B46))/(-4.02543794144377+0.999245583811795*(-0.599618741848579-COS((1.00252327900784*(0.675414338333634-3.07154731790958/COS((2.05045672490275*(-3.7082923621518-0.531041901024465*(0.0124584892007249*B46-1.51710578095748*(10.1467186730522+1.32336584838561*B46))))/(B46*(-4.01236775500626+SIN(0.871841091568481-0.209344039155982*(0.0104239707108729-B46)-0.971036529285117*(0.464011286218211+B46)))*(-1.0034425620328+SIN((2.86365571943192*(-4.02543794144377+(0.973757720571009*SIN(3.04605526034252-10.1703137869217*COS(2.34127318896247*B46)*COS(0.681208950305383*(-5.24253088175112-44.6383906269437/COS(0.0869794987327878*(4.38888348998079+B46)*(-7.47090882196389+0.0333904022707034*(3.4412282518247+(-2.03785680386851*(0.464011286218211-B46))/(COS(1.06432419423554*COS(B46))*(-4.25743668876457-2.95121604831838*COS(2.37185130248878*COS(21.0844742520398*B46^2)*SIN(0.783541008254785*B46))))+(-2.51127978153963*(-4.02543794144377+SIN(B46)))/COS(15.0456369401782/B46))+1.96036832657105*(0.0104239707108729-B46)*SIN(2.26644549032434*B46*(-3.07062809023029+0.0691776291570159*B46+0.323552810766608*(4.54170879037296+B46)*COS(3.21966962202688*(0.228866264528742+B46))))))))))/B46))/(COS(2.31597677522377/SIN(1.10214350961724+(-0.335266423072614*COS(B46)*COS(3.19178123630727*B46))/(COS(0.269458586708642*(0.126757436250328+2.48548347013926*(-3.19244398732623-0.904147576859968*(-4.46491320015797-4.55545916732724*COS(2.55680093540035+2.85369664524703/B46)))*SIN(0.853794222306453+B46)))*SIN(4.17877075135132-COS(0.997483071903992*(-3.70095047617492-1.32336584838561*SIN(3.26326372784542*COS(1.66617905604948-4.38888348998079*SIN(B46))))+(-2.33541554522187+2.24925584891254*(-4.24321362335637+SIN(B46)))*SIN(0.0728535461789953*COS(21.4205319314821/(-1.08475215657704+0.767370281668077*COS(2.34127318896247*B46)*COS(0.444406446746926*SIN(0.759335251212575*(-4.91815700165322+3.85548390218424*SIN(1.32790216254556/(18.3323158396242+0.358834095216839*B46))))))+2.7676129357411*(1.64686568436068+2.44577149231099*(4.54895958232256+12.3753706297687/(1.48502729882913-15.3444130141536*SIN(0.064987409316677*B46)))*SIN(B46)))))))))*SIN(B46)))))))*Sec(3.49622751072893+1.32336584838561*SIN(0.987711766462689*(-3.30386236010148+1.9070449451209*COS(4.38888348998079*B46)))))/(-8.89161936473553+5.20239639245279*(-1.0034425620328+B46))))))</f>
      </c>
      <c r="AT46">
        <f>-3.19244398732623+2.47922225364319/(4.55545916732724+19.1853644219838*COS(17.8628331842245*(-3.04605526034252-2.53538001515763*A46))*COS(2.34127318896247*B46))+4.59529405601859/(-0.102880699536384+COS(0.970158169284869-COS((-0.644217755743392+B46)*(4.53063676937798+0.891941454495948*COS(0.454538252181423*(-4.54895958232256+B46))*(-2.99428964346217+4.38888348998079/(-1.70072156542342-0.930766521179757*B46)+6.07069820133914*SIN(0.970645957317775*(3.8647768204005+SIN(0.0398437791555164+0.68427529911992*B46)*(-1.66169941542143-SIN(0.0629521986177826*SIN(B46)))))))))+(-11.7674874161692*COS(2.23129038338461*B46*Csc(1.32995720491595*B46)))/(-4.02543794144377+5.14775899136527*SIN(1.68307575195236+COS((1.00252327900784*(0.675414338333634-2.65843774893853/COS((0.426491040284931*(-4.63893119678731+0.98621059449367*(0.0124584892007249*B46-1.51710578095748*(-2.33541554522187+SIN(3.71551944464651+1.32336584838561*B46)))))/((-2.22132832222866+1.86685399942426*(0.0104239707108729-B46)-0.971036529285117*(0.464011286218211+B46))*(-1.0034425620328-SIN((2.23724855029327*(-4.02543794144377+(0.973757720571009*SIN(3.04605526034252-10.1703137869217*COS(2.34127318896247*B46)*COS(0.321948306320204*(-3.89983574117648-13.5596355410534/COS(0.0869794987327878*(4.38888348998079+B46)*(-10.0304614952191+1.96036832657105*(0.0104239707108729-B46)*SIN(2.26644549032434*B46*(-3.07062809023029+0.0691776291570159*B46+0.966809356649144*COS(3.21966962202688*(0.228866264528742+B46))))+0.0333904022707034*(-0.697367305830544+2.78520763403669/((-4.24321362335637*COS(0.740068463148044*B46))/(0.464011286218211-B46)+3.10463810559498/(-0.21125249507606+4.04618419368851*COS(2.95121604831838*COS(0.228866264528742*SIN(0.783541008254785*B46)))))-22.271177534471*(-4.02543794144377+SIN(0.0333904022707034*(8.14479154149258+(-45.8848183789036*B46)/(COS((4.5113192098519*(4.38888348998079-2.34127318896247*B46))/B46)*COS(0.28245758274843*B46))+2.78520763403669/(0.199479867255741+(-4.74492017588741*COS(0.537619980828712*B46))/B46)))))))))))/B46))/(B46*COS((2.23129038338461*B46)/SIN(1.10214350961724+(0.482504731330719*COS(B46)*COS(1.3750577389378*SIN(4.38888348998079*SIN(B46))))/(COS(0.707807735689834*(1.64686568436068+2.48548347013926*(-2.33864976501977+B46-0.904147576859968*(-0.546947611672606-COS(2.55680093540035+2.85369664524703/B46)+SIN(0.205606440532799/(-0.498669774984871+B46))))))*SIN(4.17877075135132-COS(0.997483071903992*(-5.22758831987261-SIN(3.26326372784542*COS(1.66617905604948-4.38888348998079*SIN(B46))))+(2.33541554522187+4.69996028156384*SIN(B46))*SIN(13.9790938650669*(-0.0319382149269121-1.43253632956902*COS(25.7332567481821/(COS(2.34127318896247*B46)*COS(3.10463810559498*(1.40575784242892+0.759335251212575*(-8.77364090383746+1.32790216254556*(18.5476673029205+0.316076929223304*B46))+B46)))+2.7676129357411*(1.64686568436068+2.59964545022312*(-1.79753367710594+0.335714325406428/COS(2.41818850379927*B46))*SIN(B46))))))))))*SIN(0.102880699536384-COS(0.970158169284869-COS(5.6065274334164*(0.547739204788806+B46))))))))))*Sec(3.04605526034252-B46+1.32336584838561*SIN(3.26326372784542*COS(1.9070449451209*COS(4.38888348998079*B46)))))/(-8.89161936473553-0.187768283577164*SIN(0.947274064822019*(3.32168059384751+B46)))))))</f>
      </c>
      <c r="AU46">
        <f>-3.19244398732623+2.71800423135567/(4.55545916732724+19.1853644219838*COS(17.8628331842245*(-3.04605526034252-2.53538001515763*A46))*COS(2.34127318896247*B46))+4.59529405601859/(-0.102880699536384+COS(0.970158169284869-COS((0.90494136087752+B46)*(3.16594339399998+0.891941454495948*COS(0.454538252181423*(-4.54895958232256+B46))*(-2.99428964346217+4.38888348998079/(-1.70072156542342-0.930766521179757*B46)+11.7807721988068*SIN(0.970645957317775*(3.8647768204005+SIN(0.0398437791555164+0.68427529911992*B46)*(-1.66169941542143-SIN(7.36914946809175*SIN(B46)))))))))+(-11.7674874161692*COS(0.259336929560409*B46*Csc(1.32995720491595*B46)))/(-4.02543794144377+5.14775899136527*SIN(1.68307575195236+COS((1.00252327900784*(0.675414338333634-2.65843774893853/COS((0.00751721947620742*(4.96440863612121+0.98621059449367*(0.0124584892007249*B46-1.51710578095748*(-2.33541554522187+SIN(8.69483570660885+1.32336584838561*B46)))))/((-5.3372775433549-1.24900163619626*(0.0104239707108729-B46))*(-1.0034425620328-SIN((2.23724855029327*(-4.02543794144377+(0.973757720571009*SIN(3.04605526034252-10.1703137869217*COS(2.34127318896247*B46)*COS(0.321948306320204*(-3.89983574117648+465.519969304544/(A46*COS(0.0869794987327878*(4.38888348998079+B46)*(-10.0304614952191+1.96036832657105*(0.0104239707108729-B46)*SIN(2.26644549032434*B46*(-3.07062809023029+0.0691776291570159*B46+0.966809356649144*COS(19.538468268013*(0.228866264528742+B46))))+0.668480377812508*(-0.697367305830544+2.78520763403669/((-4.24321362335637*COS(0.740068463148044*B46))/(0.464011286218211-B46)+3.10463810559498/(-0.21125249507606+4.04618419368851*COS(2.95121604831838*COS(0.228866264528742*SIN(0.783541008254785*B46)))))-2.97358541762451*(-4.02543794144377+SIN(0.928921811984624*(8.14479154149258+(-127.798746435309*B46)/(COS((4.5113192098519*(4.38888348998079-2.34127318896247*B46))/B46)*(0.199479867255741+(-109.258774418071*COS(0.152083151022746*B46))/B46)*COS(0.28245758274843*B46)))))))))))))/B46))/(B46*COS((2.23129038338461*B46)/SIN(1.10214350961724+(0.452208545977342*COS(B46)*COS(1.3750577389378*SIN(4.38888348998079*SIN(B46))))/(COS(3.16678725854344*(1.64686568436068+2.48548347013926*(-2.33864976501977+B46-0.904147576859968*(-0.546947611672606-COS(2.55680093540035+2.85369664524703/B46)+SIN(0.205606440532799/(-0.498669774984871+B46))))))*SIN(4.17877075135132-COS(4.01353511772973-(2.33541554522187+4.69996028156384*SIN(B46))*SIN(13.9790938650669*(-0.0319382149269121+2.01107689765918*COS(22.8137623437846/(COS(2.34127318896247*B46)*COS(3.10463810559498*(1.40575784242892+0.759335251212575*(-8.77364090383746+1.32790216254556*(18.5476673029205+0.316076929223304*B46))+B46)))+2.7676129357411*(1.64686568436068+2.59964545022312*(-1.79753367710594-4.2992092889529/COS(2.41818850379927*SIN(B46)))*SIN(B46))))))))))*SIN(0.102880699536384-COS(0.970158169284869-COS(5.6065274334164*(0.547739204788806+B46))))))))))*Sec(0.230264017381367+1.32336584838561*SIN(3.26326372784542*COS(1.73917150291469*COS(2.37500340984706-B46)))))/(-8.89161936473553-0.187768283577164*SIN(0.947274064822019*(3.32168059384751+B46)))))))</f>
      </c>
      <c r="AV46">
        <f>-3.19244398732623+2.71800423135567/(4.55545916732724+13.4778285081789*COS(17.8628331842245*(-3.04605526034252-2.53538001515763*A46))*COS(2.34127318896247*B46))+4.59529405601859/(-0.102880699536384+COS(0.970158169284869-COS((-0.644217755743392+B46)*(4.53063676937798+0.891941454495948*COS(0.454538252181423*(-4.54895958232256+B46))*(-2.99428964346217+4.38888348998079/(-1.70072156542342+0.373215060879051*B46)+6.07069820133914*SIN(0.970645957317775*(3.8647768204005+SIN(0.0398437791555164+0.68427529911992*B46)*(-1.66169941542143-SIN(0.0629521986177826*SIN(B46)))))))))-11.7674874161692*COS(2.23129038338461*B46*Csc(1.48869985630326*B46))*(4.61159416251987+0.502736280820392*SIN(1.68307575195236+COS(0.110971460070971*(0.675414338333634-0.46183169159684/COS((0.426491040284931*(-4.05270475481384-0.0126761414350927*B46*COS(0.188628472151279*COS(B46))+SIN(3.71551944464651+1.32336584838561*B46)))/((2.80582935491723+(-1.86685399942426*(0.0104239707108729-B46))/(-5.02715767714589-0.450571908918455*SIN(B46)))*(-1.0034425620328+SIN((2.23724855029327*(-4.02543794144377+(0.973757720571009*SIN(3.04605526034252+10.1703137869217*COS(2.34127318896247*B46)*COS(0.321948306320204*(-3.89983574117648-0.2259444810755/COS(4.38888348998079+B46-1.89585059019769/(-12.3658770404409+0.0333904022707034*(-0.697367305830544+2.78520763403669/(4.16267886660421/(0.464011286218211-B46)+3.10463810559498/(-0.21125249507606+4.04618419368851*COS(2.95121604831838*COS(0.228866264528742*SIN(0.783541008254785*B46)))))+39.8111098769168*(-4.02543794144377+SIN(0.0333904022707034*(8.14479154149258+(-45.8848183789036*B46)/(COS((4.5113192098519*(-1.36297950839016-1.85284534579819*B46))/B46)*COS(0.28245758274843*B46))+2.78520763403669/(0.199479867255741+(-4.74492017588741*COS(0.537619980828712*B46))/B46)))))-SIN(2.26644549032434*B46*(-3.07062809023029-0.412702921134056*B46+0.966809356649144*COS(0.73687375940996*COS(B46))))))))))/B46))/(B46*COS(0.102880699536384-COS(0.970158169284869-COS(3.38304147474741+B46)))*COS(8.63280657330097*B46*SIN(1.10214350961724+(-0.161057918038827*COS(B46)*COS(1.3750577389378*SIN(4.38888348998079*SIN(B46))))/(COS(4.20216770606499*(1.64686568436068+2.48548347013926*(-2.33864976501977+B46-0.904147576859968*(-0.546947611672606-COS(2.55680093540035+2.85369664524703/B46)+SIN(0.205606440532799/(-0.498669774984871+B46))))))*SIN(0.947394524668818*(-1.36297950839016+COS(0.997483071903992*(-7.82347132982872-SIN(3.26326372784542*COS(1.66617905604948*SIN(4.38888348998079*SIN(B46)))))+(2.33541554522187+4.69996028156384*SIN(B46))*SIN(0.647611941399037*(-0.0319382149269121-1.89621838342138*SIN(25.7332567481821/(COS(0.524371490330347*(-4.46491320015797+B46))*COS(1.22028522025927*(4.36411576342809-2.33163615227541/(-5.70301281360717+1.32790216254556*(18.4064269307623+0.314909657567638*B46))+B46)))+1.0529351996074*(-1.79753367710594+0.117596174893841*COS(1.71986695129731*B46)*(1.48502729882913+5.8626875461555*SIN(0.197443268161305/B46))))))))))))))))))))))</f>
      </c>
      <c r="AW46">
        <f>-2.35258177871109-17.9050202769674*COS(47.5012703255096-19.9648536074454*A46)*COS(2.34127318896247*B46)</f>
      </c>
      <c r="AX46">
        <f>-2.35258177871109-17.9050202769674*COS(47.5012703255096-19.9648536074454*A46)*COS(2.34127318896247*B46)</f>
      </c>
      <c r="AY46">
        <f>-2.35258177871109-17.9050202769674*COS(47.5012703255096-19.9648536074454*A46)*COS(2.34127318896247*B46)</f>
      </c>
      <c r="AZ46">
        <f>-2.35258177871109+1.98404601694252*COS(47.5012703255096-19.9648536074454*A46)*COS(2.34127318896247*B46)*(-6.22729775583901+COS((0.547739204788806+B46)*(4.53089824051787+3.60911931249123/COS((4.35063997044991*(-4.172523531424-0.466407665363302*SIN(0.98621059449367*(1.32336584838561-1.51710578095748*(-2.33541554522187+SIN(3.71551944464651+1.32336584838561*B46))))))/((-2.22132832222866-0.971036529285117*(0.464011286218211+B46)-0.950262826665238*B46)*(-1.0034425620328-SIN((0.0345338245065199*(-4.02543794144377+(0.973757720571009*SIN(3.04605526034252-10.1703137869217*COS(0.524371490330347*(-4.46491320015797+COS(B46)))*COS(0.321948306320204*(-2.99428964346217+4.38888348998079/(-1.70072156542342-0.930766521179757*B46)-6.07069820133914*SIN(0.208545147400331*(5.56632001497745+0.68427529911992*B46+SIN(8.94941416528843*COS(4.62678808588491*SIN(3.26326372784542*COS(1.9070449451209*COS(2.13112852507139*B46)))))))))))/B46))/(B46*COS((2.23129038338461*B46)/SIN(1.10214350961724+(0.482504731330719*COS(B46)*COS(1.3750577389378*SIN(4.38888348998079*SIN(B46))))/(COS(0.707807735689834*(1.64686568436068+2.48548347013926*(-2.33864976501977+B46+0.904147576859968*(0.185939686198609-SIN(1.51710578095748-7.37868802663049*(-0.498669774984871+B46))))))*SIN(4.17877075135132-COS(0.997483071903992*(-5.01271064725756-SIN(3.23277543136447*COS(0.974153035848922+4.38888348998079*SIN(B46))))-(2.33541554522187+4.69996028156384*SIN(B46))*SIN(0.639580633440371*COS(15.0633772312155/((0.297952670824784+B46)*COS(10.0053272209756*B46))+2.7676129357411*(1.64686568436068+2.59964545022312*(-0.240690677623371+1.31536717962865/(COS(2.41818850379927*B46)*(1.48502729882913-15.842682081532*SIN(1.92729652296882/B46))))*SIN(B46)))))))))))))))))</f>
      </c>
      <c r="BA46">
        <f>-2.35258177871109+1.98404601694252*COS(47.5012703255096-19.9933795287641*A46)*(-5.7771255054526-1.77046843626537*COS(5.6065274334164*(0.547739204788806+B46)))*COS(2.34127318896247*B46)</f>
      </c>
      <c r="BB46">
        <f>-3.19244398732623+0.952972231836685/(1.75104353123216-18.1838172266926*COS(53.4871081569162*(3.32867436206329+A46))*COS(2.34127318896247*B46))+1.37423663624159/(-0.102880699536384*(-0.970158169284869+COS((4.71449417548332+0.476577364714937*(-0.529647925098518+A46+4.38888348998079/(-3.84379951085584+2.44443881102134/B46)))*(-8.08659236886415+B46)))+19.7456815393579/(-4.02543794144377+14.2267368128445*SIN(1.68307575195236+COS((2.14072319491191*(0.675414338333634-0.0193539200871972/COS((684.548611823948*SIN(5.02186683269054-0.986467043468334*(4.81844542113664+3.14366631530903*SIN(0.0359861421184555*B46))))/(B46*(-5.33528518304124+A46+0.206804271871811*(0.0104239707108729-B46)-0.999785323978975*(1.83745493597157+B46))*COS(9.71999611692323*(-0.970158169284869+COS(1.07993256993885*(0.547739204788806+B46))))*COS(5.88285176554276/COS(2.06285561283754+(-0.464777703008064*(2.4979293560229*(-1.36297950839016+COS(0.997483071903992*(-3.71376149495798-0.935600983959233*(-4.54895958232256+B46))-1.9578569201783*SIN(0.106591061575539*COS(0.147706661517619-10.8803439112107/(COS(1.9070449451209*COS(4.46491320015797*B46))*COS(0.999317258394747*(0.910843304812121-2.2058470609319*SIN(2.33163615227541*(-5.70301281360717-0.0921195765429072*(4.24321362335637+B46-COS((-0.170119707071305+0.947274064822019*(-1.0034425620328+B46))*COS(5.63550271075654*SIN(2.63652450140494*(-0.228866264528742+8.3509698707334*B46))))))))))))))+0.0552250883955557*(4.38888348998079+2.48548347013926*(3.19244398732623+0.240512838623345*(-0.474107940239104+B46)-11.2560908269344*(0.138161443059092+1.01646737544449/(-2.96345064425116-0.869112035504125*(0.231533727874752+6.07069820133914*SIN(0.970645957317775*(3.8647768204005-0.103213746837193*SIN(0.0398437791555164+0.68427529911992*B46))))))))))/COS(2.05952944430618*B46)))*(0.26323489862894+0.115837183598291/SIN(3.0771119673812+(-0.158453280542526*COS(2.36457962791182*SIN(4.38888348998079*SIN(B46))))/(COS(2.64061504688481*(1.64686568436068+(2.48548347013926*(0.80977335530104+B46))/(0.481943707124545-0.904147576859968*(-1.51710578095748-4.26212605373046*COS(2.55680093540035+2.85369664524703/B46)+SIN(0.205606440532799/(-0.498669774984871+B46))))))*SIN(0.947394524668818*(-1.36297950839016+COS(0.997483071903992*(-10.0441121294217-SIN(3.26326372784542*COS(1.66617905604948*SIN(4.38888348998079*SIN(B46)))))-(2.33541554522187+4.69996028156384*SIN(B46))*SIN(0.329139187626835*(-0.0319382149269121+(-3.7298065811462*SIN(0.503127335365625*COS(1.22028522025927*(-0.101858713285314+B46+2.33163615227541/(-3.43294123651821+1.32790216254556*(18.7500364890084+0.0285927563643693*B46-B46*(-4.24321362335637-0.0497684115725929*COS(0.333789915430309*(2.81579124296115-4.38888348998079*SIN(B46))))))))+0.639310560999041*(4.61159416251987+0.380448864799603*(-1.79753367710594+(2.29751521439831*B46)/(1.48502729882913+5.8626875461555*SIN(0.197443268161305/B46))))))/A46)))))))))))*Sec(3.49622751072893*SIN(1.32336584838561*SIN(0.987711766462689*(-0.970158169284869+COS(16.3813801973759+4.38888348998079*B46))))))/(3.69848324037571-0.085288534571217*SIN(0.103159056155692*(-1.0034425620328+B46)))))))</f>
      </c>
      <c r="BC46">
        <f>-3.19244398732623+0.952972231836685/(1.75104353123216-9.35226158457549*COS(41.3330692837322*(3.85548390218424-1.22028522025927*A46))*COS(2.34127318896247*B46))+1.37423663624159/(-0.102880699536384+COS(0.970158169284869-COS((4.71449417548332+0.476577364714937*(7.68804933686132+A46-2.44443881102134/B46))*(-8.08659236886415+B46)))+9.97736373889877/(-4.02543794144377+1.36816994941305*SIN(0.629654225097054+COS((1.00252327900784*(0.675414338333634-0.0193539200871972/COS((0.179660731128502*B46^2*SIN(8.72981021814006-0.986467043468334*(-1.02234042807404+3.14366631530903*SIN(4.49431605468541*B46)))*(-1.0034425620328-SIN(85.0465462695254/(B46*COS(9.71999611692323*(-0.970158169284869+COS(2.20121578161857*(-0.380044882625685+B46))))*COS(5.88285176554276/COS(3.62955825980121+(0.0870067413675292*COS(2.05952944430618*B46))/(COS(2.93142442037043*(-1.36297950839016+COS(2.77643133263758-3.85548390218424/(-3.41951312741507+0.353059200155604*(-4.54895958232256+B46))-4.4139966857128*COS(10123.6774072076/COS(1.9070449451209*COS(1.96697100595367*B46))+0.836041456882564*(1.64686568436068-0.710129864885364*(-1.37442221955639+0.243745521312418/(4.35408547402562+COS(2.03158977616426*COS(B46))))*SIN(B46))))))*COS(0.0552250883955557*(4.38888348998079+2.48548347013926*(3.19244398732623-0.958843395197739*(-0.474107940239104+B46)+1.0263545588659*(0.970158169284869-COS(2.05801821799646-1.93163519161352/B46)+1/(4.71449417548332+0.891941454495948*COS(0.0999213653046681*B46)*(-2.93188685070726+0.556153597123559*SIN(0.970645957317775*(3.8647768204005-0.103213746837193*SIN(0.0398437791555164+0.68427529911992*B46))))))))))))*(0.26323489862894+(-4.87927850433874*B46^2)/SIN(3.04605526034252+0.347490285918315*(3.89983574117648-0.13054127825986/(-0.911579101267122+(-1.01350483678952*(4.38888348998079+B46))/(-4.02543794144377-3.26868103830189*SIN((0.978943734892926*(-4.01236775500626+1.54444395209071*(-7.56253769230352-0.397749655720089*(1.5479690960655+0.286022576314408*(-0.0319382149269121+SIN(B46))-2.03785680386851/(COS(4.20226414462264*B46)*(3.83493169861245-5.43701984470055*COS(0.228866264528742*SIN(2.43308724107386*SIN(0.45017225038641-0.206804271871811*(0.0104239707108729-B46)))))*(4.38888348998079+B46-1.89585059019769/(-10.1644991104518+0.601793555873873*(0.0104239707108729-B46)*SIN(0.179272778479524*(-2.14264276460126-0.993480082000876*B46)*B46*(3.93978482603949+0.997483071903992*COS(3.49622751072893+1.32336584838561*SIN(3.26326372784542*COS(1.9070449451209*COS(4.38888348998079*B46))))*(-8.89161936473553-0.187768283577164*SIN(0.947274064822019*(3.32168059384751+B46)))))))))-4.55783984221592*SIN(4.83821679162844*B46*SIN(0.179272778479524*(-0.510108221218374+2.95121604831838*COS(0.497489917065028*(0.228866264528742+B46))))))))/(4.36469719111898-0.0710196996646526*SIN(10.1837316372068*(-3.30386236010148+4.12499740963754*COS(B46))*COS(4.85913802285826*SIN(B46))))))))))))))/(-2.5074246958483+0.206804271871811*(0.0104239707108729-B46)-B46)))*Sec(3.49622751072893*SIN(1.32336584838561*SIN(0.987711766462689*(-0.970158169284869+COS(16.3813801973759*COS(4.38888348998079*B46)))))))/(3.69848324037571+0.085288534571217*SIN(0.838083913533219*(-1.0034425620328+B46)))))))</f>
      </c>
      <c r="BD46">
        <f>-3.19244398732623+0.952972231836685/(1.75104353123216-9.35226158457549*COS(41.3330692837322*(3.85548390218424-1.22028522025927*A46))*COS(2.34127318896247*B46))+1.37423663624159/(-0.102880699536384+COS(0.970158169284869-COS((4.71449417548332+0.476577364714937*(7.68804933686132+A46-2.44443881102134/B46))*(-8.08659236886415+B46)))+9.97736373889877/(-4.02543794144377+1.36816994941305*SIN(0.629654225097054+COS((1.00252327900784*(0.675414338333634-0.0193539200871972/COS((0.179660731128502*B46^2*SIN(8.72981021814006-0.986467043468334*(-1.02234042807404+3.14366631530903*SIN(4.49431605468541*B46)))*(-1.0034425620328-SIN(85.0465462695254/(B46*COS(9.71999611692323*(-0.970158169284869+COS(1.07993256993885*(-0.380044882625685+B46))))*COS(5.88285176554276/COS(3.62955825980121+(0.0870067413675292*COS(2.05952944430618*B46))/(COS(2.93142442037043*(-1.36297950839016+COS(2.77643133263758+2.63652450140494/(-3.41951312741507+0.353059200155604*(-4.54895958232256+B46))-0.778649609309361*COS(10123.6774072076/COS(1.9070449451209*COS(1.96697100595367*B46))+0.836041456882564*(1.64686568436068-0.710129864885364*(-1.37442221955639+0.243745521312418/(4.35408547402562+COS(2.03158977616426*COS(B46))))*SIN(B46))))))*COS(0.0552250883955557*(4.38888348998079+2.48548347013926*(3.19244398732623-0.958843395197739*(-0.474107940239104+B46)-(0.970158169284869-COS(2.05801821799646-1.93163519161352/B46)+1/(4.71449417548332+0.891941454495948*COS(0.0999213653046681*B46)*(-2.93188685070726+0.556153597123559*SIN(0.970645957317775*(3.8647768204005-0.103213746837193*SIN(0.0398437791555164+0.68427529911992*B46))))))/(0.464011286218211-0.0129110673922222*COS(0.0673481356022965*(4.38888348998079+B46)*(-10.0304614952191+1.96036832657105*(0.0104239707108729-B46)*SIN(2.26644549032434*B46*(-3.07062809023029+0.0691776291570159*B46+0.966809356649144*COS(19.538468268013*(0.228866264528742+B46))))+0.668480377812508*(-0.697367305830544+(1.7624150988083*(-4.02543794144377+SIN(0.928921811984624*(8.14479154149258+(-127.798746435309*B46)/(COS((4.5113192098519*(4.38888348998079-2.34127318896247*B46))/B46)*COS(0.28245758274843*B46)*((-109.258774418071*COS(0.152083151022746*B46))/B46+(-3.13616188499066*COS(2.31597677522377/SIN(1.10214350961724+(0.676007273520465*COS(B46)*COS(3.19178123630727*B46))/(COS(0.269458586708642*(-1.36297950839016+COS(6.08629012572982/(-1.25382318840771-0.187768283577164*SIN(0.947274064822019*(-1.0034425620328+B46))))))*(4.17877075135132+SIN(0.199636746855701*(-2.33541554522187+2.24925584891254*(-4.24321362335637+SIN(B46)))+0.997483071903992*(-3.70095047617492+1.32336584838561*SIN(0.404252188458842*COS(1.66617905604948-4.38888348998079*SIN(B46)))))))))*SIN(B46))/(-0.518128807244517+0.966955099171663*B46*SIN(3.04605526034252-10.1703137869217*COS(2.6299840052893*B46)*COS(0.681208950305383*(-5.24253088175112+6.67030394204438/(-0.14942975874265+(-11.4969620953109*SIN(0.227848381549171*B46))/(-7.00689753574568+B46-1.96036832657105*(0.0104239707108729-B46)*SIN(12.4719137695494*(-3.07062809023029+0.0691776291570159*B46+0.216468871216694*(1.75104353123216-0.948126877965075*(4.54170879037296+B46))*COS(0.509803318216735*(0.228866264528742+B46))))))))))))))))/SIN(1.06842078554415*B46)+2.78520763403669/((-4.24321362335637*COS(0.740068463148044*B46))/(0.464011286218211-B46)-81.5787329943979/(B46*SIN(5.02186683269054-0.986467043468334*(0.637461142927665+3.14366631530903*SIN(0.0359861421184555*B46)))*(-1.0034425620328-SIN(85.0465462695254/(B46*COS(9.71999611692323*(-0.970158169284869+COS(1.07993256993885*(0.547739204788806+B46))))*COS(4.56944137235583/COS(2.06285561283754+(-0.0870067413675292*COS(1.35322876627239*B46))/(COS(0.0552250883955557*(4.38888348998079+2.48548347013926*(3.19244398732623+0.240512838623345*(-0.474107940239104+B46)-11.2560908269344*(0.970158169284869-COS(2.55328537785344+1.93163519161352/B46)+1/(4.71449417548332-3.31886331914612*COS(0.99070229778345*B46))))))*(4.29440392876059-COS(0.997483071903992*(-3.57415069120048-0.935600983959233*(-4.54895958232256+B46))+1.9578569201783*SIN(13.9790938650669*(-0.0319382149269121-0.088810972648174*COS((5.73961400962436*(-3.24737298100873-0.710129864885364*(-0.650011773681869-1.85282145385703/(-3.24737298100873+COS(2.41818850379927*COS(B46))))*SIN(B46)))/(COS(1.9070449451209*COS(4.46491320015797*B46))*COS(0.999317258394747*(0.910843304812121+0.786807337671767*SIN(2.33163615227541*(-5.70301281360717-0.0708852198786061*COS(B46)*(-4.24321362335637+COS(0.170119707071305*COS(1.62305899145103*(-2.41640103524547-0.0969066503345407*COS(1.4572611314709*B46)))*SIN(0.726861776657963*(-1.0034425620328+B46)))))))))))))))))*(1.3979404071097+(-4.87927850433874*B46^2)/SIN(3.04605526034252+0.347490285918315*(4.50259299674639+0.200159893836569/(-0.932628505266608+(1.5981274668069*(4.38888348998079+B46))/((-2.33541554522187+SIN(0.478207770002108+2.08956232517353*SIN(B46)))*SIN((0.978943734892926*(-4.01236775500626+1.54444395209071*(-7.56253769230352+0.491862318102224*(2.01198038228371+(1.63817228760119*(0.464011286218211-B46)*COS(3.07455604918613*SIN(2.99428964346217*B46)))/COS(0.791911128545396*B46)+0.286022576314408*(-0.0319382149269121+SIN(B46)))+4.59870948625332*SIN(1.60501744944577*B46*(-0.510108221218374+2.95121604831838*COS(0.497489917065028*(0.228866264528742+B46)))))))/(3.52213138772818+3.99778134379428*SIN(0.0177647784001233*SIN(0.115509347718925*(-3.30386236010148+1.62262997366088*COS(B46)-4.88128635181885*SIN(B46))))))))))))))))))))))))))*(0.26323489862894+(-4.87927850433874*B46^2)/SIN(3.04605526034252+0.347490285918315*(3.89983574117648-0.13054127825986/(-0.911579101267122+(-1.01350483678952*(4.38888348998079+B46))/(-4.02543794144377+3.26868103830189*SIN(0.405124696031046*(-4.01236775500626+1.54444395209071*(-7.56253769230352-0.397749655720089*(1.5479690960655+1.38100485552734/((0.464011286218211-B46)*COS(4.20226414462264*B46))+0.286022576314408*(-0.0319382149269121+SIN(B46)))-4.55783984221592*SIN(4.83821679162844*B46*SIN(0.179272778479524*(-0.510108221218374+2.95121604831838*COS(0.497489917065028*(0.228866264528742+B46)))))))))))))))))/(-2.5074246958483+0.206804271871811*(0.0104239707108729-B46)-B46)))*Sec(3.49622751072893*SIN(1.32336584838561*SIN(0.987711766462689*(-0.970158169284869+COS(16.3813801973759*COS(4.38888348998079*B46)))))))/(3.69848324037571+0.085288534571217*SIN(0.838083913533219*(-1.0034425620328+B46)))))))</f>
      </c>
      <c r="BE46">
        <f>-3.19244398732623+0.952972231836685/(1.75104353123216-9.35226158457549*COS(41.3330692837322*(3.85548390218424-1.22028522025927*A46))*COS(2.34127318896247*B46))+1.37423663624159/(-0.102880699536384+COS(0.970158169284869-COS((4.71449417548332+0.476577364714937*(7.68804933686132+A46-2.44443881102134/B46))*(-8.08659236886415+B46)))+9.97736373889877/(-4.02543794144377+1.36816994941305*SIN(0.629654225097054+COS((1.00252327900784*(0.675414338333634-0.0172827458694873/COS((0.179660731128502*B46^2*SIN(8.72981021814006-0.986467043468334*(-1.02234042807404+3.14366631530903*SIN(4.49431605468541*B46)))*(-1.0034425620328-SIN(85.0465462695254/(B46*COS(9.71999611692323*(-0.970158169284869+COS(1.07993256993885*(-0.380044882625685+B46))))*COS(5.88285176554276/COS(3.62955825980121+(0.0870067413675292*COS(2.05952944430618*B46))/(COS(2.93142442037043*(-1.36297950839016+COS(2.77643133263758+2.63652450140494/(-3.41951312741507+0.353059200155604*(-4.54895958232256+B46))-0.778649609309361*COS(10123.6774072076/COS(1.9070449451209*COS(1.96697100595367*B46))+0.836041456882564*(1.64686568436068-0.710129864885364*(-1.37442221955639+0.243745521312418/(4.35408547402562+COS(2.03158977616426*COS(B46))))*SIN(B46))))))*COS(0.0552250883955557*(4.38888348998079+2.48548347013926*(3.19244398732623-0.958843395197739*(-0.474107940239104+B46)-(0.970158169284869-COS(2.05801821799646-1.93163519161352/B46)+1/(4.71449417548332+0.891941454495948*COS(0.0999213653046681*B46)*(-2.93188685070726+0.556153597123559*SIN(0.970645957317775*(3.8647768204005+0.00789489574621929*SIN(0.0398437791555164+0.68427529911992*B46))))))/(0.464011286218211-0.000452181138139513*COS(0.0673481356022965*(4.38888348998079+B46)*(-10.0304614952191+1.96036832657105*(0.0104239707108729-B46)*SIN(2.26644549032434*B46*(-3.07062809023029+0.0691776291570159*B46+0.966809356649144*COS(19.538468268013*(0.228866264528742+B46))))+0.668480377812508*(-0.697367305830544+2.78520763403669/((-4.24321362335637*COS(0.740068463148044*B46))/(0.464011286218211-B46)+3.10463810559498/(-0.21125249507606+4.04618419368851*COS(2.95121604831838*COS(0.228866264528742*SIN(0.783541008254785*B46)))))-2.97358541762451*(-4.02543794144377+SIN(0.928921811984624*(8.14479154149258+(-127.798746435309*B46)/(COS((4.5113192098519*(4.38888348998079-2.34127318896247*B46))/B46)*COS(0.28245758274843*B46)*((-109.258774418071*COS(0.152083151022746*B46))/B46+(-3.13616188499066*COS(2.31597677522377/SIN(1.10214350961724+(0.676007273520465*COS(B46)*COS(3.19178123630727*B46))/(COS(0.269458586708642*(-1.36297950839016+COS(6.08629012572982/(-1.25382318840771-0.187768283577164*SIN(0.947274064822019*(-1.0034425620328+B46))))))*(4.17877075135132+SIN(0.199636746855701*(-2.33541554522187+2.24925584891254*(-4.24321362335637+SIN(B46)))+0.997483071903992*(-3.70095047617492+1.32336584838561*SIN(0.404252188458842*COS(1.66617905604948-4.38888348998079*SIN(B46)))))))))*SIN(B46))/(-0.518128807244517+0.966955099171663*B46*SIN(3.04605526034252-10.1703137869217*COS(2.6299840052893*B46)*COS(0.681208950305383*(-5.24253088175112+6.67030394204438/(-1.99977262871367+0.0691776291570159*B46+0.966809356649144*COS(0.0865514593704007*SIN(B46))+(-11.4969620953109*SIN(0.227848381549171*B46))/(-7.00689753574568+B46-1.96036832657105*(0.0104239707108729-B46)*SIN(12.4719137695494*(-3.07062809023029+0.0691776291570159*B46+0.216468871216694*(1.75104353123216-0.948126877965075*(4.54170879037296+B46))*COS(3.21966962202688*(0.228866264528742+B46)))))))))))))))))))))))))*(0.26323489862894+(-4.87927850433874*B46^2)/SIN(3.04605526034252+0.347490285918315*(3.89983574117648-0.13054127825986/(-0.911579101267122+(-1.01350483678952*(4.38888348998079+B46))/(-4.02543794144377+3.26868103830189*SIN(0.405124696031046*(-4.01236775500626+1.54444395209071*(-7.56253769230352-0.397749655720089*(1.5479690960655+1.38100485552734/((0.464011286218211-B46)*COS(4.20226414462264*B46))+0.286022576314408*(-0.0319382149269121+SIN(B46)))-4.55783984221592*SIN(4.83821679162844*B46*SIN(0.179272778479524*(-0.510108221218374+2.95121604831838*COS(0.497489917065028*(0.228866264528742+B46)))))))))))))))))/(-2.5074246958483+0.206804271871811*(0.0104239707108729-B46)-B46)))*Sec(3.49622751072893*SIN(1.32336584838561*SIN(0.987711766462689*(-0.970158169284869+COS(16.3813801973759*COS(4.38888348998079*B46)))))))/(3.69848324037571+0.085288534571217*SIN(0.838083913533219*(-1.0034425620328+B46)))))))</f>
      </c>
      <c r="BF46">
        <f>-3.19244398732623+1.12586549431762/(2.08956232517353-14.3847669140417*COS(17.8628331842245*(-2.04789184159191-2.53538001515763*A46))*COS(2.34127318896247*B46))-0.116827522015499*(-0.0463344736960289+COS(0.45017225038641-COS((-0.200899973516642+B46)*(3.8637241772538+0.891941454495948*COS(0.454538252181423*(-4.54895958232256+B46))*(-2.99428964346217+4.38888348998079/(-6.45816380592759-0.930766521179757*B46)+10.257296978812*SIN(0.970645957317775*(3.8647768204005+SIN(0.0398437791555164+0.68427529911992*B46)*(-1.66169941542143-SIN(0.0336206493084471*SIN(B46)))))))))+(-9.57012350287464*COS(6.26506655935736*Csc(0.89022335658841*COS(1.66169941542143-B46))))/(-4.02543794144377+3.89778188649779*SIN(1.68307575195236+COS((1.0164624713026*(-2.40026564724377-0.293273057904527*COS(0.352073807669771*SIN(4.38888348998079*B46)*SIN((1.11596601165107*(4.01236775500626+0.647482220799467*(-3.2899633919266+1.91241527905177*(0.0104239707108729-B46)-0.916567894734818*(4.91889103745603+B46)))*(B46-0.376546788699777*(-1.0034425620328+SIN((13.6682093364167*(-4.02543794144377+4.12128452096706*SIN(3.04605526034252+0.756294601786745*A46*COS(2.34127318896247*B46)*COS((-3.89983574117648+0.0139686638929919*COS((4.49810867871241*COS(4.38888348998079+B46))/(1.66241695692097-1.96036832657105*(0.0104239707108729-B46)*SIN(12.642440807505*B46*COS(0.179272778479524*(-3.07062809023029+0.0691776291570159*B46+0.966809356649144*COS(0.0865514593704007*SIN(B46)))))-1.4614001137936*(-3.56575756335229+0.0333904022707034*(0.0178168467838976+2.78520763403669/(-1.1249515224028*COS(1.5505125154381*B46)+3.10463810559498/(-0.0410693641686142+4.04618419368851*COS(1.91495843382934*COS(0.228866264528742*SIN(0.783541008254785*B46)))))-2.04234628259225*(-4.02543794144377+SIN(0.279982028875551*(8.14479154149258+(-45.8848183789036*B46)/(COS((4.5113192098519*(4.38888348998079-2.57110384654335*B46))/B46)*COS(0.371853168252836*B46))+0.228866264528742/(0.458492073235626+(4.74492017588741*SIN(1.07039612175432*B46))/B46)))))))))/(1.9070449451209+4.04618419368851*B46)))))/(B46*COS((2.23129038338461*B46)/SIN(1.10214350961724+(-0.236425596508051*COS(B46)*COS(1.3750577389378*SIN(4.38888348998079*SIN(B46))))/(COS(6.89692498451458*(1.79369938948017+B46+0.224205789019262*(1.13007966903571-COS(2.55680093540035+2.85369664524703/B46))))*SIN(2.81579124296115+0.733686745724532*(0.997483071903992*(-4.84819983677129-3.14383711712105*SIN(3.26326372784542*COS(0.745042283995865+4.38888348998079*SIN(B46))))-(2.33541554522187+1.07642438888524/SIN(B46))*SIN((2.25711826043782*COS(40.0597560166563/(COS(0.150835764170477*B46)*COS(3.10463810559498*(-2.53538001515763+B46-0.550799529526559*(-8.77364090383746+1.32790216254556*(-0.446299593328702+0.300457585173198*B46+1.64011751913756*(4.75123511441602-0.104194893193397*SIN(3.04605526034252+4.54895958232256*COS(3.53286308706162*SIN(2.35151374678552*SIN(1.00142880693641/B46))))))))))-2.7676129357411*(1.64686568436068+0.495255411950829*(-4.83333429355996+COS(0.384595740834949*(1.50704551792392*B46+0.196671547872117/(0.498669774984871+4.19054462638296*COS(0.00637597005406976*COS(B46)*(-1.26221974320673-0.70433848197628*(-10.5282948290564-0.518128807244517*(-0.0398437791555164-96.2657448521152*(-3.30386236010148+10.4409745107485*COS(B46))*COS(1.06282763033982*B46))))*(-2.41640103524547-3.14383711712105*COS(1.26379680953426*COS(0.693935322170248*B46)))*(-4.61159416251987/(0.738153574518312+0.113360324107389*B46*(2.60995781336344-96.2657448521152*COS(3.40769579713652*B46)*(4.02543794144377-1.42226738378444*SIN(B46))))+1.96697100595367/(-4.01236775500626+0.711722780484071*(-11.3501183638935+(-0.510108221218374+SIN(0.0104239707108729-B46))*SIN(6.03615085257551*(4.82167162146245-0.451281666552392*(0.228866264528742+B46)+0.213641279321011*B46)*B46))))*(4.61366923575936+5.7262367634124*SIN(7.2701303077199*B46*(-2.76701553574705+0.0346994035652252*(-1.0034425620328-0.292203822137493*(4.54170879037296+B46))))-0.999785323978975*(4.55715261915801-84.9302750429841*COS(3.76696487679641*B46*SIN(4.38888348998079+B46))+1.02615493643776*10^18/(-0.21125249507606-4.04618419368851*SIN(2.95121604831838*COS(0.228866264528742-1.31964592815584/B46))))))))))*SIN(B46))))/A46))))))*SIN(0.102880699536384-COS(0.970158169284869-COS(0.796749079294485*B46*(1.75104353123216+B46)))))))))/(-7.59841351743161-0.000246958146621201*B46*SIN(1.51710578095748*(-2.33541554522187+SIN(0.213432382182193+1.32336584838561*B46))))))))/(-2.84355529717235-0.187768283577164*SIN(0.947274064822019*(3.32168059384751+B46)))))*SIN(0.970645957317775*(3.8647768204005+1.56916883990802*SIN(0.21469815156228-0.68427529911992*B46)))))</f>
      </c>
      <c r="BG46">
        <f>-3.19244398732623+1.12586549431762/(2.08956232517353-14.3847669140417*COS(17.8628331842245*(-2.04789184159191-2.53538001515763*A46))*COS(2.34127318896247*B46))-0.116827522015499*(-0.0463344736960289+COS(0.45017225038641-COS((-0.200899973516642+B46)*(3.8637241772538+0.891941454495948*COS(0.454538252181423*(-4.54895958232256+B46))*(-2.99428964346217+4.38888348998079/(-6.45816380592759-0.930766521179757*B46)+10.257296978812*SIN(0.970645957317775*(3.8647768204005+SIN(0.0398437791555164+0.68427529911992*B46)*(-1.66169941542143-SIN(0.0336206493084471*SIN(B46)))))))))+(-9.57012350287464*COS(6.26506655935736*Csc(0.89022335658841*COS(1.66169941542143-B46))))/(-4.02543794144377+3.89778188649779*SIN(1.68307575195236+COS((1.0164624713026*(-2.40026564724377-0.293273057904527*COS(0.352073807669771*SIN(4.38888348998079*B46)*SIN((1.11596601165107*(4.01236775500626+0.647482220799467*(-3.2899633919266+1.91241527905177*(0.0104239707108729-B46)-0.916567894734818*(4.91889103745603+B46)))*(B46-0.376546788699777*(-1.0034425620328+SIN((13.6682093364167*(-4.02543794144377+4.12128452096706*SIN(3.04605526034252+0.756294601786745*A46*COS(2.34127318896247*B46)*COS((-3.89983574117648+0.0139686638929919*COS((4.49810867871241*COS(4.38888348998079+B46))/(1.66241695692097-1.96036832657105*(0.0104239707108729-B46)*SIN(12.642440807505*B46*COS(0.179272778479524*(-3.07062809023029+0.0691776291570159*B46+0.966809356649144*COS(0.0865514593704007*SIN(B46)))))-1.4614001137936*(-3.56575756335229+0.0333904022707034*(0.0178168467838976+2.78520763403669/(-1.1249515224028*COS(1.5505125154381*B46)+3.10463810559498/(-0.0410693641686142+4.04618419368851*COS(1.91495843382934*COS(0.228866264528742*SIN(0.783541008254785*B46)))))-2.04234628259225*(-4.02543794144377+SIN(0.279982028875551*(8.14479154149258+(-45.8848183789036*B46)/(COS((4.5113192098519*(4.38888348998079-2.57110384654335*B46))/B46)*COS(0.371853168252836*B46))+0.228866264528742/(0.458492073235626+(4.74492017588741*SIN(1.07039612175432*B46))/B46)))))))))/(1.9070449451209+4.04618419368851*B46)))))/(B46*COS((2.23129038338461*B46)/SIN(1.10214350961724+(-0.236425596508051*COS(B46)*COS(1.3750577389378*SIN(4.38888348998079*SIN(B46))))/(COS(6.89692498451458*(1.79369938948017+B46+0.224205789019262*(1.13007966903571-COS(2.55680093540035+2.85369664524703/B46))))*SIN(2.81579124296115+0.733686745724532*(0.997483071903992*(-4.84819983677129-3.14383711712105*SIN(3.26326372784542*COS(0.745042283995865+4.38888348998079*SIN(B46))))-(2.33541554522187+1.07642438888524/SIN(B46))*SIN((2.25711826043782*COS(40.0597560166563/(COS(0.150835764170477*B46)*COS(3.10463810559498*(-2.53538001515763+B46-0.550799529526559*(-8.77364090383746+1.32790216254556*(-0.446299593328702+0.300457585173198*B46+1.64011751913756*(4.75123511441602-0.104194893193397*SIN(3.04605526034252+4.54895958232256*COS(3.53286308706162*SIN(2.35151374678552*SIN(1.00142880693641/B46))))))))))-2.7676129357411*(1.64686568436068+0.495255411950829*(-4.83333429355996+COS(0.384595740834949*(1.50704551792392*B46+0.196671547872117/(0.498669774984871+4.19054462638296*COS(0.00637597005406976*COS(B46)*(-1.26221974320673-0.70433848197628*(-10.5282948290564-0.518128807244517*(-0.0398437791555164-96.2657448521152*(-3.30386236010148+10.4409745107485*COS(B46))*COS(1.06282763033982*B46))))*(-2.41640103524547-3.14383711712105*COS(0.104944825667732*COS(0.693935322170248*B46)))*(-4.61159416251987/(-0.588564233672441+1.54930788009319*COS(0.464011286218211+8.89536832041086*SIN(3.53977960545111+0.428189322472372*(-2.22132832222866+2.90032775970771/(0.464011286218211+B46)+0.251759540947922*B46)))+0.113360324107389*B46*(2.60995781336344-96.2657448521152*COS(3.40769579713652*B46)*(4.02543794144377-1.42226738378444*SIN(B46))))+1.96697100595367/(-4.01236775500626+0.711722780484071*(-11.3501183638935+(-0.510108221218374+SIN(0.0104239707108729-B46))*SIN(6.03615085257551*(4.82167162146245-0.451281666552392*(0.228866264528742+B46)+0.213641279321011*B46)*B46))))*(4.61366923575936+5.7262367634124*SIN(7.2701303077199*B46*(-2.76701553574705+0.0346994035652252*(-1.0034425620328-0.292203822137493*(4.54170879037296+B46))))-0.999785323978975*(4.55715261915801-84.9302750429841*COS(3.76696487679641*B46*SIN(4.38888348998079+B46))+1.02615493643776*10^18/(-0.21125249507606-4.04618419368851*SIN(2.95121604831838*COS(0.228866264528742-1.31964592815584/B46))))))))))*SIN(B46))))/A46))))))*SIN(0.102880699536384-COS(0.970158169284869-COS(0.796749079294485*B46*(1.75104353123216+B46)))))))))/(-7.59841351743161-0.000246958146621201*B46*SIN(1.51710578095748*(-2.33541554522187+SIN(0.213432382182193+1.32336584838561*B46))))))))/(-2.84355529717235-0.187768283577164*SIN(0.947274064822019*(3.32168059384751+B46)))))*SIN(0.970645957317775*(3.8647768204005+0.680634131508929*SIN(0.21469815156228-0.68427529911992*B46)))))</f>
      </c>
      <c r="BH46">
        <f>-3.19244398732623+1.12586549431762/(2.08956232517353-14.3847669140417*COS(17.8628331842245*(-2.04789184159191-2.53538001515763*A46))*COS(2.34127318896247*B46))-0.116827522015499*(-0.0463344736960289+COS(0.45017225038641-COS((-0.200899973516642+B46)*(3.8637241772538+0.891941454495948*COS(0.454538252181423*(-4.54895958232256+B46))*(-2.99428964346217+4.38888348998079/(-6.45816380592759-0.930766521179757*B46)+10.257296978812*SIN(0.970645957317775*(3.8647768204005+SIN(0.0398437791555164+0.68427529911992*B46)*(-1.66169941542143-SIN(0.0336206493084471*SIN(B46)))))))))+(-9.57012350287464*COS(6.26506655935736*Csc(0.89022335658841*COS(1.66169941542143-B46))))/(-4.02543794144377+3.89778188649779*SIN(1.68307575195236+COS((1.0164624713026*(-2.40026564724377-0.293273057904527*COS(0.352073807669771*SIN(4.38888348998079*B46)*SIN((1.11596601165107*(4.01236775500626+0.647482220799467*(-3.2899633919266+1.91241527905177*(0.0104239707108729-B46)-0.916567894734818*(4.91889103745603+B46)))*(B46-0.376546788699777*(-1.0034425620328+SIN((13.6682093364167*(-4.02543794144377+4.12128452096706*SIN(3.04605526034252+0.756294601786745*A46*COS(2.34127318896247*B46)*COS((-3.89983574117648+0.0139686638929919*COS((4.49810867871241*COS(4.38888348998079+B46))/(1.66241695692097-1.96036832657105*(0.0104239707108729-B46)*SIN(12.642440807505*B46*COS(0.179272778479524*(-3.07062809023029+0.0691776291570159*B46+0.966809356649144*COS(0.0865514593704007*SIN(B46)))))-1.4614001137936*(-3.56575756335229+0.0333904022707034*(0.0178168467838976+2.78520763403669/(-1.1249515224028*COS(1.5505125154381*B46)+3.10463810559498/(-0.0410693641686142+4.04618419368851*COS(1.91495843382934*COS(0.228866264528742*SIN(0.783541008254785*B46)))))-2.04234628259225*(-4.02543794144377+SIN(0.279982028875551*(8.14479154149258+(-45.8848183789036*B46)/(COS((4.5113192098519*(4.38888348998079-2.57110384654335*B46))/B46)*COS(0.428040653541318*B46))+0.228866264528742/(0.458492073235626+(4.74492017588741*SIN(1.07039612175432*B46))/B46)))))))))/(1.9070449451209+4.04618419368851*B46)))))/(B46*COS((2.23129038338461*B46)/SIN(1.10214350961724+(-0.236425596508051*COS(B46)*COS(1.3750577389378*SIN(4.38888348998079*SIN(B46))))/(COS(6.89692498451458*(1.79369938948017+B46+0.224205789019262*(1.13007966903571-COS(2.55680093540035+2.85369664524703/B46))))*SIN(2.81579124296115+0.733686745724532*(0.997483071903992*(-4.84819983677129-3.14383711712105*SIN(3.26326372784542*COS(0.745042283995865+4.38888348998079*SIN(B46))))-(2.33541554522187+1.07642438888524/SIN(B46))*SIN((2.25711826043782*COS(40.0597560166563/(COS(0.150835764170477*B46)*COS(3.10463810559498*(-2.53538001515763+B46-0.550799529526559*(-8.77364090383746+1.32790216254556*(-0.446299593328702+0.300457585173198*B46+1.64011751913756*(4.75123511441602-0.104194893193397*SIN(3.04605526034252+4.54895958232256*COS(3.53286308706162*SIN(2.35151374678552*SIN(1.00142880693641/B46))))))))))-2.7676129357411*(1.64686568436068+0.495255411950829*(-4.83333429355996+COS(0.384595740834949*(1.50704551792392*B46+0.196671547872117/(0.498669774984871+4.19054462638296*COS(0.00637597005406976*COS(B46)*(-1.26221974320673-0.70433848197628*(-10.5282948290564-0.518128807244517*(-0.0398437791555164-96.2657448521152*(-3.30386236010148+10.4409745107485*COS(B46))*COS(1.06282763033982*B46))))*(-2.41640103524547-3.14383711712105*COS(1.26379680953426*COS(0.693935322170248*B46)))*(-4.61159416251987/(-0.588564233672441+1.54930788009319*COS(0.464011286218211+8.89536832041086*SIN(3.53977960545111+0.428189322472372*(-2.22132832222866+2.90032775970771/(0.464011286218211+B46)+0.251759540947922*B46)))+0.113360324107389*B46*(2.60995781336344-96.2657448521152*COS(3.40769579713652*B46)*(4.02543794144377-1.42226738378444*SIN(B46))))+1.96697100595367/(-4.01236775500626+0.711722780484071*(-11.3501183638935+(-0.510108221218374+SIN(0.0104239707108729-B46))*SIN(6.03615085257551*(4.82167162146245-0.451281666552392*(0.228866264528742+B46)+0.213641279321011*B46)*B46))))*(4.61366923575936+5.7262367634124*SIN(7.2701303077199*B46*(-2.76701553574705+0.0346994035652252*(-1.0034425620328-0.292203822137493*(4.54170879037296+B46))))-0.999785323978975*(4.55715261915801-84.9302750429841*COS(3.76696487679641*B46*SIN(4.38888348998079+B46))+1.02615493643776*10^18/(-0.21125249507606-4.04618419368851*SIN(2.95121604831838*COS(0.228866264528742-1.31964592815584/B46))))))))))*SIN(B46))))/A46))))))*SIN(0.102880699536384-COS(0.970158169284869-COS(0.796749079294485*B46*(1.75104353123216+B46)))))))))/(-7.59841351743161-0.000246958146621201*B46*SIN(1.51710578095748*(-2.33541554522187+SIN(0.213432382182193+1.32336584838561*B46))))))))/(-2.84355529717235-0.187768283577164*SIN(0.947274064822019*(3.32168059384751+B46)))))*SIN(0.970645957317775*(3.8647768204005+1.56916883990802*SIN(0.21469815156228-0.68427529911992*B46)))))</f>
      </c>
      <c r="BI46">
        <f>-3.19244398732623+1.12586549431762/(2.08956232517353-14.3847669140417*COS(17.8628331842245*(-2.04789184159191-2.53538001515763*A46))*COS(2.34127318896247*B46))-0.116827522015499*(-0.0463344736960289+COS(0.45017225038641-COS((-0.200899973516642+B46)*(3.82167188145907-0.310419540556542*(-2.99428964346217+0.464011286218211/(-6.45816380592759-0.930766521179757*B46)+10.257296978812*SIN(0.970645957317775*(3.8647768204005+SIN(0.0398437791555164+0.68427529911992*B46)*(-1.66169941542143-SIN(0.0336206493084471*SIN(B46)))))))))+(3.1928303602047*COS(18.9171411141789*Csc(0.970158169284869-COS(1.66169941542143-B46))))/(-4.02543794144377-3.16117245475551*SIN(1.68307575195236+COS((1.00252327900784*Sec(0.871802255052251-0.13054127825986/(-0.911579101267122+(-1.01350483678952*(4.38888348998079+B46))/(-4.02543794144377-3.26868103830189*SIN((0.978943734892926*(-4.01236775500626+1.54444395209071*(-7.56253769230352-0.397749655720089*(1.5479690960655+11.485020831085/((0.464011286218211-B46)*COS(4.20226414462264*B46))+0.286022576314408*(-0.0319382149269121+SIN(B46)))-4.55783984221592*SIN(4.83821679162844*B46*SIN(0.179272778479524*(-0.510108221218374+2.95121604831838*COS(0.925187262703742*(0.228866264528742+B46))))))))/(4.36469719111898-0.0710196996646526*SIN(10.1837316372068*(-3.30386236010148+4.12499740963754*COS(B46))*COS(4.85913802285826*SIN(B46))))))))*(-2.40026564724377-0.285716592962881*(-1.02644741372311+0.352073807669771*SIN(4.38888348998079*B46)*SIN((1.11596601165107*(4.01236775500626+0.647482220799467*(-3.2899633919266+1.91241527905177*(0.0104239707108729-B46)-0.783825728799143*(4.91889103745603+B46)))*(B46-0.376546788699777*(-1.0034425620328+SIN(0.0319382149269121+(0.436538207452503*(-4.02543794144377+4.12128452096706*SIN(3.04605526034252+0.756294601786745*A46*COS(2.34127318896247*B46)*COS((-3.89983574117648+10.8194017565173/COS((0.897516308159673*COS(4.38888348998079+B46))/(1.43157108857086-1.96036832657105*(1.8405640811986-B46)*SIN(12.642440807505*B46*COS(0.179272778479524*(-4.03743744687943+0.0691776291570159*B46+0.0865514593704007*SIN(B46))))-1.4614001137936*(-3.56575756335229+0.0333904022707034*(2.80302448082059+1.29525867071283*COS(1.5505125154381*B46)-3.10463810559498/(-0.0874038378646432+COS(1.91495843382934*COS(0.179326103664357*B46)))-2.04234628259225*(-4.02543794144377+SIN(0.279982028875551*(8.14479154149258+(286.853571302021*B46)/(COS((4.5113192098519*(4.38888348998079-2.57110384654335*B46))/B46)*COS(0.426016048257109*B46))+0.228866264528742/(0.458492073235626+(4.74492017588741*SIN(0.755805386848657*B46))/B46)))))))))/(1.9070449451209+4.04618419368851*B46)))))/(B46*COS(4.38888348998079/SIN((0.250370445694789*COS(B46)*COS(1.3750577389378*SIN(4.38888348998079*SIN(B46))))/(COS(0.617974831290765-4.26212605373046*(1.79369938948017+B46+4.46018813508017*COS(1.13007966903571-COS(2.55680093540035+2.85369664524703/B46))))*SIN(2.81579124296115+0.733686745724532*(0.997483071903992*(-4.43386482858191-3.14383711712105*SIN(3.26326372784542*COS(0.745042283995865+4.38888348998079*SIN(B46))))-(2.33541554522187+1.07642438888524/SIN(B46))*SIN((2.25711826043782*COS(24.7968591818679/(COS(0.155475435806166*(-0.970158169284869+SIN(B46)))*COS(3.10463810559498*(-2.53538001515763+B46-0.992983110633093*(-8.77364090383746+1.32790216254556*(-0.833245010372747+0.197098093251466*B46-0.00663681899807356*SIN(3.04605526034252+4.54895958232256*COS(3.53286308706162*SIN(2.35151374678552*SIN(1.00142880693641/B46)))))))))-2.7676129357411*(1.64686568436068+0.495255411950829*(-4.83333429355996+COS(0.384595740834949*(1.50704551792392*B46+0.524774328474636*(0.498669774984871+4.19054462638296*COS((0.0508856228504946*COS(B46)*(-4.65322492563405-0.70433848197628*(-10.5282948290564-0.518128807244517*(-0.0398437791555164-96.2657448521152*(-3.30386236010148-9.74722748499912*COS(B46))*COS(1.06282763033982*B46))))*(-2.41640103524547-3.14383711712105*COS(1.26379680953426*COS(0.693935322170248*B46)))*(4.61366923575936+5.7262367634124*SIN(7.2701303077199*(-2.76701553574705+0.0346994035652252*(-1.0034425620328-0.292203822137493*B46))*B46)-0.993794843867237*(4.62407622482673-84.9302750429841*COS(3.76696487679641*B46*SIN(4.38888348998079+B46))-8.7638389103024/((-0.0760506773916294-4.04618419368851*SIN(2.95121604831838*COS(0.228866264528742-1.31964592815584/B46)))*(-4.02543794144377+3.26868103830189*SIN(0.405124696031046*(-4.01236775500626-3.53977960545111*(-7.56253769230352+0.303722392808812*(1.5479690960655-1.06185941109922/((0.464011286218211-B46)*COS(4.20226414462264*B46))+0.286022576314408*(-0.0319382149269121+SIN(B46)))-4.55783984221592*SIN(0.704954142161488*B46*SIN(0.999206341635794*(-0.510108221218374+2.95121604831838*COS(0.497489917065028*(0.228866264528742+B46)))))))))))))/(-4.61159416251987/(-0.588564233672441+1.54930788009319*COS(4.02543794144377-8.89536832041086*SIN(3.53977960545111+0.428189322472372*(0.0943637099440274+2.90032775970771/(0.464011286218211+B46)-0.179378591152303*B46)))+0.113360324107389*B46*(2.60995781336344-96.2657448521152*COS(2.5117741483551*SIN(B46))*(4.02543794144377-1.42226738378444*SIN(B46))))+1.96697100595367/(-4.01236775500626+0.711722780484071*(5.47372386555167+(-0.510108221218374+SIN(0.0104239707108729-B46))*SIN(6.03615085257551*(4.82167162146245+0.167565214049411*(0.228866264528742+B46)+0.213641279321011*B46)*B46)))))))))*SIN(B46))))/A46))))))*SIN(2.48548347013926*COS(0.970158169284869-COS(0.796749079294485*B46*(1.75104353123216+B46)))))))))/(-7.59841351743161-0.0023013249626701*B46*SIN(1.51710578095748*(-2.33541554522187+SIN(0.213432382182193+1.32336584838561*B46))))))))/(-2.84355529717235-0.187768283577164*SIN(0.947274064822019*(3.32168059384751+B46)))))))</f>
      </c>
      <c r="BJ46">
        <f>-3.19244398732623+1.12586549431762/(2.08956232517353-14.3847669140417*COS(17.8628331842245*(-2.04789184159191-2.53538001515763*A46))*COS(2.34127318896247*B46))-0.116827522015499*(-0.0463344736960289+COS(0.45017225038641-COS((-0.200899973516642+B46)*(3.8637241772538+0.891941454495948*COS(0.454538252181423*(-4.54895958232256+B46))*(-2.99428964346217+4.38888348998079/(0.972437103038873-0.930766521179757*B46)+10.257296978812*SIN(0.970645957317775*(3.8647768204005+SIN(4.13034075983652+0.68427529911992*B46)*(-1.66169941542143-SIN(0.0336206493084471*SIN(B46)))))))))+(-9.57012350287464*COS(6.26506655935736*Csc(0.89022335658841*COS(1.66169941542143+B46))))/(-4.02543794144377-0.0462562038823284*SIN(1.68307575195236+COS(0.382342177008861*(-2.40026564724377-0.293273057904527*COS(0.352073807669771*SIN(4.38888348998079*B46)*SIN((2.02441800101748*(-0.822039589011056+1.91241527905177*(0.0104239707108729-B46)-0.916567894734818*(4.91889103745603+B46))*(B46-0.376546788699777*(-1.0034425620328+SIN((13.6682093364167*(-4.02543794144377+4.12128452096706*SIN(3.04605526034252+0.156200252899901*A46*COS((0.287585148563419+0.0139686638929919*COS((4.29187463600296*COS(4.38888348998079+B46))/(1.66241695692097-1.96036832657105*(1.02778568089134-B46)*SIN(12.642440807505+B46*COS(0.179272778479524*(-3.07062809023029+0.195487678412255*B46+2.31524876760832*COS(0.0865514593704007*SIN(B46)))))-1.4614001137936*(-3.56575756335229+0.0333904022707034*(1.34169562517324+2.78520763403669/(-0.784142200017842-1.1249515224028*COS(12.423181429905*B46))+0.438329003430628*(-4.02543794144377+SIN(0.279982028875551*(8.14479154149258+(-45.8848183789036*B46)/(COS((4.5113192098519*(4.38888348998079-2.57110384654335*B46))/B46)*COS(0.371853168252836*B46))+0.228866264528742/(7.13479293766586+(-4.74492017588741*SIN(1.11428896524311*B46))/B46)))))))))/(1.9070449451209+4.04618419368851*B46)))))/(B46*COS((2.23129038338461*B46)/SIN(5.46417601023882+(0.0751578427688716*COS(3.19178123630727*SIN(B46)))/(COS(6.89692498451458*(-1.53640907656428+B46-COS(2.55680093540035+2.85369664524703/B46)))*SIN(2.81579124296115+0.733686745724532*(0.997483071903992*(-4.70122061556332-3.14383711712105*SIN(3.26326372784542*COS(0.745042283995865+4.38888348998079*SIN(B46))))-(2.33541554522187+1.07642438888524/SIN(B46))*SIN((2.25711826043782*COS(47.1378037903259/(COS(0.150835764170477*B46)*COS(3.10463810559498*(-2.53538001515763+B46-1.0468237404445*(-2.05993751026681+1.32790216254556*(-0.238859456207631+0.300457585173198*B46+1.64011751913756*(4.75123511441602-2.09984831872697*SIN(3.04605526034252+4.54895958232256*COS(3.53286308706162*SIN(2.35151374678552*SIN(1.00142880693641/B46))))))))))-2.7676129357411*(1.64686568436068+0.495255411950829*(-4.83333429355996+COS(0.384595740834949*(1.50704551792392*B46+0.196671547872117/(0.498669774984871+4.19054462638296*COS((0.304197241118503*COS(B46)*(-3.38373629140373-0.830881008288191*(-10.5282948290564-0.518128807244517*(-0.0398437791555164-96.2657448521152*(-3.30386236010148-2.14356255579253*COS(B46))*COS(1.06282763033982*B46))))*(-2.41640103524547-3.14383711712105*COS(1.26379680953426*COS(0.693935322170248*B46)))*(1.96697100595367/(-4.01236775500626+0.711722780484071*(-11.3501183638935+3.07455604918613*SIN(0.0104239707108729-B46)*SIN(4.00289104319808*(-1.17258553312608-0.328132337430241*(0.228866264528742+B46)+0.213641279321011*B46)*B46)))-4.61159416251987/(-0.588564233672441+1.54930788009319*COS(0.464011286218211+8.89536832041086*SIN(3.53977960545111+0.428189322472372*(-2.22132832222866+2.90032775970771/(0.464011286218211+B46)-0.247268267717842*B46)))+(-2.36046905814184*(2.60995781336344-1.02680649345304*COS(3.40769579713652*B46)*(4.02543794144377-1.42226738378444*SIN(B46))))/(-4.02543794144377+3.26868103830189*SIN(0.405124696031046*(-4.01236775500626+1.54444395209071*(-7.56253769230352-0.397749655720089*(1.5479690960655+1.38100485552734/((0.464011286218211-B46)*COS(4.20226414462264*B46))+0.286022576314408*(-0.0319382149269121+SIN(B46)))-4.55783984221592*SIN(4.83821679162844*B46*SIN(0.179272778479524*(-0.510108221218374+2.95121604831838*COS(0.497489917065028*(0.228866264528742+B46))))))))))))/(4.61366923575936-0.999785323978975*(4.29976519817765-60.2054598321291*COS(3.76696487679641*B46*SIN(4.38888348998079+B46))-449512555508300000/(-0.21125249507606-4.04618419368851*SIN(2.95121604831838*COS(0.228866264528742-10.3765963781486/B46))))-2.41089222844118*SIN(10.6328019912307*B46*(-2.76701553574705+0.0346994035652252*(-1.0034425620328+0.146141408602355*(1.8052333783649+B46)))*COS(0.556153597123559*SIN(0.970645957317775*(3.8647768204005-0.615351434947489*(0.0398437791555164+0.68427529911992*B46)))))))))))*SIN(B46))))/A46))))))*SIN(0.102880699536384-COS(0.970158169284869-COS(0.796749079294485*B46*(1.75104353123216+B46)))))))))/(-7.59841351743161-0.000112926239459104*B46))))))*SIN(0.970645957317775*(3.8647768204005+1.62058025943827*SIN(0.21469815156228-0.68427529911992*B46)))))</f>
      </c>
      <c r="BK46">
        <f>-3.19244398732623+1.12586549431762/(2.08956232517353-14.3847669140417*COS(17.8628331842245*(-2.04789184159191-2.53538001515763*A46))*COS(2.34127318896247*B46))-0.116827522015499*(-0.0463344736960289+COS(0.45017225038641-COS((-0.200899973516642+B46)*(3.8637241772538+0.891941454495948*COS(0.454538252181423*(-4.54895958232256+B46))*(-2.99428964346217+4.38888348998079/(-6.45816380592759-0.930766521179757*B46)+10.257296978812*SIN(0.970645957317775*(3.8647768204005+SIN(0.0398437791555164+0.68427529911992*B46)*(-1.66169941542143-SIN(0.0336206493084471*SIN(B46)))))))))+(-9.57012350287464*COS(6.26506655935736*Csc(0.89022335658841*COS(1.66169941542143-B46))))/(-4.02543794144377+3.89778188649779*SIN(1.68307575195236+COS((1.0164624713026*(-2.40026564724377-0.293273057904527*COS(0.352073807669771*SIN(4.38888348998079*B46)*SIN((1.11596601165107*(4.01236775500626+0.647482220799467*(-3.2899633919266+1.91241527905177*(0.0104239707108729-B46)-0.916567894734818*(4.91889103745603+B46)))*(B46-0.376546788699777*(-1.0034425620328+SIN((13.6682093364167*(-4.02543794144377+4.12128452096706*SIN(3.04605526034252+0.756294601786745*A46*COS(2.34127318896247*B46)*COS((-3.89983574117648+0.0139686638929919*COS((4.49810867871241*COS(4.38888348998079+B46))/(1.66241695692097-1.96036832657105*(0.0104239707108729-B46)*SIN(12.642440807505*B46*COS(0.179272778479524*(-3.07062809023029+0.0691776291570159*B46+0.966809356649144*COS(1.83745493597157*SIN(0.884187666036016*(3.8647768204005-SIN(0.683732218305354*B46)*(-1.66169941542143-SIN(0.0629521986177826*SIN(B46)))))))))-1.4614001137936*(-3.56575756335229+0.0333904022707034*(0.0178168467838976+2.78520763403669/((0.984223326634907*COS(1.5505125154381*B46))/(0.249313134655931+6.87819645143681*B46)+3.10463810559498/(-0.0410693641686142+4.04618419368851*COS(1.91495843382934*COS(0.228866264528742*SIN(0.783541008254785*B46)))))-2.04234628259225*(-4.02543794144377+SIN(0.279982028875551*(8.14479154149258+(-45.8848183789036*B46)/(COS((4.5113192098519*(4.38888348998079-2.57110384654335*B46))/B46)*COS(0.371853168252836*B46))+0.228866264528742/(0.458492073235626+(4.74492017588741*SIN(1.07039612175432*B46))/B46)))))))))/(1.9070449451209+4.04618419368851*B46)))))/(B46*COS((2.23129038338461*B46)/SIN(1.32239027642284+(-0.236425596508051*COS(B46)*COS(1.3750577389378*SIN(4.38888348998079*SIN(B46))))/(COS(6.89692498451458*(1.79369938948017+B46+0.224205789019262*(1.13007966903571-COS(2.55680093540035+2.85369664524703/B46))))*SIN(2.81579124296115+0.733686745724532*(0.997483071903992*(-4.84819983677129-3.14383711712105*SIN(3.26326372784542*COS(0.745042283995865+4.38888348998079*SIN(B46))))-(2.33541554522187+1.07642438888524/SIN(B46))*SIN((2.25711826043782*COS(40.0597560166563/(COS(0.150835764170477*B46)*COS(3.10463810559498*(-2.53538001515763+B46-0.550799529526559*(-8.77364090383746+1.32790216254556*(-0.446299593328702+0.298925166728684*B46+1.64011751913756*(4.75123511441602-0.104194893193397*SIN(3.04605526034252+4.54895958232256*COS(3.53286308706162*SIN(2.35151374678552*SIN(1.00142880693641/B46))))))))))-2.7676129357411*(1.64686568436068+0.495255411950829*(-4.83333429355996+COS(0.384595740834949*(1.50704551792392*B46+0.196671547872117/(0.498669774984871+4.19054462638296*COS(0.130821662147091*(-1.26221974320673-0.70433848197628*(-10.5282948290564-0.518128807244517*(-0.0398437791555164-96.2657448521152*(-3.30386236010148+10.4409745107485*COS(B46))*COS(1.06282763033982*B46))))*(-2.41640103524547-3.14383711712105*COS(0.104944825667732*COS(0.693935322170248*B46)))*(4.61366923575936+5.7262367634124*SIN(7.2701303077199*B46*(-2.76701553574705+0.0346994035652252*(-1.0034425620328-0.292203822137493*(4.54170879037296+B46))))-0.999785323978975*(4.55715261915801-84.9302750429841*COS(3.76696487679641*B46*SIN(4.38888348998079+B46))+1.02615493643776*10^18/(-0.21125249507606-4.04618419368851*SIN(2.95121604831838*COS(0.228866264528742-1.31964592815584/B46))))))))))*SIN(B46))))/A46))))))*SIN(0.102880699536384-COS(0.970158169284869-COS(0.796749079294485*B46*(1.75104353123216+B46)))))))))/(-7.59841351743161-0.000246958146621201*B46*SIN(1.51710578095748*(-2.33541554522187+SIN(0.213432382182193+1.32336584838561*B46))))))))/(-2.84355529717235-0.187768283577164*SIN(0.947274064822019*(3.32168059384751+B46)))))*SIN(0.970645957317775*(3.8647768204005+0.680634131508929*SIN(0.21469815156228-0.68427529911992*B46)))))</f>
      </c>
      <c r="BL46">
        <f>-2.53538001515763+0.778499045397058/(1.75104353123216+6.71358746348701*COS(33.2138636553604*(3.85548390218424-1.22028522025927*A46))*COS(2.34127318896247*B46))-1.17395074656324/(-0.102880699536384+COS(0.970158169284869-COS((-4.4799701720476+0.476577364714937*(12.8847522437049+A46-2.44443881102134/B46))*(-8.08659236886415+B46)))-2.44884994123778/(-4.02543794144377+0.294733137896549*SIN(0.867277469748485-COS(10.4210669354735*(-0.189309768993577+0.493262271901336*(5.12649419432822+4.38417312211862/(-1.6911420937038+4.38888348998079/B46))))+(19.7456867666596*COS(0.315118259777248*B46))/(-4.02543794144377+14.2267368128445*SIN(1.68307575195236+COS(0.570898547743601/(COS(2.81718899581378*SIN(1.32336584838561*SIN(0.987711766462689*(-0.970158169284869+COS(17.9148737532156*COS(4.38888348998079*B46))))))*(3.69848324037571-0.085288534571217*SIN(4.172523531424+0.977040748286438*(-1.0034425620328+B46))))))))))</f>
      </c>
      <c r="BM46">
        <f>-2.53538001515763+0.778499045397058/(1.75104353123216+6.71358746348701*COS(33.2138636553604*(3.85548390218424-1.22028522025927*A46))*COS(2.34127318896247*B46))-1.17395074656324/(-0.102880699536384+COS(0.970158169284869-COS((-4.4799701720476+0.476577364714937*(12.8847522437049+A46-2.44443881102134/B46))*(-8.08659236886415+B46)))-3.0702164658237/(-4.02543794144377+0.294733137896549*SIN(0.867277469748485-COS(10.4210669354735*(-0.189309768993577+0.493262271901336*(5.12649419432822+4.38417312211862/(-1.6911420937038+4.38888348998079/B46))))+(19.7456867666596*COS(0.315118259777248*B46))/(-4.02543794144377+14.2267368128445*SIN(1.68307575195236+COS(0.570898547743601/(COS(2.81718899581378*SIN(1.32336584838561*SIN(0.987711766462689*(-0.970158169284869+COS(17.9148737532156*COS(4.38888348998079*B46))))))*(3.69848324037571-0.085288534571217*SIN(4.172523531424+0.977040748286438*(-1.0034425620328+B46))))))))))</f>
      </c>
      <c r="BN46">
        <f>-2.53538001515763+0.778499045397058/(1.75104353123216+6.71358746348701*COS(33.2138636553604*(3.85548390218424-1.22028522025927*A46))*COS(2.34127318896247*B46))-1.17395074656324/(-0.102880699536384+COS(0.970158169284869-COS((-4.4799701720476+0.476577364714937*(12.3834220756504+A46-2.44443881102134/B46))*(-8.08659236886415+B46)))+2.26632519511585/(-4.02543794144377+0.294733137896549*SIN(0.867277469748485-COS(10.4210669354735*(-0.189309768993577+0.493262271901336*(5.12649419432822+4.38417312211862/(-2.12750102800033+4.38888348998079/B46))))+(19.7456867666596*COS(0.315118259777248*B46))/(-4.02543794144377-4.75123511441601*(-4.01236775500626-SIN(1.68307575195236+COS(0.570898547743601/(COS(2.81718899581378*SIN(1.32336584838561*SIN(0.987711766462689*(-0.970158169284869+COS(17.9148737532156*COS(4.38888348998079*B46))))))*(3.69848324037571-0.085288534571217*SIN(4.172523531424+0.977040748286438*(-1.0034425620328+B46)))))))))))</f>
      </c>
      <c r="BO46">
        <f>-2.53538001515763-1.17395074656324/(-0.102880699536384+COS(0.970158169284869-COS((-5.73234392829489+0.476577364714937*(3.59973874652164-0.30032805677058*B46))*(-8.08659236886415+B46)))-2.44884994123778/(-4.02543794144377+0.294733137896549*SIN(0.867277469748485-COS(10.4210669354735*(-0.189309768993577+0.493262271901336*(5.12649419432822+4.38417312211862/(-2.12750102800033+4.38888348998079/B46))))+(19.7456867666596*COS(0.315118259777248*B46))/(-4.02543794144377-4.75123511441601*(-4.01236775500626-SIN(1.68307575195236+COS(0.501173997796498/(B46*COS(2.81718899581378*SIN(1.32336584838561*SIN(0.987711766462689*(-0.970158169284869+COS(17.9148737532156*COS(4.38888348998079*B46))))))))))))))+0.778499045397058/(1.75104353123216-1.93163519161352*COS(33.2138636553604*(3.85548390218424-1.22028522025927*A46))*COS(2.34127318896247*B46)*(-0.481943707124545+0.236425596508051/(COS(6.89692498451458*(-2.45200857029818+B46))*SIN(2.81579124296115+0.733686745724532*((-2.25711826043782*COS(1763.29818529963/(COS(0.150835764170477*B46)*(-2.69489162896542+COS(3.10463810559498*(-2.53538001515763+B46-1.97935092928286*(-8.77364090383746-3.07062809023029*(-0.446299593328702+0.00298814217242901*B46+3.36902552858082*COS(B46)+1.64011751913756*(4.75123511441602-0.104194893193397*SIN(3.04605526034252+1.54444395209071*COS(3.53286308706162*SIN(2.35151374678552*SIN(1.00142880693641/B46)))))))))))+2.7676129357411*(1.64686568436068+0.495255411950829*(-4.83333429355996+COS(0.384595740834949*(-0.0096492048554675+0.343377882179898*(4.38888348998079+B46))))*SIN(B46)))*(4.58467139413441-2.08956232517353*SIN(B46)))/A46+0.997483071903992*(-4.85870348444865-3.14383711712105*SIN(3.26326372784542*COS(0.745042283995866+4.38888348998079*SIN(B46)))))))))</f>
      </c>
      <c r="BP46">
        <f>-2.53538001515763+0.821650834584695/(1.75104353123216+6.71358746348701*COS(33.2138636553604*(3.85548390218424-1.22028522025927*A46))*COS(2.34127318896247*B46))-1.17395074656324/(-0.102880699536384+COS(0.970158169284869-COS((-4.4799701720476+0.476577364714937*(12.8847522437049+A46-2.44443881102134/B46))*(-8.08659236886415+B46)))-2.44884994123778/(-4.02543794144377+0.294733137896549*SIN(0.867277469748485-COS(10.4210669354735*(-0.189309768993577+0.493262271901336*(5.12649419432822+4.38417312211862/(-2.12750102800033+4.38888348998079/B46))))+(19.7456867666596*COS(0.315118259777248*B46))/(-4.02543794144377+14.2267368128445*SIN(1.68307575195236+COS(0.570898547743601/(COS(2.81718899581378*SIN(1.32336584838561*SIN(0.987711766462689*(-0.970158169284869+COS(17.9148737532156*COS(1.89585059019769/(-8.68751137060312+0.601793555873873*(0.0104239707108729-B46)*SIN(0.179272778479524*(-2.14264276460126-0.993480082000876*B46)*B46*(3.93978482603949+0.997483071903992*COS(3.49622751072893+1.32336584838561*SIN(3.26326372784542*COS(1.9070449451209*COS(4.38888348998079*B46))))*(-8.89161936473553-0.187768283577164*SIN(0.947274064822019*(3.32168059384751+B46))))))))))))*(3.69848324037571-0.085288534571217*SIN(4.172523531424+0.977040748286438*(-1.0034425620328+B46))))))))))</f>
      </c>
      <c r="BQ46">
        <f>-0.715614181593226+0.778499045397058/(1.75104353123216+6.71358746348701*COS(28.5611498917064*(3.85548390218424-1.22028522025927*A46))*COS(2.34127318896247*B46))</f>
      </c>
      <c r="BR46">
        <f>-2.53538001515763+0.778499045397058/(1.75104353123216-0.930939425058453*COS(0.498669774984871/A46)*COS(30.6267439013831*(3.85548390218424-1.22028522025927*A46))*COS(2.34127318896247*B46))-1.17395074656324/(-0.102880699536384+COS(0.970158169284869-COS((-8.08659236886415+B46)*(-4.4799701720476-0.341076373801376*(4.14738263638421+A46-2.44443881102134/B46-2.85369664524703*(-4.0960305754739+4.10302537581516*(-1.22028522025927+0.010005966605881*A46)*COS((5.81764923750462*COS(4.38888348998079+B46)*SIN(0.534714488090634*COS(3.10463810559498*(-3.26428930183994+B46))*COS(0.155475435806166*(-0.970158169284869+B46))))/(-2.46792380291555+0.711722780484071*(-11.3501183638935+(-0.510108221218374+SIN(0.0104239707108729-B46))*SIN(6.03615085257551*(4.82167162146245-0.451281666552392*(0.228866264528742+B46)+0.213641279321011*B46)*B46))-1.96036832657105*(0.0104239707108729-B46)*SIN(12.642440807505*B46*COS(0.179272778479524*(-3.07062809023029+0.0691776291570159*B46+0.966809356649144*COS(2.64427967123349+0.228866264528742*SIN(B46)))))-0.45017225038641*(-3.56575756335229+0.0333904022707034*(-0.383557820979713+2.78520763403669/(3.10463810559498/(-0.0410693641686142+4.04618419368851*COS(0.212951183376325*COS(0.228866264528742*SIN(0.425711707191754*B46))))-0.754178171033725*COS(3.48749934416123*(-4.24321362335637+SIN(B46))))-1.2317908493828*(-2.41640103524547+SIN(0.279982028875551*(5.0401534358976+B46+(-45.8848183789036*B46)/(COS((4.5113192098519*(5.88535920444246-3.84759446571111*B46))/B46)*COS(0.371853168252836*B46))+0.228866264528742/(0.458492073235626+(4.74492017588741*SIN(1.07039612175432*B46))/B46)))))))))))))+0.165935022714804*SIN(3.43689890591473-COS(10.4210669354735*(1.99594335397759+0.493262271901336*(5.12649419432822-1.51547754764245/(-2.12750102800033+4.38888348998079/B46))))+(19.7456867666596*COS(0.315118259777248*B46))/(-4.02543794144377+0.45017225038641*(-4.01236775500626-SIN(1.68307575195236+COS((1.00252327900784*(0.675414338333634+2.22946329466955/(COS(B46)*(1.96697100595367/(-4.01236775500626+0.711722780484071*(-5.14314724672842-(-0.510108221218374+SIN(0.0104239707108729-B46))*SIN(3.23243616075294*(4.82167162146245+0.0823120999176122*(0.228866264528742+B46)+0.213641279321011*B46)*B46)))-4.61159416251987/(3.67369281647034+1.54930788009319*COS(0.464011286218211-2.1873394434784*SIN(3.53977960545111+0.428189322472372*(-2.22132832222866+2.90032775970771/(0.464011286218211+B46)+0.251759540947922*B46)))+0.113360324107389*B46*(2.60995781336344-96.2657448521152*COS(3.40769579713652*B46)*(-4.02543794144377-SIN(1.42226738378444*SIN(B46)))))))))/(COS(0.464011286218211*SIN(1.32336584838561*SIN(0.987711766462689*(-0.970158169284869+COS(17.9148737532156*COS(0.227848381549171*B46))))))*(3.69848324037571+0.085288534571217*SIN(0.733686745724532*(-(2.33541554522187+1.07642438888524/SIN(B46))*SIN((2.25711826043782*COS(2.7676129357411*(1.64686568436068+0.495255411950829*COS(B46)*(-4.83333429355996+COS(1.28705698413417*(1.50704551792392*B46+0.0395560655776378/COS(0.144691715076527+0.204948333879852/B46)))))-17.3218462737165/(COS(0.150835764170477*B46)*COS(3.10463810559498*(-2.53538001515763+B46-0.550799529526559*(-8.77364090383746+1.32790216254556*(-0.446299593328702+0.242868609434218*B46+1.64011751913756*(4.75123511441602-0.104194893193397*SIN(3.04605526034252+4.54895958232256*COS(3.53286308706162*SIN(2.35151374678552*SIN(1.00142880693641/B46))))))))))))/A46)-0.997483071903992*(-4.84819983677129-3.14383711712105*SIN(3.26326372784542*COS(0.745042283995865+4.38888348998079*SIN(B46))))))))))))))</f>
      </c>
      <c r="BS46">
        <f>-2.53538001515763+0.778499045397058/(1.75104353123216-0.930939425058453*COS(0.498669774984871/A46)*COS(30.6267439013831*(3.85548390218424-1.22028522025927*A46))*COS(2.34127318896247*B46))-1.17395074656324/(-0.102880699536384+COS(0.970158169284869-COS((-8.08659236886415+B46)*(-4.4799701720476-0.341076373801376*(4.14738263638421+A46-2.44443881102134/B46-2.85369664524703*(-4.0960305754739+4.10302537581516*(-1.22028522025927+0.010005966605881*A46)*COS((5.81764923750462*COS(4.38888348998079+B46)*SIN(0.534714488090634*COS(3.10463810559498*(-3.26428930183994+B46))*COS(0.155475435806166*(-0.970158169284869+B46))))/(-2.46792380291555+0.711722780484071*(-11.3501183638935+(-0.510108221218374+SIN(0.0104239707108729-B46))*SIN(6.03615085257551*(4.82167162146245-0.451281666552392*(0.228866264528742+B46)+0.213641279321011*B46)*B46))-1.96036832657105*(0.0104239707108729-B46)*SIN(12.642440807505*B46*COS(0.179272778479524*(-3.07062809023029+0.0691776291570159*B46+0.966809356649144*COS(2.64427967123349+0.228866264528742*SIN(B46)))))-0.45017225038641*(-3.56575756335229+0.0333904022707034*(-0.383557820979713+2.78520763403669/(3.10463810559498/(-0.0410693641686142+4.04618419368851*COS(0.212951183376325*COS(0.228866264528742*SIN(0.425711707191754*B46))))-0.754178171033725*COS(3.48749934416123*(-4.24321362335637+SIN(B46))))-1.2317908493828*(-2.41640103524547+SIN(0.279982028875551*(5.0401534358976+B46+(-45.8848183789036*B46)/(COS((4.5113192098519*(5.88535920444246-3.84759446571111*B46))/B46)*COS(0.371853168252836*B46))+0.228866264528742/(0.458492073235626+(4.74492017588741*SIN(1.07039612175432*B46))/B46)))))))))))))+0.179299104591765*COS(171.354165997469/B46)*SIN(3.43689890591473-COS(10.4210669354735*(1.99594335397759+0.493262271901336*(5.12649419432822-1.51547754764245/(-2.12750102800033+4.38888348998079/B46))))+(19.7456867666596*COS(0.315118259777248*B46))/(-4.02543794144377+0.45017225038641*(-4.01236775500626-SIN(1.68307575195236+COS((1.00252327900784*(0.675414338333634+2.22946329466955/(COS(B46)*(1.96697100595367/(-4.01236775500626+0.711722780484071*(-5.14314724672842-(-0.510108221218374+SIN(0.0104239707108729-B46))*SIN(3.23243616075294*(4.82167162146245+0.0823120999176122*(0.228866264528742+B46)+0.213641279321011*B46)*B46)))-4.61159416251987/(3.67369281647034+1.54930788009319*COS(0.464011286218211-2.1873394434784*SIN(3.53977960545111+0.428189322472372*(-2.22132832222866+2.90032775970771/(0.464011286218211+B46)+0.251759540947922*B46)))+0.113360324107389*B46*(2.60995781336344-96.2657448521152*COS(3.40769579713652*B46)*(-4.02543794144377-SIN(1.42226738378444*SIN(B46)))))))))/(COS(0.464011286218211*SIN(1.32336584838561*SIN(0.987711766462689*(-0.970158169284869+COS(17.9148737532156*COS(0.227848381549171*B46))))))*(3.69848324037571+0.085288534571217*SIN(0.733686745724532*(-4.58467139413441*SIN((2.25711826043782*COS(2.7676129357411*(1.64686568436068+0.495255411950829*COS(B46)*(-4.83333429355996+COS(1.28705698413417*(1.50704551792392*B46+0.0395560655776378/COS(0.144691715076527+0.204948333879852/B46)))))-17.3218462737165/(COS(0.150835764170477*B46)*COS(3.10463810559498*(-2.53538001515763+B46-0.550799529526559*(-8.77364090383746+1.32790216254556*(-0.446299593328702+0.242868609434218*B46+1.64011751913756*(4.75123511441602-0.104194893193397*SIN(3.04605526034252+4.54895958232256*COS(3.53286308706162*SIN(2.35151374678552*SIN(1.00142880693641/B46))))))))))))/A46)-0.997483071903992*(-4.84819983677129-3.14383711712105*SIN(3.26326372784542*COS(0.745042283995865+4.38888348998079*SIN(B46))))))))))))))</f>
      </c>
      <c r="BT46">
        <f>-2.53538001515763+0.778499045397058/(1.75104353123216+6.71358746348701*COS(30.6267439013831*(3.85548390218424-1.22028522025927*A46))*COS(2.34127318896247*B46))-1.2666196939553/(-11.2222882944706/(3.69848324037571-0.103482088848126*SIN(2.95438281782893+B46))+(3.89200134589662*COS(0.753159400904593*B46))/(-4.02543794144377+0.294733137896549*SIN(4.07479627487985-COS(7.29748814053158*(-0.189309768993577-0.296391691300352*(4.93633565740369+4.38417312211862/(-1.38639110165225+4.38888348998079/B46))))+(19.7456867666596*COS(0.315118259777248*B46))/(-4.02543794144377+14.2267368128445*SIN(1.68307575195236+COS((1.02019666358136*Sec(B46))/(2.61194505247029+5.4090082053798*SIN(4.96126794189452-B46))))))))</f>
      </c>
      <c r="BU46">
        <f>-2.53538001515763+0.778499045397058/(1.75104353123216+6.71358746348701*COS(30.6267439013831*(3.85548390218424-1.22028522025927*A46))*COS(2.34127318896247*B46))-1.17395074656324/(-0.102880699536384+COS(0.970158169284869-COS((-8.08659236886415+B46)*(4.82167162146245+0.296765101465277*(12.584661969583+A46-2.44443881102134/B46)+0.892008308560504*Csc(1.10214350961724+1.33382928167442*COS(B46)*COS(1.3750577389378*SIN(4.38888348998079*SIN(B46)))))))-2.44884994123778/(-4.02543794144377+0.294733137896549*SIN(0.867277469748485-COS(10.4210669354735*(-0.189309768993577-0.495255411950829*(5.12649419432822+4.38417312211862/(-1.38639110165225+4.38888348998079/B46))*COS(0.454538252181423*(-2.24925584891254-0.179272778479524*(-0.510108221218374+2.95121604831838*COS(0.497489917065028*(0.228866264528742+B46)))))))+(19.7456867666596*COS(0.137725078229943*B46))/(-4.02543794144377+14.2267368128445*SIN(1.68307575195236+COS(0.626946920482001/(3.69848324037571+5.4090082053798*SIN(4.172523531424+0.977040748286438*(-1.0034425620328+B46)))))))))</f>
      </c>
      <c r="BV46">
        <f>-2.53538001515763+0.778499045397058/(1.75104353123216-0.930939425058453*COS(0.498669774984871/A46)*COS(30.6267439013831*(3.85548390218424-1.22028522025927*A46))*COS(2.34127318896247*B46))-1.17395074656324/(-0.102880699536384+COS(0.970158169284869-COS((-8.08659236886415+B46)*(-4.4799701720476-0.341076373801376*(4.14738263638421+A46-2.44443881102134/B46-2.85369664524703*(-4.0960305754739+4.10302537581516*(-1.22028522025927-0.0092562748436248*A46)*COS((5.81764923750462*COS(4.38888348998079+B46)*SIN(0.534714488090634*COS(3.10463810559498*(-3.26428930183994+B46))*COS(0.155475435806166*(-0.970158169284869+B46))))/(1.66241695692097-1.96036832657105*(0.0104239707108729-B46)*SIN(12.642440807505*B46*COS(0.179272778479524*(-3.07062809023029+0.0691776291570159*B46+0.966809356649144*COS(2.64427967123349+0.228866264528742*SIN(B46)))))-0.45017225038641*(-3.56575756335229+0.0333904022707034*(-0.383557820979713+2.78520763403669/(3.10463810559498/(-0.0410693641686142+4.04618419368851*COS(0.212951183376325*COS(0.228866264528742*SIN(0.425711707191754*B46))))-0.754178171033725*COS(3.48749934416123*(-4.24321362335637+SIN(B46))))+2.68050352172264*(-2.41640103524547+SIN(0.279982028875551*(5.0401534358976+B46+(-45.8848183789036*B46)/(COS((4.5113192098519*(5.88535920444246-3.84759446571111*B46))/B46)*COS(0.371853168252836*B46))+0.228866264528742/(0.458492073235626+(4.74492017588741*SIN(1.07039612175432*B46))/B46)))))))))))))+0.165935022714804*SIN(3.43689890591473-COS(10.4210669354735*(1.99594335397759+0.493262271901336*(5.12649419432822-1.51547754764245/(-2.12750102800033+4.38888348998079/B46))))+(19.7456867666596*COS(0.315118259777248*B46))/(-4.02543794144377+0.45017225038641*(-4.01236775500626-SIN(1.68307575195236+COS((1.00252327900784*(0.675414338333634+5.51944878711322/(COS(B46)*(1.96697100595367/(-4.01236775500626+0.711722780484071*(-5.14314724672842-4.04618419368851*B46*SIN(2.93512202034308*(4.82167162146245+0.0823120999176122*(0.228866264528742+B46)+0.213641279321011*B46)*B46)))-4.61159416251987/(3.67369281647034+1.54930788009319*COS(0.464011286218211-2.1873394434784*SIN(3.53977960545111+0.428189322472372*(-2.22132832222866+2.90032775970771/(0.464011286218211+B46)+0.251759540947922*B46)))+0.113360324107389*B46*(2.60995781336344-96.2657448521152*COS(3.40769579713652*B46)*(-4.02543794144377-SIN(1.42226738378444*SIN(B46)))))))))/(COS(0.464011286218211*SIN(1.32336584838561*SIN(0.987711766462689*(-0.970158169284869+COS(17.9148737532156*COS(0.227848381549171*B46))))))*(3.69848324037571+0.085288534571217*SIN(0.733686745724532*(-(2.33541554522187+1.07642438888524/SIN(B46))*SIN((2.25711826043782*COS(2.7676129357411*(1.64686568436068+0.495255411950829*COS(B46)*(-4.83333429355996+COS(1.28705698413417*(1.50704551792392*B46+0.0395560655776378/COS(0.144691715076527+0.204948333879852/B46)))))-17.3218462737165/(COS(0.150835764170477*B46)*COS(3.10463810559498*(-2.53538001515763+B46-0.550799529526559*(-8.77364090383746+1.32790216254556*(-0.446299593328702+0.244821246622017*B46+1.64011751913756*(4.75123511441602-0.104194893193397*SIN(3.04605526034252+4.54895958232256*COS(3.53286308706162*SIN(2.35151374678552*SIN(1.00142880693641/B46))))))))))))/A46)-0.997483071903992*(-4.62453290626782+0.347182790533016*COS(1.51547754764245/(-2.12750102800033+4.38888348998079/B46))-3.14383711712105*SIN(3.26326372784542*COS(0.745042283995865+4.38888348998079*SIN(B46))))))))))))))</f>
      </c>
      <c r="BW46">
        <f>-2.53538001515763+0.778499045397058/(1.75104353123216+6.71358746348701*COS(30.6267439013831*(3.85548390218424-1.22028522025927*A46))*COS(2.34127318896247*B46))-1.17395074656324/(-0.102880699536384+COS(0.970158169284869-COS((-8.08659236886415+B46)*(4.82167162146245+0.296765101465277*(12.584661969583+A46-2.44443881102134/B46)+0.892008308560504*Csc(1.10214350961724+0.591097706029779*COS(B46)*COS(1.3750577389378*SIN(4.38888348998079*SIN(B46)))))))-2.44884994123778/(-4.02543794144377+0.294733137896549*SIN(0.867277469748485-COS(10.4210669354735*(-2.5110825224983+COS(0.454538252181423*(-2.24925584891254-0.179272778479524*(-0.510108221218374+2.95121604831838*COS(0.497489917065028*(0.228866264528742+B46)))))*SIN(B46)*(5.67478471192723+4.38417312211862/(-1.38639110165225+4.38888348998079/B46)-1.96036832657105*(0.0104239707108729-B46)*SIN(12.642440807505*B46*COS(0.179272778479524*(-3.07062809023029+0.0691776291570159*B46+0.966809356649144*COS(0.0865514593704007*SIN(B46)))))-1.4614001137936*(-3.56575756335229+0.0333904022707034*(-1.0034425620328+B46+2.78520763403669/(-1.1249515224028*COS(1.25053959456292*B46)+3.10463810559498/(-0.0410693641686142+4.04618419368851*COS(1.5792805139324*COS(0.228866264528742*SIN(0.621340074663686*B46)))))-2.04234628259225*(-4.02543794144377+SIN(0.279982028875551*(8.14479154149258+(-45.8848183789036*COS(B46))/(COS((4.5113192098519*(4.38888348998079-1.69423398632946*B46))/B46)*COS(0.371853168252836*B46))+0.228866264528742/(2.43585677776938+(4.74492017588741*SIN((0.738452660725532*B46)/COS(0.473808200250788*COS(0.150835764170477*B46)*COS(3.10463810559498*(-2.53538001515763+B46-0.550799529526559*(-8.77364090383746+1.32790216254556*(-0.479615611946378+1.64011751913756*(4.75123511441602-4.05137050842486*B46)+0.00298814217242901*B46-B46/(-4.24321362335637+SIN(1.16961510262995*COS(0.77900829374141/A46))))))))))/B46)))))))))+(19.7456867666596*COS(0.315118259777248*B46))/(-4.02543794144377+14.2267368128445*SIN(1.68307575195236+COS(0.626735530923938/(3.69848324037571+5.4090082053798*SIN(4.172523531424+0.977040748286438*(-1.0034425620328+B46)))))))))</f>
      </c>
      <c r="BX46">
        <f>-2.53538001515763+0.778499045397058/(1.75104353123216+6.71358746348701*COS(30.6267439013831*(3.85548390218424-1.22028522025927*A46))*COS(2.34127318896247*(0.0104239707108729-B46)))-1.17395074656324/(1.52085826862378+COS(0.970158169284869-COS((-8.08659236886415+B46)*(4.82167162146245+0.296765101465277*(12.584661969583+A46-2.44443881102134/B46)+0.892008308560504*Csc(0.347838125305021+(-1.96697100595367*COS(B46)*COS(1.3750577389378*SIN(4.38888348998079*SIN(B46))))/B46)))))</f>
      </c>
      <c r="BY46">
        <f>-2.53538001515763+0.778499045397058/(1.75104353123216+6.71358746348701*COS(30.6267439013831*(3.85548390218424-1.22028522025927*A46))*COS(2.34127318896247*(0.0104239707108729-B46)))-1.17395074656324/(1.52085826862378+COS(0.970158169284869-COS((-8.08659236886415+B46)*(4.82167162146245+0.296765101465277*(12.584661969583+A46-2.44443881102134/B46)+0.892008308560504*Csc(0.347838125305021+(-1.96697100595367*COS(B46)*COS(1.3750577389378*SIN(4.38888348998079*SIN(B46))))/B46)))))</f>
      </c>
      <c r="BZ46">
        <f>-2.53538001515763+0.778499045397058/(1.75104353123216+6.71358746348701*COS(30.6267439013831*(3.85548390218424-1.22028522025927*A46))*COS(2.34127318896247*(0.0104239707108729-B46)))-1.17395074656324/(1.52085826862378+COS(0.970158169284869-COS((-8.08659236886415+B46)*(4.82167162146245+0.296765101465277*(13.1404973993675+A46-2.44443881102134/B46+0.556153597123559*COS(0.360497727172928*B46))+0.892008308560504*Csc(0.347838125305021+(-1.96697100595367*COS(B46)*COS(1.3750577389378*SIN(4.38888348998079*SIN(B46))))/B46)))))</f>
      </c>
      <c r="CA46">
        <f>-2.53538001515763+0.778499045397058/(1.75104353123216+6.71358746348701*COS(30.6267439013831*(3.85548390218424-1.22028522025927*A46))*COS(2.34127318896247*(0.0104239707108729-B46)))-1.17395074656324/(1.52085826862378+COS(0.970158169284869-COS((-8.08659236886415+B46)*(4.82167162146245-0.495255411950829*COS(0.645449502225374*(-4.46491320015797-1.50704551792392*B46))*(13.1404973993675+A46-2.44443881102134/B46+0.556153597123559*COS(0.360497727172928*B46))+0.892008308560504*Csc(0.347838125305021+(-1.96697100595367*COS(B46)*COS(1.3750577389378*SIN(4.38888348998079*SIN(B46))))/B46)))))</f>
      </c>
      <c r="CB46">
        <f>-2.53538001515763+0.787981818347263/(1.75104353123216-3.20373596089422*COS(30.6267439013831*(3.85548390218424-1.22028522025927*A46))*COS(2.34127318896247*B46))-1.17395074656324/(-0.102880699536384+COS(0.970158169284869-COS((-8.08659236886415+B46)*(4.82167162146245+0.570685217482619*(12.584661969583+A46-2.44443881102134/B46)+0.892008308560504*Csc(1.10214350961724+8.3649272768838*COS(B46)*COS(1.3750577389378*SIN(4.38888348998079*SIN(B46)))*Csc(4.32868285742212*COS(3.53977960545111*(-0.0990673640486293+B46)))))))+(2.44885058952523*COS((15.2803726736218*(-1.51710578095748-0.085288534571217*SIN(4.69237334887556+0.977040748286438*(-1.0034425620328+B46))))/B46))/(-1.91275729542212-0.344193203671007*(-2.99428964346217+4.38888348998079/(-2.85369664524702-0.405203078789852*B46)+6.10673313768426*SIN(0.970645957317775*(3.8647768204005+3.01892781434028*SIN(0.0398437791555164+0.68427529911992*B46))))))</f>
      </c>
      <c r="CC46">
        <f>-2.53538001515763+0.787981818347263/(1.75104353123216-3.20373596089422*COS(30.6267439013831*(3.85548390218424-1.22028522025927*A46))*COS(2.34127318896247*B46))-1.17395074656324/(-0.102880699536384+COS(0.970158169284869-COS((-8.08659236886415+B46)*(4.82167162146245+0.570685217482619*(12.584661969583+A46-2.44443881102134/B46)+0.892008308560504*Csc(1.10214350961724+8.3649272768838*COS(B46)*COS(1.3750577389378*SIN(4.38888348998079*SIN(B46)))*Csc(4.32868285742212*COS(3.53977960545111*(-0.0990673640486293+B46)))))))+(2.44885058952523*COS((15.2803726736218*(-1.51710578095748-0.085288534571217*SIN(4.69237334887556+0.977040748286438*(-1.0034425620328+B46))))/B46))/(-1.91275729542212-0.344193203671007*(-2.99428964346217+4.38888348998079/(-2.85369664524702-0.405203078789852*B46)+6.10673313768426*SIN(0.970645957317775*(3.8647768204005+3.01892781434028*SIN(0.0398437791555164+0.68427529911992*B46))))))</f>
      </c>
      <c r="CD46">
        <f>-2.53538001515763+0.787981818347263/(1.75104353123216-3.20373596089422*COS(30.6267439013831*(3.85548390218424-1.22028522025927*A46))*COS(2.34127318896247*B46))-1.17395074656324/(-0.102880699536384+COS(0.970158169284869-COS((-8.08659236886415+B46)*(4.82167162146245+0.892008308560504*Csc(1.10214350961724+8.3649272768838*COS(B46)*COS(1.3750577389378*SIN(4.38888348998079*SIN(B46)))*Csc(2.56273885716467*COS(3.53977960545111*(-0.0990673640486293+B46))))+0.570685217482619*(7.00261675640299+A46+(4.01425577763392*COS(6.87410829084458/B46))/(-1.91275729542212+0.891941454495948*(-2.99428964346217+4.38888348998079/(0.407900594325699-0.999325768576598*B46)+6.10673313768426*SIN(B46)))))))+(2.44885058952523*COS((15.2803726736218*(-1.51710578095748-0.085288534571217*SIN(4.69237334887556+0.977040748286438*(-1.0034425620328+B46))))/B46))/(-1.91275729542212-0.344193203671007*(-2.99428964346217+4.38888348998079/(-2.85369664524702-0.405203078789852*B46)+6.10673313768426*SIN(0.970645957317775*(3.8647768204005+3.01892781434028*SIN(0.0398437791555164+0.68427529911992*B46))))))</f>
      </c>
      <c r="CE46">
        <f>-2.53538001515763+0.780059983330297/(1.75104353123216+0.920770837123875*COS(30.6267439013831*(3.85548390218424-1.22028522025927*A46))*COS(2.33341406131542*B46))-1.17395074656324/(-1.08970726038248-B46+COS(0.970158169284869-COS(8.08659236886415*COS(B46)*(4.82167162146245+0.415665886847509*(1.29769797941223+A46-2.44443881102134/B46)-0.892008308560504/COS(30.9095163742833+(0.579975494035767*COS(B46)*COS(1.3750577389378*SIN(4.38888348998079*SIN(B46))))/SIN(0.234990843821049*(-3.53977960545111+SIN(0.618053781215391*COS(171.354165997469/B46)*SIN(3.43689890591473-COS(10.4210669354735*(1.99594335397759-0.495255411950829*(3.30386236010148-1.51547754764245/(-2.12750102800033+4.38888348998079/B46)+1.83745493597157*COS(2.14621831230364*(-0.720640553761703+0.0149486471701785/(3.85548390218424-1.22028522025927*A46))))*COS(0.332099886715785/SIN(0.867277469748485-COS(10.4210669354735*(-0.189309768993577-0.382095311146127*(3.30386236010148+4.38417312211862/(-1.18506813461532+4.38888348998079/B46)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46)))))))*(B46-8.08845973366274*SIN(B46))))+2.16573234696969/(-4.02543794144377-4.75123511441601*(0.0408477479355928+0.595166291692657*COS(10.4210669354735*(1.48343470593101-0.397977498058071*(3.79253170859851+1.83745493597157*COS(2.14621831230364*(2.46584086298192-COS(0.970158169284869-COS(0.796749079294485*B46*(1.75104353123216+B46))))))))+(12.8048204407246*COS(0.315118259777248*B46))/(-4.02543794144377-4.75123511441601*(-4.01236775500626-SIN(1.68307575195236+COS((0.933698605719809*(-8.08659236886415+B46))/(COS(0.710809971653287*SIN(1.32336584838561*SIN(0.987711766462689*(-0.970158169284869+COS(12.1130486169505*COS(4.38888348998079*B46))))))*(3.69848324037571+0.145215261394385*SIN(4.172523531424+0.977040748286438*(17.8628331842245+B46))))))))))))))))))+(19.7456867666596*COS(0.313659330569682*B46))/(-4.02543794144377-2.48562107855926*(-4.01236775500626-SIN(1.68307575195236+COS(16.1146994045772/(3.69848324037571-0.085288534571217*SIN(4.172523531424+0.977040748286438*(-1.0034425620328+B46)))))))))))+(19.7456867666596*COS(0.315118259777248*B46))/(-4.02543794144377+0.45017225038641*(-4.01236775500626-SIN(1.68307575195236+COS(1.22028522025927*A46)))))))))))))</f>
      </c>
      <c r="CF46">
        <f>-2.53538001515763+0.780059983330297/(1.75104353123216+0.920770837123875*COS(30.6267439013831*(3.85548390218424-1.22028522025927*A46))*COS(2.33341406131542*B46))-1.17395074656324/(-1.08970726038248-B46+COS(0.970158169284869-COS(8.08659236886415*COS(B46)*(4.82167162146245+0.415665886847509*(1.29769797941223+A46+3.04283391879382/B46)-0.892008308560504/COS(30.9095163742833+(0.579975494035767*COS(B46)*COS(1.3750577389378*SIN(4.38888348998079*SIN(B46))))/SIN(0.234990843821049*(-3.53977960545111+SIN(0.618053781215391*COS(171.354165997469/B46)*SIN(3.43689890591473-COS(10.4210669354735*(1.99594335397759-0.495255411950829*(1.69146473519733-0.494723879231552*COS(B46)*(-4.83333429355996+COS(6.09685031462364*(0.204366940786288*B46+0.0395560655776378/COS(0.144691715076527+0.204948333879852/B46)))))*COS(0.332099886715785/SIN(0.867277469748485-COS(10.4210669354735*(-0.189309768993577-0.382095311146127*(3.30386236010148+4.38417312211862/(-1.18506813461532+4.38888348998079/B46)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46)))))))*(B46-8.08845973366274*SIN(B46))))+2.16573234696969/(-4.02543794144377-4.75123511441601*(0.0408477479355928+0.595166291692657*COS(10.4210669354735*(1.48343470593101-0.397977498058071*(3.79253170859851+1.83745493597157*COS(2.14621831230364*(2.46584086298192-COS(0.970158169284869-COS(0.796749079294485*B46*(1.75104353123216+B46))))))))+(12.8048204407246*COS(0.315118259777248*B46))/(-4.02543794144377-4.75123511441601*(-4.01236775500626-SIN(1.68307575195236+COS((0.933698605719809*(-8.08659236886415+B46))/(COS(0.710809971653287*SIN(1.32336584838561*SIN(0.987711766462689*(-0.970158169284869+COS(12.1130486169505*COS(4.38888348998079*B46))))))*(3.69848324037571+0.145215261394385*SIN(4.172523531424+0.977040748286438*(17.8628331842245+B46))))))))))))))))))+(19.7456867666596*COS(0.313659330569682*B46))/(-4.02543794144377-2.48562107855926*(-4.01236775500626-SIN(1.68307575195236+COS(16.1146994045772/(3.69848324037571-0.085288534571217*SIN(4.172523531424+0.977040748286438*(-1.0034425620328+B46)))))))))))+(19.7456867666596*COS(0.315118259777248*B46))/(-4.02543794144377+0.45017225038641*(-4.01236775500626-SIN(1.68307575195236+COS(1.22028522025927*A46)))))))))))))</f>
      </c>
      <c r="CG46">
        <f>-2.53538001515763+0.787981818347263/(1.75104353123216+6.71358746348701*COS(30.6267439013831*(3.85548390218424-1.22028522025927*A46))*COS(2.34127318896247*(0.0104239707108729-B46)))-1.17395074656324/(-0.102880699536384+COS(0.970158169284869-COS((-8.08659236886415+B46)*(4.82167162146245+0.892008308560504*Csc(1.10214350961724-0.489996431446389*(-1.91275729542212+0.891941454495948*(1.79152241468593+4.38888348998079/(-0.888836690323398-0.930766521179757*B46))*COS(0.454538252181423*(-4.54895958232256+B46)))*COS(B46)*COS(1.3750577389378*SIN(4.38888348998079*SIN(B46)))*Csc(4.32868285742212*COS(3.53977960545111*(-0.0990673640486293+B46))))+0.570685217482619*(12.584661969583+A46+(4.01425577763392*COS(6.87410829084458/B46))/(-3.97994282361962+0.891941454495948*COS(0.454538252181423*(1.96697100595367-B46))*(-2.99428964346217+4.38888348998079/(1.12749615696308-0.999325768576598*B46)+6.10673313768426*SIN(B46)))))))+(2.44885058952523*COS((15.2803726736218*(-1.51710578095748-0.085288534571217*SIN(4.69237334887556+0.977040748286438*(-1.0034425620328+B46))))/B46))/(-1.91275729542212-0.344193203671007*(-2.99428964346217+4.38888348998079/(-2.85369664524702-0.405203078789852*B46)+6.10673313768426*SIN(0.970645957317775*(3.8647768204005+3.01892781434028*SIN(0.0398437791555164+0.68427529911992*B46))))))</f>
      </c>
      <c r="CH46">
        <f>-2.53538001515763+0.787981818347263/(1.75104353123216+6.71358746348701*COS(30.6267439013831*(3.85548390218424-1.22028522025927*A46))*COS(2.34127318896247*(0.0104239707108729-B46)))-1.17395074656324/(-0.102880699536384+COS(0.970158169284869-COS((-8.08659236886415+B46)*(4.82167162146245+0.892008308560504*Csc(1.10214350961724-0.489996431446389*(-1.91275729542212+0.891941454495948*(1.79152241468593+4.38888348998079/(-0.888836690323398-0.930766521179757*B46))*COS(0.454538252181423*(-4.54895958232256+B46)))*COS(B46)*COS(1.3750577389378*SIN(4.38888348998079*SIN(B46)))*Csc(4.32868285742212*COS(3.53977960545111*(-0.0990673640486293+B46))))+0.570685217482619*(12.584661969583+A46+(4.01425577763392*COS(6.87410829084458/B46))/(-3.97994282361962+0.891941454495948*COS(0.454538252181423*(1.96697100595367-B46))*(-2.99428964346217+4.38888348998079/(1.12749615696308-0.999325768576598*B46)+6.10673313768426*SIN(B46)))))))+(2.44885058952523*COS((15.2803726736218*(-1.51710578095748-0.085288534571217*SIN(4.69237334887556-1.96697100595367*SIN(0.347838125305021+(-1.96697100595367*COS(B46)*COS(1.3750577389378*SIN(4.38888348998079*SIN(B46))))/B46))))/B46))/(-1.91275729542212-0.344193203671007*(-2.99428964346217+4.38888348998079/(-2.85369664524702-0.405203078789852*B46)+6.10673313768426*SIN(0.970645957317775*(3.8647768204005+3.01892781434028*SIN(0.0398437791555164+0.68427529911992*B46))))))</f>
      </c>
      <c r="CI46">
        <f>-2.53538001515763+0.787981818347263/(1.75104353123216+0.920770837123875*COS(30.6267439013831*(3.85548390218424-1.22028522025927*A46))*COS(2.33341406131542*B46))-1.17395074656324/(-0.102880699536384+COS(0.970158169284869-COS((-8.09244218131859+B46)*(4.82167162146245+0.892008308560504*Csc(1.10214350961724+2.57005674176339*COS(B46)*COS(1.3750577389378*SIN(4.38888348998079*SIN(B46)))*Csc(4.32868285742212*COS(3.53977960545111*(-0.0990673640486293+B46))))+0.570685217482619*(12.584661969583+A46+(4.01425577763392*COS(1.67204813636182/B46))/(-0.663566361640531+0.891941454495948*(-2.99428964346217+4.38888348998079/(0.407900594325699-0.999325768576598*B46)+6.10673313768426*SIN(B46)))))))+(2.44885058952523*COS((15.2803726736218*(-1.51710578095748-0.085288534571217*SIN(4.69237334887556+0.977040748286438*(-1.0034425620328+B46))))/B46))/(-1.91275729542212-0.344193203671007*(-2.99428964346217+4.38888348998079/(-2.85369664524702+0.525563442389905*B46+B46*COS(3.10463810559498*COS(0.891941454495948*(4.38888348998079/(-6.45816380592759-0.930766521179757*B46)+0.216844753627145*(1.64686568436068+32.6562960430631/SIN(4.69237334887556+0.977040748286438*(-1.0034425620328+B46)))+3.10463810559498*A46*SIN(0.970645957317775*(3.30386236010148+3.01892781434028*SIN(0.0398437791555164+0.68427529911992*B46)))))))+6.10673313768426*SIN(0.982847461064206*(3.8647768204005+3.01892781434028*SIN(0.0398437791555164+0.68427529911992*B46))))))</f>
      </c>
      <c r="CJ46">
        <f>-2.53538001515763+0.787981818347263/(1.75104353123216+0.920770837123875*COS(30.6267439013831*(3.85548390218424-1.22028522025927*A46))*COS(2.33341406131542*B46))-1.17395074656324/(-0.102880699536384+COS(0.970158169284869-COS((-8.09244218131859+B46)*(4.82167162146245+0.892008308560504*Csc(1.10214350961724+2.57005674176339*COS(B46)*COS(1.3750577389378*SIN(4.38888348998079*SIN(B46)))*Csc(4.32868285742212*COS(3.53977960545111*(-0.0990673640486293+B46))))-0.133687772985852*(12.584661969583+A46+(4.01425577763392*COS(1.67204813636182/B46))/(-0.663566361640531+0.891941454495948*(-2.99428964346217+4.38888348998079/(0.407900594325699-0.999325768576598*B46)+6.10673313768426*SIN(B46)))))))+(2.44885058952523*COS((15.2803726736218*(-1.51710578095748-0.085288534571217*SIN(4.69237334887556+0.977040748286438*(-1.0034425620328+B46))))/B46))/(-1.91275729542212-0.344193203671007*(-2.99428964346217+4.38888348998079/(-2.85369664524702+0.525563442389905*B46+B46*COS(3.10463810559498*COS(0.891941454495948*(4.38888348998079/(-6.45816380592759-0.930766521179757*B46)+0.216844753627145*(1.64686568436068+32.6562960430631/SIN(4.69237334887556+0.977040748286438*(-1.0034425620328+B46)))+3.10463810559498*A46*SIN(0.970645957317775*(3.30386236010148+3.01892781434028*SIN(0.0398437791555164+0.68427529911992*B46)))))))+6.10673313768426*SIN(0.982847461064206*(3.8647768204005+B46)))))</f>
      </c>
      <c r="CK46">
        <f>-2.53538001515763+0.780059983330297/(1.75104353123216+0.920770837123875*COS(30.6267439013831*(3.85548390218424-1.22028522025927*A46))*COS(2.3364983618542*B46))-1.17395074656324/(-1.08970726038248-B46+COS(0.970158169284869-COS(4.19086399424798*COS(B46)*SIN(B46))))</f>
      </c>
      <c r="CL46">
        <f>-2.53538001515763+0.780059983330297/(1.75104353123216+0.920770837123875*COS(30.6267439013831*(3.85548390218424-1.22028522025927*A46))*COS((2.26232388633918*B46)/SIN((4.46491320015797*(0.0104239707108729-B46))/B46)))-1.17395074656324/(-4.02543794144377-2.48562107855926*(-4.01236775500626-SIN(1.68307575195236+COS(0.244046543898768/B46))))</f>
      </c>
      <c r="CM46">
        <f>-2.53538001515763+0.780059983330297/(1.75104353123216+0.920770837123875*COS(30.6267439013831*(3.85548390218424-1.22028522025927*A46))*COS((2.26232388633918*B46)/SIN((4.46491320015797*(0.0104239707108729-B46))/B46)))-1.17395074656324/(-4.02543794144377-2.48562107855926*(-4.01236775500626-SIN(1.68307575195236+COS(0.244046543898768/B46))))</f>
      </c>
      <c r="CN46">
        <f>-2.53538001515763+0.780059983330297/(1.75104353123216+0.920770837123875*COS(30.6267439013831*(3.85548390218424-1.22028522025927*A46))*COS((2.26232388633918*B46)/SIN((4.46491320015797*(0.0104239707108729-B46))/B46)))-1.17395074656324/(-4.02543794144377-2.48562107855926*(-4.01236775500626-SIN(1.68307575195236+COS(0.244046543898768/B46))))</f>
      </c>
      <c r="CO46">
        <f>-2.53538001515763+0.780059983330297/(1.75104353123216+0.920770837123875*COS(30.6267439013831*(3.85548390218424-1.22028522025927*A46))*COS((2.26232388633918*B46)/SIN((4.46491320015797*(0.0104239707108729-B46))/B46)))-1.17395074656324/(-4.02543794144377-2.48562107855926*(-4.01236775500626-SIN(1.68307575195236+COS(0.244046543898768/B46))))</f>
      </c>
      <c r="CP46">
        <f>-6.48502186754103+0.780059983330297/(1.75104353123216+0.920770837123875*COS(30.6267439013831*(3.85548390218424-1.22028522025927*A46))*COS((2.26232388633918*B46)/SIN((4.46491320015797*(0.0104239707108729-B46))/B46)))</f>
      </c>
      <c r="CQ46">
        <f>-2.53538001515763+0.780059983330297/(1.75104353123216+0.920770837123875*COS(30.6267439013831*(3.85548390218424-1.22028522025927*A46))*COS((2.26232388633918*B46)/SIN((4.46491320015797*(0.0104239707108729-B46))/B46)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46))))))))/(3.69848324037571-0.085288534571217*SIN(0.977040748286438*(-1.0034425620328+B46)-0.085288534571217*SIN(4.69237334887556+0.977040748286438*(-1.0034425620328+B46))))))))</f>
      </c>
      <c r="CR46">
        <f>-2.53538001515763+0.780059983330297/(1.75104353123216+0.920770837123875*COS(30.6267439013831*(3.85548390218424-1.22028522025927*A46))*COS((2.26232388633918*B46)/SIN((4.46491320015797*(0.0104239707108729-B46))/B46)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46))))))))/(3.69848324037571-0.085288534571217*SIN(0.977040748286438*(-1.0034425620328+B46)-0.085288534571217*SIN(4.69237334887556+0.977040748286438*(-1.0034425620328+B46))))))))</f>
      </c>
      <c r="CS46">
        <f>-2.53538001515763+0.787981818347263/(1.75104353123216-0.828257123886134*COS(30.6267439013831*(3.85548390218424-1.22028522025927*A46))*COS(2.3364983618542*B46))-1.17395074656324/(-1.08970726038248-B46+COS(0.970158169284869-COS(3.35351215638373*COS(B46)^2*(4.82167162146245+0.415665886847509*(7.5617222555395+A46+3.04283391879382/B46)-0.892008308560504/COS(30.9095163742833+(0.579975494035767*COS(B46)*COS(1.3750577389378*SIN(4.38888348998079*SIN(B46))))/SIN(0.234990843821049*(-3.53977960545111-SIN(0.757335698941963*COS(171.354165997469/B46)*SIN(3.43689890591473-COS(10.4210669354735*(1.99594335397759-0.495255411950829*COS(0.332099886715785/SIN(0.867277469748485-COS(10.4210669354735*(-0.0821323230144477-0.382095311146127*(3.30386236010148+4.38417312211862/(-1.18506813461532+4.38888348998079/B46)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46)))))))*(B46-8.08845973366274*SIN(B46))))+2.16573234696969/(-4.02543794144377-4.75123511441601*(4.80458120979862+(4.42417907631947*COS(0.315118259777248*B46))/(-4.02543794144377-4.75123511441601*(-0.0463344736960289-SIN(1.68307575195236+COS((0.933698605719809*(-8.08659236886415+B46))/(COS(0.710809971653287*SIN(1.32336584838561*SIN(0.987711766462689*(-0.970158169284869+COS(12.1130486169505*COS(4.38888348998079*B46))))))*(0.0104239707108729-B46+0.145215261394385*SIN(4.172523531424+0.977040748286438*(17.8628331842245+B46)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46))))-0.113225606212894*COS(B46))*COS(0.332099886715785/SIN(0.867277469748485+2.62583154338191*COS(0.313659330569682*B46)-COS(1.50473634000143*(-0.189309768993577-0.382095311146127*(3.30386236010148+4.38417312211862/(-1.18506813461532+4.38888348998079/B46)+1.83745493597157*COS(0.596752411656072*(-3.81221146125725-0.610038504065784*(-1.66169941542143+COS(6.17799041170864/A46))+COS(2.53538001515763+1.17395074656324/(-0.102880699536384+COS(1.54930788009319*SIN((-2.85369664524702+0.525563442389905*B46+B46*COS(3.10463810559498*COS(0.891941454495948*(4.38888348998079/(-6.45816380592759-0.996203716565432*B46)+0.216844753627145*(-3.1671161522807+B46-2.01562374312393*COS(B46))+3.10463810559498*A46*SIN(0.970645957317775*(3.30386236010148+3.01892781434028*SIN(0.0398437791555164+0.68427529911992*B46)))))))*(4.78027452898951+0.0988261080324625*(-0.299426324523994+0.556153597123559*COS(2.81201129084223*SIN(4.38888348998079+3.14383711712105*SIN(3.26326372784542*SIN(3.64384120598492-B46))))))))-2.41668037049394/(-4.02543794144377-4.75123511441601*(-0.10836742529682+(10.8651683445539*COS(0.704120545279541*B46))/(-4.02543794144377-4.75123511441601*(-4.01236775500626-SIN(1.68307575195236+COS((6.45954096046735*(-8.08659236886415+B46))/(3.69848324037571+0.188572790656832*SIN(4.172523531424+0.977040748286438*(17.8628331842245+B46))))))))))))))))))))+(-19.7456867666596*COS(9.97668976511667*COS(1.83745493597157*B46)))/(-4.02543794144377+0.45017225038641*(-4.01236775500626+SIN(1.36297950839016-0.69368257590981*(1.52544079625912+2*A46+3.04283391879382/B46)-COS(1.22028522025927-A46)))))))+(19.7456867666596*COS(0.313659330569682*B46))/(-4.02543794144377-2.48562107855926*(-4.01236775500626-SIN(1.68307575195236+COS((1.18502010407427*(0.675414338333634+0.445738967950897/(-3.53977960545111-SIN(0.720640553761703+0.995871158593384*B46))))/(3.69848324037571-0.085288534571217*SIN(4.172523531424+0.977040748286438*(-1.0034425620328+B46)))))))))*(3.36345130193881+0.998926750306103*COS(B46)*(-4.83333429355996+COS(5.81456547166478*(0.204366940786288*B46+0.0395560655776378/COS(3.43984988479375+0.68427529911992*B46))))*SIN(4.20944892536231*COS(30.6267439013831*(3.85548390218424-1.22028522025927*A46))*COS(2.34127318896247*(0.0104239707108729-B46))))))+(19.7456867666596*COS(0.315118259777248*B46))/(-4.02543794144377+0.45017225038641*(-4.01236775500626-SIN(1.68307575195236+COS(1.22028522025927*A46)))))))))))))</f>
      </c>
      <c r="CT46">
        <f>-2.53538001515763-1.17395074656324/(-1.08970726038248-B46+COS(0.970158169284869-COS(3.23746204424493*COS(B46)*(4.82167162146245+0.415665886847509*(7.22790459282486+A46+3.04283391879382/B46)-0.892008308560504/COS(19.1189505399703+(0.579975494035767*COS(B46)*COS(1.3750577389378*SIN(4.38888348998079*SIN(B46))))/SIN(0.234990843821049*(-3.53977960545111+SIN(0.618053781215391*COS(171.354165997469/B46)*SIN(3.43689890591473-3.9136062699127*COS(0.315118259777248*B46)-COS(10.4210669354735*(3.34177042754182-0.495255411950829*COS(0.332099886715785/SIN(0.867277469748485+13.8797733191252*COS(0.313659330569682*B46)-COS(10.4210669354735*(-0.189309768993577-0.771511632030511*(3.30386236010148+4.38417312211862/(-7.23120876718858+4.38888348998079/B46)+1.83745493597157*COS(0.606314107521993*(-2.53538001515763+B46/(1.52085826862378+COS(B46)))))*SIN(3.53977960545111*(-17.1881574278849+B46))))))*(3.30386236010148+1.83745493597157*COS(2.14621831230364*(-0.720640553761703+0.0149486471701785/(3.85548390218424-1.22028522025927*A46)))+0.998926750306103*COS(B46)*(-4.83333429355996+COS(6.09685031462364*(-1.04594800429935*(-1.36297950839016+COS(1.22028522025927*A46))+0.0395560655776378/COS(0.144691715076527+0.553054737700968/B46))))*SIN(4.20944892536231*COS(30.6267439013831*(3.85548390218424-1.22028522025927*A46))*COS(2.34127318896247*(0.0104239707108729-B46)))))))))))))))+0.787981818347263/(1.75104353123216+0.920770837123875*COS(30.6267439013831*(3.85548390218424-1.22028522025927*A46))*COS(1.75104353123216+0.920770837123875*COS(30.6267439013831*(3.85548390218424-1.22028522025927*A46))*COS((2.26232388633918*B46)/SIN((4.46491320015797*(0.0104239707108729-B46))/B46))))</f>
      </c>
      <c r="CU46">
        <f>-2.53538001515763-1.17395074656324/(-1.08970726038248-B46+COS(0.970158169284869-COS(3.23746204424493*COS(B46)*(4.82167162146245+0.415665886847509*(7.22790459282486+A46+3.04283391879382/B46)-0.892008308560504/COS(19.1189505399703+(0.579975494035767*COS(B46)*COS(1.3750577389378*SIN(4.38888348998079*SIN(B46))))/SIN(0.234990843821049*(-3.53977960545111+SIN(0.618053781215391*COS(171.354165997469/B46)*SIN(3.43689890591473-3.9136062699127*COS(0.315118259777248*B46)-COS(10.4210669354735*(3.34177042754182-0.495255411950829*COS(0.332099886715785/SIN(0.867277469748485+13.8797733191252*COS(0.313659330569682*B46)-COS(10.4210669354735*(-0.189309768993577-0.771511632030511*(3.30386236010148+4.38417312211862/(-7.23120876718858+4.38888348998079/B46)+1.83745493597157*COS(0.606314107521993*(-2.53538001515763+B46/(1.52085826862378+COS(B46)))))*SIN(3.53977960545111*(-17.1881574278849+B46))))))*(3.30386236010148+1.83745493597157*COS(2.14621831230364*(-0.720640553761703+0.0149486471701785/(3.85548390218424-1.22028522025927*A46)))+0.998926750306103*COS(B46)*(-4.83333429355996+COS(6.09685031462364*(-1.04594800429935*(-1.36297950839016+COS(1.22028522025927*A46))+0.0395560655776378/COS(0.144691715076527+0.553054737700968/B46))))*SIN(4.20944892536231*COS(30.6267439013831*(3.85548390218424-1.22028522025927*A46))*COS(2.34127318896247*(0.0104239707108729-B46)))))))))))))))+0.787981818347263/(1.75104353123216+0.920770837123875*COS(30.6267439013831*(3.85548390218424-1.22028522025927*A46))*COS(1.75104353123216+0.920770837123875*COS(30.6267439013831*(3.85548390218424-1.22028522025927*A46))*COS((2.26232388633918*B46)/SIN((4.46491320015797*(0.0104239707108729-B46))/B46))))</f>
      </c>
      <c r="CV46">
        <f>-2.53538001515763-1.17395074656324/(-1.08970726038248-B46+COS(0.970158169284869-COS(3.23746204424493*COS(B46)*(4.82167162146245+0.415665886847509*(7.22790459282486+A46+3.04283391879382/B46)-0.892008308560504/COS(19.1189505399703+(0.579975494035767*COS(B46)*COS(1.3750577389378*SIN(4.38888348998079*SIN(B46))))/SIN(0.234990843821049*(-3.53977960545111+SIN(0.618053781215391*COS(171.354165997469/B46)*SIN(3.43689890591473-3.9136062699127*COS(0.315118259777248*B46)-COS(10.4210669354735*(3.34177042754182-0.495255411950829*COS(0.332099886715785/SIN(0.867277469748485+13.8797733191252*COS(0.313659330569682*B46)-COS(10.4210669354735*(-0.189309768993577-0.771511632030511*(3.30386236010148+4.38417312211862/(-7.23120876718858+4.38888348998079/B46)+1.83745493597157*COS(0.606314107521993*(-2.53538001515763+B46/(1.52085826862378+COS(B46)))))*SIN(3.53977960545111*(-17.1881574278849+B46))))))*(3.30386236010148+1.83745493597157*COS(2.14621831230364*(-0.720640553761703+0.0149486471701785/(3.85548390218424-1.22028522025927*A46)))+0.998926750306103*COS(B46)*(-4.83333429355996+COS(6.09685031462364*(-1.04594800429935*(-1.36297950839016+COS(1.22028522025927*A46))+0.0395560655776378/COS(0.144691715076527+0.553054737700968/B46))))*SIN(4.20944892536231*COS(30.6267439013831*(3.85548390218424-1.22028522025927*A46))*COS(2.34127318896247*(0.0104239707108729-B46)))))))))))))))+0.787981818347263/(1.75104353123216+0.920770837123875*COS(30.6267439013831*(3.85548390218424-1.22028522025927*A46))*COS(1.75104353123216+0.920770837123875*COS(30.6267439013831*(3.85548390218424-1.22028522025927*A46))*COS((2.26232388633918*B46)/SIN((4.46491320015797*(0.0104239707108729-B46))/B46))))</f>
      </c>
      <c r="CW46">
        <f>-2.53538001515763-1.17395074656324/(-1.08970726038248-B46+COS(0.970158169284869-COS(2.62961822039689*COS(B46)*(4.82167162146245+0.415665886847509*(7.22790459282486+A46+3.04283391879382/B46)-0.789446730108993/COS(19.1189505399703+(0.579975494035767*COS(B46)*COS(1.3750577389378*SIN(4.38888348998079*SIN(B46))))/SIN(0.234990843821049*(-3.53977960545111+SIN(0.122592574522691*B46*COS(171.354165997469/B46)*SIN(3.43689890591473-3.9136062699127*COS(0.315118259777248*B46)-COS(10.4210669354735*(3.34177042754182-0.495255411950829*COS(0.332099886715785/SIN(0.867277469748485+13.8797733191252*COS(0.313659330569682*B46)-COS(10.4210669354735*(-0.189309768993577-0.382095311146127*(3.30386236010148+4.38417312211862/(-7.23120876718858+4.38888348998079/B46)+1.83745493597157*COS(0.606314107521993*(-2.53538001515763+B46/(1.52085826862378+COS(B46)))))))))*(3.30386236010148+1.83745493597157*COS(2.14621831230364*(-0.720640553761703+0.0149486471701785/(3.85548390218424-1.22028522025927*A46)))+0.998926750306103*COS(B46)*(-4.83333429355996+COS(6.09685031462364*(-1.04594800429935*(-1.36297950839016+COS(1.22028522025927*A46))+0.0395560655776378/COS(0.144691715076527+0.553054737700968/B46))))*SIN(4.20944892536231*COS(30.6267439013831*(3.85548390218424-1.22028522025927*A46))*COS(2.27046775438192*(0.0104239707108729-B46)))))))))))))))+0.787981818347263/(1.75104353123216+3.5105239358063*COS(30.6267439013831*(3.85548390218424-1.22028522025927*A46))*COS(0.999945670909258*(-3.81221146125725-0.610038504065784*(-1.66169941542143+COS(1.59435500026644/(A46*B46)))+COS(2.53538001515763-1.59564235378922/(0.190119685841844+3.01892781434028*COS(1.54930788009319*SIN(2.30617602209105*B46*(1.430675542427-0.735983794532307*(-0.299426324523994+0.556153597123559*COS(4.19069048026533*SIN(4.38888348998079-3.14383711712105*SIN(3.26326372784542*SIN(2.20644239778946+B46))))))*SIN(B46)))))))*COS(1.75104353123216+0.920770837123875*COS(30.6267439013831*(3.85548390218424-1.22028522025927*A46))*COS((2.26232388633918*B46)/SIN((4.46491320015797*(0.0104239707108729-B46))/B46))))</f>
      </c>
      <c r="CX46">
        <f>-2.53538001515763-1.17395074656324/(-1.08970726038248-B46+COS(0.970158169284869-COS(3.23746204424493*COS(B46)*(4.82167162146245+0.415665886847509*(7.22790459282486+A46+3.04283391879382/B46)-0.892008308560504/COS(19.1189505399703+(0.579975494035767*COS(B46)*COS(1.3750577389378*SIN(4.38888348998079*SIN(B46))))/SIN(0.234990843821049*(-3.53977960545111+SIN(5.03752580502412*B46))))))))+0.787981818347263/(1.75104353123216+0.920770837123875*COS(30.6267439013831*(3.85548390218424-1.22028522025927*A46))*COS(1.75104353123216+0.920770837123875*COS(30.6267439013831*(3.85548390218424-1.22028522025927*A46))*COS((2.26232388633918*B46)/SIN((4.46491320015797*(0.0104239707108729-B46))/B46))))</f>
      </c>
      <c r="CY46">
        <f>-2.53538001515763-1.17395074656324/(-1.08970726038248-B46+COS(0.970158169284869-COS(2.62961822039689*COS(B46)*(4.82167162146245+0.415665886847509*(7.22790459282486+A46+3.04283391879382/B46)-0.892008308560504/COS(19.1189505399703+(0.579975494035767*COS(B46)*COS(1.3750577389378*SIN(4.38888348998079*SIN(B46))))/SIN(0.234990843821049*(-3.53977960545111+SIN(0.122592574522691*B46*COS(171.354165997469/B46)*SIN(3.43689890591473-3.9136062699127*COS(3.12754931813664*B46)-COS(10.4210669354735*(3.34177042754182-0.495255411950829*COS(0.332099886715785/SIN(0.867277469748485+13.8797733191252*COS(0.313659330569682*B46)-COS(10.4210669354735*(-0.189309768993577-0.382095311146127*(3.30386236010148+4.38417312211862/(-7.23120876718858+4.38888348998079/B46)+1.83745493597157*COS(0.606314107521993*(-2.53538001515763+B46/(1.52085826862378+COS(B46)))))))))*(3.30386236010148+1.83745493597157*COS(1.92359162914591*(-0.720640553761703+0.0149486471701785/(3.85548390218424-1.22028522025927*A46)))+0.998926750306103*COS(B46)*(-4.83333429355996+COS(6.09685031462364*(-1.04594800429935*(-1.36297950839016+COS(1.22028522025927*A46))+0.0395560655776378/COS(0.144691715076527+0.553054737700968/B46))))*SIN(4.20944892536231*COS(30.6267439013831*(3.85548390218424-1.22028522025927*A46))*COS(2.27046775438192*(0.0104239707108729-B46)))))))))))))))+0.787981818347263/(1.75104353123216+3.5105239358063*COS(30.6267439013831*(3.85548390218424-1.22028522025927*A46))*COS(0.999945670909258*(-3.81221146125725-0.610038504065784*(-1.66169941542143+COS(1.59435500026644/(A46*B46)))+COS(2.53538001515763-1.59564235378922/(0.190119685841844+3.01892781434028*COS(1.54930788009319*SIN(2.30617602209105*B46*SIN(B46)*(1.75104353123216-0.735983794532307*(-0.299426324523994+0.556153597123559*COS(4.19069048026533*SIN(4.38888348998079-3.14383711712105*SIN(3.26326372784542*SIN(2.20644239778946+B46)))))+0.405976899997257*SIN(17.9638256434066*COS(3.53977960545111*(-1.67619991593421-B46))))))))))*COS(1.75104353123216+0.920770837123875*COS(114.169882444315*(3.85548390218424-1.22028522025927*A46))*COS((2.26232388633918*B46)/SIN((4.46491320015797*(0.0104239707108729-B46))/B46))))</f>
      </c>
    </row>
    <row r="47">
      <c r="A47" t="n">
        <v>3.118811881188121</v>
      </c>
      <c r="B47" t="n">
        <v>5.187597274780273</v>
      </c>
      <c r="C47" t="n">
        <v>1.9149824741452446</v>
      </c>
      <c r="D47">
        <f>3.6602499406871*SIN(0.0387223447678864*B47)</f>
      </c>
      <c r="E47">
        <f>1.75104353123216*COS(62.0979862251655*B47)</f>
      </c>
      <c r="F47">
        <f>-0.682834826093842*COS(6.89800044123182*(-0.758558339806912+8.36751927018415*B47))</f>
      </c>
      <c r="G47">
        <f>-0.682834826093842*COS(6.89800044123182*(-0.758558339806912+8.36751927018415*B47))</f>
      </c>
      <c r="H47">
        <f>-0.137487228235692*COS(6.89800044123182*(-0.758558339806912+8.36751927018415*B47))</f>
      </c>
      <c r="I47">
        <f>-0.137487228235692*COS(6.89800044123182*(-0.758558339806912+8.36751927018415*B47))</f>
      </c>
      <c r="J47">
        <f>0.939185325062333-4.14643644508667*COS(0.0189887298980037*(0.0104239707108729-B47))</f>
      </c>
      <c r="K47">
        <f>0.939185325062333-4.14643644508667*COS(0.0189887298980037*(0.0104239707108729-B47))</f>
      </c>
      <c r="L47">
        <f>-2.12308015877194+0.129569300180172/COS((4.63317180630867*B47)/(-9.86147533878599+B47))</f>
      </c>
      <c r="M47">
        <f>0.939185325062333+0.0293956223887295*COS(0.0172580123911547*(0.0104239707108729-B47))</f>
      </c>
      <c r="N47">
        <f>-2.04284240933895+0.0691776291570159*B47-0.477654832648527*COS((4.63317180630867*B47)/(-6.92474727686258+B47))</f>
      </c>
      <c r="O47">
        <f>-2.12308015877194+0.129215724566975/COS(2.30140537652748*B47)</f>
      </c>
      <c r="P47">
        <f>-1.97489460550758+5.29213139525145/((-1.93163519161352+B47)*COS(2.30140537652748*B47))</f>
      </c>
      <c r="Q47">
        <f>-0.313889440961011+0.320772770036817/COS(2.30140537652748*B47)</f>
      </c>
      <c r="R47">
        <f>-0.313889440961011+0.320772770036817/COS(2.30140537652748*B47)</f>
      </c>
      <c r="S47">
        <f>-1.03876260770818+0.0932471536291962*Sec(2.30140537652748*B47)</f>
      </c>
      <c r="T47">
        <f>-0.319265658446769-0.0878246729080054*Sec(2.30140537652748*B47)</f>
      </c>
      <c r="U47">
        <f>-1.03876260770818-0.0314171631864948*Sec(2.30140537652748*B47)</f>
      </c>
      <c r="V47">
        <f>-1.25065691826588+2.47922225364319/(4.55545916732724+0.639038637545555*COS(2.34127318896247*B47))</f>
      </c>
      <c r="W47">
        <f>-2.12308015877194-10.0045295265383*(-3.19244398732623+4.38888348998079*B47+0.286833528592101/(-1.02660156822043+0.228866264528742*COS(0.891343868123568*B47)))*Sec(0.468476440148673*B47)*Sec(2.35336687023739*B47)</f>
      </c>
      <c r="X47">
        <f>-2.12308015877194+20.4507274309083*Sec(2.35336687023739*B47)</f>
      </c>
      <c r="Y47">
        <f>1.02938741113269-4.74453729083839/COS(2.35336687023739*B47)</f>
      </c>
      <c r="Z47">
        <f>-3.12179288783445+0.197825083469985*B47*Sec(2.4293605945166*B47)*Sec(0.114137895520679/((-2.52546085232433+(1.85063405272572*B47)/(0.0104239707108729-0.97296549133936*B47))*COS(4.30196983288598-B47)*COS(2.30140537652748*B47))+2.7676129357411*(1.64686568436068-2.59964545022312*(-2.12308015877194+78.2292589044328/COS(2.30140537652748*B47))*SIN(1.79746568418778+B47)))</f>
      </c>
      <c r="AA47">
        <f>-3.12179288783445+0.197825083469985*B47*Sec(2.4293605945166*B47)*Sec(0.114137895520679/((-2.52546085232433+(1.85063405272572*B47)/(0.0104239707108729-0.97296549133936*B47))*COS(0.592898516856485-B47)*COS(2.30140537652748*B47))+2.7676129357411*(1.64686568436068-2.59964545022312*(-2.12308015877194+4.16655540004758/COS(2.30140537652748*B47))*SIN(1.79746568418778+B47)))</f>
      </c>
      <c r="AB47">
        <f>-3.38154063936382+2.47922225364319/(4.55545916732724+10.1703137869217*COS(2.34127318896247*B47)*COS(3.63811627751044+4.38888348998079*B47))</f>
      </c>
      <c r="AC47">
        <f>-3.38154063936382+2.47922225364319/(4.55545916732724+10.1703137869217*COS(2.34127318896247*B47)*COS(3.63811627751044+4.38888348998079*B47))</f>
      </c>
      <c r="AD47">
        <f>-3.19244398732623+2.47922225364319/(4.55545916732724+10.1703137869217*COS(2.34127318896247*B47)*COS(2.37798727809565+(0.0398437791555164+0.68427529911992*B47)*B47))+0.286833528592101/(-1.10214350961724+(-4.01425577763392*B47*COS(2.35336687023739*B47))/(-4.02543794144377-11.9733307643649*SIN(1.68307575195236+COS(0.997483071903992*(-3.36517341727201-1.32336584838561*SIN(3.26326372784542*COS(1.9070449451209*COS(4.38888348998079*B47))))+(2.33541554522187+4.69996028156384*SIN(B47))*SIN(0.00395691045705083/(-2.41640103524547-SIN(0.999317258394747*B47)))))))</f>
      </c>
      <c r="AE47">
        <f>-3.25965967015153+2.47922225364319/(4.55545916732724-9.03079866436036*COS(2.34127318896247*B47)*COS(3.26168022661188+B47^2))</f>
      </c>
      <c r="AF47">
        <f>-4.46491320015797+0.209932586005785/(COS(3.1444818847505+0.970158169284869/(-1.93163519161352+B47))*(-0.102880699536384+COS(2.34127318896247*B47)))+COS(1.64686568436068-1.30104112325117*(0.498669774984871+(4.24321362335637*COS(0.154355378683397*B47*SIN(4.38888348998079*B47)))/(-3.45921456801396-2.68369365733408*(0.614022744113914-0.151945085767431/B47)*COS(0.373207135104491*B47)*SIN(0.549736046044653*(-0.0463344736960289-0.474107940239104/B47+0.98379940582226*B47)))))</f>
      </c>
      <c r="AG47">
        <f>-4.46491320015797+0.209932586005785/(COS(3.1444818847505+0.970158169284869/(-1.93163519161352+B47))*(-0.102880699536384+COS(2.34127318896247*B47)))+COS(1.64686568436068-1.30104112325117*(0.498669774984871+(4.24321362335637*COS(0.154355378683397*B47*SIN(4.38888348998079*B47)))/(-3.45921456801396-2.68369365733408*(0.614022744113914-0.151945085767431/B47)*COS(0.373207135104491*B47)*SIN(0.549736046044653*(-0.0463344736960289-0.474107940239104/B47+0.98379940582226*B47)))))</f>
      </c>
      <c r="AH47">
        <f>-4.46491320015797+0.209932586005785/(COS(3.1444818847505+0.970158169284869/(-1.93163519161352+B47))*(-0.102880699536384+COS(2.34127318896247*B47)))+COS(1.64686568436068-1.30104112325117*(0.498669774984871+(4.24321362335637*COS(0.154355378683397*B47*SIN(4.38888348998079*B47)))/(-3.45921456801396-2.68369365733408*(0.614022744113914-0.151945085767431/B47)*COS(0.373207135104491*B47)*SIN(0.549736046044653*(-0.0463344736960289-0.474107940239104/B47+0.98379940582226*B47)))))</f>
      </c>
      <c r="AI47">
        <f>-3.19244398732623+2.47922225364319/(4.55545916732724+10.1703137869217*COS(2.34127318896247*B47)*COS(B47*(4.54895958232256+(0.0398437791555164+0.68427529911992*B47)*B47)))+0.286833528592101/(-1.10214350961724+(-4.01425577763392*B47*COS(3.19178123630727*B47))/(-4.02543794144377-11.9733307643649*SIN(1.68307575195236+COS(0.0109041006032584*(2.33541554522187+4.69996028156384*SIN(B47))+0.997483071903992*(-3.60468181176981-1.32336584838561*SIN(3.26326372784542*COS(1.9070449451209*COS(4.38888348998079*B47))))))))</f>
      </c>
      <c r="AJ47">
        <f>2.47922225364319/(4.55545916732724+3.97269401619023*COS(2.34127318896247*B47)*COS(2.37798727809565-B47*(0.68427529911992*B47+(0.0398437791555164+0.68427529911992*B47)*B47)))+(-0.99870734951553*(-4.26212605373046+4.38888348998079*B47))/(-0.102880699536384+COS(0.0104239707108729-0.318484263036092*COS(2.30140537652748*B47))+6.52156308846133*B47*COS(0.536210832575027*(-4.38888348998079+B47))*SIN(1.68307575195236+COS(0.000783162395511269*(-8.1078216732488-1.32336584838561*SIN(3.26326372784542*COS(3.07455604918613*COS(4.38888348998079*B47)))))))</f>
      </c>
      <c r="AK47">
        <f>2.47922225364319/(4.55545916732724+3.97269401619023*COS(2.34127318896247*B47)*COS(2.37798727809565-B47*(0.68427529911992*B47+(0.0398437791555164+0.68427529911992*B47)*B47)))+(-0.99870734951553*(-4.26212605373046+4.38888348998079*B47))/(-0.102880699536384+COS(0.0104239707108729-0.318484263036092*COS(2.30140537652748*B47))+6.52156308846133*B47*COS(0.536210832575027*(-4.38888348998079+B47))*SIN(1.68307575195236+COS(0.000783162395511269*(-8.1078216732488-1.32336584838561*SIN(3.26326372784542*COS(3.07455604918613*COS(4.38888348998079*B47)))))))</f>
      </c>
      <c r="AL47">
        <f>2.47922225364319/(4.55545916732724-2.13370168835842*COS(0.153617049136277-19.9648536074454*A47)*COS(2.34127318896247*B47))+5.61783426669055/(-0.102880699536384+COS(0.547739204788806*COS((-0.0117718766654464+B47)*(4.19764630412403+0.891941454495948*COS(0.771995401184512*(-4.54895958232256+B47))*(1.08475215657704+4.38888348998079/(-1.99964678050107-0.999271636690398*B47)+6.07069820133914*SIN(0.970645957317775*(3.8647768204005+41.3945440664685*SIN(1.50124389294911-B47)))))))+(-4.01425577763392*B47*COS(2.23545582865239*B47))/(-4.02543794144377+0.495054435283295*SIN(3.04605526034252+4.54895958232256*COS(0.143400102837183*(-2.35151374678552+1.57451118320615/((0.910843304812121+0.0861708799634651*B47)*COS((3.00963994156335*B47*(-1.75811140810983+0.0150030470906728*B47*SIN(95.9667487237239*(0.518128807244517-5.69092194517994*COS(B47)))))/(-2.22132832222866-1.96036832657105*(0.0104239707108729-B47)*COS(2.93142442037043*(5.36720669420212-4.06097165469792*A47))+0.0333904022707034*(-5.87059790227181+(0.595815324207803*(-4.38888348998079+B47))/COS(8.01695911824396/B47))))))*Sec(3.49622751072893+1.30710401978535*(-0.970158169284869+COS(1.96657700973168*COS(4.38888348998079*B47))))))))</f>
      </c>
      <c r="AM47">
        <f>2.47922225364319/(4.55545916732724-2.13370168835842*COS(0.153617049136277-19.9648536074454*A47)*COS(2.34127318896247*B47))+5.61783426669055/(-0.102880699536384+COS(0.547739204788806*COS((-0.0117718766654464+B47)*(4.19764630412403+0.891941454495948*COS(0.771995401184512*(-4.54895958232256+B47))*(1.08475215657704+4.38888348998079/(-1.99964678050107-0.999271636690398*B47)+6.07069820133914*SIN(0.970645957317775*(3.8647768204005+41.3945440664685*SIN(1.50124389294911-B47)))))))+(-4.01425577763392*B47*COS(2.23545582865239*B47))/(-4.02543794144377+0.495054435283295*SIN(3.04605526034252+4.54895958232256*COS(0.143400102837183*(-2.35151374678552+1.57451118320615/((0.910843304812121+0.0861708799634651*B47)*COS((3.00963994156335*B47*(-1.75811140810983+0.0150030470906728*B47*SIN(95.9667487237239*(0.518128807244517-5.69092194517994*COS(B47)))))/(-2.22132832222866-1.96036832657105*(0.0104239707108729-B47)*COS(2.93142442037043*(5.36720669420212-4.06097165469792*A47))+0.0333904022707034*(-5.87059790227181+(0.595815324207803*(-4.38888348998079+B47))/COS(8.01695911824396/B47))))))*Sec(3.49622751072893+1.30710401978535*(-0.970158169284869+COS(1.96657700973168*COS(4.38888348998079*B47))))))))</f>
      </c>
      <c r="AN47">
        <f>-3.19244398732623+2.47922225364319/(4.55545916732724-19.1853644219838*COS(53.4871081569162*(4.54895958232256-2.53538001515763*A47))*COS(2.34127318896247*B47))+4.59529405601859/(-0.102880699536384+COS(0.970158169284869-COS((-0.644217755743392+B47)*(4.71449417548332+0.891941454495948*COS(0.454538252181423*(-4.54895958232256+B47))*(-2.99428964346217+4.38888348998079/(-1.99964678050107-0.930766521179757*B47)+6.07069820133914*SIN(0.970645957317775*(3.8647768204005-0.103213746837193*SIN(0.0398437791555164+0.68427529911992*B47)))))))+(-19.7456867666596*COS(2.23129038338461*B47*Csc(1.20856592332071*B47)))/(-4.02543794144377+5.14775899136527*SIN(1.68307575195236+COS((1.00252327900784*(0.675414338333634-2.65843774893853/COS((10.9057470538265*(-4.63893119678731+0.98621059449367*(0.0124584892007249*B47+0.649608496467101*(3.71551944464651+1.32336584838561*B47))))/((-2.22132832222866+1.86685399942426*(0.0104239707108729-B47)-0.999785323978975*(0.464011286218211+B47))*(-1.0034425620328-SIN((2.23724855029327*(-4.02543794144377+(0.973757720571009*SIN(1.68307575195236+COS(0.681208950305383*(-3.89983574117648+0.439705499317587/COS(0.0804723243439316*(4.38888348998079+B47)*(-10.0304614952191+0.0333904022707034*(-0.267283993381096+(-2.03785680386851*(0.464011286218211-B47))/(COS(0.740068463148044*B47)*(3.83493169861245-2.95121604831838*COS(0.228866264528742*SIN(0.783541008254785*B47))))-22.271177534471*(-4.02543794144377+SIN(B47)))+1.96036832657105*(0.0104239707108729-B47)*SIN(2.26644549032434*B47*(-3.07062809023029+0.0691776291570159*B47+(-5.06156062179036*COS(3.21966962202688*(0.228866264528742+B47)))/(4.54170879037296+B47))))*(-0.583058869082825-0.0150030470906728*B47*SIN(96.2657448521152*(-3.30386236010148+1.02287422143789*COS(B47))*COS(21.726440612325*B47))))))))/B47))/(B47*COS((2.23129038338461*B47)/SIN(1.10214350961724+(-0.335266423072614*COS(B47)*COS(3.19178123630727*B47))/(COS(0.269458586708642*(0.126757436250328+2.48548347013926*(-2.33864976501977+B47-0.904147576859968*(-0.546947611672606-COS(2.55680093540035+2.85369664524703/B47)+SIN(0.205606440532799/(-0.498669774984871+B47))))))*SIN(4.17877075135132-COS(0.997483071903992*(-3.36517341727201-1.32336584838561*SIN(3.26326372784542*COS(1.66617905604948-4.38888348998079*SIN(B47))))-(2.33541554522187+4.69996028156384*SIN(B47))*SIN(0.171320499552431*COS(25.7332567481821/(COS(2.34127318896247*B47)*COS(0.999317258394747*(0.910843304812121-0.725370682642472*SIN(0.759335251212575*(-8.77364090383746+1.32790216254556/(19.6837212090565+0.346890385587777*B47))))))+2.7676129357411*(1.64686568436068+2.59964545022312*(-1.79753367710594-1.85282145385703/(COS(2.41818850379927*B47)*(1.48502729882913-15.3444130141536*SIN(0.064987409316677/B47))))*SIN(B47)))))))))*SIN(0.102880699536384-COS(0.970158169284869-COS((0.547739204788806+B47)*(3.83091492211859+0.891941454495948*COS(0.481574612416498*(-4.54895958232256+B47))*(1.08475215657704+4.91889103745603/(-7.23978127520875-0.757266802709473*B47)+9.10800191174348*SIN(2.53687465785495+2.51850998500881*SIN(0.0398437791555164+0.68427529911992*B47)))))))))))))*Sec(3.49622751072893+1.32336584838561*SIN(3.26326372784542*COS(1.9070449451209*COS(4.38888348998079*B47)))))/(-8.89161936473553-0.187768283577164*SIN(0.947274064822019*(-1.0034425620328+B47)))))))</f>
      </c>
      <c r="AO47">
        <f>-3.19244398732623+2.47922225364319/(4.55545916732724-19.1853644219838*COS(53.4871081569162*(4.54895958232256-2.53538001515763*A47))*COS(2.34127318896247*B47))+4.59529405601859/(-0.102880699536384+COS(0.970158169284869-COS((-0.644217755743392+B47)*(4.71449417548332+0.891941454495948*COS(0.454538252181423*(-4.54895958232256+B47))*(-2.99428964346217+4.38888348998079/(-1.99964678050107-0.930766521179757*B47)+6.07069820133914*SIN(0.970645957317775*(3.8647768204005-0.103213746837193*SIN(0.0398437791555164+0.68427529911992*B47)))))))+(-19.7456867666596*COS(2.23129038338461*B47*Csc(1.20856592332071*B47)))/(-4.02543794144377+5.14775899136527*SIN(1.68307575195236+COS((1.00252327900784*(0.675414338333634-2.65843774893853/COS((10.9057470538265*(-4.63893119678731+0.98621059449367*(0.0124584892007249*B47+0.649608496467101*(3.71551944464651+1.32336584838561*B47))))/((-2.22132832222866+1.86685399942426*(0.0104239707108729-B47)-0.999785323978975*(0.464011286218211+B47))*(-1.0034425620328-SIN((2.23724855029327*(-4.02543794144377+(0.973757720571009*SIN(1.68307575195236+COS(0.681208950305383*(-3.89983574117648+0.439705499317587/COS(0.0804723243439316*(4.38888348998079+B47)*(-10.0304614952191+0.0333904022707034*(-0.267283993381096+(-2.03785680386851*(0.464011286218211-B47))/(COS(0.740068463148044*B47)*(3.83493169861245-2.95121604831838*COS(0.228866264528742*SIN(0.783541008254785*B47))))-22.271177534471*(-4.02543794144377+SIN(B47)))+1.96036832657105*(0.0104239707108729-B47)*SIN(2.26644549032434*B47*(-3.07062809023029+0.0691776291570159*B47+(-5.06156062179036*COS(3.21966962202688*(0.228866264528742+B47)))/(4.54170879037296+B47))))*(-0.583058869082825-0.0150030470906728*B47*SIN(96.2657448521152*(-3.30386236010148+1.02287422143789*COS(B47))*COS(21.726440612325*B47))))))))/B47))/(B47*COS((2.23129038338461*B47)/SIN(1.10214350961724+(-0.335266423072614*COS(B47)*COS(3.19178123630727*B47))/(COS(0.269458586708642*(0.126757436250328+2.48548347013926*(-2.33864976501977+B47-0.904147576859968*(-0.546947611672606-COS(2.55680093540035+2.85369664524703/B47)+SIN(0.205606440532799/(-0.498669774984871+B47))))))*SIN(4.17877075135132-COS(0.997483071903992*(-3.36517341727201-1.32336584838561*SIN(3.26326372784542*COS(1.66617905604948-4.38888348998079*SIN(B47))))-(2.33541554522187+4.69996028156384*SIN(B47))*SIN(0.171320499552431*COS(25.7332567481821/(COS(2.34127318896247*B47)*COS(0.999317258394747*(0.910843304812121-0.725370682642472*SIN(0.759335251212575*(-8.77364090383746+1.32790216254556/(19.6837212090565+0.346890385587777*B47))))))+2.7676129357411*(1.64686568436068+2.59964545022312*(-1.79753367710594-1.85282145385703/(COS(2.41818850379927*B47)*(1.48502729882913-15.3444130141536*SIN(0.064987409316677/B47))))*SIN(B47)))))))))*SIN(0.102880699536384-COS(0.970158169284869-COS((0.547739204788806+B47)*(3.83091492211859+0.891941454495948*COS(0.481574612416498*(-4.54895958232256+B47))*(1.08475215657704+4.91889103745603/(-7.23978127520875-0.757266802709473*B47)+9.10800191174348*SIN(2.53687465785495+2.51850998500881*SIN(0.0398437791555164+0.68427529911992*B47)))))))))))))*Sec(3.49622751072893+1.32336584838561*SIN(3.26326372784542*COS(1.9070449451209*COS(4.38888348998079*B47)))))/(-8.89161936473553-0.187768283577164*SIN(0.947274064822019*(-1.0034425620328+B47)))))))</f>
      </c>
      <c r="AP47">
        <f>-3.19244398732623+2.47922225364319/(4.55545916732724-19.1853644219838*COS(53.4871081569162*(4.54895958232256-2.53538001515763*A47))*COS(2.34127318896247*B47))+4.59529405601859/(-0.102880699536384+COS(0.970158169284869-COS((-0.644217755743392+B47)*(4.71449417548332+0.891941454495948*COS(0.454538252181423*(-4.54895958232256+B47))*(-2.99428964346217+4.38888348998079/(-1.99964678050107-0.930766521179757*B47)+6.07069820133914*SIN(0.970645957317775*(3.8647768204005-0.103213746837193*SIN(0.0398437791555164+0.68427529911992*B47)))))))+(-19.7456867666596*COS(2.23129038338461*B47*Csc(1.20856592332071*B47)))/(-4.02543794144377+5.14775899136527*SIN(1.68307575195236+COS((1.00252327900784*(0.675414338333634-2.65843774893853/COS((10.9057470538265*(-4.63893119678731+0.98621059449367*(0.0124584892007249*B47+0.649608496467101*(3.71551944464651+1.32336584838561*B47))))/((-2.22132832222866+1.86685399942426*(0.0104239707108729-B47)-0.999785323978975*(0.464011286218211+B47))*(-1.0034425620328-SIN((2.23724855029327*(-4.02543794144377+(0.973757720571009*SIN(1.68307575195236+COS(0.681208950305383*(-3.89983574117648+0.439705499317587/COS(0.114117574382462*(4.38888348998079+B47)*(-10.0304614952191+0.0333904022707034*(-0.267283993381096+(-2.03785680386851*(0.464011286218211-B47))/(COS(0.740068463148044*B47)*(3.83493169861245-2.95121604831838*COS(0.228866264528742*SIN(0.783541008254785*B47))))-22.271177534471*(-4.02543794144377+SIN(B47)))+1.96036832657105*(0.0104239707108729-B47)*SIN(2.26644549032434*B47*(-3.07062809023029+0.0691776291570159*B47+(-5.06156062179036*COS(3.21966962202688*(0.228866264528742+B47)))/(4.54170879037296+B47))))*(-0.583058869082825-0.0150030470906728*B47*SIN(96.2657448521152*(-3.30386236010148+1.02287422143789*COS(B47))*COS(21.726440612325*B47))))))))/B47))/(B47*COS((2.23129038338461*B47)/SIN(1.10214350961724+(-0.335266423072614*COS(B47)*COS(3.19178123630727*B47))/(COS(0.269458586708642*(0.126757436250328+2.48548347013926*(-2.33864976501977+B47-0.904147576859968*(-0.639991575618684-COS(2.55680093540035+2.85369664524703/B47)))))*SIN(4.17877075135132-COS(0.997483071903992*(-3.36517341727201-1.32336584838561*SIN(3.26326372784542*COS(1.66617905604948-4.38888348998079*SIN(B47))))-(2.33541554522187+4.69996028156384*SIN(B47))*SIN(0.171320499552431*COS(25.7332567481821/(COS(2.34127318896247*B47)*COS(0.999317258394747*(0.910843304812121-0.725370682642472*SIN(0.759335251212575*(-8.77364090383746+1.32790216254556/(19.6837212090565+0.346890385587777*B47))))))+2.7676129357411*(1.64686568436068+2.59964545022312*(-1.79753367710594-1.85282145385703/(COS(2.41818850379927*B47)*(1.48502729882913-15.3444130141536*SIN(0.064987409316677/B47))))*SIN(B47)))))))))*SIN(0.102880699536384-COS(0.970158169284869-COS((0.547739204788806+B47)*(3.83091492211859+0.891941454495948*COS(0.481574612416498*(-4.54895958232256+B47))*(1.08475215657704+4.91889103745603/(-7.23978127520875-0.757266802709473*B47)+9.10800191174348*SIN(2.53687465785495+2.51850998500881*SIN(0.0398437791555164+0.68427529911992*B47)))))))))))))*Sec(3.49622751072893+1.32336584838561*SIN(3.26326372784542*COS(1.9070449451209*COS(4.38888348998079*B47)))))/(-8.89161936473553-0.187768283577164*SIN(0.947274064822019*(-1.0034425620328+B47)))))))</f>
      </c>
      <c r="AQ47">
        <f>-3.19244398732623+2.47922225364319/(4.55545916732724-19.1853644219838*COS(53.4871081569162*(4.54895958232256-2.53538001515763*A47))*COS(2.34127318896247*B47))+4.59529405601859/(-0.102880699536384+COS(0.970158169284869-COS((-0.644217755743392+B47)*(4.71449417548332+0.891941454495948*COS(0.454538252181423*(-4.54895958232256+B47))*(-2.99428964346217+4.38888348998079/(-1.99964678050107-0.930766521179757*B47)+6.07069820133914*SIN(0.970645957317775*(3.8647768204005-0.103213746837193*SIN(0.0398437791555164+0.68427529911992*B47)))))))+(-19.7456867666596*COS(2.23129038338461*B47*Csc(1.20856592332071*B47)))/(-4.02543794144377+5.14775899136527*SIN(1.68307575195236+COS((1.00252327900784*(0.675414338333634-1.61643836884575/COS((10.9057470538265*(-4.63893119678731+0.98621059449367*(0.0124584892007249*B47+0.649608496467101*(3.71551944464651+1.32336584838561*B47))))/((-2.22132832222866+1.86685399942426*(0.0104239707108729-B47)-0.971036529285117*(0.464011286218211+B47))*(-1.0034425620328-SIN((2.23724855029327*(-4.02543794144377+(0.973757720571009*SIN(3.04605526034252-10.1703137869217*COS(2.34127318896247*B47)*COS(0.681208950305383*(-3.89983574117648+0.439705499317587/COS(0.0804723243439316*(4.38888348998079+B47)*(-10.0304614952191+0.0333904022707034*(-0.267283993381096+(-2.03785680386851*(0.464011286218211-B47))/(COS(0.740068463148044*B47)*(3.83493169861245-2.95121604831838*COS(0.228866264528742*SIN(0.783541008254785*B47))))-22.271177534471*(-4.02543794144377+SIN(B47)))+1.96036832657105*(0.0104239707108729-B47)*SIN(2.26644549032434*B47*(-3.07062809023029+0.0691776291570159*B47+(-5.06156062179036*COS(3.21966962202688*(0.228866264528742+B47)))/(4.54170879037296+B47))))*(-0.583058869082825-0.0150030470906728*B47*SIN(96.2657448521152*(-3.30386236010148+1.02287422143789*COS(B47))*COS(21.726440612325*B47))))))))/B47))/(B47*COS((2.23129038338461*B47)/SIN(1.10214350961724+(-0.335266423072614*COS(B47)*COS(3.19178123630727*B47))/(COS(0.269458586708642*(0.126757436250328+2.48548347013926*(-2.33864976501977+B47-0.904147576859968*(-0.546947611672606-COS(2.55680093540035+2.85369664524703/B47)+SIN(0.205606440532799/(-0.498669774984871+B47))))))*SIN(4.17877075135132-COS(0.997483071903992*(-3.36517341727201-1.32336584838561*SIN(3.26326372784542*COS(1.66617905604948-4.38888348998079*SIN(B47))))-(2.33541554522187+4.69996028156384*SIN(B47))*SIN(0.171320499552431*COS(25.7332567481821/(COS(2.34127318896247*B47)*COS(0.999317258394747*(0.910843304812121-0.725370682642472*SIN(0.759335251212575*(-8.77364090383746+1.32790216254556/(19.6837212090565+0.346890385587777*B47))))))+2.7676129357411*(1.64686568436068+2.59964545022312*(-1.79753367710594-1.85282145385703/(COS(2.41818850379927*B47)*(1.48502729882913-15.3444130141536*SIN(0.064987409316677/B47))))*SIN(B47)))))))))*SIN(0.102880699536384-COS(0.970158169284869-COS(2.10444037095208*(0.547739204788806+B47))))))))))*Sec(3.49622751072893+1.32336584838561*SIN(3.26326372784542*COS(1.9070449451209*COS(4.38888348998079*B47)))))/(-8.89161936473553-0.187768283577164*SIN(0.947274064822019*(-1.0034425620328+B47)))))))</f>
      </c>
      <c r="AR47">
        <f>-3.19244398732623+2.71800423135567/(4.55545916732724-19.1853644219838*COS(53.4871081569162*(4.54895958232256-2.53538001515763*A47))*COS(2.34127318896247*B47))-0.99315221899753*(-0.102880699536384+COS(0.970158169284869-COS((-0.0914979243671115+B47)*(4.68992134559555+0.891941454495948*COS(0.241313381810039*(-4.54895958232256+B47))*(-2.50034565186493+6.07069820133914*SIN(0.970645957317775*(-0.0463344736960289-0.103213746837193*SIN(0.0398437791555164+0.68427529911992*B47)))))))-1.22535565991147*Sec((7.14301669997533*SIN(B47))/B47)*(-4.02543794144377+5.14775899136527*SIN(1.68307575195236+COS((1.00252327900784*(0.675414338333634+2.19625750339725/COS((0.336762851744905*B47*(-1.0034425620328-SIN((16.5034135001561*(-4.02543794144377+(0.973757720571009*SIN(1.68307575195236+COS(0.681208950305383*(-3.89983574117648+0.416211674122732/COS(0.0415192467061986*(4.38888348998079+B47)*(-2.20170288368319-COS(1.26379680953426*COS(0.693935322170248*B47)))*(-0.596957997929629+0.551951410042153*B47*COS(3.32168059384751*(-0.0398437791555164-96.2657448521152*(-3.30386236010148+0.956988959564365*COS(B47))*COS(1.06282763033982*B47))))*(-6.94664763899132-0.999785323978975*(-0.267283993381096-19.124282709223/((0.464011286218211-B47)*COS(5.82607129681541*B47)*(3.83493169861245-2.95121604831838*COS(0.228866264528742*SIN(0.783541008254785*B47))))+(1.7624150988083*(-4.02543794144377+SIN(B47)))/COS((0.229231503482786*(4.38888348998079+B47))/B47))+1.96036832657105*(0.0104239707108729-B47)*SIN(2.26644549032434*B47*(-3.07062809023029+0.0691776291570159*B47+(1.09344476355422*COS(3.21966962202688*(0.228866264528742+B47)))/(4.54170879037296+B47)))))))))/B47))/(B47*COS((2.23129038338461*B47)/SIN(1.10214350961724+(-0.335266423072614*COS(B47)*COS(9.10902839016168*COS(B47)))/(COS(0.269458586708642*(0.126757436250328+2.48548347013926*(-2.33864976501977+B47-0.904147576859968*(-0.546947611672606-COS(2.55680093540035+2.85369664524703/B47)+SIN(0.205606440532799/(-0.498669774984871+B47))))))*SIN(4.17877075135132-COS(0.997483071903992*(23.2263001256815-SIN(3.26326372784542*COS(1.66617905604948-4.38888348998079*SIN(B47))))-(2.33541554522187+4.69996028156384*SIN(B47))*SIN(0.171320499552431*COS(4.73631998521116/(COS(1.08475215657704*(-0.470495291492003+B47))*COS(0.524371490330347*(-4.46491320015797+COS(B47)))*COS(0.999317258394747*(0.910843304812121-0.725370682642472*SIN(0.759335251212575*(-8.77364090383746+1.32790216254556/(-14.2802649249316+0.322767167731473*B47))))))+2.7676129357411*(1.64686568436068+2.59964545022312*(-1.79753367710594-2.00985206782362/(COS(2.41818850379927*B47)*(1.96697100595367-14.1134484538248*SIN(0.064987409316677/B47))))*SIN(B47)))))))))*SIN(0.102880699536384-COS(0.970158169284869-COS((0.547739204788806+B47)*(3.83091492211859+0.891941454495948*COS(0.481574612416498*(-4.54895958232256+B47))*(1.08475215657704+4.91889103745603/(-7.23978127520875-0.917948109029364*B47)-9.10800191174348*SIN(6.28475946197508+0.125871845070311*(4.18020940043024+B47)))))))))))/((-4.63893119678731+0.98621059449367*(0.0124584892007249*B47+0.649608496467101*(3.71551944464651+1.32336584838561*B47)))*(-4.01236775500626+SIN(1.54444395209071-0.924676858096462*(-5.02715767714589+0.206804271871811*(0.0104239707108729-B47)+0.992695026748626*(0.464011286218211+B47)*(1.42111669992612+0.835921316059934*(-0.0510411795160046*B47+0.649608496467101*(5.20954124225725+1.32336584838561*B47)))))))))*Sec(3.49622751072893+1.32336584838561*SIN(3.26326372784542*COS(1.9070449451209*COS(4.38888348998079*B47)))))/(-8.89161936473553+0.187768283577164*SIN(0.175003720754548*(-1.0034425620328+B47)))))))</f>
      </c>
      <c r="AS47">
        <f>-3.19244398732623+2.47922225364319/(4.13034075983652-19.1853644219838*COS(53.4871081569162*(4.54895958232256+0.595166291692657*A47))*COS(2.34127318896247*B47))+4.59529405601859/(-0.102880699536384+COS(0.970158169284869-COS((-0.644217755743392+B47)*(4.71449417548332+COS(1.47605523896888*B47)*(-1.24892397989421-4.38888348998079/(-1.99964678050107-0.930766521179757*B47)-6.07069820133914*SIN(0.240512838623345*(3.8647768204005-0.103213746837193*SIN(0.0398437791555164+0.68427529911992*B47)))))))+(-19.7456867666596*COS(2.33700230349172*B47))/(-4.02543794144377+0.999245583811795*(-0.599618741848579-COS((1.00252327900784*(0.675414338333634-3.07154731790958/COS((2.05045672490275*(-3.7082923621518-0.531041901024465*(0.0124584892007249*B47-1.51710578095748*(10.1467186730522+1.32336584838561*B47))))/(B47*(-4.01236775500626+SIN(0.871841091568481-0.209344039155982*(0.0104239707108729-B47)-0.971036529285117*(0.464011286218211+B47)))*(-1.0034425620328+SIN((2.86365571943192*(-4.02543794144377+(0.973757720571009*SIN(3.04605526034252-10.1703137869217*COS(2.34127318896247*B47)*COS(0.681208950305383*(-5.24253088175112-44.6383906269437/COS(0.0869794987327878*(4.38888348998079+B47)*(-7.47090882196389+0.0333904022707034*(3.4412282518247+(-2.03785680386851*(0.464011286218211-B47))/(COS(1.06432419423554*COS(B47))*(-4.25743668876457-2.95121604831838*COS(2.37185130248878*COS(21.0844742520398*B47^2)*SIN(0.783541008254785*B47))))+(-2.51127978153963*(-4.02543794144377+SIN(B47)))/COS(15.0456369401782/B47))+1.96036832657105*(0.0104239707108729-B47)*SIN(2.26644549032434*B47*(-3.07062809023029+0.0691776291570159*B47+0.323552810766608*(4.54170879037296+B47)*COS(3.21966962202688*(0.228866264528742+B47))))))))))/B47))/(COS(2.31597677522377/SIN(1.10214350961724+(-0.335266423072614*COS(B47)*COS(3.19178123630727*B47))/(COS(0.269458586708642*(0.126757436250328+2.48548347013926*(-3.19244398732623-0.904147576859968*(-4.46491320015797-4.55545916732724*COS(2.55680093540035+2.85369664524703/B47)))*SIN(0.853794222306453+B47)))*SIN(4.17877075135132-COS(0.997483071903992*(-3.70095047617492-1.32336584838561*SIN(3.26326372784542*COS(1.66617905604948-4.38888348998079*SIN(B47))))+(-2.33541554522187+2.24925584891254*(-4.24321362335637+SIN(B47)))*SIN(0.0728535461789953*COS(21.4205319314821/(-1.08475215657704+0.767370281668077*COS(2.34127318896247*B47)*COS(0.444406446746926*SIN(0.759335251212575*(-4.91815700165322+3.85548390218424*SIN(1.32790216254556/(18.3323158396242+0.358834095216839*B47))))))+2.7676129357411*(1.64686568436068+2.44577149231099*(4.54895958232256+12.3753706297687/(1.48502729882913-15.3444130141536*SIN(0.064987409316677*B47)))*SIN(B47)))))))))*SIN(B47)))))))*Sec(3.49622751072893+1.32336584838561*SIN(0.987711766462689*(-3.30386236010148+1.9070449451209*COS(4.38888348998079*B47)))))/(-8.89161936473553+5.20239639245279*(-1.0034425620328+B47))))))</f>
      </c>
      <c r="AT47">
        <f>-3.19244398732623+2.47922225364319/(4.55545916732724+19.1853644219838*COS(17.8628331842245*(-3.04605526034252-2.53538001515763*A47))*COS(2.34127318896247*B47))+4.59529405601859/(-0.102880699536384+COS(0.970158169284869-COS((-0.644217755743392+B47)*(4.53063676937798+0.891941454495948*COS(0.454538252181423*(-4.54895958232256+B47))*(-2.99428964346217+4.38888348998079/(-1.70072156542342-0.930766521179757*B47)+6.07069820133914*SIN(0.970645957317775*(3.8647768204005+SIN(0.0398437791555164+0.68427529911992*B47)*(-1.66169941542143-SIN(0.0629521986177826*SIN(B47)))))))))+(-11.7674874161692*COS(2.23129038338461*B47*Csc(1.32995720491595*B47)))/(-4.02543794144377+5.14775899136527*SIN(1.68307575195236+COS((1.00252327900784*(0.675414338333634-2.65843774893853/COS((0.426491040284931*(-4.63893119678731+0.98621059449367*(0.0124584892007249*B47-1.51710578095748*(-2.33541554522187+SIN(3.71551944464651+1.32336584838561*B47)))))/((-2.22132832222866+1.86685399942426*(0.0104239707108729-B47)-0.971036529285117*(0.464011286218211+B47))*(-1.0034425620328-SIN((2.23724855029327*(-4.02543794144377+(0.973757720571009*SIN(3.04605526034252-10.1703137869217*COS(2.34127318896247*B47)*COS(0.321948306320204*(-3.89983574117648-13.5596355410534/COS(0.0869794987327878*(4.38888348998079+B47)*(-10.0304614952191+1.96036832657105*(0.0104239707108729-B47)*SIN(2.26644549032434*B47*(-3.07062809023029+0.0691776291570159*B47+0.966809356649144*COS(3.21966962202688*(0.228866264528742+B47))))+0.0333904022707034*(-0.697367305830544+2.78520763403669/((-4.24321362335637*COS(0.740068463148044*B47))/(0.464011286218211-B47)+3.10463810559498/(-0.21125249507606+4.04618419368851*COS(2.95121604831838*COS(0.228866264528742*SIN(0.783541008254785*B47)))))-22.271177534471*(-4.02543794144377+SIN(0.0333904022707034*(8.14479154149258+(-45.8848183789036*B47)/(COS((4.5113192098519*(4.38888348998079-2.34127318896247*B47))/B47)*COS(0.28245758274843*B47))+2.78520763403669/(0.199479867255741+(-4.74492017588741*COS(0.537619980828712*B47))/B47)))))))))))/B47))/(B47*COS((2.23129038338461*B47)/SIN(1.10214350961724+(0.482504731330719*COS(B47)*COS(1.3750577389378*SIN(4.38888348998079*SIN(B47))))/(COS(0.707807735689834*(1.64686568436068+2.48548347013926*(-2.33864976501977+B47-0.904147576859968*(-0.546947611672606-COS(2.55680093540035+2.85369664524703/B47)+SIN(0.205606440532799/(-0.498669774984871+B47))))))*SIN(4.17877075135132-COS(0.997483071903992*(-5.22758831987261-SIN(3.26326372784542*COS(1.66617905604948-4.38888348998079*SIN(B47))))+(2.33541554522187+4.69996028156384*SIN(B47))*SIN(13.9790938650669*(-0.0319382149269121-1.43253632956902*COS(25.7332567481821/(COS(2.34127318896247*B47)*COS(3.10463810559498*(1.40575784242892+0.759335251212575*(-8.77364090383746+1.32790216254556*(18.5476673029205+0.316076929223304*B47))+B47)))+2.7676129357411*(1.64686568436068+2.59964545022312*(-1.79753367710594+0.335714325406428/COS(2.41818850379927*B47))*SIN(B47))))))))))*SIN(0.102880699536384-COS(0.970158169284869-COS(5.6065274334164*(0.547739204788806+B47))))))))))*Sec(3.04605526034252-B47+1.32336584838561*SIN(3.26326372784542*COS(1.9070449451209*COS(4.38888348998079*B47)))))/(-8.89161936473553-0.187768283577164*SIN(0.947274064822019*(3.32168059384751+B47)))))))</f>
      </c>
      <c r="AU47">
        <f>-3.19244398732623+2.71800423135567/(4.55545916732724+19.1853644219838*COS(17.8628331842245*(-3.04605526034252-2.53538001515763*A47))*COS(2.34127318896247*B47))+4.59529405601859/(-0.102880699536384+COS(0.970158169284869-COS((0.90494136087752+B47)*(3.16594339399998+0.891941454495948*COS(0.454538252181423*(-4.54895958232256+B47))*(-2.99428964346217+4.38888348998079/(-1.70072156542342-0.930766521179757*B47)+11.7807721988068*SIN(0.970645957317775*(3.8647768204005+SIN(0.0398437791555164+0.68427529911992*B47)*(-1.66169941542143-SIN(7.36914946809175*SIN(B47)))))))))+(-11.7674874161692*COS(0.259336929560409*B47*Csc(1.32995720491595*B47)))/(-4.02543794144377+5.14775899136527*SIN(1.68307575195236+COS((1.00252327900784*(0.675414338333634-2.65843774893853/COS((0.00751721947620742*(4.96440863612121+0.98621059449367*(0.0124584892007249*B47-1.51710578095748*(-2.33541554522187+SIN(8.69483570660885+1.32336584838561*B47)))))/((-5.3372775433549-1.24900163619626*(0.0104239707108729-B47))*(-1.0034425620328-SIN((2.23724855029327*(-4.02543794144377+(0.973757720571009*SIN(3.04605526034252-10.1703137869217*COS(2.34127318896247*B47)*COS(0.321948306320204*(-3.89983574117648+465.519969304544/(A47*COS(0.0869794987327878*(4.38888348998079+B47)*(-10.0304614952191+1.96036832657105*(0.0104239707108729-B47)*SIN(2.26644549032434*B47*(-3.07062809023029+0.0691776291570159*B47+0.966809356649144*COS(19.538468268013*(0.228866264528742+B47))))+0.668480377812508*(-0.697367305830544+2.78520763403669/((-4.24321362335637*COS(0.740068463148044*B47))/(0.464011286218211-B47)+3.10463810559498/(-0.21125249507606+4.04618419368851*COS(2.95121604831838*COS(0.228866264528742*SIN(0.783541008254785*B47)))))-2.97358541762451*(-4.02543794144377+SIN(0.928921811984624*(8.14479154149258+(-127.798746435309*B47)/(COS((4.5113192098519*(4.38888348998079-2.34127318896247*B47))/B47)*(0.199479867255741+(-109.258774418071*COS(0.152083151022746*B47))/B47)*COS(0.28245758274843*B47)))))))))))))/B47))/(B47*COS((2.23129038338461*B47)/SIN(1.10214350961724+(0.452208545977342*COS(B47)*COS(1.3750577389378*SIN(4.38888348998079*SIN(B47))))/(COS(3.16678725854344*(1.64686568436068+2.48548347013926*(-2.33864976501977+B47-0.904147576859968*(-0.546947611672606-COS(2.55680093540035+2.85369664524703/B47)+SIN(0.205606440532799/(-0.498669774984871+B47))))))*SIN(4.17877075135132-COS(4.01353511772973-(2.33541554522187+4.69996028156384*SIN(B47))*SIN(13.9790938650669*(-0.0319382149269121+2.01107689765918*COS(22.8137623437846/(COS(2.34127318896247*B47)*COS(3.10463810559498*(1.40575784242892+0.759335251212575*(-8.77364090383746+1.32790216254556*(18.5476673029205+0.316076929223304*B47))+B47)))+2.7676129357411*(1.64686568436068+2.59964545022312*(-1.79753367710594-4.2992092889529/COS(2.41818850379927*SIN(B47)))*SIN(B47))))))))))*SIN(0.102880699536384-COS(0.970158169284869-COS(5.6065274334164*(0.547739204788806+B47))))))))))*Sec(0.230264017381367+1.32336584838561*SIN(3.26326372784542*COS(1.73917150291469*COS(2.37500340984706-B47)))))/(-8.89161936473553-0.187768283577164*SIN(0.947274064822019*(3.32168059384751+B47)))))))</f>
      </c>
      <c r="AV47">
        <f>-3.19244398732623+2.71800423135567/(4.55545916732724+13.4778285081789*COS(17.8628331842245*(-3.04605526034252-2.53538001515763*A47))*COS(2.34127318896247*B47))+4.59529405601859/(-0.102880699536384+COS(0.970158169284869-COS((-0.644217755743392+B47)*(4.53063676937798+0.891941454495948*COS(0.454538252181423*(-4.54895958232256+B47))*(-2.99428964346217+4.38888348998079/(-1.70072156542342+0.373215060879051*B47)+6.07069820133914*SIN(0.970645957317775*(3.8647768204005+SIN(0.0398437791555164+0.68427529911992*B47)*(-1.66169941542143-SIN(0.0629521986177826*SIN(B47)))))))))-11.7674874161692*COS(2.23129038338461*B47*Csc(1.48869985630326*B47))*(4.61159416251987+0.502736280820392*SIN(1.68307575195236+COS(0.110971460070971*(0.675414338333634-0.46183169159684/COS((0.426491040284931*(-4.05270475481384-0.0126761414350927*B47*COS(0.188628472151279*COS(B47))+SIN(3.71551944464651+1.32336584838561*B47)))/((2.80582935491723+(-1.86685399942426*(0.0104239707108729-B47))/(-5.02715767714589-0.450571908918455*SIN(B47)))*(-1.0034425620328+SIN((2.23724855029327*(-4.02543794144377+(0.973757720571009*SIN(3.04605526034252+10.1703137869217*COS(2.34127318896247*B47)*COS(0.321948306320204*(-3.89983574117648-0.2259444810755/COS(4.38888348998079+B47-1.89585059019769/(-12.3658770404409+0.0333904022707034*(-0.697367305830544+2.78520763403669/(4.16267886660421/(0.464011286218211-B47)+3.10463810559498/(-0.21125249507606+4.04618419368851*COS(2.95121604831838*COS(0.228866264528742*SIN(0.783541008254785*B47)))))+39.8111098769168*(-4.02543794144377+SIN(0.0333904022707034*(8.14479154149258+(-45.8848183789036*B47)/(COS((4.5113192098519*(-1.36297950839016-1.85284534579819*B47))/B47)*COS(0.28245758274843*B47))+2.78520763403669/(0.199479867255741+(-4.74492017588741*COS(0.537619980828712*B47))/B47)))))-SIN(2.26644549032434*B47*(-3.07062809023029-0.412702921134056*B47+0.966809356649144*COS(0.73687375940996*COS(B47))))))))))/B47))/(B47*COS(0.102880699536384-COS(0.970158169284869-COS(3.38304147474741+B47)))*COS(8.63280657330097*B47*SIN(1.10214350961724+(-0.161057918038827*COS(B47)*COS(1.3750577389378*SIN(4.38888348998079*SIN(B47))))/(COS(4.20216770606499*(1.64686568436068+2.48548347013926*(-2.33864976501977+B47-0.904147576859968*(-0.546947611672606-COS(2.55680093540035+2.85369664524703/B47)+SIN(0.205606440532799/(-0.498669774984871+B47))))))*SIN(0.947394524668818*(-1.36297950839016+COS(0.997483071903992*(-7.82347132982872-SIN(3.26326372784542*COS(1.66617905604948*SIN(4.38888348998079*SIN(B47)))))+(2.33541554522187+4.69996028156384*SIN(B47))*SIN(0.647611941399037*(-0.0319382149269121-1.89621838342138*SIN(25.7332567481821/(COS(0.524371490330347*(-4.46491320015797+B47))*COS(1.22028522025927*(4.36411576342809-2.33163615227541/(-5.70301281360717+1.32790216254556*(18.4064269307623+0.314909657567638*B47))+B47)))+1.0529351996074*(-1.79753367710594+0.117596174893841*COS(1.71986695129731*B47)*(1.48502729882913+5.8626875461555*SIN(0.197443268161305/B47))))))))))))))))))))))</f>
      </c>
      <c r="AW47">
        <f>-2.35258177871109-17.9050202769674*COS(47.5012703255096-19.9648536074454*A47)*COS(2.34127318896247*B47)</f>
      </c>
      <c r="AX47">
        <f>-2.35258177871109-17.9050202769674*COS(47.5012703255096-19.9648536074454*A47)*COS(2.34127318896247*B47)</f>
      </c>
      <c r="AY47">
        <f>-2.35258177871109-17.9050202769674*COS(47.5012703255096-19.9648536074454*A47)*COS(2.34127318896247*B47)</f>
      </c>
      <c r="AZ47">
        <f>-2.35258177871109+1.98404601694252*COS(47.5012703255096-19.9648536074454*A47)*COS(2.34127318896247*B47)*(-6.22729775583901+COS((0.547739204788806+B47)*(4.53089824051787+3.60911931249123/COS((4.35063997044991*(-4.172523531424-0.466407665363302*SIN(0.98621059449367*(1.32336584838561-1.51710578095748*(-2.33541554522187+SIN(3.71551944464651+1.32336584838561*B47))))))/((-2.22132832222866-0.971036529285117*(0.464011286218211+B47)-0.950262826665238*B47)*(-1.0034425620328-SIN((0.0345338245065199*(-4.02543794144377+(0.973757720571009*SIN(3.04605526034252-10.1703137869217*COS(0.524371490330347*(-4.46491320015797+COS(B47)))*COS(0.321948306320204*(-2.99428964346217+4.38888348998079/(-1.70072156542342-0.930766521179757*B47)-6.07069820133914*SIN(0.208545147400331*(5.56632001497745+0.68427529911992*B47+SIN(8.94941416528843*COS(4.62678808588491*SIN(3.26326372784542*COS(1.9070449451209*COS(2.13112852507139*B47)))))))))))/B47))/(B47*COS((2.23129038338461*B47)/SIN(1.10214350961724+(0.482504731330719*COS(B47)*COS(1.3750577389378*SIN(4.38888348998079*SIN(B47))))/(COS(0.707807735689834*(1.64686568436068+2.48548347013926*(-2.33864976501977+B47+0.904147576859968*(0.185939686198609-SIN(1.51710578095748-7.37868802663049*(-0.498669774984871+B47))))))*SIN(4.17877075135132-COS(0.997483071903992*(-5.01271064725756-SIN(3.23277543136447*COS(0.974153035848922+4.38888348998079*SIN(B47))))-(2.33541554522187+4.69996028156384*SIN(B47))*SIN(0.639580633440371*COS(15.0633772312155/((0.297952670824784+B47)*COS(10.0053272209756*B47))+2.7676129357411*(1.64686568436068+2.59964545022312*(-0.240690677623371+1.31536717962865/(COS(2.41818850379927*B47)*(1.48502729882913-15.842682081532*SIN(1.92729652296882/B47))))*SIN(B47)))))))))))))))))</f>
      </c>
      <c r="BA47">
        <f>-2.35258177871109+1.98404601694252*COS(47.5012703255096-19.9933795287641*A47)*(-5.7771255054526-1.77046843626537*COS(5.6065274334164*(0.547739204788806+B47)))*COS(2.34127318896247*B47)</f>
      </c>
      <c r="BB47">
        <f>-3.19244398732623+0.952972231836685/(1.75104353123216-18.1838172266926*COS(53.4871081569162*(3.32867436206329+A47))*COS(2.34127318896247*B47))+1.37423663624159/(-0.102880699536384*(-0.970158169284869+COS((4.71449417548332+0.476577364714937*(-0.529647925098518+A47+4.38888348998079/(-3.84379951085584+2.44443881102134/B47)))*(-8.08659236886415+B47)))+19.7456815393579/(-4.02543794144377+14.2267368128445*SIN(1.68307575195236+COS((2.14072319491191*(0.675414338333634-0.0193539200871972/COS((684.548611823948*SIN(5.02186683269054-0.986467043468334*(4.81844542113664+3.14366631530903*SIN(0.0359861421184555*B47))))/(B47*(-5.33528518304124+A47+0.206804271871811*(0.0104239707108729-B47)-0.999785323978975*(1.83745493597157+B47))*COS(9.71999611692323*(-0.970158169284869+COS(1.07993256993885*(0.547739204788806+B47))))*COS(5.88285176554276/COS(2.06285561283754+(-0.464777703008064*(2.4979293560229*(-1.36297950839016+COS(0.997483071903992*(-3.71376149495798-0.935600983959233*(-4.54895958232256+B47))-1.9578569201783*SIN(0.106591061575539*COS(0.147706661517619-10.8803439112107/(COS(1.9070449451209*COS(4.46491320015797*B47))*COS(0.999317258394747*(0.910843304812121-2.2058470609319*SIN(2.33163615227541*(-5.70301281360717-0.0921195765429072*(4.24321362335637+B47-COS((-0.170119707071305+0.947274064822019*(-1.0034425620328+B47))*COS(5.63550271075654*SIN(2.63652450140494*(-0.228866264528742+8.3509698707334*B47))))))))))))))+0.0552250883955557*(4.38888348998079+2.48548347013926*(3.19244398732623+0.240512838623345*(-0.474107940239104+B47)-11.2560908269344*(0.138161443059092+1.01646737544449/(-2.96345064425116-0.869112035504125*(0.231533727874752+6.07069820133914*SIN(0.970645957317775*(3.8647768204005-0.103213746837193*SIN(0.0398437791555164+0.68427529911992*B47))))))))))/COS(2.05952944430618*B47)))*(0.26323489862894+0.115837183598291/SIN(3.0771119673812+(-0.158453280542526*COS(2.36457962791182*SIN(4.38888348998079*SIN(B47))))/(COS(2.64061504688481*(1.64686568436068+(2.48548347013926*(0.80977335530104+B47))/(0.481943707124545-0.904147576859968*(-1.51710578095748-4.26212605373046*COS(2.55680093540035+2.85369664524703/B47)+SIN(0.205606440532799/(-0.498669774984871+B47))))))*SIN(0.947394524668818*(-1.36297950839016+COS(0.997483071903992*(-10.0441121294217-SIN(3.26326372784542*COS(1.66617905604948*SIN(4.38888348998079*SIN(B47)))))-(2.33541554522187+4.69996028156384*SIN(B47))*SIN(0.329139187626835*(-0.0319382149269121+(-3.7298065811462*SIN(0.503127335365625*COS(1.22028522025927*(-0.101858713285314+B47+2.33163615227541/(-3.43294123651821+1.32790216254556*(18.7500364890084+0.0285927563643693*B47-B47*(-4.24321362335637-0.0497684115725929*COS(0.333789915430309*(2.81579124296115-4.38888348998079*SIN(B47))))))))+0.639310560999041*(4.61159416251987+0.380448864799603*(-1.79753367710594+(2.29751521439831*B47)/(1.48502729882913+5.8626875461555*SIN(0.197443268161305/B47))))))/A47)))))))))))*Sec(3.49622751072893*SIN(1.32336584838561*SIN(0.987711766462689*(-0.970158169284869+COS(16.3813801973759+4.38888348998079*B47))))))/(3.69848324037571-0.085288534571217*SIN(0.103159056155692*(-1.0034425620328+B47)))))))</f>
      </c>
      <c r="BC47">
        <f>-3.19244398732623+0.952972231836685/(1.75104353123216-9.35226158457549*COS(41.3330692837322*(3.85548390218424-1.22028522025927*A47))*COS(2.34127318896247*B47))+1.37423663624159/(-0.102880699536384+COS(0.970158169284869-COS((4.71449417548332+0.476577364714937*(7.68804933686132+A47-2.44443881102134/B47))*(-8.08659236886415+B47)))+9.97736373889877/(-4.02543794144377+1.36816994941305*SIN(0.629654225097054+COS((1.00252327900784*(0.675414338333634-0.0193539200871972/COS((0.179660731128502*B47^2*SIN(8.72981021814006-0.986467043468334*(-1.02234042807404+3.14366631530903*SIN(4.49431605468541*B47)))*(-1.0034425620328-SIN(85.0465462695254/(B47*COS(9.71999611692323*(-0.970158169284869+COS(2.20121578161857*(-0.380044882625685+B47))))*COS(5.88285176554276/COS(3.62955825980121+(0.0870067413675292*COS(2.05952944430618*B47))/(COS(2.93142442037043*(-1.36297950839016+COS(2.77643133263758-3.85548390218424/(-3.41951312741507+0.353059200155604*(-4.54895958232256+B47))-4.4139966857128*COS(10123.6774072076/COS(1.9070449451209*COS(1.96697100595367*B47))+0.836041456882564*(1.64686568436068-0.710129864885364*(-1.37442221955639+0.243745521312418/(4.35408547402562+COS(2.03158977616426*COS(B47))))*SIN(B47))))))*COS(0.0552250883955557*(4.38888348998079+2.48548347013926*(3.19244398732623-0.958843395197739*(-0.474107940239104+B47)+1.0263545588659*(0.970158169284869-COS(2.05801821799646-1.93163519161352/B47)+1/(4.71449417548332+0.891941454495948*COS(0.0999213653046681*B47)*(-2.93188685070726+0.556153597123559*SIN(0.970645957317775*(3.8647768204005-0.103213746837193*SIN(0.0398437791555164+0.68427529911992*B47))))))))))))*(0.26323489862894+(-4.87927850433874*B47^2)/SIN(3.04605526034252+0.347490285918315*(3.89983574117648-0.13054127825986/(-0.911579101267122+(-1.01350483678952*(4.38888348998079+B47))/(-4.02543794144377-3.26868103830189*SIN((0.978943734892926*(-4.01236775500626+1.54444395209071*(-7.56253769230352-0.397749655720089*(1.5479690960655+0.286022576314408*(-0.0319382149269121+SIN(B47))-2.03785680386851/(COS(4.20226414462264*B47)*(3.83493169861245-5.43701984470055*COS(0.228866264528742*SIN(2.43308724107386*SIN(0.45017225038641-0.206804271871811*(0.0104239707108729-B47)))))*(4.38888348998079+B47-1.89585059019769/(-10.1644991104518+0.601793555873873*(0.0104239707108729-B47)*SIN(0.179272778479524*(-2.14264276460126-0.993480082000876*B47)*B47*(3.93978482603949+0.997483071903992*COS(3.49622751072893+1.32336584838561*SIN(3.26326372784542*COS(1.9070449451209*COS(4.38888348998079*B47))))*(-8.89161936473553-0.187768283577164*SIN(0.947274064822019*(3.32168059384751+B47)))))))))-4.55783984221592*SIN(4.83821679162844*B47*SIN(0.179272778479524*(-0.510108221218374+2.95121604831838*COS(0.497489917065028*(0.228866264528742+B47))))))))/(4.36469719111898-0.0710196996646526*SIN(10.1837316372068*(-3.30386236010148+4.12499740963754*COS(B47))*COS(4.85913802285826*SIN(B47))))))))))))))/(-2.5074246958483+0.206804271871811*(0.0104239707108729-B47)-B47)))*Sec(3.49622751072893*SIN(1.32336584838561*SIN(0.987711766462689*(-0.970158169284869+COS(16.3813801973759*COS(4.38888348998079*B47)))))))/(3.69848324037571+0.085288534571217*SIN(0.838083913533219*(-1.0034425620328+B47)))))))</f>
      </c>
      <c r="BD47">
        <f>-3.19244398732623+0.952972231836685/(1.75104353123216-9.35226158457549*COS(41.3330692837322*(3.85548390218424-1.22028522025927*A47))*COS(2.34127318896247*B47))+1.37423663624159/(-0.102880699536384+COS(0.970158169284869-COS((4.71449417548332+0.476577364714937*(7.68804933686132+A47-2.44443881102134/B47))*(-8.08659236886415+B47)))+9.97736373889877/(-4.02543794144377+1.36816994941305*SIN(0.629654225097054+COS((1.00252327900784*(0.675414338333634-0.0193539200871972/COS((0.179660731128502*B47^2*SIN(8.72981021814006-0.986467043468334*(-1.02234042807404+3.14366631530903*SIN(4.49431605468541*B47)))*(-1.0034425620328-SIN(85.0465462695254/(B47*COS(9.71999611692323*(-0.970158169284869+COS(1.07993256993885*(-0.380044882625685+B47))))*COS(5.88285176554276/COS(3.62955825980121+(0.0870067413675292*COS(2.05952944430618*B47))/(COS(2.93142442037043*(-1.36297950839016+COS(2.77643133263758+2.63652450140494/(-3.41951312741507+0.353059200155604*(-4.54895958232256+B47))-0.778649609309361*COS(10123.6774072076/COS(1.9070449451209*COS(1.96697100595367*B47))+0.836041456882564*(1.64686568436068-0.710129864885364*(-1.37442221955639+0.243745521312418/(4.35408547402562+COS(2.03158977616426*COS(B47))))*SIN(B47))))))*COS(0.0552250883955557*(4.38888348998079+2.48548347013926*(3.19244398732623-0.958843395197739*(-0.474107940239104+B47)-(0.970158169284869-COS(2.05801821799646-1.93163519161352/B47)+1/(4.71449417548332+0.891941454495948*COS(0.0999213653046681*B47)*(-2.93188685070726+0.556153597123559*SIN(0.970645957317775*(3.8647768204005-0.103213746837193*SIN(0.0398437791555164+0.68427529911992*B47))))))/(0.464011286218211-0.0129110673922222*COS(0.0673481356022965*(4.38888348998079+B47)*(-10.0304614952191+1.96036832657105*(0.0104239707108729-B47)*SIN(2.26644549032434*B47*(-3.07062809023029+0.0691776291570159*B47+0.966809356649144*COS(19.538468268013*(0.228866264528742+B47))))+0.668480377812508*(-0.697367305830544+(1.7624150988083*(-4.02543794144377+SIN(0.928921811984624*(8.14479154149258+(-127.798746435309*B47)/(COS((4.5113192098519*(4.38888348998079-2.34127318896247*B47))/B47)*COS(0.28245758274843*B47)*((-109.258774418071*COS(0.152083151022746*B47))/B47+(-3.13616188499066*COS(2.31597677522377/SIN(1.10214350961724+(0.676007273520465*COS(B47)*COS(3.19178123630727*B47))/(COS(0.269458586708642*(-1.36297950839016+COS(6.08629012572982/(-1.25382318840771-0.187768283577164*SIN(0.947274064822019*(-1.0034425620328+B47))))))*(4.17877075135132+SIN(0.199636746855701*(-2.33541554522187+2.24925584891254*(-4.24321362335637+SIN(B47)))+0.997483071903992*(-3.70095047617492+1.32336584838561*SIN(0.404252188458842*COS(1.66617905604948-4.38888348998079*SIN(B47)))))))))*SIN(B47))/(-0.518128807244517+0.966955099171663*B47*SIN(3.04605526034252-10.1703137869217*COS(2.6299840052893*B47)*COS(0.681208950305383*(-5.24253088175112+6.67030394204438/(-0.14942975874265+(-11.4969620953109*SIN(0.227848381549171*B47))/(-7.00689753574568+B47-1.96036832657105*(0.0104239707108729-B47)*SIN(12.4719137695494*(-3.07062809023029+0.0691776291570159*B47+0.216468871216694*(1.75104353123216-0.948126877965075*(4.54170879037296+B47))*COS(0.509803318216735*(0.228866264528742+B47))))))))))))))))/SIN(1.06842078554415*B47)+2.78520763403669/((-4.24321362335637*COS(0.740068463148044*B47))/(0.464011286218211-B47)-81.5787329943979/(B47*SIN(5.02186683269054-0.986467043468334*(0.637461142927665+3.14366631530903*SIN(0.0359861421184555*B47)))*(-1.0034425620328-SIN(85.0465462695254/(B47*COS(9.71999611692323*(-0.970158169284869+COS(1.07993256993885*(0.547739204788806+B47))))*COS(4.56944137235583/COS(2.06285561283754+(-0.0870067413675292*COS(1.35322876627239*B47))/(COS(0.0552250883955557*(4.38888348998079+2.48548347013926*(3.19244398732623+0.240512838623345*(-0.474107940239104+B47)-11.2560908269344*(0.970158169284869-COS(2.55328537785344+1.93163519161352/B47)+1/(4.71449417548332-3.31886331914612*COS(0.99070229778345*B47))))))*(4.29440392876059-COS(0.997483071903992*(-3.57415069120048-0.935600983959233*(-4.54895958232256+B47))+1.9578569201783*SIN(13.9790938650669*(-0.0319382149269121-0.088810972648174*COS((5.73961400962436*(-3.24737298100873-0.710129864885364*(-0.650011773681869-1.85282145385703/(-3.24737298100873+COS(2.41818850379927*COS(B47))))*SIN(B47)))/(COS(1.9070449451209*COS(4.46491320015797*B47))*COS(0.999317258394747*(0.910843304812121+0.786807337671767*SIN(2.33163615227541*(-5.70301281360717-0.0708852198786061*COS(B47)*(-4.24321362335637+COS(0.170119707071305*COS(1.62305899145103*(-2.41640103524547-0.0969066503345407*COS(1.4572611314709*B47)))*SIN(0.726861776657963*(-1.0034425620328+B47)))))))))))))))))*(1.3979404071097+(-4.87927850433874*B47^2)/SIN(3.04605526034252+0.347490285918315*(4.50259299674639+0.200159893836569/(-0.932628505266608+(1.5981274668069*(4.38888348998079+B47))/((-2.33541554522187+SIN(0.478207770002108+2.08956232517353*SIN(B47)))*SIN((0.978943734892926*(-4.01236775500626+1.54444395209071*(-7.56253769230352+0.491862318102224*(2.01198038228371+(1.63817228760119*(0.464011286218211-B47)*COS(3.07455604918613*SIN(2.99428964346217*B47)))/COS(0.791911128545396*B47)+0.286022576314408*(-0.0319382149269121+SIN(B47)))+4.59870948625332*SIN(1.60501744944577*B47*(-0.510108221218374+2.95121604831838*COS(0.497489917065028*(0.228866264528742+B47)))))))/(3.52213138772818+3.99778134379428*SIN(0.0177647784001233*SIN(0.115509347718925*(-3.30386236010148+1.62262997366088*COS(B47)-4.88128635181885*SIN(B47))))))))))))))))))))))))))*(0.26323489862894+(-4.87927850433874*B47^2)/SIN(3.04605526034252+0.347490285918315*(3.89983574117648-0.13054127825986/(-0.911579101267122+(-1.01350483678952*(4.38888348998079+B47))/(-4.02543794144377+3.26868103830189*SIN(0.405124696031046*(-4.01236775500626+1.54444395209071*(-7.56253769230352-0.397749655720089*(1.5479690960655+1.38100485552734/((0.464011286218211-B47)*COS(4.20226414462264*B47))+0.286022576314408*(-0.0319382149269121+SIN(B47)))-4.55783984221592*SIN(4.83821679162844*B47*SIN(0.179272778479524*(-0.510108221218374+2.95121604831838*COS(0.497489917065028*(0.228866264528742+B47)))))))))))))))))/(-2.5074246958483+0.206804271871811*(0.0104239707108729-B47)-B47)))*Sec(3.49622751072893*SIN(1.32336584838561*SIN(0.987711766462689*(-0.970158169284869+COS(16.3813801973759*COS(4.38888348998079*B47)))))))/(3.69848324037571+0.085288534571217*SIN(0.838083913533219*(-1.0034425620328+B47)))))))</f>
      </c>
      <c r="BE47">
        <f>-3.19244398732623+0.952972231836685/(1.75104353123216-9.35226158457549*COS(41.3330692837322*(3.85548390218424-1.22028522025927*A47))*COS(2.34127318896247*B47))+1.37423663624159/(-0.102880699536384+COS(0.970158169284869-COS((4.71449417548332+0.476577364714937*(7.68804933686132+A47-2.44443881102134/B47))*(-8.08659236886415+B47)))+9.97736373889877/(-4.02543794144377+1.36816994941305*SIN(0.629654225097054+COS((1.00252327900784*(0.675414338333634-0.0172827458694873/COS((0.179660731128502*B47^2*SIN(8.72981021814006-0.986467043468334*(-1.02234042807404+3.14366631530903*SIN(4.49431605468541*B47)))*(-1.0034425620328-SIN(85.0465462695254/(B47*COS(9.71999611692323*(-0.970158169284869+COS(1.07993256993885*(-0.380044882625685+B47))))*COS(5.88285176554276/COS(3.62955825980121+(0.0870067413675292*COS(2.05952944430618*B47))/(COS(2.93142442037043*(-1.36297950839016+COS(2.77643133263758+2.63652450140494/(-3.41951312741507+0.353059200155604*(-4.54895958232256+B47))-0.778649609309361*COS(10123.6774072076/COS(1.9070449451209*COS(1.96697100595367*B47))+0.836041456882564*(1.64686568436068-0.710129864885364*(-1.37442221955639+0.243745521312418/(4.35408547402562+COS(2.03158977616426*COS(B47))))*SIN(B47))))))*COS(0.0552250883955557*(4.38888348998079+2.48548347013926*(3.19244398732623-0.958843395197739*(-0.474107940239104+B47)-(0.970158169284869-COS(2.05801821799646-1.93163519161352/B47)+1/(4.71449417548332+0.891941454495948*COS(0.0999213653046681*B47)*(-2.93188685070726+0.556153597123559*SIN(0.970645957317775*(3.8647768204005+0.00789489574621929*SIN(0.0398437791555164+0.68427529911992*B47))))))/(0.464011286218211-0.000452181138139513*COS(0.0673481356022965*(4.38888348998079+B47)*(-10.0304614952191+1.96036832657105*(0.0104239707108729-B47)*SIN(2.26644549032434*B47*(-3.07062809023029+0.0691776291570159*B47+0.966809356649144*COS(19.538468268013*(0.228866264528742+B47))))+0.668480377812508*(-0.697367305830544+2.78520763403669/((-4.24321362335637*COS(0.740068463148044*B47))/(0.464011286218211-B47)+3.10463810559498/(-0.21125249507606+4.04618419368851*COS(2.95121604831838*COS(0.228866264528742*SIN(0.783541008254785*B47)))))-2.97358541762451*(-4.02543794144377+SIN(0.928921811984624*(8.14479154149258+(-127.798746435309*B47)/(COS((4.5113192098519*(4.38888348998079-2.34127318896247*B47))/B47)*COS(0.28245758274843*B47)*((-109.258774418071*COS(0.152083151022746*B47))/B47+(-3.13616188499066*COS(2.31597677522377/SIN(1.10214350961724+(0.676007273520465*COS(B47)*COS(3.19178123630727*B47))/(COS(0.269458586708642*(-1.36297950839016+COS(6.08629012572982/(-1.25382318840771-0.187768283577164*SIN(0.947274064822019*(-1.0034425620328+B47))))))*(4.17877075135132+SIN(0.199636746855701*(-2.33541554522187+2.24925584891254*(-4.24321362335637+SIN(B47)))+0.997483071903992*(-3.70095047617492+1.32336584838561*SIN(0.404252188458842*COS(1.66617905604948-4.38888348998079*SIN(B47)))))))))*SIN(B47))/(-0.518128807244517+0.966955099171663*B47*SIN(3.04605526034252-10.1703137869217*COS(2.6299840052893*B47)*COS(0.681208950305383*(-5.24253088175112+6.67030394204438/(-1.99977262871367+0.0691776291570159*B47+0.966809356649144*COS(0.0865514593704007*SIN(B47))+(-11.4969620953109*SIN(0.227848381549171*B47))/(-7.00689753574568+B47-1.96036832657105*(0.0104239707108729-B47)*SIN(12.4719137695494*(-3.07062809023029+0.0691776291570159*B47+0.216468871216694*(1.75104353123216-0.948126877965075*(4.54170879037296+B47))*COS(3.21966962202688*(0.228866264528742+B47)))))))))))))))))))))))))*(0.26323489862894+(-4.87927850433874*B47^2)/SIN(3.04605526034252+0.347490285918315*(3.89983574117648-0.13054127825986/(-0.911579101267122+(-1.01350483678952*(4.38888348998079+B47))/(-4.02543794144377+3.26868103830189*SIN(0.405124696031046*(-4.01236775500626+1.54444395209071*(-7.56253769230352-0.397749655720089*(1.5479690960655+1.38100485552734/((0.464011286218211-B47)*COS(4.20226414462264*B47))+0.286022576314408*(-0.0319382149269121+SIN(B47)))-4.55783984221592*SIN(4.83821679162844*B47*SIN(0.179272778479524*(-0.510108221218374+2.95121604831838*COS(0.497489917065028*(0.228866264528742+B47)))))))))))))))))/(-2.5074246958483+0.206804271871811*(0.0104239707108729-B47)-B47)))*Sec(3.49622751072893*SIN(1.32336584838561*SIN(0.987711766462689*(-0.970158169284869+COS(16.3813801973759*COS(4.38888348998079*B47)))))))/(3.69848324037571+0.085288534571217*SIN(0.838083913533219*(-1.0034425620328+B47)))))))</f>
      </c>
      <c r="BF47">
        <f>-3.19244398732623+1.12586549431762/(2.08956232517353-14.3847669140417*COS(17.8628331842245*(-2.04789184159191-2.53538001515763*A47))*COS(2.34127318896247*B47))-0.116827522015499*(-0.0463344736960289+COS(0.45017225038641-COS((-0.200899973516642+B47)*(3.8637241772538+0.891941454495948*COS(0.454538252181423*(-4.54895958232256+B47))*(-2.99428964346217+4.38888348998079/(-6.45816380592759-0.930766521179757*B47)+10.257296978812*SIN(0.970645957317775*(3.8647768204005+SIN(0.0398437791555164+0.68427529911992*B47)*(-1.66169941542143-SIN(0.0336206493084471*SIN(B47)))))))))+(-9.57012350287464*COS(6.26506655935736*Csc(0.89022335658841*COS(1.66169941542143-B47))))/(-4.02543794144377+3.89778188649779*SIN(1.68307575195236+COS((1.0164624713026*(-2.40026564724377-0.293273057904527*COS(0.352073807669771*SIN(4.38888348998079*B47)*SIN((1.11596601165107*(4.01236775500626+0.647482220799467*(-3.2899633919266+1.91241527905177*(0.0104239707108729-B47)-0.916567894734818*(4.91889103745603+B47)))*(B47-0.376546788699777*(-1.0034425620328+SIN((13.6682093364167*(-4.02543794144377+4.12128452096706*SIN(3.04605526034252+0.756294601786745*A47*COS(2.34127318896247*B47)*COS((-3.89983574117648+0.0139686638929919*COS((4.49810867871241*COS(4.38888348998079+B47))/(1.66241695692097-1.96036832657105*(0.0104239707108729-B47)*SIN(12.642440807505*B47*COS(0.179272778479524*(-3.07062809023029+0.0691776291570159*B47+0.966809356649144*COS(0.0865514593704007*SIN(B47)))))-1.4614001137936*(-3.56575756335229+0.0333904022707034*(0.0178168467838976+2.78520763403669/(-1.1249515224028*COS(1.5505125154381*B47)+3.10463810559498/(-0.0410693641686142+4.04618419368851*COS(1.91495843382934*COS(0.228866264528742*SIN(0.783541008254785*B47)))))-2.04234628259225*(-4.02543794144377+SIN(0.279982028875551*(8.14479154149258+(-45.8848183789036*B47)/(COS((4.5113192098519*(4.38888348998079-2.57110384654335*B47))/B47)*COS(0.371853168252836*B47))+0.228866264528742/(0.458492073235626+(4.74492017588741*SIN(1.07039612175432*B47))/B47)))))))))/(1.9070449451209+4.04618419368851*B47)))))/(B47*COS((2.23129038338461*B47)/SIN(1.10214350961724+(-0.236425596508051*COS(B47)*COS(1.3750577389378*SIN(4.38888348998079*SIN(B47))))/(COS(6.89692498451458*(1.79369938948017+B47+0.224205789019262*(1.13007966903571-COS(2.55680093540035+2.85369664524703/B47))))*SIN(2.81579124296115+0.733686745724532*(0.997483071903992*(-4.84819983677129-3.14383711712105*SIN(3.26326372784542*COS(0.745042283995865+4.38888348998079*SIN(B47))))-(2.33541554522187+1.07642438888524/SIN(B47))*SIN((2.25711826043782*COS(40.0597560166563/(COS(0.150835764170477*B47)*COS(3.10463810559498*(-2.53538001515763+B47-0.550799529526559*(-8.77364090383746+1.32790216254556*(-0.446299593328702+0.300457585173198*B47+1.64011751913756*(4.75123511441602-0.104194893193397*SIN(3.04605526034252+4.54895958232256*COS(3.53286308706162*SIN(2.35151374678552*SIN(1.00142880693641/B47))))))))))-2.7676129357411*(1.64686568436068+0.495255411950829*(-4.83333429355996+COS(0.384595740834949*(1.50704551792392*B47+0.196671547872117/(0.498669774984871+4.19054462638296*COS(0.00637597005406976*COS(B47)*(-1.26221974320673-0.70433848197628*(-10.5282948290564-0.518128807244517*(-0.0398437791555164-96.2657448521152*(-3.30386236010148+10.4409745107485*COS(B47))*COS(1.06282763033982*B47))))*(-2.41640103524547-3.14383711712105*COS(1.26379680953426*COS(0.693935322170248*B47)))*(-4.61159416251987/(0.738153574518312+0.113360324107389*B47*(2.60995781336344-96.2657448521152*COS(3.40769579713652*B47)*(4.02543794144377-1.42226738378444*SIN(B47))))+1.96697100595367/(-4.01236775500626+0.711722780484071*(-11.3501183638935+(-0.510108221218374+SIN(0.0104239707108729-B47))*SIN(6.03615085257551*(4.82167162146245-0.451281666552392*(0.228866264528742+B47)+0.213641279321011*B47)*B47))))*(4.61366923575936+5.7262367634124*SIN(7.2701303077199*B47*(-2.76701553574705+0.0346994035652252*(-1.0034425620328-0.292203822137493*(4.54170879037296+B47))))-0.999785323978975*(4.55715261915801-84.9302750429841*COS(3.76696487679641*B47*SIN(4.38888348998079+B47))+1.02615493643776*10^18/(-0.21125249507606-4.04618419368851*SIN(2.95121604831838*COS(0.228866264528742-1.31964592815584/B47))))))))))*SIN(B47))))/A47))))))*SIN(0.102880699536384-COS(0.970158169284869-COS(0.796749079294485*B47*(1.75104353123216+B47)))))))))/(-7.59841351743161-0.000246958146621201*B47*SIN(1.51710578095748*(-2.33541554522187+SIN(0.213432382182193+1.32336584838561*B47))))))))/(-2.84355529717235-0.187768283577164*SIN(0.947274064822019*(3.32168059384751+B47)))))*SIN(0.970645957317775*(3.8647768204005+1.56916883990802*SIN(0.21469815156228-0.68427529911992*B47)))))</f>
      </c>
      <c r="BG47">
        <f>-3.19244398732623+1.12586549431762/(2.08956232517353-14.3847669140417*COS(17.8628331842245*(-2.04789184159191-2.53538001515763*A47))*COS(2.34127318896247*B47))-0.116827522015499*(-0.0463344736960289+COS(0.45017225038641-COS((-0.200899973516642+B47)*(3.8637241772538+0.891941454495948*COS(0.454538252181423*(-4.54895958232256+B47))*(-2.99428964346217+4.38888348998079/(-6.45816380592759-0.930766521179757*B47)+10.257296978812*SIN(0.970645957317775*(3.8647768204005+SIN(0.0398437791555164+0.68427529911992*B47)*(-1.66169941542143-SIN(0.0336206493084471*SIN(B47)))))))))+(-9.57012350287464*COS(6.26506655935736*Csc(0.89022335658841*COS(1.66169941542143-B47))))/(-4.02543794144377+3.89778188649779*SIN(1.68307575195236+COS((1.0164624713026*(-2.40026564724377-0.293273057904527*COS(0.352073807669771*SIN(4.38888348998079*B47)*SIN((1.11596601165107*(4.01236775500626+0.647482220799467*(-3.2899633919266+1.91241527905177*(0.0104239707108729-B47)-0.916567894734818*(4.91889103745603+B47)))*(B47-0.376546788699777*(-1.0034425620328+SIN((13.6682093364167*(-4.02543794144377+4.12128452096706*SIN(3.04605526034252+0.756294601786745*A47*COS(2.34127318896247*B47)*COS((-3.89983574117648+0.0139686638929919*COS((4.49810867871241*COS(4.38888348998079+B47))/(1.66241695692097-1.96036832657105*(0.0104239707108729-B47)*SIN(12.642440807505*B47*COS(0.179272778479524*(-3.07062809023029+0.0691776291570159*B47+0.966809356649144*COS(0.0865514593704007*SIN(B47)))))-1.4614001137936*(-3.56575756335229+0.0333904022707034*(0.0178168467838976+2.78520763403669/(-1.1249515224028*COS(1.5505125154381*B47)+3.10463810559498/(-0.0410693641686142+4.04618419368851*COS(1.91495843382934*COS(0.228866264528742*SIN(0.783541008254785*B47)))))-2.04234628259225*(-4.02543794144377+SIN(0.279982028875551*(8.14479154149258+(-45.8848183789036*B47)/(COS((4.5113192098519*(4.38888348998079-2.57110384654335*B47))/B47)*COS(0.371853168252836*B47))+0.228866264528742/(0.458492073235626+(4.74492017588741*SIN(1.07039612175432*B47))/B47)))))))))/(1.9070449451209+4.04618419368851*B47)))))/(B47*COS((2.23129038338461*B47)/SIN(1.10214350961724+(-0.236425596508051*COS(B47)*COS(1.3750577389378*SIN(4.38888348998079*SIN(B47))))/(COS(6.89692498451458*(1.79369938948017+B47+0.224205789019262*(1.13007966903571-COS(2.55680093540035+2.85369664524703/B47))))*SIN(2.81579124296115+0.733686745724532*(0.997483071903992*(-4.84819983677129-3.14383711712105*SIN(3.26326372784542*COS(0.745042283995865+4.38888348998079*SIN(B47))))-(2.33541554522187+1.07642438888524/SIN(B47))*SIN((2.25711826043782*COS(40.0597560166563/(COS(0.150835764170477*B47)*COS(3.10463810559498*(-2.53538001515763+B47-0.550799529526559*(-8.77364090383746+1.32790216254556*(-0.446299593328702+0.300457585173198*B47+1.64011751913756*(4.75123511441602-0.104194893193397*SIN(3.04605526034252+4.54895958232256*COS(3.53286308706162*SIN(2.35151374678552*SIN(1.00142880693641/B47))))))))))-2.7676129357411*(1.64686568436068+0.495255411950829*(-4.83333429355996+COS(0.384595740834949*(1.50704551792392*B47+0.196671547872117/(0.498669774984871+4.19054462638296*COS(0.00637597005406976*COS(B47)*(-1.26221974320673-0.70433848197628*(-10.5282948290564-0.518128807244517*(-0.0398437791555164-96.2657448521152*(-3.30386236010148+10.4409745107485*COS(B47))*COS(1.06282763033982*B47))))*(-2.41640103524547-3.14383711712105*COS(0.104944825667732*COS(0.693935322170248*B47)))*(-4.61159416251987/(-0.588564233672441+1.54930788009319*COS(0.464011286218211+8.89536832041086*SIN(3.53977960545111+0.428189322472372*(-2.22132832222866+2.90032775970771/(0.464011286218211+B47)+0.251759540947922*B47)))+0.113360324107389*B47*(2.60995781336344-96.2657448521152*COS(3.40769579713652*B47)*(4.02543794144377-1.42226738378444*SIN(B47))))+1.96697100595367/(-4.01236775500626+0.711722780484071*(-11.3501183638935+(-0.510108221218374+SIN(0.0104239707108729-B47))*SIN(6.03615085257551*(4.82167162146245-0.451281666552392*(0.228866264528742+B47)+0.213641279321011*B47)*B47))))*(4.61366923575936+5.7262367634124*SIN(7.2701303077199*B47*(-2.76701553574705+0.0346994035652252*(-1.0034425620328-0.292203822137493*(4.54170879037296+B47))))-0.999785323978975*(4.55715261915801-84.9302750429841*COS(3.76696487679641*B47*SIN(4.38888348998079+B47))+1.02615493643776*10^18/(-0.21125249507606-4.04618419368851*SIN(2.95121604831838*COS(0.228866264528742-1.31964592815584/B47))))))))))*SIN(B47))))/A47))))))*SIN(0.102880699536384-COS(0.970158169284869-COS(0.796749079294485*B47*(1.75104353123216+B47)))))))))/(-7.59841351743161-0.000246958146621201*B47*SIN(1.51710578095748*(-2.33541554522187+SIN(0.213432382182193+1.32336584838561*B47))))))))/(-2.84355529717235-0.187768283577164*SIN(0.947274064822019*(3.32168059384751+B47)))))*SIN(0.970645957317775*(3.8647768204005+0.680634131508929*SIN(0.21469815156228-0.68427529911992*B47)))))</f>
      </c>
      <c r="BH47">
        <f>-3.19244398732623+1.12586549431762/(2.08956232517353-14.3847669140417*COS(17.8628331842245*(-2.04789184159191-2.53538001515763*A47))*COS(2.34127318896247*B47))-0.116827522015499*(-0.0463344736960289+COS(0.45017225038641-COS((-0.200899973516642+B47)*(3.8637241772538+0.891941454495948*COS(0.454538252181423*(-4.54895958232256+B47))*(-2.99428964346217+4.38888348998079/(-6.45816380592759-0.930766521179757*B47)+10.257296978812*SIN(0.970645957317775*(3.8647768204005+SIN(0.0398437791555164+0.68427529911992*B47)*(-1.66169941542143-SIN(0.0336206493084471*SIN(B47)))))))))+(-9.57012350287464*COS(6.26506655935736*Csc(0.89022335658841*COS(1.66169941542143-B47))))/(-4.02543794144377+3.89778188649779*SIN(1.68307575195236+COS((1.0164624713026*(-2.40026564724377-0.293273057904527*COS(0.352073807669771*SIN(4.38888348998079*B47)*SIN((1.11596601165107*(4.01236775500626+0.647482220799467*(-3.2899633919266+1.91241527905177*(0.0104239707108729-B47)-0.916567894734818*(4.91889103745603+B47)))*(B47-0.376546788699777*(-1.0034425620328+SIN((13.6682093364167*(-4.02543794144377+4.12128452096706*SIN(3.04605526034252+0.756294601786745*A47*COS(2.34127318896247*B47)*COS((-3.89983574117648+0.0139686638929919*COS((4.49810867871241*COS(4.38888348998079+B47))/(1.66241695692097-1.96036832657105*(0.0104239707108729-B47)*SIN(12.642440807505*B47*COS(0.179272778479524*(-3.07062809023029+0.0691776291570159*B47+0.966809356649144*COS(0.0865514593704007*SIN(B47)))))-1.4614001137936*(-3.56575756335229+0.0333904022707034*(0.0178168467838976+2.78520763403669/(-1.1249515224028*COS(1.5505125154381*B47)+3.10463810559498/(-0.0410693641686142+4.04618419368851*COS(1.91495843382934*COS(0.228866264528742*SIN(0.783541008254785*B47)))))-2.04234628259225*(-4.02543794144377+SIN(0.279982028875551*(8.14479154149258+(-45.8848183789036*B47)/(COS((4.5113192098519*(4.38888348998079-2.57110384654335*B47))/B47)*COS(0.428040653541318*B47))+0.228866264528742/(0.458492073235626+(4.74492017588741*SIN(1.07039612175432*B47))/B47)))))))))/(1.9070449451209+4.04618419368851*B47)))))/(B47*COS((2.23129038338461*B47)/SIN(1.10214350961724+(-0.236425596508051*COS(B47)*COS(1.3750577389378*SIN(4.38888348998079*SIN(B47))))/(COS(6.89692498451458*(1.79369938948017+B47+0.224205789019262*(1.13007966903571-COS(2.55680093540035+2.85369664524703/B47))))*SIN(2.81579124296115+0.733686745724532*(0.997483071903992*(-4.84819983677129-3.14383711712105*SIN(3.26326372784542*COS(0.745042283995865+4.38888348998079*SIN(B47))))-(2.33541554522187+1.07642438888524/SIN(B47))*SIN((2.25711826043782*COS(40.0597560166563/(COS(0.150835764170477*B47)*COS(3.10463810559498*(-2.53538001515763+B47-0.550799529526559*(-8.77364090383746+1.32790216254556*(-0.446299593328702+0.300457585173198*B47+1.64011751913756*(4.75123511441602-0.104194893193397*SIN(3.04605526034252+4.54895958232256*COS(3.53286308706162*SIN(2.35151374678552*SIN(1.00142880693641/B47))))))))))-2.7676129357411*(1.64686568436068+0.495255411950829*(-4.83333429355996+COS(0.384595740834949*(1.50704551792392*B47+0.196671547872117/(0.498669774984871+4.19054462638296*COS(0.00637597005406976*COS(B47)*(-1.26221974320673-0.70433848197628*(-10.5282948290564-0.518128807244517*(-0.0398437791555164-96.2657448521152*(-3.30386236010148+10.4409745107485*COS(B47))*COS(1.06282763033982*B47))))*(-2.41640103524547-3.14383711712105*COS(1.26379680953426*COS(0.693935322170248*B47)))*(-4.61159416251987/(-0.588564233672441+1.54930788009319*COS(0.464011286218211+8.89536832041086*SIN(3.53977960545111+0.428189322472372*(-2.22132832222866+2.90032775970771/(0.464011286218211+B47)+0.251759540947922*B47)))+0.113360324107389*B47*(2.60995781336344-96.2657448521152*COS(3.40769579713652*B47)*(4.02543794144377-1.42226738378444*SIN(B47))))+1.96697100595367/(-4.01236775500626+0.711722780484071*(-11.3501183638935+(-0.510108221218374+SIN(0.0104239707108729-B47))*SIN(6.03615085257551*(4.82167162146245-0.451281666552392*(0.228866264528742+B47)+0.213641279321011*B47)*B47))))*(4.61366923575936+5.7262367634124*SIN(7.2701303077199*B47*(-2.76701553574705+0.0346994035652252*(-1.0034425620328-0.292203822137493*(4.54170879037296+B47))))-0.999785323978975*(4.55715261915801-84.9302750429841*COS(3.76696487679641*B47*SIN(4.38888348998079+B47))+1.02615493643776*10^18/(-0.21125249507606-4.04618419368851*SIN(2.95121604831838*COS(0.228866264528742-1.31964592815584/B47))))))))))*SIN(B47))))/A47))))))*SIN(0.102880699536384-COS(0.970158169284869-COS(0.796749079294485*B47*(1.75104353123216+B47)))))))))/(-7.59841351743161-0.000246958146621201*B47*SIN(1.51710578095748*(-2.33541554522187+SIN(0.213432382182193+1.32336584838561*B47))))))))/(-2.84355529717235-0.187768283577164*SIN(0.947274064822019*(3.32168059384751+B47)))))*SIN(0.970645957317775*(3.8647768204005+1.56916883990802*SIN(0.21469815156228-0.68427529911992*B47)))))</f>
      </c>
      <c r="BI47">
        <f>-3.19244398732623+1.12586549431762/(2.08956232517353-14.3847669140417*COS(17.8628331842245*(-2.04789184159191-2.53538001515763*A47))*COS(2.34127318896247*B47))-0.116827522015499*(-0.0463344736960289+COS(0.45017225038641-COS((-0.200899973516642+B47)*(3.82167188145907-0.310419540556542*(-2.99428964346217+0.464011286218211/(-6.45816380592759-0.930766521179757*B47)+10.257296978812*SIN(0.970645957317775*(3.8647768204005+SIN(0.0398437791555164+0.68427529911992*B47)*(-1.66169941542143-SIN(0.0336206493084471*SIN(B47)))))))))+(3.1928303602047*COS(18.9171411141789*Csc(0.970158169284869-COS(1.66169941542143-B47))))/(-4.02543794144377-3.16117245475551*SIN(1.68307575195236+COS((1.00252327900784*Sec(0.871802255052251-0.13054127825986/(-0.911579101267122+(-1.01350483678952*(4.38888348998079+B47))/(-4.02543794144377-3.26868103830189*SIN((0.978943734892926*(-4.01236775500626+1.54444395209071*(-7.56253769230352-0.397749655720089*(1.5479690960655+11.485020831085/((0.464011286218211-B47)*COS(4.20226414462264*B47))+0.286022576314408*(-0.0319382149269121+SIN(B47)))-4.55783984221592*SIN(4.83821679162844*B47*SIN(0.179272778479524*(-0.510108221218374+2.95121604831838*COS(0.925187262703742*(0.228866264528742+B47))))))))/(4.36469719111898-0.0710196996646526*SIN(10.1837316372068*(-3.30386236010148+4.12499740963754*COS(B47))*COS(4.85913802285826*SIN(B47))))))))*(-2.40026564724377-0.285716592962881*(-1.02644741372311+0.352073807669771*SIN(4.38888348998079*B47)*SIN((1.11596601165107*(4.01236775500626+0.647482220799467*(-3.2899633919266+1.91241527905177*(0.0104239707108729-B47)-0.783825728799143*(4.91889103745603+B47)))*(B47-0.376546788699777*(-1.0034425620328+SIN(0.0319382149269121+(0.436538207452503*(-4.02543794144377+4.12128452096706*SIN(3.04605526034252+0.756294601786745*A47*COS(2.34127318896247*B47)*COS((-3.89983574117648+10.8194017565173/COS((0.897516308159673*COS(4.38888348998079+B47))/(1.43157108857086-1.96036832657105*(1.8405640811986-B47)*SIN(12.642440807505*B47*COS(0.179272778479524*(-4.03743744687943+0.0691776291570159*B47+0.0865514593704007*SIN(B47))))-1.4614001137936*(-3.56575756335229+0.0333904022707034*(2.80302448082059+1.29525867071283*COS(1.5505125154381*B47)-3.10463810559498/(-0.0874038378646432+COS(1.91495843382934*COS(0.179326103664357*B47)))-2.04234628259225*(-4.02543794144377+SIN(0.279982028875551*(8.14479154149258+(286.853571302021*B47)/(COS((4.5113192098519*(4.38888348998079-2.57110384654335*B47))/B47)*COS(0.426016048257109*B47))+0.228866264528742/(0.458492073235626+(4.74492017588741*SIN(0.755805386848657*B47))/B47)))))))))/(1.9070449451209+4.04618419368851*B47)))))/(B47*COS(4.38888348998079/SIN((0.250370445694789*COS(B47)*COS(1.3750577389378*SIN(4.38888348998079*SIN(B47))))/(COS(0.617974831290765-4.26212605373046*(1.79369938948017+B47+4.46018813508017*COS(1.13007966903571-COS(2.55680093540035+2.85369664524703/B47))))*SIN(2.81579124296115+0.733686745724532*(0.997483071903992*(-4.43386482858191-3.14383711712105*SIN(3.26326372784542*COS(0.745042283995865+4.38888348998079*SIN(B47))))-(2.33541554522187+1.07642438888524/SIN(B47))*SIN((2.25711826043782*COS(24.7968591818679/(COS(0.155475435806166*(-0.970158169284869+SIN(B47)))*COS(3.10463810559498*(-2.53538001515763+B47-0.992983110633093*(-8.77364090383746+1.32790216254556*(-0.833245010372747+0.197098093251466*B47-0.00663681899807356*SIN(3.04605526034252+4.54895958232256*COS(3.53286308706162*SIN(2.35151374678552*SIN(1.00142880693641/B47)))))))))-2.7676129357411*(1.64686568436068+0.495255411950829*(-4.83333429355996+COS(0.384595740834949*(1.50704551792392*B47+0.524774328474636*(0.498669774984871+4.19054462638296*COS((0.0508856228504946*COS(B47)*(-4.65322492563405-0.70433848197628*(-10.5282948290564-0.518128807244517*(-0.0398437791555164-96.2657448521152*(-3.30386236010148-9.74722748499912*COS(B47))*COS(1.06282763033982*B47))))*(-2.41640103524547-3.14383711712105*COS(1.26379680953426*COS(0.693935322170248*B47)))*(4.61366923575936+5.7262367634124*SIN(7.2701303077199*(-2.76701553574705+0.0346994035652252*(-1.0034425620328-0.292203822137493*B47))*B47)-0.993794843867237*(4.62407622482673-84.9302750429841*COS(3.76696487679641*B47*SIN(4.38888348998079+B47))-8.7638389103024/((-0.0760506773916294-4.04618419368851*SIN(2.95121604831838*COS(0.228866264528742-1.31964592815584/B47)))*(-4.02543794144377+3.26868103830189*SIN(0.405124696031046*(-4.01236775500626-3.53977960545111*(-7.56253769230352+0.303722392808812*(1.5479690960655-1.06185941109922/((0.464011286218211-B47)*COS(4.20226414462264*B47))+0.286022576314408*(-0.0319382149269121+SIN(B47)))-4.55783984221592*SIN(0.704954142161488*B47*SIN(0.999206341635794*(-0.510108221218374+2.95121604831838*COS(0.497489917065028*(0.228866264528742+B47)))))))))))))/(-4.61159416251987/(-0.588564233672441+1.54930788009319*COS(4.02543794144377-8.89536832041086*SIN(3.53977960545111+0.428189322472372*(0.0943637099440274+2.90032775970771/(0.464011286218211+B47)-0.179378591152303*B47)))+0.113360324107389*B47*(2.60995781336344-96.2657448521152*COS(2.5117741483551*SIN(B47))*(4.02543794144377-1.42226738378444*SIN(B47))))+1.96697100595367/(-4.01236775500626+0.711722780484071*(5.47372386555167+(-0.510108221218374+SIN(0.0104239707108729-B47))*SIN(6.03615085257551*(4.82167162146245+0.167565214049411*(0.228866264528742+B47)+0.213641279321011*B47)*B47)))))))))*SIN(B47))))/A47))))))*SIN(2.48548347013926*COS(0.970158169284869-COS(0.796749079294485*B47*(1.75104353123216+B47)))))))))/(-7.59841351743161-0.0023013249626701*B47*SIN(1.51710578095748*(-2.33541554522187+SIN(0.213432382182193+1.32336584838561*B47))))))))/(-2.84355529717235-0.187768283577164*SIN(0.947274064822019*(3.32168059384751+B47)))))))</f>
      </c>
      <c r="BJ47">
        <f>-3.19244398732623+1.12586549431762/(2.08956232517353-14.3847669140417*COS(17.8628331842245*(-2.04789184159191-2.53538001515763*A47))*COS(2.34127318896247*B47))-0.116827522015499*(-0.0463344736960289+COS(0.45017225038641-COS((-0.200899973516642+B47)*(3.8637241772538+0.891941454495948*COS(0.454538252181423*(-4.54895958232256+B47))*(-2.99428964346217+4.38888348998079/(0.972437103038873-0.930766521179757*B47)+10.257296978812*SIN(0.970645957317775*(3.8647768204005+SIN(4.13034075983652+0.68427529911992*B47)*(-1.66169941542143-SIN(0.0336206493084471*SIN(B47)))))))))+(-9.57012350287464*COS(6.26506655935736*Csc(0.89022335658841*COS(1.66169941542143+B47))))/(-4.02543794144377-0.0462562038823284*SIN(1.68307575195236+COS(0.382342177008861*(-2.40026564724377-0.293273057904527*COS(0.352073807669771*SIN(4.38888348998079*B47)*SIN((2.02441800101748*(-0.822039589011056+1.91241527905177*(0.0104239707108729-B47)-0.916567894734818*(4.91889103745603+B47))*(B47-0.376546788699777*(-1.0034425620328+SIN((13.6682093364167*(-4.02543794144377+4.12128452096706*SIN(3.04605526034252+0.156200252899901*A47*COS((0.287585148563419+0.0139686638929919*COS((4.29187463600296*COS(4.38888348998079+B47))/(1.66241695692097-1.96036832657105*(1.02778568089134-B47)*SIN(12.642440807505+B47*COS(0.179272778479524*(-3.07062809023029+0.195487678412255*B47+2.31524876760832*COS(0.0865514593704007*SIN(B47)))))-1.4614001137936*(-3.56575756335229+0.0333904022707034*(1.34169562517324+2.78520763403669/(-0.784142200017842-1.1249515224028*COS(12.423181429905*B47))+0.438329003430628*(-4.02543794144377+SIN(0.279982028875551*(8.14479154149258+(-45.8848183789036*B47)/(COS((4.5113192098519*(4.38888348998079-2.57110384654335*B47))/B47)*COS(0.371853168252836*B47))+0.228866264528742/(7.13479293766586+(-4.74492017588741*SIN(1.11428896524311*B47))/B47)))))))))/(1.9070449451209+4.04618419368851*B47)))))/(B47*COS((2.23129038338461*B47)/SIN(5.46417601023882+(0.0751578427688716*COS(3.19178123630727*SIN(B47)))/(COS(6.89692498451458*(-1.53640907656428+B47-COS(2.55680093540035+2.85369664524703/B47)))*SIN(2.81579124296115+0.733686745724532*(0.997483071903992*(-4.70122061556332-3.14383711712105*SIN(3.26326372784542*COS(0.745042283995865+4.38888348998079*SIN(B47))))-(2.33541554522187+1.07642438888524/SIN(B47))*SIN((2.25711826043782*COS(47.1378037903259/(COS(0.150835764170477*B47)*COS(3.10463810559498*(-2.53538001515763+B47-1.0468237404445*(-2.05993751026681+1.32790216254556*(-0.238859456207631+0.300457585173198*B47+1.64011751913756*(4.75123511441602-2.09984831872697*SIN(3.04605526034252+4.54895958232256*COS(3.53286308706162*SIN(2.35151374678552*SIN(1.00142880693641/B47))))))))))-2.7676129357411*(1.64686568436068+0.495255411950829*(-4.83333429355996+COS(0.384595740834949*(1.50704551792392*B47+0.196671547872117/(0.498669774984871+4.19054462638296*COS((0.304197241118503*COS(B47)*(-3.38373629140373-0.830881008288191*(-10.5282948290564-0.518128807244517*(-0.0398437791555164-96.2657448521152*(-3.30386236010148-2.14356255579253*COS(B47))*COS(1.06282763033982*B47))))*(-2.41640103524547-3.14383711712105*COS(1.26379680953426*COS(0.693935322170248*B47)))*(1.96697100595367/(-4.01236775500626+0.711722780484071*(-11.3501183638935+3.07455604918613*SIN(0.0104239707108729-B47)*SIN(4.00289104319808*(-1.17258553312608-0.328132337430241*(0.228866264528742+B47)+0.213641279321011*B47)*B47)))-4.61159416251987/(-0.588564233672441+1.54930788009319*COS(0.464011286218211+8.89536832041086*SIN(3.53977960545111+0.428189322472372*(-2.22132832222866+2.90032775970771/(0.464011286218211+B47)-0.247268267717842*B47)))+(-2.36046905814184*(2.60995781336344-1.02680649345304*COS(3.40769579713652*B47)*(4.02543794144377-1.42226738378444*SIN(B47))))/(-4.02543794144377+3.26868103830189*SIN(0.405124696031046*(-4.01236775500626+1.54444395209071*(-7.56253769230352-0.397749655720089*(1.5479690960655+1.38100485552734/((0.464011286218211-B47)*COS(4.20226414462264*B47))+0.286022576314408*(-0.0319382149269121+SIN(B47)))-4.55783984221592*SIN(4.83821679162844*B47*SIN(0.179272778479524*(-0.510108221218374+2.95121604831838*COS(0.497489917065028*(0.228866264528742+B47))))))))))))/(4.61366923575936-0.999785323978975*(4.29976519817765-60.2054598321291*COS(3.76696487679641*B47*SIN(4.38888348998079+B47))-449512555508300000/(-0.21125249507606-4.04618419368851*SIN(2.95121604831838*COS(0.228866264528742-10.3765963781486/B47))))-2.41089222844118*SIN(10.6328019912307*B47*(-2.76701553574705+0.0346994035652252*(-1.0034425620328+0.146141408602355*(1.8052333783649+B47)))*COS(0.556153597123559*SIN(0.970645957317775*(3.8647768204005-0.615351434947489*(0.0398437791555164+0.68427529911992*B47)))))))))))*SIN(B47))))/A47))))))*SIN(0.102880699536384-COS(0.970158169284869-COS(0.796749079294485*B47*(1.75104353123216+B47)))))))))/(-7.59841351743161-0.000112926239459104*B47))))))*SIN(0.970645957317775*(3.8647768204005+1.62058025943827*SIN(0.21469815156228-0.68427529911992*B47)))))</f>
      </c>
      <c r="BK47">
        <f>-3.19244398732623+1.12586549431762/(2.08956232517353-14.3847669140417*COS(17.8628331842245*(-2.04789184159191-2.53538001515763*A47))*COS(2.34127318896247*B47))-0.116827522015499*(-0.0463344736960289+COS(0.45017225038641-COS((-0.200899973516642+B47)*(3.8637241772538+0.891941454495948*COS(0.454538252181423*(-4.54895958232256+B47))*(-2.99428964346217+4.38888348998079/(-6.45816380592759-0.930766521179757*B47)+10.257296978812*SIN(0.970645957317775*(3.8647768204005+SIN(0.0398437791555164+0.68427529911992*B47)*(-1.66169941542143-SIN(0.0336206493084471*SIN(B47)))))))))+(-9.57012350287464*COS(6.26506655935736*Csc(0.89022335658841*COS(1.66169941542143-B47))))/(-4.02543794144377+3.89778188649779*SIN(1.68307575195236+COS((1.0164624713026*(-2.40026564724377-0.293273057904527*COS(0.352073807669771*SIN(4.38888348998079*B47)*SIN((1.11596601165107*(4.01236775500626+0.647482220799467*(-3.2899633919266+1.91241527905177*(0.0104239707108729-B47)-0.916567894734818*(4.91889103745603+B47)))*(B47-0.376546788699777*(-1.0034425620328+SIN((13.6682093364167*(-4.02543794144377+4.12128452096706*SIN(3.04605526034252+0.756294601786745*A47*COS(2.34127318896247*B47)*COS((-3.89983574117648+0.0139686638929919*COS((4.49810867871241*COS(4.38888348998079+B47))/(1.66241695692097-1.96036832657105*(0.0104239707108729-B47)*SIN(12.642440807505*B47*COS(0.179272778479524*(-3.07062809023029+0.0691776291570159*B47+0.966809356649144*COS(1.83745493597157*SIN(0.884187666036016*(3.8647768204005-SIN(0.683732218305354*B47)*(-1.66169941542143-SIN(0.0629521986177826*SIN(B47)))))))))-1.4614001137936*(-3.56575756335229+0.0333904022707034*(0.0178168467838976+2.78520763403669/((0.984223326634907*COS(1.5505125154381*B47))/(0.249313134655931+6.87819645143681*B47)+3.10463810559498/(-0.0410693641686142+4.04618419368851*COS(1.91495843382934*COS(0.228866264528742*SIN(0.783541008254785*B47)))))-2.04234628259225*(-4.02543794144377+SIN(0.279982028875551*(8.14479154149258+(-45.8848183789036*B47)/(COS((4.5113192098519*(4.38888348998079-2.57110384654335*B47))/B47)*COS(0.371853168252836*B47))+0.228866264528742/(0.458492073235626+(4.74492017588741*SIN(1.07039612175432*B47))/B47)))))))))/(1.9070449451209+4.04618419368851*B47)))))/(B47*COS((2.23129038338461*B47)/SIN(1.32239027642284+(-0.236425596508051*COS(B47)*COS(1.3750577389378*SIN(4.38888348998079*SIN(B47))))/(COS(6.89692498451458*(1.79369938948017+B47+0.224205789019262*(1.13007966903571-COS(2.55680093540035+2.85369664524703/B47))))*SIN(2.81579124296115+0.733686745724532*(0.997483071903992*(-4.84819983677129-3.14383711712105*SIN(3.26326372784542*COS(0.745042283995865+4.38888348998079*SIN(B47))))-(2.33541554522187+1.07642438888524/SIN(B47))*SIN((2.25711826043782*COS(40.0597560166563/(COS(0.150835764170477*B47)*COS(3.10463810559498*(-2.53538001515763+B47-0.550799529526559*(-8.77364090383746+1.32790216254556*(-0.446299593328702+0.298925166728684*B47+1.64011751913756*(4.75123511441602-0.104194893193397*SIN(3.04605526034252+4.54895958232256*COS(3.53286308706162*SIN(2.35151374678552*SIN(1.00142880693641/B47))))))))))-2.7676129357411*(1.64686568436068+0.495255411950829*(-4.83333429355996+COS(0.384595740834949*(1.50704551792392*B47+0.196671547872117/(0.498669774984871+4.19054462638296*COS(0.130821662147091*(-1.26221974320673-0.70433848197628*(-10.5282948290564-0.518128807244517*(-0.0398437791555164-96.2657448521152*(-3.30386236010148+10.4409745107485*COS(B47))*COS(1.06282763033982*B47))))*(-2.41640103524547-3.14383711712105*COS(0.104944825667732*COS(0.693935322170248*B47)))*(4.61366923575936+5.7262367634124*SIN(7.2701303077199*B47*(-2.76701553574705+0.0346994035652252*(-1.0034425620328-0.292203822137493*(4.54170879037296+B47))))-0.999785323978975*(4.55715261915801-84.9302750429841*COS(3.76696487679641*B47*SIN(4.38888348998079+B47))+1.02615493643776*10^18/(-0.21125249507606-4.04618419368851*SIN(2.95121604831838*COS(0.228866264528742-1.31964592815584/B47))))))))))*SIN(B47))))/A47))))))*SIN(0.102880699536384-COS(0.970158169284869-COS(0.796749079294485*B47*(1.75104353123216+B47)))))))))/(-7.59841351743161-0.000246958146621201*B47*SIN(1.51710578095748*(-2.33541554522187+SIN(0.213432382182193+1.32336584838561*B47))))))))/(-2.84355529717235-0.187768283577164*SIN(0.947274064822019*(3.32168059384751+B47)))))*SIN(0.970645957317775*(3.8647768204005+0.680634131508929*SIN(0.21469815156228-0.68427529911992*B47)))))</f>
      </c>
      <c r="BL47">
        <f>-2.53538001515763+0.778499045397058/(1.75104353123216+6.71358746348701*COS(33.2138636553604*(3.85548390218424-1.22028522025927*A47))*COS(2.34127318896247*B47))-1.17395074656324/(-0.102880699536384+COS(0.970158169284869-COS((-4.4799701720476+0.476577364714937*(12.8847522437049+A47-2.44443881102134/B47))*(-8.08659236886415+B47)))-2.44884994123778/(-4.02543794144377+0.294733137896549*SIN(0.867277469748485-COS(10.4210669354735*(-0.189309768993577+0.493262271901336*(5.12649419432822+4.38417312211862/(-1.6911420937038+4.38888348998079/B47))))+(19.7456867666596*COS(0.315118259777248*B47))/(-4.02543794144377+14.2267368128445*SIN(1.68307575195236+COS(0.570898547743601/(COS(2.81718899581378*SIN(1.32336584838561*SIN(0.987711766462689*(-0.970158169284869+COS(17.9148737532156*COS(4.38888348998079*B47))))))*(3.69848324037571-0.085288534571217*SIN(4.172523531424+0.977040748286438*(-1.0034425620328+B47))))))))))</f>
      </c>
      <c r="BM47">
        <f>-2.53538001515763+0.778499045397058/(1.75104353123216+6.71358746348701*COS(33.2138636553604*(3.85548390218424-1.22028522025927*A47))*COS(2.34127318896247*B47))-1.17395074656324/(-0.102880699536384+COS(0.970158169284869-COS((-4.4799701720476+0.476577364714937*(12.8847522437049+A47-2.44443881102134/B47))*(-8.08659236886415+B47)))-3.0702164658237/(-4.02543794144377+0.294733137896549*SIN(0.867277469748485-COS(10.4210669354735*(-0.189309768993577+0.493262271901336*(5.12649419432822+4.38417312211862/(-1.6911420937038+4.38888348998079/B47))))+(19.7456867666596*COS(0.315118259777248*B47))/(-4.02543794144377+14.2267368128445*SIN(1.68307575195236+COS(0.570898547743601/(COS(2.81718899581378*SIN(1.32336584838561*SIN(0.987711766462689*(-0.970158169284869+COS(17.9148737532156*COS(4.38888348998079*B47))))))*(3.69848324037571-0.085288534571217*SIN(4.172523531424+0.977040748286438*(-1.0034425620328+B47))))))))))</f>
      </c>
      <c r="BN47">
        <f>-2.53538001515763+0.778499045397058/(1.75104353123216+6.71358746348701*COS(33.2138636553604*(3.85548390218424-1.22028522025927*A47))*COS(2.34127318896247*B47))-1.17395074656324/(-0.102880699536384+COS(0.970158169284869-COS((-4.4799701720476+0.476577364714937*(12.3834220756504+A47-2.44443881102134/B47))*(-8.08659236886415+B47)))+2.26632519511585/(-4.02543794144377+0.294733137896549*SIN(0.867277469748485-COS(10.4210669354735*(-0.189309768993577+0.493262271901336*(5.12649419432822+4.38417312211862/(-2.12750102800033+4.38888348998079/B47))))+(19.7456867666596*COS(0.315118259777248*B47))/(-4.02543794144377-4.75123511441601*(-4.01236775500626-SIN(1.68307575195236+COS(0.570898547743601/(COS(2.81718899581378*SIN(1.32336584838561*SIN(0.987711766462689*(-0.970158169284869+COS(17.9148737532156*COS(4.38888348998079*B47))))))*(3.69848324037571-0.085288534571217*SIN(4.172523531424+0.977040748286438*(-1.0034425620328+B47)))))))))))</f>
      </c>
      <c r="BO47">
        <f>-2.53538001515763-1.17395074656324/(-0.102880699536384+COS(0.970158169284869-COS((-5.73234392829489+0.476577364714937*(3.59973874652164-0.30032805677058*B47))*(-8.08659236886415+B47)))-2.44884994123778/(-4.02543794144377+0.294733137896549*SIN(0.867277469748485-COS(10.4210669354735*(-0.189309768993577+0.493262271901336*(5.12649419432822+4.38417312211862/(-2.12750102800033+4.38888348998079/B47))))+(19.7456867666596*COS(0.315118259777248*B47))/(-4.02543794144377-4.75123511441601*(-4.01236775500626-SIN(1.68307575195236+COS(0.501173997796498/(B47*COS(2.81718899581378*SIN(1.32336584838561*SIN(0.987711766462689*(-0.970158169284869+COS(17.9148737532156*COS(4.38888348998079*B47))))))))))))))+0.778499045397058/(1.75104353123216-1.93163519161352*COS(33.2138636553604*(3.85548390218424-1.22028522025927*A47))*COS(2.34127318896247*B47)*(-0.481943707124545+0.236425596508051/(COS(6.89692498451458*(-2.45200857029818+B47))*SIN(2.81579124296115+0.733686745724532*((-2.25711826043782*COS(1763.29818529963/(COS(0.150835764170477*B47)*(-2.69489162896542+COS(3.10463810559498*(-2.53538001515763+B47-1.97935092928286*(-8.77364090383746-3.07062809023029*(-0.446299593328702+0.00298814217242901*B47+3.36902552858082*COS(B47)+1.64011751913756*(4.75123511441602-0.104194893193397*SIN(3.04605526034252+1.54444395209071*COS(3.53286308706162*SIN(2.35151374678552*SIN(1.00142880693641/B47)))))))))))+2.7676129357411*(1.64686568436068+0.495255411950829*(-4.83333429355996+COS(0.384595740834949*(-0.0096492048554675+0.343377882179898*(4.38888348998079+B47))))*SIN(B47)))*(4.58467139413441-2.08956232517353*SIN(B47)))/A47+0.997483071903992*(-4.85870348444865-3.14383711712105*SIN(3.26326372784542*COS(0.745042283995866+4.38888348998079*SIN(B47)))))))))</f>
      </c>
      <c r="BP47">
        <f>-2.53538001515763+0.821650834584695/(1.75104353123216+6.71358746348701*COS(33.2138636553604*(3.85548390218424-1.22028522025927*A47))*COS(2.34127318896247*B47))-1.17395074656324/(-0.102880699536384+COS(0.970158169284869-COS((-4.4799701720476+0.476577364714937*(12.8847522437049+A47-2.44443881102134/B47))*(-8.08659236886415+B47)))-2.44884994123778/(-4.02543794144377+0.294733137896549*SIN(0.867277469748485-COS(10.4210669354735*(-0.189309768993577+0.493262271901336*(5.12649419432822+4.38417312211862/(-2.12750102800033+4.38888348998079/B47))))+(19.7456867666596*COS(0.315118259777248*B47))/(-4.02543794144377+14.2267368128445*SIN(1.68307575195236+COS(0.570898547743601/(COS(2.81718899581378*SIN(1.32336584838561*SIN(0.987711766462689*(-0.970158169284869+COS(17.9148737532156*COS(1.89585059019769/(-8.68751137060312+0.601793555873873*(0.0104239707108729-B47)*SIN(0.179272778479524*(-2.14264276460126-0.993480082000876*B47)*B47*(3.93978482603949+0.997483071903992*COS(3.49622751072893+1.32336584838561*SIN(3.26326372784542*COS(1.9070449451209*COS(4.38888348998079*B47))))*(-8.89161936473553-0.187768283577164*SIN(0.947274064822019*(3.32168059384751+B47))))))))))))*(3.69848324037571-0.085288534571217*SIN(4.172523531424+0.977040748286438*(-1.0034425620328+B47))))))))))</f>
      </c>
      <c r="BQ47">
        <f>-0.715614181593226+0.778499045397058/(1.75104353123216+6.71358746348701*COS(28.5611498917064*(3.85548390218424-1.22028522025927*A47))*COS(2.34127318896247*B47))</f>
      </c>
      <c r="BR47">
        <f>-2.53538001515763+0.778499045397058/(1.75104353123216-0.930939425058453*COS(0.498669774984871/A47)*COS(30.6267439013831*(3.85548390218424-1.22028522025927*A47))*COS(2.34127318896247*B47))-1.17395074656324/(-0.102880699536384+COS(0.970158169284869-COS((-8.08659236886415+B47)*(-4.4799701720476-0.341076373801376*(4.14738263638421+A47-2.44443881102134/B47-2.85369664524703*(-4.0960305754739+4.10302537581516*(-1.22028522025927+0.010005966605881*A47)*COS((5.81764923750462*COS(4.38888348998079+B47)*SIN(0.534714488090634*COS(3.10463810559498*(-3.26428930183994+B47))*COS(0.155475435806166*(-0.970158169284869+B47))))/(-2.46792380291555+0.711722780484071*(-11.3501183638935+(-0.510108221218374+SIN(0.0104239707108729-B47))*SIN(6.03615085257551*(4.82167162146245-0.451281666552392*(0.228866264528742+B47)+0.213641279321011*B47)*B47))-1.96036832657105*(0.0104239707108729-B47)*SIN(12.642440807505*B47*COS(0.179272778479524*(-3.07062809023029+0.0691776291570159*B47+0.966809356649144*COS(2.64427967123349+0.228866264528742*SIN(B47)))))-0.45017225038641*(-3.56575756335229+0.0333904022707034*(-0.383557820979713+2.78520763403669/(3.10463810559498/(-0.0410693641686142+4.04618419368851*COS(0.212951183376325*COS(0.228866264528742*SIN(0.425711707191754*B47))))-0.754178171033725*COS(3.48749934416123*(-4.24321362335637+SIN(B47))))-1.2317908493828*(-2.41640103524547+SIN(0.279982028875551*(5.0401534358976+B47+(-45.8848183789036*B47)/(COS((4.5113192098519*(5.88535920444246-3.84759446571111*B47))/B47)*COS(0.371853168252836*B47))+0.228866264528742/(0.458492073235626+(4.74492017588741*SIN(1.07039612175432*B47))/B47)))))))))))))+0.165935022714804*SIN(3.43689890591473-COS(10.4210669354735*(1.99594335397759+0.493262271901336*(5.12649419432822-1.51547754764245/(-2.12750102800033+4.38888348998079/B47))))+(19.7456867666596*COS(0.315118259777248*B47))/(-4.02543794144377+0.45017225038641*(-4.01236775500626-SIN(1.68307575195236+COS((1.00252327900784*(0.675414338333634+2.22946329466955/(COS(B47)*(1.96697100595367/(-4.01236775500626+0.711722780484071*(-5.14314724672842-(-0.510108221218374+SIN(0.0104239707108729-B47))*SIN(3.23243616075294*(4.82167162146245+0.0823120999176122*(0.228866264528742+B47)+0.213641279321011*B47)*B47)))-4.61159416251987/(3.67369281647034+1.54930788009319*COS(0.464011286218211-2.1873394434784*SIN(3.53977960545111+0.428189322472372*(-2.22132832222866+2.90032775970771/(0.464011286218211+B47)+0.251759540947922*B47)))+0.113360324107389*B47*(2.60995781336344-96.2657448521152*COS(3.40769579713652*B47)*(-4.02543794144377-SIN(1.42226738378444*SIN(B47)))))))))/(COS(0.464011286218211*SIN(1.32336584838561*SIN(0.987711766462689*(-0.970158169284869+COS(17.9148737532156*COS(0.227848381549171*B47))))))*(3.69848324037571+0.085288534571217*SIN(0.733686745724532*(-(2.33541554522187+1.07642438888524/SIN(B47))*SIN((2.25711826043782*COS(2.7676129357411*(1.64686568436068+0.495255411950829*COS(B47)*(-4.83333429355996+COS(1.28705698413417*(1.50704551792392*B47+0.0395560655776378/COS(0.144691715076527+0.204948333879852/B47)))))-17.3218462737165/(COS(0.150835764170477*B47)*COS(3.10463810559498*(-2.53538001515763+B47-0.550799529526559*(-8.77364090383746+1.32790216254556*(-0.446299593328702+0.242868609434218*B47+1.64011751913756*(4.75123511441602-0.104194893193397*SIN(3.04605526034252+4.54895958232256*COS(3.53286308706162*SIN(2.35151374678552*SIN(1.00142880693641/B47))))))))))))/A47)-0.997483071903992*(-4.84819983677129-3.14383711712105*SIN(3.26326372784542*COS(0.745042283995865+4.38888348998079*SIN(B47))))))))))))))</f>
      </c>
      <c r="BS47">
        <f>-2.53538001515763+0.778499045397058/(1.75104353123216-0.930939425058453*COS(0.498669774984871/A47)*COS(30.6267439013831*(3.85548390218424-1.22028522025927*A47))*COS(2.34127318896247*B47))-1.17395074656324/(-0.102880699536384+COS(0.970158169284869-COS((-8.08659236886415+B47)*(-4.4799701720476-0.341076373801376*(4.14738263638421+A47-2.44443881102134/B47-2.85369664524703*(-4.0960305754739+4.10302537581516*(-1.22028522025927+0.010005966605881*A47)*COS((5.81764923750462*COS(4.38888348998079+B47)*SIN(0.534714488090634*COS(3.10463810559498*(-3.26428930183994+B47))*COS(0.155475435806166*(-0.970158169284869+B47))))/(-2.46792380291555+0.711722780484071*(-11.3501183638935+(-0.510108221218374+SIN(0.0104239707108729-B47))*SIN(6.03615085257551*(4.82167162146245-0.451281666552392*(0.228866264528742+B47)+0.213641279321011*B47)*B47))-1.96036832657105*(0.0104239707108729-B47)*SIN(12.642440807505*B47*COS(0.179272778479524*(-3.07062809023029+0.0691776291570159*B47+0.966809356649144*COS(2.64427967123349+0.228866264528742*SIN(B47)))))-0.45017225038641*(-3.56575756335229+0.0333904022707034*(-0.383557820979713+2.78520763403669/(3.10463810559498/(-0.0410693641686142+4.04618419368851*COS(0.212951183376325*COS(0.228866264528742*SIN(0.425711707191754*B47))))-0.754178171033725*COS(3.48749934416123*(-4.24321362335637+SIN(B47))))-1.2317908493828*(-2.41640103524547+SIN(0.279982028875551*(5.0401534358976+B47+(-45.8848183789036*B47)/(COS((4.5113192098519*(5.88535920444246-3.84759446571111*B47))/B47)*COS(0.371853168252836*B47))+0.228866264528742/(0.458492073235626+(4.74492017588741*SIN(1.07039612175432*B47))/B47)))))))))))))+0.179299104591765*COS(171.354165997469/B47)*SIN(3.43689890591473-COS(10.4210669354735*(1.99594335397759+0.493262271901336*(5.12649419432822-1.51547754764245/(-2.12750102800033+4.38888348998079/B47))))+(19.7456867666596*COS(0.315118259777248*B47))/(-4.02543794144377+0.45017225038641*(-4.01236775500626-SIN(1.68307575195236+COS((1.00252327900784*(0.675414338333634+2.22946329466955/(COS(B47)*(1.96697100595367/(-4.01236775500626+0.711722780484071*(-5.14314724672842-(-0.510108221218374+SIN(0.0104239707108729-B47))*SIN(3.23243616075294*(4.82167162146245+0.0823120999176122*(0.228866264528742+B47)+0.213641279321011*B47)*B47)))-4.61159416251987/(3.67369281647034+1.54930788009319*COS(0.464011286218211-2.1873394434784*SIN(3.53977960545111+0.428189322472372*(-2.22132832222866+2.90032775970771/(0.464011286218211+B47)+0.251759540947922*B47)))+0.113360324107389*B47*(2.60995781336344-96.2657448521152*COS(3.40769579713652*B47)*(-4.02543794144377-SIN(1.42226738378444*SIN(B47)))))))))/(COS(0.464011286218211*SIN(1.32336584838561*SIN(0.987711766462689*(-0.970158169284869+COS(17.9148737532156*COS(0.227848381549171*B47))))))*(3.69848324037571+0.085288534571217*SIN(0.733686745724532*(-4.58467139413441*SIN((2.25711826043782*COS(2.7676129357411*(1.64686568436068+0.495255411950829*COS(B47)*(-4.83333429355996+COS(1.28705698413417*(1.50704551792392*B47+0.0395560655776378/COS(0.144691715076527+0.204948333879852/B47)))))-17.3218462737165/(COS(0.150835764170477*B47)*COS(3.10463810559498*(-2.53538001515763+B47-0.550799529526559*(-8.77364090383746+1.32790216254556*(-0.446299593328702+0.242868609434218*B47+1.64011751913756*(4.75123511441602-0.104194893193397*SIN(3.04605526034252+4.54895958232256*COS(3.53286308706162*SIN(2.35151374678552*SIN(1.00142880693641/B47))))))))))))/A47)-0.997483071903992*(-4.84819983677129-3.14383711712105*SIN(3.26326372784542*COS(0.745042283995865+4.38888348998079*SIN(B47))))))))))))))</f>
      </c>
      <c r="BT47">
        <f>-2.53538001515763+0.778499045397058/(1.75104353123216+6.71358746348701*COS(30.6267439013831*(3.85548390218424-1.22028522025927*A47))*COS(2.34127318896247*B47))-1.2666196939553/(-11.2222882944706/(3.69848324037571-0.103482088848126*SIN(2.95438281782893+B47))+(3.89200134589662*COS(0.753159400904593*B47))/(-4.02543794144377+0.294733137896549*SIN(4.07479627487985-COS(7.29748814053158*(-0.189309768993577-0.296391691300352*(4.93633565740369+4.38417312211862/(-1.38639110165225+4.38888348998079/B47))))+(19.7456867666596*COS(0.315118259777248*B47))/(-4.02543794144377+14.2267368128445*SIN(1.68307575195236+COS((1.02019666358136*Sec(B47))/(2.61194505247029+5.4090082053798*SIN(4.96126794189452-B47))))))))</f>
      </c>
      <c r="BU47">
        <f>-2.53538001515763+0.778499045397058/(1.75104353123216+6.71358746348701*COS(30.6267439013831*(3.85548390218424-1.22028522025927*A47))*COS(2.34127318896247*B47))-1.17395074656324/(-0.102880699536384+COS(0.970158169284869-COS((-8.08659236886415+B47)*(4.82167162146245+0.296765101465277*(12.584661969583+A47-2.44443881102134/B47)+0.892008308560504*Csc(1.10214350961724+1.33382928167442*COS(B47)*COS(1.3750577389378*SIN(4.38888348998079*SIN(B47)))))))-2.44884994123778/(-4.02543794144377+0.294733137896549*SIN(0.867277469748485-COS(10.4210669354735*(-0.189309768993577-0.495255411950829*(5.12649419432822+4.38417312211862/(-1.38639110165225+4.38888348998079/B47))*COS(0.454538252181423*(-2.24925584891254-0.179272778479524*(-0.510108221218374+2.95121604831838*COS(0.497489917065028*(0.228866264528742+B47)))))))+(19.7456867666596*COS(0.137725078229943*B47))/(-4.02543794144377+14.2267368128445*SIN(1.68307575195236+COS(0.626946920482001/(3.69848324037571+5.4090082053798*SIN(4.172523531424+0.977040748286438*(-1.0034425620328+B47)))))))))</f>
      </c>
      <c r="BV47">
        <f>-2.53538001515763+0.778499045397058/(1.75104353123216-0.930939425058453*COS(0.498669774984871/A47)*COS(30.6267439013831*(3.85548390218424-1.22028522025927*A47))*COS(2.34127318896247*B47))-1.17395074656324/(-0.102880699536384+COS(0.970158169284869-COS((-8.08659236886415+B47)*(-4.4799701720476-0.341076373801376*(4.14738263638421+A47-2.44443881102134/B47-2.85369664524703*(-4.0960305754739+4.10302537581516*(-1.22028522025927-0.0092562748436248*A47)*COS((5.81764923750462*COS(4.38888348998079+B47)*SIN(0.534714488090634*COS(3.10463810559498*(-3.26428930183994+B47))*COS(0.155475435806166*(-0.970158169284869+B47))))/(1.66241695692097-1.96036832657105*(0.0104239707108729-B47)*SIN(12.642440807505*B47*COS(0.179272778479524*(-3.07062809023029+0.0691776291570159*B47+0.966809356649144*COS(2.64427967123349+0.228866264528742*SIN(B47)))))-0.45017225038641*(-3.56575756335229+0.0333904022707034*(-0.383557820979713+2.78520763403669/(3.10463810559498/(-0.0410693641686142+4.04618419368851*COS(0.212951183376325*COS(0.228866264528742*SIN(0.425711707191754*B47))))-0.754178171033725*COS(3.48749934416123*(-4.24321362335637+SIN(B47))))+2.68050352172264*(-2.41640103524547+SIN(0.279982028875551*(5.0401534358976+B47+(-45.8848183789036*B47)/(COS((4.5113192098519*(5.88535920444246-3.84759446571111*B47))/B47)*COS(0.371853168252836*B47))+0.228866264528742/(0.458492073235626+(4.74492017588741*SIN(1.07039612175432*B47))/B47)))))))))))))+0.165935022714804*SIN(3.43689890591473-COS(10.4210669354735*(1.99594335397759+0.493262271901336*(5.12649419432822-1.51547754764245/(-2.12750102800033+4.38888348998079/B47))))+(19.7456867666596*COS(0.315118259777248*B47))/(-4.02543794144377+0.45017225038641*(-4.01236775500626-SIN(1.68307575195236+COS((1.00252327900784*(0.675414338333634+5.51944878711322/(COS(B47)*(1.96697100595367/(-4.01236775500626+0.711722780484071*(-5.14314724672842-4.04618419368851*B47*SIN(2.93512202034308*(4.82167162146245+0.0823120999176122*(0.228866264528742+B47)+0.213641279321011*B47)*B47)))-4.61159416251987/(3.67369281647034+1.54930788009319*COS(0.464011286218211-2.1873394434784*SIN(3.53977960545111+0.428189322472372*(-2.22132832222866+2.90032775970771/(0.464011286218211+B47)+0.251759540947922*B47)))+0.113360324107389*B47*(2.60995781336344-96.2657448521152*COS(3.40769579713652*B47)*(-4.02543794144377-SIN(1.42226738378444*SIN(B47)))))))))/(COS(0.464011286218211*SIN(1.32336584838561*SIN(0.987711766462689*(-0.970158169284869+COS(17.9148737532156*COS(0.227848381549171*B47))))))*(3.69848324037571+0.085288534571217*SIN(0.733686745724532*(-(2.33541554522187+1.07642438888524/SIN(B47))*SIN((2.25711826043782*COS(2.7676129357411*(1.64686568436068+0.495255411950829*COS(B47)*(-4.83333429355996+COS(1.28705698413417*(1.50704551792392*B47+0.0395560655776378/COS(0.144691715076527+0.204948333879852/B47)))))-17.3218462737165/(COS(0.150835764170477*B47)*COS(3.10463810559498*(-2.53538001515763+B47-0.550799529526559*(-8.77364090383746+1.32790216254556*(-0.446299593328702+0.244821246622017*B47+1.64011751913756*(4.75123511441602-0.104194893193397*SIN(3.04605526034252+4.54895958232256*COS(3.53286308706162*SIN(2.35151374678552*SIN(1.00142880693641/B47))))))))))))/A47)-0.997483071903992*(-4.62453290626782+0.347182790533016*COS(1.51547754764245/(-2.12750102800033+4.38888348998079/B47))-3.14383711712105*SIN(3.26326372784542*COS(0.745042283995865+4.38888348998079*SIN(B47))))))))))))))</f>
      </c>
      <c r="BW47">
        <f>-2.53538001515763+0.778499045397058/(1.75104353123216+6.71358746348701*COS(30.6267439013831*(3.85548390218424-1.22028522025927*A47))*COS(2.34127318896247*B47))-1.17395074656324/(-0.102880699536384+COS(0.970158169284869-COS((-8.08659236886415+B47)*(4.82167162146245+0.296765101465277*(12.584661969583+A47-2.44443881102134/B47)+0.892008308560504*Csc(1.10214350961724+0.591097706029779*COS(B47)*COS(1.3750577389378*SIN(4.38888348998079*SIN(B47)))))))-2.44884994123778/(-4.02543794144377+0.294733137896549*SIN(0.867277469748485-COS(10.4210669354735*(-2.5110825224983+COS(0.454538252181423*(-2.24925584891254-0.179272778479524*(-0.510108221218374+2.95121604831838*COS(0.497489917065028*(0.228866264528742+B47)))))*SIN(B47)*(5.67478471192723+4.38417312211862/(-1.38639110165225+4.38888348998079/B47)-1.96036832657105*(0.0104239707108729-B47)*SIN(12.642440807505*B47*COS(0.179272778479524*(-3.07062809023029+0.0691776291570159*B47+0.966809356649144*COS(0.0865514593704007*SIN(B47)))))-1.4614001137936*(-3.56575756335229+0.0333904022707034*(-1.0034425620328+B47+2.78520763403669/(-1.1249515224028*COS(1.25053959456292*B47)+3.10463810559498/(-0.0410693641686142+4.04618419368851*COS(1.5792805139324*COS(0.228866264528742*SIN(0.621340074663686*B47)))))-2.04234628259225*(-4.02543794144377+SIN(0.279982028875551*(8.14479154149258+(-45.8848183789036*COS(B47))/(COS((4.5113192098519*(4.38888348998079-1.69423398632946*B47))/B47)*COS(0.371853168252836*B47))+0.228866264528742/(2.43585677776938+(4.74492017588741*SIN((0.738452660725532*B47)/COS(0.473808200250788*COS(0.150835764170477*B47)*COS(3.10463810559498*(-2.53538001515763+B47-0.550799529526559*(-8.77364090383746+1.32790216254556*(-0.479615611946378+1.64011751913756*(4.75123511441602-4.05137050842486*B47)+0.00298814217242901*B47-B47/(-4.24321362335637+SIN(1.16961510262995*COS(0.77900829374141/A47))))))))))/B47)))))))))+(19.7456867666596*COS(0.315118259777248*B47))/(-4.02543794144377+14.2267368128445*SIN(1.68307575195236+COS(0.626735530923938/(3.69848324037571+5.4090082053798*SIN(4.172523531424+0.977040748286438*(-1.0034425620328+B47)))))))))</f>
      </c>
      <c r="BX47">
        <f>-2.53538001515763+0.778499045397058/(1.75104353123216+6.71358746348701*COS(30.6267439013831*(3.85548390218424-1.22028522025927*A47))*COS(2.34127318896247*(0.0104239707108729-B47)))-1.17395074656324/(1.52085826862378+COS(0.970158169284869-COS((-8.08659236886415+B47)*(4.82167162146245+0.296765101465277*(12.584661969583+A47-2.44443881102134/B47)+0.892008308560504*Csc(0.347838125305021+(-1.96697100595367*COS(B47)*COS(1.3750577389378*SIN(4.38888348998079*SIN(B47))))/B47)))))</f>
      </c>
      <c r="BY47">
        <f>-2.53538001515763+0.778499045397058/(1.75104353123216+6.71358746348701*COS(30.6267439013831*(3.85548390218424-1.22028522025927*A47))*COS(2.34127318896247*(0.0104239707108729-B47)))-1.17395074656324/(1.52085826862378+COS(0.970158169284869-COS((-8.08659236886415+B47)*(4.82167162146245+0.296765101465277*(12.584661969583+A47-2.44443881102134/B47)+0.892008308560504*Csc(0.347838125305021+(-1.96697100595367*COS(B47)*COS(1.3750577389378*SIN(4.38888348998079*SIN(B47))))/B47)))))</f>
      </c>
      <c r="BZ47">
        <f>-2.53538001515763+0.778499045397058/(1.75104353123216+6.71358746348701*COS(30.6267439013831*(3.85548390218424-1.22028522025927*A47))*COS(2.34127318896247*(0.0104239707108729-B47)))-1.17395074656324/(1.52085826862378+COS(0.970158169284869-COS((-8.08659236886415+B47)*(4.82167162146245+0.296765101465277*(13.1404973993675+A47-2.44443881102134/B47+0.556153597123559*COS(0.360497727172928*B47))+0.892008308560504*Csc(0.347838125305021+(-1.96697100595367*COS(B47)*COS(1.3750577389378*SIN(4.38888348998079*SIN(B47))))/B47)))))</f>
      </c>
      <c r="CA47">
        <f>-2.53538001515763+0.778499045397058/(1.75104353123216+6.71358746348701*COS(30.6267439013831*(3.85548390218424-1.22028522025927*A47))*COS(2.34127318896247*(0.0104239707108729-B47)))-1.17395074656324/(1.52085826862378+COS(0.970158169284869-COS((-8.08659236886415+B47)*(4.82167162146245-0.495255411950829*COS(0.645449502225374*(-4.46491320015797-1.50704551792392*B47))*(13.1404973993675+A47-2.44443881102134/B47+0.556153597123559*COS(0.360497727172928*B47))+0.892008308560504*Csc(0.347838125305021+(-1.96697100595367*COS(B47)*COS(1.3750577389378*SIN(4.38888348998079*SIN(B47))))/B47)))))</f>
      </c>
      <c r="CB47">
        <f>-2.53538001515763+0.787981818347263/(1.75104353123216-3.20373596089422*COS(30.6267439013831*(3.85548390218424-1.22028522025927*A47))*COS(2.34127318896247*B47))-1.17395074656324/(-0.102880699536384+COS(0.970158169284869-COS((-8.08659236886415+B47)*(4.82167162146245+0.570685217482619*(12.584661969583+A47-2.44443881102134/B47)+0.892008308560504*Csc(1.10214350961724+8.3649272768838*COS(B47)*COS(1.3750577389378*SIN(4.38888348998079*SIN(B47)))*Csc(4.32868285742212*COS(3.53977960545111*(-0.0990673640486293+B47)))))))+(2.44885058952523*COS((15.2803726736218*(-1.51710578095748-0.085288534571217*SIN(4.69237334887556+0.977040748286438*(-1.0034425620328+B47))))/B47))/(-1.91275729542212-0.344193203671007*(-2.99428964346217+4.38888348998079/(-2.85369664524702-0.405203078789852*B47)+6.10673313768426*SIN(0.970645957317775*(3.8647768204005+3.01892781434028*SIN(0.0398437791555164+0.68427529911992*B47))))))</f>
      </c>
      <c r="CC47">
        <f>-2.53538001515763+0.787981818347263/(1.75104353123216-3.20373596089422*COS(30.6267439013831*(3.85548390218424-1.22028522025927*A47))*COS(2.34127318896247*B47))-1.17395074656324/(-0.102880699536384+COS(0.970158169284869-COS((-8.08659236886415+B47)*(4.82167162146245+0.570685217482619*(12.584661969583+A47-2.44443881102134/B47)+0.892008308560504*Csc(1.10214350961724+8.3649272768838*COS(B47)*COS(1.3750577389378*SIN(4.38888348998079*SIN(B47)))*Csc(4.32868285742212*COS(3.53977960545111*(-0.0990673640486293+B47)))))))+(2.44885058952523*COS((15.2803726736218*(-1.51710578095748-0.085288534571217*SIN(4.69237334887556+0.977040748286438*(-1.0034425620328+B47))))/B47))/(-1.91275729542212-0.344193203671007*(-2.99428964346217+4.38888348998079/(-2.85369664524702-0.405203078789852*B47)+6.10673313768426*SIN(0.970645957317775*(3.8647768204005+3.01892781434028*SIN(0.0398437791555164+0.68427529911992*B47))))))</f>
      </c>
      <c r="CD47">
        <f>-2.53538001515763+0.787981818347263/(1.75104353123216-3.20373596089422*COS(30.6267439013831*(3.85548390218424-1.22028522025927*A47))*COS(2.34127318896247*B47))-1.17395074656324/(-0.102880699536384+COS(0.970158169284869-COS((-8.08659236886415+B47)*(4.82167162146245+0.892008308560504*Csc(1.10214350961724+8.3649272768838*COS(B47)*COS(1.3750577389378*SIN(4.38888348998079*SIN(B47)))*Csc(2.56273885716467*COS(3.53977960545111*(-0.0990673640486293+B47))))+0.570685217482619*(7.00261675640299+A47+(4.01425577763392*COS(6.87410829084458/B47))/(-1.91275729542212+0.891941454495948*(-2.99428964346217+4.38888348998079/(0.407900594325699-0.999325768576598*B47)+6.10673313768426*SIN(B47)))))))+(2.44885058952523*COS((15.2803726736218*(-1.51710578095748-0.085288534571217*SIN(4.69237334887556+0.977040748286438*(-1.0034425620328+B47))))/B47))/(-1.91275729542212-0.344193203671007*(-2.99428964346217+4.38888348998079/(-2.85369664524702-0.405203078789852*B47)+6.10673313768426*SIN(0.970645957317775*(3.8647768204005+3.01892781434028*SIN(0.0398437791555164+0.68427529911992*B47))))))</f>
      </c>
      <c r="CE47">
        <f>-2.53538001515763+0.780059983330297/(1.75104353123216+0.920770837123875*COS(30.6267439013831*(3.85548390218424-1.22028522025927*A47))*COS(2.33341406131542*B47))-1.17395074656324/(-1.08970726038248-B47+COS(0.970158169284869-COS(8.08659236886415*COS(B47)*(4.82167162146245+0.415665886847509*(1.29769797941223+A47-2.44443881102134/B47)-0.892008308560504/COS(30.9095163742833+(0.579975494035767*COS(B47)*COS(1.3750577389378*SIN(4.38888348998079*SIN(B47))))/SIN(0.234990843821049*(-3.53977960545111+SIN(0.618053781215391*COS(171.354165997469/B47)*SIN(3.43689890591473-COS(10.4210669354735*(1.99594335397759-0.495255411950829*(3.30386236010148-1.51547754764245/(-2.12750102800033+4.38888348998079/B47)+1.83745493597157*COS(2.14621831230364*(-0.720640553761703+0.0149486471701785/(3.85548390218424-1.22028522025927*A47))))*COS(0.332099886715785/SIN(0.867277469748485-COS(10.4210669354735*(-0.189309768993577-0.382095311146127*(3.30386236010148+4.38417312211862/(-1.18506813461532+4.38888348998079/B47)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47)))))))*(B47-8.08845973366274*SIN(B47))))+2.16573234696969/(-4.02543794144377-4.75123511441601*(0.0408477479355928+0.595166291692657*COS(10.4210669354735*(1.48343470593101-0.397977498058071*(3.79253170859851+1.83745493597157*COS(2.14621831230364*(2.46584086298192-COS(0.970158169284869-COS(0.796749079294485*B47*(1.75104353123216+B47))))))))+(12.8048204407246*COS(0.315118259777248*B47))/(-4.02543794144377-4.75123511441601*(-4.01236775500626-SIN(1.68307575195236+COS((0.933698605719809*(-8.08659236886415+B47))/(COS(0.710809971653287*SIN(1.32336584838561*SIN(0.987711766462689*(-0.970158169284869+COS(12.1130486169505*COS(4.38888348998079*B47))))))*(3.69848324037571+0.145215261394385*SIN(4.172523531424+0.977040748286438*(17.8628331842245+B47))))))))))))))))))+(19.7456867666596*COS(0.313659330569682*B47))/(-4.02543794144377-2.48562107855926*(-4.01236775500626-SIN(1.68307575195236+COS(16.1146994045772/(3.69848324037571-0.085288534571217*SIN(4.172523531424+0.977040748286438*(-1.0034425620328+B47)))))))))))+(19.7456867666596*COS(0.315118259777248*B47))/(-4.02543794144377+0.45017225038641*(-4.01236775500626-SIN(1.68307575195236+COS(1.22028522025927*A47)))))))))))))</f>
      </c>
      <c r="CF47">
        <f>-2.53538001515763+0.780059983330297/(1.75104353123216+0.920770837123875*COS(30.6267439013831*(3.85548390218424-1.22028522025927*A47))*COS(2.33341406131542*B47))-1.17395074656324/(-1.08970726038248-B47+COS(0.970158169284869-COS(8.08659236886415*COS(B47)*(4.82167162146245+0.415665886847509*(1.29769797941223+A47+3.04283391879382/B47)-0.892008308560504/COS(30.9095163742833+(0.579975494035767*COS(B47)*COS(1.3750577389378*SIN(4.38888348998079*SIN(B47))))/SIN(0.234990843821049*(-3.53977960545111+SIN(0.618053781215391*COS(171.354165997469/B47)*SIN(3.43689890591473-COS(10.4210669354735*(1.99594335397759-0.495255411950829*(1.69146473519733-0.494723879231552*COS(B47)*(-4.83333429355996+COS(6.09685031462364*(0.204366940786288*B47+0.0395560655776378/COS(0.144691715076527+0.204948333879852/B47)))))*COS(0.332099886715785/SIN(0.867277469748485-COS(10.4210669354735*(-0.189309768993577-0.382095311146127*(3.30386236010148+4.38417312211862/(-1.18506813461532+4.38888348998079/B47)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47)))))))*(B47-8.08845973366274*SIN(B47))))+2.16573234696969/(-4.02543794144377-4.75123511441601*(0.0408477479355928+0.595166291692657*COS(10.4210669354735*(1.48343470593101-0.397977498058071*(3.79253170859851+1.83745493597157*COS(2.14621831230364*(2.46584086298192-COS(0.970158169284869-COS(0.796749079294485*B47*(1.75104353123216+B47))))))))+(12.8048204407246*COS(0.315118259777248*B47))/(-4.02543794144377-4.75123511441601*(-4.01236775500626-SIN(1.68307575195236+COS((0.933698605719809*(-8.08659236886415+B47))/(COS(0.710809971653287*SIN(1.32336584838561*SIN(0.987711766462689*(-0.970158169284869+COS(12.1130486169505*COS(4.38888348998079*B47))))))*(3.69848324037571+0.145215261394385*SIN(4.172523531424+0.977040748286438*(17.8628331842245+B47))))))))))))))))))+(19.7456867666596*COS(0.313659330569682*B47))/(-4.02543794144377-2.48562107855926*(-4.01236775500626-SIN(1.68307575195236+COS(16.1146994045772/(3.69848324037571-0.085288534571217*SIN(4.172523531424+0.977040748286438*(-1.0034425620328+B47)))))))))))+(19.7456867666596*COS(0.315118259777248*B47))/(-4.02543794144377+0.45017225038641*(-4.01236775500626-SIN(1.68307575195236+COS(1.22028522025927*A47)))))))))))))</f>
      </c>
      <c r="CG47">
        <f>-2.53538001515763+0.787981818347263/(1.75104353123216+6.71358746348701*COS(30.6267439013831*(3.85548390218424-1.22028522025927*A47))*COS(2.34127318896247*(0.0104239707108729-B47)))-1.17395074656324/(-0.102880699536384+COS(0.970158169284869-COS((-8.08659236886415+B47)*(4.82167162146245+0.892008308560504*Csc(1.10214350961724-0.489996431446389*(-1.91275729542212+0.891941454495948*(1.79152241468593+4.38888348998079/(-0.888836690323398-0.930766521179757*B47))*COS(0.454538252181423*(-4.54895958232256+B47)))*COS(B47)*COS(1.3750577389378*SIN(4.38888348998079*SIN(B47)))*Csc(4.32868285742212*COS(3.53977960545111*(-0.0990673640486293+B47))))+0.570685217482619*(12.584661969583+A47+(4.01425577763392*COS(6.87410829084458/B47))/(-3.97994282361962+0.891941454495948*COS(0.454538252181423*(1.96697100595367-B47))*(-2.99428964346217+4.38888348998079/(1.12749615696308-0.999325768576598*B47)+6.10673313768426*SIN(B47)))))))+(2.44885058952523*COS((15.2803726736218*(-1.51710578095748-0.085288534571217*SIN(4.69237334887556+0.977040748286438*(-1.0034425620328+B47))))/B47))/(-1.91275729542212-0.344193203671007*(-2.99428964346217+4.38888348998079/(-2.85369664524702-0.405203078789852*B47)+6.10673313768426*SIN(0.970645957317775*(3.8647768204005+3.01892781434028*SIN(0.0398437791555164+0.68427529911992*B47))))))</f>
      </c>
      <c r="CH47">
        <f>-2.53538001515763+0.787981818347263/(1.75104353123216+6.71358746348701*COS(30.6267439013831*(3.85548390218424-1.22028522025927*A47))*COS(2.34127318896247*(0.0104239707108729-B47)))-1.17395074656324/(-0.102880699536384+COS(0.970158169284869-COS((-8.08659236886415+B47)*(4.82167162146245+0.892008308560504*Csc(1.10214350961724-0.489996431446389*(-1.91275729542212+0.891941454495948*(1.79152241468593+4.38888348998079/(-0.888836690323398-0.930766521179757*B47))*COS(0.454538252181423*(-4.54895958232256+B47)))*COS(B47)*COS(1.3750577389378*SIN(4.38888348998079*SIN(B47)))*Csc(4.32868285742212*COS(3.53977960545111*(-0.0990673640486293+B47))))+0.570685217482619*(12.584661969583+A47+(4.01425577763392*COS(6.87410829084458/B47))/(-3.97994282361962+0.891941454495948*COS(0.454538252181423*(1.96697100595367-B47))*(-2.99428964346217+4.38888348998079/(1.12749615696308-0.999325768576598*B47)+6.10673313768426*SIN(B47)))))))+(2.44885058952523*COS((15.2803726736218*(-1.51710578095748-0.085288534571217*SIN(4.69237334887556-1.96697100595367*SIN(0.347838125305021+(-1.96697100595367*COS(B47)*COS(1.3750577389378*SIN(4.38888348998079*SIN(B47))))/B47))))/B47))/(-1.91275729542212-0.344193203671007*(-2.99428964346217+4.38888348998079/(-2.85369664524702-0.405203078789852*B47)+6.10673313768426*SIN(0.970645957317775*(3.8647768204005+3.01892781434028*SIN(0.0398437791555164+0.68427529911992*B47))))))</f>
      </c>
      <c r="CI47">
        <f>-2.53538001515763+0.787981818347263/(1.75104353123216+0.920770837123875*COS(30.6267439013831*(3.85548390218424-1.22028522025927*A47))*COS(2.33341406131542*B47))-1.17395074656324/(-0.102880699536384+COS(0.970158169284869-COS((-8.09244218131859+B47)*(4.82167162146245+0.892008308560504*Csc(1.10214350961724+2.57005674176339*COS(B47)*COS(1.3750577389378*SIN(4.38888348998079*SIN(B47)))*Csc(4.32868285742212*COS(3.53977960545111*(-0.0990673640486293+B47))))+0.570685217482619*(12.584661969583+A47+(4.01425577763392*COS(1.67204813636182/B47))/(-0.663566361640531+0.891941454495948*(-2.99428964346217+4.38888348998079/(0.407900594325699-0.999325768576598*B47)+6.10673313768426*SIN(B47)))))))+(2.44885058952523*COS((15.2803726736218*(-1.51710578095748-0.085288534571217*SIN(4.69237334887556+0.977040748286438*(-1.0034425620328+B47))))/B47))/(-1.91275729542212-0.344193203671007*(-2.99428964346217+4.38888348998079/(-2.85369664524702+0.525563442389905*B47+B47*COS(3.10463810559498*COS(0.891941454495948*(4.38888348998079/(-6.45816380592759-0.930766521179757*B47)+0.216844753627145*(1.64686568436068+32.6562960430631/SIN(4.69237334887556+0.977040748286438*(-1.0034425620328+B47)))+3.10463810559498*A47*SIN(0.970645957317775*(3.30386236010148+3.01892781434028*SIN(0.0398437791555164+0.68427529911992*B47)))))))+6.10673313768426*SIN(0.982847461064206*(3.8647768204005+3.01892781434028*SIN(0.0398437791555164+0.68427529911992*B47))))))</f>
      </c>
      <c r="CJ47">
        <f>-2.53538001515763+0.787981818347263/(1.75104353123216+0.920770837123875*COS(30.6267439013831*(3.85548390218424-1.22028522025927*A47))*COS(2.33341406131542*B47))-1.17395074656324/(-0.102880699536384+COS(0.970158169284869-COS((-8.09244218131859+B47)*(4.82167162146245+0.892008308560504*Csc(1.10214350961724+2.57005674176339*COS(B47)*COS(1.3750577389378*SIN(4.38888348998079*SIN(B47)))*Csc(4.32868285742212*COS(3.53977960545111*(-0.0990673640486293+B47))))-0.133687772985852*(12.584661969583+A47+(4.01425577763392*COS(1.67204813636182/B47))/(-0.663566361640531+0.891941454495948*(-2.99428964346217+4.38888348998079/(0.407900594325699-0.999325768576598*B47)+6.10673313768426*SIN(B47)))))))+(2.44885058952523*COS((15.2803726736218*(-1.51710578095748-0.085288534571217*SIN(4.69237334887556+0.977040748286438*(-1.0034425620328+B47))))/B47))/(-1.91275729542212-0.344193203671007*(-2.99428964346217+4.38888348998079/(-2.85369664524702+0.525563442389905*B47+B47*COS(3.10463810559498*COS(0.891941454495948*(4.38888348998079/(-6.45816380592759-0.930766521179757*B47)+0.216844753627145*(1.64686568436068+32.6562960430631/SIN(4.69237334887556+0.977040748286438*(-1.0034425620328+B47)))+3.10463810559498*A47*SIN(0.970645957317775*(3.30386236010148+3.01892781434028*SIN(0.0398437791555164+0.68427529911992*B47)))))))+6.10673313768426*SIN(0.982847461064206*(3.8647768204005+B47)))))</f>
      </c>
      <c r="CK47">
        <f>-2.53538001515763+0.780059983330297/(1.75104353123216+0.920770837123875*COS(30.6267439013831*(3.85548390218424-1.22028522025927*A47))*COS(2.3364983618542*B47))-1.17395074656324/(-1.08970726038248-B47+COS(0.970158169284869-COS(4.19086399424798*COS(B47)*SIN(B47))))</f>
      </c>
      <c r="CL47">
        <f>-2.53538001515763+0.780059983330297/(1.75104353123216+0.920770837123875*COS(30.6267439013831*(3.85548390218424-1.22028522025927*A47))*COS((2.26232388633918*B47)/SIN((4.46491320015797*(0.0104239707108729-B47))/B47)))-1.17395074656324/(-4.02543794144377-2.48562107855926*(-4.01236775500626-SIN(1.68307575195236+COS(0.244046543898768/B47))))</f>
      </c>
      <c r="CM47">
        <f>-2.53538001515763+0.780059983330297/(1.75104353123216+0.920770837123875*COS(30.6267439013831*(3.85548390218424-1.22028522025927*A47))*COS((2.26232388633918*B47)/SIN((4.46491320015797*(0.0104239707108729-B47))/B47)))-1.17395074656324/(-4.02543794144377-2.48562107855926*(-4.01236775500626-SIN(1.68307575195236+COS(0.244046543898768/B47))))</f>
      </c>
      <c r="CN47">
        <f>-2.53538001515763+0.780059983330297/(1.75104353123216+0.920770837123875*COS(30.6267439013831*(3.85548390218424-1.22028522025927*A47))*COS((2.26232388633918*B47)/SIN((4.46491320015797*(0.0104239707108729-B47))/B47)))-1.17395074656324/(-4.02543794144377-2.48562107855926*(-4.01236775500626-SIN(1.68307575195236+COS(0.244046543898768/B47))))</f>
      </c>
      <c r="CO47">
        <f>-2.53538001515763+0.780059983330297/(1.75104353123216+0.920770837123875*COS(30.6267439013831*(3.85548390218424-1.22028522025927*A47))*COS((2.26232388633918*B47)/SIN((4.46491320015797*(0.0104239707108729-B47))/B47)))-1.17395074656324/(-4.02543794144377-2.48562107855926*(-4.01236775500626-SIN(1.68307575195236+COS(0.244046543898768/B47))))</f>
      </c>
      <c r="CP47">
        <f>-6.48502186754103+0.780059983330297/(1.75104353123216+0.920770837123875*COS(30.6267439013831*(3.85548390218424-1.22028522025927*A47))*COS((2.26232388633918*B47)/SIN((4.46491320015797*(0.0104239707108729-B47))/B47)))</f>
      </c>
      <c r="CQ47">
        <f>-2.53538001515763+0.780059983330297/(1.75104353123216+0.920770837123875*COS(30.6267439013831*(3.85548390218424-1.22028522025927*A47))*COS((2.26232388633918*B47)/SIN((4.46491320015797*(0.0104239707108729-B47))/B47)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47))))))))/(3.69848324037571-0.085288534571217*SIN(0.977040748286438*(-1.0034425620328+B47)-0.085288534571217*SIN(4.69237334887556+0.977040748286438*(-1.0034425620328+B47))))))))</f>
      </c>
      <c r="CR47">
        <f>-2.53538001515763+0.780059983330297/(1.75104353123216+0.920770837123875*COS(30.6267439013831*(3.85548390218424-1.22028522025927*A47))*COS((2.26232388633918*B47)/SIN((4.46491320015797*(0.0104239707108729-B47))/B47)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47))))))))/(3.69848324037571-0.085288534571217*SIN(0.977040748286438*(-1.0034425620328+B47)-0.085288534571217*SIN(4.69237334887556+0.977040748286438*(-1.0034425620328+B47))))))))</f>
      </c>
      <c r="CS47">
        <f>-2.53538001515763+0.787981818347263/(1.75104353123216-0.828257123886134*COS(30.6267439013831*(3.85548390218424-1.22028522025927*A47))*COS(2.3364983618542*B47))-1.17395074656324/(-1.08970726038248-B47+COS(0.970158169284869-COS(3.35351215638373*COS(B47)^2*(4.82167162146245+0.415665886847509*(7.5617222555395+A47+3.04283391879382/B47)-0.892008308560504/COS(30.9095163742833+(0.579975494035767*COS(B47)*COS(1.3750577389378*SIN(4.38888348998079*SIN(B47))))/SIN(0.234990843821049*(-3.53977960545111-SIN(0.757335698941963*COS(171.354165997469/B47)*SIN(3.43689890591473-COS(10.4210669354735*(1.99594335397759-0.495255411950829*COS(0.332099886715785/SIN(0.867277469748485-COS(10.4210669354735*(-0.0821323230144477-0.382095311146127*(3.30386236010148+4.38417312211862/(-1.18506813461532+4.38888348998079/B47)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47)))))))*(B47-8.08845973366274*SIN(B47))))+2.16573234696969/(-4.02543794144377-4.75123511441601*(4.80458120979862+(4.42417907631947*COS(0.315118259777248*B47))/(-4.02543794144377-4.75123511441601*(-0.0463344736960289-SIN(1.68307575195236+COS((0.933698605719809*(-8.08659236886415+B47))/(COS(0.710809971653287*SIN(1.32336584838561*SIN(0.987711766462689*(-0.970158169284869+COS(12.1130486169505*COS(4.38888348998079*B47))))))*(0.0104239707108729-B47+0.145215261394385*SIN(4.172523531424+0.977040748286438*(17.8628331842245+B47)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47))))-0.113225606212894*COS(B47))*COS(0.332099886715785/SIN(0.867277469748485+2.62583154338191*COS(0.313659330569682*B47)-COS(1.50473634000143*(-0.189309768993577-0.382095311146127*(3.30386236010148+4.38417312211862/(-1.18506813461532+4.38888348998079/B47)+1.83745493597157*COS(0.596752411656072*(-3.81221146125725-0.610038504065784*(-1.66169941542143+COS(6.17799041170864/A47))+COS(2.53538001515763+1.17395074656324/(-0.102880699536384+COS(1.54930788009319*SIN((-2.85369664524702+0.525563442389905*B47+B47*COS(3.10463810559498*COS(0.891941454495948*(4.38888348998079/(-6.45816380592759-0.996203716565432*B47)+0.216844753627145*(-3.1671161522807+B47-2.01562374312393*COS(B47))+3.10463810559498*A47*SIN(0.970645957317775*(3.30386236010148+3.01892781434028*SIN(0.0398437791555164+0.68427529911992*B47)))))))*(4.78027452898951+0.0988261080324625*(-0.299426324523994+0.556153597123559*COS(2.81201129084223*SIN(4.38888348998079+3.14383711712105*SIN(3.26326372784542*SIN(3.64384120598492-B47))))))))-2.41668037049394/(-4.02543794144377-4.75123511441601*(-0.10836742529682+(10.8651683445539*COS(0.704120545279541*B47))/(-4.02543794144377-4.75123511441601*(-4.01236775500626-SIN(1.68307575195236+COS((6.45954096046735*(-8.08659236886415+B47))/(3.69848324037571+0.188572790656832*SIN(4.172523531424+0.977040748286438*(17.8628331842245+B47))))))))))))))))))))+(-19.7456867666596*COS(9.97668976511667*COS(1.83745493597157*B47)))/(-4.02543794144377+0.45017225038641*(-4.01236775500626+SIN(1.36297950839016-0.69368257590981*(1.52544079625912+2*A47+3.04283391879382/B47)-COS(1.22028522025927-A47)))))))+(19.7456867666596*COS(0.313659330569682*B47))/(-4.02543794144377-2.48562107855926*(-4.01236775500626-SIN(1.68307575195236+COS((1.18502010407427*(0.675414338333634+0.445738967950897/(-3.53977960545111-SIN(0.720640553761703+0.995871158593384*B47))))/(3.69848324037571-0.085288534571217*SIN(4.172523531424+0.977040748286438*(-1.0034425620328+B47)))))))))*(3.36345130193881+0.998926750306103*COS(B47)*(-4.83333429355996+COS(5.81456547166478*(0.204366940786288*B47+0.0395560655776378/COS(3.43984988479375+0.68427529911992*B47))))*SIN(4.20944892536231*COS(30.6267439013831*(3.85548390218424-1.22028522025927*A47))*COS(2.34127318896247*(0.0104239707108729-B47))))))+(19.7456867666596*COS(0.315118259777248*B47))/(-4.02543794144377+0.45017225038641*(-4.01236775500626-SIN(1.68307575195236+COS(1.22028522025927*A47)))))))))))))</f>
      </c>
      <c r="CT47">
        <f>-2.53538001515763-1.17395074656324/(-1.08970726038248-B47+COS(0.970158169284869-COS(3.23746204424493*COS(B47)*(4.82167162146245+0.415665886847509*(7.22790459282486+A47+3.04283391879382/B47)-0.892008308560504/COS(19.1189505399703+(0.579975494035767*COS(B47)*COS(1.3750577389378*SIN(4.38888348998079*SIN(B47))))/SIN(0.234990843821049*(-3.53977960545111+SIN(0.618053781215391*COS(171.354165997469/B47)*SIN(3.43689890591473-3.9136062699127*COS(0.315118259777248*B47)-COS(10.4210669354735*(3.34177042754182-0.495255411950829*COS(0.332099886715785/SIN(0.867277469748485+13.8797733191252*COS(0.313659330569682*B47)-COS(10.4210669354735*(-0.189309768993577-0.771511632030511*(3.30386236010148+4.38417312211862/(-7.23120876718858+4.38888348998079/B47)+1.83745493597157*COS(0.606314107521993*(-2.53538001515763+B47/(1.52085826862378+COS(B47)))))*SIN(3.53977960545111*(-17.1881574278849+B47))))))*(3.30386236010148+1.83745493597157*COS(2.14621831230364*(-0.720640553761703+0.0149486471701785/(3.85548390218424-1.22028522025927*A47)))+0.998926750306103*COS(B47)*(-4.83333429355996+COS(6.09685031462364*(-1.04594800429935*(-1.36297950839016+COS(1.22028522025927*A47))+0.0395560655776378/COS(0.144691715076527+0.553054737700968/B47))))*SIN(4.20944892536231*COS(30.6267439013831*(3.85548390218424-1.22028522025927*A47))*COS(2.34127318896247*(0.0104239707108729-B47)))))))))))))))+0.787981818347263/(1.75104353123216+0.920770837123875*COS(30.6267439013831*(3.85548390218424-1.22028522025927*A47))*COS(1.75104353123216+0.920770837123875*COS(30.6267439013831*(3.85548390218424-1.22028522025927*A47))*COS((2.26232388633918*B47)/SIN((4.46491320015797*(0.0104239707108729-B47))/B47))))</f>
      </c>
      <c r="CU47">
        <f>-2.53538001515763-1.17395074656324/(-1.08970726038248-B47+COS(0.970158169284869-COS(3.23746204424493*COS(B47)*(4.82167162146245+0.415665886847509*(7.22790459282486+A47+3.04283391879382/B47)-0.892008308560504/COS(19.1189505399703+(0.579975494035767*COS(B47)*COS(1.3750577389378*SIN(4.38888348998079*SIN(B47))))/SIN(0.234990843821049*(-3.53977960545111+SIN(0.618053781215391*COS(171.354165997469/B47)*SIN(3.43689890591473-3.9136062699127*COS(0.315118259777248*B47)-COS(10.4210669354735*(3.34177042754182-0.495255411950829*COS(0.332099886715785/SIN(0.867277469748485+13.8797733191252*COS(0.313659330569682*B47)-COS(10.4210669354735*(-0.189309768993577-0.771511632030511*(3.30386236010148+4.38417312211862/(-7.23120876718858+4.38888348998079/B47)+1.83745493597157*COS(0.606314107521993*(-2.53538001515763+B47/(1.52085826862378+COS(B47)))))*SIN(3.53977960545111*(-17.1881574278849+B47))))))*(3.30386236010148+1.83745493597157*COS(2.14621831230364*(-0.720640553761703+0.0149486471701785/(3.85548390218424-1.22028522025927*A47)))+0.998926750306103*COS(B47)*(-4.83333429355996+COS(6.09685031462364*(-1.04594800429935*(-1.36297950839016+COS(1.22028522025927*A47))+0.0395560655776378/COS(0.144691715076527+0.553054737700968/B47))))*SIN(4.20944892536231*COS(30.6267439013831*(3.85548390218424-1.22028522025927*A47))*COS(2.34127318896247*(0.0104239707108729-B47)))))))))))))))+0.787981818347263/(1.75104353123216+0.920770837123875*COS(30.6267439013831*(3.85548390218424-1.22028522025927*A47))*COS(1.75104353123216+0.920770837123875*COS(30.6267439013831*(3.85548390218424-1.22028522025927*A47))*COS((2.26232388633918*B47)/SIN((4.46491320015797*(0.0104239707108729-B47))/B47))))</f>
      </c>
      <c r="CV47">
        <f>-2.53538001515763-1.17395074656324/(-1.08970726038248-B47+COS(0.970158169284869-COS(3.23746204424493*COS(B47)*(4.82167162146245+0.415665886847509*(7.22790459282486+A47+3.04283391879382/B47)-0.892008308560504/COS(19.1189505399703+(0.579975494035767*COS(B47)*COS(1.3750577389378*SIN(4.38888348998079*SIN(B47))))/SIN(0.234990843821049*(-3.53977960545111+SIN(0.618053781215391*COS(171.354165997469/B47)*SIN(3.43689890591473-3.9136062699127*COS(0.315118259777248*B47)-COS(10.4210669354735*(3.34177042754182-0.495255411950829*COS(0.332099886715785/SIN(0.867277469748485+13.8797733191252*COS(0.313659330569682*B47)-COS(10.4210669354735*(-0.189309768993577-0.771511632030511*(3.30386236010148+4.38417312211862/(-7.23120876718858+4.38888348998079/B47)+1.83745493597157*COS(0.606314107521993*(-2.53538001515763+B47/(1.52085826862378+COS(B47)))))*SIN(3.53977960545111*(-17.1881574278849+B47))))))*(3.30386236010148+1.83745493597157*COS(2.14621831230364*(-0.720640553761703+0.0149486471701785/(3.85548390218424-1.22028522025927*A47)))+0.998926750306103*COS(B47)*(-4.83333429355996+COS(6.09685031462364*(-1.04594800429935*(-1.36297950839016+COS(1.22028522025927*A47))+0.0395560655776378/COS(0.144691715076527+0.553054737700968/B47))))*SIN(4.20944892536231*COS(30.6267439013831*(3.85548390218424-1.22028522025927*A47))*COS(2.34127318896247*(0.0104239707108729-B47)))))))))))))))+0.787981818347263/(1.75104353123216+0.920770837123875*COS(30.6267439013831*(3.85548390218424-1.22028522025927*A47))*COS(1.75104353123216+0.920770837123875*COS(30.6267439013831*(3.85548390218424-1.22028522025927*A47))*COS((2.26232388633918*B47)/SIN((4.46491320015797*(0.0104239707108729-B47))/B47))))</f>
      </c>
      <c r="CW47">
        <f>-2.53538001515763-1.17395074656324/(-1.08970726038248-B47+COS(0.970158169284869-COS(2.62961822039689*COS(B47)*(4.82167162146245+0.415665886847509*(7.22790459282486+A47+3.04283391879382/B47)-0.789446730108993/COS(19.1189505399703+(0.579975494035767*COS(B47)*COS(1.3750577389378*SIN(4.38888348998079*SIN(B47))))/SIN(0.234990843821049*(-3.53977960545111+SIN(0.122592574522691*B47*COS(171.354165997469/B47)*SIN(3.43689890591473-3.9136062699127*COS(0.315118259777248*B47)-COS(10.4210669354735*(3.34177042754182-0.495255411950829*COS(0.332099886715785/SIN(0.867277469748485+13.8797733191252*COS(0.313659330569682*B47)-COS(10.4210669354735*(-0.189309768993577-0.382095311146127*(3.30386236010148+4.38417312211862/(-7.23120876718858+4.38888348998079/B47)+1.83745493597157*COS(0.606314107521993*(-2.53538001515763+B47/(1.52085826862378+COS(B47)))))))))*(3.30386236010148+1.83745493597157*COS(2.14621831230364*(-0.720640553761703+0.0149486471701785/(3.85548390218424-1.22028522025927*A47)))+0.998926750306103*COS(B47)*(-4.83333429355996+COS(6.09685031462364*(-1.04594800429935*(-1.36297950839016+COS(1.22028522025927*A47))+0.0395560655776378/COS(0.144691715076527+0.553054737700968/B47))))*SIN(4.20944892536231*COS(30.6267439013831*(3.85548390218424-1.22028522025927*A47))*COS(2.27046775438192*(0.0104239707108729-B47)))))))))))))))+0.787981818347263/(1.75104353123216+3.5105239358063*COS(30.6267439013831*(3.85548390218424-1.22028522025927*A47))*COS(0.999945670909258*(-3.81221146125725-0.610038504065784*(-1.66169941542143+COS(1.59435500026644/(A47*B47)))+COS(2.53538001515763-1.59564235378922/(0.190119685841844+3.01892781434028*COS(1.54930788009319*SIN(2.30617602209105*B47*(1.430675542427-0.735983794532307*(-0.299426324523994+0.556153597123559*COS(4.19069048026533*SIN(4.38888348998079-3.14383711712105*SIN(3.26326372784542*SIN(2.20644239778946+B47))))))*SIN(B47)))))))*COS(1.75104353123216+0.920770837123875*COS(30.6267439013831*(3.85548390218424-1.22028522025927*A47))*COS((2.26232388633918*B47)/SIN((4.46491320015797*(0.0104239707108729-B47))/B47))))</f>
      </c>
      <c r="CX47">
        <f>-2.53538001515763-1.17395074656324/(-1.08970726038248-B47+COS(0.970158169284869-COS(3.23746204424493*COS(B47)*(4.82167162146245+0.415665886847509*(7.22790459282486+A47+3.04283391879382/B47)-0.892008308560504/COS(19.1189505399703+(0.579975494035767*COS(B47)*COS(1.3750577389378*SIN(4.38888348998079*SIN(B47))))/SIN(0.234990843821049*(-3.53977960545111+SIN(5.03752580502412*B47))))))))+0.787981818347263/(1.75104353123216+0.920770837123875*COS(30.6267439013831*(3.85548390218424-1.22028522025927*A47))*COS(1.75104353123216+0.920770837123875*COS(30.6267439013831*(3.85548390218424-1.22028522025927*A47))*COS((2.26232388633918*B47)/SIN((4.46491320015797*(0.0104239707108729-B47))/B47))))</f>
      </c>
      <c r="CY47">
        <f>-2.53538001515763-1.17395074656324/(-1.08970726038248-B47+COS(0.970158169284869-COS(2.62961822039689*COS(B47)*(4.82167162146245+0.415665886847509*(7.22790459282486+A47+3.04283391879382/B47)-0.892008308560504/COS(19.1189505399703+(0.579975494035767*COS(B47)*COS(1.3750577389378*SIN(4.38888348998079*SIN(B47))))/SIN(0.234990843821049*(-3.53977960545111+SIN(0.122592574522691*B47*COS(171.354165997469/B47)*SIN(3.43689890591473-3.9136062699127*COS(3.12754931813664*B47)-COS(10.4210669354735*(3.34177042754182-0.495255411950829*COS(0.332099886715785/SIN(0.867277469748485+13.8797733191252*COS(0.313659330569682*B47)-COS(10.4210669354735*(-0.189309768993577-0.382095311146127*(3.30386236010148+4.38417312211862/(-7.23120876718858+4.38888348998079/B47)+1.83745493597157*COS(0.606314107521993*(-2.53538001515763+B47/(1.52085826862378+COS(B47)))))))))*(3.30386236010148+1.83745493597157*COS(1.92359162914591*(-0.720640553761703+0.0149486471701785/(3.85548390218424-1.22028522025927*A47)))+0.998926750306103*COS(B47)*(-4.83333429355996+COS(6.09685031462364*(-1.04594800429935*(-1.36297950839016+COS(1.22028522025927*A47))+0.0395560655776378/COS(0.144691715076527+0.553054737700968/B47))))*SIN(4.20944892536231*COS(30.6267439013831*(3.85548390218424-1.22028522025927*A47))*COS(2.27046775438192*(0.0104239707108729-B47)))))))))))))))+0.787981818347263/(1.75104353123216+3.5105239358063*COS(30.6267439013831*(3.85548390218424-1.22028522025927*A47))*COS(0.999945670909258*(-3.81221146125725-0.610038504065784*(-1.66169941542143+COS(1.59435500026644/(A47*B47)))+COS(2.53538001515763-1.59564235378922/(0.190119685841844+3.01892781434028*COS(1.54930788009319*SIN(2.30617602209105*B47*SIN(B47)*(1.75104353123216-0.735983794532307*(-0.299426324523994+0.556153597123559*COS(4.19069048026533*SIN(4.38888348998079-3.14383711712105*SIN(3.26326372784542*SIN(2.20644239778946+B47)))))+0.405976899997257*SIN(17.9638256434066*COS(3.53977960545111*(-1.67619991593421-B47))))))))))*COS(1.75104353123216+0.920770837123875*COS(114.169882444315*(3.85548390218424-1.22028522025927*A47))*COS((2.26232388633918*B47)/SIN((4.46491320015797*(0.0104239707108729-B47))/B47))))</f>
      </c>
    </row>
    <row r="48">
      <c r="A48" t="n">
        <v>3.1881188118811905</v>
      </c>
      <c r="B48" t="n">
        <v>4.436746597290039</v>
      </c>
      <c r="C48" t="n">
        <v>0.4553991736515063</v>
      </c>
      <c r="D48">
        <f>3.6602499406871*SIN(0.0387223447678864*B48)</f>
      </c>
      <c r="E48">
        <f>1.75104353123216*COS(62.0979862251655*B48)</f>
      </c>
      <c r="F48">
        <f>-0.682834826093842*COS(6.89800044123182*(-0.758558339806912+8.36751927018415*B48))</f>
      </c>
      <c r="G48">
        <f>-0.682834826093842*COS(6.89800044123182*(-0.758558339806912+8.36751927018415*B48))</f>
      </c>
      <c r="H48">
        <f>-0.137487228235692*COS(6.89800044123182*(-0.758558339806912+8.36751927018415*B48))</f>
      </c>
      <c r="I48">
        <f>-0.137487228235692*COS(6.89800044123182*(-0.758558339806912+8.36751927018415*B48))</f>
      </c>
      <c r="J48">
        <f>0.939185325062333-4.14643644508667*COS(0.0189887298980037*(0.0104239707108729-B48))</f>
      </c>
      <c r="K48">
        <f>0.939185325062333-4.14643644508667*COS(0.0189887298980037*(0.0104239707108729-B48))</f>
      </c>
      <c r="L48">
        <f>-2.12308015877194+0.129569300180172/COS((4.63317180630867*B48)/(-9.86147533878599+B48))</f>
      </c>
      <c r="M48">
        <f>0.939185325062333+0.0293956223887295*COS(0.0172580123911547*(0.0104239707108729-B48))</f>
      </c>
      <c r="N48">
        <f>-2.04284240933895+0.0691776291570159*B48-0.477654832648527*COS((4.63317180630867*B48)/(-6.92474727686258+B48))</f>
      </c>
      <c r="O48">
        <f>-2.12308015877194+0.129215724566975/COS(2.30140537652748*B48)</f>
      </c>
      <c r="P48">
        <f>-1.97489460550758+5.29213139525145/((-1.93163519161352+B48)*COS(2.30140537652748*B48))</f>
      </c>
      <c r="Q48">
        <f>-0.313889440961011+0.320772770036817/COS(2.30140537652748*B48)</f>
      </c>
      <c r="R48">
        <f>-0.313889440961011+0.320772770036817/COS(2.30140537652748*B48)</f>
      </c>
      <c r="S48">
        <f>-1.03876260770818+0.0932471536291962*Sec(2.30140537652748*B48)</f>
      </c>
      <c r="T48">
        <f>-0.319265658446769-0.0878246729080054*Sec(2.30140537652748*B48)</f>
      </c>
      <c r="U48">
        <f>-1.03876260770818-0.0314171631864948*Sec(2.30140537652748*B48)</f>
      </c>
      <c r="V48">
        <f>-1.25065691826588+2.47922225364319/(4.55545916732724+0.639038637545555*COS(2.34127318896247*B48))</f>
      </c>
      <c r="W48">
        <f>-2.12308015877194-10.0045295265383*(-3.19244398732623+4.38888348998079*B48+0.286833528592101/(-1.02660156822043+0.228866264528742*COS(0.891343868123568*B48)))*Sec(0.468476440148673*B48)*Sec(2.35336687023739*B48)</f>
      </c>
      <c r="X48">
        <f>-2.12308015877194+20.4507274309083*Sec(2.35336687023739*B48)</f>
      </c>
      <c r="Y48">
        <f>1.02938741113269-4.74453729083839/COS(2.35336687023739*B48)</f>
      </c>
      <c r="Z48">
        <f>-3.12179288783445+0.197825083469985*B48*Sec(2.4293605945166*B48)*Sec(0.114137895520679/((-2.52546085232433+(1.85063405272572*B48)/(0.0104239707108729-0.97296549133936*B48))*COS(4.30196983288598-B48)*COS(2.30140537652748*B48))+2.7676129357411*(1.64686568436068-2.59964545022312*(-2.12308015877194+78.2292589044328/COS(2.30140537652748*B48))*SIN(1.79746568418778+B48)))</f>
      </c>
      <c r="AA48">
        <f>-3.12179288783445+0.197825083469985*B48*Sec(2.4293605945166*B48)*Sec(0.114137895520679/((-2.52546085232433+(1.85063405272572*B48)/(0.0104239707108729-0.97296549133936*B48))*COS(0.592898516856485-B48)*COS(2.30140537652748*B48))+2.7676129357411*(1.64686568436068-2.59964545022312*(-2.12308015877194+4.16655540004758/COS(2.30140537652748*B48))*SIN(1.79746568418778+B48)))</f>
      </c>
      <c r="AB48">
        <f>-3.38154063936382+2.47922225364319/(4.55545916732724+10.1703137869217*COS(2.34127318896247*B48)*COS(3.63811627751044+4.38888348998079*B48))</f>
      </c>
      <c r="AC48">
        <f>-3.38154063936382+2.47922225364319/(4.55545916732724+10.1703137869217*COS(2.34127318896247*B48)*COS(3.63811627751044+4.38888348998079*B48))</f>
      </c>
      <c r="AD48">
        <f>-3.19244398732623+2.47922225364319/(4.55545916732724+10.1703137869217*COS(2.34127318896247*B48)*COS(2.37798727809565+(0.0398437791555164+0.68427529911992*B48)*B48))+0.286833528592101/(-1.10214350961724+(-4.01425577763392*B48*COS(2.35336687023739*B48))/(-4.02543794144377-11.9733307643649*SIN(1.68307575195236+COS(0.997483071903992*(-3.36517341727201-1.32336584838561*SIN(3.26326372784542*COS(1.9070449451209*COS(4.38888348998079*B48))))+(2.33541554522187+4.69996028156384*SIN(B48))*SIN(0.00395691045705083/(-2.41640103524547-SIN(0.999317258394747*B48)))))))</f>
      </c>
      <c r="AE48">
        <f>-3.25965967015153+2.47922225364319/(4.55545916732724-9.03079866436036*COS(2.34127318896247*B48)*COS(3.26168022661188+B48^2))</f>
      </c>
      <c r="AF48">
        <f>-4.46491320015797+0.209932586005785/(COS(3.1444818847505+0.970158169284869/(-1.93163519161352+B48))*(-0.102880699536384+COS(2.34127318896247*B48)))+COS(1.64686568436068-1.30104112325117*(0.498669774984871+(4.24321362335637*COS(0.154355378683397*B48*SIN(4.38888348998079*B48)))/(-3.45921456801396-2.68369365733408*(0.614022744113914-0.151945085767431/B48)*COS(0.373207135104491*B48)*SIN(0.549736046044653*(-0.0463344736960289-0.474107940239104/B48+0.98379940582226*B48)))))</f>
      </c>
      <c r="AG48">
        <f>-4.46491320015797+0.209932586005785/(COS(3.1444818847505+0.970158169284869/(-1.93163519161352+B48))*(-0.102880699536384+COS(2.34127318896247*B48)))+COS(1.64686568436068-1.30104112325117*(0.498669774984871+(4.24321362335637*COS(0.154355378683397*B48*SIN(4.38888348998079*B48)))/(-3.45921456801396-2.68369365733408*(0.614022744113914-0.151945085767431/B48)*COS(0.373207135104491*B48)*SIN(0.549736046044653*(-0.0463344736960289-0.474107940239104/B48+0.98379940582226*B48)))))</f>
      </c>
      <c r="AH48">
        <f>-4.46491320015797+0.209932586005785/(COS(3.1444818847505+0.970158169284869/(-1.93163519161352+B48))*(-0.102880699536384+COS(2.34127318896247*B48)))+COS(1.64686568436068-1.30104112325117*(0.498669774984871+(4.24321362335637*COS(0.154355378683397*B48*SIN(4.38888348998079*B48)))/(-3.45921456801396-2.68369365733408*(0.614022744113914-0.151945085767431/B48)*COS(0.373207135104491*B48)*SIN(0.549736046044653*(-0.0463344736960289-0.474107940239104/B48+0.98379940582226*B48)))))</f>
      </c>
      <c r="AI48">
        <f>-3.19244398732623+2.47922225364319/(4.55545916732724+10.1703137869217*COS(2.34127318896247*B48)*COS(B48*(4.54895958232256+(0.0398437791555164+0.68427529911992*B48)*B48)))+0.286833528592101/(-1.10214350961724+(-4.01425577763392*B48*COS(3.19178123630727*B48))/(-4.02543794144377-11.9733307643649*SIN(1.68307575195236+COS(0.0109041006032584*(2.33541554522187+4.69996028156384*SIN(B48))+0.997483071903992*(-3.60468181176981-1.32336584838561*SIN(3.26326372784542*COS(1.9070449451209*COS(4.38888348998079*B48))))))))</f>
      </c>
      <c r="AJ48">
        <f>2.47922225364319/(4.55545916732724+3.97269401619023*COS(2.34127318896247*B48)*COS(2.37798727809565-B48*(0.68427529911992*B48+(0.0398437791555164+0.68427529911992*B48)*B48)))+(-0.99870734951553*(-4.26212605373046+4.38888348998079*B48))/(-0.102880699536384+COS(0.0104239707108729-0.318484263036092*COS(2.30140537652748*B48))+6.52156308846133*B48*COS(0.536210832575027*(-4.38888348998079+B48))*SIN(1.68307575195236+COS(0.000783162395511269*(-8.1078216732488-1.32336584838561*SIN(3.26326372784542*COS(3.07455604918613*COS(4.38888348998079*B48)))))))</f>
      </c>
      <c r="AK48">
        <f>2.47922225364319/(4.55545916732724+3.97269401619023*COS(2.34127318896247*B48)*COS(2.37798727809565-B48*(0.68427529911992*B48+(0.0398437791555164+0.68427529911992*B48)*B48)))+(-0.99870734951553*(-4.26212605373046+4.38888348998079*B48))/(-0.102880699536384+COS(0.0104239707108729-0.318484263036092*COS(2.30140537652748*B48))+6.52156308846133*B48*COS(0.536210832575027*(-4.38888348998079+B48))*SIN(1.68307575195236+COS(0.000783162395511269*(-8.1078216732488-1.32336584838561*SIN(3.26326372784542*COS(3.07455604918613*COS(4.38888348998079*B48)))))))</f>
      </c>
      <c r="AL48">
        <f>2.47922225364319/(4.55545916732724-2.13370168835842*COS(0.153617049136277-19.9648536074454*A48)*COS(2.34127318896247*B48))+5.61783426669055/(-0.102880699536384+COS(0.547739204788806*COS((-0.0117718766654464+B48)*(4.19764630412403+0.891941454495948*COS(0.771995401184512*(-4.54895958232256+B48))*(1.08475215657704+4.38888348998079/(-1.99964678050107-0.999271636690398*B48)+6.07069820133914*SIN(0.970645957317775*(3.8647768204005+41.3945440664685*SIN(1.50124389294911-B48)))))))+(-4.01425577763392*B48*COS(2.23545582865239*B48))/(-4.02543794144377+0.495054435283295*SIN(3.04605526034252+4.54895958232256*COS(0.143400102837183*(-2.35151374678552+1.57451118320615/((0.910843304812121+0.0861708799634651*B48)*COS((3.00963994156335*B48*(-1.75811140810983+0.0150030470906728*B48*SIN(95.9667487237239*(0.518128807244517-5.69092194517994*COS(B48)))))/(-2.22132832222866-1.96036832657105*(0.0104239707108729-B48)*COS(2.93142442037043*(5.36720669420212-4.06097165469792*A48))+0.0333904022707034*(-5.87059790227181+(0.595815324207803*(-4.38888348998079+B48))/COS(8.01695911824396/B48))))))*Sec(3.49622751072893+1.30710401978535*(-0.970158169284869+COS(1.96657700973168*COS(4.38888348998079*B48))))))))</f>
      </c>
      <c r="AM48">
        <f>2.47922225364319/(4.55545916732724-2.13370168835842*COS(0.153617049136277-19.9648536074454*A48)*COS(2.34127318896247*B48))+5.61783426669055/(-0.102880699536384+COS(0.547739204788806*COS((-0.0117718766654464+B48)*(4.19764630412403+0.891941454495948*COS(0.771995401184512*(-4.54895958232256+B48))*(1.08475215657704+4.38888348998079/(-1.99964678050107-0.999271636690398*B48)+6.07069820133914*SIN(0.970645957317775*(3.8647768204005+41.3945440664685*SIN(1.50124389294911-B48)))))))+(-4.01425577763392*B48*COS(2.23545582865239*B48))/(-4.02543794144377+0.495054435283295*SIN(3.04605526034252+4.54895958232256*COS(0.143400102837183*(-2.35151374678552+1.57451118320615/((0.910843304812121+0.0861708799634651*B48)*COS((3.00963994156335*B48*(-1.75811140810983+0.0150030470906728*B48*SIN(95.9667487237239*(0.518128807244517-5.69092194517994*COS(B48)))))/(-2.22132832222866-1.96036832657105*(0.0104239707108729-B48)*COS(2.93142442037043*(5.36720669420212-4.06097165469792*A48))+0.0333904022707034*(-5.87059790227181+(0.595815324207803*(-4.38888348998079+B48))/COS(8.01695911824396/B48))))))*Sec(3.49622751072893+1.30710401978535*(-0.970158169284869+COS(1.96657700973168*COS(4.38888348998079*B48))))))))</f>
      </c>
      <c r="AN48">
        <f>-3.19244398732623+2.47922225364319/(4.55545916732724-19.1853644219838*COS(53.4871081569162*(4.54895958232256-2.53538001515763*A48))*COS(2.34127318896247*B48))+4.59529405601859/(-0.102880699536384+COS(0.970158169284869-COS((-0.644217755743392+B48)*(4.71449417548332+0.891941454495948*COS(0.454538252181423*(-4.54895958232256+B48))*(-2.99428964346217+4.38888348998079/(-1.99964678050107-0.930766521179757*B48)+6.07069820133914*SIN(0.970645957317775*(3.8647768204005-0.103213746837193*SIN(0.0398437791555164+0.68427529911992*B48)))))))+(-19.7456867666596*COS(2.23129038338461*B48*Csc(1.20856592332071*B48)))/(-4.02543794144377+5.14775899136527*SIN(1.68307575195236+COS((1.00252327900784*(0.675414338333634-2.65843774893853/COS((10.9057470538265*(-4.63893119678731+0.98621059449367*(0.0124584892007249*B48+0.649608496467101*(3.71551944464651+1.32336584838561*B48))))/((-2.22132832222866+1.86685399942426*(0.0104239707108729-B48)-0.999785323978975*(0.464011286218211+B48))*(-1.0034425620328-SIN((2.23724855029327*(-4.02543794144377+(0.973757720571009*SIN(1.68307575195236+COS(0.681208950305383*(-3.89983574117648+0.439705499317587/COS(0.0804723243439316*(4.38888348998079+B48)*(-10.0304614952191+0.0333904022707034*(-0.267283993381096+(-2.03785680386851*(0.464011286218211-B48))/(COS(0.740068463148044*B48)*(3.83493169861245-2.95121604831838*COS(0.228866264528742*SIN(0.783541008254785*B48))))-22.271177534471*(-4.02543794144377+SIN(B48)))+1.96036832657105*(0.0104239707108729-B48)*SIN(2.26644549032434*B48*(-3.07062809023029+0.0691776291570159*B48+(-5.06156062179036*COS(3.21966962202688*(0.228866264528742+B48)))/(4.54170879037296+B48))))*(-0.583058869082825-0.0150030470906728*B48*SIN(96.2657448521152*(-3.30386236010148+1.02287422143789*COS(B48))*COS(21.726440612325*B48))))))))/B48))/(B48*COS((2.23129038338461*B48)/SIN(1.10214350961724+(-0.335266423072614*COS(B48)*COS(3.19178123630727*B48))/(COS(0.269458586708642*(0.126757436250328+2.48548347013926*(-2.33864976501977+B48-0.904147576859968*(-0.546947611672606-COS(2.55680093540035+2.85369664524703/B48)+SIN(0.205606440532799/(-0.498669774984871+B48))))))*SIN(4.17877075135132-COS(0.997483071903992*(-3.36517341727201-1.32336584838561*SIN(3.26326372784542*COS(1.66617905604948-4.38888348998079*SIN(B48))))-(2.33541554522187+4.69996028156384*SIN(B48))*SIN(0.171320499552431*COS(25.7332567481821/(COS(2.34127318896247*B48)*COS(0.999317258394747*(0.910843304812121-0.725370682642472*SIN(0.759335251212575*(-8.77364090383746+1.32790216254556/(19.6837212090565+0.346890385587777*B48))))))+2.7676129357411*(1.64686568436068+2.59964545022312*(-1.79753367710594-1.85282145385703/(COS(2.41818850379927*B48)*(1.48502729882913-15.3444130141536*SIN(0.064987409316677/B48))))*SIN(B48)))))))))*SIN(0.102880699536384-COS(0.970158169284869-COS((0.547739204788806+B48)*(3.83091492211859+0.891941454495948*COS(0.481574612416498*(-4.54895958232256+B48))*(1.08475215657704+4.91889103745603/(-7.23978127520875-0.757266802709473*B48)+9.10800191174348*SIN(2.53687465785495+2.51850998500881*SIN(0.0398437791555164+0.68427529911992*B48)))))))))))))*Sec(3.49622751072893+1.32336584838561*SIN(3.26326372784542*COS(1.9070449451209*COS(4.38888348998079*B48)))))/(-8.89161936473553-0.187768283577164*SIN(0.947274064822019*(-1.0034425620328+B48)))))))</f>
      </c>
      <c r="AO48">
        <f>-3.19244398732623+2.47922225364319/(4.55545916732724-19.1853644219838*COS(53.4871081569162*(4.54895958232256-2.53538001515763*A48))*COS(2.34127318896247*B48))+4.59529405601859/(-0.102880699536384+COS(0.970158169284869-COS((-0.644217755743392+B48)*(4.71449417548332+0.891941454495948*COS(0.454538252181423*(-4.54895958232256+B48))*(-2.99428964346217+4.38888348998079/(-1.99964678050107-0.930766521179757*B48)+6.07069820133914*SIN(0.970645957317775*(3.8647768204005-0.103213746837193*SIN(0.0398437791555164+0.68427529911992*B48)))))))+(-19.7456867666596*COS(2.23129038338461*B48*Csc(1.20856592332071*B48)))/(-4.02543794144377+5.14775899136527*SIN(1.68307575195236+COS((1.00252327900784*(0.675414338333634-2.65843774893853/COS((10.9057470538265*(-4.63893119678731+0.98621059449367*(0.0124584892007249*B48+0.649608496467101*(3.71551944464651+1.32336584838561*B48))))/((-2.22132832222866+1.86685399942426*(0.0104239707108729-B48)-0.999785323978975*(0.464011286218211+B48))*(-1.0034425620328-SIN((2.23724855029327*(-4.02543794144377+(0.973757720571009*SIN(1.68307575195236+COS(0.681208950305383*(-3.89983574117648+0.439705499317587/COS(0.0804723243439316*(4.38888348998079+B48)*(-10.0304614952191+0.0333904022707034*(-0.267283993381096+(-2.03785680386851*(0.464011286218211-B48))/(COS(0.740068463148044*B48)*(3.83493169861245-2.95121604831838*COS(0.228866264528742*SIN(0.783541008254785*B48))))-22.271177534471*(-4.02543794144377+SIN(B48)))+1.96036832657105*(0.0104239707108729-B48)*SIN(2.26644549032434*B48*(-3.07062809023029+0.0691776291570159*B48+(-5.06156062179036*COS(3.21966962202688*(0.228866264528742+B48)))/(4.54170879037296+B48))))*(-0.583058869082825-0.0150030470906728*B48*SIN(96.2657448521152*(-3.30386236010148+1.02287422143789*COS(B48))*COS(21.726440612325*B48))))))))/B48))/(B48*COS((2.23129038338461*B48)/SIN(1.10214350961724+(-0.335266423072614*COS(B48)*COS(3.19178123630727*B48))/(COS(0.269458586708642*(0.126757436250328+2.48548347013926*(-2.33864976501977+B48-0.904147576859968*(-0.546947611672606-COS(2.55680093540035+2.85369664524703/B48)+SIN(0.205606440532799/(-0.498669774984871+B48))))))*SIN(4.17877075135132-COS(0.997483071903992*(-3.36517341727201-1.32336584838561*SIN(3.26326372784542*COS(1.66617905604948-4.38888348998079*SIN(B48))))-(2.33541554522187+4.69996028156384*SIN(B48))*SIN(0.171320499552431*COS(25.7332567481821/(COS(2.34127318896247*B48)*COS(0.999317258394747*(0.910843304812121-0.725370682642472*SIN(0.759335251212575*(-8.77364090383746+1.32790216254556/(19.6837212090565+0.346890385587777*B48))))))+2.7676129357411*(1.64686568436068+2.59964545022312*(-1.79753367710594-1.85282145385703/(COS(2.41818850379927*B48)*(1.48502729882913-15.3444130141536*SIN(0.064987409316677/B48))))*SIN(B48)))))))))*SIN(0.102880699536384-COS(0.970158169284869-COS((0.547739204788806+B48)*(3.83091492211859+0.891941454495948*COS(0.481574612416498*(-4.54895958232256+B48))*(1.08475215657704+4.91889103745603/(-7.23978127520875-0.757266802709473*B48)+9.10800191174348*SIN(2.53687465785495+2.51850998500881*SIN(0.0398437791555164+0.68427529911992*B48)))))))))))))*Sec(3.49622751072893+1.32336584838561*SIN(3.26326372784542*COS(1.9070449451209*COS(4.38888348998079*B48)))))/(-8.89161936473553-0.187768283577164*SIN(0.947274064822019*(-1.0034425620328+B48)))))))</f>
      </c>
      <c r="AP48">
        <f>-3.19244398732623+2.47922225364319/(4.55545916732724-19.1853644219838*COS(53.4871081569162*(4.54895958232256-2.53538001515763*A48))*COS(2.34127318896247*B48))+4.59529405601859/(-0.102880699536384+COS(0.970158169284869-COS((-0.644217755743392+B48)*(4.71449417548332+0.891941454495948*COS(0.454538252181423*(-4.54895958232256+B48))*(-2.99428964346217+4.38888348998079/(-1.99964678050107-0.930766521179757*B48)+6.07069820133914*SIN(0.970645957317775*(3.8647768204005-0.103213746837193*SIN(0.0398437791555164+0.68427529911992*B48)))))))+(-19.7456867666596*COS(2.23129038338461*B48*Csc(1.20856592332071*B48)))/(-4.02543794144377+5.14775899136527*SIN(1.68307575195236+COS((1.00252327900784*(0.675414338333634-2.65843774893853/COS((10.9057470538265*(-4.63893119678731+0.98621059449367*(0.0124584892007249*B48+0.649608496467101*(3.71551944464651+1.32336584838561*B48))))/((-2.22132832222866+1.86685399942426*(0.0104239707108729-B48)-0.999785323978975*(0.464011286218211+B48))*(-1.0034425620328-SIN((2.23724855029327*(-4.02543794144377+(0.973757720571009*SIN(1.68307575195236+COS(0.681208950305383*(-3.89983574117648+0.439705499317587/COS(0.114117574382462*(4.38888348998079+B48)*(-10.0304614952191+0.0333904022707034*(-0.267283993381096+(-2.03785680386851*(0.464011286218211-B48))/(COS(0.740068463148044*B48)*(3.83493169861245-2.95121604831838*COS(0.228866264528742*SIN(0.783541008254785*B48))))-22.271177534471*(-4.02543794144377+SIN(B48)))+1.96036832657105*(0.0104239707108729-B48)*SIN(2.26644549032434*B48*(-3.07062809023029+0.0691776291570159*B48+(-5.06156062179036*COS(3.21966962202688*(0.228866264528742+B48)))/(4.54170879037296+B48))))*(-0.583058869082825-0.0150030470906728*B48*SIN(96.2657448521152*(-3.30386236010148+1.02287422143789*COS(B48))*COS(21.726440612325*B48))))))))/B48))/(B48*COS((2.23129038338461*B48)/SIN(1.10214350961724+(-0.335266423072614*COS(B48)*COS(3.19178123630727*B48))/(COS(0.269458586708642*(0.126757436250328+2.48548347013926*(-2.33864976501977+B48-0.904147576859968*(-0.639991575618684-COS(2.55680093540035+2.85369664524703/B48)))))*SIN(4.17877075135132-COS(0.997483071903992*(-3.36517341727201-1.32336584838561*SIN(3.26326372784542*COS(1.66617905604948-4.38888348998079*SIN(B48))))-(2.33541554522187+4.69996028156384*SIN(B48))*SIN(0.171320499552431*COS(25.7332567481821/(COS(2.34127318896247*B48)*COS(0.999317258394747*(0.910843304812121-0.725370682642472*SIN(0.759335251212575*(-8.77364090383746+1.32790216254556/(19.6837212090565+0.346890385587777*B48))))))+2.7676129357411*(1.64686568436068+2.59964545022312*(-1.79753367710594-1.85282145385703/(COS(2.41818850379927*B48)*(1.48502729882913-15.3444130141536*SIN(0.064987409316677/B48))))*SIN(B48)))))))))*SIN(0.102880699536384-COS(0.970158169284869-COS((0.547739204788806+B48)*(3.83091492211859+0.891941454495948*COS(0.481574612416498*(-4.54895958232256+B48))*(1.08475215657704+4.91889103745603/(-7.23978127520875-0.757266802709473*B48)+9.10800191174348*SIN(2.53687465785495+2.51850998500881*SIN(0.0398437791555164+0.68427529911992*B48)))))))))))))*Sec(3.49622751072893+1.32336584838561*SIN(3.26326372784542*COS(1.9070449451209*COS(4.38888348998079*B48)))))/(-8.89161936473553-0.187768283577164*SIN(0.947274064822019*(-1.0034425620328+B48)))))))</f>
      </c>
      <c r="AQ48">
        <f>-3.19244398732623+2.47922225364319/(4.55545916732724-19.1853644219838*COS(53.4871081569162*(4.54895958232256-2.53538001515763*A48))*COS(2.34127318896247*B48))+4.59529405601859/(-0.102880699536384+COS(0.970158169284869-COS((-0.644217755743392+B48)*(4.71449417548332+0.891941454495948*COS(0.454538252181423*(-4.54895958232256+B48))*(-2.99428964346217+4.38888348998079/(-1.99964678050107-0.930766521179757*B48)+6.07069820133914*SIN(0.970645957317775*(3.8647768204005-0.103213746837193*SIN(0.0398437791555164+0.68427529911992*B48)))))))+(-19.7456867666596*COS(2.23129038338461*B48*Csc(1.20856592332071*B48)))/(-4.02543794144377+5.14775899136527*SIN(1.68307575195236+COS((1.00252327900784*(0.675414338333634-1.61643836884575/COS((10.9057470538265*(-4.63893119678731+0.98621059449367*(0.0124584892007249*B48+0.649608496467101*(3.71551944464651+1.32336584838561*B48))))/((-2.22132832222866+1.86685399942426*(0.0104239707108729-B48)-0.971036529285117*(0.464011286218211+B48))*(-1.0034425620328-SIN((2.23724855029327*(-4.02543794144377+(0.973757720571009*SIN(3.04605526034252-10.1703137869217*COS(2.34127318896247*B48)*COS(0.681208950305383*(-3.89983574117648+0.439705499317587/COS(0.0804723243439316*(4.38888348998079+B48)*(-10.0304614952191+0.0333904022707034*(-0.267283993381096+(-2.03785680386851*(0.464011286218211-B48))/(COS(0.740068463148044*B48)*(3.83493169861245-2.95121604831838*COS(0.228866264528742*SIN(0.783541008254785*B48))))-22.271177534471*(-4.02543794144377+SIN(B48)))+1.96036832657105*(0.0104239707108729-B48)*SIN(2.26644549032434*B48*(-3.07062809023029+0.0691776291570159*B48+(-5.06156062179036*COS(3.21966962202688*(0.228866264528742+B48)))/(4.54170879037296+B48))))*(-0.583058869082825-0.0150030470906728*B48*SIN(96.2657448521152*(-3.30386236010148+1.02287422143789*COS(B48))*COS(21.726440612325*B48))))))))/B48))/(B48*COS((2.23129038338461*B48)/SIN(1.10214350961724+(-0.335266423072614*COS(B48)*COS(3.19178123630727*B48))/(COS(0.269458586708642*(0.126757436250328+2.48548347013926*(-2.33864976501977+B48-0.904147576859968*(-0.546947611672606-COS(2.55680093540035+2.85369664524703/B48)+SIN(0.205606440532799/(-0.498669774984871+B48))))))*SIN(4.17877075135132-COS(0.997483071903992*(-3.36517341727201-1.32336584838561*SIN(3.26326372784542*COS(1.66617905604948-4.38888348998079*SIN(B48))))-(2.33541554522187+4.69996028156384*SIN(B48))*SIN(0.171320499552431*COS(25.7332567481821/(COS(2.34127318896247*B48)*COS(0.999317258394747*(0.910843304812121-0.725370682642472*SIN(0.759335251212575*(-8.77364090383746+1.32790216254556/(19.6837212090565+0.346890385587777*B48))))))+2.7676129357411*(1.64686568436068+2.59964545022312*(-1.79753367710594-1.85282145385703/(COS(2.41818850379927*B48)*(1.48502729882913-15.3444130141536*SIN(0.064987409316677/B48))))*SIN(B48)))))))))*SIN(0.102880699536384-COS(0.970158169284869-COS(2.10444037095208*(0.547739204788806+B48))))))))))*Sec(3.49622751072893+1.32336584838561*SIN(3.26326372784542*COS(1.9070449451209*COS(4.38888348998079*B48)))))/(-8.89161936473553-0.187768283577164*SIN(0.947274064822019*(-1.0034425620328+B48)))))))</f>
      </c>
      <c r="AR48">
        <f>-3.19244398732623+2.71800423135567/(4.55545916732724-19.1853644219838*COS(53.4871081569162*(4.54895958232256-2.53538001515763*A48))*COS(2.34127318896247*B48))-0.99315221899753*(-0.102880699536384+COS(0.970158169284869-COS((-0.0914979243671115+B48)*(4.68992134559555+0.891941454495948*COS(0.241313381810039*(-4.54895958232256+B48))*(-2.50034565186493+6.07069820133914*SIN(0.970645957317775*(-0.0463344736960289-0.103213746837193*SIN(0.0398437791555164+0.68427529911992*B48)))))))-1.22535565991147*Sec((7.14301669997533*SIN(B48))/B48)*(-4.02543794144377+5.14775899136527*SIN(1.68307575195236+COS((1.00252327900784*(0.675414338333634+2.19625750339725/COS((0.336762851744905*B48*(-1.0034425620328-SIN((16.5034135001561*(-4.02543794144377+(0.973757720571009*SIN(1.68307575195236+COS(0.681208950305383*(-3.89983574117648+0.416211674122732/COS(0.0415192467061986*(4.38888348998079+B48)*(-2.20170288368319-COS(1.26379680953426*COS(0.693935322170248*B48)))*(-0.596957997929629+0.551951410042153*B48*COS(3.32168059384751*(-0.0398437791555164-96.2657448521152*(-3.30386236010148+0.956988959564365*COS(B48))*COS(1.06282763033982*B48))))*(-6.94664763899132-0.999785323978975*(-0.267283993381096-19.124282709223/((0.464011286218211-B48)*COS(5.82607129681541*B48)*(3.83493169861245-2.95121604831838*COS(0.228866264528742*SIN(0.783541008254785*B48))))+(1.7624150988083*(-4.02543794144377+SIN(B48)))/COS((0.229231503482786*(4.38888348998079+B48))/B48))+1.96036832657105*(0.0104239707108729-B48)*SIN(2.26644549032434*B48*(-3.07062809023029+0.0691776291570159*B48+(1.09344476355422*COS(3.21966962202688*(0.228866264528742+B48)))/(4.54170879037296+B48)))))))))/B48))/(B48*COS((2.23129038338461*B48)/SIN(1.10214350961724+(-0.335266423072614*COS(B48)*COS(9.10902839016168*COS(B48)))/(COS(0.269458586708642*(0.126757436250328+2.48548347013926*(-2.33864976501977+B48-0.904147576859968*(-0.546947611672606-COS(2.55680093540035+2.85369664524703/B48)+SIN(0.205606440532799/(-0.498669774984871+B48))))))*SIN(4.17877075135132-COS(0.997483071903992*(23.2263001256815-SIN(3.26326372784542*COS(1.66617905604948-4.38888348998079*SIN(B48))))-(2.33541554522187+4.69996028156384*SIN(B48))*SIN(0.171320499552431*COS(4.73631998521116/(COS(1.08475215657704*(-0.470495291492003+B48))*COS(0.524371490330347*(-4.46491320015797+COS(B48)))*COS(0.999317258394747*(0.910843304812121-0.725370682642472*SIN(0.759335251212575*(-8.77364090383746+1.32790216254556/(-14.2802649249316+0.322767167731473*B48))))))+2.7676129357411*(1.64686568436068+2.59964545022312*(-1.79753367710594-2.00985206782362/(COS(2.41818850379927*B48)*(1.96697100595367-14.1134484538248*SIN(0.064987409316677/B48))))*SIN(B48)))))))))*SIN(0.102880699536384-COS(0.970158169284869-COS((0.547739204788806+B48)*(3.83091492211859+0.891941454495948*COS(0.481574612416498*(-4.54895958232256+B48))*(1.08475215657704+4.91889103745603/(-7.23978127520875-0.917948109029364*B48)-9.10800191174348*SIN(6.28475946197508+0.125871845070311*(4.18020940043024+B48)))))))))))/((-4.63893119678731+0.98621059449367*(0.0124584892007249*B48+0.649608496467101*(3.71551944464651+1.32336584838561*B48)))*(-4.01236775500626+SIN(1.54444395209071-0.924676858096462*(-5.02715767714589+0.206804271871811*(0.0104239707108729-B48)+0.992695026748626*(0.464011286218211+B48)*(1.42111669992612+0.835921316059934*(-0.0510411795160046*B48+0.649608496467101*(5.20954124225725+1.32336584838561*B48)))))))))*Sec(3.49622751072893+1.32336584838561*SIN(3.26326372784542*COS(1.9070449451209*COS(4.38888348998079*B48)))))/(-8.89161936473553+0.187768283577164*SIN(0.175003720754548*(-1.0034425620328+B48)))))))</f>
      </c>
      <c r="AS48">
        <f>-3.19244398732623+2.47922225364319/(4.13034075983652-19.1853644219838*COS(53.4871081569162*(4.54895958232256+0.595166291692657*A48))*COS(2.34127318896247*B48))+4.59529405601859/(-0.102880699536384+COS(0.970158169284869-COS((-0.644217755743392+B48)*(4.71449417548332+COS(1.47605523896888*B48)*(-1.24892397989421-4.38888348998079/(-1.99964678050107-0.930766521179757*B48)-6.07069820133914*SIN(0.240512838623345*(3.8647768204005-0.103213746837193*SIN(0.0398437791555164+0.68427529911992*B48)))))))+(-19.7456867666596*COS(2.33700230349172*B48))/(-4.02543794144377+0.999245583811795*(-0.599618741848579-COS((1.00252327900784*(0.675414338333634-3.07154731790958/COS((2.05045672490275*(-3.7082923621518-0.531041901024465*(0.0124584892007249*B48-1.51710578095748*(10.1467186730522+1.32336584838561*B48))))/(B48*(-4.01236775500626+SIN(0.871841091568481-0.209344039155982*(0.0104239707108729-B48)-0.971036529285117*(0.464011286218211+B48)))*(-1.0034425620328+SIN((2.86365571943192*(-4.02543794144377+(0.973757720571009*SIN(3.04605526034252-10.1703137869217*COS(2.34127318896247*B48)*COS(0.681208950305383*(-5.24253088175112-44.6383906269437/COS(0.0869794987327878*(4.38888348998079+B48)*(-7.47090882196389+0.0333904022707034*(3.4412282518247+(-2.03785680386851*(0.464011286218211-B48))/(COS(1.06432419423554*COS(B48))*(-4.25743668876457-2.95121604831838*COS(2.37185130248878*COS(21.0844742520398*B48^2)*SIN(0.783541008254785*B48))))+(-2.51127978153963*(-4.02543794144377+SIN(B48)))/COS(15.0456369401782/B48))+1.96036832657105*(0.0104239707108729-B48)*SIN(2.26644549032434*B48*(-3.07062809023029+0.0691776291570159*B48+0.323552810766608*(4.54170879037296+B48)*COS(3.21966962202688*(0.228866264528742+B48))))))))))/B48))/(COS(2.31597677522377/SIN(1.10214350961724+(-0.335266423072614*COS(B48)*COS(3.19178123630727*B48))/(COS(0.269458586708642*(0.126757436250328+2.48548347013926*(-3.19244398732623-0.904147576859968*(-4.46491320015797-4.55545916732724*COS(2.55680093540035+2.85369664524703/B48)))*SIN(0.853794222306453+B48)))*SIN(4.17877075135132-COS(0.997483071903992*(-3.70095047617492-1.32336584838561*SIN(3.26326372784542*COS(1.66617905604948-4.38888348998079*SIN(B48))))+(-2.33541554522187+2.24925584891254*(-4.24321362335637+SIN(B48)))*SIN(0.0728535461789953*COS(21.4205319314821/(-1.08475215657704+0.767370281668077*COS(2.34127318896247*B48)*COS(0.444406446746926*SIN(0.759335251212575*(-4.91815700165322+3.85548390218424*SIN(1.32790216254556/(18.3323158396242+0.358834095216839*B48))))))+2.7676129357411*(1.64686568436068+2.44577149231099*(4.54895958232256+12.3753706297687/(1.48502729882913-15.3444130141536*SIN(0.064987409316677*B48)))*SIN(B48)))))))))*SIN(B48)))))))*Sec(3.49622751072893+1.32336584838561*SIN(0.987711766462689*(-3.30386236010148+1.9070449451209*COS(4.38888348998079*B48)))))/(-8.89161936473553+5.20239639245279*(-1.0034425620328+B48))))))</f>
      </c>
      <c r="AT48">
        <f>-3.19244398732623+2.47922225364319/(4.55545916732724+19.1853644219838*COS(17.8628331842245*(-3.04605526034252-2.53538001515763*A48))*COS(2.34127318896247*B48))+4.59529405601859/(-0.102880699536384+COS(0.970158169284869-COS((-0.644217755743392+B48)*(4.53063676937798+0.891941454495948*COS(0.454538252181423*(-4.54895958232256+B48))*(-2.99428964346217+4.38888348998079/(-1.70072156542342-0.930766521179757*B48)+6.07069820133914*SIN(0.970645957317775*(3.8647768204005+SIN(0.0398437791555164+0.68427529911992*B48)*(-1.66169941542143-SIN(0.0629521986177826*SIN(B48)))))))))+(-11.7674874161692*COS(2.23129038338461*B48*Csc(1.32995720491595*B48)))/(-4.02543794144377+5.14775899136527*SIN(1.68307575195236+COS((1.00252327900784*(0.675414338333634-2.65843774893853/COS((0.426491040284931*(-4.63893119678731+0.98621059449367*(0.0124584892007249*B48-1.51710578095748*(-2.33541554522187+SIN(3.71551944464651+1.32336584838561*B48)))))/((-2.22132832222866+1.86685399942426*(0.0104239707108729-B48)-0.971036529285117*(0.464011286218211+B48))*(-1.0034425620328-SIN((2.23724855029327*(-4.02543794144377+(0.973757720571009*SIN(3.04605526034252-10.1703137869217*COS(2.34127318896247*B48)*COS(0.321948306320204*(-3.89983574117648-13.5596355410534/COS(0.0869794987327878*(4.38888348998079+B48)*(-10.0304614952191+1.96036832657105*(0.0104239707108729-B48)*SIN(2.26644549032434*B48*(-3.07062809023029+0.0691776291570159*B48+0.966809356649144*COS(3.21966962202688*(0.228866264528742+B48))))+0.0333904022707034*(-0.697367305830544+2.78520763403669/((-4.24321362335637*COS(0.740068463148044*B48))/(0.464011286218211-B48)+3.10463810559498/(-0.21125249507606+4.04618419368851*COS(2.95121604831838*COS(0.228866264528742*SIN(0.783541008254785*B48)))))-22.271177534471*(-4.02543794144377+SIN(0.0333904022707034*(8.14479154149258+(-45.8848183789036*B48)/(COS((4.5113192098519*(4.38888348998079-2.34127318896247*B48))/B48)*COS(0.28245758274843*B48))+2.78520763403669/(0.199479867255741+(-4.74492017588741*COS(0.537619980828712*B48))/B48)))))))))))/B48))/(B48*COS((2.23129038338461*B48)/SIN(1.10214350961724+(0.482504731330719*COS(B48)*COS(1.3750577389378*SIN(4.38888348998079*SIN(B48))))/(COS(0.707807735689834*(1.64686568436068+2.48548347013926*(-2.33864976501977+B48-0.904147576859968*(-0.546947611672606-COS(2.55680093540035+2.85369664524703/B48)+SIN(0.205606440532799/(-0.498669774984871+B48))))))*SIN(4.17877075135132-COS(0.997483071903992*(-5.22758831987261-SIN(3.26326372784542*COS(1.66617905604948-4.38888348998079*SIN(B48))))+(2.33541554522187+4.69996028156384*SIN(B48))*SIN(13.9790938650669*(-0.0319382149269121-1.43253632956902*COS(25.7332567481821/(COS(2.34127318896247*B48)*COS(3.10463810559498*(1.40575784242892+0.759335251212575*(-8.77364090383746+1.32790216254556*(18.5476673029205+0.316076929223304*B48))+B48)))+2.7676129357411*(1.64686568436068+2.59964545022312*(-1.79753367710594+0.335714325406428/COS(2.41818850379927*B48))*SIN(B48))))))))))*SIN(0.102880699536384-COS(0.970158169284869-COS(5.6065274334164*(0.547739204788806+B48))))))))))*Sec(3.04605526034252-B48+1.32336584838561*SIN(3.26326372784542*COS(1.9070449451209*COS(4.38888348998079*B48)))))/(-8.89161936473553-0.187768283577164*SIN(0.947274064822019*(3.32168059384751+B48)))))))</f>
      </c>
      <c r="AU48">
        <f>-3.19244398732623+2.71800423135567/(4.55545916732724+19.1853644219838*COS(17.8628331842245*(-3.04605526034252-2.53538001515763*A48))*COS(2.34127318896247*B48))+4.59529405601859/(-0.102880699536384+COS(0.970158169284869-COS((0.90494136087752+B48)*(3.16594339399998+0.891941454495948*COS(0.454538252181423*(-4.54895958232256+B48))*(-2.99428964346217+4.38888348998079/(-1.70072156542342-0.930766521179757*B48)+11.7807721988068*SIN(0.970645957317775*(3.8647768204005+SIN(0.0398437791555164+0.68427529911992*B48)*(-1.66169941542143-SIN(7.36914946809175*SIN(B48)))))))))+(-11.7674874161692*COS(0.259336929560409*B48*Csc(1.32995720491595*B48)))/(-4.02543794144377+5.14775899136527*SIN(1.68307575195236+COS((1.00252327900784*(0.675414338333634-2.65843774893853/COS((0.00751721947620742*(4.96440863612121+0.98621059449367*(0.0124584892007249*B48-1.51710578095748*(-2.33541554522187+SIN(8.69483570660885+1.32336584838561*B48)))))/((-5.3372775433549-1.24900163619626*(0.0104239707108729-B48))*(-1.0034425620328-SIN((2.23724855029327*(-4.02543794144377+(0.973757720571009*SIN(3.04605526034252-10.1703137869217*COS(2.34127318896247*B48)*COS(0.321948306320204*(-3.89983574117648+465.519969304544/(A48*COS(0.0869794987327878*(4.38888348998079+B48)*(-10.0304614952191+1.96036832657105*(0.0104239707108729-B48)*SIN(2.26644549032434*B48*(-3.07062809023029+0.0691776291570159*B48+0.966809356649144*COS(19.538468268013*(0.228866264528742+B48))))+0.668480377812508*(-0.697367305830544+2.78520763403669/((-4.24321362335637*COS(0.740068463148044*B48))/(0.464011286218211-B48)+3.10463810559498/(-0.21125249507606+4.04618419368851*COS(2.95121604831838*COS(0.228866264528742*SIN(0.783541008254785*B48)))))-2.97358541762451*(-4.02543794144377+SIN(0.928921811984624*(8.14479154149258+(-127.798746435309*B48)/(COS((4.5113192098519*(4.38888348998079-2.34127318896247*B48))/B48)*(0.199479867255741+(-109.258774418071*COS(0.152083151022746*B48))/B48)*COS(0.28245758274843*B48)))))))))))))/B48))/(B48*COS((2.23129038338461*B48)/SIN(1.10214350961724+(0.452208545977342*COS(B48)*COS(1.3750577389378*SIN(4.38888348998079*SIN(B48))))/(COS(3.16678725854344*(1.64686568436068+2.48548347013926*(-2.33864976501977+B48-0.904147576859968*(-0.546947611672606-COS(2.55680093540035+2.85369664524703/B48)+SIN(0.205606440532799/(-0.498669774984871+B48))))))*SIN(4.17877075135132-COS(4.01353511772973-(2.33541554522187+4.69996028156384*SIN(B48))*SIN(13.9790938650669*(-0.0319382149269121+2.01107689765918*COS(22.8137623437846/(COS(2.34127318896247*B48)*COS(3.10463810559498*(1.40575784242892+0.759335251212575*(-8.77364090383746+1.32790216254556*(18.5476673029205+0.316076929223304*B48))+B48)))+2.7676129357411*(1.64686568436068+2.59964545022312*(-1.79753367710594-4.2992092889529/COS(2.41818850379927*SIN(B48)))*SIN(B48))))))))))*SIN(0.102880699536384-COS(0.970158169284869-COS(5.6065274334164*(0.547739204788806+B48))))))))))*Sec(0.230264017381367+1.32336584838561*SIN(3.26326372784542*COS(1.73917150291469*COS(2.37500340984706-B48)))))/(-8.89161936473553-0.187768283577164*SIN(0.947274064822019*(3.32168059384751+B48)))))))</f>
      </c>
      <c r="AV48">
        <f>-3.19244398732623+2.71800423135567/(4.55545916732724+13.4778285081789*COS(17.8628331842245*(-3.04605526034252-2.53538001515763*A48))*COS(2.34127318896247*B48))+4.59529405601859/(-0.102880699536384+COS(0.970158169284869-COS((-0.644217755743392+B48)*(4.53063676937798+0.891941454495948*COS(0.454538252181423*(-4.54895958232256+B48))*(-2.99428964346217+4.38888348998079/(-1.70072156542342+0.373215060879051*B48)+6.07069820133914*SIN(0.970645957317775*(3.8647768204005+SIN(0.0398437791555164+0.68427529911992*B48)*(-1.66169941542143-SIN(0.0629521986177826*SIN(B48)))))))))-11.7674874161692*COS(2.23129038338461*B48*Csc(1.48869985630326*B48))*(4.61159416251987+0.502736280820392*SIN(1.68307575195236+COS(0.110971460070971*(0.675414338333634-0.46183169159684/COS((0.426491040284931*(-4.05270475481384-0.0126761414350927*B48*COS(0.188628472151279*COS(B48))+SIN(3.71551944464651+1.32336584838561*B48)))/((2.80582935491723+(-1.86685399942426*(0.0104239707108729-B48))/(-5.02715767714589-0.450571908918455*SIN(B48)))*(-1.0034425620328+SIN((2.23724855029327*(-4.02543794144377+(0.973757720571009*SIN(3.04605526034252+10.1703137869217*COS(2.34127318896247*B48)*COS(0.321948306320204*(-3.89983574117648-0.2259444810755/COS(4.38888348998079+B48-1.89585059019769/(-12.3658770404409+0.0333904022707034*(-0.697367305830544+2.78520763403669/(4.16267886660421/(0.464011286218211-B48)+3.10463810559498/(-0.21125249507606+4.04618419368851*COS(2.95121604831838*COS(0.228866264528742*SIN(0.783541008254785*B48)))))+39.8111098769168*(-4.02543794144377+SIN(0.0333904022707034*(8.14479154149258+(-45.8848183789036*B48)/(COS((4.5113192098519*(-1.36297950839016-1.85284534579819*B48))/B48)*COS(0.28245758274843*B48))+2.78520763403669/(0.199479867255741+(-4.74492017588741*COS(0.537619980828712*B48))/B48)))))-SIN(2.26644549032434*B48*(-3.07062809023029-0.412702921134056*B48+0.966809356649144*COS(0.73687375940996*COS(B48))))))))))/B48))/(B48*COS(0.102880699536384-COS(0.970158169284869-COS(3.38304147474741+B48)))*COS(8.63280657330097*B48*SIN(1.10214350961724+(-0.161057918038827*COS(B48)*COS(1.3750577389378*SIN(4.38888348998079*SIN(B48))))/(COS(4.20216770606499*(1.64686568436068+2.48548347013926*(-2.33864976501977+B48-0.904147576859968*(-0.546947611672606-COS(2.55680093540035+2.85369664524703/B48)+SIN(0.205606440532799/(-0.498669774984871+B48))))))*SIN(0.947394524668818*(-1.36297950839016+COS(0.997483071903992*(-7.82347132982872-SIN(3.26326372784542*COS(1.66617905604948*SIN(4.38888348998079*SIN(B48)))))+(2.33541554522187+4.69996028156384*SIN(B48))*SIN(0.647611941399037*(-0.0319382149269121-1.89621838342138*SIN(25.7332567481821/(COS(0.524371490330347*(-4.46491320015797+B48))*COS(1.22028522025927*(4.36411576342809-2.33163615227541/(-5.70301281360717+1.32790216254556*(18.4064269307623+0.314909657567638*B48))+B48)))+1.0529351996074*(-1.79753367710594+0.117596174893841*COS(1.71986695129731*B48)*(1.48502729882913+5.8626875461555*SIN(0.197443268161305/B48))))))))))))))))))))))</f>
      </c>
      <c r="AW48">
        <f>-2.35258177871109-17.9050202769674*COS(47.5012703255096-19.9648536074454*A48)*COS(2.34127318896247*B48)</f>
      </c>
      <c r="AX48">
        <f>-2.35258177871109-17.9050202769674*COS(47.5012703255096-19.9648536074454*A48)*COS(2.34127318896247*B48)</f>
      </c>
      <c r="AY48">
        <f>-2.35258177871109-17.9050202769674*COS(47.5012703255096-19.9648536074454*A48)*COS(2.34127318896247*B48)</f>
      </c>
      <c r="AZ48">
        <f>-2.35258177871109+1.98404601694252*COS(47.5012703255096-19.9648536074454*A48)*COS(2.34127318896247*B48)*(-6.22729775583901+COS((0.547739204788806+B48)*(4.53089824051787+3.60911931249123/COS((4.35063997044991*(-4.172523531424-0.466407665363302*SIN(0.98621059449367*(1.32336584838561-1.51710578095748*(-2.33541554522187+SIN(3.71551944464651+1.32336584838561*B48))))))/((-2.22132832222866-0.971036529285117*(0.464011286218211+B48)-0.950262826665238*B48)*(-1.0034425620328-SIN((0.0345338245065199*(-4.02543794144377+(0.973757720571009*SIN(3.04605526034252-10.1703137869217*COS(0.524371490330347*(-4.46491320015797+COS(B48)))*COS(0.321948306320204*(-2.99428964346217+4.38888348998079/(-1.70072156542342-0.930766521179757*B48)-6.07069820133914*SIN(0.208545147400331*(5.56632001497745+0.68427529911992*B48+SIN(8.94941416528843*COS(4.62678808588491*SIN(3.26326372784542*COS(1.9070449451209*COS(2.13112852507139*B48)))))))))))/B48))/(B48*COS((2.23129038338461*B48)/SIN(1.10214350961724+(0.482504731330719*COS(B48)*COS(1.3750577389378*SIN(4.38888348998079*SIN(B48))))/(COS(0.707807735689834*(1.64686568436068+2.48548347013926*(-2.33864976501977+B48+0.904147576859968*(0.185939686198609-SIN(1.51710578095748-7.37868802663049*(-0.498669774984871+B48))))))*SIN(4.17877075135132-COS(0.997483071903992*(-5.01271064725756-SIN(3.23277543136447*COS(0.974153035848922+4.38888348998079*SIN(B48))))-(2.33541554522187+4.69996028156384*SIN(B48))*SIN(0.639580633440371*COS(15.0633772312155/((0.297952670824784+B48)*COS(10.0053272209756*B48))+2.7676129357411*(1.64686568436068+2.59964545022312*(-0.240690677623371+1.31536717962865/(COS(2.41818850379927*B48)*(1.48502729882913-15.842682081532*SIN(1.92729652296882/B48))))*SIN(B48)))))))))))))))))</f>
      </c>
      <c r="BA48">
        <f>-2.35258177871109+1.98404601694252*COS(47.5012703255096-19.9933795287641*A48)*(-5.7771255054526-1.77046843626537*COS(5.6065274334164*(0.547739204788806+B48)))*COS(2.34127318896247*B48)</f>
      </c>
      <c r="BB48">
        <f>-3.19244398732623+0.952972231836685/(1.75104353123216-18.1838172266926*COS(53.4871081569162*(3.32867436206329+A48))*COS(2.34127318896247*B48))+1.37423663624159/(-0.102880699536384*(-0.970158169284869+COS((4.71449417548332+0.476577364714937*(-0.529647925098518+A48+4.38888348998079/(-3.84379951085584+2.44443881102134/B48)))*(-8.08659236886415+B48)))+19.7456815393579/(-4.02543794144377+14.2267368128445*SIN(1.68307575195236+COS((2.14072319491191*(0.675414338333634-0.0193539200871972/COS((684.548611823948*SIN(5.02186683269054-0.986467043468334*(4.81844542113664+3.14366631530903*SIN(0.0359861421184555*B48))))/(B48*(-5.33528518304124+A48+0.206804271871811*(0.0104239707108729-B48)-0.999785323978975*(1.83745493597157+B48))*COS(9.71999611692323*(-0.970158169284869+COS(1.07993256993885*(0.547739204788806+B48))))*COS(5.88285176554276/COS(2.06285561283754+(-0.464777703008064*(2.4979293560229*(-1.36297950839016+COS(0.997483071903992*(-3.71376149495798-0.935600983959233*(-4.54895958232256+B48))-1.9578569201783*SIN(0.106591061575539*COS(0.147706661517619-10.8803439112107/(COS(1.9070449451209*COS(4.46491320015797*B48))*COS(0.999317258394747*(0.910843304812121-2.2058470609319*SIN(2.33163615227541*(-5.70301281360717-0.0921195765429072*(4.24321362335637+B48-COS((-0.170119707071305+0.947274064822019*(-1.0034425620328+B48))*COS(5.63550271075654*SIN(2.63652450140494*(-0.228866264528742+8.3509698707334*B48))))))))))))))+0.0552250883955557*(4.38888348998079+2.48548347013926*(3.19244398732623+0.240512838623345*(-0.474107940239104+B48)-11.2560908269344*(0.138161443059092+1.01646737544449/(-2.96345064425116-0.869112035504125*(0.231533727874752+6.07069820133914*SIN(0.970645957317775*(3.8647768204005-0.103213746837193*SIN(0.0398437791555164+0.68427529911992*B48))))))))))/COS(2.05952944430618*B48)))*(0.26323489862894+0.115837183598291/SIN(3.0771119673812+(-0.158453280542526*COS(2.36457962791182*SIN(4.38888348998079*SIN(B48))))/(COS(2.64061504688481*(1.64686568436068+(2.48548347013926*(0.80977335530104+B48))/(0.481943707124545-0.904147576859968*(-1.51710578095748-4.26212605373046*COS(2.55680093540035+2.85369664524703/B48)+SIN(0.205606440532799/(-0.498669774984871+B48))))))*SIN(0.947394524668818*(-1.36297950839016+COS(0.997483071903992*(-10.0441121294217-SIN(3.26326372784542*COS(1.66617905604948*SIN(4.38888348998079*SIN(B48)))))-(2.33541554522187+4.69996028156384*SIN(B48))*SIN(0.329139187626835*(-0.0319382149269121+(-3.7298065811462*SIN(0.503127335365625*COS(1.22028522025927*(-0.101858713285314+B48+2.33163615227541/(-3.43294123651821+1.32790216254556*(18.7500364890084+0.0285927563643693*B48-B48*(-4.24321362335637-0.0497684115725929*COS(0.333789915430309*(2.81579124296115-4.38888348998079*SIN(B48))))))))+0.639310560999041*(4.61159416251987+0.380448864799603*(-1.79753367710594+(2.29751521439831*B48)/(1.48502729882913+5.8626875461555*SIN(0.197443268161305/B48))))))/A48)))))))))))*Sec(3.49622751072893*SIN(1.32336584838561*SIN(0.987711766462689*(-0.970158169284869+COS(16.3813801973759+4.38888348998079*B48))))))/(3.69848324037571-0.085288534571217*SIN(0.103159056155692*(-1.0034425620328+B48)))))))</f>
      </c>
      <c r="BC48">
        <f>-3.19244398732623+0.952972231836685/(1.75104353123216-9.35226158457549*COS(41.3330692837322*(3.85548390218424-1.22028522025927*A48))*COS(2.34127318896247*B48))+1.37423663624159/(-0.102880699536384+COS(0.970158169284869-COS((4.71449417548332+0.476577364714937*(7.68804933686132+A48-2.44443881102134/B48))*(-8.08659236886415+B48)))+9.97736373889877/(-4.02543794144377+1.36816994941305*SIN(0.629654225097054+COS((1.00252327900784*(0.675414338333634-0.0193539200871972/COS((0.179660731128502*B48^2*SIN(8.72981021814006-0.986467043468334*(-1.02234042807404+3.14366631530903*SIN(4.49431605468541*B48)))*(-1.0034425620328-SIN(85.0465462695254/(B48*COS(9.71999611692323*(-0.970158169284869+COS(2.20121578161857*(-0.380044882625685+B48))))*COS(5.88285176554276/COS(3.62955825980121+(0.0870067413675292*COS(2.05952944430618*B48))/(COS(2.93142442037043*(-1.36297950839016+COS(2.77643133263758-3.85548390218424/(-3.41951312741507+0.353059200155604*(-4.54895958232256+B48))-4.4139966857128*COS(10123.6774072076/COS(1.9070449451209*COS(1.96697100595367*B48))+0.836041456882564*(1.64686568436068-0.710129864885364*(-1.37442221955639+0.243745521312418/(4.35408547402562+COS(2.03158977616426*COS(B48))))*SIN(B48))))))*COS(0.0552250883955557*(4.38888348998079+2.48548347013926*(3.19244398732623-0.958843395197739*(-0.474107940239104+B48)+1.0263545588659*(0.970158169284869-COS(2.05801821799646-1.93163519161352/B48)+1/(4.71449417548332+0.891941454495948*COS(0.0999213653046681*B48)*(-2.93188685070726+0.556153597123559*SIN(0.970645957317775*(3.8647768204005-0.103213746837193*SIN(0.0398437791555164+0.68427529911992*B48))))))))))))*(0.26323489862894+(-4.87927850433874*B48^2)/SIN(3.04605526034252+0.347490285918315*(3.89983574117648-0.13054127825986/(-0.911579101267122+(-1.01350483678952*(4.38888348998079+B48))/(-4.02543794144377-3.26868103830189*SIN((0.978943734892926*(-4.01236775500626+1.54444395209071*(-7.56253769230352-0.397749655720089*(1.5479690960655+0.286022576314408*(-0.0319382149269121+SIN(B48))-2.03785680386851/(COS(4.20226414462264*B48)*(3.83493169861245-5.43701984470055*COS(0.228866264528742*SIN(2.43308724107386*SIN(0.45017225038641-0.206804271871811*(0.0104239707108729-B48)))))*(4.38888348998079+B48-1.89585059019769/(-10.1644991104518+0.601793555873873*(0.0104239707108729-B48)*SIN(0.179272778479524*(-2.14264276460126-0.993480082000876*B48)*B48*(3.93978482603949+0.997483071903992*COS(3.49622751072893+1.32336584838561*SIN(3.26326372784542*COS(1.9070449451209*COS(4.38888348998079*B48))))*(-8.89161936473553-0.187768283577164*SIN(0.947274064822019*(3.32168059384751+B48)))))))))-4.55783984221592*SIN(4.83821679162844*B48*SIN(0.179272778479524*(-0.510108221218374+2.95121604831838*COS(0.497489917065028*(0.228866264528742+B48))))))))/(4.36469719111898-0.0710196996646526*SIN(10.1837316372068*(-3.30386236010148+4.12499740963754*COS(B48))*COS(4.85913802285826*SIN(B48))))))))))))))/(-2.5074246958483+0.206804271871811*(0.0104239707108729-B48)-B48)))*Sec(3.49622751072893*SIN(1.32336584838561*SIN(0.987711766462689*(-0.970158169284869+COS(16.3813801973759*COS(4.38888348998079*B48)))))))/(3.69848324037571+0.085288534571217*SIN(0.838083913533219*(-1.0034425620328+B48)))))))</f>
      </c>
      <c r="BD48">
        <f>-3.19244398732623+0.952972231836685/(1.75104353123216-9.35226158457549*COS(41.3330692837322*(3.85548390218424-1.22028522025927*A48))*COS(2.34127318896247*B48))+1.37423663624159/(-0.102880699536384+COS(0.970158169284869-COS((4.71449417548332+0.476577364714937*(7.68804933686132+A48-2.44443881102134/B48))*(-8.08659236886415+B48)))+9.97736373889877/(-4.02543794144377+1.36816994941305*SIN(0.629654225097054+COS((1.00252327900784*(0.675414338333634-0.0193539200871972/COS((0.179660731128502*B48^2*SIN(8.72981021814006-0.986467043468334*(-1.02234042807404+3.14366631530903*SIN(4.49431605468541*B48)))*(-1.0034425620328-SIN(85.0465462695254/(B48*COS(9.71999611692323*(-0.970158169284869+COS(1.07993256993885*(-0.380044882625685+B48))))*COS(5.88285176554276/COS(3.62955825980121+(0.0870067413675292*COS(2.05952944430618*B48))/(COS(2.93142442037043*(-1.36297950839016+COS(2.77643133263758+2.63652450140494/(-3.41951312741507+0.353059200155604*(-4.54895958232256+B48))-0.778649609309361*COS(10123.6774072076/COS(1.9070449451209*COS(1.96697100595367*B48))+0.836041456882564*(1.64686568436068-0.710129864885364*(-1.37442221955639+0.243745521312418/(4.35408547402562+COS(2.03158977616426*COS(B48))))*SIN(B48))))))*COS(0.0552250883955557*(4.38888348998079+2.48548347013926*(3.19244398732623-0.958843395197739*(-0.474107940239104+B48)-(0.970158169284869-COS(2.05801821799646-1.93163519161352/B48)+1/(4.71449417548332+0.891941454495948*COS(0.0999213653046681*B48)*(-2.93188685070726+0.556153597123559*SIN(0.970645957317775*(3.8647768204005-0.103213746837193*SIN(0.0398437791555164+0.68427529911992*B48))))))/(0.464011286218211-0.0129110673922222*COS(0.0673481356022965*(4.38888348998079+B48)*(-10.0304614952191+1.96036832657105*(0.0104239707108729-B48)*SIN(2.26644549032434*B48*(-3.07062809023029+0.0691776291570159*B48+0.966809356649144*COS(19.538468268013*(0.228866264528742+B48))))+0.668480377812508*(-0.697367305830544+(1.7624150988083*(-4.02543794144377+SIN(0.928921811984624*(8.14479154149258+(-127.798746435309*B48)/(COS((4.5113192098519*(4.38888348998079-2.34127318896247*B48))/B48)*COS(0.28245758274843*B48)*((-109.258774418071*COS(0.152083151022746*B48))/B48+(-3.13616188499066*COS(2.31597677522377/SIN(1.10214350961724+(0.676007273520465*COS(B48)*COS(3.19178123630727*B48))/(COS(0.269458586708642*(-1.36297950839016+COS(6.08629012572982/(-1.25382318840771-0.187768283577164*SIN(0.947274064822019*(-1.0034425620328+B48))))))*(4.17877075135132+SIN(0.199636746855701*(-2.33541554522187+2.24925584891254*(-4.24321362335637+SIN(B48)))+0.997483071903992*(-3.70095047617492+1.32336584838561*SIN(0.404252188458842*COS(1.66617905604948-4.38888348998079*SIN(B48)))))))))*SIN(B48))/(-0.518128807244517+0.966955099171663*B48*SIN(3.04605526034252-10.1703137869217*COS(2.6299840052893*B48)*COS(0.681208950305383*(-5.24253088175112+6.67030394204438/(-0.14942975874265+(-11.4969620953109*SIN(0.227848381549171*B48))/(-7.00689753574568+B48-1.96036832657105*(0.0104239707108729-B48)*SIN(12.4719137695494*(-3.07062809023029+0.0691776291570159*B48+0.216468871216694*(1.75104353123216-0.948126877965075*(4.54170879037296+B48))*COS(0.509803318216735*(0.228866264528742+B48))))))))))))))))/SIN(1.06842078554415*B48)+2.78520763403669/((-4.24321362335637*COS(0.740068463148044*B48))/(0.464011286218211-B48)-81.5787329943979/(B48*SIN(5.02186683269054-0.986467043468334*(0.637461142927665+3.14366631530903*SIN(0.0359861421184555*B48)))*(-1.0034425620328-SIN(85.0465462695254/(B48*COS(9.71999611692323*(-0.970158169284869+COS(1.07993256993885*(0.547739204788806+B48))))*COS(4.56944137235583/COS(2.06285561283754+(-0.0870067413675292*COS(1.35322876627239*B48))/(COS(0.0552250883955557*(4.38888348998079+2.48548347013926*(3.19244398732623+0.240512838623345*(-0.474107940239104+B48)-11.2560908269344*(0.970158169284869-COS(2.55328537785344+1.93163519161352/B48)+1/(4.71449417548332-3.31886331914612*COS(0.99070229778345*B48))))))*(4.29440392876059-COS(0.997483071903992*(-3.57415069120048-0.935600983959233*(-4.54895958232256+B48))+1.9578569201783*SIN(13.9790938650669*(-0.0319382149269121-0.088810972648174*COS((5.73961400962436*(-3.24737298100873-0.710129864885364*(-0.650011773681869-1.85282145385703/(-3.24737298100873+COS(2.41818850379927*COS(B48))))*SIN(B48)))/(COS(1.9070449451209*COS(4.46491320015797*B48))*COS(0.999317258394747*(0.910843304812121+0.786807337671767*SIN(2.33163615227541*(-5.70301281360717-0.0708852198786061*COS(B48)*(-4.24321362335637+COS(0.170119707071305*COS(1.62305899145103*(-2.41640103524547-0.0969066503345407*COS(1.4572611314709*B48)))*SIN(0.726861776657963*(-1.0034425620328+B48)))))))))))))))))*(1.3979404071097+(-4.87927850433874*B48^2)/SIN(3.04605526034252+0.347490285918315*(4.50259299674639+0.200159893836569/(-0.932628505266608+(1.5981274668069*(4.38888348998079+B48))/((-2.33541554522187+SIN(0.478207770002108+2.08956232517353*SIN(B48)))*SIN((0.978943734892926*(-4.01236775500626+1.54444395209071*(-7.56253769230352+0.491862318102224*(2.01198038228371+(1.63817228760119*(0.464011286218211-B48)*COS(3.07455604918613*SIN(2.99428964346217*B48)))/COS(0.791911128545396*B48)+0.286022576314408*(-0.0319382149269121+SIN(B48)))+4.59870948625332*SIN(1.60501744944577*B48*(-0.510108221218374+2.95121604831838*COS(0.497489917065028*(0.228866264528742+B48)))))))/(3.52213138772818+3.99778134379428*SIN(0.0177647784001233*SIN(0.115509347718925*(-3.30386236010148+1.62262997366088*COS(B48)-4.88128635181885*SIN(B48))))))))))))))))))))))))))*(0.26323489862894+(-4.87927850433874*B48^2)/SIN(3.04605526034252+0.347490285918315*(3.89983574117648-0.13054127825986/(-0.911579101267122+(-1.01350483678952*(4.38888348998079+B48))/(-4.02543794144377+3.26868103830189*SIN(0.405124696031046*(-4.01236775500626+1.54444395209071*(-7.56253769230352-0.397749655720089*(1.5479690960655+1.38100485552734/((0.464011286218211-B48)*COS(4.20226414462264*B48))+0.286022576314408*(-0.0319382149269121+SIN(B48)))-4.55783984221592*SIN(4.83821679162844*B48*SIN(0.179272778479524*(-0.510108221218374+2.95121604831838*COS(0.497489917065028*(0.228866264528742+B48)))))))))))))))))/(-2.5074246958483+0.206804271871811*(0.0104239707108729-B48)-B48)))*Sec(3.49622751072893*SIN(1.32336584838561*SIN(0.987711766462689*(-0.970158169284869+COS(16.3813801973759*COS(4.38888348998079*B48)))))))/(3.69848324037571+0.085288534571217*SIN(0.838083913533219*(-1.0034425620328+B48)))))))</f>
      </c>
      <c r="BE48">
        <f>-3.19244398732623+0.952972231836685/(1.75104353123216-9.35226158457549*COS(41.3330692837322*(3.85548390218424-1.22028522025927*A48))*COS(2.34127318896247*B48))+1.37423663624159/(-0.102880699536384+COS(0.970158169284869-COS((4.71449417548332+0.476577364714937*(7.68804933686132+A48-2.44443881102134/B48))*(-8.08659236886415+B48)))+9.97736373889877/(-4.02543794144377+1.36816994941305*SIN(0.629654225097054+COS((1.00252327900784*(0.675414338333634-0.0172827458694873/COS((0.179660731128502*B48^2*SIN(8.72981021814006-0.986467043468334*(-1.02234042807404+3.14366631530903*SIN(4.49431605468541*B48)))*(-1.0034425620328-SIN(85.0465462695254/(B48*COS(9.71999611692323*(-0.970158169284869+COS(1.07993256993885*(-0.380044882625685+B48))))*COS(5.88285176554276/COS(3.62955825980121+(0.0870067413675292*COS(2.05952944430618*B48))/(COS(2.93142442037043*(-1.36297950839016+COS(2.77643133263758+2.63652450140494/(-3.41951312741507+0.353059200155604*(-4.54895958232256+B48))-0.778649609309361*COS(10123.6774072076/COS(1.9070449451209*COS(1.96697100595367*B48))+0.836041456882564*(1.64686568436068-0.710129864885364*(-1.37442221955639+0.243745521312418/(4.35408547402562+COS(2.03158977616426*COS(B48))))*SIN(B48))))))*COS(0.0552250883955557*(4.38888348998079+2.48548347013926*(3.19244398732623-0.958843395197739*(-0.474107940239104+B48)-(0.970158169284869-COS(2.05801821799646-1.93163519161352/B48)+1/(4.71449417548332+0.891941454495948*COS(0.0999213653046681*B48)*(-2.93188685070726+0.556153597123559*SIN(0.970645957317775*(3.8647768204005+0.00789489574621929*SIN(0.0398437791555164+0.68427529911992*B48))))))/(0.464011286218211-0.000452181138139513*COS(0.0673481356022965*(4.38888348998079+B48)*(-10.0304614952191+1.96036832657105*(0.0104239707108729-B48)*SIN(2.26644549032434*B48*(-3.07062809023029+0.0691776291570159*B48+0.966809356649144*COS(19.538468268013*(0.228866264528742+B48))))+0.668480377812508*(-0.697367305830544+2.78520763403669/((-4.24321362335637*COS(0.740068463148044*B48))/(0.464011286218211-B48)+3.10463810559498/(-0.21125249507606+4.04618419368851*COS(2.95121604831838*COS(0.228866264528742*SIN(0.783541008254785*B48)))))-2.97358541762451*(-4.02543794144377+SIN(0.928921811984624*(8.14479154149258+(-127.798746435309*B48)/(COS((4.5113192098519*(4.38888348998079-2.34127318896247*B48))/B48)*COS(0.28245758274843*B48)*((-109.258774418071*COS(0.152083151022746*B48))/B48+(-3.13616188499066*COS(2.31597677522377/SIN(1.10214350961724+(0.676007273520465*COS(B48)*COS(3.19178123630727*B48))/(COS(0.269458586708642*(-1.36297950839016+COS(6.08629012572982/(-1.25382318840771-0.187768283577164*SIN(0.947274064822019*(-1.0034425620328+B48))))))*(4.17877075135132+SIN(0.199636746855701*(-2.33541554522187+2.24925584891254*(-4.24321362335637+SIN(B48)))+0.997483071903992*(-3.70095047617492+1.32336584838561*SIN(0.404252188458842*COS(1.66617905604948-4.38888348998079*SIN(B48)))))))))*SIN(B48))/(-0.518128807244517+0.966955099171663*B48*SIN(3.04605526034252-10.1703137869217*COS(2.6299840052893*B48)*COS(0.681208950305383*(-5.24253088175112+6.67030394204438/(-1.99977262871367+0.0691776291570159*B48+0.966809356649144*COS(0.0865514593704007*SIN(B48))+(-11.4969620953109*SIN(0.227848381549171*B48))/(-7.00689753574568+B48-1.96036832657105*(0.0104239707108729-B48)*SIN(12.4719137695494*(-3.07062809023029+0.0691776291570159*B48+0.216468871216694*(1.75104353123216-0.948126877965075*(4.54170879037296+B48))*COS(3.21966962202688*(0.228866264528742+B48)))))))))))))))))))))))))*(0.26323489862894+(-4.87927850433874*B48^2)/SIN(3.04605526034252+0.347490285918315*(3.89983574117648-0.13054127825986/(-0.911579101267122+(-1.01350483678952*(4.38888348998079+B48))/(-4.02543794144377+3.26868103830189*SIN(0.405124696031046*(-4.01236775500626+1.54444395209071*(-7.56253769230352-0.397749655720089*(1.5479690960655+1.38100485552734/((0.464011286218211-B48)*COS(4.20226414462264*B48))+0.286022576314408*(-0.0319382149269121+SIN(B48)))-4.55783984221592*SIN(4.83821679162844*B48*SIN(0.179272778479524*(-0.510108221218374+2.95121604831838*COS(0.497489917065028*(0.228866264528742+B48)))))))))))))))))/(-2.5074246958483+0.206804271871811*(0.0104239707108729-B48)-B48)))*Sec(3.49622751072893*SIN(1.32336584838561*SIN(0.987711766462689*(-0.970158169284869+COS(16.3813801973759*COS(4.38888348998079*B48)))))))/(3.69848324037571+0.085288534571217*SIN(0.838083913533219*(-1.0034425620328+B48)))))))</f>
      </c>
      <c r="BF48">
        <f>-3.19244398732623+1.12586549431762/(2.08956232517353-14.3847669140417*COS(17.8628331842245*(-2.04789184159191-2.53538001515763*A48))*COS(2.34127318896247*B48))-0.116827522015499*(-0.0463344736960289+COS(0.45017225038641-COS((-0.200899973516642+B48)*(3.8637241772538+0.891941454495948*COS(0.454538252181423*(-4.54895958232256+B48))*(-2.99428964346217+4.38888348998079/(-6.45816380592759-0.930766521179757*B48)+10.257296978812*SIN(0.970645957317775*(3.8647768204005+SIN(0.0398437791555164+0.68427529911992*B48)*(-1.66169941542143-SIN(0.0336206493084471*SIN(B48)))))))))+(-9.57012350287464*COS(6.26506655935736*Csc(0.89022335658841*COS(1.66169941542143-B48))))/(-4.02543794144377+3.89778188649779*SIN(1.68307575195236+COS((1.0164624713026*(-2.40026564724377-0.293273057904527*COS(0.352073807669771*SIN(4.38888348998079*B48)*SIN((1.11596601165107*(4.01236775500626+0.647482220799467*(-3.2899633919266+1.91241527905177*(0.0104239707108729-B48)-0.916567894734818*(4.91889103745603+B48)))*(B48-0.376546788699777*(-1.0034425620328+SIN((13.6682093364167*(-4.02543794144377+4.12128452096706*SIN(3.04605526034252+0.756294601786745*A48*COS(2.34127318896247*B48)*COS((-3.89983574117648+0.0139686638929919*COS((4.49810867871241*COS(4.38888348998079+B48))/(1.66241695692097-1.96036832657105*(0.0104239707108729-B48)*SIN(12.642440807505*B48*COS(0.179272778479524*(-3.07062809023029+0.0691776291570159*B48+0.966809356649144*COS(0.0865514593704007*SIN(B48)))))-1.4614001137936*(-3.56575756335229+0.0333904022707034*(0.0178168467838976+2.78520763403669/(-1.1249515224028*COS(1.5505125154381*B48)+3.10463810559498/(-0.0410693641686142+4.04618419368851*COS(1.91495843382934*COS(0.228866264528742*SIN(0.783541008254785*B48)))))-2.04234628259225*(-4.02543794144377+SIN(0.279982028875551*(8.14479154149258+(-45.8848183789036*B48)/(COS((4.5113192098519*(4.38888348998079-2.57110384654335*B48))/B48)*COS(0.371853168252836*B48))+0.228866264528742/(0.458492073235626+(4.74492017588741*SIN(1.07039612175432*B48))/B48)))))))))/(1.9070449451209+4.04618419368851*B48)))))/(B48*COS((2.23129038338461*B48)/SIN(1.10214350961724+(-0.236425596508051*COS(B48)*COS(1.3750577389378*SIN(4.38888348998079*SIN(B48))))/(COS(6.89692498451458*(1.79369938948017+B48+0.224205789019262*(1.13007966903571-COS(2.55680093540035+2.85369664524703/B48))))*SIN(2.81579124296115+0.733686745724532*(0.997483071903992*(-4.84819983677129-3.14383711712105*SIN(3.26326372784542*COS(0.745042283995865+4.38888348998079*SIN(B48))))-(2.33541554522187+1.07642438888524/SIN(B48))*SIN((2.25711826043782*COS(40.0597560166563/(COS(0.150835764170477*B48)*COS(3.10463810559498*(-2.53538001515763+B48-0.550799529526559*(-8.77364090383746+1.32790216254556*(-0.446299593328702+0.300457585173198*B48+1.64011751913756*(4.75123511441602-0.104194893193397*SIN(3.04605526034252+4.54895958232256*COS(3.53286308706162*SIN(2.35151374678552*SIN(1.00142880693641/B48))))))))))-2.7676129357411*(1.64686568436068+0.495255411950829*(-4.83333429355996+COS(0.384595740834949*(1.50704551792392*B48+0.196671547872117/(0.498669774984871+4.19054462638296*COS(0.00637597005406976*COS(B48)*(-1.26221974320673-0.70433848197628*(-10.5282948290564-0.518128807244517*(-0.0398437791555164-96.2657448521152*(-3.30386236010148+10.4409745107485*COS(B48))*COS(1.06282763033982*B48))))*(-2.41640103524547-3.14383711712105*COS(1.26379680953426*COS(0.693935322170248*B48)))*(-4.61159416251987/(0.738153574518312+0.113360324107389*B48*(2.60995781336344-96.2657448521152*COS(3.40769579713652*B48)*(4.02543794144377-1.42226738378444*SIN(B48))))+1.96697100595367/(-4.01236775500626+0.711722780484071*(-11.3501183638935+(-0.510108221218374+SIN(0.0104239707108729-B48))*SIN(6.03615085257551*(4.82167162146245-0.451281666552392*(0.228866264528742+B48)+0.213641279321011*B48)*B48))))*(4.61366923575936+5.7262367634124*SIN(7.2701303077199*B48*(-2.76701553574705+0.0346994035652252*(-1.0034425620328-0.292203822137493*(4.54170879037296+B48))))-0.999785323978975*(4.55715261915801-84.9302750429841*COS(3.76696487679641*B48*SIN(4.38888348998079+B48))+1.02615493643776*10^18/(-0.21125249507606-4.04618419368851*SIN(2.95121604831838*COS(0.228866264528742-1.31964592815584/B48))))))))))*SIN(B48))))/A48))))))*SIN(0.102880699536384-COS(0.970158169284869-COS(0.796749079294485*B48*(1.75104353123216+B48)))))))))/(-7.59841351743161-0.000246958146621201*B48*SIN(1.51710578095748*(-2.33541554522187+SIN(0.213432382182193+1.32336584838561*B48))))))))/(-2.84355529717235-0.187768283577164*SIN(0.947274064822019*(3.32168059384751+B48)))))*SIN(0.970645957317775*(3.8647768204005+1.56916883990802*SIN(0.21469815156228-0.68427529911992*B48)))))</f>
      </c>
      <c r="BG48">
        <f>-3.19244398732623+1.12586549431762/(2.08956232517353-14.3847669140417*COS(17.8628331842245*(-2.04789184159191-2.53538001515763*A48))*COS(2.34127318896247*B48))-0.116827522015499*(-0.0463344736960289+COS(0.45017225038641-COS((-0.200899973516642+B48)*(3.8637241772538+0.891941454495948*COS(0.454538252181423*(-4.54895958232256+B48))*(-2.99428964346217+4.38888348998079/(-6.45816380592759-0.930766521179757*B48)+10.257296978812*SIN(0.970645957317775*(3.8647768204005+SIN(0.0398437791555164+0.68427529911992*B48)*(-1.66169941542143-SIN(0.0336206493084471*SIN(B48)))))))))+(-9.57012350287464*COS(6.26506655935736*Csc(0.89022335658841*COS(1.66169941542143-B48))))/(-4.02543794144377+3.89778188649779*SIN(1.68307575195236+COS((1.0164624713026*(-2.40026564724377-0.293273057904527*COS(0.352073807669771*SIN(4.38888348998079*B48)*SIN((1.11596601165107*(4.01236775500626+0.647482220799467*(-3.2899633919266+1.91241527905177*(0.0104239707108729-B48)-0.916567894734818*(4.91889103745603+B48)))*(B48-0.376546788699777*(-1.0034425620328+SIN((13.6682093364167*(-4.02543794144377+4.12128452096706*SIN(3.04605526034252+0.756294601786745*A48*COS(2.34127318896247*B48)*COS((-3.89983574117648+0.0139686638929919*COS((4.49810867871241*COS(4.38888348998079+B48))/(1.66241695692097-1.96036832657105*(0.0104239707108729-B48)*SIN(12.642440807505*B48*COS(0.179272778479524*(-3.07062809023029+0.0691776291570159*B48+0.966809356649144*COS(0.0865514593704007*SIN(B48)))))-1.4614001137936*(-3.56575756335229+0.0333904022707034*(0.0178168467838976+2.78520763403669/(-1.1249515224028*COS(1.5505125154381*B48)+3.10463810559498/(-0.0410693641686142+4.04618419368851*COS(1.91495843382934*COS(0.228866264528742*SIN(0.783541008254785*B48)))))-2.04234628259225*(-4.02543794144377+SIN(0.279982028875551*(8.14479154149258+(-45.8848183789036*B48)/(COS((4.5113192098519*(4.38888348998079-2.57110384654335*B48))/B48)*COS(0.371853168252836*B48))+0.228866264528742/(0.458492073235626+(4.74492017588741*SIN(1.07039612175432*B48))/B48)))))))))/(1.9070449451209+4.04618419368851*B48)))))/(B48*COS((2.23129038338461*B48)/SIN(1.10214350961724+(-0.236425596508051*COS(B48)*COS(1.3750577389378*SIN(4.38888348998079*SIN(B48))))/(COS(6.89692498451458*(1.79369938948017+B48+0.224205789019262*(1.13007966903571-COS(2.55680093540035+2.85369664524703/B48))))*SIN(2.81579124296115+0.733686745724532*(0.997483071903992*(-4.84819983677129-3.14383711712105*SIN(3.26326372784542*COS(0.745042283995865+4.38888348998079*SIN(B48))))-(2.33541554522187+1.07642438888524/SIN(B48))*SIN((2.25711826043782*COS(40.0597560166563/(COS(0.150835764170477*B48)*COS(3.10463810559498*(-2.53538001515763+B48-0.550799529526559*(-8.77364090383746+1.32790216254556*(-0.446299593328702+0.300457585173198*B48+1.64011751913756*(4.75123511441602-0.104194893193397*SIN(3.04605526034252+4.54895958232256*COS(3.53286308706162*SIN(2.35151374678552*SIN(1.00142880693641/B48))))))))))-2.7676129357411*(1.64686568436068+0.495255411950829*(-4.83333429355996+COS(0.384595740834949*(1.50704551792392*B48+0.196671547872117/(0.498669774984871+4.19054462638296*COS(0.00637597005406976*COS(B48)*(-1.26221974320673-0.70433848197628*(-10.5282948290564-0.518128807244517*(-0.0398437791555164-96.2657448521152*(-3.30386236010148+10.4409745107485*COS(B48))*COS(1.06282763033982*B48))))*(-2.41640103524547-3.14383711712105*COS(0.104944825667732*COS(0.693935322170248*B48)))*(-4.61159416251987/(-0.588564233672441+1.54930788009319*COS(0.464011286218211+8.89536832041086*SIN(3.53977960545111+0.428189322472372*(-2.22132832222866+2.90032775970771/(0.464011286218211+B48)+0.251759540947922*B48)))+0.113360324107389*B48*(2.60995781336344-96.2657448521152*COS(3.40769579713652*B48)*(4.02543794144377-1.42226738378444*SIN(B48))))+1.96697100595367/(-4.01236775500626+0.711722780484071*(-11.3501183638935+(-0.510108221218374+SIN(0.0104239707108729-B48))*SIN(6.03615085257551*(4.82167162146245-0.451281666552392*(0.228866264528742+B48)+0.213641279321011*B48)*B48))))*(4.61366923575936+5.7262367634124*SIN(7.2701303077199*B48*(-2.76701553574705+0.0346994035652252*(-1.0034425620328-0.292203822137493*(4.54170879037296+B48))))-0.999785323978975*(4.55715261915801-84.9302750429841*COS(3.76696487679641*B48*SIN(4.38888348998079+B48))+1.02615493643776*10^18/(-0.21125249507606-4.04618419368851*SIN(2.95121604831838*COS(0.228866264528742-1.31964592815584/B48))))))))))*SIN(B48))))/A48))))))*SIN(0.102880699536384-COS(0.970158169284869-COS(0.796749079294485*B48*(1.75104353123216+B48)))))))))/(-7.59841351743161-0.000246958146621201*B48*SIN(1.51710578095748*(-2.33541554522187+SIN(0.213432382182193+1.32336584838561*B48))))))))/(-2.84355529717235-0.187768283577164*SIN(0.947274064822019*(3.32168059384751+B48)))))*SIN(0.970645957317775*(3.8647768204005+0.680634131508929*SIN(0.21469815156228-0.68427529911992*B48)))))</f>
      </c>
      <c r="BH48">
        <f>-3.19244398732623+1.12586549431762/(2.08956232517353-14.3847669140417*COS(17.8628331842245*(-2.04789184159191-2.53538001515763*A48))*COS(2.34127318896247*B48))-0.116827522015499*(-0.0463344736960289+COS(0.45017225038641-COS((-0.200899973516642+B48)*(3.8637241772538+0.891941454495948*COS(0.454538252181423*(-4.54895958232256+B48))*(-2.99428964346217+4.38888348998079/(-6.45816380592759-0.930766521179757*B48)+10.257296978812*SIN(0.970645957317775*(3.8647768204005+SIN(0.0398437791555164+0.68427529911992*B48)*(-1.66169941542143-SIN(0.0336206493084471*SIN(B48)))))))))+(-9.57012350287464*COS(6.26506655935736*Csc(0.89022335658841*COS(1.66169941542143-B48))))/(-4.02543794144377+3.89778188649779*SIN(1.68307575195236+COS((1.0164624713026*(-2.40026564724377-0.293273057904527*COS(0.352073807669771*SIN(4.38888348998079*B48)*SIN((1.11596601165107*(4.01236775500626+0.647482220799467*(-3.2899633919266+1.91241527905177*(0.0104239707108729-B48)-0.916567894734818*(4.91889103745603+B48)))*(B48-0.376546788699777*(-1.0034425620328+SIN((13.6682093364167*(-4.02543794144377+4.12128452096706*SIN(3.04605526034252+0.756294601786745*A48*COS(2.34127318896247*B48)*COS((-3.89983574117648+0.0139686638929919*COS((4.49810867871241*COS(4.38888348998079+B48))/(1.66241695692097-1.96036832657105*(0.0104239707108729-B48)*SIN(12.642440807505*B48*COS(0.179272778479524*(-3.07062809023029+0.0691776291570159*B48+0.966809356649144*COS(0.0865514593704007*SIN(B48)))))-1.4614001137936*(-3.56575756335229+0.0333904022707034*(0.0178168467838976+2.78520763403669/(-1.1249515224028*COS(1.5505125154381*B48)+3.10463810559498/(-0.0410693641686142+4.04618419368851*COS(1.91495843382934*COS(0.228866264528742*SIN(0.783541008254785*B48)))))-2.04234628259225*(-4.02543794144377+SIN(0.279982028875551*(8.14479154149258+(-45.8848183789036*B48)/(COS((4.5113192098519*(4.38888348998079-2.57110384654335*B48))/B48)*COS(0.428040653541318*B48))+0.228866264528742/(0.458492073235626+(4.74492017588741*SIN(1.07039612175432*B48))/B48)))))))))/(1.9070449451209+4.04618419368851*B48)))))/(B48*COS((2.23129038338461*B48)/SIN(1.10214350961724+(-0.236425596508051*COS(B48)*COS(1.3750577389378*SIN(4.38888348998079*SIN(B48))))/(COS(6.89692498451458*(1.79369938948017+B48+0.224205789019262*(1.13007966903571-COS(2.55680093540035+2.85369664524703/B48))))*SIN(2.81579124296115+0.733686745724532*(0.997483071903992*(-4.84819983677129-3.14383711712105*SIN(3.26326372784542*COS(0.745042283995865+4.38888348998079*SIN(B48))))-(2.33541554522187+1.07642438888524/SIN(B48))*SIN((2.25711826043782*COS(40.0597560166563/(COS(0.150835764170477*B48)*COS(3.10463810559498*(-2.53538001515763+B48-0.550799529526559*(-8.77364090383746+1.32790216254556*(-0.446299593328702+0.300457585173198*B48+1.64011751913756*(4.75123511441602-0.104194893193397*SIN(3.04605526034252+4.54895958232256*COS(3.53286308706162*SIN(2.35151374678552*SIN(1.00142880693641/B48))))))))))-2.7676129357411*(1.64686568436068+0.495255411950829*(-4.83333429355996+COS(0.384595740834949*(1.50704551792392*B48+0.196671547872117/(0.498669774984871+4.19054462638296*COS(0.00637597005406976*COS(B48)*(-1.26221974320673-0.70433848197628*(-10.5282948290564-0.518128807244517*(-0.0398437791555164-96.2657448521152*(-3.30386236010148+10.4409745107485*COS(B48))*COS(1.06282763033982*B48))))*(-2.41640103524547-3.14383711712105*COS(1.26379680953426*COS(0.693935322170248*B48)))*(-4.61159416251987/(-0.588564233672441+1.54930788009319*COS(0.464011286218211+8.89536832041086*SIN(3.53977960545111+0.428189322472372*(-2.22132832222866+2.90032775970771/(0.464011286218211+B48)+0.251759540947922*B48)))+0.113360324107389*B48*(2.60995781336344-96.2657448521152*COS(3.40769579713652*B48)*(4.02543794144377-1.42226738378444*SIN(B48))))+1.96697100595367/(-4.01236775500626+0.711722780484071*(-11.3501183638935+(-0.510108221218374+SIN(0.0104239707108729-B48))*SIN(6.03615085257551*(4.82167162146245-0.451281666552392*(0.228866264528742+B48)+0.213641279321011*B48)*B48))))*(4.61366923575936+5.7262367634124*SIN(7.2701303077199*B48*(-2.76701553574705+0.0346994035652252*(-1.0034425620328-0.292203822137493*(4.54170879037296+B48))))-0.999785323978975*(4.55715261915801-84.9302750429841*COS(3.76696487679641*B48*SIN(4.38888348998079+B48))+1.02615493643776*10^18/(-0.21125249507606-4.04618419368851*SIN(2.95121604831838*COS(0.228866264528742-1.31964592815584/B48))))))))))*SIN(B48))))/A48))))))*SIN(0.102880699536384-COS(0.970158169284869-COS(0.796749079294485*B48*(1.75104353123216+B48)))))))))/(-7.59841351743161-0.000246958146621201*B48*SIN(1.51710578095748*(-2.33541554522187+SIN(0.213432382182193+1.32336584838561*B48))))))))/(-2.84355529717235-0.187768283577164*SIN(0.947274064822019*(3.32168059384751+B48)))))*SIN(0.970645957317775*(3.8647768204005+1.56916883990802*SIN(0.21469815156228-0.68427529911992*B48)))))</f>
      </c>
      <c r="BI48">
        <f>-3.19244398732623+1.12586549431762/(2.08956232517353-14.3847669140417*COS(17.8628331842245*(-2.04789184159191-2.53538001515763*A48))*COS(2.34127318896247*B48))-0.116827522015499*(-0.0463344736960289+COS(0.45017225038641-COS((-0.200899973516642+B48)*(3.82167188145907-0.310419540556542*(-2.99428964346217+0.464011286218211/(-6.45816380592759-0.930766521179757*B48)+10.257296978812*SIN(0.970645957317775*(3.8647768204005+SIN(0.0398437791555164+0.68427529911992*B48)*(-1.66169941542143-SIN(0.0336206493084471*SIN(B48)))))))))+(3.1928303602047*COS(18.9171411141789*Csc(0.970158169284869-COS(1.66169941542143-B48))))/(-4.02543794144377-3.16117245475551*SIN(1.68307575195236+COS((1.00252327900784*Sec(0.871802255052251-0.13054127825986/(-0.911579101267122+(-1.01350483678952*(4.38888348998079+B48))/(-4.02543794144377-3.26868103830189*SIN((0.978943734892926*(-4.01236775500626+1.54444395209071*(-7.56253769230352-0.397749655720089*(1.5479690960655+11.485020831085/((0.464011286218211-B48)*COS(4.20226414462264*B48))+0.286022576314408*(-0.0319382149269121+SIN(B48)))-4.55783984221592*SIN(4.83821679162844*B48*SIN(0.179272778479524*(-0.510108221218374+2.95121604831838*COS(0.925187262703742*(0.228866264528742+B48))))))))/(4.36469719111898-0.0710196996646526*SIN(10.1837316372068*(-3.30386236010148+4.12499740963754*COS(B48))*COS(4.85913802285826*SIN(B48))))))))*(-2.40026564724377-0.285716592962881*(-1.02644741372311+0.352073807669771*SIN(4.38888348998079*B48)*SIN((1.11596601165107*(4.01236775500626+0.647482220799467*(-3.2899633919266+1.91241527905177*(0.0104239707108729-B48)-0.783825728799143*(4.91889103745603+B48)))*(B48-0.376546788699777*(-1.0034425620328+SIN(0.0319382149269121+(0.436538207452503*(-4.02543794144377+4.12128452096706*SIN(3.04605526034252+0.756294601786745*A48*COS(2.34127318896247*B48)*COS((-3.89983574117648+10.8194017565173/COS((0.897516308159673*COS(4.38888348998079+B48))/(1.43157108857086-1.96036832657105*(1.8405640811986-B48)*SIN(12.642440807505*B48*COS(0.179272778479524*(-4.03743744687943+0.0691776291570159*B48+0.0865514593704007*SIN(B48))))-1.4614001137936*(-3.56575756335229+0.0333904022707034*(2.80302448082059+1.29525867071283*COS(1.5505125154381*B48)-3.10463810559498/(-0.0874038378646432+COS(1.91495843382934*COS(0.179326103664357*B48)))-2.04234628259225*(-4.02543794144377+SIN(0.279982028875551*(8.14479154149258+(286.853571302021*B48)/(COS((4.5113192098519*(4.38888348998079-2.57110384654335*B48))/B48)*COS(0.426016048257109*B48))+0.228866264528742/(0.458492073235626+(4.74492017588741*SIN(0.755805386848657*B48))/B48)))))))))/(1.9070449451209+4.04618419368851*B48)))))/(B48*COS(4.38888348998079/SIN((0.250370445694789*COS(B48)*COS(1.3750577389378*SIN(4.38888348998079*SIN(B48))))/(COS(0.617974831290765-4.26212605373046*(1.79369938948017+B48+4.46018813508017*COS(1.13007966903571-COS(2.55680093540035+2.85369664524703/B48))))*SIN(2.81579124296115+0.733686745724532*(0.997483071903992*(-4.43386482858191-3.14383711712105*SIN(3.26326372784542*COS(0.745042283995865+4.38888348998079*SIN(B48))))-(2.33541554522187+1.07642438888524/SIN(B48))*SIN((2.25711826043782*COS(24.7968591818679/(COS(0.155475435806166*(-0.970158169284869+SIN(B48)))*COS(3.10463810559498*(-2.53538001515763+B48-0.992983110633093*(-8.77364090383746+1.32790216254556*(-0.833245010372747+0.197098093251466*B48-0.00663681899807356*SIN(3.04605526034252+4.54895958232256*COS(3.53286308706162*SIN(2.35151374678552*SIN(1.00142880693641/B48)))))))))-2.7676129357411*(1.64686568436068+0.495255411950829*(-4.83333429355996+COS(0.384595740834949*(1.50704551792392*B48+0.524774328474636*(0.498669774984871+4.19054462638296*COS((0.0508856228504946*COS(B48)*(-4.65322492563405-0.70433848197628*(-10.5282948290564-0.518128807244517*(-0.0398437791555164-96.2657448521152*(-3.30386236010148-9.74722748499912*COS(B48))*COS(1.06282763033982*B48))))*(-2.41640103524547-3.14383711712105*COS(1.26379680953426*COS(0.693935322170248*B48)))*(4.61366923575936+5.7262367634124*SIN(7.2701303077199*(-2.76701553574705+0.0346994035652252*(-1.0034425620328-0.292203822137493*B48))*B48)-0.993794843867237*(4.62407622482673-84.9302750429841*COS(3.76696487679641*B48*SIN(4.38888348998079+B48))-8.7638389103024/((-0.0760506773916294-4.04618419368851*SIN(2.95121604831838*COS(0.228866264528742-1.31964592815584/B48)))*(-4.02543794144377+3.26868103830189*SIN(0.405124696031046*(-4.01236775500626-3.53977960545111*(-7.56253769230352+0.303722392808812*(1.5479690960655-1.06185941109922/((0.464011286218211-B48)*COS(4.20226414462264*B48))+0.286022576314408*(-0.0319382149269121+SIN(B48)))-4.55783984221592*SIN(0.704954142161488*B48*SIN(0.999206341635794*(-0.510108221218374+2.95121604831838*COS(0.497489917065028*(0.228866264528742+B48)))))))))))))/(-4.61159416251987/(-0.588564233672441+1.54930788009319*COS(4.02543794144377-8.89536832041086*SIN(3.53977960545111+0.428189322472372*(0.0943637099440274+2.90032775970771/(0.464011286218211+B48)-0.179378591152303*B48)))+0.113360324107389*B48*(2.60995781336344-96.2657448521152*COS(2.5117741483551*SIN(B48))*(4.02543794144377-1.42226738378444*SIN(B48))))+1.96697100595367/(-4.01236775500626+0.711722780484071*(5.47372386555167+(-0.510108221218374+SIN(0.0104239707108729-B48))*SIN(6.03615085257551*(4.82167162146245+0.167565214049411*(0.228866264528742+B48)+0.213641279321011*B48)*B48)))))))))*SIN(B48))))/A48))))))*SIN(2.48548347013926*COS(0.970158169284869-COS(0.796749079294485*B48*(1.75104353123216+B48)))))))))/(-7.59841351743161-0.0023013249626701*B48*SIN(1.51710578095748*(-2.33541554522187+SIN(0.213432382182193+1.32336584838561*B48))))))))/(-2.84355529717235-0.187768283577164*SIN(0.947274064822019*(3.32168059384751+B48)))))))</f>
      </c>
      <c r="BJ48">
        <f>-3.19244398732623+1.12586549431762/(2.08956232517353-14.3847669140417*COS(17.8628331842245*(-2.04789184159191-2.53538001515763*A48))*COS(2.34127318896247*B48))-0.116827522015499*(-0.0463344736960289+COS(0.45017225038641-COS((-0.200899973516642+B48)*(3.8637241772538+0.891941454495948*COS(0.454538252181423*(-4.54895958232256+B48))*(-2.99428964346217+4.38888348998079/(0.972437103038873-0.930766521179757*B48)+10.257296978812*SIN(0.970645957317775*(3.8647768204005+SIN(4.13034075983652+0.68427529911992*B48)*(-1.66169941542143-SIN(0.0336206493084471*SIN(B48)))))))))+(-9.57012350287464*COS(6.26506655935736*Csc(0.89022335658841*COS(1.66169941542143+B48))))/(-4.02543794144377-0.0462562038823284*SIN(1.68307575195236+COS(0.382342177008861*(-2.40026564724377-0.293273057904527*COS(0.352073807669771*SIN(4.38888348998079*B48)*SIN((2.02441800101748*(-0.822039589011056+1.91241527905177*(0.0104239707108729-B48)-0.916567894734818*(4.91889103745603+B48))*(B48-0.376546788699777*(-1.0034425620328+SIN((13.6682093364167*(-4.02543794144377+4.12128452096706*SIN(3.04605526034252+0.156200252899901*A48*COS((0.287585148563419+0.0139686638929919*COS((4.29187463600296*COS(4.38888348998079+B48))/(1.66241695692097-1.96036832657105*(1.02778568089134-B48)*SIN(12.642440807505+B48*COS(0.179272778479524*(-3.07062809023029+0.195487678412255*B48+2.31524876760832*COS(0.0865514593704007*SIN(B48)))))-1.4614001137936*(-3.56575756335229+0.0333904022707034*(1.34169562517324+2.78520763403669/(-0.784142200017842-1.1249515224028*COS(12.423181429905*B48))+0.438329003430628*(-4.02543794144377+SIN(0.279982028875551*(8.14479154149258+(-45.8848183789036*B48)/(COS((4.5113192098519*(4.38888348998079-2.57110384654335*B48))/B48)*COS(0.371853168252836*B48))+0.228866264528742/(7.13479293766586+(-4.74492017588741*SIN(1.11428896524311*B48))/B48)))))))))/(1.9070449451209+4.04618419368851*B48)))))/(B48*COS((2.23129038338461*B48)/SIN(5.46417601023882+(0.0751578427688716*COS(3.19178123630727*SIN(B48)))/(COS(6.89692498451458*(-1.53640907656428+B48-COS(2.55680093540035+2.85369664524703/B48)))*SIN(2.81579124296115+0.733686745724532*(0.997483071903992*(-4.70122061556332-3.14383711712105*SIN(3.26326372784542*COS(0.745042283995865+4.38888348998079*SIN(B48))))-(2.33541554522187+1.07642438888524/SIN(B48))*SIN((2.25711826043782*COS(47.1378037903259/(COS(0.150835764170477*B48)*COS(3.10463810559498*(-2.53538001515763+B48-1.0468237404445*(-2.05993751026681+1.32790216254556*(-0.238859456207631+0.300457585173198*B48+1.64011751913756*(4.75123511441602-2.09984831872697*SIN(3.04605526034252+4.54895958232256*COS(3.53286308706162*SIN(2.35151374678552*SIN(1.00142880693641/B48))))))))))-2.7676129357411*(1.64686568436068+0.495255411950829*(-4.83333429355996+COS(0.384595740834949*(1.50704551792392*B48+0.196671547872117/(0.498669774984871+4.19054462638296*COS((0.304197241118503*COS(B48)*(-3.38373629140373-0.830881008288191*(-10.5282948290564-0.518128807244517*(-0.0398437791555164-96.2657448521152*(-3.30386236010148-2.14356255579253*COS(B48))*COS(1.06282763033982*B48))))*(-2.41640103524547-3.14383711712105*COS(1.26379680953426*COS(0.693935322170248*B48)))*(1.96697100595367/(-4.01236775500626+0.711722780484071*(-11.3501183638935+3.07455604918613*SIN(0.0104239707108729-B48)*SIN(4.00289104319808*(-1.17258553312608-0.328132337430241*(0.228866264528742+B48)+0.213641279321011*B48)*B48)))-4.61159416251987/(-0.588564233672441+1.54930788009319*COS(0.464011286218211+8.89536832041086*SIN(3.53977960545111+0.428189322472372*(-2.22132832222866+2.90032775970771/(0.464011286218211+B48)-0.247268267717842*B48)))+(-2.36046905814184*(2.60995781336344-1.02680649345304*COS(3.40769579713652*B48)*(4.02543794144377-1.42226738378444*SIN(B48))))/(-4.02543794144377+3.26868103830189*SIN(0.405124696031046*(-4.01236775500626+1.54444395209071*(-7.56253769230352-0.397749655720089*(1.5479690960655+1.38100485552734/((0.464011286218211-B48)*COS(4.20226414462264*B48))+0.286022576314408*(-0.0319382149269121+SIN(B48)))-4.55783984221592*SIN(4.83821679162844*B48*SIN(0.179272778479524*(-0.510108221218374+2.95121604831838*COS(0.497489917065028*(0.228866264528742+B48))))))))))))/(4.61366923575936-0.999785323978975*(4.29976519817765-60.2054598321291*COS(3.76696487679641*B48*SIN(4.38888348998079+B48))-449512555508300000/(-0.21125249507606-4.04618419368851*SIN(2.95121604831838*COS(0.228866264528742-10.3765963781486/B48))))-2.41089222844118*SIN(10.6328019912307*B48*(-2.76701553574705+0.0346994035652252*(-1.0034425620328+0.146141408602355*(1.8052333783649+B48)))*COS(0.556153597123559*SIN(0.970645957317775*(3.8647768204005-0.615351434947489*(0.0398437791555164+0.68427529911992*B48)))))))))))*SIN(B48))))/A48))))))*SIN(0.102880699536384-COS(0.970158169284869-COS(0.796749079294485*B48*(1.75104353123216+B48)))))))))/(-7.59841351743161-0.000112926239459104*B48))))))*SIN(0.970645957317775*(3.8647768204005+1.62058025943827*SIN(0.21469815156228-0.68427529911992*B48)))))</f>
      </c>
      <c r="BK48">
        <f>-3.19244398732623+1.12586549431762/(2.08956232517353-14.3847669140417*COS(17.8628331842245*(-2.04789184159191-2.53538001515763*A48))*COS(2.34127318896247*B48))-0.116827522015499*(-0.0463344736960289+COS(0.45017225038641-COS((-0.200899973516642+B48)*(3.8637241772538+0.891941454495948*COS(0.454538252181423*(-4.54895958232256+B48))*(-2.99428964346217+4.38888348998079/(-6.45816380592759-0.930766521179757*B48)+10.257296978812*SIN(0.970645957317775*(3.8647768204005+SIN(0.0398437791555164+0.68427529911992*B48)*(-1.66169941542143-SIN(0.0336206493084471*SIN(B48)))))))))+(-9.57012350287464*COS(6.26506655935736*Csc(0.89022335658841*COS(1.66169941542143-B48))))/(-4.02543794144377+3.89778188649779*SIN(1.68307575195236+COS((1.0164624713026*(-2.40026564724377-0.293273057904527*COS(0.352073807669771*SIN(4.38888348998079*B48)*SIN((1.11596601165107*(4.01236775500626+0.647482220799467*(-3.2899633919266+1.91241527905177*(0.0104239707108729-B48)-0.916567894734818*(4.91889103745603+B48)))*(B48-0.376546788699777*(-1.0034425620328+SIN((13.6682093364167*(-4.02543794144377+4.12128452096706*SIN(3.04605526034252+0.756294601786745*A48*COS(2.34127318896247*B48)*COS((-3.89983574117648+0.0139686638929919*COS((4.49810867871241*COS(4.38888348998079+B48))/(1.66241695692097-1.96036832657105*(0.0104239707108729-B48)*SIN(12.642440807505*B48*COS(0.179272778479524*(-3.07062809023029+0.0691776291570159*B48+0.966809356649144*COS(1.83745493597157*SIN(0.884187666036016*(3.8647768204005-SIN(0.683732218305354*B48)*(-1.66169941542143-SIN(0.0629521986177826*SIN(B48)))))))))-1.4614001137936*(-3.56575756335229+0.0333904022707034*(0.0178168467838976+2.78520763403669/((0.984223326634907*COS(1.5505125154381*B48))/(0.249313134655931+6.87819645143681*B48)+3.10463810559498/(-0.0410693641686142+4.04618419368851*COS(1.91495843382934*COS(0.228866264528742*SIN(0.783541008254785*B48)))))-2.04234628259225*(-4.02543794144377+SIN(0.279982028875551*(8.14479154149258+(-45.8848183789036*B48)/(COS((4.5113192098519*(4.38888348998079-2.57110384654335*B48))/B48)*COS(0.371853168252836*B48))+0.228866264528742/(0.458492073235626+(4.74492017588741*SIN(1.07039612175432*B48))/B48)))))))))/(1.9070449451209+4.04618419368851*B48)))))/(B48*COS((2.23129038338461*B48)/SIN(1.32239027642284+(-0.236425596508051*COS(B48)*COS(1.3750577389378*SIN(4.38888348998079*SIN(B48))))/(COS(6.89692498451458*(1.79369938948017+B48+0.224205789019262*(1.13007966903571-COS(2.55680093540035+2.85369664524703/B48))))*SIN(2.81579124296115+0.733686745724532*(0.997483071903992*(-4.84819983677129-3.14383711712105*SIN(3.26326372784542*COS(0.745042283995865+4.38888348998079*SIN(B48))))-(2.33541554522187+1.07642438888524/SIN(B48))*SIN((2.25711826043782*COS(40.0597560166563/(COS(0.150835764170477*B48)*COS(3.10463810559498*(-2.53538001515763+B48-0.550799529526559*(-8.77364090383746+1.32790216254556*(-0.446299593328702+0.298925166728684*B48+1.64011751913756*(4.75123511441602-0.104194893193397*SIN(3.04605526034252+4.54895958232256*COS(3.53286308706162*SIN(2.35151374678552*SIN(1.00142880693641/B48))))))))))-2.7676129357411*(1.64686568436068+0.495255411950829*(-4.83333429355996+COS(0.384595740834949*(1.50704551792392*B48+0.196671547872117/(0.498669774984871+4.19054462638296*COS(0.130821662147091*(-1.26221974320673-0.70433848197628*(-10.5282948290564-0.518128807244517*(-0.0398437791555164-96.2657448521152*(-3.30386236010148+10.4409745107485*COS(B48))*COS(1.06282763033982*B48))))*(-2.41640103524547-3.14383711712105*COS(0.104944825667732*COS(0.693935322170248*B48)))*(4.61366923575936+5.7262367634124*SIN(7.2701303077199*B48*(-2.76701553574705+0.0346994035652252*(-1.0034425620328-0.292203822137493*(4.54170879037296+B48))))-0.999785323978975*(4.55715261915801-84.9302750429841*COS(3.76696487679641*B48*SIN(4.38888348998079+B48))+1.02615493643776*10^18/(-0.21125249507606-4.04618419368851*SIN(2.95121604831838*COS(0.228866264528742-1.31964592815584/B48))))))))))*SIN(B48))))/A48))))))*SIN(0.102880699536384-COS(0.970158169284869-COS(0.796749079294485*B48*(1.75104353123216+B48)))))))))/(-7.59841351743161-0.000246958146621201*B48*SIN(1.51710578095748*(-2.33541554522187+SIN(0.213432382182193+1.32336584838561*B48))))))))/(-2.84355529717235-0.187768283577164*SIN(0.947274064822019*(3.32168059384751+B48)))))*SIN(0.970645957317775*(3.8647768204005+0.680634131508929*SIN(0.21469815156228-0.68427529911992*B48)))))</f>
      </c>
      <c r="BL48">
        <f>-2.53538001515763+0.778499045397058/(1.75104353123216+6.71358746348701*COS(33.2138636553604*(3.85548390218424-1.22028522025927*A48))*COS(2.34127318896247*B48))-1.17395074656324/(-0.102880699536384+COS(0.970158169284869-COS((-4.4799701720476+0.476577364714937*(12.8847522437049+A48-2.44443881102134/B48))*(-8.08659236886415+B48)))-2.44884994123778/(-4.02543794144377+0.294733137896549*SIN(0.867277469748485-COS(10.4210669354735*(-0.189309768993577+0.493262271901336*(5.12649419432822+4.38417312211862/(-1.6911420937038+4.38888348998079/B48))))+(19.7456867666596*COS(0.315118259777248*B48))/(-4.02543794144377+14.2267368128445*SIN(1.68307575195236+COS(0.570898547743601/(COS(2.81718899581378*SIN(1.32336584838561*SIN(0.987711766462689*(-0.970158169284869+COS(17.9148737532156*COS(4.38888348998079*B48))))))*(3.69848324037571-0.085288534571217*SIN(4.172523531424+0.977040748286438*(-1.0034425620328+B48))))))))))</f>
      </c>
      <c r="BM48">
        <f>-2.53538001515763+0.778499045397058/(1.75104353123216+6.71358746348701*COS(33.2138636553604*(3.85548390218424-1.22028522025927*A48))*COS(2.34127318896247*B48))-1.17395074656324/(-0.102880699536384+COS(0.970158169284869-COS((-4.4799701720476+0.476577364714937*(12.8847522437049+A48-2.44443881102134/B48))*(-8.08659236886415+B48)))-3.0702164658237/(-4.02543794144377+0.294733137896549*SIN(0.867277469748485-COS(10.4210669354735*(-0.189309768993577+0.493262271901336*(5.12649419432822+4.38417312211862/(-1.6911420937038+4.38888348998079/B48))))+(19.7456867666596*COS(0.315118259777248*B48))/(-4.02543794144377+14.2267368128445*SIN(1.68307575195236+COS(0.570898547743601/(COS(2.81718899581378*SIN(1.32336584838561*SIN(0.987711766462689*(-0.970158169284869+COS(17.9148737532156*COS(4.38888348998079*B48))))))*(3.69848324037571-0.085288534571217*SIN(4.172523531424+0.977040748286438*(-1.0034425620328+B48))))))))))</f>
      </c>
      <c r="BN48">
        <f>-2.53538001515763+0.778499045397058/(1.75104353123216+6.71358746348701*COS(33.2138636553604*(3.85548390218424-1.22028522025927*A48))*COS(2.34127318896247*B48))-1.17395074656324/(-0.102880699536384+COS(0.970158169284869-COS((-4.4799701720476+0.476577364714937*(12.3834220756504+A48-2.44443881102134/B48))*(-8.08659236886415+B48)))+2.26632519511585/(-4.02543794144377+0.294733137896549*SIN(0.867277469748485-COS(10.4210669354735*(-0.189309768993577+0.493262271901336*(5.12649419432822+4.38417312211862/(-2.12750102800033+4.38888348998079/B48))))+(19.7456867666596*COS(0.315118259777248*B48))/(-4.02543794144377-4.75123511441601*(-4.01236775500626-SIN(1.68307575195236+COS(0.570898547743601/(COS(2.81718899581378*SIN(1.32336584838561*SIN(0.987711766462689*(-0.970158169284869+COS(17.9148737532156*COS(4.38888348998079*B48))))))*(3.69848324037571-0.085288534571217*SIN(4.172523531424+0.977040748286438*(-1.0034425620328+B48)))))))))))</f>
      </c>
      <c r="BO48">
        <f>-2.53538001515763-1.17395074656324/(-0.102880699536384+COS(0.970158169284869-COS((-5.73234392829489+0.476577364714937*(3.59973874652164-0.30032805677058*B48))*(-8.08659236886415+B48)))-2.44884994123778/(-4.02543794144377+0.294733137896549*SIN(0.867277469748485-COS(10.4210669354735*(-0.189309768993577+0.493262271901336*(5.12649419432822+4.38417312211862/(-2.12750102800033+4.38888348998079/B48))))+(19.7456867666596*COS(0.315118259777248*B48))/(-4.02543794144377-4.75123511441601*(-4.01236775500626-SIN(1.68307575195236+COS(0.501173997796498/(B48*COS(2.81718899581378*SIN(1.32336584838561*SIN(0.987711766462689*(-0.970158169284869+COS(17.9148737532156*COS(4.38888348998079*B48))))))))))))))+0.778499045397058/(1.75104353123216-1.93163519161352*COS(33.2138636553604*(3.85548390218424-1.22028522025927*A48))*COS(2.34127318896247*B48)*(-0.481943707124545+0.236425596508051/(COS(6.89692498451458*(-2.45200857029818+B48))*SIN(2.81579124296115+0.733686745724532*((-2.25711826043782*COS(1763.29818529963/(COS(0.150835764170477*B48)*(-2.69489162896542+COS(3.10463810559498*(-2.53538001515763+B48-1.97935092928286*(-8.77364090383746-3.07062809023029*(-0.446299593328702+0.00298814217242901*B48+3.36902552858082*COS(B48)+1.64011751913756*(4.75123511441602-0.104194893193397*SIN(3.04605526034252+1.54444395209071*COS(3.53286308706162*SIN(2.35151374678552*SIN(1.00142880693641/B48)))))))))))+2.7676129357411*(1.64686568436068+0.495255411950829*(-4.83333429355996+COS(0.384595740834949*(-0.0096492048554675+0.343377882179898*(4.38888348998079+B48))))*SIN(B48)))*(4.58467139413441-2.08956232517353*SIN(B48)))/A48+0.997483071903992*(-4.85870348444865-3.14383711712105*SIN(3.26326372784542*COS(0.745042283995866+4.38888348998079*SIN(B48)))))))))</f>
      </c>
      <c r="BP48">
        <f>-2.53538001515763+0.821650834584695/(1.75104353123216+6.71358746348701*COS(33.2138636553604*(3.85548390218424-1.22028522025927*A48))*COS(2.34127318896247*B48))-1.17395074656324/(-0.102880699536384+COS(0.970158169284869-COS((-4.4799701720476+0.476577364714937*(12.8847522437049+A48-2.44443881102134/B48))*(-8.08659236886415+B48)))-2.44884994123778/(-4.02543794144377+0.294733137896549*SIN(0.867277469748485-COS(10.4210669354735*(-0.189309768993577+0.493262271901336*(5.12649419432822+4.38417312211862/(-2.12750102800033+4.38888348998079/B48))))+(19.7456867666596*COS(0.315118259777248*B48))/(-4.02543794144377+14.2267368128445*SIN(1.68307575195236+COS(0.570898547743601/(COS(2.81718899581378*SIN(1.32336584838561*SIN(0.987711766462689*(-0.970158169284869+COS(17.9148737532156*COS(1.89585059019769/(-8.68751137060312+0.601793555873873*(0.0104239707108729-B48)*SIN(0.179272778479524*(-2.14264276460126-0.993480082000876*B48)*B48*(3.93978482603949+0.997483071903992*COS(3.49622751072893+1.32336584838561*SIN(3.26326372784542*COS(1.9070449451209*COS(4.38888348998079*B48))))*(-8.89161936473553-0.187768283577164*SIN(0.947274064822019*(3.32168059384751+B48))))))))))))*(3.69848324037571-0.085288534571217*SIN(4.172523531424+0.977040748286438*(-1.0034425620328+B48))))))))))</f>
      </c>
      <c r="BQ48">
        <f>-0.715614181593226+0.778499045397058/(1.75104353123216+6.71358746348701*COS(28.5611498917064*(3.85548390218424-1.22028522025927*A48))*COS(2.34127318896247*B48))</f>
      </c>
      <c r="BR48">
        <f>-2.53538001515763+0.778499045397058/(1.75104353123216-0.930939425058453*COS(0.498669774984871/A48)*COS(30.6267439013831*(3.85548390218424-1.22028522025927*A48))*COS(2.34127318896247*B48))-1.17395074656324/(-0.102880699536384+COS(0.970158169284869-COS((-8.08659236886415+B48)*(-4.4799701720476-0.341076373801376*(4.14738263638421+A48-2.44443881102134/B48-2.85369664524703*(-4.0960305754739+4.10302537581516*(-1.22028522025927+0.010005966605881*A48)*COS((5.81764923750462*COS(4.38888348998079+B48)*SIN(0.534714488090634*COS(3.10463810559498*(-3.26428930183994+B48))*COS(0.155475435806166*(-0.970158169284869+B48))))/(-2.46792380291555+0.711722780484071*(-11.3501183638935+(-0.510108221218374+SIN(0.0104239707108729-B48))*SIN(6.03615085257551*(4.82167162146245-0.451281666552392*(0.228866264528742+B48)+0.213641279321011*B48)*B48))-1.96036832657105*(0.0104239707108729-B48)*SIN(12.642440807505*B48*COS(0.179272778479524*(-3.07062809023029+0.0691776291570159*B48+0.966809356649144*COS(2.64427967123349+0.228866264528742*SIN(B48)))))-0.45017225038641*(-3.56575756335229+0.0333904022707034*(-0.383557820979713+2.78520763403669/(3.10463810559498/(-0.0410693641686142+4.04618419368851*COS(0.212951183376325*COS(0.228866264528742*SIN(0.425711707191754*B48))))-0.754178171033725*COS(3.48749934416123*(-4.24321362335637+SIN(B48))))-1.2317908493828*(-2.41640103524547+SIN(0.279982028875551*(5.0401534358976+B48+(-45.8848183789036*B48)/(COS((4.5113192098519*(5.88535920444246-3.84759446571111*B48))/B48)*COS(0.371853168252836*B48))+0.228866264528742/(0.458492073235626+(4.74492017588741*SIN(1.07039612175432*B48))/B48)))))))))))))+0.165935022714804*SIN(3.43689890591473-COS(10.4210669354735*(1.99594335397759+0.493262271901336*(5.12649419432822-1.51547754764245/(-2.12750102800033+4.38888348998079/B48))))+(19.7456867666596*COS(0.315118259777248*B48))/(-4.02543794144377+0.45017225038641*(-4.01236775500626-SIN(1.68307575195236+COS((1.00252327900784*(0.675414338333634+2.22946329466955/(COS(B48)*(1.96697100595367/(-4.01236775500626+0.711722780484071*(-5.14314724672842-(-0.510108221218374+SIN(0.0104239707108729-B48))*SIN(3.23243616075294*(4.82167162146245+0.0823120999176122*(0.228866264528742+B48)+0.213641279321011*B48)*B48)))-4.61159416251987/(3.67369281647034+1.54930788009319*COS(0.464011286218211-2.1873394434784*SIN(3.53977960545111+0.428189322472372*(-2.22132832222866+2.90032775970771/(0.464011286218211+B48)+0.251759540947922*B48)))+0.113360324107389*B48*(2.60995781336344-96.2657448521152*COS(3.40769579713652*B48)*(-4.02543794144377-SIN(1.42226738378444*SIN(B48)))))))))/(COS(0.464011286218211*SIN(1.32336584838561*SIN(0.987711766462689*(-0.970158169284869+COS(17.9148737532156*COS(0.227848381549171*B48))))))*(3.69848324037571+0.085288534571217*SIN(0.733686745724532*(-(2.33541554522187+1.07642438888524/SIN(B48))*SIN((2.25711826043782*COS(2.7676129357411*(1.64686568436068+0.495255411950829*COS(B48)*(-4.83333429355996+COS(1.28705698413417*(1.50704551792392*B48+0.0395560655776378/COS(0.144691715076527+0.204948333879852/B48)))))-17.3218462737165/(COS(0.150835764170477*B48)*COS(3.10463810559498*(-2.53538001515763+B48-0.550799529526559*(-8.77364090383746+1.32790216254556*(-0.446299593328702+0.242868609434218*B48+1.64011751913756*(4.75123511441602-0.104194893193397*SIN(3.04605526034252+4.54895958232256*COS(3.53286308706162*SIN(2.35151374678552*SIN(1.00142880693641/B48))))))))))))/A48)-0.997483071903992*(-4.84819983677129-3.14383711712105*SIN(3.26326372784542*COS(0.745042283995865+4.38888348998079*SIN(B48))))))))))))))</f>
      </c>
      <c r="BS48">
        <f>-2.53538001515763+0.778499045397058/(1.75104353123216-0.930939425058453*COS(0.498669774984871/A48)*COS(30.6267439013831*(3.85548390218424-1.22028522025927*A48))*COS(2.34127318896247*B48))-1.17395074656324/(-0.102880699536384+COS(0.970158169284869-COS((-8.08659236886415+B48)*(-4.4799701720476-0.341076373801376*(4.14738263638421+A48-2.44443881102134/B48-2.85369664524703*(-4.0960305754739+4.10302537581516*(-1.22028522025927+0.010005966605881*A48)*COS((5.81764923750462*COS(4.38888348998079+B48)*SIN(0.534714488090634*COS(3.10463810559498*(-3.26428930183994+B48))*COS(0.155475435806166*(-0.970158169284869+B48))))/(-2.46792380291555+0.711722780484071*(-11.3501183638935+(-0.510108221218374+SIN(0.0104239707108729-B48))*SIN(6.03615085257551*(4.82167162146245-0.451281666552392*(0.228866264528742+B48)+0.213641279321011*B48)*B48))-1.96036832657105*(0.0104239707108729-B48)*SIN(12.642440807505*B48*COS(0.179272778479524*(-3.07062809023029+0.0691776291570159*B48+0.966809356649144*COS(2.64427967123349+0.228866264528742*SIN(B48)))))-0.45017225038641*(-3.56575756335229+0.0333904022707034*(-0.383557820979713+2.78520763403669/(3.10463810559498/(-0.0410693641686142+4.04618419368851*COS(0.212951183376325*COS(0.228866264528742*SIN(0.425711707191754*B48))))-0.754178171033725*COS(3.48749934416123*(-4.24321362335637+SIN(B48))))-1.2317908493828*(-2.41640103524547+SIN(0.279982028875551*(5.0401534358976+B48+(-45.8848183789036*B48)/(COS((4.5113192098519*(5.88535920444246-3.84759446571111*B48))/B48)*COS(0.371853168252836*B48))+0.228866264528742/(0.458492073235626+(4.74492017588741*SIN(1.07039612175432*B48))/B48)))))))))))))+0.179299104591765*COS(171.354165997469/B48)*SIN(3.43689890591473-COS(10.4210669354735*(1.99594335397759+0.493262271901336*(5.12649419432822-1.51547754764245/(-2.12750102800033+4.38888348998079/B48))))+(19.7456867666596*COS(0.315118259777248*B48))/(-4.02543794144377+0.45017225038641*(-4.01236775500626-SIN(1.68307575195236+COS((1.00252327900784*(0.675414338333634+2.22946329466955/(COS(B48)*(1.96697100595367/(-4.01236775500626+0.711722780484071*(-5.14314724672842-(-0.510108221218374+SIN(0.0104239707108729-B48))*SIN(3.23243616075294*(4.82167162146245+0.0823120999176122*(0.228866264528742+B48)+0.213641279321011*B48)*B48)))-4.61159416251987/(3.67369281647034+1.54930788009319*COS(0.464011286218211-2.1873394434784*SIN(3.53977960545111+0.428189322472372*(-2.22132832222866+2.90032775970771/(0.464011286218211+B48)+0.251759540947922*B48)))+0.113360324107389*B48*(2.60995781336344-96.2657448521152*COS(3.40769579713652*B48)*(-4.02543794144377-SIN(1.42226738378444*SIN(B48)))))))))/(COS(0.464011286218211*SIN(1.32336584838561*SIN(0.987711766462689*(-0.970158169284869+COS(17.9148737532156*COS(0.227848381549171*B48))))))*(3.69848324037571+0.085288534571217*SIN(0.733686745724532*(-4.58467139413441*SIN((2.25711826043782*COS(2.7676129357411*(1.64686568436068+0.495255411950829*COS(B48)*(-4.83333429355996+COS(1.28705698413417*(1.50704551792392*B48+0.0395560655776378/COS(0.144691715076527+0.204948333879852/B48)))))-17.3218462737165/(COS(0.150835764170477*B48)*COS(3.10463810559498*(-2.53538001515763+B48-0.550799529526559*(-8.77364090383746+1.32790216254556*(-0.446299593328702+0.242868609434218*B48+1.64011751913756*(4.75123511441602-0.104194893193397*SIN(3.04605526034252+4.54895958232256*COS(3.53286308706162*SIN(2.35151374678552*SIN(1.00142880693641/B48))))))))))))/A48)-0.997483071903992*(-4.84819983677129-3.14383711712105*SIN(3.26326372784542*COS(0.745042283995865+4.38888348998079*SIN(B48))))))))))))))</f>
      </c>
      <c r="BT48">
        <f>-2.53538001515763+0.778499045397058/(1.75104353123216+6.71358746348701*COS(30.6267439013831*(3.85548390218424-1.22028522025927*A48))*COS(2.34127318896247*B48))-1.2666196939553/(-11.2222882944706/(3.69848324037571-0.103482088848126*SIN(2.95438281782893+B48))+(3.89200134589662*COS(0.753159400904593*B48))/(-4.02543794144377+0.294733137896549*SIN(4.07479627487985-COS(7.29748814053158*(-0.189309768993577-0.296391691300352*(4.93633565740369+4.38417312211862/(-1.38639110165225+4.38888348998079/B48))))+(19.7456867666596*COS(0.315118259777248*B48))/(-4.02543794144377+14.2267368128445*SIN(1.68307575195236+COS((1.02019666358136*Sec(B48))/(2.61194505247029+5.4090082053798*SIN(4.96126794189452-B48))))))))</f>
      </c>
      <c r="BU48">
        <f>-2.53538001515763+0.778499045397058/(1.75104353123216+6.71358746348701*COS(30.6267439013831*(3.85548390218424-1.22028522025927*A48))*COS(2.34127318896247*B48))-1.17395074656324/(-0.102880699536384+COS(0.970158169284869-COS((-8.08659236886415+B48)*(4.82167162146245+0.296765101465277*(12.584661969583+A48-2.44443881102134/B48)+0.892008308560504*Csc(1.10214350961724+1.33382928167442*COS(B48)*COS(1.3750577389378*SIN(4.38888348998079*SIN(B48)))))))-2.44884994123778/(-4.02543794144377+0.294733137896549*SIN(0.867277469748485-COS(10.4210669354735*(-0.189309768993577-0.495255411950829*(5.12649419432822+4.38417312211862/(-1.38639110165225+4.38888348998079/B48))*COS(0.454538252181423*(-2.24925584891254-0.179272778479524*(-0.510108221218374+2.95121604831838*COS(0.497489917065028*(0.228866264528742+B48)))))))+(19.7456867666596*COS(0.137725078229943*B48))/(-4.02543794144377+14.2267368128445*SIN(1.68307575195236+COS(0.626946920482001/(3.69848324037571+5.4090082053798*SIN(4.172523531424+0.977040748286438*(-1.0034425620328+B48)))))))))</f>
      </c>
      <c r="BV48">
        <f>-2.53538001515763+0.778499045397058/(1.75104353123216-0.930939425058453*COS(0.498669774984871/A48)*COS(30.6267439013831*(3.85548390218424-1.22028522025927*A48))*COS(2.34127318896247*B48))-1.17395074656324/(-0.102880699536384+COS(0.970158169284869-COS((-8.08659236886415+B48)*(-4.4799701720476-0.341076373801376*(4.14738263638421+A48-2.44443881102134/B48-2.85369664524703*(-4.0960305754739+4.10302537581516*(-1.22028522025927-0.0092562748436248*A48)*COS((5.81764923750462*COS(4.38888348998079+B48)*SIN(0.534714488090634*COS(3.10463810559498*(-3.26428930183994+B48))*COS(0.155475435806166*(-0.970158169284869+B48))))/(1.66241695692097-1.96036832657105*(0.0104239707108729-B48)*SIN(12.642440807505*B48*COS(0.179272778479524*(-3.07062809023029+0.0691776291570159*B48+0.966809356649144*COS(2.64427967123349+0.228866264528742*SIN(B48)))))-0.45017225038641*(-3.56575756335229+0.0333904022707034*(-0.383557820979713+2.78520763403669/(3.10463810559498/(-0.0410693641686142+4.04618419368851*COS(0.212951183376325*COS(0.228866264528742*SIN(0.425711707191754*B48))))-0.754178171033725*COS(3.48749934416123*(-4.24321362335637+SIN(B48))))+2.68050352172264*(-2.41640103524547+SIN(0.279982028875551*(5.0401534358976+B48+(-45.8848183789036*B48)/(COS((4.5113192098519*(5.88535920444246-3.84759446571111*B48))/B48)*COS(0.371853168252836*B48))+0.228866264528742/(0.458492073235626+(4.74492017588741*SIN(1.07039612175432*B48))/B48)))))))))))))+0.165935022714804*SIN(3.43689890591473-COS(10.4210669354735*(1.99594335397759+0.493262271901336*(5.12649419432822-1.51547754764245/(-2.12750102800033+4.38888348998079/B48))))+(19.7456867666596*COS(0.315118259777248*B48))/(-4.02543794144377+0.45017225038641*(-4.01236775500626-SIN(1.68307575195236+COS((1.00252327900784*(0.675414338333634+5.51944878711322/(COS(B48)*(1.96697100595367/(-4.01236775500626+0.711722780484071*(-5.14314724672842-4.04618419368851*B48*SIN(2.93512202034308*(4.82167162146245+0.0823120999176122*(0.228866264528742+B48)+0.213641279321011*B48)*B48)))-4.61159416251987/(3.67369281647034+1.54930788009319*COS(0.464011286218211-2.1873394434784*SIN(3.53977960545111+0.428189322472372*(-2.22132832222866+2.90032775970771/(0.464011286218211+B48)+0.251759540947922*B48)))+0.113360324107389*B48*(2.60995781336344-96.2657448521152*COS(3.40769579713652*B48)*(-4.02543794144377-SIN(1.42226738378444*SIN(B48)))))))))/(COS(0.464011286218211*SIN(1.32336584838561*SIN(0.987711766462689*(-0.970158169284869+COS(17.9148737532156*COS(0.227848381549171*B48))))))*(3.69848324037571+0.085288534571217*SIN(0.733686745724532*(-(2.33541554522187+1.07642438888524/SIN(B48))*SIN((2.25711826043782*COS(2.7676129357411*(1.64686568436068+0.495255411950829*COS(B48)*(-4.83333429355996+COS(1.28705698413417*(1.50704551792392*B48+0.0395560655776378/COS(0.144691715076527+0.204948333879852/B48)))))-17.3218462737165/(COS(0.150835764170477*B48)*COS(3.10463810559498*(-2.53538001515763+B48-0.550799529526559*(-8.77364090383746+1.32790216254556*(-0.446299593328702+0.244821246622017*B48+1.64011751913756*(4.75123511441602-0.104194893193397*SIN(3.04605526034252+4.54895958232256*COS(3.53286308706162*SIN(2.35151374678552*SIN(1.00142880693641/B48))))))))))))/A48)-0.997483071903992*(-4.62453290626782+0.347182790533016*COS(1.51547754764245/(-2.12750102800033+4.38888348998079/B48))-3.14383711712105*SIN(3.26326372784542*COS(0.745042283995865+4.38888348998079*SIN(B48))))))))))))))</f>
      </c>
      <c r="BW48">
        <f>-2.53538001515763+0.778499045397058/(1.75104353123216+6.71358746348701*COS(30.6267439013831*(3.85548390218424-1.22028522025927*A48))*COS(2.34127318896247*B48))-1.17395074656324/(-0.102880699536384+COS(0.970158169284869-COS((-8.08659236886415+B48)*(4.82167162146245+0.296765101465277*(12.584661969583+A48-2.44443881102134/B48)+0.892008308560504*Csc(1.10214350961724+0.591097706029779*COS(B48)*COS(1.3750577389378*SIN(4.38888348998079*SIN(B48)))))))-2.44884994123778/(-4.02543794144377+0.294733137896549*SIN(0.867277469748485-COS(10.4210669354735*(-2.5110825224983+COS(0.454538252181423*(-2.24925584891254-0.179272778479524*(-0.510108221218374+2.95121604831838*COS(0.497489917065028*(0.228866264528742+B48)))))*SIN(B48)*(5.67478471192723+4.38417312211862/(-1.38639110165225+4.38888348998079/B48)-1.96036832657105*(0.0104239707108729-B48)*SIN(12.642440807505*B48*COS(0.179272778479524*(-3.07062809023029+0.0691776291570159*B48+0.966809356649144*COS(0.0865514593704007*SIN(B48)))))-1.4614001137936*(-3.56575756335229+0.0333904022707034*(-1.0034425620328+B48+2.78520763403669/(-1.1249515224028*COS(1.25053959456292*B48)+3.10463810559498/(-0.0410693641686142+4.04618419368851*COS(1.5792805139324*COS(0.228866264528742*SIN(0.621340074663686*B48)))))-2.04234628259225*(-4.02543794144377+SIN(0.279982028875551*(8.14479154149258+(-45.8848183789036*COS(B48))/(COS((4.5113192098519*(4.38888348998079-1.69423398632946*B48))/B48)*COS(0.371853168252836*B48))+0.228866264528742/(2.43585677776938+(4.74492017588741*SIN((0.738452660725532*B48)/COS(0.473808200250788*COS(0.150835764170477*B48)*COS(3.10463810559498*(-2.53538001515763+B48-0.550799529526559*(-8.77364090383746+1.32790216254556*(-0.479615611946378+1.64011751913756*(4.75123511441602-4.05137050842486*B48)+0.00298814217242901*B48-B48/(-4.24321362335637+SIN(1.16961510262995*COS(0.77900829374141/A48))))))))))/B48)))))))))+(19.7456867666596*COS(0.315118259777248*B48))/(-4.02543794144377+14.2267368128445*SIN(1.68307575195236+COS(0.626735530923938/(3.69848324037571+5.4090082053798*SIN(4.172523531424+0.977040748286438*(-1.0034425620328+B48)))))))))</f>
      </c>
      <c r="BX48">
        <f>-2.53538001515763+0.778499045397058/(1.75104353123216+6.71358746348701*COS(30.6267439013831*(3.85548390218424-1.22028522025927*A48))*COS(2.34127318896247*(0.0104239707108729-B48)))-1.17395074656324/(1.52085826862378+COS(0.970158169284869-COS((-8.08659236886415+B48)*(4.82167162146245+0.296765101465277*(12.584661969583+A48-2.44443881102134/B48)+0.892008308560504*Csc(0.347838125305021+(-1.96697100595367*COS(B48)*COS(1.3750577389378*SIN(4.38888348998079*SIN(B48))))/B48)))))</f>
      </c>
      <c r="BY48">
        <f>-2.53538001515763+0.778499045397058/(1.75104353123216+6.71358746348701*COS(30.6267439013831*(3.85548390218424-1.22028522025927*A48))*COS(2.34127318896247*(0.0104239707108729-B48)))-1.17395074656324/(1.52085826862378+COS(0.970158169284869-COS((-8.08659236886415+B48)*(4.82167162146245+0.296765101465277*(12.584661969583+A48-2.44443881102134/B48)+0.892008308560504*Csc(0.347838125305021+(-1.96697100595367*COS(B48)*COS(1.3750577389378*SIN(4.38888348998079*SIN(B48))))/B48)))))</f>
      </c>
      <c r="BZ48">
        <f>-2.53538001515763+0.778499045397058/(1.75104353123216+6.71358746348701*COS(30.6267439013831*(3.85548390218424-1.22028522025927*A48))*COS(2.34127318896247*(0.0104239707108729-B48)))-1.17395074656324/(1.52085826862378+COS(0.970158169284869-COS((-8.08659236886415+B48)*(4.82167162146245+0.296765101465277*(13.1404973993675+A48-2.44443881102134/B48+0.556153597123559*COS(0.360497727172928*B48))+0.892008308560504*Csc(0.347838125305021+(-1.96697100595367*COS(B48)*COS(1.3750577389378*SIN(4.38888348998079*SIN(B48))))/B48)))))</f>
      </c>
      <c r="CA48">
        <f>-2.53538001515763+0.778499045397058/(1.75104353123216+6.71358746348701*COS(30.6267439013831*(3.85548390218424-1.22028522025927*A48))*COS(2.34127318896247*(0.0104239707108729-B48)))-1.17395074656324/(1.52085826862378+COS(0.970158169284869-COS((-8.08659236886415+B48)*(4.82167162146245-0.495255411950829*COS(0.645449502225374*(-4.46491320015797-1.50704551792392*B48))*(13.1404973993675+A48-2.44443881102134/B48+0.556153597123559*COS(0.360497727172928*B48))+0.892008308560504*Csc(0.347838125305021+(-1.96697100595367*COS(B48)*COS(1.3750577389378*SIN(4.38888348998079*SIN(B48))))/B48)))))</f>
      </c>
      <c r="CB48">
        <f>-2.53538001515763+0.787981818347263/(1.75104353123216-3.20373596089422*COS(30.6267439013831*(3.85548390218424-1.22028522025927*A48))*COS(2.34127318896247*B48))-1.17395074656324/(-0.102880699536384+COS(0.970158169284869-COS((-8.08659236886415+B48)*(4.82167162146245+0.570685217482619*(12.584661969583+A48-2.44443881102134/B48)+0.892008308560504*Csc(1.10214350961724+8.3649272768838*COS(B48)*COS(1.3750577389378*SIN(4.38888348998079*SIN(B48)))*Csc(4.32868285742212*COS(3.53977960545111*(-0.0990673640486293+B48)))))))+(2.44885058952523*COS((15.2803726736218*(-1.51710578095748-0.085288534571217*SIN(4.69237334887556+0.977040748286438*(-1.0034425620328+B48))))/B48))/(-1.91275729542212-0.344193203671007*(-2.99428964346217+4.38888348998079/(-2.85369664524702-0.405203078789852*B48)+6.10673313768426*SIN(0.970645957317775*(3.8647768204005+3.01892781434028*SIN(0.0398437791555164+0.68427529911992*B48))))))</f>
      </c>
      <c r="CC48">
        <f>-2.53538001515763+0.787981818347263/(1.75104353123216-3.20373596089422*COS(30.6267439013831*(3.85548390218424-1.22028522025927*A48))*COS(2.34127318896247*B48))-1.17395074656324/(-0.102880699536384+COS(0.970158169284869-COS((-8.08659236886415+B48)*(4.82167162146245+0.570685217482619*(12.584661969583+A48-2.44443881102134/B48)+0.892008308560504*Csc(1.10214350961724+8.3649272768838*COS(B48)*COS(1.3750577389378*SIN(4.38888348998079*SIN(B48)))*Csc(4.32868285742212*COS(3.53977960545111*(-0.0990673640486293+B48)))))))+(2.44885058952523*COS((15.2803726736218*(-1.51710578095748-0.085288534571217*SIN(4.69237334887556+0.977040748286438*(-1.0034425620328+B48))))/B48))/(-1.91275729542212-0.344193203671007*(-2.99428964346217+4.38888348998079/(-2.85369664524702-0.405203078789852*B48)+6.10673313768426*SIN(0.970645957317775*(3.8647768204005+3.01892781434028*SIN(0.0398437791555164+0.68427529911992*B48))))))</f>
      </c>
      <c r="CD48">
        <f>-2.53538001515763+0.787981818347263/(1.75104353123216-3.20373596089422*COS(30.6267439013831*(3.85548390218424-1.22028522025927*A48))*COS(2.34127318896247*B48))-1.17395074656324/(-0.102880699536384+COS(0.970158169284869-COS((-8.08659236886415+B48)*(4.82167162146245+0.892008308560504*Csc(1.10214350961724+8.3649272768838*COS(B48)*COS(1.3750577389378*SIN(4.38888348998079*SIN(B48)))*Csc(2.56273885716467*COS(3.53977960545111*(-0.0990673640486293+B48))))+0.570685217482619*(7.00261675640299+A48+(4.01425577763392*COS(6.87410829084458/B48))/(-1.91275729542212+0.891941454495948*(-2.99428964346217+4.38888348998079/(0.407900594325699-0.999325768576598*B48)+6.10673313768426*SIN(B48)))))))+(2.44885058952523*COS((15.2803726736218*(-1.51710578095748-0.085288534571217*SIN(4.69237334887556+0.977040748286438*(-1.0034425620328+B48))))/B48))/(-1.91275729542212-0.344193203671007*(-2.99428964346217+4.38888348998079/(-2.85369664524702-0.405203078789852*B48)+6.10673313768426*SIN(0.970645957317775*(3.8647768204005+3.01892781434028*SIN(0.0398437791555164+0.68427529911992*B48))))))</f>
      </c>
      <c r="CE48">
        <f>-2.53538001515763+0.780059983330297/(1.75104353123216+0.920770837123875*COS(30.6267439013831*(3.85548390218424-1.22028522025927*A48))*COS(2.33341406131542*B48))-1.17395074656324/(-1.08970726038248-B48+COS(0.970158169284869-COS(8.08659236886415*COS(B48)*(4.82167162146245+0.415665886847509*(1.29769797941223+A48-2.44443881102134/B48)-0.892008308560504/COS(30.9095163742833+(0.579975494035767*COS(B48)*COS(1.3750577389378*SIN(4.38888348998079*SIN(B48))))/SIN(0.234990843821049*(-3.53977960545111+SIN(0.618053781215391*COS(171.354165997469/B48)*SIN(3.43689890591473-COS(10.4210669354735*(1.99594335397759-0.495255411950829*(3.30386236010148-1.51547754764245/(-2.12750102800033+4.38888348998079/B48)+1.83745493597157*COS(2.14621831230364*(-0.720640553761703+0.0149486471701785/(3.85548390218424-1.22028522025927*A48))))*COS(0.332099886715785/SIN(0.867277469748485-COS(10.4210669354735*(-0.189309768993577-0.382095311146127*(3.30386236010148+4.38417312211862/(-1.18506813461532+4.38888348998079/B48)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48)))))))*(B48-8.08845973366274*SIN(B48))))+2.16573234696969/(-4.02543794144377-4.75123511441601*(0.0408477479355928+0.595166291692657*COS(10.4210669354735*(1.48343470593101-0.397977498058071*(3.79253170859851+1.83745493597157*COS(2.14621831230364*(2.46584086298192-COS(0.970158169284869-COS(0.796749079294485*B48*(1.75104353123216+B48))))))))+(12.8048204407246*COS(0.315118259777248*B48))/(-4.02543794144377-4.75123511441601*(-4.01236775500626-SIN(1.68307575195236+COS((0.933698605719809*(-8.08659236886415+B48))/(COS(0.710809971653287*SIN(1.32336584838561*SIN(0.987711766462689*(-0.970158169284869+COS(12.1130486169505*COS(4.38888348998079*B48))))))*(3.69848324037571+0.145215261394385*SIN(4.172523531424+0.977040748286438*(17.8628331842245+B48))))))))))))))))))+(19.7456867666596*COS(0.313659330569682*B48))/(-4.02543794144377-2.48562107855926*(-4.01236775500626-SIN(1.68307575195236+COS(16.1146994045772/(3.69848324037571-0.085288534571217*SIN(4.172523531424+0.977040748286438*(-1.0034425620328+B48)))))))))))+(19.7456867666596*COS(0.315118259777248*B48))/(-4.02543794144377+0.45017225038641*(-4.01236775500626-SIN(1.68307575195236+COS(1.22028522025927*A48)))))))))))))</f>
      </c>
      <c r="CF48">
        <f>-2.53538001515763+0.780059983330297/(1.75104353123216+0.920770837123875*COS(30.6267439013831*(3.85548390218424-1.22028522025927*A48))*COS(2.33341406131542*B48))-1.17395074656324/(-1.08970726038248-B48+COS(0.970158169284869-COS(8.08659236886415*COS(B48)*(4.82167162146245+0.415665886847509*(1.29769797941223+A48+3.04283391879382/B48)-0.892008308560504/COS(30.9095163742833+(0.579975494035767*COS(B48)*COS(1.3750577389378*SIN(4.38888348998079*SIN(B48))))/SIN(0.234990843821049*(-3.53977960545111+SIN(0.618053781215391*COS(171.354165997469/B48)*SIN(3.43689890591473-COS(10.4210669354735*(1.99594335397759-0.495255411950829*(1.69146473519733-0.494723879231552*COS(B48)*(-4.83333429355996+COS(6.09685031462364*(0.204366940786288*B48+0.0395560655776378/COS(0.144691715076527+0.204948333879852/B48)))))*COS(0.332099886715785/SIN(0.867277469748485-COS(10.4210669354735*(-0.189309768993577-0.382095311146127*(3.30386236010148+4.38417312211862/(-1.18506813461532+4.38888348998079/B48)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48)))))))*(B48-8.08845973366274*SIN(B48))))+2.16573234696969/(-4.02543794144377-4.75123511441601*(0.0408477479355928+0.595166291692657*COS(10.4210669354735*(1.48343470593101-0.397977498058071*(3.79253170859851+1.83745493597157*COS(2.14621831230364*(2.46584086298192-COS(0.970158169284869-COS(0.796749079294485*B48*(1.75104353123216+B48))))))))+(12.8048204407246*COS(0.315118259777248*B48))/(-4.02543794144377-4.75123511441601*(-4.01236775500626-SIN(1.68307575195236+COS((0.933698605719809*(-8.08659236886415+B48))/(COS(0.710809971653287*SIN(1.32336584838561*SIN(0.987711766462689*(-0.970158169284869+COS(12.1130486169505*COS(4.38888348998079*B48))))))*(3.69848324037571+0.145215261394385*SIN(4.172523531424+0.977040748286438*(17.8628331842245+B48))))))))))))))))))+(19.7456867666596*COS(0.313659330569682*B48))/(-4.02543794144377-2.48562107855926*(-4.01236775500626-SIN(1.68307575195236+COS(16.1146994045772/(3.69848324037571-0.085288534571217*SIN(4.172523531424+0.977040748286438*(-1.0034425620328+B48)))))))))))+(19.7456867666596*COS(0.315118259777248*B48))/(-4.02543794144377+0.45017225038641*(-4.01236775500626-SIN(1.68307575195236+COS(1.22028522025927*A48)))))))))))))</f>
      </c>
      <c r="CG48">
        <f>-2.53538001515763+0.787981818347263/(1.75104353123216+6.71358746348701*COS(30.6267439013831*(3.85548390218424-1.22028522025927*A48))*COS(2.34127318896247*(0.0104239707108729-B48)))-1.17395074656324/(-0.102880699536384+COS(0.970158169284869-COS((-8.08659236886415+B48)*(4.82167162146245+0.892008308560504*Csc(1.10214350961724-0.489996431446389*(-1.91275729542212+0.891941454495948*(1.79152241468593+4.38888348998079/(-0.888836690323398-0.930766521179757*B48))*COS(0.454538252181423*(-4.54895958232256+B48)))*COS(B48)*COS(1.3750577389378*SIN(4.38888348998079*SIN(B48)))*Csc(4.32868285742212*COS(3.53977960545111*(-0.0990673640486293+B48))))+0.570685217482619*(12.584661969583+A48+(4.01425577763392*COS(6.87410829084458/B48))/(-3.97994282361962+0.891941454495948*COS(0.454538252181423*(1.96697100595367-B48))*(-2.99428964346217+4.38888348998079/(1.12749615696308-0.999325768576598*B48)+6.10673313768426*SIN(B48)))))))+(2.44885058952523*COS((15.2803726736218*(-1.51710578095748-0.085288534571217*SIN(4.69237334887556+0.977040748286438*(-1.0034425620328+B48))))/B48))/(-1.91275729542212-0.344193203671007*(-2.99428964346217+4.38888348998079/(-2.85369664524702-0.405203078789852*B48)+6.10673313768426*SIN(0.970645957317775*(3.8647768204005+3.01892781434028*SIN(0.0398437791555164+0.68427529911992*B48))))))</f>
      </c>
      <c r="CH48">
        <f>-2.53538001515763+0.787981818347263/(1.75104353123216+6.71358746348701*COS(30.6267439013831*(3.85548390218424-1.22028522025927*A48))*COS(2.34127318896247*(0.0104239707108729-B48)))-1.17395074656324/(-0.102880699536384+COS(0.970158169284869-COS((-8.08659236886415+B48)*(4.82167162146245+0.892008308560504*Csc(1.10214350961724-0.489996431446389*(-1.91275729542212+0.891941454495948*(1.79152241468593+4.38888348998079/(-0.888836690323398-0.930766521179757*B48))*COS(0.454538252181423*(-4.54895958232256+B48)))*COS(B48)*COS(1.3750577389378*SIN(4.38888348998079*SIN(B48)))*Csc(4.32868285742212*COS(3.53977960545111*(-0.0990673640486293+B48))))+0.570685217482619*(12.584661969583+A48+(4.01425577763392*COS(6.87410829084458/B48))/(-3.97994282361962+0.891941454495948*COS(0.454538252181423*(1.96697100595367-B48))*(-2.99428964346217+4.38888348998079/(1.12749615696308-0.999325768576598*B48)+6.10673313768426*SIN(B48)))))))+(2.44885058952523*COS((15.2803726736218*(-1.51710578095748-0.085288534571217*SIN(4.69237334887556-1.96697100595367*SIN(0.347838125305021+(-1.96697100595367*COS(B48)*COS(1.3750577389378*SIN(4.38888348998079*SIN(B48))))/B48))))/B48))/(-1.91275729542212-0.344193203671007*(-2.99428964346217+4.38888348998079/(-2.85369664524702-0.405203078789852*B48)+6.10673313768426*SIN(0.970645957317775*(3.8647768204005+3.01892781434028*SIN(0.0398437791555164+0.68427529911992*B48))))))</f>
      </c>
      <c r="CI48">
        <f>-2.53538001515763+0.787981818347263/(1.75104353123216+0.920770837123875*COS(30.6267439013831*(3.85548390218424-1.22028522025927*A48))*COS(2.33341406131542*B48))-1.17395074656324/(-0.102880699536384+COS(0.970158169284869-COS((-8.09244218131859+B48)*(4.82167162146245+0.892008308560504*Csc(1.10214350961724+2.57005674176339*COS(B48)*COS(1.3750577389378*SIN(4.38888348998079*SIN(B48)))*Csc(4.32868285742212*COS(3.53977960545111*(-0.0990673640486293+B48))))+0.570685217482619*(12.584661969583+A48+(4.01425577763392*COS(1.67204813636182/B48))/(-0.663566361640531+0.891941454495948*(-2.99428964346217+4.38888348998079/(0.407900594325699-0.999325768576598*B48)+6.10673313768426*SIN(B48)))))))+(2.44885058952523*COS((15.2803726736218*(-1.51710578095748-0.085288534571217*SIN(4.69237334887556+0.977040748286438*(-1.0034425620328+B48))))/B48))/(-1.91275729542212-0.344193203671007*(-2.99428964346217+4.38888348998079/(-2.85369664524702+0.525563442389905*B48+B48*COS(3.10463810559498*COS(0.891941454495948*(4.38888348998079/(-6.45816380592759-0.930766521179757*B48)+0.216844753627145*(1.64686568436068+32.6562960430631/SIN(4.69237334887556+0.977040748286438*(-1.0034425620328+B48)))+3.10463810559498*A48*SIN(0.970645957317775*(3.30386236010148+3.01892781434028*SIN(0.0398437791555164+0.68427529911992*B48)))))))+6.10673313768426*SIN(0.982847461064206*(3.8647768204005+3.01892781434028*SIN(0.0398437791555164+0.68427529911992*B48))))))</f>
      </c>
      <c r="CJ48">
        <f>-2.53538001515763+0.787981818347263/(1.75104353123216+0.920770837123875*COS(30.6267439013831*(3.85548390218424-1.22028522025927*A48))*COS(2.33341406131542*B48))-1.17395074656324/(-0.102880699536384+COS(0.970158169284869-COS((-8.09244218131859+B48)*(4.82167162146245+0.892008308560504*Csc(1.10214350961724+2.57005674176339*COS(B48)*COS(1.3750577389378*SIN(4.38888348998079*SIN(B48)))*Csc(4.32868285742212*COS(3.53977960545111*(-0.0990673640486293+B48))))-0.133687772985852*(12.584661969583+A48+(4.01425577763392*COS(1.67204813636182/B48))/(-0.663566361640531+0.891941454495948*(-2.99428964346217+4.38888348998079/(0.407900594325699-0.999325768576598*B48)+6.10673313768426*SIN(B48)))))))+(2.44885058952523*COS((15.2803726736218*(-1.51710578095748-0.085288534571217*SIN(4.69237334887556+0.977040748286438*(-1.0034425620328+B48))))/B48))/(-1.91275729542212-0.344193203671007*(-2.99428964346217+4.38888348998079/(-2.85369664524702+0.525563442389905*B48+B48*COS(3.10463810559498*COS(0.891941454495948*(4.38888348998079/(-6.45816380592759-0.930766521179757*B48)+0.216844753627145*(1.64686568436068+32.6562960430631/SIN(4.69237334887556+0.977040748286438*(-1.0034425620328+B48)))+3.10463810559498*A48*SIN(0.970645957317775*(3.30386236010148+3.01892781434028*SIN(0.0398437791555164+0.68427529911992*B48)))))))+6.10673313768426*SIN(0.982847461064206*(3.8647768204005+B48)))))</f>
      </c>
      <c r="CK48">
        <f>-2.53538001515763+0.780059983330297/(1.75104353123216+0.920770837123875*COS(30.6267439013831*(3.85548390218424-1.22028522025927*A48))*COS(2.3364983618542*B48))-1.17395074656324/(-1.08970726038248-B48+COS(0.970158169284869-COS(4.19086399424798*COS(B48)*SIN(B48))))</f>
      </c>
      <c r="CL48">
        <f>-2.53538001515763+0.780059983330297/(1.75104353123216+0.920770837123875*COS(30.6267439013831*(3.85548390218424-1.22028522025927*A48))*COS((2.26232388633918*B48)/SIN((4.46491320015797*(0.0104239707108729-B48))/B48)))-1.17395074656324/(-4.02543794144377-2.48562107855926*(-4.01236775500626-SIN(1.68307575195236+COS(0.244046543898768/B48))))</f>
      </c>
      <c r="CM48">
        <f>-2.53538001515763+0.780059983330297/(1.75104353123216+0.920770837123875*COS(30.6267439013831*(3.85548390218424-1.22028522025927*A48))*COS((2.26232388633918*B48)/SIN((4.46491320015797*(0.0104239707108729-B48))/B48)))-1.17395074656324/(-4.02543794144377-2.48562107855926*(-4.01236775500626-SIN(1.68307575195236+COS(0.244046543898768/B48))))</f>
      </c>
      <c r="CN48">
        <f>-2.53538001515763+0.780059983330297/(1.75104353123216+0.920770837123875*COS(30.6267439013831*(3.85548390218424-1.22028522025927*A48))*COS((2.26232388633918*B48)/SIN((4.46491320015797*(0.0104239707108729-B48))/B48)))-1.17395074656324/(-4.02543794144377-2.48562107855926*(-4.01236775500626-SIN(1.68307575195236+COS(0.244046543898768/B48))))</f>
      </c>
      <c r="CO48">
        <f>-2.53538001515763+0.780059983330297/(1.75104353123216+0.920770837123875*COS(30.6267439013831*(3.85548390218424-1.22028522025927*A48))*COS((2.26232388633918*B48)/SIN((4.46491320015797*(0.0104239707108729-B48))/B48)))-1.17395074656324/(-4.02543794144377-2.48562107855926*(-4.01236775500626-SIN(1.68307575195236+COS(0.244046543898768/B48))))</f>
      </c>
      <c r="CP48">
        <f>-6.48502186754103+0.780059983330297/(1.75104353123216+0.920770837123875*COS(30.6267439013831*(3.85548390218424-1.22028522025927*A48))*COS((2.26232388633918*B48)/SIN((4.46491320015797*(0.0104239707108729-B48))/B48)))</f>
      </c>
      <c r="CQ48">
        <f>-2.53538001515763+0.780059983330297/(1.75104353123216+0.920770837123875*COS(30.6267439013831*(3.85548390218424-1.22028522025927*A48))*COS((2.26232388633918*B48)/SIN((4.46491320015797*(0.0104239707108729-B48))/B48)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48))))))))/(3.69848324037571-0.085288534571217*SIN(0.977040748286438*(-1.0034425620328+B48)-0.085288534571217*SIN(4.69237334887556+0.977040748286438*(-1.0034425620328+B48))))))))</f>
      </c>
      <c r="CR48">
        <f>-2.53538001515763+0.780059983330297/(1.75104353123216+0.920770837123875*COS(30.6267439013831*(3.85548390218424-1.22028522025927*A48))*COS((2.26232388633918*B48)/SIN((4.46491320015797*(0.0104239707108729-B48))/B48)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48))))))))/(3.69848324037571-0.085288534571217*SIN(0.977040748286438*(-1.0034425620328+B48)-0.085288534571217*SIN(4.69237334887556+0.977040748286438*(-1.0034425620328+B48))))))))</f>
      </c>
      <c r="CS48">
        <f>-2.53538001515763+0.787981818347263/(1.75104353123216-0.828257123886134*COS(30.6267439013831*(3.85548390218424-1.22028522025927*A48))*COS(2.3364983618542*B48))-1.17395074656324/(-1.08970726038248-B48+COS(0.970158169284869-COS(3.35351215638373*COS(B48)^2*(4.82167162146245+0.415665886847509*(7.5617222555395+A48+3.04283391879382/B48)-0.892008308560504/COS(30.9095163742833+(0.579975494035767*COS(B48)*COS(1.3750577389378*SIN(4.38888348998079*SIN(B48))))/SIN(0.234990843821049*(-3.53977960545111-SIN(0.757335698941963*COS(171.354165997469/B48)*SIN(3.43689890591473-COS(10.4210669354735*(1.99594335397759-0.495255411950829*COS(0.332099886715785/SIN(0.867277469748485-COS(10.4210669354735*(-0.0821323230144477-0.382095311146127*(3.30386236010148+4.38417312211862/(-1.18506813461532+4.38888348998079/B48)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48)))))))*(B48-8.08845973366274*SIN(B48))))+2.16573234696969/(-4.02543794144377-4.75123511441601*(4.80458120979862+(4.42417907631947*COS(0.315118259777248*B48))/(-4.02543794144377-4.75123511441601*(-0.0463344736960289-SIN(1.68307575195236+COS((0.933698605719809*(-8.08659236886415+B48))/(COS(0.710809971653287*SIN(1.32336584838561*SIN(0.987711766462689*(-0.970158169284869+COS(12.1130486169505*COS(4.38888348998079*B48))))))*(0.0104239707108729-B48+0.145215261394385*SIN(4.172523531424+0.977040748286438*(17.8628331842245+B48)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48))))-0.113225606212894*COS(B48))*COS(0.332099886715785/SIN(0.867277469748485+2.62583154338191*COS(0.313659330569682*B48)-COS(1.50473634000143*(-0.189309768993577-0.382095311146127*(3.30386236010148+4.38417312211862/(-1.18506813461532+4.38888348998079/B48)+1.83745493597157*COS(0.596752411656072*(-3.81221146125725-0.610038504065784*(-1.66169941542143+COS(6.17799041170864/A48))+COS(2.53538001515763+1.17395074656324/(-0.102880699536384+COS(1.54930788009319*SIN((-2.85369664524702+0.525563442389905*B48+B48*COS(3.10463810559498*COS(0.891941454495948*(4.38888348998079/(-6.45816380592759-0.996203716565432*B48)+0.216844753627145*(-3.1671161522807+B48-2.01562374312393*COS(B48))+3.10463810559498*A48*SIN(0.970645957317775*(3.30386236010148+3.01892781434028*SIN(0.0398437791555164+0.68427529911992*B48)))))))*(4.78027452898951+0.0988261080324625*(-0.299426324523994+0.556153597123559*COS(2.81201129084223*SIN(4.38888348998079+3.14383711712105*SIN(3.26326372784542*SIN(3.64384120598492-B48))))))))-2.41668037049394/(-4.02543794144377-4.75123511441601*(-0.10836742529682+(10.8651683445539*COS(0.704120545279541*B48))/(-4.02543794144377-4.75123511441601*(-4.01236775500626-SIN(1.68307575195236+COS((6.45954096046735*(-8.08659236886415+B48))/(3.69848324037571+0.188572790656832*SIN(4.172523531424+0.977040748286438*(17.8628331842245+B48))))))))))))))))))))+(-19.7456867666596*COS(9.97668976511667*COS(1.83745493597157*B48)))/(-4.02543794144377+0.45017225038641*(-4.01236775500626+SIN(1.36297950839016-0.69368257590981*(1.52544079625912+2*A48+3.04283391879382/B48)-COS(1.22028522025927-A48)))))))+(19.7456867666596*COS(0.313659330569682*B48))/(-4.02543794144377-2.48562107855926*(-4.01236775500626-SIN(1.68307575195236+COS((1.18502010407427*(0.675414338333634+0.445738967950897/(-3.53977960545111-SIN(0.720640553761703+0.995871158593384*B48))))/(3.69848324037571-0.085288534571217*SIN(4.172523531424+0.977040748286438*(-1.0034425620328+B48)))))))))*(3.36345130193881+0.998926750306103*COS(B48)*(-4.83333429355996+COS(5.81456547166478*(0.204366940786288*B48+0.0395560655776378/COS(3.43984988479375+0.68427529911992*B48))))*SIN(4.20944892536231*COS(30.6267439013831*(3.85548390218424-1.22028522025927*A48))*COS(2.34127318896247*(0.0104239707108729-B48))))))+(19.7456867666596*COS(0.315118259777248*B48))/(-4.02543794144377+0.45017225038641*(-4.01236775500626-SIN(1.68307575195236+COS(1.22028522025927*A48)))))))))))))</f>
      </c>
      <c r="CT48">
        <f>-2.53538001515763-1.17395074656324/(-1.08970726038248-B48+COS(0.970158169284869-COS(3.23746204424493*COS(B48)*(4.82167162146245+0.415665886847509*(7.22790459282486+A48+3.04283391879382/B48)-0.892008308560504/COS(19.1189505399703+(0.579975494035767*COS(B48)*COS(1.3750577389378*SIN(4.38888348998079*SIN(B48))))/SIN(0.234990843821049*(-3.53977960545111+SIN(0.618053781215391*COS(171.354165997469/B48)*SIN(3.43689890591473-3.9136062699127*COS(0.315118259777248*B48)-COS(10.4210669354735*(3.34177042754182-0.495255411950829*COS(0.332099886715785/SIN(0.867277469748485+13.8797733191252*COS(0.313659330569682*B48)-COS(10.4210669354735*(-0.189309768993577-0.771511632030511*(3.30386236010148+4.38417312211862/(-7.23120876718858+4.38888348998079/B48)+1.83745493597157*COS(0.606314107521993*(-2.53538001515763+B48/(1.52085826862378+COS(B48)))))*SIN(3.53977960545111*(-17.1881574278849+B48))))))*(3.30386236010148+1.83745493597157*COS(2.14621831230364*(-0.720640553761703+0.0149486471701785/(3.85548390218424-1.22028522025927*A48)))+0.998926750306103*COS(B48)*(-4.83333429355996+COS(6.09685031462364*(-1.04594800429935*(-1.36297950839016+COS(1.22028522025927*A48))+0.0395560655776378/COS(0.144691715076527+0.553054737700968/B48))))*SIN(4.20944892536231*COS(30.6267439013831*(3.85548390218424-1.22028522025927*A48))*COS(2.34127318896247*(0.0104239707108729-B48)))))))))))))))+0.787981818347263/(1.75104353123216+0.920770837123875*COS(30.6267439013831*(3.85548390218424-1.22028522025927*A48))*COS(1.75104353123216+0.920770837123875*COS(30.6267439013831*(3.85548390218424-1.22028522025927*A48))*COS((2.26232388633918*B48)/SIN((4.46491320015797*(0.0104239707108729-B48))/B48))))</f>
      </c>
      <c r="CU48">
        <f>-2.53538001515763-1.17395074656324/(-1.08970726038248-B48+COS(0.970158169284869-COS(3.23746204424493*COS(B48)*(4.82167162146245+0.415665886847509*(7.22790459282486+A48+3.04283391879382/B48)-0.892008308560504/COS(19.1189505399703+(0.579975494035767*COS(B48)*COS(1.3750577389378*SIN(4.38888348998079*SIN(B48))))/SIN(0.234990843821049*(-3.53977960545111+SIN(0.618053781215391*COS(171.354165997469/B48)*SIN(3.43689890591473-3.9136062699127*COS(0.315118259777248*B48)-COS(10.4210669354735*(3.34177042754182-0.495255411950829*COS(0.332099886715785/SIN(0.867277469748485+13.8797733191252*COS(0.313659330569682*B48)-COS(10.4210669354735*(-0.189309768993577-0.771511632030511*(3.30386236010148+4.38417312211862/(-7.23120876718858+4.38888348998079/B48)+1.83745493597157*COS(0.606314107521993*(-2.53538001515763+B48/(1.52085826862378+COS(B48)))))*SIN(3.53977960545111*(-17.1881574278849+B48))))))*(3.30386236010148+1.83745493597157*COS(2.14621831230364*(-0.720640553761703+0.0149486471701785/(3.85548390218424-1.22028522025927*A48)))+0.998926750306103*COS(B48)*(-4.83333429355996+COS(6.09685031462364*(-1.04594800429935*(-1.36297950839016+COS(1.22028522025927*A48))+0.0395560655776378/COS(0.144691715076527+0.553054737700968/B48))))*SIN(4.20944892536231*COS(30.6267439013831*(3.85548390218424-1.22028522025927*A48))*COS(2.34127318896247*(0.0104239707108729-B48)))))))))))))))+0.787981818347263/(1.75104353123216+0.920770837123875*COS(30.6267439013831*(3.85548390218424-1.22028522025927*A48))*COS(1.75104353123216+0.920770837123875*COS(30.6267439013831*(3.85548390218424-1.22028522025927*A48))*COS((2.26232388633918*B48)/SIN((4.46491320015797*(0.0104239707108729-B48))/B48))))</f>
      </c>
      <c r="CV48">
        <f>-2.53538001515763-1.17395074656324/(-1.08970726038248-B48+COS(0.970158169284869-COS(3.23746204424493*COS(B48)*(4.82167162146245+0.415665886847509*(7.22790459282486+A48+3.04283391879382/B48)-0.892008308560504/COS(19.1189505399703+(0.579975494035767*COS(B48)*COS(1.3750577389378*SIN(4.38888348998079*SIN(B48))))/SIN(0.234990843821049*(-3.53977960545111+SIN(0.618053781215391*COS(171.354165997469/B48)*SIN(3.43689890591473-3.9136062699127*COS(0.315118259777248*B48)-COS(10.4210669354735*(3.34177042754182-0.495255411950829*COS(0.332099886715785/SIN(0.867277469748485+13.8797733191252*COS(0.313659330569682*B48)-COS(10.4210669354735*(-0.189309768993577-0.771511632030511*(3.30386236010148+4.38417312211862/(-7.23120876718858+4.38888348998079/B48)+1.83745493597157*COS(0.606314107521993*(-2.53538001515763+B48/(1.52085826862378+COS(B48)))))*SIN(3.53977960545111*(-17.1881574278849+B48))))))*(3.30386236010148+1.83745493597157*COS(2.14621831230364*(-0.720640553761703+0.0149486471701785/(3.85548390218424-1.22028522025927*A48)))+0.998926750306103*COS(B48)*(-4.83333429355996+COS(6.09685031462364*(-1.04594800429935*(-1.36297950839016+COS(1.22028522025927*A48))+0.0395560655776378/COS(0.144691715076527+0.553054737700968/B48))))*SIN(4.20944892536231*COS(30.6267439013831*(3.85548390218424-1.22028522025927*A48))*COS(2.34127318896247*(0.0104239707108729-B48)))))))))))))))+0.787981818347263/(1.75104353123216+0.920770837123875*COS(30.6267439013831*(3.85548390218424-1.22028522025927*A48))*COS(1.75104353123216+0.920770837123875*COS(30.6267439013831*(3.85548390218424-1.22028522025927*A48))*COS((2.26232388633918*B48)/SIN((4.46491320015797*(0.0104239707108729-B48))/B48))))</f>
      </c>
      <c r="CW48">
        <f>-2.53538001515763-1.17395074656324/(-1.08970726038248-B48+COS(0.970158169284869-COS(2.62961822039689*COS(B48)*(4.82167162146245+0.415665886847509*(7.22790459282486+A48+3.04283391879382/B48)-0.789446730108993/COS(19.1189505399703+(0.579975494035767*COS(B48)*COS(1.3750577389378*SIN(4.38888348998079*SIN(B48))))/SIN(0.234990843821049*(-3.53977960545111+SIN(0.122592574522691*B48*COS(171.354165997469/B48)*SIN(3.43689890591473-3.9136062699127*COS(0.315118259777248*B48)-COS(10.4210669354735*(3.34177042754182-0.495255411950829*COS(0.332099886715785/SIN(0.867277469748485+13.8797733191252*COS(0.313659330569682*B48)-COS(10.4210669354735*(-0.189309768993577-0.382095311146127*(3.30386236010148+4.38417312211862/(-7.23120876718858+4.38888348998079/B48)+1.83745493597157*COS(0.606314107521993*(-2.53538001515763+B48/(1.52085826862378+COS(B48)))))))))*(3.30386236010148+1.83745493597157*COS(2.14621831230364*(-0.720640553761703+0.0149486471701785/(3.85548390218424-1.22028522025927*A48)))+0.998926750306103*COS(B48)*(-4.83333429355996+COS(6.09685031462364*(-1.04594800429935*(-1.36297950839016+COS(1.22028522025927*A48))+0.0395560655776378/COS(0.144691715076527+0.553054737700968/B48))))*SIN(4.20944892536231*COS(30.6267439013831*(3.85548390218424-1.22028522025927*A48))*COS(2.27046775438192*(0.0104239707108729-B48)))))))))))))))+0.787981818347263/(1.75104353123216+3.5105239358063*COS(30.6267439013831*(3.85548390218424-1.22028522025927*A48))*COS(0.999945670909258*(-3.81221146125725-0.610038504065784*(-1.66169941542143+COS(1.59435500026644/(A48*B48)))+COS(2.53538001515763-1.59564235378922/(0.190119685841844+3.01892781434028*COS(1.54930788009319*SIN(2.30617602209105*B48*(1.430675542427-0.735983794532307*(-0.299426324523994+0.556153597123559*COS(4.19069048026533*SIN(4.38888348998079-3.14383711712105*SIN(3.26326372784542*SIN(2.20644239778946+B48))))))*SIN(B48)))))))*COS(1.75104353123216+0.920770837123875*COS(30.6267439013831*(3.85548390218424-1.22028522025927*A48))*COS((2.26232388633918*B48)/SIN((4.46491320015797*(0.0104239707108729-B48))/B48))))</f>
      </c>
      <c r="CX48">
        <f>-2.53538001515763-1.17395074656324/(-1.08970726038248-B48+COS(0.970158169284869-COS(3.23746204424493*COS(B48)*(4.82167162146245+0.415665886847509*(7.22790459282486+A48+3.04283391879382/B48)-0.892008308560504/COS(19.1189505399703+(0.579975494035767*COS(B48)*COS(1.3750577389378*SIN(4.38888348998079*SIN(B48))))/SIN(0.234990843821049*(-3.53977960545111+SIN(5.03752580502412*B48))))))))+0.787981818347263/(1.75104353123216+0.920770837123875*COS(30.6267439013831*(3.85548390218424-1.22028522025927*A48))*COS(1.75104353123216+0.920770837123875*COS(30.6267439013831*(3.85548390218424-1.22028522025927*A48))*COS((2.26232388633918*B48)/SIN((4.46491320015797*(0.0104239707108729-B48))/B48))))</f>
      </c>
      <c r="CY48">
        <f>-2.53538001515763-1.17395074656324/(-1.08970726038248-B48+COS(0.970158169284869-COS(2.62961822039689*COS(B48)*(4.82167162146245+0.415665886847509*(7.22790459282486+A48+3.04283391879382/B48)-0.892008308560504/COS(19.1189505399703+(0.579975494035767*COS(B48)*COS(1.3750577389378*SIN(4.38888348998079*SIN(B48))))/SIN(0.234990843821049*(-3.53977960545111+SIN(0.122592574522691*B48*COS(171.354165997469/B48)*SIN(3.43689890591473-3.9136062699127*COS(3.12754931813664*B48)-COS(10.4210669354735*(3.34177042754182-0.495255411950829*COS(0.332099886715785/SIN(0.867277469748485+13.8797733191252*COS(0.313659330569682*B48)-COS(10.4210669354735*(-0.189309768993577-0.382095311146127*(3.30386236010148+4.38417312211862/(-7.23120876718858+4.38888348998079/B48)+1.83745493597157*COS(0.606314107521993*(-2.53538001515763+B48/(1.52085826862378+COS(B48)))))))))*(3.30386236010148+1.83745493597157*COS(1.92359162914591*(-0.720640553761703+0.0149486471701785/(3.85548390218424-1.22028522025927*A48)))+0.998926750306103*COS(B48)*(-4.83333429355996+COS(6.09685031462364*(-1.04594800429935*(-1.36297950839016+COS(1.22028522025927*A48))+0.0395560655776378/COS(0.144691715076527+0.553054737700968/B48))))*SIN(4.20944892536231*COS(30.6267439013831*(3.85548390218424-1.22028522025927*A48))*COS(2.27046775438192*(0.0104239707108729-B48)))))))))))))))+0.787981818347263/(1.75104353123216+3.5105239358063*COS(30.6267439013831*(3.85548390218424-1.22028522025927*A48))*COS(0.999945670909258*(-3.81221146125725-0.610038504065784*(-1.66169941542143+COS(1.59435500026644/(A48*B48)))+COS(2.53538001515763-1.59564235378922/(0.190119685841844+3.01892781434028*COS(1.54930788009319*SIN(2.30617602209105*B48*SIN(B48)*(1.75104353123216-0.735983794532307*(-0.299426324523994+0.556153597123559*COS(4.19069048026533*SIN(4.38888348998079-3.14383711712105*SIN(3.26326372784542*SIN(2.20644239778946+B48)))))+0.405976899997257*SIN(17.9638256434066*COS(3.53977960545111*(-1.67619991593421-B48))))))))))*COS(1.75104353123216+0.920770837123875*COS(114.169882444315*(3.85548390218424-1.22028522025927*A48))*COS((2.26232388633918*B48)/SIN((4.46491320015797*(0.0104239707108729-B48))/B48))))</f>
      </c>
    </row>
    <row r="49">
      <c r="A49" t="n">
        <v>3.25742574257426</v>
      </c>
      <c r="B49" t="n">
        <v>0.9102725982666016</v>
      </c>
      <c r="C49" t="n">
        <v>2.2253843243710723</v>
      </c>
      <c r="D49">
        <f>3.6602499406871*SIN(0.0387223447678864*B49)</f>
      </c>
      <c r="E49">
        <f>1.75104353123216*COS(62.0979862251655*B49)</f>
      </c>
      <c r="F49">
        <f>-0.682834826093842*COS(6.89800044123182*(-0.758558339806912+8.36751927018415*B49))</f>
      </c>
      <c r="G49">
        <f>-0.682834826093842*COS(6.89800044123182*(-0.758558339806912+8.36751927018415*B49))</f>
      </c>
      <c r="H49">
        <f>-0.137487228235692*COS(6.89800044123182*(-0.758558339806912+8.36751927018415*B49))</f>
      </c>
      <c r="I49">
        <f>-0.137487228235692*COS(6.89800044123182*(-0.758558339806912+8.36751927018415*B49))</f>
      </c>
      <c r="J49">
        <f>0.939185325062333-4.14643644508667*COS(0.0189887298980037*(0.0104239707108729-B49))</f>
      </c>
      <c r="K49">
        <f>0.939185325062333-4.14643644508667*COS(0.0189887298980037*(0.0104239707108729-B49))</f>
      </c>
      <c r="L49">
        <f>-2.12308015877194+0.129569300180172/COS((4.63317180630867*B49)/(-9.86147533878599+B49))</f>
      </c>
      <c r="M49">
        <f>0.939185325062333+0.0293956223887295*COS(0.0172580123911547*(0.0104239707108729-B49))</f>
      </c>
      <c r="N49">
        <f>-2.04284240933895+0.0691776291570159*B49-0.477654832648527*COS((4.63317180630867*B49)/(-6.92474727686258+B49))</f>
      </c>
      <c r="O49">
        <f>-2.12308015877194+0.129215724566975/COS(2.30140537652748*B49)</f>
      </c>
      <c r="P49">
        <f>-1.97489460550758+5.29213139525145/((-1.93163519161352+B49)*COS(2.30140537652748*B49))</f>
      </c>
      <c r="Q49">
        <f>-0.313889440961011+0.320772770036817/COS(2.30140537652748*B49)</f>
      </c>
      <c r="R49">
        <f>-0.313889440961011+0.320772770036817/COS(2.30140537652748*B49)</f>
      </c>
      <c r="S49">
        <f>-1.03876260770818+0.0932471536291962*Sec(2.30140537652748*B49)</f>
      </c>
      <c r="T49">
        <f>-0.319265658446769-0.0878246729080054*Sec(2.30140537652748*B49)</f>
      </c>
      <c r="U49">
        <f>-1.03876260770818-0.0314171631864948*Sec(2.30140537652748*B49)</f>
      </c>
      <c r="V49">
        <f>-1.25065691826588+2.47922225364319/(4.55545916732724+0.639038637545555*COS(2.34127318896247*B49))</f>
      </c>
      <c r="W49">
        <f>-2.12308015877194-10.0045295265383*(-3.19244398732623+4.38888348998079*B49+0.286833528592101/(-1.02660156822043+0.228866264528742*COS(0.891343868123568*B49)))*Sec(0.468476440148673*B49)*Sec(2.35336687023739*B49)</f>
      </c>
      <c r="X49">
        <f>-2.12308015877194+20.4507274309083*Sec(2.35336687023739*B49)</f>
      </c>
      <c r="Y49">
        <f>1.02938741113269-4.74453729083839/COS(2.35336687023739*B49)</f>
      </c>
      <c r="Z49">
        <f>-3.12179288783445+0.197825083469985*B49*Sec(2.4293605945166*B49)*Sec(0.114137895520679/((-2.52546085232433+(1.85063405272572*B49)/(0.0104239707108729-0.97296549133936*B49))*COS(4.30196983288598-B49)*COS(2.30140537652748*B49))+2.7676129357411*(1.64686568436068-2.59964545022312*(-2.12308015877194+78.2292589044328/COS(2.30140537652748*B49))*SIN(1.79746568418778+B49)))</f>
      </c>
      <c r="AA49">
        <f>-3.12179288783445+0.197825083469985*B49*Sec(2.4293605945166*B49)*Sec(0.114137895520679/((-2.52546085232433+(1.85063405272572*B49)/(0.0104239707108729-0.97296549133936*B49))*COS(0.592898516856485-B49)*COS(2.30140537652748*B49))+2.7676129357411*(1.64686568436068-2.59964545022312*(-2.12308015877194+4.16655540004758/COS(2.30140537652748*B49))*SIN(1.79746568418778+B49)))</f>
      </c>
      <c r="AB49">
        <f>-3.38154063936382+2.47922225364319/(4.55545916732724+10.1703137869217*COS(2.34127318896247*B49)*COS(3.63811627751044+4.38888348998079*B49))</f>
      </c>
      <c r="AC49">
        <f>-3.38154063936382+2.47922225364319/(4.55545916732724+10.1703137869217*COS(2.34127318896247*B49)*COS(3.63811627751044+4.38888348998079*B49))</f>
      </c>
      <c r="AD49">
        <f>-3.19244398732623+2.47922225364319/(4.55545916732724+10.1703137869217*COS(2.34127318896247*B49)*COS(2.37798727809565+(0.0398437791555164+0.68427529911992*B49)*B49))+0.286833528592101/(-1.10214350961724+(-4.01425577763392*B49*COS(2.35336687023739*B49))/(-4.02543794144377-11.9733307643649*SIN(1.68307575195236+COS(0.997483071903992*(-3.36517341727201-1.32336584838561*SIN(3.26326372784542*COS(1.9070449451209*COS(4.38888348998079*B49))))+(2.33541554522187+4.69996028156384*SIN(B49))*SIN(0.00395691045705083/(-2.41640103524547-SIN(0.999317258394747*B49)))))))</f>
      </c>
      <c r="AE49">
        <f>-3.25965967015153+2.47922225364319/(4.55545916732724-9.03079866436036*COS(2.34127318896247*B49)*COS(3.26168022661188+B49^2))</f>
      </c>
      <c r="AF49">
        <f>-4.46491320015797+0.209932586005785/(COS(3.1444818847505+0.970158169284869/(-1.93163519161352+B49))*(-0.102880699536384+COS(2.34127318896247*B49)))+COS(1.64686568436068-1.30104112325117*(0.498669774984871+(4.24321362335637*COS(0.154355378683397*B49*SIN(4.38888348998079*B49)))/(-3.45921456801396-2.68369365733408*(0.614022744113914-0.151945085767431/B49)*COS(0.373207135104491*B49)*SIN(0.549736046044653*(-0.0463344736960289-0.474107940239104/B49+0.98379940582226*B49)))))</f>
      </c>
      <c r="AG49">
        <f>-4.46491320015797+0.209932586005785/(COS(3.1444818847505+0.970158169284869/(-1.93163519161352+B49))*(-0.102880699536384+COS(2.34127318896247*B49)))+COS(1.64686568436068-1.30104112325117*(0.498669774984871+(4.24321362335637*COS(0.154355378683397*B49*SIN(4.38888348998079*B49)))/(-3.45921456801396-2.68369365733408*(0.614022744113914-0.151945085767431/B49)*COS(0.373207135104491*B49)*SIN(0.549736046044653*(-0.0463344736960289-0.474107940239104/B49+0.98379940582226*B49)))))</f>
      </c>
      <c r="AH49">
        <f>-4.46491320015797+0.209932586005785/(COS(3.1444818847505+0.970158169284869/(-1.93163519161352+B49))*(-0.102880699536384+COS(2.34127318896247*B49)))+COS(1.64686568436068-1.30104112325117*(0.498669774984871+(4.24321362335637*COS(0.154355378683397*B49*SIN(4.38888348998079*B49)))/(-3.45921456801396-2.68369365733408*(0.614022744113914-0.151945085767431/B49)*COS(0.373207135104491*B49)*SIN(0.549736046044653*(-0.0463344736960289-0.474107940239104/B49+0.98379940582226*B49)))))</f>
      </c>
      <c r="AI49">
        <f>-3.19244398732623+2.47922225364319/(4.55545916732724+10.1703137869217*COS(2.34127318896247*B49)*COS(B49*(4.54895958232256+(0.0398437791555164+0.68427529911992*B49)*B49)))+0.286833528592101/(-1.10214350961724+(-4.01425577763392*B49*COS(3.19178123630727*B49))/(-4.02543794144377-11.9733307643649*SIN(1.68307575195236+COS(0.0109041006032584*(2.33541554522187+4.69996028156384*SIN(B49))+0.997483071903992*(-3.60468181176981-1.32336584838561*SIN(3.26326372784542*COS(1.9070449451209*COS(4.38888348998079*B49))))))))</f>
      </c>
      <c r="AJ49">
        <f>2.47922225364319/(4.55545916732724+3.97269401619023*COS(2.34127318896247*B49)*COS(2.37798727809565-B49*(0.68427529911992*B49+(0.0398437791555164+0.68427529911992*B49)*B49)))+(-0.99870734951553*(-4.26212605373046+4.38888348998079*B49))/(-0.102880699536384+COS(0.0104239707108729-0.318484263036092*COS(2.30140537652748*B49))+6.52156308846133*B49*COS(0.536210832575027*(-4.38888348998079+B49))*SIN(1.68307575195236+COS(0.000783162395511269*(-8.1078216732488-1.32336584838561*SIN(3.26326372784542*COS(3.07455604918613*COS(4.38888348998079*B49)))))))</f>
      </c>
      <c r="AK49">
        <f>2.47922225364319/(4.55545916732724+3.97269401619023*COS(2.34127318896247*B49)*COS(2.37798727809565-B49*(0.68427529911992*B49+(0.0398437791555164+0.68427529911992*B49)*B49)))+(-0.99870734951553*(-4.26212605373046+4.38888348998079*B49))/(-0.102880699536384+COS(0.0104239707108729-0.318484263036092*COS(2.30140537652748*B49))+6.52156308846133*B49*COS(0.536210832575027*(-4.38888348998079+B49))*SIN(1.68307575195236+COS(0.000783162395511269*(-8.1078216732488-1.32336584838561*SIN(3.26326372784542*COS(3.07455604918613*COS(4.38888348998079*B49)))))))</f>
      </c>
      <c r="AL49">
        <f>2.47922225364319/(4.55545916732724-2.13370168835842*COS(0.153617049136277-19.9648536074454*A49)*COS(2.34127318896247*B49))+5.61783426669055/(-0.102880699536384+COS(0.547739204788806*COS((-0.0117718766654464+B49)*(4.19764630412403+0.891941454495948*COS(0.771995401184512*(-4.54895958232256+B49))*(1.08475215657704+4.38888348998079/(-1.99964678050107-0.999271636690398*B49)+6.07069820133914*SIN(0.970645957317775*(3.8647768204005+41.3945440664685*SIN(1.50124389294911-B49)))))))+(-4.01425577763392*B49*COS(2.23545582865239*B49))/(-4.02543794144377+0.495054435283295*SIN(3.04605526034252+4.54895958232256*COS(0.143400102837183*(-2.35151374678552+1.57451118320615/((0.910843304812121+0.0861708799634651*B49)*COS((3.00963994156335*B49*(-1.75811140810983+0.0150030470906728*B49*SIN(95.9667487237239*(0.518128807244517-5.69092194517994*COS(B49)))))/(-2.22132832222866-1.96036832657105*(0.0104239707108729-B49)*COS(2.93142442037043*(5.36720669420212-4.06097165469792*A49))+0.0333904022707034*(-5.87059790227181+(0.595815324207803*(-4.38888348998079+B49))/COS(8.01695911824396/B49))))))*Sec(3.49622751072893+1.30710401978535*(-0.970158169284869+COS(1.96657700973168*COS(4.38888348998079*B49))))))))</f>
      </c>
      <c r="AM49">
        <f>2.47922225364319/(4.55545916732724-2.13370168835842*COS(0.153617049136277-19.9648536074454*A49)*COS(2.34127318896247*B49))+5.61783426669055/(-0.102880699536384+COS(0.547739204788806*COS((-0.0117718766654464+B49)*(4.19764630412403+0.891941454495948*COS(0.771995401184512*(-4.54895958232256+B49))*(1.08475215657704+4.38888348998079/(-1.99964678050107-0.999271636690398*B49)+6.07069820133914*SIN(0.970645957317775*(3.8647768204005+41.3945440664685*SIN(1.50124389294911-B49)))))))+(-4.01425577763392*B49*COS(2.23545582865239*B49))/(-4.02543794144377+0.495054435283295*SIN(3.04605526034252+4.54895958232256*COS(0.143400102837183*(-2.35151374678552+1.57451118320615/((0.910843304812121+0.0861708799634651*B49)*COS((3.00963994156335*B49*(-1.75811140810983+0.0150030470906728*B49*SIN(95.9667487237239*(0.518128807244517-5.69092194517994*COS(B49)))))/(-2.22132832222866-1.96036832657105*(0.0104239707108729-B49)*COS(2.93142442037043*(5.36720669420212-4.06097165469792*A49))+0.0333904022707034*(-5.87059790227181+(0.595815324207803*(-4.38888348998079+B49))/COS(8.01695911824396/B49))))))*Sec(3.49622751072893+1.30710401978535*(-0.970158169284869+COS(1.96657700973168*COS(4.38888348998079*B49))))))))</f>
      </c>
      <c r="AN49">
        <f>-3.19244398732623+2.47922225364319/(4.55545916732724-19.1853644219838*COS(53.4871081569162*(4.54895958232256-2.53538001515763*A49))*COS(2.34127318896247*B49))+4.59529405601859/(-0.102880699536384+COS(0.970158169284869-COS((-0.644217755743392+B49)*(4.71449417548332+0.891941454495948*COS(0.454538252181423*(-4.54895958232256+B49))*(-2.99428964346217+4.38888348998079/(-1.99964678050107-0.930766521179757*B49)+6.07069820133914*SIN(0.970645957317775*(3.8647768204005-0.103213746837193*SIN(0.0398437791555164+0.68427529911992*B49)))))))+(-19.7456867666596*COS(2.23129038338461*B49*Csc(1.20856592332071*B49)))/(-4.02543794144377+5.14775899136527*SIN(1.68307575195236+COS((1.00252327900784*(0.675414338333634-2.65843774893853/COS((10.9057470538265*(-4.63893119678731+0.98621059449367*(0.0124584892007249*B49+0.649608496467101*(3.71551944464651+1.32336584838561*B49))))/((-2.22132832222866+1.86685399942426*(0.0104239707108729-B49)-0.999785323978975*(0.464011286218211+B49))*(-1.0034425620328-SIN((2.23724855029327*(-4.02543794144377+(0.973757720571009*SIN(1.68307575195236+COS(0.681208950305383*(-3.89983574117648+0.439705499317587/COS(0.0804723243439316*(4.38888348998079+B49)*(-10.0304614952191+0.0333904022707034*(-0.267283993381096+(-2.03785680386851*(0.464011286218211-B49))/(COS(0.740068463148044*B49)*(3.83493169861245-2.95121604831838*COS(0.228866264528742*SIN(0.783541008254785*B49))))-22.271177534471*(-4.02543794144377+SIN(B49)))+1.96036832657105*(0.0104239707108729-B49)*SIN(2.26644549032434*B49*(-3.07062809023029+0.0691776291570159*B49+(-5.06156062179036*COS(3.21966962202688*(0.228866264528742+B49)))/(4.54170879037296+B49))))*(-0.583058869082825-0.0150030470906728*B49*SIN(96.2657448521152*(-3.30386236010148+1.02287422143789*COS(B49))*COS(21.726440612325*B49))))))))/B49))/(B49*COS((2.23129038338461*B49)/SIN(1.10214350961724+(-0.335266423072614*COS(B49)*COS(3.19178123630727*B49))/(COS(0.269458586708642*(0.126757436250328+2.48548347013926*(-2.33864976501977+B49-0.904147576859968*(-0.546947611672606-COS(2.55680093540035+2.85369664524703/B49)+SIN(0.205606440532799/(-0.498669774984871+B49))))))*SIN(4.17877075135132-COS(0.997483071903992*(-3.36517341727201-1.32336584838561*SIN(3.26326372784542*COS(1.66617905604948-4.38888348998079*SIN(B49))))-(2.33541554522187+4.69996028156384*SIN(B49))*SIN(0.171320499552431*COS(25.7332567481821/(COS(2.34127318896247*B49)*COS(0.999317258394747*(0.910843304812121-0.725370682642472*SIN(0.759335251212575*(-8.77364090383746+1.32790216254556/(19.6837212090565+0.346890385587777*B49))))))+2.7676129357411*(1.64686568436068+2.59964545022312*(-1.79753367710594-1.85282145385703/(COS(2.41818850379927*B49)*(1.48502729882913-15.3444130141536*SIN(0.064987409316677/B49))))*SIN(B49)))))))))*SIN(0.102880699536384-COS(0.970158169284869-COS((0.547739204788806+B49)*(3.83091492211859+0.891941454495948*COS(0.481574612416498*(-4.54895958232256+B49))*(1.08475215657704+4.91889103745603/(-7.23978127520875-0.757266802709473*B49)+9.10800191174348*SIN(2.53687465785495+2.51850998500881*SIN(0.0398437791555164+0.68427529911992*B49)))))))))))))*Sec(3.49622751072893+1.32336584838561*SIN(3.26326372784542*COS(1.9070449451209*COS(4.38888348998079*B49)))))/(-8.89161936473553-0.187768283577164*SIN(0.947274064822019*(-1.0034425620328+B49)))))))</f>
      </c>
      <c r="AO49">
        <f>-3.19244398732623+2.47922225364319/(4.55545916732724-19.1853644219838*COS(53.4871081569162*(4.54895958232256-2.53538001515763*A49))*COS(2.34127318896247*B49))+4.59529405601859/(-0.102880699536384+COS(0.970158169284869-COS((-0.644217755743392+B49)*(4.71449417548332+0.891941454495948*COS(0.454538252181423*(-4.54895958232256+B49))*(-2.99428964346217+4.38888348998079/(-1.99964678050107-0.930766521179757*B49)+6.07069820133914*SIN(0.970645957317775*(3.8647768204005-0.103213746837193*SIN(0.0398437791555164+0.68427529911992*B49)))))))+(-19.7456867666596*COS(2.23129038338461*B49*Csc(1.20856592332071*B49)))/(-4.02543794144377+5.14775899136527*SIN(1.68307575195236+COS((1.00252327900784*(0.675414338333634-2.65843774893853/COS((10.9057470538265*(-4.63893119678731+0.98621059449367*(0.0124584892007249*B49+0.649608496467101*(3.71551944464651+1.32336584838561*B49))))/((-2.22132832222866+1.86685399942426*(0.0104239707108729-B49)-0.999785323978975*(0.464011286218211+B49))*(-1.0034425620328-SIN((2.23724855029327*(-4.02543794144377+(0.973757720571009*SIN(1.68307575195236+COS(0.681208950305383*(-3.89983574117648+0.439705499317587/COS(0.0804723243439316*(4.38888348998079+B49)*(-10.0304614952191+0.0333904022707034*(-0.267283993381096+(-2.03785680386851*(0.464011286218211-B49))/(COS(0.740068463148044*B49)*(3.83493169861245-2.95121604831838*COS(0.228866264528742*SIN(0.783541008254785*B49))))-22.271177534471*(-4.02543794144377+SIN(B49)))+1.96036832657105*(0.0104239707108729-B49)*SIN(2.26644549032434*B49*(-3.07062809023029+0.0691776291570159*B49+(-5.06156062179036*COS(3.21966962202688*(0.228866264528742+B49)))/(4.54170879037296+B49))))*(-0.583058869082825-0.0150030470906728*B49*SIN(96.2657448521152*(-3.30386236010148+1.02287422143789*COS(B49))*COS(21.726440612325*B49))))))))/B49))/(B49*COS((2.23129038338461*B49)/SIN(1.10214350961724+(-0.335266423072614*COS(B49)*COS(3.19178123630727*B49))/(COS(0.269458586708642*(0.126757436250328+2.48548347013926*(-2.33864976501977+B49-0.904147576859968*(-0.546947611672606-COS(2.55680093540035+2.85369664524703/B49)+SIN(0.205606440532799/(-0.498669774984871+B49))))))*SIN(4.17877075135132-COS(0.997483071903992*(-3.36517341727201-1.32336584838561*SIN(3.26326372784542*COS(1.66617905604948-4.38888348998079*SIN(B49))))-(2.33541554522187+4.69996028156384*SIN(B49))*SIN(0.171320499552431*COS(25.7332567481821/(COS(2.34127318896247*B49)*COS(0.999317258394747*(0.910843304812121-0.725370682642472*SIN(0.759335251212575*(-8.77364090383746+1.32790216254556/(19.6837212090565+0.346890385587777*B49))))))+2.7676129357411*(1.64686568436068+2.59964545022312*(-1.79753367710594-1.85282145385703/(COS(2.41818850379927*B49)*(1.48502729882913-15.3444130141536*SIN(0.064987409316677/B49))))*SIN(B49)))))))))*SIN(0.102880699536384-COS(0.970158169284869-COS((0.547739204788806+B49)*(3.83091492211859+0.891941454495948*COS(0.481574612416498*(-4.54895958232256+B49))*(1.08475215657704+4.91889103745603/(-7.23978127520875-0.757266802709473*B49)+9.10800191174348*SIN(2.53687465785495+2.51850998500881*SIN(0.0398437791555164+0.68427529911992*B49)))))))))))))*Sec(3.49622751072893+1.32336584838561*SIN(3.26326372784542*COS(1.9070449451209*COS(4.38888348998079*B49)))))/(-8.89161936473553-0.187768283577164*SIN(0.947274064822019*(-1.0034425620328+B49)))))))</f>
      </c>
      <c r="AP49">
        <f>-3.19244398732623+2.47922225364319/(4.55545916732724-19.1853644219838*COS(53.4871081569162*(4.54895958232256-2.53538001515763*A49))*COS(2.34127318896247*B49))+4.59529405601859/(-0.102880699536384+COS(0.970158169284869-COS((-0.644217755743392+B49)*(4.71449417548332+0.891941454495948*COS(0.454538252181423*(-4.54895958232256+B49))*(-2.99428964346217+4.38888348998079/(-1.99964678050107-0.930766521179757*B49)+6.07069820133914*SIN(0.970645957317775*(3.8647768204005-0.103213746837193*SIN(0.0398437791555164+0.68427529911992*B49)))))))+(-19.7456867666596*COS(2.23129038338461*B49*Csc(1.20856592332071*B49)))/(-4.02543794144377+5.14775899136527*SIN(1.68307575195236+COS((1.00252327900784*(0.675414338333634-2.65843774893853/COS((10.9057470538265*(-4.63893119678731+0.98621059449367*(0.0124584892007249*B49+0.649608496467101*(3.71551944464651+1.32336584838561*B49))))/((-2.22132832222866+1.86685399942426*(0.0104239707108729-B49)-0.999785323978975*(0.464011286218211+B49))*(-1.0034425620328-SIN((2.23724855029327*(-4.02543794144377+(0.973757720571009*SIN(1.68307575195236+COS(0.681208950305383*(-3.89983574117648+0.439705499317587/COS(0.114117574382462*(4.38888348998079+B49)*(-10.0304614952191+0.0333904022707034*(-0.267283993381096+(-2.03785680386851*(0.464011286218211-B49))/(COS(0.740068463148044*B49)*(3.83493169861245-2.95121604831838*COS(0.228866264528742*SIN(0.783541008254785*B49))))-22.271177534471*(-4.02543794144377+SIN(B49)))+1.96036832657105*(0.0104239707108729-B49)*SIN(2.26644549032434*B49*(-3.07062809023029+0.0691776291570159*B49+(-5.06156062179036*COS(3.21966962202688*(0.228866264528742+B49)))/(4.54170879037296+B49))))*(-0.583058869082825-0.0150030470906728*B49*SIN(96.2657448521152*(-3.30386236010148+1.02287422143789*COS(B49))*COS(21.726440612325*B49))))))))/B49))/(B49*COS((2.23129038338461*B49)/SIN(1.10214350961724+(-0.335266423072614*COS(B49)*COS(3.19178123630727*B49))/(COS(0.269458586708642*(0.126757436250328+2.48548347013926*(-2.33864976501977+B49-0.904147576859968*(-0.639991575618684-COS(2.55680093540035+2.85369664524703/B49)))))*SIN(4.17877075135132-COS(0.997483071903992*(-3.36517341727201-1.32336584838561*SIN(3.26326372784542*COS(1.66617905604948-4.38888348998079*SIN(B49))))-(2.33541554522187+4.69996028156384*SIN(B49))*SIN(0.171320499552431*COS(25.7332567481821/(COS(2.34127318896247*B49)*COS(0.999317258394747*(0.910843304812121-0.725370682642472*SIN(0.759335251212575*(-8.77364090383746+1.32790216254556/(19.6837212090565+0.346890385587777*B49))))))+2.7676129357411*(1.64686568436068+2.59964545022312*(-1.79753367710594-1.85282145385703/(COS(2.41818850379927*B49)*(1.48502729882913-15.3444130141536*SIN(0.064987409316677/B49))))*SIN(B49)))))))))*SIN(0.102880699536384-COS(0.970158169284869-COS((0.547739204788806+B49)*(3.83091492211859+0.891941454495948*COS(0.481574612416498*(-4.54895958232256+B49))*(1.08475215657704+4.91889103745603/(-7.23978127520875-0.757266802709473*B49)+9.10800191174348*SIN(2.53687465785495+2.51850998500881*SIN(0.0398437791555164+0.68427529911992*B49)))))))))))))*Sec(3.49622751072893+1.32336584838561*SIN(3.26326372784542*COS(1.9070449451209*COS(4.38888348998079*B49)))))/(-8.89161936473553-0.187768283577164*SIN(0.947274064822019*(-1.0034425620328+B49)))))))</f>
      </c>
      <c r="AQ49">
        <f>-3.19244398732623+2.47922225364319/(4.55545916732724-19.1853644219838*COS(53.4871081569162*(4.54895958232256-2.53538001515763*A49))*COS(2.34127318896247*B49))+4.59529405601859/(-0.102880699536384+COS(0.970158169284869-COS((-0.644217755743392+B49)*(4.71449417548332+0.891941454495948*COS(0.454538252181423*(-4.54895958232256+B49))*(-2.99428964346217+4.38888348998079/(-1.99964678050107-0.930766521179757*B49)+6.07069820133914*SIN(0.970645957317775*(3.8647768204005-0.103213746837193*SIN(0.0398437791555164+0.68427529911992*B49)))))))+(-19.7456867666596*COS(2.23129038338461*B49*Csc(1.20856592332071*B49)))/(-4.02543794144377+5.14775899136527*SIN(1.68307575195236+COS((1.00252327900784*(0.675414338333634-1.61643836884575/COS((10.9057470538265*(-4.63893119678731+0.98621059449367*(0.0124584892007249*B49+0.649608496467101*(3.71551944464651+1.32336584838561*B49))))/((-2.22132832222866+1.86685399942426*(0.0104239707108729-B49)-0.971036529285117*(0.464011286218211+B49))*(-1.0034425620328-SIN((2.23724855029327*(-4.02543794144377+(0.973757720571009*SIN(3.04605526034252-10.1703137869217*COS(2.34127318896247*B49)*COS(0.681208950305383*(-3.89983574117648+0.439705499317587/COS(0.0804723243439316*(4.38888348998079+B49)*(-10.0304614952191+0.0333904022707034*(-0.267283993381096+(-2.03785680386851*(0.464011286218211-B49))/(COS(0.740068463148044*B49)*(3.83493169861245-2.95121604831838*COS(0.228866264528742*SIN(0.783541008254785*B49))))-22.271177534471*(-4.02543794144377+SIN(B49)))+1.96036832657105*(0.0104239707108729-B49)*SIN(2.26644549032434*B49*(-3.07062809023029+0.0691776291570159*B49+(-5.06156062179036*COS(3.21966962202688*(0.228866264528742+B49)))/(4.54170879037296+B49))))*(-0.583058869082825-0.0150030470906728*B49*SIN(96.2657448521152*(-3.30386236010148+1.02287422143789*COS(B49))*COS(21.726440612325*B49))))))))/B49))/(B49*COS((2.23129038338461*B49)/SIN(1.10214350961724+(-0.335266423072614*COS(B49)*COS(3.19178123630727*B49))/(COS(0.269458586708642*(0.126757436250328+2.48548347013926*(-2.33864976501977+B49-0.904147576859968*(-0.546947611672606-COS(2.55680093540035+2.85369664524703/B49)+SIN(0.205606440532799/(-0.498669774984871+B49))))))*SIN(4.17877075135132-COS(0.997483071903992*(-3.36517341727201-1.32336584838561*SIN(3.26326372784542*COS(1.66617905604948-4.38888348998079*SIN(B49))))-(2.33541554522187+4.69996028156384*SIN(B49))*SIN(0.171320499552431*COS(25.7332567481821/(COS(2.34127318896247*B49)*COS(0.999317258394747*(0.910843304812121-0.725370682642472*SIN(0.759335251212575*(-8.77364090383746+1.32790216254556/(19.6837212090565+0.346890385587777*B49))))))+2.7676129357411*(1.64686568436068+2.59964545022312*(-1.79753367710594-1.85282145385703/(COS(2.41818850379927*B49)*(1.48502729882913-15.3444130141536*SIN(0.064987409316677/B49))))*SIN(B49)))))))))*SIN(0.102880699536384-COS(0.970158169284869-COS(2.10444037095208*(0.547739204788806+B49))))))))))*Sec(3.49622751072893+1.32336584838561*SIN(3.26326372784542*COS(1.9070449451209*COS(4.38888348998079*B49)))))/(-8.89161936473553-0.187768283577164*SIN(0.947274064822019*(-1.0034425620328+B49)))))))</f>
      </c>
      <c r="AR49">
        <f>-3.19244398732623+2.71800423135567/(4.55545916732724-19.1853644219838*COS(53.4871081569162*(4.54895958232256-2.53538001515763*A49))*COS(2.34127318896247*B49))-0.99315221899753*(-0.102880699536384+COS(0.970158169284869-COS((-0.0914979243671115+B49)*(4.68992134559555+0.891941454495948*COS(0.241313381810039*(-4.54895958232256+B49))*(-2.50034565186493+6.07069820133914*SIN(0.970645957317775*(-0.0463344736960289-0.103213746837193*SIN(0.0398437791555164+0.68427529911992*B49)))))))-1.22535565991147*Sec((7.14301669997533*SIN(B49))/B49)*(-4.02543794144377+5.14775899136527*SIN(1.68307575195236+COS((1.00252327900784*(0.675414338333634+2.19625750339725/COS((0.336762851744905*B49*(-1.0034425620328-SIN((16.5034135001561*(-4.02543794144377+(0.973757720571009*SIN(1.68307575195236+COS(0.681208950305383*(-3.89983574117648+0.416211674122732/COS(0.0415192467061986*(4.38888348998079+B49)*(-2.20170288368319-COS(1.26379680953426*COS(0.693935322170248*B49)))*(-0.596957997929629+0.551951410042153*B49*COS(3.32168059384751*(-0.0398437791555164-96.2657448521152*(-3.30386236010148+0.956988959564365*COS(B49))*COS(1.06282763033982*B49))))*(-6.94664763899132-0.999785323978975*(-0.267283993381096-19.124282709223/((0.464011286218211-B49)*COS(5.82607129681541*B49)*(3.83493169861245-2.95121604831838*COS(0.228866264528742*SIN(0.783541008254785*B49))))+(1.7624150988083*(-4.02543794144377+SIN(B49)))/COS((0.229231503482786*(4.38888348998079+B49))/B49))+1.96036832657105*(0.0104239707108729-B49)*SIN(2.26644549032434*B49*(-3.07062809023029+0.0691776291570159*B49+(1.09344476355422*COS(3.21966962202688*(0.228866264528742+B49)))/(4.54170879037296+B49)))))))))/B49))/(B49*COS((2.23129038338461*B49)/SIN(1.10214350961724+(-0.335266423072614*COS(B49)*COS(9.10902839016168*COS(B49)))/(COS(0.269458586708642*(0.126757436250328+2.48548347013926*(-2.33864976501977+B49-0.904147576859968*(-0.546947611672606-COS(2.55680093540035+2.85369664524703/B49)+SIN(0.205606440532799/(-0.498669774984871+B49))))))*SIN(4.17877075135132-COS(0.997483071903992*(23.2263001256815-SIN(3.26326372784542*COS(1.66617905604948-4.38888348998079*SIN(B49))))-(2.33541554522187+4.69996028156384*SIN(B49))*SIN(0.171320499552431*COS(4.73631998521116/(COS(1.08475215657704*(-0.470495291492003+B49))*COS(0.524371490330347*(-4.46491320015797+COS(B49)))*COS(0.999317258394747*(0.910843304812121-0.725370682642472*SIN(0.759335251212575*(-8.77364090383746+1.32790216254556/(-14.2802649249316+0.322767167731473*B49))))))+2.7676129357411*(1.64686568436068+2.59964545022312*(-1.79753367710594-2.00985206782362/(COS(2.41818850379927*B49)*(1.96697100595367-14.1134484538248*SIN(0.064987409316677/B49))))*SIN(B49)))))))))*SIN(0.102880699536384-COS(0.970158169284869-COS((0.547739204788806+B49)*(3.83091492211859+0.891941454495948*COS(0.481574612416498*(-4.54895958232256+B49))*(1.08475215657704+4.91889103745603/(-7.23978127520875-0.917948109029364*B49)-9.10800191174348*SIN(6.28475946197508+0.125871845070311*(4.18020940043024+B49)))))))))))/((-4.63893119678731+0.98621059449367*(0.0124584892007249*B49+0.649608496467101*(3.71551944464651+1.32336584838561*B49)))*(-4.01236775500626+SIN(1.54444395209071-0.924676858096462*(-5.02715767714589+0.206804271871811*(0.0104239707108729-B49)+0.992695026748626*(0.464011286218211+B49)*(1.42111669992612+0.835921316059934*(-0.0510411795160046*B49+0.649608496467101*(5.20954124225725+1.32336584838561*B49)))))))))*Sec(3.49622751072893+1.32336584838561*SIN(3.26326372784542*COS(1.9070449451209*COS(4.38888348998079*B49)))))/(-8.89161936473553+0.187768283577164*SIN(0.175003720754548*(-1.0034425620328+B49)))))))</f>
      </c>
      <c r="AS49">
        <f>-3.19244398732623+2.47922225364319/(4.13034075983652-19.1853644219838*COS(53.4871081569162*(4.54895958232256+0.595166291692657*A49))*COS(2.34127318896247*B49))+4.59529405601859/(-0.102880699536384+COS(0.970158169284869-COS((-0.644217755743392+B49)*(4.71449417548332+COS(1.47605523896888*B49)*(-1.24892397989421-4.38888348998079/(-1.99964678050107-0.930766521179757*B49)-6.07069820133914*SIN(0.240512838623345*(3.8647768204005-0.103213746837193*SIN(0.0398437791555164+0.68427529911992*B49)))))))+(-19.7456867666596*COS(2.33700230349172*B49))/(-4.02543794144377+0.999245583811795*(-0.599618741848579-COS((1.00252327900784*(0.675414338333634-3.07154731790958/COS((2.05045672490275*(-3.7082923621518-0.531041901024465*(0.0124584892007249*B49-1.51710578095748*(10.1467186730522+1.32336584838561*B49))))/(B49*(-4.01236775500626+SIN(0.871841091568481-0.209344039155982*(0.0104239707108729-B49)-0.971036529285117*(0.464011286218211+B49)))*(-1.0034425620328+SIN((2.86365571943192*(-4.02543794144377+(0.973757720571009*SIN(3.04605526034252-10.1703137869217*COS(2.34127318896247*B49)*COS(0.681208950305383*(-5.24253088175112-44.6383906269437/COS(0.0869794987327878*(4.38888348998079+B49)*(-7.47090882196389+0.0333904022707034*(3.4412282518247+(-2.03785680386851*(0.464011286218211-B49))/(COS(1.06432419423554*COS(B49))*(-4.25743668876457-2.95121604831838*COS(2.37185130248878*COS(21.0844742520398*B49^2)*SIN(0.783541008254785*B49))))+(-2.51127978153963*(-4.02543794144377+SIN(B49)))/COS(15.0456369401782/B49))+1.96036832657105*(0.0104239707108729-B49)*SIN(2.26644549032434*B49*(-3.07062809023029+0.0691776291570159*B49+0.323552810766608*(4.54170879037296+B49)*COS(3.21966962202688*(0.228866264528742+B49))))))))))/B49))/(COS(2.31597677522377/SIN(1.10214350961724+(-0.335266423072614*COS(B49)*COS(3.19178123630727*B49))/(COS(0.269458586708642*(0.126757436250328+2.48548347013926*(-3.19244398732623-0.904147576859968*(-4.46491320015797-4.55545916732724*COS(2.55680093540035+2.85369664524703/B49)))*SIN(0.853794222306453+B49)))*SIN(4.17877075135132-COS(0.997483071903992*(-3.70095047617492-1.32336584838561*SIN(3.26326372784542*COS(1.66617905604948-4.38888348998079*SIN(B49))))+(-2.33541554522187+2.24925584891254*(-4.24321362335637+SIN(B49)))*SIN(0.0728535461789953*COS(21.4205319314821/(-1.08475215657704+0.767370281668077*COS(2.34127318896247*B49)*COS(0.444406446746926*SIN(0.759335251212575*(-4.91815700165322+3.85548390218424*SIN(1.32790216254556/(18.3323158396242+0.358834095216839*B49))))))+2.7676129357411*(1.64686568436068+2.44577149231099*(4.54895958232256+12.3753706297687/(1.48502729882913-15.3444130141536*SIN(0.064987409316677*B49)))*SIN(B49)))))))))*SIN(B49)))))))*Sec(3.49622751072893+1.32336584838561*SIN(0.987711766462689*(-3.30386236010148+1.9070449451209*COS(4.38888348998079*B49)))))/(-8.89161936473553+5.20239639245279*(-1.0034425620328+B49))))))</f>
      </c>
      <c r="AT49">
        <f>-3.19244398732623+2.47922225364319/(4.55545916732724+19.1853644219838*COS(17.8628331842245*(-3.04605526034252-2.53538001515763*A49))*COS(2.34127318896247*B49))+4.59529405601859/(-0.102880699536384+COS(0.970158169284869-COS((-0.644217755743392+B49)*(4.53063676937798+0.891941454495948*COS(0.454538252181423*(-4.54895958232256+B49))*(-2.99428964346217+4.38888348998079/(-1.70072156542342-0.930766521179757*B49)+6.07069820133914*SIN(0.970645957317775*(3.8647768204005+SIN(0.0398437791555164+0.68427529911992*B49)*(-1.66169941542143-SIN(0.0629521986177826*SIN(B49)))))))))+(-11.7674874161692*COS(2.23129038338461*B49*Csc(1.32995720491595*B49)))/(-4.02543794144377+5.14775899136527*SIN(1.68307575195236+COS((1.00252327900784*(0.675414338333634-2.65843774893853/COS((0.426491040284931*(-4.63893119678731+0.98621059449367*(0.0124584892007249*B49-1.51710578095748*(-2.33541554522187+SIN(3.71551944464651+1.32336584838561*B49)))))/((-2.22132832222866+1.86685399942426*(0.0104239707108729-B49)-0.971036529285117*(0.464011286218211+B49))*(-1.0034425620328-SIN((2.23724855029327*(-4.02543794144377+(0.973757720571009*SIN(3.04605526034252-10.1703137869217*COS(2.34127318896247*B49)*COS(0.321948306320204*(-3.89983574117648-13.5596355410534/COS(0.0869794987327878*(4.38888348998079+B49)*(-10.0304614952191+1.96036832657105*(0.0104239707108729-B49)*SIN(2.26644549032434*B49*(-3.07062809023029+0.0691776291570159*B49+0.966809356649144*COS(3.21966962202688*(0.228866264528742+B49))))+0.0333904022707034*(-0.697367305830544+2.78520763403669/((-4.24321362335637*COS(0.740068463148044*B49))/(0.464011286218211-B49)+3.10463810559498/(-0.21125249507606+4.04618419368851*COS(2.95121604831838*COS(0.228866264528742*SIN(0.783541008254785*B49)))))-22.271177534471*(-4.02543794144377+SIN(0.0333904022707034*(8.14479154149258+(-45.8848183789036*B49)/(COS((4.5113192098519*(4.38888348998079-2.34127318896247*B49))/B49)*COS(0.28245758274843*B49))+2.78520763403669/(0.199479867255741+(-4.74492017588741*COS(0.537619980828712*B49))/B49)))))))))))/B49))/(B49*COS((2.23129038338461*B49)/SIN(1.10214350961724+(0.482504731330719*COS(B49)*COS(1.3750577389378*SIN(4.38888348998079*SIN(B49))))/(COS(0.707807735689834*(1.64686568436068+2.48548347013926*(-2.33864976501977+B49-0.904147576859968*(-0.546947611672606-COS(2.55680093540035+2.85369664524703/B49)+SIN(0.205606440532799/(-0.498669774984871+B49))))))*SIN(4.17877075135132-COS(0.997483071903992*(-5.22758831987261-SIN(3.26326372784542*COS(1.66617905604948-4.38888348998079*SIN(B49))))+(2.33541554522187+4.69996028156384*SIN(B49))*SIN(13.9790938650669*(-0.0319382149269121-1.43253632956902*COS(25.7332567481821/(COS(2.34127318896247*B49)*COS(3.10463810559498*(1.40575784242892+0.759335251212575*(-8.77364090383746+1.32790216254556*(18.5476673029205+0.316076929223304*B49))+B49)))+2.7676129357411*(1.64686568436068+2.59964545022312*(-1.79753367710594+0.335714325406428/COS(2.41818850379927*B49))*SIN(B49))))))))))*SIN(0.102880699536384-COS(0.970158169284869-COS(5.6065274334164*(0.547739204788806+B49))))))))))*Sec(3.04605526034252-B49+1.32336584838561*SIN(3.26326372784542*COS(1.9070449451209*COS(4.38888348998079*B49)))))/(-8.89161936473553-0.187768283577164*SIN(0.947274064822019*(3.32168059384751+B49)))))))</f>
      </c>
      <c r="AU49">
        <f>-3.19244398732623+2.71800423135567/(4.55545916732724+19.1853644219838*COS(17.8628331842245*(-3.04605526034252-2.53538001515763*A49))*COS(2.34127318896247*B49))+4.59529405601859/(-0.102880699536384+COS(0.970158169284869-COS((0.90494136087752+B49)*(3.16594339399998+0.891941454495948*COS(0.454538252181423*(-4.54895958232256+B49))*(-2.99428964346217+4.38888348998079/(-1.70072156542342-0.930766521179757*B49)+11.7807721988068*SIN(0.970645957317775*(3.8647768204005+SIN(0.0398437791555164+0.68427529911992*B49)*(-1.66169941542143-SIN(7.36914946809175*SIN(B49)))))))))+(-11.7674874161692*COS(0.259336929560409*B49*Csc(1.32995720491595*B49)))/(-4.02543794144377+5.14775899136527*SIN(1.68307575195236+COS((1.00252327900784*(0.675414338333634-2.65843774893853/COS((0.00751721947620742*(4.96440863612121+0.98621059449367*(0.0124584892007249*B49-1.51710578095748*(-2.33541554522187+SIN(8.69483570660885+1.32336584838561*B49)))))/((-5.3372775433549-1.24900163619626*(0.0104239707108729-B49))*(-1.0034425620328-SIN((2.23724855029327*(-4.02543794144377+(0.973757720571009*SIN(3.04605526034252-10.1703137869217*COS(2.34127318896247*B49)*COS(0.321948306320204*(-3.89983574117648+465.519969304544/(A49*COS(0.0869794987327878*(4.38888348998079+B49)*(-10.0304614952191+1.96036832657105*(0.0104239707108729-B49)*SIN(2.26644549032434*B49*(-3.07062809023029+0.0691776291570159*B49+0.966809356649144*COS(19.538468268013*(0.228866264528742+B49))))+0.668480377812508*(-0.697367305830544+2.78520763403669/((-4.24321362335637*COS(0.740068463148044*B49))/(0.464011286218211-B49)+3.10463810559498/(-0.21125249507606+4.04618419368851*COS(2.95121604831838*COS(0.228866264528742*SIN(0.783541008254785*B49)))))-2.97358541762451*(-4.02543794144377+SIN(0.928921811984624*(8.14479154149258+(-127.798746435309*B49)/(COS((4.5113192098519*(4.38888348998079-2.34127318896247*B49))/B49)*(0.199479867255741+(-109.258774418071*COS(0.152083151022746*B49))/B49)*COS(0.28245758274843*B49)))))))))))))/B49))/(B49*COS((2.23129038338461*B49)/SIN(1.10214350961724+(0.452208545977342*COS(B49)*COS(1.3750577389378*SIN(4.38888348998079*SIN(B49))))/(COS(3.16678725854344*(1.64686568436068+2.48548347013926*(-2.33864976501977+B49-0.904147576859968*(-0.546947611672606-COS(2.55680093540035+2.85369664524703/B49)+SIN(0.205606440532799/(-0.498669774984871+B49))))))*SIN(4.17877075135132-COS(4.01353511772973-(2.33541554522187+4.69996028156384*SIN(B49))*SIN(13.9790938650669*(-0.0319382149269121+2.01107689765918*COS(22.8137623437846/(COS(2.34127318896247*B49)*COS(3.10463810559498*(1.40575784242892+0.759335251212575*(-8.77364090383746+1.32790216254556*(18.5476673029205+0.316076929223304*B49))+B49)))+2.7676129357411*(1.64686568436068+2.59964545022312*(-1.79753367710594-4.2992092889529/COS(2.41818850379927*SIN(B49)))*SIN(B49))))))))))*SIN(0.102880699536384-COS(0.970158169284869-COS(5.6065274334164*(0.547739204788806+B49))))))))))*Sec(0.230264017381367+1.32336584838561*SIN(3.26326372784542*COS(1.73917150291469*COS(2.37500340984706-B49)))))/(-8.89161936473553-0.187768283577164*SIN(0.947274064822019*(3.32168059384751+B49)))))))</f>
      </c>
      <c r="AV49">
        <f>-3.19244398732623+2.71800423135567/(4.55545916732724+13.4778285081789*COS(17.8628331842245*(-3.04605526034252-2.53538001515763*A49))*COS(2.34127318896247*B49))+4.59529405601859/(-0.102880699536384+COS(0.970158169284869-COS((-0.644217755743392+B49)*(4.53063676937798+0.891941454495948*COS(0.454538252181423*(-4.54895958232256+B49))*(-2.99428964346217+4.38888348998079/(-1.70072156542342+0.373215060879051*B49)+6.07069820133914*SIN(0.970645957317775*(3.8647768204005+SIN(0.0398437791555164+0.68427529911992*B49)*(-1.66169941542143-SIN(0.0629521986177826*SIN(B49)))))))))-11.7674874161692*COS(2.23129038338461*B49*Csc(1.48869985630326*B49))*(4.61159416251987+0.502736280820392*SIN(1.68307575195236+COS(0.110971460070971*(0.675414338333634-0.46183169159684/COS((0.426491040284931*(-4.05270475481384-0.0126761414350927*B49*COS(0.188628472151279*COS(B49))+SIN(3.71551944464651+1.32336584838561*B49)))/((2.80582935491723+(-1.86685399942426*(0.0104239707108729-B49))/(-5.02715767714589-0.450571908918455*SIN(B49)))*(-1.0034425620328+SIN((2.23724855029327*(-4.02543794144377+(0.973757720571009*SIN(3.04605526034252+10.1703137869217*COS(2.34127318896247*B49)*COS(0.321948306320204*(-3.89983574117648-0.2259444810755/COS(4.38888348998079+B49-1.89585059019769/(-12.3658770404409+0.0333904022707034*(-0.697367305830544+2.78520763403669/(4.16267886660421/(0.464011286218211-B49)+3.10463810559498/(-0.21125249507606+4.04618419368851*COS(2.95121604831838*COS(0.228866264528742*SIN(0.783541008254785*B49)))))+39.8111098769168*(-4.02543794144377+SIN(0.0333904022707034*(8.14479154149258+(-45.8848183789036*B49)/(COS((4.5113192098519*(-1.36297950839016-1.85284534579819*B49))/B49)*COS(0.28245758274843*B49))+2.78520763403669/(0.199479867255741+(-4.74492017588741*COS(0.537619980828712*B49))/B49)))))-SIN(2.26644549032434*B49*(-3.07062809023029-0.412702921134056*B49+0.966809356649144*COS(0.73687375940996*COS(B49))))))))))/B49))/(B49*COS(0.102880699536384-COS(0.970158169284869-COS(3.38304147474741+B49)))*COS(8.63280657330097*B49*SIN(1.10214350961724+(-0.161057918038827*COS(B49)*COS(1.3750577389378*SIN(4.38888348998079*SIN(B49))))/(COS(4.20216770606499*(1.64686568436068+2.48548347013926*(-2.33864976501977+B49-0.904147576859968*(-0.546947611672606-COS(2.55680093540035+2.85369664524703/B49)+SIN(0.205606440532799/(-0.498669774984871+B49))))))*SIN(0.947394524668818*(-1.36297950839016+COS(0.997483071903992*(-7.82347132982872-SIN(3.26326372784542*COS(1.66617905604948*SIN(4.38888348998079*SIN(B49)))))+(2.33541554522187+4.69996028156384*SIN(B49))*SIN(0.647611941399037*(-0.0319382149269121-1.89621838342138*SIN(25.7332567481821/(COS(0.524371490330347*(-4.46491320015797+B49))*COS(1.22028522025927*(4.36411576342809-2.33163615227541/(-5.70301281360717+1.32790216254556*(18.4064269307623+0.314909657567638*B49))+B49)))+1.0529351996074*(-1.79753367710594+0.117596174893841*COS(1.71986695129731*B49)*(1.48502729882913+5.8626875461555*SIN(0.197443268161305/B49))))))))))))))))))))))</f>
      </c>
      <c r="AW49">
        <f>-2.35258177871109-17.9050202769674*COS(47.5012703255096-19.9648536074454*A49)*COS(2.34127318896247*B49)</f>
      </c>
      <c r="AX49">
        <f>-2.35258177871109-17.9050202769674*COS(47.5012703255096-19.9648536074454*A49)*COS(2.34127318896247*B49)</f>
      </c>
      <c r="AY49">
        <f>-2.35258177871109-17.9050202769674*COS(47.5012703255096-19.9648536074454*A49)*COS(2.34127318896247*B49)</f>
      </c>
      <c r="AZ49">
        <f>-2.35258177871109+1.98404601694252*COS(47.5012703255096-19.9648536074454*A49)*COS(2.34127318896247*B49)*(-6.22729775583901+COS((0.547739204788806+B49)*(4.53089824051787+3.60911931249123/COS((4.35063997044991*(-4.172523531424-0.466407665363302*SIN(0.98621059449367*(1.32336584838561-1.51710578095748*(-2.33541554522187+SIN(3.71551944464651+1.32336584838561*B49))))))/((-2.22132832222866-0.971036529285117*(0.464011286218211+B49)-0.950262826665238*B49)*(-1.0034425620328-SIN((0.0345338245065199*(-4.02543794144377+(0.973757720571009*SIN(3.04605526034252-10.1703137869217*COS(0.524371490330347*(-4.46491320015797+COS(B49)))*COS(0.321948306320204*(-2.99428964346217+4.38888348998079/(-1.70072156542342-0.930766521179757*B49)-6.07069820133914*SIN(0.208545147400331*(5.56632001497745+0.68427529911992*B49+SIN(8.94941416528843*COS(4.62678808588491*SIN(3.26326372784542*COS(1.9070449451209*COS(2.13112852507139*B49)))))))))))/B49))/(B49*COS((2.23129038338461*B49)/SIN(1.10214350961724+(0.482504731330719*COS(B49)*COS(1.3750577389378*SIN(4.38888348998079*SIN(B49))))/(COS(0.707807735689834*(1.64686568436068+2.48548347013926*(-2.33864976501977+B49+0.904147576859968*(0.185939686198609-SIN(1.51710578095748-7.37868802663049*(-0.498669774984871+B49))))))*SIN(4.17877075135132-COS(0.997483071903992*(-5.01271064725756-SIN(3.23277543136447*COS(0.974153035848922+4.38888348998079*SIN(B49))))-(2.33541554522187+4.69996028156384*SIN(B49))*SIN(0.639580633440371*COS(15.0633772312155/((0.297952670824784+B49)*COS(10.0053272209756*B49))+2.7676129357411*(1.64686568436068+2.59964545022312*(-0.240690677623371+1.31536717962865/(COS(2.41818850379927*B49)*(1.48502729882913-15.842682081532*SIN(1.92729652296882/B49))))*SIN(B49)))))))))))))))))</f>
      </c>
      <c r="BA49">
        <f>-2.35258177871109+1.98404601694252*COS(47.5012703255096-19.9933795287641*A49)*(-5.7771255054526-1.77046843626537*COS(5.6065274334164*(0.547739204788806+B49)))*COS(2.34127318896247*B49)</f>
      </c>
      <c r="BB49">
        <f>-3.19244398732623+0.952972231836685/(1.75104353123216-18.1838172266926*COS(53.4871081569162*(3.32867436206329+A49))*COS(2.34127318896247*B49))+1.37423663624159/(-0.102880699536384*(-0.970158169284869+COS((4.71449417548332+0.476577364714937*(-0.529647925098518+A49+4.38888348998079/(-3.84379951085584+2.44443881102134/B49)))*(-8.08659236886415+B49)))+19.7456815393579/(-4.02543794144377+14.2267368128445*SIN(1.68307575195236+COS((2.14072319491191*(0.675414338333634-0.0193539200871972/COS((684.548611823948*SIN(5.02186683269054-0.986467043468334*(4.81844542113664+3.14366631530903*SIN(0.0359861421184555*B49))))/(B49*(-5.33528518304124+A49+0.206804271871811*(0.0104239707108729-B49)-0.999785323978975*(1.83745493597157+B49))*COS(9.71999611692323*(-0.970158169284869+COS(1.07993256993885*(0.547739204788806+B49))))*COS(5.88285176554276/COS(2.06285561283754+(-0.464777703008064*(2.4979293560229*(-1.36297950839016+COS(0.997483071903992*(-3.71376149495798-0.935600983959233*(-4.54895958232256+B49))-1.9578569201783*SIN(0.106591061575539*COS(0.147706661517619-10.8803439112107/(COS(1.9070449451209*COS(4.46491320015797*B49))*COS(0.999317258394747*(0.910843304812121-2.2058470609319*SIN(2.33163615227541*(-5.70301281360717-0.0921195765429072*(4.24321362335637+B49-COS((-0.170119707071305+0.947274064822019*(-1.0034425620328+B49))*COS(5.63550271075654*SIN(2.63652450140494*(-0.228866264528742+8.3509698707334*B49))))))))))))))+0.0552250883955557*(4.38888348998079+2.48548347013926*(3.19244398732623+0.240512838623345*(-0.474107940239104+B49)-11.2560908269344*(0.138161443059092+1.01646737544449/(-2.96345064425116-0.869112035504125*(0.231533727874752+6.07069820133914*SIN(0.970645957317775*(3.8647768204005-0.103213746837193*SIN(0.0398437791555164+0.68427529911992*B49))))))))))/COS(2.05952944430618*B49)))*(0.26323489862894+0.115837183598291/SIN(3.0771119673812+(-0.158453280542526*COS(2.36457962791182*SIN(4.38888348998079*SIN(B49))))/(COS(2.64061504688481*(1.64686568436068+(2.48548347013926*(0.80977335530104+B49))/(0.481943707124545-0.904147576859968*(-1.51710578095748-4.26212605373046*COS(2.55680093540035+2.85369664524703/B49)+SIN(0.205606440532799/(-0.498669774984871+B49))))))*SIN(0.947394524668818*(-1.36297950839016+COS(0.997483071903992*(-10.0441121294217-SIN(3.26326372784542*COS(1.66617905604948*SIN(4.38888348998079*SIN(B49)))))-(2.33541554522187+4.69996028156384*SIN(B49))*SIN(0.329139187626835*(-0.0319382149269121+(-3.7298065811462*SIN(0.503127335365625*COS(1.22028522025927*(-0.101858713285314+B49+2.33163615227541/(-3.43294123651821+1.32790216254556*(18.7500364890084+0.0285927563643693*B49-B49*(-4.24321362335637-0.0497684115725929*COS(0.333789915430309*(2.81579124296115-4.38888348998079*SIN(B49))))))))+0.639310560999041*(4.61159416251987+0.380448864799603*(-1.79753367710594+(2.29751521439831*B49)/(1.48502729882913+5.8626875461555*SIN(0.197443268161305/B49))))))/A49)))))))))))*Sec(3.49622751072893*SIN(1.32336584838561*SIN(0.987711766462689*(-0.970158169284869+COS(16.3813801973759+4.38888348998079*B49))))))/(3.69848324037571-0.085288534571217*SIN(0.103159056155692*(-1.0034425620328+B49)))))))</f>
      </c>
      <c r="BC49">
        <f>-3.19244398732623+0.952972231836685/(1.75104353123216-9.35226158457549*COS(41.3330692837322*(3.85548390218424-1.22028522025927*A49))*COS(2.34127318896247*B49))+1.37423663624159/(-0.102880699536384+COS(0.970158169284869-COS((4.71449417548332+0.476577364714937*(7.68804933686132+A49-2.44443881102134/B49))*(-8.08659236886415+B49)))+9.97736373889877/(-4.02543794144377+1.36816994941305*SIN(0.629654225097054+COS((1.00252327900784*(0.675414338333634-0.0193539200871972/COS((0.179660731128502*B49^2*SIN(8.72981021814006-0.986467043468334*(-1.02234042807404+3.14366631530903*SIN(4.49431605468541*B49)))*(-1.0034425620328-SIN(85.0465462695254/(B49*COS(9.71999611692323*(-0.970158169284869+COS(2.20121578161857*(-0.380044882625685+B49))))*COS(5.88285176554276/COS(3.62955825980121+(0.0870067413675292*COS(2.05952944430618*B49))/(COS(2.93142442037043*(-1.36297950839016+COS(2.77643133263758-3.85548390218424/(-3.41951312741507+0.353059200155604*(-4.54895958232256+B49))-4.4139966857128*COS(10123.6774072076/COS(1.9070449451209*COS(1.96697100595367*B49))+0.836041456882564*(1.64686568436068-0.710129864885364*(-1.37442221955639+0.243745521312418/(4.35408547402562+COS(2.03158977616426*COS(B49))))*SIN(B49))))))*COS(0.0552250883955557*(4.38888348998079+2.48548347013926*(3.19244398732623-0.958843395197739*(-0.474107940239104+B49)+1.0263545588659*(0.970158169284869-COS(2.05801821799646-1.93163519161352/B49)+1/(4.71449417548332+0.891941454495948*COS(0.0999213653046681*B49)*(-2.93188685070726+0.556153597123559*SIN(0.970645957317775*(3.8647768204005-0.103213746837193*SIN(0.0398437791555164+0.68427529911992*B49))))))))))))*(0.26323489862894+(-4.87927850433874*B49^2)/SIN(3.04605526034252+0.347490285918315*(3.89983574117648-0.13054127825986/(-0.911579101267122+(-1.01350483678952*(4.38888348998079+B49))/(-4.02543794144377-3.26868103830189*SIN((0.978943734892926*(-4.01236775500626+1.54444395209071*(-7.56253769230352-0.397749655720089*(1.5479690960655+0.286022576314408*(-0.0319382149269121+SIN(B49))-2.03785680386851/(COS(4.20226414462264*B49)*(3.83493169861245-5.43701984470055*COS(0.228866264528742*SIN(2.43308724107386*SIN(0.45017225038641-0.206804271871811*(0.0104239707108729-B49)))))*(4.38888348998079+B49-1.89585059019769/(-10.1644991104518+0.601793555873873*(0.0104239707108729-B49)*SIN(0.179272778479524*(-2.14264276460126-0.993480082000876*B49)*B49*(3.93978482603949+0.997483071903992*COS(3.49622751072893+1.32336584838561*SIN(3.26326372784542*COS(1.9070449451209*COS(4.38888348998079*B49))))*(-8.89161936473553-0.187768283577164*SIN(0.947274064822019*(3.32168059384751+B49)))))))))-4.55783984221592*SIN(4.83821679162844*B49*SIN(0.179272778479524*(-0.510108221218374+2.95121604831838*COS(0.497489917065028*(0.228866264528742+B49))))))))/(4.36469719111898-0.0710196996646526*SIN(10.1837316372068*(-3.30386236010148+4.12499740963754*COS(B49))*COS(4.85913802285826*SIN(B49))))))))))))))/(-2.5074246958483+0.206804271871811*(0.0104239707108729-B49)-B49)))*Sec(3.49622751072893*SIN(1.32336584838561*SIN(0.987711766462689*(-0.970158169284869+COS(16.3813801973759*COS(4.38888348998079*B49)))))))/(3.69848324037571+0.085288534571217*SIN(0.838083913533219*(-1.0034425620328+B49)))))))</f>
      </c>
      <c r="BD49">
        <f>-3.19244398732623+0.952972231836685/(1.75104353123216-9.35226158457549*COS(41.3330692837322*(3.85548390218424-1.22028522025927*A49))*COS(2.34127318896247*B49))+1.37423663624159/(-0.102880699536384+COS(0.970158169284869-COS((4.71449417548332+0.476577364714937*(7.68804933686132+A49-2.44443881102134/B49))*(-8.08659236886415+B49)))+9.97736373889877/(-4.02543794144377+1.36816994941305*SIN(0.629654225097054+COS((1.00252327900784*(0.675414338333634-0.0193539200871972/COS((0.179660731128502*B49^2*SIN(8.72981021814006-0.986467043468334*(-1.02234042807404+3.14366631530903*SIN(4.49431605468541*B49)))*(-1.0034425620328-SIN(85.0465462695254/(B49*COS(9.71999611692323*(-0.970158169284869+COS(1.07993256993885*(-0.380044882625685+B49))))*COS(5.88285176554276/COS(3.62955825980121+(0.0870067413675292*COS(2.05952944430618*B49))/(COS(2.93142442037043*(-1.36297950839016+COS(2.77643133263758+2.63652450140494/(-3.41951312741507+0.353059200155604*(-4.54895958232256+B49))-0.778649609309361*COS(10123.6774072076/COS(1.9070449451209*COS(1.96697100595367*B49))+0.836041456882564*(1.64686568436068-0.710129864885364*(-1.37442221955639+0.243745521312418/(4.35408547402562+COS(2.03158977616426*COS(B49))))*SIN(B49))))))*COS(0.0552250883955557*(4.38888348998079+2.48548347013926*(3.19244398732623-0.958843395197739*(-0.474107940239104+B49)-(0.970158169284869-COS(2.05801821799646-1.93163519161352/B49)+1/(4.71449417548332+0.891941454495948*COS(0.0999213653046681*B49)*(-2.93188685070726+0.556153597123559*SIN(0.970645957317775*(3.8647768204005-0.103213746837193*SIN(0.0398437791555164+0.68427529911992*B49))))))/(0.464011286218211-0.0129110673922222*COS(0.0673481356022965*(4.38888348998079+B49)*(-10.0304614952191+1.96036832657105*(0.0104239707108729-B49)*SIN(2.26644549032434*B49*(-3.07062809023029+0.0691776291570159*B49+0.966809356649144*COS(19.538468268013*(0.228866264528742+B49))))+0.668480377812508*(-0.697367305830544+(1.7624150988083*(-4.02543794144377+SIN(0.928921811984624*(8.14479154149258+(-127.798746435309*B49)/(COS((4.5113192098519*(4.38888348998079-2.34127318896247*B49))/B49)*COS(0.28245758274843*B49)*((-109.258774418071*COS(0.152083151022746*B49))/B49+(-3.13616188499066*COS(2.31597677522377/SIN(1.10214350961724+(0.676007273520465*COS(B49)*COS(3.19178123630727*B49))/(COS(0.269458586708642*(-1.36297950839016+COS(6.08629012572982/(-1.25382318840771-0.187768283577164*SIN(0.947274064822019*(-1.0034425620328+B49))))))*(4.17877075135132+SIN(0.199636746855701*(-2.33541554522187+2.24925584891254*(-4.24321362335637+SIN(B49)))+0.997483071903992*(-3.70095047617492+1.32336584838561*SIN(0.404252188458842*COS(1.66617905604948-4.38888348998079*SIN(B49)))))))))*SIN(B49))/(-0.518128807244517+0.966955099171663*B49*SIN(3.04605526034252-10.1703137869217*COS(2.6299840052893*B49)*COS(0.681208950305383*(-5.24253088175112+6.67030394204438/(-0.14942975874265+(-11.4969620953109*SIN(0.227848381549171*B49))/(-7.00689753574568+B49-1.96036832657105*(0.0104239707108729-B49)*SIN(12.4719137695494*(-3.07062809023029+0.0691776291570159*B49+0.216468871216694*(1.75104353123216-0.948126877965075*(4.54170879037296+B49))*COS(0.509803318216735*(0.228866264528742+B49))))))))))))))))/SIN(1.06842078554415*B49)+2.78520763403669/((-4.24321362335637*COS(0.740068463148044*B49))/(0.464011286218211-B49)-81.5787329943979/(B49*SIN(5.02186683269054-0.986467043468334*(0.637461142927665+3.14366631530903*SIN(0.0359861421184555*B49)))*(-1.0034425620328-SIN(85.0465462695254/(B49*COS(9.71999611692323*(-0.970158169284869+COS(1.07993256993885*(0.547739204788806+B49))))*COS(4.56944137235583/COS(2.06285561283754+(-0.0870067413675292*COS(1.35322876627239*B49))/(COS(0.0552250883955557*(4.38888348998079+2.48548347013926*(3.19244398732623+0.240512838623345*(-0.474107940239104+B49)-11.2560908269344*(0.970158169284869-COS(2.55328537785344+1.93163519161352/B49)+1/(4.71449417548332-3.31886331914612*COS(0.99070229778345*B49))))))*(4.29440392876059-COS(0.997483071903992*(-3.57415069120048-0.935600983959233*(-4.54895958232256+B49))+1.9578569201783*SIN(13.9790938650669*(-0.0319382149269121-0.088810972648174*COS((5.73961400962436*(-3.24737298100873-0.710129864885364*(-0.650011773681869-1.85282145385703/(-3.24737298100873+COS(2.41818850379927*COS(B49))))*SIN(B49)))/(COS(1.9070449451209*COS(4.46491320015797*B49))*COS(0.999317258394747*(0.910843304812121+0.786807337671767*SIN(2.33163615227541*(-5.70301281360717-0.0708852198786061*COS(B49)*(-4.24321362335637+COS(0.170119707071305*COS(1.62305899145103*(-2.41640103524547-0.0969066503345407*COS(1.4572611314709*B49)))*SIN(0.726861776657963*(-1.0034425620328+B49)))))))))))))))))*(1.3979404071097+(-4.87927850433874*B49^2)/SIN(3.04605526034252+0.347490285918315*(4.50259299674639+0.200159893836569/(-0.932628505266608+(1.5981274668069*(4.38888348998079+B49))/((-2.33541554522187+SIN(0.478207770002108+2.08956232517353*SIN(B49)))*SIN((0.978943734892926*(-4.01236775500626+1.54444395209071*(-7.56253769230352+0.491862318102224*(2.01198038228371+(1.63817228760119*(0.464011286218211-B49)*COS(3.07455604918613*SIN(2.99428964346217*B49)))/COS(0.791911128545396*B49)+0.286022576314408*(-0.0319382149269121+SIN(B49)))+4.59870948625332*SIN(1.60501744944577*B49*(-0.510108221218374+2.95121604831838*COS(0.497489917065028*(0.228866264528742+B49)))))))/(3.52213138772818+3.99778134379428*SIN(0.0177647784001233*SIN(0.115509347718925*(-3.30386236010148+1.62262997366088*COS(B49)-4.88128635181885*SIN(B49))))))))))))))))))))))))))*(0.26323489862894+(-4.87927850433874*B49^2)/SIN(3.04605526034252+0.347490285918315*(3.89983574117648-0.13054127825986/(-0.911579101267122+(-1.01350483678952*(4.38888348998079+B49))/(-4.02543794144377+3.26868103830189*SIN(0.405124696031046*(-4.01236775500626+1.54444395209071*(-7.56253769230352-0.397749655720089*(1.5479690960655+1.38100485552734/((0.464011286218211-B49)*COS(4.20226414462264*B49))+0.286022576314408*(-0.0319382149269121+SIN(B49)))-4.55783984221592*SIN(4.83821679162844*B49*SIN(0.179272778479524*(-0.510108221218374+2.95121604831838*COS(0.497489917065028*(0.228866264528742+B49)))))))))))))))))/(-2.5074246958483+0.206804271871811*(0.0104239707108729-B49)-B49)))*Sec(3.49622751072893*SIN(1.32336584838561*SIN(0.987711766462689*(-0.970158169284869+COS(16.3813801973759*COS(4.38888348998079*B49)))))))/(3.69848324037571+0.085288534571217*SIN(0.838083913533219*(-1.0034425620328+B49)))))))</f>
      </c>
      <c r="BE49">
        <f>-3.19244398732623+0.952972231836685/(1.75104353123216-9.35226158457549*COS(41.3330692837322*(3.85548390218424-1.22028522025927*A49))*COS(2.34127318896247*B49))+1.37423663624159/(-0.102880699536384+COS(0.970158169284869-COS((4.71449417548332+0.476577364714937*(7.68804933686132+A49-2.44443881102134/B49))*(-8.08659236886415+B49)))+9.97736373889877/(-4.02543794144377+1.36816994941305*SIN(0.629654225097054+COS((1.00252327900784*(0.675414338333634-0.0172827458694873/COS((0.179660731128502*B49^2*SIN(8.72981021814006-0.986467043468334*(-1.02234042807404+3.14366631530903*SIN(4.49431605468541*B49)))*(-1.0034425620328-SIN(85.0465462695254/(B49*COS(9.71999611692323*(-0.970158169284869+COS(1.07993256993885*(-0.380044882625685+B49))))*COS(5.88285176554276/COS(3.62955825980121+(0.0870067413675292*COS(2.05952944430618*B49))/(COS(2.93142442037043*(-1.36297950839016+COS(2.77643133263758+2.63652450140494/(-3.41951312741507+0.353059200155604*(-4.54895958232256+B49))-0.778649609309361*COS(10123.6774072076/COS(1.9070449451209*COS(1.96697100595367*B49))+0.836041456882564*(1.64686568436068-0.710129864885364*(-1.37442221955639+0.243745521312418/(4.35408547402562+COS(2.03158977616426*COS(B49))))*SIN(B49))))))*COS(0.0552250883955557*(4.38888348998079+2.48548347013926*(3.19244398732623-0.958843395197739*(-0.474107940239104+B49)-(0.970158169284869-COS(2.05801821799646-1.93163519161352/B49)+1/(4.71449417548332+0.891941454495948*COS(0.0999213653046681*B49)*(-2.93188685070726+0.556153597123559*SIN(0.970645957317775*(3.8647768204005+0.00789489574621929*SIN(0.0398437791555164+0.68427529911992*B49))))))/(0.464011286218211-0.000452181138139513*COS(0.0673481356022965*(4.38888348998079+B49)*(-10.0304614952191+1.96036832657105*(0.0104239707108729-B49)*SIN(2.26644549032434*B49*(-3.07062809023029+0.0691776291570159*B49+0.966809356649144*COS(19.538468268013*(0.228866264528742+B49))))+0.668480377812508*(-0.697367305830544+2.78520763403669/((-4.24321362335637*COS(0.740068463148044*B49))/(0.464011286218211-B49)+3.10463810559498/(-0.21125249507606+4.04618419368851*COS(2.95121604831838*COS(0.228866264528742*SIN(0.783541008254785*B49)))))-2.97358541762451*(-4.02543794144377+SIN(0.928921811984624*(8.14479154149258+(-127.798746435309*B49)/(COS((4.5113192098519*(4.38888348998079-2.34127318896247*B49))/B49)*COS(0.28245758274843*B49)*((-109.258774418071*COS(0.152083151022746*B49))/B49+(-3.13616188499066*COS(2.31597677522377/SIN(1.10214350961724+(0.676007273520465*COS(B49)*COS(3.19178123630727*B49))/(COS(0.269458586708642*(-1.36297950839016+COS(6.08629012572982/(-1.25382318840771-0.187768283577164*SIN(0.947274064822019*(-1.0034425620328+B49))))))*(4.17877075135132+SIN(0.199636746855701*(-2.33541554522187+2.24925584891254*(-4.24321362335637+SIN(B49)))+0.997483071903992*(-3.70095047617492+1.32336584838561*SIN(0.404252188458842*COS(1.66617905604948-4.38888348998079*SIN(B49)))))))))*SIN(B49))/(-0.518128807244517+0.966955099171663*B49*SIN(3.04605526034252-10.1703137869217*COS(2.6299840052893*B49)*COS(0.681208950305383*(-5.24253088175112+6.67030394204438/(-1.99977262871367+0.0691776291570159*B49+0.966809356649144*COS(0.0865514593704007*SIN(B49))+(-11.4969620953109*SIN(0.227848381549171*B49))/(-7.00689753574568+B49-1.96036832657105*(0.0104239707108729-B49)*SIN(12.4719137695494*(-3.07062809023029+0.0691776291570159*B49+0.216468871216694*(1.75104353123216-0.948126877965075*(4.54170879037296+B49))*COS(3.21966962202688*(0.228866264528742+B49)))))))))))))))))))))))))*(0.26323489862894+(-4.87927850433874*B49^2)/SIN(3.04605526034252+0.347490285918315*(3.89983574117648-0.13054127825986/(-0.911579101267122+(-1.01350483678952*(4.38888348998079+B49))/(-4.02543794144377+3.26868103830189*SIN(0.405124696031046*(-4.01236775500626+1.54444395209071*(-7.56253769230352-0.397749655720089*(1.5479690960655+1.38100485552734/((0.464011286218211-B49)*COS(4.20226414462264*B49))+0.286022576314408*(-0.0319382149269121+SIN(B49)))-4.55783984221592*SIN(4.83821679162844*B49*SIN(0.179272778479524*(-0.510108221218374+2.95121604831838*COS(0.497489917065028*(0.228866264528742+B49)))))))))))))))))/(-2.5074246958483+0.206804271871811*(0.0104239707108729-B49)-B49)))*Sec(3.49622751072893*SIN(1.32336584838561*SIN(0.987711766462689*(-0.970158169284869+COS(16.3813801973759*COS(4.38888348998079*B49)))))))/(3.69848324037571+0.085288534571217*SIN(0.838083913533219*(-1.0034425620328+B49)))))))</f>
      </c>
      <c r="BF49">
        <f>-3.19244398732623+1.12586549431762/(2.08956232517353-14.3847669140417*COS(17.8628331842245*(-2.04789184159191-2.53538001515763*A49))*COS(2.34127318896247*B49))-0.116827522015499*(-0.0463344736960289+COS(0.45017225038641-COS((-0.200899973516642+B49)*(3.8637241772538+0.891941454495948*COS(0.454538252181423*(-4.54895958232256+B49))*(-2.99428964346217+4.38888348998079/(-6.45816380592759-0.930766521179757*B49)+10.257296978812*SIN(0.970645957317775*(3.8647768204005+SIN(0.0398437791555164+0.68427529911992*B49)*(-1.66169941542143-SIN(0.0336206493084471*SIN(B49)))))))))+(-9.57012350287464*COS(6.26506655935736*Csc(0.89022335658841*COS(1.66169941542143-B49))))/(-4.02543794144377+3.89778188649779*SIN(1.68307575195236+COS((1.0164624713026*(-2.40026564724377-0.293273057904527*COS(0.352073807669771*SIN(4.38888348998079*B49)*SIN((1.11596601165107*(4.01236775500626+0.647482220799467*(-3.2899633919266+1.91241527905177*(0.0104239707108729-B49)-0.916567894734818*(4.91889103745603+B49)))*(B49-0.376546788699777*(-1.0034425620328+SIN((13.6682093364167*(-4.02543794144377+4.12128452096706*SIN(3.04605526034252+0.756294601786745*A49*COS(2.34127318896247*B49)*COS((-3.89983574117648+0.0139686638929919*COS((4.49810867871241*COS(4.38888348998079+B49))/(1.66241695692097-1.96036832657105*(0.0104239707108729-B49)*SIN(12.642440807505*B49*COS(0.179272778479524*(-3.07062809023029+0.0691776291570159*B49+0.966809356649144*COS(0.0865514593704007*SIN(B49)))))-1.4614001137936*(-3.56575756335229+0.0333904022707034*(0.0178168467838976+2.78520763403669/(-1.1249515224028*COS(1.5505125154381*B49)+3.10463810559498/(-0.0410693641686142+4.04618419368851*COS(1.91495843382934*COS(0.228866264528742*SIN(0.783541008254785*B49)))))-2.04234628259225*(-4.02543794144377+SIN(0.279982028875551*(8.14479154149258+(-45.8848183789036*B49)/(COS((4.5113192098519*(4.38888348998079-2.57110384654335*B49))/B49)*COS(0.371853168252836*B49))+0.228866264528742/(0.458492073235626+(4.74492017588741*SIN(1.07039612175432*B49))/B49)))))))))/(1.9070449451209+4.04618419368851*B49)))))/(B49*COS((2.23129038338461*B49)/SIN(1.10214350961724+(-0.236425596508051*COS(B49)*COS(1.3750577389378*SIN(4.38888348998079*SIN(B49))))/(COS(6.89692498451458*(1.79369938948017+B49+0.224205789019262*(1.13007966903571-COS(2.55680093540035+2.85369664524703/B49))))*SIN(2.81579124296115+0.733686745724532*(0.997483071903992*(-4.84819983677129-3.14383711712105*SIN(3.26326372784542*COS(0.745042283995865+4.38888348998079*SIN(B49))))-(2.33541554522187+1.07642438888524/SIN(B49))*SIN((2.25711826043782*COS(40.0597560166563/(COS(0.150835764170477*B49)*COS(3.10463810559498*(-2.53538001515763+B49-0.550799529526559*(-8.77364090383746+1.32790216254556*(-0.446299593328702+0.300457585173198*B49+1.64011751913756*(4.75123511441602-0.104194893193397*SIN(3.04605526034252+4.54895958232256*COS(3.53286308706162*SIN(2.35151374678552*SIN(1.00142880693641/B49))))))))))-2.7676129357411*(1.64686568436068+0.495255411950829*(-4.83333429355996+COS(0.384595740834949*(1.50704551792392*B49+0.196671547872117/(0.498669774984871+4.19054462638296*COS(0.00637597005406976*COS(B49)*(-1.26221974320673-0.70433848197628*(-10.5282948290564-0.518128807244517*(-0.0398437791555164-96.2657448521152*(-3.30386236010148+10.4409745107485*COS(B49))*COS(1.06282763033982*B49))))*(-2.41640103524547-3.14383711712105*COS(1.26379680953426*COS(0.693935322170248*B49)))*(-4.61159416251987/(0.738153574518312+0.113360324107389*B49*(2.60995781336344-96.2657448521152*COS(3.40769579713652*B49)*(4.02543794144377-1.42226738378444*SIN(B49))))+1.96697100595367/(-4.01236775500626+0.711722780484071*(-11.3501183638935+(-0.510108221218374+SIN(0.0104239707108729-B49))*SIN(6.03615085257551*(4.82167162146245-0.451281666552392*(0.228866264528742+B49)+0.213641279321011*B49)*B49))))*(4.61366923575936+5.7262367634124*SIN(7.2701303077199*B49*(-2.76701553574705+0.0346994035652252*(-1.0034425620328-0.292203822137493*(4.54170879037296+B49))))-0.999785323978975*(4.55715261915801-84.9302750429841*COS(3.76696487679641*B49*SIN(4.38888348998079+B49))+1.02615493643776*10^18/(-0.21125249507606-4.04618419368851*SIN(2.95121604831838*COS(0.228866264528742-1.31964592815584/B49))))))))))*SIN(B49))))/A49))))))*SIN(0.102880699536384-COS(0.970158169284869-COS(0.796749079294485*B49*(1.75104353123216+B49)))))))))/(-7.59841351743161-0.000246958146621201*B49*SIN(1.51710578095748*(-2.33541554522187+SIN(0.213432382182193+1.32336584838561*B49))))))))/(-2.84355529717235-0.187768283577164*SIN(0.947274064822019*(3.32168059384751+B49)))))*SIN(0.970645957317775*(3.8647768204005+1.56916883990802*SIN(0.21469815156228-0.68427529911992*B49)))))</f>
      </c>
      <c r="BG49">
        <f>-3.19244398732623+1.12586549431762/(2.08956232517353-14.3847669140417*COS(17.8628331842245*(-2.04789184159191-2.53538001515763*A49))*COS(2.34127318896247*B49))-0.116827522015499*(-0.0463344736960289+COS(0.45017225038641-COS((-0.200899973516642+B49)*(3.8637241772538+0.891941454495948*COS(0.454538252181423*(-4.54895958232256+B49))*(-2.99428964346217+4.38888348998079/(-6.45816380592759-0.930766521179757*B49)+10.257296978812*SIN(0.970645957317775*(3.8647768204005+SIN(0.0398437791555164+0.68427529911992*B49)*(-1.66169941542143-SIN(0.0336206493084471*SIN(B49)))))))))+(-9.57012350287464*COS(6.26506655935736*Csc(0.89022335658841*COS(1.66169941542143-B49))))/(-4.02543794144377+3.89778188649779*SIN(1.68307575195236+COS((1.0164624713026*(-2.40026564724377-0.293273057904527*COS(0.352073807669771*SIN(4.38888348998079*B49)*SIN((1.11596601165107*(4.01236775500626+0.647482220799467*(-3.2899633919266+1.91241527905177*(0.0104239707108729-B49)-0.916567894734818*(4.91889103745603+B49)))*(B49-0.376546788699777*(-1.0034425620328+SIN((13.6682093364167*(-4.02543794144377+4.12128452096706*SIN(3.04605526034252+0.756294601786745*A49*COS(2.34127318896247*B49)*COS((-3.89983574117648+0.0139686638929919*COS((4.49810867871241*COS(4.38888348998079+B49))/(1.66241695692097-1.96036832657105*(0.0104239707108729-B49)*SIN(12.642440807505*B49*COS(0.179272778479524*(-3.07062809023029+0.0691776291570159*B49+0.966809356649144*COS(0.0865514593704007*SIN(B49)))))-1.4614001137936*(-3.56575756335229+0.0333904022707034*(0.0178168467838976+2.78520763403669/(-1.1249515224028*COS(1.5505125154381*B49)+3.10463810559498/(-0.0410693641686142+4.04618419368851*COS(1.91495843382934*COS(0.228866264528742*SIN(0.783541008254785*B49)))))-2.04234628259225*(-4.02543794144377+SIN(0.279982028875551*(8.14479154149258+(-45.8848183789036*B49)/(COS((4.5113192098519*(4.38888348998079-2.57110384654335*B49))/B49)*COS(0.371853168252836*B49))+0.228866264528742/(0.458492073235626+(4.74492017588741*SIN(1.07039612175432*B49))/B49)))))))))/(1.9070449451209+4.04618419368851*B49)))))/(B49*COS((2.23129038338461*B49)/SIN(1.10214350961724+(-0.236425596508051*COS(B49)*COS(1.3750577389378*SIN(4.38888348998079*SIN(B49))))/(COS(6.89692498451458*(1.79369938948017+B49+0.224205789019262*(1.13007966903571-COS(2.55680093540035+2.85369664524703/B49))))*SIN(2.81579124296115+0.733686745724532*(0.997483071903992*(-4.84819983677129-3.14383711712105*SIN(3.26326372784542*COS(0.745042283995865+4.38888348998079*SIN(B49))))-(2.33541554522187+1.07642438888524/SIN(B49))*SIN((2.25711826043782*COS(40.0597560166563/(COS(0.150835764170477*B49)*COS(3.10463810559498*(-2.53538001515763+B49-0.550799529526559*(-8.77364090383746+1.32790216254556*(-0.446299593328702+0.300457585173198*B49+1.64011751913756*(4.75123511441602-0.104194893193397*SIN(3.04605526034252+4.54895958232256*COS(3.53286308706162*SIN(2.35151374678552*SIN(1.00142880693641/B49))))))))))-2.7676129357411*(1.64686568436068+0.495255411950829*(-4.83333429355996+COS(0.384595740834949*(1.50704551792392*B49+0.196671547872117/(0.498669774984871+4.19054462638296*COS(0.00637597005406976*COS(B49)*(-1.26221974320673-0.70433848197628*(-10.5282948290564-0.518128807244517*(-0.0398437791555164-96.2657448521152*(-3.30386236010148+10.4409745107485*COS(B49))*COS(1.06282763033982*B49))))*(-2.41640103524547-3.14383711712105*COS(0.104944825667732*COS(0.693935322170248*B49)))*(-4.61159416251987/(-0.588564233672441+1.54930788009319*COS(0.464011286218211+8.89536832041086*SIN(3.53977960545111+0.428189322472372*(-2.22132832222866+2.90032775970771/(0.464011286218211+B49)+0.251759540947922*B49)))+0.113360324107389*B49*(2.60995781336344-96.2657448521152*COS(3.40769579713652*B49)*(4.02543794144377-1.42226738378444*SIN(B49))))+1.96697100595367/(-4.01236775500626+0.711722780484071*(-11.3501183638935+(-0.510108221218374+SIN(0.0104239707108729-B49))*SIN(6.03615085257551*(4.82167162146245-0.451281666552392*(0.228866264528742+B49)+0.213641279321011*B49)*B49))))*(4.61366923575936+5.7262367634124*SIN(7.2701303077199*B49*(-2.76701553574705+0.0346994035652252*(-1.0034425620328-0.292203822137493*(4.54170879037296+B49))))-0.999785323978975*(4.55715261915801-84.9302750429841*COS(3.76696487679641*B49*SIN(4.38888348998079+B49))+1.02615493643776*10^18/(-0.21125249507606-4.04618419368851*SIN(2.95121604831838*COS(0.228866264528742-1.31964592815584/B49))))))))))*SIN(B49))))/A49))))))*SIN(0.102880699536384-COS(0.970158169284869-COS(0.796749079294485*B49*(1.75104353123216+B49)))))))))/(-7.59841351743161-0.000246958146621201*B49*SIN(1.51710578095748*(-2.33541554522187+SIN(0.213432382182193+1.32336584838561*B49))))))))/(-2.84355529717235-0.187768283577164*SIN(0.947274064822019*(3.32168059384751+B49)))))*SIN(0.970645957317775*(3.8647768204005+0.680634131508929*SIN(0.21469815156228-0.68427529911992*B49)))))</f>
      </c>
      <c r="BH49">
        <f>-3.19244398732623+1.12586549431762/(2.08956232517353-14.3847669140417*COS(17.8628331842245*(-2.04789184159191-2.53538001515763*A49))*COS(2.34127318896247*B49))-0.116827522015499*(-0.0463344736960289+COS(0.45017225038641-COS((-0.200899973516642+B49)*(3.8637241772538+0.891941454495948*COS(0.454538252181423*(-4.54895958232256+B49))*(-2.99428964346217+4.38888348998079/(-6.45816380592759-0.930766521179757*B49)+10.257296978812*SIN(0.970645957317775*(3.8647768204005+SIN(0.0398437791555164+0.68427529911992*B49)*(-1.66169941542143-SIN(0.0336206493084471*SIN(B49)))))))))+(-9.57012350287464*COS(6.26506655935736*Csc(0.89022335658841*COS(1.66169941542143-B49))))/(-4.02543794144377+3.89778188649779*SIN(1.68307575195236+COS((1.0164624713026*(-2.40026564724377-0.293273057904527*COS(0.352073807669771*SIN(4.38888348998079*B49)*SIN((1.11596601165107*(4.01236775500626+0.647482220799467*(-3.2899633919266+1.91241527905177*(0.0104239707108729-B49)-0.916567894734818*(4.91889103745603+B49)))*(B49-0.376546788699777*(-1.0034425620328+SIN((13.6682093364167*(-4.02543794144377+4.12128452096706*SIN(3.04605526034252+0.756294601786745*A49*COS(2.34127318896247*B49)*COS((-3.89983574117648+0.0139686638929919*COS((4.49810867871241*COS(4.38888348998079+B49))/(1.66241695692097-1.96036832657105*(0.0104239707108729-B49)*SIN(12.642440807505*B49*COS(0.179272778479524*(-3.07062809023029+0.0691776291570159*B49+0.966809356649144*COS(0.0865514593704007*SIN(B49)))))-1.4614001137936*(-3.56575756335229+0.0333904022707034*(0.0178168467838976+2.78520763403669/(-1.1249515224028*COS(1.5505125154381*B49)+3.10463810559498/(-0.0410693641686142+4.04618419368851*COS(1.91495843382934*COS(0.228866264528742*SIN(0.783541008254785*B49)))))-2.04234628259225*(-4.02543794144377+SIN(0.279982028875551*(8.14479154149258+(-45.8848183789036*B49)/(COS((4.5113192098519*(4.38888348998079-2.57110384654335*B49))/B49)*COS(0.428040653541318*B49))+0.228866264528742/(0.458492073235626+(4.74492017588741*SIN(1.07039612175432*B49))/B49)))))))))/(1.9070449451209+4.04618419368851*B49)))))/(B49*COS((2.23129038338461*B49)/SIN(1.10214350961724+(-0.236425596508051*COS(B49)*COS(1.3750577389378*SIN(4.38888348998079*SIN(B49))))/(COS(6.89692498451458*(1.79369938948017+B49+0.224205789019262*(1.13007966903571-COS(2.55680093540035+2.85369664524703/B49))))*SIN(2.81579124296115+0.733686745724532*(0.997483071903992*(-4.84819983677129-3.14383711712105*SIN(3.26326372784542*COS(0.745042283995865+4.38888348998079*SIN(B49))))-(2.33541554522187+1.07642438888524/SIN(B49))*SIN((2.25711826043782*COS(40.0597560166563/(COS(0.150835764170477*B49)*COS(3.10463810559498*(-2.53538001515763+B49-0.550799529526559*(-8.77364090383746+1.32790216254556*(-0.446299593328702+0.300457585173198*B49+1.64011751913756*(4.75123511441602-0.104194893193397*SIN(3.04605526034252+4.54895958232256*COS(3.53286308706162*SIN(2.35151374678552*SIN(1.00142880693641/B49))))))))))-2.7676129357411*(1.64686568436068+0.495255411950829*(-4.83333429355996+COS(0.384595740834949*(1.50704551792392*B49+0.196671547872117/(0.498669774984871+4.19054462638296*COS(0.00637597005406976*COS(B49)*(-1.26221974320673-0.70433848197628*(-10.5282948290564-0.518128807244517*(-0.0398437791555164-96.2657448521152*(-3.30386236010148+10.4409745107485*COS(B49))*COS(1.06282763033982*B49))))*(-2.41640103524547-3.14383711712105*COS(1.26379680953426*COS(0.693935322170248*B49)))*(-4.61159416251987/(-0.588564233672441+1.54930788009319*COS(0.464011286218211+8.89536832041086*SIN(3.53977960545111+0.428189322472372*(-2.22132832222866+2.90032775970771/(0.464011286218211+B49)+0.251759540947922*B49)))+0.113360324107389*B49*(2.60995781336344-96.2657448521152*COS(3.40769579713652*B49)*(4.02543794144377-1.42226738378444*SIN(B49))))+1.96697100595367/(-4.01236775500626+0.711722780484071*(-11.3501183638935+(-0.510108221218374+SIN(0.0104239707108729-B49))*SIN(6.03615085257551*(4.82167162146245-0.451281666552392*(0.228866264528742+B49)+0.213641279321011*B49)*B49))))*(4.61366923575936+5.7262367634124*SIN(7.2701303077199*B49*(-2.76701553574705+0.0346994035652252*(-1.0034425620328-0.292203822137493*(4.54170879037296+B49))))-0.999785323978975*(4.55715261915801-84.9302750429841*COS(3.76696487679641*B49*SIN(4.38888348998079+B49))+1.02615493643776*10^18/(-0.21125249507606-4.04618419368851*SIN(2.95121604831838*COS(0.228866264528742-1.31964592815584/B49))))))))))*SIN(B49))))/A49))))))*SIN(0.102880699536384-COS(0.970158169284869-COS(0.796749079294485*B49*(1.75104353123216+B49)))))))))/(-7.59841351743161-0.000246958146621201*B49*SIN(1.51710578095748*(-2.33541554522187+SIN(0.213432382182193+1.32336584838561*B49))))))))/(-2.84355529717235-0.187768283577164*SIN(0.947274064822019*(3.32168059384751+B49)))))*SIN(0.970645957317775*(3.8647768204005+1.56916883990802*SIN(0.21469815156228-0.68427529911992*B49)))))</f>
      </c>
      <c r="BI49">
        <f>-3.19244398732623+1.12586549431762/(2.08956232517353-14.3847669140417*COS(17.8628331842245*(-2.04789184159191-2.53538001515763*A49))*COS(2.34127318896247*B49))-0.116827522015499*(-0.0463344736960289+COS(0.45017225038641-COS((-0.200899973516642+B49)*(3.82167188145907-0.310419540556542*(-2.99428964346217+0.464011286218211/(-6.45816380592759-0.930766521179757*B49)+10.257296978812*SIN(0.970645957317775*(3.8647768204005+SIN(0.0398437791555164+0.68427529911992*B49)*(-1.66169941542143-SIN(0.0336206493084471*SIN(B49)))))))))+(3.1928303602047*COS(18.9171411141789*Csc(0.970158169284869-COS(1.66169941542143-B49))))/(-4.02543794144377-3.16117245475551*SIN(1.68307575195236+COS((1.00252327900784*Sec(0.871802255052251-0.13054127825986/(-0.911579101267122+(-1.01350483678952*(4.38888348998079+B49))/(-4.02543794144377-3.26868103830189*SIN((0.978943734892926*(-4.01236775500626+1.54444395209071*(-7.56253769230352-0.397749655720089*(1.5479690960655+11.485020831085/((0.464011286218211-B49)*COS(4.20226414462264*B49))+0.286022576314408*(-0.0319382149269121+SIN(B49)))-4.55783984221592*SIN(4.83821679162844*B49*SIN(0.179272778479524*(-0.510108221218374+2.95121604831838*COS(0.925187262703742*(0.228866264528742+B49))))))))/(4.36469719111898-0.0710196996646526*SIN(10.1837316372068*(-3.30386236010148+4.12499740963754*COS(B49))*COS(4.85913802285826*SIN(B49))))))))*(-2.40026564724377-0.285716592962881*(-1.02644741372311+0.352073807669771*SIN(4.38888348998079*B49)*SIN((1.11596601165107*(4.01236775500626+0.647482220799467*(-3.2899633919266+1.91241527905177*(0.0104239707108729-B49)-0.783825728799143*(4.91889103745603+B49)))*(B49-0.376546788699777*(-1.0034425620328+SIN(0.0319382149269121+(0.436538207452503*(-4.02543794144377+4.12128452096706*SIN(3.04605526034252+0.756294601786745*A49*COS(2.34127318896247*B49)*COS((-3.89983574117648+10.8194017565173/COS((0.897516308159673*COS(4.38888348998079+B49))/(1.43157108857086-1.96036832657105*(1.8405640811986-B49)*SIN(12.642440807505*B49*COS(0.179272778479524*(-4.03743744687943+0.0691776291570159*B49+0.0865514593704007*SIN(B49))))-1.4614001137936*(-3.56575756335229+0.0333904022707034*(2.80302448082059+1.29525867071283*COS(1.5505125154381*B49)-3.10463810559498/(-0.0874038378646432+COS(1.91495843382934*COS(0.179326103664357*B49)))-2.04234628259225*(-4.02543794144377+SIN(0.279982028875551*(8.14479154149258+(286.853571302021*B49)/(COS((4.5113192098519*(4.38888348998079-2.57110384654335*B49))/B49)*COS(0.426016048257109*B49))+0.228866264528742/(0.458492073235626+(4.74492017588741*SIN(0.755805386848657*B49))/B49)))))))))/(1.9070449451209+4.04618419368851*B49)))))/(B49*COS(4.38888348998079/SIN((0.250370445694789*COS(B49)*COS(1.3750577389378*SIN(4.38888348998079*SIN(B49))))/(COS(0.617974831290765-4.26212605373046*(1.79369938948017+B49+4.46018813508017*COS(1.13007966903571-COS(2.55680093540035+2.85369664524703/B49))))*SIN(2.81579124296115+0.733686745724532*(0.997483071903992*(-4.43386482858191-3.14383711712105*SIN(3.26326372784542*COS(0.745042283995865+4.38888348998079*SIN(B49))))-(2.33541554522187+1.07642438888524/SIN(B49))*SIN((2.25711826043782*COS(24.7968591818679/(COS(0.155475435806166*(-0.970158169284869+SIN(B49)))*COS(3.10463810559498*(-2.53538001515763+B49-0.992983110633093*(-8.77364090383746+1.32790216254556*(-0.833245010372747+0.197098093251466*B49-0.00663681899807356*SIN(3.04605526034252+4.54895958232256*COS(3.53286308706162*SIN(2.35151374678552*SIN(1.00142880693641/B49)))))))))-2.7676129357411*(1.64686568436068+0.495255411950829*(-4.83333429355996+COS(0.384595740834949*(1.50704551792392*B49+0.524774328474636*(0.498669774984871+4.19054462638296*COS((0.0508856228504946*COS(B49)*(-4.65322492563405-0.70433848197628*(-10.5282948290564-0.518128807244517*(-0.0398437791555164-96.2657448521152*(-3.30386236010148-9.74722748499912*COS(B49))*COS(1.06282763033982*B49))))*(-2.41640103524547-3.14383711712105*COS(1.26379680953426*COS(0.693935322170248*B49)))*(4.61366923575936+5.7262367634124*SIN(7.2701303077199*(-2.76701553574705+0.0346994035652252*(-1.0034425620328-0.292203822137493*B49))*B49)-0.993794843867237*(4.62407622482673-84.9302750429841*COS(3.76696487679641*B49*SIN(4.38888348998079+B49))-8.7638389103024/((-0.0760506773916294-4.04618419368851*SIN(2.95121604831838*COS(0.228866264528742-1.31964592815584/B49)))*(-4.02543794144377+3.26868103830189*SIN(0.405124696031046*(-4.01236775500626-3.53977960545111*(-7.56253769230352+0.303722392808812*(1.5479690960655-1.06185941109922/((0.464011286218211-B49)*COS(4.20226414462264*B49))+0.286022576314408*(-0.0319382149269121+SIN(B49)))-4.55783984221592*SIN(0.704954142161488*B49*SIN(0.999206341635794*(-0.510108221218374+2.95121604831838*COS(0.497489917065028*(0.228866264528742+B49)))))))))))))/(-4.61159416251987/(-0.588564233672441+1.54930788009319*COS(4.02543794144377-8.89536832041086*SIN(3.53977960545111+0.428189322472372*(0.0943637099440274+2.90032775970771/(0.464011286218211+B49)-0.179378591152303*B49)))+0.113360324107389*B49*(2.60995781336344-96.2657448521152*COS(2.5117741483551*SIN(B49))*(4.02543794144377-1.42226738378444*SIN(B49))))+1.96697100595367/(-4.01236775500626+0.711722780484071*(5.47372386555167+(-0.510108221218374+SIN(0.0104239707108729-B49))*SIN(6.03615085257551*(4.82167162146245+0.167565214049411*(0.228866264528742+B49)+0.213641279321011*B49)*B49)))))))))*SIN(B49))))/A49))))))*SIN(2.48548347013926*COS(0.970158169284869-COS(0.796749079294485*B49*(1.75104353123216+B49)))))))))/(-7.59841351743161-0.0023013249626701*B49*SIN(1.51710578095748*(-2.33541554522187+SIN(0.213432382182193+1.32336584838561*B49))))))))/(-2.84355529717235-0.187768283577164*SIN(0.947274064822019*(3.32168059384751+B49)))))))</f>
      </c>
      <c r="BJ49">
        <f>-3.19244398732623+1.12586549431762/(2.08956232517353-14.3847669140417*COS(17.8628331842245*(-2.04789184159191-2.53538001515763*A49))*COS(2.34127318896247*B49))-0.116827522015499*(-0.0463344736960289+COS(0.45017225038641-COS((-0.200899973516642+B49)*(3.8637241772538+0.891941454495948*COS(0.454538252181423*(-4.54895958232256+B49))*(-2.99428964346217+4.38888348998079/(0.972437103038873-0.930766521179757*B49)+10.257296978812*SIN(0.970645957317775*(3.8647768204005+SIN(4.13034075983652+0.68427529911992*B49)*(-1.66169941542143-SIN(0.0336206493084471*SIN(B49)))))))))+(-9.57012350287464*COS(6.26506655935736*Csc(0.89022335658841*COS(1.66169941542143+B49))))/(-4.02543794144377-0.0462562038823284*SIN(1.68307575195236+COS(0.382342177008861*(-2.40026564724377-0.293273057904527*COS(0.352073807669771*SIN(4.38888348998079*B49)*SIN((2.02441800101748*(-0.822039589011056+1.91241527905177*(0.0104239707108729-B49)-0.916567894734818*(4.91889103745603+B49))*(B49-0.376546788699777*(-1.0034425620328+SIN((13.6682093364167*(-4.02543794144377+4.12128452096706*SIN(3.04605526034252+0.156200252899901*A49*COS((0.287585148563419+0.0139686638929919*COS((4.29187463600296*COS(4.38888348998079+B49))/(1.66241695692097-1.96036832657105*(1.02778568089134-B49)*SIN(12.642440807505+B49*COS(0.179272778479524*(-3.07062809023029+0.195487678412255*B49+2.31524876760832*COS(0.0865514593704007*SIN(B49)))))-1.4614001137936*(-3.56575756335229+0.0333904022707034*(1.34169562517324+2.78520763403669/(-0.784142200017842-1.1249515224028*COS(12.423181429905*B49))+0.438329003430628*(-4.02543794144377+SIN(0.279982028875551*(8.14479154149258+(-45.8848183789036*B49)/(COS((4.5113192098519*(4.38888348998079-2.57110384654335*B49))/B49)*COS(0.371853168252836*B49))+0.228866264528742/(7.13479293766586+(-4.74492017588741*SIN(1.11428896524311*B49))/B49)))))))))/(1.9070449451209+4.04618419368851*B49)))))/(B49*COS((2.23129038338461*B49)/SIN(5.46417601023882+(0.0751578427688716*COS(3.19178123630727*SIN(B49)))/(COS(6.89692498451458*(-1.53640907656428+B49-COS(2.55680093540035+2.85369664524703/B49)))*SIN(2.81579124296115+0.733686745724532*(0.997483071903992*(-4.70122061556332-3.14383711712105*SIN(3.26326372784542*COS(0.745042283995865+4.38888348998079*SIN(B49))))-(2.33541554522187+1.07642438888524/SIN(B49))*SIN((2.25711826043782*COS(47.1378037903259/(COS(0.150835764170477*B49)*COS(3.10463810559498*(-2.53538001515763+B49-1.0468237404445*(-2.05993751026681+1.32790216254556*(-0.238859456207631+0.300457585173198*B49+1.64011751913756*(4.75123511441602-2.09984831872697*SIN(3.04605526034252+4.54895958232256*COS(3.53286308706162*SIN(2.35151374678552*SIN(1.00142880693641/B49))))))))))-2.7676129357411*(1.64686568436068+0.495255411950829*(-4.83333429355996+COS(0.384595740834949*(1.50704551792392*B49+0.196671547872117/(0.498669774984871+4.19054462638296*COS((0.304197241118503*COS(B49)*(-3.38373629140373-0.830881008288191*(-10.5282948290564-0.518128807244517*(-0.0398437791555164-96.2657448521152*(-3.30386236010148-2.14356255579253*COS(B49))*COS(1.06282763033982*B49))))*(-2.41640103524547-3.14383711712105*COS(1.26379680953426*COS(0.693935322170248*B49)))*(1.96697100595367/(-4.01236775500626+0.711722780484071*(-11.3501183638935+3.07455604918613*SIN(0.0104239707108729-B49)*SIN(4.00289104319808*(-1.17258553312608-0.328132337430241*(0.228866264528742+B49)+0.213641279321011*B49)*B49)))-4.61159416251987/(-0.588564233672441+1.54930788009319*COS(0.464011286218211+8.89536832041086*SIN(3.53977960545111+0.428189322472372*(-2.22132832222866+2.90032775970771/(0.464011286218211+B49)-0.247268267717842*B49)))+(-2.36046905814184*(2.60995781336344-1.02680649345304*COS(3.40769579713652*B49)*(4.02543794144377-1.42226738378444*SIN(B49))))/(-4.02543794144377+3.26868103830189*SIN(0.405124696031046*(-4.01236775500626+1.54444395209071*(-7.56253769230352-0.397749655720089*(1.5479690960655+1.38100485552734/((0.464011286218211-B49)*COS(4.20226414462264*B49))+0.286022576314408*(-0.0319382149269121+SIN(B49)))-4.55783984221592*SIN(4.83821679162844*B49*SIN(0.179272778479524*(-0.510108221218374+2.95121604831838*COS(0.497489917065028*(0.228866264528742+B49))))))))))))/(4.61366923575936-0.999785323978975*(4.29976519817765-60.2054598321291*COS(3.76696487679641*B49*SIN(4.38888348998079+B49))-449512555508300000/(-0.21125249507606-4.04618419368851*SIN(2.95121604831838*COS(0.228866264528742-10.3765963781486/B49))))-2.41089222844118*SIN(10.6328019912307*B49*(-2.76701553574705+0.0346994035652252*(-1.0034425620328+0.146141408602355*(1.8052333783649+B49)))*COS(0.556153597123559*SIN(0.970645957317775*(3.8647768204005-0.615351434947489*(0.0398437791555164+0.68427529911992*B49)))))))))))*SIN(B49))))/A49))))))*SIN(0.102880699536384-COS(0.970158169284869-COS(0.796749079294485*B49*(1.75104353123216+B49)))))))))/(-7.59841351743161-0.000112926239459104*B49))))))*SIN(0.970645957317775*(3.8647768204005+1.62058025943827*SIN(0.21469815156228-0.68427529911992*B49)))))</f>
      </c>
      <c r="BK49">
        <f>-3.19244398732623+1.12586549431762/(2.08956232517353-14.3847669140417*COS(17.8628331842245*(-2.04789184159191-2.53538001515763*A49))*COS(2.34127318896247*B49))-0.116827522015499*(-0.0463344736960289+COS(0.45017225038641-COS((-0.200899973516642+B49)*(3.8637241772538+0.891941454495948*COS(0.454538252181423*(-4.54895958232256+B49))*(-2.99428964346217+4.38888348998079/(-6.45816380592759-0.930766521179757*B49)+10.257296978812*SIN(0.970645957317775*(3.8647768204005+SIN(0.0398437791555164+0.68427529911992*B49)*(-1.66169941542143-SIN(0.0336206493084471*SIN(B49)))))))))+(-9.57012350287464*COS(6.26506655935736*Csc(0.89022335658841*COS(1.66169941542143-B49))))/(-4.02543794144377+3.89778188649779*SIN(1.68307575195236+COS((1.0164624713026*(-2.40026564724377-0.293273057904527*COS(0.352073807669771*SIN(4.38888348998079*B49)*SIN((1.11596601165107*(4.01236775500626+0.647482220799467*(-3.2899633919266+1.91241527905177*(0.0104239707108729-B49)-0.916567894734818*(4.91889103745603+B49)))*(B49-0.376546788699777*(-1.0034425620328+SIN((13.6682093364167*(-4.02543794144377+4.12128452096706*SIN(3.04605526034252+0.756294601786745*A49*COS(2.34127318896247*B49)*COS((-3.89983574117648+0.0139686638929919*COS((4.49810867871241*COS(4.38888348998079+B49))/(1.66241695692097-1.96036832657105*(0.0104239707108729-B49)*SIN(12.642440807505*B49*COS(0.179272778479524*(-3.07062809023029+0.0691776291570159*B49+0.966809356649144*COS(1.83745493597157*SIN(0.884187666036016*(3.8647768204005-SIN(0.683732218305354*B49)*(-1.66169941542143-SIN(0.0629521986177826*SIN(B49)))))))))-1.4614001137936*(-3.56575756335229+0.0333904022707034*(0.0178168467838976+2.78520763403669/((0.984223326634907*COS(1.5505125154381*B49))/(0.249313134655931+6.87819645143681*B49)+3.10463810559498/(-0.0410693641686142+4.04618419368851*COS(1.91495843382934*COS(0.228866264528742*SIN(0.783541008254785*B49)))))-2.04234628259225*(-4.02543794144377+SIN(0.279982028875551*(8.14479154149258+(-45.8848183789036*B49)/(COS((4.5113192098519*(4.38888348998079-2.57110384654335*B49))/B49)*COS(0.371853168252836*B49))+0.228866264528742/(0.458492073235626+(4.74492017588741*SIN(1.07039612175432*B49))/B49)))))))))/(1.9070449451209+4.04618419368851*B49)))))/(B49*COS((2.23129038338461*B49)/SIN(1.32239027642284+(-0.236425596508051*COS(B49)*COS(1.3750577389378*SIN(4.38888348998079*SIN(B49))))/(COS(6.89692498451458*(1.79369938948017+B49+0.224205789019262*(1.13007966903571-COS(2.55680093540035+2.85369664524703/B49))))*SIN(2.81579124296115+0.733686745724532*(0.997483071903992*(-4.84819983677129-3.14383711712105*SIN(3.26326372784542*COS(0.745042283995865+4.38888348998079*SIN(B49))))-(2.33541554522187+1.07642438888524/SIN(B49))*SIN((2.25711826043782*COS(40.0597560166563/(COS(0.150835764170477*B49)*COS(3.10463810559498*(-2.53538001515763+B49-0.550799529526559*(-8.77364090383746+1.32790216254556*(-0.446299593328702+0.298925166728684*B49+1.64011751913756*(4.75123511441602-0.104194893193397*SIN(3.04605526034252+4.54895958232256*COS(3.53286308706162*SIN(2.35151374678552*SIN(1.00142880693641/B49))))))))))-2.7676129357411*(1.64686568436068+0.495255411950829*(-4.83333429355996+COS(0.384595740834949*(1.50704551792392*B49+0.196671547872117/(0.498669774984871+4.19054462638296*COS(0.130821662147091*(-1.26221974320673-0.70433848197628*(-10.5282948290564-0.518128807244517*(-0.0398437791555164-96.2657448521152*(-3.30386236010148+10.4409745107485*COS(B49))*COS(1.06282763033982*B49))))*(-2.41640103524547-3.14383711712105*COS(0.104944825667732*COS(0.693935322170248*B49)))*(4.61366923575936+5.7262367634124*SIN(7.2701303077199*B49*(-2.76701553574705+0.0346994035652252*(-1.0034425620328-0.292203822137493*(4.54170879037296+B49))))-0.999785323978975*(4.55715261915801-84.9302750429841*COS(3.76696487679641*B49*SIN(4.38888348998079+B49))+1.02615493643776*10^18/(-0.21125249507606-4.04618419368851*SIN(2.95121604831838*COS(0.228866264528742-1.31964592815584/B49))))))))))*SIN(B49))))/A49))))))*SIN(0.102880699536384-COS(0.970158169284869-COS(0.796749079294485*B49*(1.75104353123216+B49)))))))))/(-7.59841351743161-0.000246958146621201*B49*SIN(1.51710578095748*(-2.33541554522187+SIN(0.213432382182193+1.32336584838561*B49))))))))/(-2.84355529717235-0.187768283577164*SIN(0.947274064822019*(3.32168059384751+B49)))))*SIN(0.970645957317775*(3.8647768204005+0.680634131508929*SIN(0.21469815156228-0.68427529911992*B49)))))</f>
      </c>
      <c r="BL49">
        <f>-2.53538001515763+0.778499045397058/(1.75104353123216+6.71358746348701*COS(33.2138636553604*(3.85548390218424-1.22028522025927*A49))*COS(2.34127318896247*B49))-1.17395074656324/(-0.102880699536384+COS(0.970158169284869-COS((-4.4799701720476+0.476577364714937*(12.8847522437049+A49-2.44443881102134/B49))*(-8.08659236886415+B49)))-2.44884994123778/(-4.02543794144377+0.294733137896549*SIN(0.867277469748485-COS(10.4210669354735*(-0.189309768993577+0.493262271901336*(5.12649419432822+4.38417312211862/(-1.6911420937038+4.38888348998079/B49))))+(19.7456867666596*COS(0.315118259777248*B49))/(-4.02543794144377+14.2267368128445*SIN(1.68307575195236+COS(0.570898547743601/(COS(2.81718899581378*SIN(1.32336584838561*SIN(0.987711766462689*(-0.970158169284869+COS(17.9148737532156*COS(4.38888348998079*B49))))))*(3.69848324037571-0.085288534571217*SIN(4.172523531424+0.977040748286438*(-1.0034425620328+B49))))))))))</f>
      </c>
      <c r="BM49">
        <f>-2.53538001515763+0.778499045397058/(1.75104353123216+6.71358746348701*COS(33.2138636553604*(3.85548390218424-1.22028522025927*A49))*COS(2.34127318896247*B49))-1.17395074656324/(-0.102880699536384+COS(0.970158169284869-COS((-4.4799701720476+0.476577364714937*(12.8847522437049+A49-2.44443881102134/B49))*(-8.08659236886415+B49)))-3.0702164658237/(-4.02543794144377+0.294733137896549*SIN(0.867277469748485-COS(10.4210669354735*(-0.189309768993577+0.493262271901336*(5.12649419432822+4.38417312211862/(-1.6911420937038+4.38888348998079/B49))))+(19.7456867666596*COS(0.315118259777248*B49))/(-4.02543794144377+14.2267368128445*SIN(1.68307575195236+COS(0.570898547743601/(COS(2.81718899581378*SIN(1.32336584838561*SIN(0.987711766462689*(-0.970158169284869+COS(17.9148737532156*COS(4.38888348998079*B49))))))*(3.69848324037571-0.085288534571217*SIN(4.172523531424+0.977040748286438*(-1.0034425620328+B49))))))))))</f>
      </c>
      <c r="BN49">
        <f>-2.53538001515763+0.778499045397058/(1.75104353123216+6.71358746348701*COS(33.2138636553604*(3.85548390218424-1.22028522025927*A49))*COS(2.34127318896247*B49))-1.17395074656324/(-0.102880699536384+COS(0.970158169284869-COS((-4.4799701720476+0.476577364714937*(12.3834220756504+A49-2.44443881102134/B49))*(-8.08659236886415+B49)))+2.26632519511585/(-4.02543794144377+0.294733137896549*SIN(0.867277469748485-COS(10.4210669354735*(-0.189309768993577+0.493262271901336*(5.12649419432822+4.38417312211862/(-2.12750102800033+4.38888348998079/B49))))+(19.7456867666596*COS(0.315118259777248*B49))/(-4.02543794144377-4.75123511441601*(-4.01236775500626-SIN(1.68307575195236+COS(0.570898547743601/(COS(2.81718899581378*SIN(1.32336584838561*SIN(0.987711766462689*(-0.970158169284869+COS(17.9148737532156*COS(4.38888348998079*B49))))))*(3.69848324037571-0.085288534571217*SIN(4.172523531424+0.977040748286438*(-1.0034425620328+B49)))))))))))</f>
      </c>
      <c r="BO49">
        <f>-2.53538001515763-1.17395074656324/(-0.102880699536384+COS(0.970158169284869-COS((-5.73234392829489+0.476577364714937*(3.59973874652164-0.30032805677058*B49))*(-8.08659236886415+B49)))-2.44884994123778/(-4.02543794144377+0.294733137896549*SIN(0.867277469748485-COS(10.4210669354735*(-0.189309768993577+0.493262271901336*(5.12649419432822+4.38417312211862/(-2.12750102800033+4.38888348998079/B49))))+(19.7456867666596*COS(0.315118259777248*B49))/(-4.02543794144377-4.75123511441601*(-4.01236775500626-SIN(1.68307575195236+COS(0.501173997796498/(B49*COS(2.81718899581378*SIN(1.32336584838561*SIN(0.987711766462689*(-0.970158169284869+COS(17.9148737532156*COS(4.38888348998079*B49))))))))))))))+0.778499045397058/(1.75104353123216-1.93163519161352*COS(33.2138636553604*(3.85548390218424-1.22028522025927*A49))*COS(2.34127318896247*B49)*(-0.481943707124545+0.236425596508051/(COS(6.89692498451458*(-2.45200857029818+B49))*SIN(2.81579124296115+0.733686745724532*((-2.25711826043782*COS(1763.29818529963/(COS(0.150835764170477*B49)*(-2.69489162896542+COS(3.10463810559498*(-2.53538001515763+B49-1.97935092928286*(-8.77364090383746-3.07062809023029*(-0.446299593328702+0.00298814217242901*B49+3.36902552858082*COS(B49)+1.64011751913756*(4.75123511441602-0.104194893193397*SIN(3.04605526034252+1.54444395209071*COS(3.53286308706162*SIN(2.35151374678552*SIN(1.00142880693641/B49)))))))))))+2.7676129357411*(1.64686568436068+0.495255411950829*(-4.83333429355996+COS(0.384595740834949*(-0.0096492048554675+0.343377882179898*(4.38888348998079+B49))))*SIN(B49)))*(4.58467139413441-2.08956232517353*SIN(B49)))/A49+0.997483071903992*(-4.85870348444865-3.14383711712105*SIN(3.26326372784542*COS(0.745042283995866+4.38888348998079*SIN(B49)))))))))</f>
      </c>
      <c r="BP49">
        <f>-2.53538001515763+0.821650834584695/(1.75104353123216+6.71358746348701*COS(33.2138636553604*(3.85548390218424-1.22028522025927*A49))*COS(2.34127318896247*B49))-1.17395074656324/(-0.102880699536384+COS(0.970158169284869-COS((-4.4799701720476+0.476577364714937*(12.8847522437049+A49-2.44443881102134/B49))*(-8.08659236886415+B49)))-2.44884994123778/(-4.02543794144377+0.294733137896549*SIN(0.867277469748485-COS(10.4210669354735*(-0.189309768993577+0.493262271901336*(5.12649419432822+4.38417312211862/(-2.12750102800033+4.38888348998079/B49))))+(19.7456867666596*COS(0.315118259777248*B49))/(-4.02543794144377+14.2267368128445*SIN(1.68307575195236+COS(0.570898547743601/(COS(2.81718899581378*SIN(1.32336584838561*SIN(0.987711766462689*(-0.970158169284869+COS(17.9148737532156*COS(1.89585059019769/(-8.68751137060312+0.601793555873873*(0.0104239707108729-B49)*SIN(0.179272778479524*(-2.14264276460126-0.993480082000876*B49)*B49*(3.93978482603949+0.997483071903992*COS(3.49622751072893+1.32336584838561*SIN(3.26326372784542*COS(1.9070449451209*COS(4.38888348998079*B49))))*(-8.89161936473553-0.187768283577164*SIN(0.947274064822019*(3.32168059384751+B49))))))))))))*(3.69848324037571-0.085288534571217*SIN(4.172523531424+0.977040748286438*(-1.0034425620328+B49))))))))))</f>
      </c>
      <c r="BQ49">
        <f>-0.715614181593226+0.778499045397058/(1.75104353123216+6.71358746348701*COS(28.5611498917064*(3.85548390218424-1.22028522025927*A49))*COS(2.34127318896247*B49))</f>
      </c>
      <c r="BR49">
        <f>-2.53538001515763+0.778499045397058/(1.75104353123216-0.930939425058453*COS(0.498669774984871/A49)*COS(30.6267439013831*(3.85548390218424-1.22028522025927*A49))*COS(2.34127318896247*B49))-1.17395074656324/(-0.102880699536384+COS(0.970158169284869-COS((-8.08659236886415+B49)*(-4.4799701720476-0.341076373801376*(4.14738263638421+A49-2.44443881102134/B49-2.85369664524703*(-4.0960305754739+4.10302537581516*(-1.22028522025927+0.010005966605881*A49)*COS((5.81764923750462*COS(4.38888348998079+B49)*SIN(0.534714488090634*COS(3.10463810559498*(-3.26428930183994+B49))*COS(0.155475435806166*(-0.970158169284869+B49))))/(-2.46792380291555+0.711722780484071*(-11.3501183638935+(-0.510108221218374+SIN(0.0104239707108729-B49))*SIN(6.03615085257551*(4.82167162146245-0.451281666552392*(0.228866264528742+B49)+0.213641279321011*B49)*B49))-1.96036832657105*(0.0104239707108729-B49)*SIN(12.642440807505*B49*COS(0.179272778479524*(-3.07062809023029+0.0691776291570159*B49+0.966809356649144*COS(2.64427967123349+0.228866264528742*SIN(B49)))))-0.45017225038641*(-3.56575756335229+0.0333904022707034*(-0.383557820979713+2.78520763403669/(3.10463810559498/(-0.0410693641686142+4.04618419368851*COS(0.212951183376325*COS(0.228866264528742*SIN(0.425711707191754*B49))))-0.754178171033725*COS(3.48749934416123*(-4.24321362335637+SIN(B49))))-1.2317908493828*(-2.41640103524547+SIN(0.279982028875551*(5.0401534358976+B49+(-45.8848183789036*B49)/(COS((4.5113192098519*(5.88535920444246-3.84759446571111*B49))/B49)*COS(0.371853168252836*B49))+0.228866264528742/(0.458492073235626+(4.74492017588741*SIN(1.07039612175432*B49))/B49)))))))))))))+0.165935022714804*SIN(3.43689890591473-COS(10.4210669354735*(1.99594335397759+0.493262271901336*(5.12649419432822-1.51547754764245/(-2.12750102800033+4.38888348998079/B49))))+(19.7456867666596*COS(0.315118259777248*B49))/(-4.02543794144377+0.45017225038641*(-4.01236775500626-SIN(1.68307575195236+COS((1.00252327900784*(0.675414338333634+2.22946329466955/(COS(B49)*(1.96697100595367/(-4.01236775500626+0.711722780484071*(-5.14314724672842-(-0.510108221218374+SIN(0.0104239707108729-B49))*SIN(3.23243616075294*(4.82167162146245+0.0823120999176122*(0.228866264528742+B49)+0.213641279321011*B49)*B49)))-4.61159416251987/(3.67369281647034+1.54930788009319*COS(0.464011286218211-2.1873394434784*SIN(3.53977960545111+0.428189322472372*(-2.22132832222866+2.90032775970771/(0.464011286218211+B49)+0.251759540947922*B49)))+0.113360324107389*B49*(2.60995781336344-96.2657448521152*COS(3.40769579713652*B49)*(-4.02543794144377-SIN(1.42226738378444*SIN(B49)))))))))/(COS(0.464011286218211*SIN(1.32336584838561*SIN(0.987711766462689*(-0.970158169284869+COS(17.9148737532156*COS(0.227848381549171*B49))))))*(3.69848324037571+0.085288534571217*SIN(0.733686745724532*(-(2.33541554522187+1.07642438888524/SIN(B49))*SIN((2.25711826043782*COS(2.7676129357411*(1.64686568436068+0.495255411950829*COS(B49)*(-4.83333429355996+COS(1.28705698413417*(1.50704551792392*B49+0.0395560655776378/COS(0.144691715076527+0.204948333879852/B49)))))-17.3218462737165/(COS(0.150835764170477*B49)*COS(3.10463810559498*(-2.53538001515763+B49-0.550799529526559*(-8.77364090383746+1.32790216254556*(-0.446299593328702+0.242868609434218*B49+1.64011751913756*(4.75123511441602-0.104194893193397*SIN(3.04605526034252+4.54895958232256*COS(3.53286308706162*SIN(2.35151374678552*SIN(1.00142880693641/B49))))))))))))/A49)-0.997483071903992*(-4.84819983677129-3.14383711712105*SIN(3.26326372784542*COS(0.745042283995865+4.38888348998079*SIN(B49))))))))))))))</f>
      </c>
      <c r="BS49">
        <f>-2.53538001515763+0.778499045397058/(1.75104353123216-0.930939425058453*COS(0.498669774984871/A49)*COS(30.6267439013831*(3.85548390218424-1.22028522025927*A49))*COS(2.34127318896247*B49))-1.17395074656324/(-0.102880699536384+COS(0.970158169284869-COS((-8.08659236886415+B49)*(-4.4799701720476-0.341076373801376*(4.14738263638421+A49-2.44443881102134/B49-2.85369664524703*(-4.0960305754739+4.10302537581516*(-1.22028522025927+0.010005966605881*A49)*COS((5.81764923750462*COS(4.38888348998079+B49)*SIN(0.534714488090634*COS(3.10463810559498*(-3.26428930183994+B49))*COS(0.155475435806166*(-0.970158169284869+B49))))/(-2.46792380291555+0.711722780484071*(-11.3501183638935+(-0.510108221218374+SIN(0.0104239707108729-B49))*SIN(6.03615085257551*(4.82167162146245-0.451281666552392*(0.228866264528742+B49)+0.213641279321011*B49)*B49))-1.96036832657105*(0.0104239707108729-B49)*SIN(12.642440807505*B49*COS(0.179272778479524*(-3.07062809023029+0.0691776291570159*B49+0.966809356649144*COS(2.64427967123349+0.228866264528742*SIN(B49)))))-0.45017225038641*(-3.56575756335229+0.0333904022707034*(-0.383557820979713+2.78520763403669/(3.10463810559498/(-0.0410693641686142+4.04618419368851*COS(0.212951183376325*COS(0.228866264528742*SIN(0.425711707191754*B49))))-0.754178171033725*COS(3.48749934416123*(-4.24321362335637+SIN(B49))))-1.2317908493828*(-2.41640103524547+SIN(0.279982028875551*(5.0401534358976+B49+(-45.8848183789036*B49)/(COS((4.5113192098519*(5.88535920444246-3.84759446571111*B49))/B49)*COS(0.371853168252836*B49))+0.228866264528742/(0.458492073235626+(4.74492017588741*SIN(1.07039612175432*B49))/B49)))))))))))))+0.179299104591765*COS(171.354165997469/B49)*SIN(3.43689890591473-COS(10.4210669354735*(1.99594335397759+0.493262271901336*(5.12649419432822-1.51547754764245/(-2.12750102800033+4.38888348998079/B49))))+(19.7456867666596*COS(0.315118259777248*B49))/(-4.02543794144377+0.45017225038641*(-4.01236775500626-SIN(1.68307575195236+COS((1.00252327900784*(0.675414338333634+2.22946329466955/(COS(B49)*(1.96697100595367/(-4.01236775500626+0.711722780484071*(-5.14314724672842-(-0.510108221218374+SIN(0.0104239707108729-B49))*SIN(3.23243616075294*(4.82167162146245+0.0823120999176122*(0.228866264528742+B49)+0.213641279321011*B49)*B49)))-4.61159416251987/(3.67369281647034+1.54930788009319*COS(0.464011286218211-2.1873394434784*SIN(3.53977960545111+0.428189322472372*(-2.22132832222866+2.90032775970771/(0.464011286218211+B49)+0.251759540947922*B49)))+0.113360324107389*B49*(2.60995781336344-96.2657448521152*COS(3.40769579713652*B49)*(-4.02543794144377-SIN(1.42226738378444*SIN(B49)))))))))/(COS(0.464011286218211*SIN(1.32336584838561*SIN(0.987711766462689*(-0.970158169284869+COS(17.9148737532156*COS(0.227848381549171*B49))))))*(3.69848324037571+0.085288534571217*SIN(0.733686745724532*(-4.58467139413441*SIN((2.25711826043782*COS(2.7676129357411*(1.64686568436068+0.495255411950829*COS(B49)*(-4.83333429355996+COS(1.28705698413417*(1.50704551792392*B49+0.0395560655776378/COS(0.144691715076527+0.204948333879852/B49)))))-17.3218462737165/(COS(0.150835764170477*B49)*COS(3.10463810559498*(-2.53538001515763+B49-0.550799529526559*(-8.77364090383746+1.32790216254556*(-0.446299593328702+0.242868609434218*B49+1.64011751913756*(4.75123511441602-0.104194893193397*SIN(3.04605526034252+4.54895958232256*COS(3.53286308706162*SIN(2.35151374678552*SIN(1.00142880693641/B49))))))))))))/A49)-0.997483071903992*(-4.84819983677129-3.14383711712105*SIN(3.26326372784542*COS(0.745042283995865+4.38888348998079*SIN(B49))))))))))))))</f>
      </c>
      <c r="BT49">
        <f>-2.53538001515763+0.778499045397058/(1.75104353123216+6.71358746348701*COS(30.6267439013831*(3.85548390218424-1.22028522025927*A49))*COS(2.34127318896247*B49))-1.2666196939553/(-11.2222882944706/(3.69848324037571-0.103482088848126*SIN(2.95438281782893+B49))+(3.89200134589662*COS(0.753159400904593*B49))/(-4.02543794144377+0.294733137896549*SIN(4.07479627487985-COS(7.29748814053158*(-0.189309768993577-0.296391691300352*(4.93633565740369+4.38417312211862/(-1.38639110165225+4.38888348998079/B49))))+(19.7456867666596*COS(0.315118259777248*B49))/(-4.02543794144377+14.2267368128445*SIN(1.68307575195236+COS((1.02019666358136*Sec(B49))/(2.61194505247029+5.4090082053798*SIN(4.96126794189452-B49))))))))</f>
      </c>
      <c r="BU49">
        <f>-2.53538001515763+0.778499045397058/(1.75104353123216+6.71358746348701*COS(30.6267439013831*(3.85548390218424-1.22028522025927*A49))*COS(2.34127318896247*B49))-1.17395074656324/(-0.102880699536384+COS(0.970158169284869-COS((-8.08659236886415+B49)*(4.82167162146245+0.296765101465277*(12.584661969583+A49-2.44443881102134/B49)+0.892008308560504*Csc(1.10214350961724+1.33382928167442*COS(B49)*COS(1.3750577389378*SIN(4.38888348998079*SIN(B49)))))))-2.44884994123778/(-4.02543794144377+0.294733137896549*SIN(0.867277469748485-COS(10.4210669354735*(-0.189309768993577-0.495255411950829*(5.12649419432822+4.38417312211862/(-1.38639110165225+4.38888348998079/B49))*COS(0.454538252181423*(-2.24925584891254-0.179272778479524*(-0.510108221218374+2.95121604831838*COS(0.497489917065028*(0.228866264528742+B49)))))))+(19.7456867666596*COS(0.137725078229943*B49))/(-4.02543794144377+14.2267368128445*SIN(1.68307575195236+COS(0.626946920482001/(3.69848324037571+5.4090082053798*SIN(4.172523531424+0.977040748286438*(-1.0034425620328+B49)))))))))</f>
      </c>
      <c r="BV49">
        <f>-2.53538001515763+0.778499045397058/(1.75104353123216-0.930939425058453*COS(0.498669774984871/A49)*COS(30.6267439013831*(3.85548390218424-1.22028522025927*A49))*COS(2.34127318896247*B49))-1.17395074656324/(-0.102880699536384+COS(0.970158169284869-COS((-8.08659236886415+B49)*(-4.4799701720476-0.341076373801376*(4.14738263638421+A49-2.44443881102134/B49-2.85369664524703*(-4.0960305754739+4.10302537581516*(-1.22028522025927-0.0092562748436248*A49)*COS((5.81764923750462*COS(4.38888348998079+B49)*SIN(0.534714488090634*COS(3.10463810559498*(-3.26428930183994+B49))*COS(0.155475435806166*(-0.970158169284869+B49))))/(1.66241695692097-1.96036832657105*(0.0104239707108729-B49)*SIN(12.642440807505*B49*COS(0.179272778479524*(-3.07062809023029+0.0691776291570159*B49+0.966809356649144*COS(2.64427967123349+0.228866264528742*SIN(B49)))))-0.45017225038641*(-3.56575756335229+0.0333904022707034*(-0.383557820979713+2.78520763403669/(3.10463810559498/(-0.0410693641686142+4.04618419368851*COS(0.212951183376325*COS(0.228866264528742*SIN(0.425711707191754*B49))))-0.754178171033725*COS(3.48749934416123*(-4.24321362335637+SIN(B49))))+2.68050352172264*(-2.41640103524547+SIN(0.279982028875551*(5.0401534358976+B49+(-45.8848183789036*B49)/(COS((4.5113192098519*(5.88535920444246-3.84759446571111*B49))/B49)*COS(0.371853168252836*B49))+0.228866264528742/(0.458492073235626+(4.74492017588741*SIN(1.07039612175432*B49))/B49)))))))))))))+0.165935022714804*SIN(3.43689890591473-COS(10.4210669354735*(1.99594335397759+0.493262271901336*(5.12649419432822-1.51547754764245/(-2.12750102800033+4.38888348998079/B49))))+(19.7456867666596*COS(0.315118259777248*B49))/(-4.02543794144377+0.45017225038641*(-4.01236775500626-SIN(1.68307575195236+COS((1.00252327900784*(0.675414338333634+5.51944878711322/(COS(B49)*(1.96697100595367/(-4.01236775500626+0.711722780484071*(-5.14314724672842-4.04618419368851*B49*SIN(2.93512202034308*(4.82167162146245+0.0823120999176122*(0.228866264528742+B49)+0.213641279321011*B49)*B49)))-4.61159416251987/(3.67369281647034+1.54930788009319*COS(0.464011286218211-2.1873394434784*SIN(3.53977960545111+0.428189322472372*(-2.22132832222866+2.90032775970771/(0.464011286218211+B49)+0.251759540947922*B49)))+0.113360324107389*B49*(2.60995781336344-96.2657448521152*COS(3.40769579713652*B49)*(-4.02543794144377-SIN(1.42226738378444*SIN(B49)))))))))/(COS(0.464011286218211*SIN(1.32336584838561*SIN(0.987711766462689*(-0.970158169284869+COS(17.9148737532156*COS(0.227848381549171*B49))))))*(3.69848324037571+0.085288534571217*SIN(0.733686745724532*(-(2.33541554522187+1.07642438888524/SIN(B49))*SIN((2.25711826043782*COS(2.7676129357411*(1.64686568436068+0.495255411950829*COS(B49)*(-4.83333429355996+COS(1.28705698413417*(1.50704551792392*B49+0.0395560655776378/COS(0.144691715076527+0.204948333879852/B49)))))-17.3218462737165/(COS(0.150835764170477*B49)*COS(3.10463810559498*(-2.53538001515763+B49-0.550799529526559*(-8.77364090383746+1.32790216254556*(-0.446299593328702+0.244821246622017*B49+1.64011751913756*(4.75123511441602-0.104194893193397*SIN(3.04605526034252+4.54895958232256*COS(3.53286308706162*SIN(2.35151374678552*SIN(1.00142880693641/B49))))))))))))/A49)-0.997483071903992*(-4.62453290626782+0.347182790533016*COS(1.51547754764245/(-2.12750102800033+4.38888348998079/B49))-3.14383711712105*SIN(3.26326372784542*COS(0.745042283995865+4.38888348998079*SIN(B49))))))))))))))</f>
      </c>
      <c r="BW49">
        <f>-2.53538001515763+0.778499045397058/(1.75104353123216+6.71358746348701*COS(30.6267439013831*(3.85548390218424-1.22028522025927*A49))*COS(2.34127318896247*B49))-1.17395074656324/(-0.102880699536384+COS(0.970158169284869-COS((-8.08659236886415+B49)*(4.82167162146245+0.296765101465277*(12.584661969583+A49-2.44443881102134/B49)+0.892008308560504*Csc(1.10214350961724+0.591097706029779*COS(B49)*COS(1.3750577389378*SIN(4.38888348998079*SIN(B49)))))))-2.44884994123778/(-4.02543794144377+0.294733137896549*SIN(0.867277469748485-COS(10.4210669354735*(-2.5110825224983+COS(0.454538252181423*(-2.24925584891254-0.179272778479524*(-0.510108221218374+2.95121604831838*COS(0.497489917065028*(0.228866264528742+B49)))))*SIN(B49)*(5.67478471192723+4.38417312211862/(-1.38639110165225+4.38888348998079/B49)-1.96036832657105*(0.0104239707108729-B49)*SIN(12.642440807505*B49*COS(0.179272778479524*(-3.07062809023029+0.0691776291570159*B49+0.966809356649144*COS(0.0865514593704007*SIN(B49)))))-1.4614001137936*(-3.56575756335229+0.0333904022707034*(-1.0034425620328+B49+2.78520763403669/(-1.1249515224028*COS(1.25053959456292*B49)+3.10463810559498/(-0.0410693641686142+4.04618419368851*COS(1.5792805139324*COS(0.228866264528742*SIN(0.621340074663686*B49)))))-2.04234628259225*(-4.02543794144377+SIN(0.279982028875551*(8.14479154149258+(-45.8848183789036*COS(B49))/(COS((4.5113192098519*(4.38888348998079-1.69423398632946*B49))/B49)*COS(0.371853168252836*B49))+0.228866264528742/(2.43585677776938+(4.74492017588741*SIN((0.738452660725532*B49)/COS(0.473808200250788*COS(0.150835764170477*B49)*COS(3.10463810559498*(-2.53538001515763+B49-0.550799529526559*(-8.77364090383746+1.32790216254556*(-0.479615611946378+1.64011751913756*(4.75123511441602-4.05137050842486*B49)+0.00298814217242901*B49-B49/(-4.24321362335637+SIN(1.16961510262995*COS(0.77900829374141/A49))))))))))/B49)))))))))+(19.7456867666596*COS(0.315118259777248*B49))/(-4.02543794144377+14.2267368128445*SIN(1.68307575195236+COS(0.626735530923938/(3.69848324037571+5.4090082053798*SIN(4.172523531424+0.977040748286438*(-1.0034425620328+B49)))))))))</f>
      </c>
      <c r="BX49">
        <f>-2.53538001515763+0.778499045397058/(1.75104353123216+6.71358746348701*COS(30.6267439013831*(3.85548390218424-1.22028522025927*A49))*COS(2.34127318896247*(0.0104239707108729-B49)))-1.17395074656324/(1.52085826862378+COS(0.970158169284869-COS((-8.08659236886415+B49)*(4.82167162146245+0.296765101465277*(12.584661969583+A49-2.44443881102134/B49)+0.892008308560504*Csc(0.347838125305021+(-1.96697100595367*COS(B49)*COS(1.3750577389378*SIN(4.38888348998079*SIN(B49))))/B49)))))</f>
      </c>
      <c r="BY49">
        <f>-2.53538001515763+0.778499045397058/(1.75104353123216+6.71358746348701*COS(30.6267439013831*(3.85548390218424-1.22028522025927*A49))*COS(2.34127318896247*(0.0104239707108729-B49)))-1.17395074656324/(1.52085826862378+COS(0.970158169284869-COS((-8.08659236886415+B49)*(4.82167162146245+0.296765101465277*(12.584661969583+A49-2.44443881102134/B49)+0.892008308560504*Csc(0.347838125305021+(-1.96697100595367*COS(B49)*COS(1.3750577389378*SIN(4.38888348998079*SIN(B49))))/B49)))))</f>
      </c>
      <c r="BZ49">
        <f>-2.53538001515763+0.778499045397058/(1.75104353123216+6.71358746348701*COS(30.6267439013831*(3.85548390218424-1.22028522025927*A49))*COS(2.34127318896247*(0.0104239707108729-B49)))-1.17395074656324/(1.52085826862378+COS(0.970158169284869-COS((-8.08659236886415+B49)*(4.82167162146245+0.296765101465277*(13.1404973993675+A49-2.44443881102134/B49+0.556153597123559*COS(0.360497727172928*B49))+0.892008308560504*Csc(0.347838125305021+(-1.96697100595367*COS(B49)*COS(1.3750577389378*SIN(4.38888348998079*SIN(B49))))/B49)))))</f>
      </c>
      <c r="CA49">
        <f>-2.53538001515763+0.778499045397058/(1.75104353123216+6.71358746348701*COS(30.6267439013831*(3.85548390218424-1.22028522025927*A49))*COS(2.34127318896247*(0.0104239707108729-B49)))-1.17395074656324/(1.52085826862378+COS(0.970158169284869-COS((-8.08659236886415+B49)*(4.82167162146245-0.495255411950829*COS(0.645449502225374*(-4.46491320015797-1.50704551792392*B49))*(13.1404973993675+A49-2.44443881102134/B49+0.556153597123559*COS(0.360497727172928*B49))+0.892008308560504*Csc(0.347838125305021+(-1.96697100595367*COS(B49)*COS(1.3750577389378*SIN(4.38888348998079*SIN(B49))))/B49)))))</f>
      </c>
      <c r="CB49">
        <f>-2.53538001515763+0.787981818347263/(1.75104353123216-3.20373596089422*COS(30.6267439013831*(3.85548390218424-1.22028522025927*A49))*COS(2.34127318896247*B49))-1.17395074656324/(-0.102880699536384+COS(0.970158169284869-COS((-8.08659236886415+B49)*(4.82167162146245+0.570685217482619*(12.584661969583+A49-2.44443881102134/B49)+0.892008308560504*Csc(1.10214350961724+8.3649272768838*COS(B49)*COS(1.3750577389378*SIN(4.38888348998079*SIN(B49)))*Csc(4.32868285742212*COS(3.53977960545111*(-0.0990673640486293+B49)))))))+(2.44885058952523*COS((15.2803726736218*(-1.51710578095748-0.085288534571217*SIN(4.69237334887556+0.977040748286438*(-1.0034425620328+B49))))/B49))/(-1.91275729542212-0.344193203671007*(-2.99428964346217+4.38888348998079/(-2.85369664524702-0.405203078789852*B49)+6.10673313768426*SIN(0.970645957317775*(3.8647768204005+3.01892781434028*SIN(0.0398437791555164+0.68427529911992*B49))))))</f>
      </c>
      <c r="CC49">
        <f>-2.53538001515763+0.787981818347263/(1.75104353123216-3.20373596089422*COS(30.6267439013831*(3.85548390218424-1.22028522025927*A49))*COS(2.34127318896247*B49))-1.17395074656324/(-0.102880699536384+COS(0.970158169284869-COS((-8.08659236886415+B49)*(4.82167162146245+0.570685217482619*(12.584661969583+A49-2.44443881102134/B49)+0.892008308560504*Csc(1.10214350961724+8.3649272768838*COS(B49)*COS(1.3750577389378*SIN(4.38888348998079*SIN(B49)))*Csc(4.32868285742212*COS(3.53977960545111*(-0.0990673640486293+B49)))))))+(2.44885058952523*COS((15.2803726736218*(-1.51710578095748-0.085288534571217*SIN(4.69237334887556+0.977040748286438*(-1.0034425620328+B49))))/B49))/(-1.91275729542212-0.344193203671007*(-2.99428964346217+4.38888348998079/(-2.85369664524702-0.405203078789852*B49)+6.10673313768426*SIN(0.970645957317775*(3.8647768204005+3.01892781434028*SIN(0.0398437791555164+0.68427529911992*B49))))))</f>
      </c>
      <c r="CD49">
        <f>-2.53538001515763+0.787981818347263/(1.75104353123216-3.20373596089422*COS(30.6267439013831*(3.85548390218424-1.22028522025927*A49))*COS(2.34127318896247*B49))-1.17395074656324/(-0.102880699536384+COS(0.970158169284869-COS((-8.08659236886415+B49)*(4.82167162146245+0.892008308560504*Csc(1.10214350961724+8.3649272768838*COS(B49)*COS(1.3750577389378*SIN(4.38888348998079*SIN(B49)))*Csc(2.56273885716467*COS(3.53977960545111*(-0.0990673640486293+B49))))+0.570685217482619*(7.00261675640299+A49+(4.01425577763392*COS(6.87410829084458/B49))/(-1.91275729542212+0.891941454495948*(-2.99428964346217+4.38888348998079/(0.407900594325699-0.999325768576598*B49)+6.10673313768426*SIN(B49)))))))+(2.44885058952523*COS((15.2803726736218*(-1.51710578095748-0.085288534571217*SIN(4.69237334887556+0.977040748286438*(-1.0034425620328+B49))))/B49))/(-1.91275729542212-0.344193203671007*(-2.99428964346217+4.38888348998079/(-2.85369664524702-0.405203078789852*B49)+6.10673313768426*SIN(0.970645957317775*(3.8647768204005+3.01892781434028*SIN(0.0398437791555164+0.68427529911992*B49))))))</f>
      </c>
      <c r="CE49">
        <f>-2.53538001515763+0.780059983330297/(1.75104353123216+0.920770837123875*COS(30.6267439013831*(3.85548390218424-1.22028522025927*A49))*COS(2.33341406131542*B49))-1.17395074656324/(-1.08970726038248-B49+COS(0.970158169284869-COS(8.08659236886415*COS(B49)*(4.82167162146245+0.415665886847509*(1.29769797941223+A49-2.44443881102134/B49)-0.892008308560504/COS(30.9095163742833+(0.579975494035767*COS(B49)*COS(1.3750577389378*SIN(4.38888348998079*SIN(B49))))/SIN(0.234990843821049*(-3.53977960545111+SIN(0.618053781215391*COS(171.354165997469/B49)*SIN(3.43689890591473-COS(10.4210669354735*(1.99594335397759-0.495255411950829*(3.30386236010148-1.51547754764245/(-2.12750102800033+4.38888348998079/B49)+1.83745493597157*COS(2.14621831230364*(-0.720640553761703+0.0149486471701785/(3.85548390218424-1.22028522025927*A49))))*COS(0.332099886715785/SIN(0.867277469748485-COS(10.4210669354735*(-0.189309768993577-0.382095311146127*(3.30386236010148+4.38417312211862/(-1.18506813461532+4.38888348998079/B49)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49)))))))*(B49-8.08845973366274*SIN(B49))))+2.16573234696969/(-4.02543794144377-4.75123511441601*(0.0408477479355928+0.595166291692657*COS(10.4210669354735*(1.48343470593101-0.397977498058071*(3.79253170859851+1.83745493597157*COS(2.14621831230364*(2.46584086298192-COS(0.970158169284869-COS(0.796749079294485*B49*(1.75104353123216+B49))))))))+(12.8048204407246*COS(0.315118259777248*B49))/(-4.02543794144377-4.75123511441601*(-4.01236775500626-SIN(1.68307575195236+COS((0.933698605719809*(-8.08659236886415+B49))/(COS(0.710809971653287*SIN(1.32336584838561*SIN(0.987711766462689*(-0.970158169284869+COS(12.1130486169505*COS(4.38888348998079*B49))))))*(3.69848324037571+0.145215261394385*SIN(4.172523531424+0.977040748286438*(17.8628331842245+B49))))))))))))))))))+(19.7456867666596*COS(0.313659330569682*B49))/(-4.02543794144377-2.48562107855926*(-4.01236775500626-SIN(1.68307575195236+COS(16.1146994045772/(3.69848324037571-0.085288534571217*SIN(4.172523531424+0.977040748286438*(-1.0034425620328+B49)))))))))))+(19.7456867666596*COS(0.315118259777248*B49))/(-4.02543794144377+0.45017225038641*(-4.01236775500626-SIN(1.68307575195236+COS(1.22028522025927*A49)))))))))))))</f>
      </c>
      <c r="CF49">
        <f>-2.53538001515763+0.780059983330297/(1.75104353123216+0.920770837123875*COS(30.6267439013831*(3.85548390218424-1.22028522025927*A49))*COS(2.33341406131542*B49))-1.17395074656324/(-1.08970726038248-B49+COS(0.970158169284869-COS(8.08659236886415*COS(B49)*(4.82167162146245+0.415665886847509*(1.29769797941223+A49+3.04283391879382/B49)-0.892008308560504/COS(30.9095163742833+(0.579975494035767*COS(B49)*COS(1.3750577389378*SIN(4.38888348998079*SIN(B49))))/SIN(0.234990843821049*(-3.53977960545111+SIN(0.618053781215391*COS(171.354165997469/B49)*SIN(3.43689890591473-COS(10.4210669354735*(1.99594335397759-0.495255411950829*(1.69146473519733-0.494723879231552*COS(B49)*(-4.83333429355996+COS(6.09685031462364*(0.204366940786288*B49+0.0395560655776378/COS(0.144691715076527+0.204948333879852/B49)))))*COS(0.332099886715785/SIN(0.867277469748485-COS(10.4210669354735*(-0.189309768993577-0.382095311146127*(3.30386236010148+4.38417312211862/(-1.18506813461532+4.38888348998079/B49)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49)))))))*(B49-8.08845973366274*SIN(B49))))+2.16573234696969/(-4.02543794144377-4.75123511441601*(0.0408477479355928+0.595166291692657*COS(10.4210669354735*(1.48343470593101-0.397977498058071*(3.79253170859851+1.83745493597157*COS(2.14621831230364*(2.46584086298192-COS(0.970158169284869-COS(0.796749079294485*B49*(1.75104353123216+B49))))))))+(12.8048204407246*COS(0.315118259777248*B49))/(-4.02543794144377-4.75123511441601*(-4.01236775500626-SIN(1.68307575195236+COS((0.933698605719809*(-8.08659236886415+B49))/(COS(0.710809971653287*SIN(1.32336584838561*SIN(0.987711766462689*(-0.970158169284869+COS(12.1130486169505*COS(4.38888348998079*B49))))))*(3.69848324037571+0.145215261394385*SIN(4.172523531424+0.977040748286438*(17.8628331842245+B49))))))))))))))))))+(19.7456867666596*COS(0.313659330569682*B49))/(-4.02543794144377-2.48562107855926*(-4.01236775500626-SIN(1.68307575195236+COS(16.1146994045772/(3.69848324037571-0.085288534571217*SIN(4.172523531424+0.977040748286438*(-1.0034425620328+B49)))))))))))+(19.7456867666596*COS(0.315118259777248*B49))/(-4.02543794144377+0.45017225038641*(-4.01236775500626-SIN(1.68307575195236+COS(1.22028522025927*A49)))))))))))))</f>
      </c>
      <c r="CG49">
        <f>-2.53538001515763+0.787981818347263/(1.75104353123216+6.71358746348701*COS(30.6267439013831*(3.85548390218424-1.22028522025927*A49))*COS(2.34127318896247*(0.0104239707108729-B49)))-1.17395074656324/(-0.102880699536384+COS(0.970158169284869-COS((-8.08659236886415+B49)*(4.82167162146245+0.892008308560504*Csc(1.10214350961724-0.489996431446389*(-1.91275729542212+0.891941454495948*(1.79152241468593+4.38888348998079/(-0.888836690323398-0.930766521179757*B49))*COS(0.454538252181423*(-4.54895958232256+B49)))*COS(B49)*COS(1.3750577389378*SIN(4.38888348998079*SIN(B49)))*Csc(4.32868285742212*COS(3.53977960545111*(-0.0990673640486293+B49))))+0.570685217482619*(12.584661969583+A49+(4.01425577763392*COS(6.87410829084458/B49))/(-3.97994282361962+0.891941454495948*COS(0.454538252181423*(1.96697100595367-B49))*(-2.99428964346217+4.38888348998079/(1.12749615696308-0.999325768576598*B49)+6.10673313768426*SIN(B49)))))))+(2.44885058952523*COS((15.2803726736218*(-1.51710578095748-0.085288534571217*SIN(4.69237334887556+0.977040748286438*(-1.0034425620328+B49))))/B49))/(-1.91275729542212-0.344193203671007*(-2.99428964346217+4.38888348998079/(-2.85369664524702-0.405203078789852*B49)+6.10673313768426*SIN(0.970645957317775*(3.8647768204005+3.01892781434028*SIN(0.0398437791555164+0.68427529911992*B49))))))</f>
      </c>
      <c r="CH49">
        <f>-2.53538001515763+0.787981818347263/(1.75104353123216+6.71358746348701*COS(30.6267439013831*(3.85548390218424-1.22028522025927*A49))*COS(2.34127318896247*(0.0104239707108729-B49)))-1.17395074656324/(-0.102880699536384+COS(0.970158169284869-COS((-8.08659236886415+B49)*(4.82167162146245+0.892008308560504*Csc(1.10214350961724-0.489996431446389*(-1.91275729542212+0.891941454495948*(1.79152241468593+4.38888348998079/(-0.888836690323398-0.930766521179757*B49))*COS(0.454538252181423*(-4.54895958232256+B49)))*COS(B49)*COS(1.3750577389378*SIN(4.38888348998079*SIN(B49)))*Csc(4.32868285742212*COS(3.53977960545111*(-0.0990673640486293+B49))))+0.570685217482619*(12.584661969583+A49+(4.01425577763392*COS(6.87410829084458/B49))/(-3.97994282361962+0.891941454495948*COS(0.454538252181423*(1.96697100595367-B49))*(-2.99428964346217+4.38888348998079/(1.12749615696308-0.999325768576598*B49)+6.10673313768426*SIN(B49)))))))+(2.44885058952523*COS((15.2803726736218*(-1.51710578095748-0.085288534571217*SIN(4.69237334887556-1.96697100595367*SIN(0.347838125305021+(-1.96697100595367*COS(B49)*COS(1.3750577389378*SIN(4.38888348998079*SIN(B49))))/B49))))/B49))/(-1.91275729542212-0.344193203671007*(-2.99428964346217+4.38888348998079/(-2.85369664524702-0.405203078789852*B49)+6.10673313768426*SIN(0.970645957317775*(3.8647768204005+3.01892781434028*SIN(0.0398437791555164+0.68427529911992*B49))))))</f>
      </c>
      <c r="CI49">
        <f>-2.53538001515763+0.787981818347263/(1.75104353123216+0.920770837123875*COS(30.6267439013831*(3.85548390218424-1.22028522025927*A49))*COS(2.33341406131542*B49))-1.17395074656324/(-0.102880699536384+COS(0.970158169284869-COS((-8.09244218131859+B49)*(4.82167162146245+0.892008308560504*Csc(1.10214350961724+2.57005674176339*COS(B49)*COS(1.3750577389378*SIN(4.38888348998079*SIN(B49)))*Csc(4.32868285742212*COS(3.53977960545111*(-0.0990673640486293+B49))))+0.570685217482619*(12.584661969583+A49+(4.01425577763392*COS(1.67204813636182/B49))/(-0.663566361640531+0.891941454495948*(-2.99428964346217+4.38888348998079/(0.407900594325699-0.999325768576598*B49)+6.10673313768426*SIN(B49)))))))+(2.44885058952523*COS((15.2803726736218*(-1.51710578095748-0.085288534571217*SIN(4.69237334887556+0.977040748286438*(-1.0034425620328+B49))))/B49))/(-1.91275729542212-0.344193203671007*(-2.99428964346217+4.38888348998079/(-2.85369664524702+0.525563442389905*B49+B49*COS(3.10463810559498*COS(0.891941454495948*(4.38888348998079/(-6.45816380592759-0.930766521179757*B49)+0.216844753627145*(1.64686568436068+32.6562960430631/SIN(4.69237334887556+0.977040748286438*(-1.0034425620328+B49)))+3.10463810559498*A49*SIN(0.970645957317775*(3.30386236010148+3.01892781434028*SIN(0.0398437791555164+0.68427529911992*B49)))))))+6.10673313768426*SIN(0.982847461064206*(3.8647768204005+3.01892781434028*SIN(0.0398437791555164+0.68427529911992*B49))))))</f>
      </c>
      <c r="CJ49">
        <f>-2.53538001515763+0.787981818347263/(1.75104353123216+0.920770837123875*COS(30.6267439013831*(3.85548390218424-1.22028522025927*A49))*COS(2.33341406131542*B49))-1.17395074656324/(-0.102880699536384+COS(0.970158169284869-COS((-8.09244218131859+B49)*(4.82167162146245+0.892008308560504*Csc(1.10214350961724+2.57005674176339*COS(B49)*COS(1.3750577389378*SIN(4.38888348998079*SIN(B49)))*Csc(4.32868285742212*COS(3.53977960545111*(-0.0990673640486293+B49))))-0.133687772985852*(12.584661969583+A49+(4.01425577763392*COS(1.67204813636182/B49))/(-0.663566361640531+0.891941454495948*(-2.99428964346217+4.38888348998079/(0.407900594325699-0.999325768576598*B49)+6.10673313768426*SIN(B49)))))))+(2.44885058952523*COS((15.2803726736218*(-1.51710578095748-0.085288534571217*SIN(4.69237334887556+0.977040748286438*(-1.0034425620328+B49))))/B49))/(-1.91275729542212-0.344193203671007*(-2.99428964346217+4.38888348998079/(-2.85369664524702+0.525563442389905*B49+B49*COS(3.10463810559498*COS(0.891941454495948*(4.38888348998079/(-6.45816380592759-0.930766521179757*B49)+0.216844753627145*(1.64686568436068+32.6562960430631/SIN(4.69237334887556+0.977040748286438*(-1.0034425620328+B49)))+3.10463810559498*A49*SIN(0.970645957317775*(3.30386236010148+3.01892781434028*SIN(0.0398437791555164+0.68427529911992*B49)))))))+6.10673313768426*SIN(0.982847461064206*(3.8647768204005+B49)))))</f>
      </c>
      <c r="CK49">
        <f>-2.53538001515763+0.780059983330297/(1.75104353123216+0.920770837123875*COS(30.6267439013831*(3.85548390218424-1.22028522025927*A49))*COS(2.3364983618542*B49))-1.17395074656324/(-1.08970726038248-B49+COS(0.970158169284869-COS(4.19086399424798*COS(B49)*SIN(B49))))</f>
      </c>
      <c r="CL49">
        <f>-2.53538001515763+0.780059983330297/(1.75104353123216+0.920770837123875*COS(30.6267439013831*(3.85548390218424-1.22028522025927*A49))*COS((2.26232388633918*B49)/SIN((4.46491320015797*(0.0104239707108729-B49))/B49)))-1.17395074656324/(-4.02543794144377-2.48562107855926*(-4.01236775500626-SIN(1.68307575195236+COS(0.244046543898768/B49))))</f>
      </c>
      <c r="CM49">
        <f>-2.53538001515763+0.780059983330297/(1.75104353123216+0.920770837123875*COS(30.6267439013831*(3.85548390218424-1.22028522025927*A49))*COS((2.26232388633918*B49)/SIN((4.46491320015797*(0.0104239707108729-B49))/B49)))-1.17395074656324/(-4.02543794144377-2.48562107855926*(-4.01236775500626-SIN(1.68307575195236+COS(0.244046543898768/B49))))</f>
      </c>
      <c r="CN49">
        <f>-2.53538001515763+0.780059983330297/(1.75104353123216+0.920770837123875*COS(30.6267439013831*(3.85548390218424-1.22028522025927*A49))*COS((2.26232388633918*B49)/SIN((4.46491320015797*(0.0104239707108729-B49))/B49)))-1.17395074656324/(-4.02543794144377-2.48562107855926*(-4.01236775500626-SIN(1.68307575195236+COS(0.244046543898768/B49))))</f>
      </c>
      <c r="CO49">
        <f>-2.53538001515763+0.780059983330297/(1.75104353123216+0.920770837123875*COS(30.6267439013831*(3.85548390218424-1.22028522025927*A49))*COS((2.26232388633918*B49)/SIN((4.46491320015797*(0.0104239707108729-B49))/B49)))-1.17395074656324/(-4.02543794144377-2.48562107855926*(-4.01236775500626-SIN(1.68307575195236+COS(0.244046543898768/B49))))</f>
      </c>
      <c r="CP49">
        <f>-6.48502186754103+0.780059983330297/(1.75104353123216+0.920770837123875*COS(30.6267439013831*(3.85548390218424-1.22028522025927*A49))*COS((2.26232388633918*B49)/SIN((4.46491320015797*(0.0104239707108729-B49))/B49)))</f>
      </c>
      <c r="CQ49">
        <f>-2.53538001515763+0.780059983330297/(1.75104353123216+0.920770837123875*COS(30.6267439013831*(3.85548390218424-1.22028522025927*A49))*COS((2.26232388633918*B49)/SIN((4.46491320015797*(0.0104239707108729-B49))/B49)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49))))))))/(3.69848324037571-0.085288534571217*SIN(0.977040748286438*(-1.0034425620328+B49)-0.085288534571217*SIN(4.69237334887556+0.977040748286438*(-1.0034425620328+B49))))))))</f>
      </c>
      <c r="CR49">
        <f>-2.53538001515763+0.780059983330297/(1.75104353123216+0.920770837123875*COS(30.6267439013831*(3.85548390218424-1.22028522025927*A49))*COS((2.26232388633918*B49)/SIN((4.46491320015797*(0.0104239707108729-B49))/B49)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49))))))))/(3.69848324037571-0.085288534571217*SIN(0.977040748286438*(-1.0034425620328+B49)-0.085288534571217*SIN(4.69237334887556+0.977040748286438*(-1.0034425620328+B49))))))))</f>
      </c>
      <c r="CS49">
        <f>-2.53538001515763+0.787981818347263/(1.75104353123216-0.828257123886134*COS(30.6267439013831*(3.85548390218424-1.22028522025927*A49))*COS(2.3364983618542*B49))-1.17395074656324/(-1.08970726038248-B49+COS(0.970158169284869-COS(3.35351215638373*COS(B49)^2*(4.82167162146245+0.415665886847509*(7.5617222555395+A49+3.04283391879382/B49)-0.892008308560504/COS(30.9095163742833+(0.579975494035767*COS(B49)*COS(1.3750577389378*SIN(4.38888348998079*SIN(B49))))/SIN(0.234990843821049*(-3.53977960545111-SIN(0.757335698941963*COS(171.354165997469/B49)*SIN(3.43689890591473-COS(10.4210669354735*(1.99594335397759-0.495255411950829*COS(0.332099886715785/SIN(0.867277469748485-COS(10.4210669354735*(-0.0821323230144477-0.382095311146127*(3.30386236010148+4.38417312211862/(-1.18506813461532+4.38888348998079/B49)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49)))))))*(B49-8.08845973366274*SIN(B49))))+2.16573234696969/(-4.02543794144377-4.75123511441601*(4.80458120979862+(4.42417907631947*COS(0.315118259777248*B49))/(-4.02543794144377-4.75123511441601*(-0.0463344736960289-SIN(1.68307575195236+COS((0.933698605719809*(-8.08659236886415+B49))/(COS(0.710809971653287*SIN(1.32336584838561*SIN(0.987711766462689*(-0.970158169284869+COS(12.1130486169505*COS(4.38888348998079*B49))))))*(0.0104239707108729-B49+0.145215261394385*SIN(4.172523531424+0.977040748286438*(17.8628331842245+B49)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49))))-0.113225606212894*COS(B49))*COS(0.332099886715785/SIN(0.867277469748485+2.62583154338191*COS(0.313659330569682*B49)-COS(1.50473634000143*(-0.189309768993577-0.382095311146127*(3.30386236010148+4.38417312211862/(-1.18506813461532+4.38888348998079/B49)+1.83745493597157*COS(0.596752411656072*(-3.81221146125725-0.610038504065784*(-1.66169941542143+COS(6.17799041170864/A49))+COS(2.53538001515763+1.17395074656324/(-0.102880699536384+COS(1.54930788009319*SIN((-2.85369664524702+0.525563442389905*B49+B49*COS(3.10463810559498*COS(0.891941454495948*(4.38888348998079/(-6.45816380592759-0.996203716565432*B49)+0.216844753627145*(-3.1671161522807+B49-2.01562374312393*COS(B49))+3.10463810559498*A49*SIN(0.970645957317775*(3.30386236010148+3.01892781434028*SIN(0.0398437791555164+0.68427529911992*B49)))))))*(4.78027452898951+0.0988261080324625*(-0.299426324523994+0.556153597123559*COS(2.81201129084223*SIN(4.38888348998079+3.14383711712105*SIN(3.26326372784542*SIN(3.64384120598492-B49))))))))-2.41668037049394/(-4.02543794144377-4.75123511441601*(-0.10836742529682+(10.8651683445539*COS(0.704120545279541*B49))/(-4.02543794144377-4.75123511441601*(-4.01236775500626-SIN(1.68307575195236+COS((6.45954096046735*(-8.08659236886415+B49))/(3.69848324037571+0.188572790656832*SIN(4.172523531424+0.977040748286438*(17.8628331842245+B49))))))))))))))))))))+(-19.7456867666596*COS(9.97668976511667*COS(1.83745493597157*B49)))/(-4.02543794144377+0.45017225038641*(-4.01236775500626+SIN(1.36297950839016-0.69368257590981*(1.52544079625912+2*A49+3.04283391879382/B49)-COS(1.22028522025927-A49)))))))+(19.7456867666596*COS(0.313659330569682*B49))/(-4.02543794144377-2.48562107855926*(-4.01236775500626-SIN(1.68307575195236+COS((1.18502010407427*(0.675414338333634+0.445738967950897/(-3.53977960545111-SIN(0.720640553761703+0.995871158593384*B49))))/(3.69848324037571-0.085288534571217*SIN(4.172523531424+0.977040748286438*(-1.0034425620328+B49)))))))))*(3.36345130193881+0.998926750306103*COS(B49)*(-4.83333429355996+COS(5.81456547166478*(0.204366940786288*B49+0.0395560655776378/COS(3.43984988479375+0.68427529911992*B49))))*SIN(4.20944892536231*COS(30.6267439013831*(3.85548390218424-1.22028522025927*A49))*COS(2.34127318896247*(0.0104239707108729-B49))))))+(19.7456867666596*COS(0.315118259777248*B49))/(-4.02543794144377+0.45017225038641*(-4.01236775500626-SIN(1.68307575195236+COS(1.22028522025927*A49)))))))))))))</f>
      </c>
      <c r="CT49">
        <f>-2.53538001515763-1.17395074656324/(-1.08970726038248-B49+COS(0.970158169284869-COS(3.23746204424493*COS(B49)*(4.82167162146245+0.415665886847509*(7.22790459282486+A49+3.04283391879382/B49)-0.892008308560504/COS(19.1189505399703+(0.579975494035767*COS(B49)*COS(1.3750577389378*SIN(4.38888348998079*SIN(B49))))/SIN(0.234990843821049*(-3.53977960545111+SIN(0.618053781215391*COS(171.354165997469/B49)*SIN(3.43689890591473-3.9136062699127*COS(0.315118259777248*B49)-COS(10.4210669354735*(3.34177042754182-0.495255411950829*COS(0.332099886715785/SIN(0.867277469748485+13.8797733191252*COS(0.313659330569682*B49)-COS(10.4210669354735*(-0.189309768993577-0.771511632030511*(3.30386236010148+4.38417312211862/(-7.23120876718858+4.38888348998079/B49)+1.83745493597157*COS(0.606314107521993*(-2.53538001515763+B49/(1.52085826862378+COS(B49)))))*SIN(3.53977960545111*(-17.1881574278849+B49))))))*(3.30386236010148+1.83745493597157*COS(2.14621831230364*(-0.720640553761703+0.0149486471701785/(3.85548390218424-1.22028522025927*A49)))+0.998926750306103*COS(B49)*(-4.83333429355996+COS(6.09685031462364*(-1.04594800429935*(-1.36297950839016+COS(1.22028522025927*A49))+0.0395560655776378/COS(0.144691715076527+0.553054737700968/B49))))*SIN(4.20944892536231*COS(30.6267439013831*(3.85548390218424-1.22028522025927*A49))*COS(2.34127318896247*(0.0104239707108729-B49)))))))))))))))+0.787981818347263/(1.75104353123216+0.920770837123875*COS(30.6267439013831*(3.85548390218424-1.22028522025927*A49))*COS(1.75104353123216+0.920770837123875*COS(30.6267439013831*(3.85548390218424-1.22028522025927*A49))*COS((2.26232388633918*B49)/SIN((4.46491320015797*(0.0104239707108729-B49))/B49))))</f>
      </c>
      <c r="CU49">
        <f>-2.53538001515763-1.17395074656324/(-1.08970726038248-B49+COS(0.970158169284869-COS(3.23746204424493*COS(B49)*(4.82167162146245+0.415665886847509*(7.22790459282486+A49+3.04283391879382/B49)-0.892008308560504/COS(19.1189505399703+(0.579975494035767*COS(B49)*COS(1.3750577389378*SIN(4.38888348998079*SIN(B49))))/SIN(0.234990843821049*(-3.53977960545111+SIN(0.618053781215391*COS(171.354165997469/B49)*SIN(3.43689890591473-3.9136062699127*COS(0.315118259777248*B49)-COS(10.4210669354735*(3.34177042754182-0.495255411950829*COS(0.332099886715785/SIN(0.867277469748485+13.8797733191252*COS(0.313659330569682*B49)-COS(10.4210669354735*(-0.189309768993577-0.771511632030511*(3.30386236010148+4.38417312211862/(-7.23120876718858+4.38888348998079/B49)+1.83745493597157*COS(0.606314107521993*(-2.53538001515763+B49/(1.52085826862378+COS(B49)))))*SIN(3.53977960545111*(-17.1881574278849+B49))))))*(3.30386236010148+1.83745493597157*COS(2.14621831230364*(-0.720640553761703+0.0149486471701785/(3.85548390218424-1.22028522025927*A49)))+0.998926750306103*COS(B49)*(-4.83333429355996+COS(6.09685031462364*(-1.04594800429935*(-1.36297950839016+COS(1.22028522025927*A49))+0.0395560655776378/COS(0.144691715076527+0.553054737700968/B49))))*SIN(4.20944892536231*COS(30.6267439013831*(3.85548390218424-1.22028522025927*A49))*COS(2.34127318896247*(0.0104239707108729-B49)))))))))))))))+0.787981818347263/(1.75104353123216+0.920770837123875*COS(30.6267439013831*(3.85548390218424-1.22028522025927*A49))*COS(1.75104353123216+0.920770837123875*COS(30.6267439013831*(3.85548390218424-1.22028522025927*A49))*COS((2.26232388633918*B49)/SIN((4.46491320015797*(0.0104239707108729-B49))/B49))))</f>
      </c>
      <c r="CV49">
        <f>-2.53538001515763-1.17395074656324/(-1.08970726038248-B49+COS(0.970158169284869-COS(3.23746204424493*COS(B49)*(4.82167162146245+0.415665886847509*(7.22790459282486+A49+3.04283391879382/B49)-0.892008308560504/COS(19.1189505399703+(0.579975494035767*COS(B49)*COS(1.3750577389378*SIN(4.38888348998079*SIN(B49))))/SIN(0.234990843821049*(-3.53977960545111+SIN(0.618053781215391*COS(171.354165997469/B49)*SIN(3.43689890591473-3.9136062699127*COS(0.315118259777248*B49)-COS(10.4210669354735*(3.34177042754182-0.495255411950829*COS(0.332099886715785/SIN(0.867277469748485+13.8797733191252*COS(0.313659330569682*B49)-COS(10.4210669354735*(-0.189309768993577-0.771511632030511*(3.30386236010148+4.38417312211862/(-7.23120876718858+4.38888348998079/B49)+1.83745493597157*COS(0.606314107521993*(-2.53538001515763+B49/(1.52085826862378+COS(B49)))))*SIN(3.53977960545111*(-17.1881574278849+B49))))))*(3.30386236010148+1.83745493597157*COS(2.14621831230364*(-0.720640553761703+0.0149486471701785/(3.85548390218424-1.22028522025927*A49)))+0.998926750306103*COS(B49)*(-4.83333429355996+COS(6.09685031462364*(-1.04594800429935*(-1.36297950839016+COS(1.22028522025927*A49))+0.0395560655776378/COS(0.144691715076527+0.553054737700968/B49))))*SIN(4.20944892536231*COS(30.6267439013831*(3.85548390218424-1.22028522025927*A49))*COS(2.34127318896247*(0.0104239707108729-B49)))))))))))))))+0.787981818347263/(1.75104353123216+0.920770837123875*COS(30.6267439013831*(3.85548390218424-1.22028522025927*A49))*COS(1.75104353123216+0.920770837123875*COS(30.6267439013831*(3.85548390218424-1.22028522025927*A49))*COS((2.26232388633918*B49)/SIN((4.46491320015797*(0.0104239707108729-B49))/B49))))</f>
      </c>
      <c r="CW49">
        <f>-2.53538001515763-1.17395074656324/(-1.08970726038248-B49+COS(0.970158169284869-COS(2.62961822039689*COS(B49)*(4.82167162146245+0.415665886847509*(7.22790459282486+A49+3.04283391879382/B49)-0.789446730108993/COS(19.1189505399703+(0.579975494035767*COS(B49)*COS(1.3750577389378*SIN(4.38888348998079*SIN(B49))))/SIN(0.234990843821049*(-3.53977960545111+SIN(0.122592574522691*B49*COS(171.354165997469/B49)*SIN(3.43689890591473-3.9136062699127*COS(0.315118259777248*B49)-COS(10.4210669354735*(3.34177042754182-0.495255411950829*COS(0.332099886715785/SIN(0.867277469748485+13.8797733191252*COS(0.313659330569682*B49)-COS(10.4210669354735*(-0.189309768993577-0.382095311146127*(3.30386236010148+4.38417312211862/(-7.23120876718858+4.38888348998079/B49)+1.83745493597157*COS(0.606314107521993*(-2.53538001515763+B49/(1.52085826862378+COS(B49)))))))))*(3.30386236010148+1.83745493597157*COS(2.14621831230364*(-0.720640553761703+0.0149486471701785/(3.85548390218424-1.22028522025927*A49)))+0.998926750306103*COS(B49)*(-4.83333429355996+COS(6.09685031462364*(-1.04594800429935*(-1.36297950839016+COS(1.22028522025927*A49))+0.0395560655776378/COS(0.144691715076527+0.553054737700968/B49))))*SIN(4.20944892536231*COS(30.6267439013831*(3.85548390218424-1.22028522025927*A49))*COS(2.27046775438192*(0.0104239707108729-B49)))))))))))))))+0.787981818347263/(1.75104353123216+3.5105239358063*COS(30.6267439013831*(3.85548390218424-1.22028522025927*A49))*COS(0.999945670909258*(-3.81221146125725-0.610038504065784*(-1.66169941542143+COS(1.59435500026644/(A49*B49)))+COS(2.53538001515763-1.59564235378922/(0.190119685841844+3.01892781434028*COS(1.54930788009319*SIN(2.30617602209105*B49*(1.430675542427-0.735983794532307*(-0.299426324523994+0.556153597123559*COS(4.19069048026533*SIN(4.38888348998079-3.14383711712105*SIN(3.26326372784542*SIN(2.20644239778946+B49))))))*SIN(B49)))))))*COS(1.75104353123216+0.920770837123875*COS(30.6267439013831*(3.85548390218424-1.22028522025927*A49))*COS((2.26232388633918*B49)/SIN((4.46491320015797*(0.0104239707108729-B49))/B49))))</f>
      </c>
      <c r="CX49">
        <f>-2.53538001515763-1.17395074656324/(-1.08970726038248-B49+COS(0.970158169284869-COS(3.23746204424493*COS(B49)*(4.82167162146245+0.415665886847509*(7.22790459282486+A49+3.04283391879382/B49)-0.892008308560504/COS(19.1189505399703+(0.579975494035767*COS(B49)*COS(1.3750577389378*SIN(4.38888348998079*SIN(B49))))/SIN(0.234990843821049*(-3.53977960545111+SIN(5.03752580502412*B49))))))))+0.787981818347263/(1.75104353123216+0.920770837123875*COS(30.6267439013831*(3.85548390218424-1.22028522025927*A49))*COS(1.75104353123216+0.920770837123875*COS(30.6267439013831*(3.85548390218424-1.22028522025927*A49))*COS((2.26232388633918*B49)/SIN((4.46491320015797*(0.0104239707108729-B49))/B49))))</f>
      </c>
      <c r="CY49">
        <f>-2.53538001515763-1.17395074656324/(-1.08970726038248-B49+COS(0.970158169284869-COS(2.62961822039689*COS(B49)*(4.82167162146245+0.415665886847509*(7.22790459282486+A49+3.04283391879382/B49)-0.892008308560504/COS(19.1189505399703+(0.579975494035767*COS(B49)*COS(1.3750577389378*SIN(4.38888348998079*SIN(B49))))/SIN(0.234990843821049*(-3.53977960545111+SIN(0.122592574522691*B49*COS(171.354165997469/B49)*SIN(3.43689890591473-3.9136062699127*COS(3.12754931813664*B49)-COS(10.4210669354735*(3.34177042754182-0.495255411950829*COS(0.332099886715785/SIN(0.867277469748485+13.8797733191252*COS(0.313659330569682*B49)-COS(10.4210669354735*(-0.189309768993577-0.382095311146127*(3.30386236010148+4.38417312211862/(-7.23120876718858+4.38888348998079/B49)+1.83745493597157*COS(0.606314107521993*(-2.53538001515763+B49/(1.52085826862378+COS(B49)))))))))*(3.30386236010148+1.83745493597157*COS(1.92359162914591*(-0.720640553761703+0.0149486471701785/(3.85548390218424-1.22028522025927*A49)))+0.998926750306103*COS(B49)*(-4.83333429355996+COS(6.09685031462364*(-1.04594800429935*(-1.36297950839016+COS(1.22028522025927*A49))+0.0395560655776378/COS(0.144691715076527+0.553054737700968/B49))))*SIN(4.20944892536231*COS(30.6267439013831*(3.85548390218424-1.22028522025927*A49))*COS(2.27046775438192*(0.0104239707108729-B49)))))))))))))))+0.787981818347263/(1.75104353123216+3.5105239358063*COS(30.6267439013831*(3.85548390218424-1.22028522025927*A49))*COS(0.999945670909258*(-3.81221146125725-0.610038504065784*(-1.66169941542143+COS(1.59435500026644/(A49*B49)))+COS(2.53538001515763-1.59564235378922/(0.190119685841844+3.01892781434028*COS(1.54930788009319*SIN(2.30617602209105*B49*SIN(B49)*(1.75104353123216-0.735983794532307*(-0.299426324523994+0.556153597123559*COS(4.19069048026533*SIN(4.38888348998079-3.14383711712105*SIN(3.26326372784542*SIN(2.20644239778946+B49)))))+0.405976899997257*SIN(17.9638256434066*COS(3.53977960545111*(-1.67619991593421-B49))))))))))*COS(1.75104353123216+0.920770837123875*COS(114.169882444315*(3.85548390218424-1.22028522025927*A49))*COS((2.26232388633918*B49)/SIN((4.46491320015797*(0.0104239707108729-B49))/B49))))</f>
      </c>
    </row>
    <row r="50">
      <c r="A50" t="n">
        <v>3.3267326732673292</v>
      </c>
      <c r="B50" t="n">
        <v>9.854090690612793</v>
      </c>
      <c r="C50" t="n">
        <v>-0.8227856202838131</v>
      </c>
      <c r="D50">
        <f>3.6602499406871*SIN(0.0387223447678864*B50)</f>
      </c>
      <c r="E50">
        <f>1.75104353123216*COS(62.0979862251655*B50)</f>
      </c>
      <c r="F50">
        <f>-0.682834826093842*COS(6.89800044123182*(-0.758558339806912+8.36751927018415*B50))</f>
      </c>
      <c r="G50">
        <f>-0.682834826093842*COS(6.89800044123182*(-0.758558339806912+8.36751927018415*B50))</f>
      </c>
      <c r="H50">
        <f>-0.137487228235692*COS(6.89800044123182*(-0.758558339806912+8.36751927018415*B50))</f>
      </c>
      <c r="I50">
        <f>-0.137487228235692*COS(6.89800044123182*(-0.758558339806912+8.36751927018415*B50))</f>
      </c>
      <c r="J50">
        <f>0.939185325062333-4.14643644508667*COS(0.0189887298980037*(0.0104239707108729-B50))</f>
      </c>
      <c r="K50">
        <f>0.939185325062333-4.14643644508667*COS(0.0189887298980037*(0.0104239707108729-B50))</f>
      </c>
      <c r="L50">
        <f>-2.12308015877194+0.129569300180172/COS((4.63317180630867*B50)/(-9.86147533878599+B50))</f>
      </c>
      <c r="M50">
        <f>0.939185325062333+0.0293956223887295*COS(0.0172580123911547*(0.0104239707108729-B50))</f>
      </c>
      <c r="N50">
        <f>-2.04284240933895+0.0691776291570159*B50-0.477654832648527*COS((4.63317180630867*B50)/(-6.92474727686258+B50))</f>
      </c>
      <c r="O50">
        <f>-2.12308015877194+0.129215724566975/COS(2.30140537652748*B50)</f>
      </c>
      <c r="P50">
        <f>-1.97489460550758+5.29213139525145/((-1.93163519161352+B50)*COS(2.30140537652748*B50))</f>
      </c>
      <c r="Q50">
        <f>-0.313889440961011+0.320772770036817/COS(2.30140537652748*B50)</f>
      </c>
      <c r="R50">
        <f>-0.313889440961011+0.320772770036817/COS(2.30140537652748*B50)</f>
      </c>
      <c r="S50">
        <f>-1.03876260770818+0.0932471536291962*Sec(2.30140537652748*B50)</f>
      </c>
      <c r="T50">
        <f>-0.319265658446769-0.0878246729080054*Sec(2.30140537652748*B50)</f>
      </c>
      <c r="U50">
        <f>-1.03876260770818-0.0314171631864948*Sec(2.30140537652748*B50)</f>
      </c>
      <c r="V50">
        <f>-1.25065691826588+2.47922225364319/(4.55545916732724+0.639038637545555*COS(2.34127318896247*B50))</f>
      </c>
      <c r="W50">
        <f>-2.12308015877194-10.0045295265383*(-3.19244398732623+4.38888348998079*B50+0.286833528592101/(-1.02660156822043+0.228866264528742*COS(0.891343868123568*B50)))*Sec(0.468476440148673*B50)*Sec(2.35336687023739*B50)</f>
      </c>
      <c r="X50">
        <f>-2.12308015877194+20.4507274309083*Sec(2.35336687023739*B50)</f>
      </c>
      <c r="Y50">
        <f>1.02938741113269-4.74453729083839/COS(2.35336687023739*B50)</f>
      </c>
      <c r="Z50">
        <f>-3.12179288783445+0.197825083469985*B50*Sec(2.4293605945166*B50)*Sec(0.114137895520679/((-2.52546085232433+(1.85063405272572*B50)/(0.0104239707108729-0.97296549133936*B50))*COS(4.30196983288598-B50)*COS(2.30140537652748*B50))+2.7676129357411*(1.64686568436068-2.59964545022312*(-2.12308015877194+78.2292589044328/COS(2.30140537652748*B50))*SIN(1.79746568418778+B50)))</f>
      </c>
      <c r="AA50">
        <f>-3.12179288783445+0.197825083469985*B50*Sec(2.4293605945166*B50)*Sec(0.114137895520679/((-2.52546085232433+(1.85063405272572*B50)/(0.0104239707108729-0.97296549133936*B50))*COS(0.592898516856485-B50)*COS(2.30140537652748*B50))+2.7676129357411*(1.64686568436068-2.59964545022312*(-2.12308015877194+4.16655540004758/COS(2.30140537652748*B50))*SIN(1.79746568418778+B50)))</f>
      </c>
      <c r="AB50">
        <f>-3.38154063936382+2.47922225364319/(4.55545916732724+10.1703137869217*COS(2.34127318896247*B50)*COS(3.63811627751044+4.38888348998079*B50))</f>
      </c>
      <c r="AC50">
        <f>-3.38154063936382+2.47922225364319/(4.55545916732724+10.1703137869217*COS(2.34127318896247*B50)*COS(3.63811627751044+4.38888348998079*B50))</f>
      </c>
      <c r="AD50">
        <f>-3.19244398732623+2.47922225364319/(4.55545916732724+10.1703137869217*COS(2.34127318896247*B50)*COS(2.37798727809565+(0.0398437791555164+0.68427529911992*B50)*B50))+0.286833528592101/(-1.10214350961724+(-4.01425577763392*B50*COS(2.35336687023739*B50))/(-4.02543794144377-11.9733307643649*SIN(1.68307575195236+COS(0.997483071903992*(-3.36517341727201-1.32336584838561*SIN(3.26326372784542*COS(1.9070449451209*COS(4.38888348998079*B50))))+(2.33541554522187+4.69996028156384*SIN(B50))*SIN(0.00395691045705083/(-2.41640103524547-SIN(0.999317258394747*B50)))))))</f>
      </c>
      <c r="AE50">
        <f>-3.25965967015153+2.47922225364319/(4.55545916732724-9.03079866436036*COS(2.34127318896247*B50)*COS(3.26168022661188+B50^2))</f>
      </c>
      <c r="AF50">
        <f>-4.46491320015797+0.209932586005785/(COS(3.1444818847505+0.970158169284869/(-1.93163519161352+B50))*(-0.102880699536384+COS(2.34127318896247*B50)))+COS(1.64686568436068-1.30104112325117*(0.498669774984871+(4.24321362335637*COS(0.154355378683397*B50*SIN(4.38888348998079*B50)))/(-3.45921456801396-2.68369365733408*(0.614022744113914-0.151945085767431/B50)*COS(0.373207135104491*B50)*SIN(0.549736046044653*(-0.0463344736960289-0.474107940239104/B50+0.98379940582226*B50)))))</f>
      </c>
      <c r="AG50">
        <f>-4.46491320015797+0.209932586005785/(COS(3.1444818847505+0.970158169284869/(-1.93163519161352+B50))*(-0.102880699536384+COS(2.34127318896247*B50)))+COS(1.64686568436068-1.30104112325117*(0.498669774984871+(4.24321362335637*COS(0.154355378683397*B50*SIN(4.38888348998079*B50)))/(-3.45921456801396-2.68369365733408*(0.614022744113914-0.151945085767431/B50)*COS(0.373207135104491*B50)*SIN(0.549736046044653*(-0.0463344736960289-0.474107940239104/B50+0.98379940582226*B50)))))</f>
      </c>
      <c r="AH50">
        <f>-4.46491320015797+0.209932586005785/(COS(3.1444818847505+0.970158169284869/(-1.93163519161352+B50))*(-0.102880699536384+COS(2.34127318896247*B50)))+COS(1.64686568436068-1.30104112325117*(0.498669774984871+(4.24321362335637*COS(0.154355378683397*B50*SIN(4.38888348998079*B50)))/(-3.45921456801396-2.68369365733408*(0.614022744113914-0.151945085767431/B50)*COS(0.373207135104491*B50)*SIN(0.549736046044653*(-0.0463344736960289-0.474107940239104/B50+0.98379940582226*B50)))))</f>
      </c>
      <c r="AI50">
        <f>-3.19244398732623+2.47922225364319/(4.55545916732724+10.1703137869217*COS(2.34127318896247*B50)*COS(B50*(4.54895958232256+(0.0398437791555164+0.68427529911992*B50)*B50)))+0.286833528592101/(-1.10214350961724+(-4.01425577763392*B50*COS(3.19178123630727*B50))/(-4.02543794144377-11.9733307643649*SIN(1.68307575195236+COS(0.0109041006032584*(2.33541554522187+4.69996028156384*SIN(B50))+0.997483071903992*(-3.60468181176981-1.32336584838561*SIN(3.26326372784542*COS(1.9070449451209*COS(4.38888348998079*B50))))))))</f>
      </c>
      <c r="AJ50">
        <f>2.47922225364319/(4.55545916732724+3.97269401619023*COS(2.34127318896247*B50)*COS(2.37798727809565-B50*(0.68427529911992*B50+(0.0398437791555164+0.68427529911992*B50)*B50)))+(-0.99870734951553*(-4.26212605373046+4.38888348998079*B50))/(-0.102880699536384+COS(0.0104239707108729-0.318484263036092*COS(2.30140537652748*B50))+6.52156308846133*B50*COS(0.536210832575027*(-4.38888348998079+B50))*SIN(1.68307575195236+COS(0.000783162395511269*(-8.1078216732488-1.32336584838561*SIN(3.26326372784542*COS(3.07455604918613*COS(4.38888348998079*B50)))))))</f>
      </c>
      <c r="AK50">
        <f>2.47922225364319/(4.55545916732724+3.97269401619023*COS(2.34127318896247*B50)*COS(2.37798727809565-B50*(0.68427529911992*B50+(0.0398437791555164+0.68427529911992*B50)*B50)))+(-0.99870734951553*(-4.26212605373046+4.38888348998079*B50))/(-0.102880699536384+COS(0.0104239707108729-0.318484263036092*COS(2.30140537652748*B50))+6.52156308846133*B50*COS(0.536210832575027*(-4.38888348998079+B50))*SIN(1.68307575195236+COS(0.000783162395511269*(-8.1078216732488-1.32336584838561*SIN(3.26326372784542*COS(3.07455604918613*COS(4.38888348998079*B50)))))))</f>
      </c>
      <c r="AL50">
        <f>2.47922225364319/(4.55545916732724-2.13370168835842*COS(0.153617049136277-19.9648536074454*A50)*COS(2.34127318896247*B50))+5.61783426669055/(-0.102880699536384+COS(0.547739204788806*COS((-0.0117718766654464+B50)*(4.19764630412403+0.891941454495948*COS(0.771995401184512*(-4.54895958232256+B50))*(1.08475215657704+4.38888348998079/(-1.99964678050107-0.999271636690398*B50)+6.07069820133914*SIN(0.970645957317775*(3.8647768204005+41.3945440664685*SIN(1.50124389294911-B50)))))))+(-4.01425577763392*B50*COS(2.23545582865239*B50))/(-4.02543794144377+0.495054435283295*SIN(3.04605526034252+4.54895958232256*COS(0.143400102837183*(-2.35151374678552+1.57451118320615/((0.910843304812121+0.0861708799634651*B50)*COS((3.00963994156335*B50*(-1.75811140810983+0.0150030470906728*B50*SIN(95.9667487237239*(0.518128807244517-5.69092194517994*COS(B50)))))/(-2.22132832222866-1.96036832657105*(0.0104239707108729-B50)*COS(2.93142442037043*(5.36720669420212-4.06097165469792*A50))+0.0333904022707034*(-5.87059790227181+(0.595815324207803*(-4.38888348998079+B50))/COS(8.01695911824396/B50))))))*Sec(3.49622751072893+1.30710401978535*(-0.970158169284869+COS(1.96657700973168*COS(4.38888348998079*B50))))))))</f>
      </c>
      <c r="AM50">
        <f>2.47922225364319/(4.55545916732724-2.13370168835842*COS(0.153617049136277-19.9648536074454*A50)*COS(2.34127318896247*B50))+5.61783426669055/(-0.102880699536384+COS(0.547739204788806*COS((-0.0117718766654464+B50)*(4.19764630412403+0.891941454495948*COS(0.771995401184512*(-4.54895958232256+B50))*(1.08475215657704+4.38888348998079/(-1.99964678050107-0.999271636690398*B50)+6.07069820133914*SIN(0.970645957317775*(3.8647768204005+41.3945440664685*SIN(1.50124389294911-B50)))))))+(-4.01425577763392*B50*COS(2.23545582865239*B50))/(-4.02543794144377+0.495054435283295*SIN(3.04605526034252+4.54895958232256*COS(0.143400102837183*(-2.35151374678552+1.57451118320615/((0.910843304812121+0.0861708799634651*B50)*COS((3.00963994156335*B50*(-1.75811140810983+0.0150030470906728*B50*SIN(95.9667487237239*(0.518128807244517-5.69092194517994*COS(B50)))))/(-2.22132832222866-1.96036832657105*(0.0104239707108729-B50)*COS(2.93142442037043*(5.36720669420212-4.06097165469792*A50))+0.0333904022707034*(-5.87059790227181+(0.595815324207803*(-4.38888348998079+B50))/COS(8.01695911824396/B50))))))*Sec(3.49622751072893+1.30710401978535*(-0.970158169284869+COS(1.96657700973168*COS(4.38888348998079*B50))))))))</f>
      </c>
      <c r="AN50">
        <f>-3.19244398732623+2.47922225364319/(4.55545916732724-19.1853644219838*COS(53.4871081569162*(4.54895958232256-2.53538001515763*A50))*COS(2.34127318896247*B50))+4.59529405601859/(-0.102880699536384+COS(0.970158169284869-COS((-0.644217755743392+B50)*(4.71449417548332+0.891941454495948*COS(0.454538252181423*(-4.54895958232256+B50))*(-2.99428964346217+4.38888348998079/(-1.99964678050107-0.930766521179757*B50)+6.07069820133914*SIN(0.970645957317775*(3.8647768204005-0.103213746837193*SIN(0.0398437791555164+0.68427529911992*B50)))))))+(-19.7456867666596*COS(2.23129038338461*B50*Csc(1.20856592332071*B50)))/(-4.02543794144377+5.14775899136527*SIN(1.68307575195236+COS((1.00252327900784*(0.675414338333634-2.65843774893853/COS((10.9057470538265*(-4.63893119678731+0.98621059449367*(0.0124584892007249*B50+0.649608496467101*(3.71551944464651+1.32336584838561*B50))))/((-2.22132832222866+1.86685399942426*(0.0104239707108729-B50)-0.999785323978975*(0.464011286218211+B50))*(-1.0034425620328-SIN((2.23724855029327*(-4.02543794144377+(0.973757720571009*SIN(1.68307575195236+COS(0.681208950305383*(-3.89983574117648+0.439705499317587/COS(0.0804723243439316*(4.38888348998079+B50)*(-10.0304614952191+0.0333904022707034*(-0.267283993381096+(-2.03785680386851*(0.464011286218211-B50))/(COS(0.740068463148044*B50)*(3.83493169861245-2.95121604831838*COS(0.228866264528742*SIN(0.783541008254785*B50))))-22.271177534471*(-4.02543794144377+SIN(B50)))+1.96036832657105*(0.0104239707108729-B50)*SIN(2.26644549032434*B50*(-3.07062809023029+0.0691776291570159*B50+(-5.06156062179036*COS(3.21966962202688*(0.228866264528742+B50)))/(4.54170879037296+B50))))*(-0.583058869082825-0.0150030470906728*B50*SIN(96.2657448521152*(-3.30386236010148+1.02287422143789*COS(B50))*COS(21.726440612325*B50))))))))/B50))/(B50*COS((2.23129038338461*B50)/SIN(1.10214350961724+(-0.335266423072614*COS(B50)*COS(3.19178123630727*B50))/(COS(0.269458586708642*(0.126757436250328+2.48548347013926*(-2.33864976501977+B50-0.904147576859968*(-0.546947611672606-COS(2.55680093540035+2.85369664524703/B50)+SIN(0.205606440532799/(-0.498669774984871+B50))))))*SIN(4.17877075135132-COS(0.997483071903992*(-3.36517341727201-1.32336584838561*SIN(3.26326372784542*COS(1.66617905604948-4.38888348998079*SIN(B50))))-(2.33541554522187+4.69996028156384*SIN(B50))*SIN(0.171320499552431*COS(25.7332567481821/(COS(2.34127318896247*B50)*COS(0.999317258394747*(0.910843304812121-0.725370682642472*SIN(0.759335251212575*(-8.77364090383746+1.32790216254556/(19.6837212090565+0.346890385587777*B50))))))+2.7676129357411*(1.64686568436068+2.59964545022312*(-1.79753367710594-1.85282145385703/(COS(2.41818850379927*B50)*(1.48502729882913-15.3444130141536*SIN(0.064987409316677/B50))))*SIN(B50)))))))))*SIN(0.102880699536384-COS(0.970158169284869-COS((0.547739204788806+B50)*(3.83091492211859+0.891941454495948*COS(0.481574612416498*(-4.54895958232256+B50))*(1.08475215657704+4.91889103745603/(-7.23978127520875-0.757266802709473*B50)+9.10800191174348*SIN(2.53687465785495+2.51850998500881*SIN(0.0398437791555164+0.68427529911992*B50)))))))))))))*Sec(3.49622751072893+1.32336584838561*SIN(3.26326372784542*COS(1.9070449451209*COS(4.38888348998079*B50)))))/(-8.89161936473553-0.187768283577164*SIN(0.947274064822019*(-1.0034425620328+B50)))))))</f>
      </c>
      <c r="AO50">
        <f>-3.19244398732623+2.47922225364319/(4.55545916732724-19.1853644219838*COS(53.4871081569162*(4.54895958232256-2.53538001515763*A50))*COS(2.34127318896247*B50))+4.59529405601859/(-0.102880699536384+COS(0.970158169284869-COS((-0.644217755743392+B50)*(4.71449417548332+0.891941454495948*COS(0.454538252181423*(-4.54895958232256+B50))*(-2.99428964346217+4.38888348998079/(-1.99964678050107-0.930766521179757*B50)+6.07069820133914*SIN(0.970645957317775*(3.8647768204005-0.103213746837193*SIN(0.0398437791555164+0.68427529911992*B50)))))))+(-19.7456867666596*COS(2.23129038338461*B50*Csc(1.20856592332071*B50)))/(-4.02543794144377+5.14775899136527*SIN(1.68307575195236+COS((1.00252327900784*(0.675414338333634-2.65843774893853/COS((10.9057470538265*(-4.63893119678731+0.98621059449367*(0.0124584892007249*B50+0.649608496467101*(3.71551944464651+1.32336584838561*B50))))/((-2.22132832222866+1.86685399942426*(0.0104239707108729-B50)-0.999785323978975*(0.464011286218211+B50))*(-1.0034425620328-SIN((2.23724855029327*(-4.02543794144377+(0.973757720571009*SIN(1.68307575195236+COS(0.681208950305383*(-3.89983574117648+0.439705499317587/COS(0.0804723243439316*(4.38888348998079+B50)*(-10.0304614952191+0.0333904022707034*(-0.267283993381096+(-2.03785680386851*(0.464011286218211-B50))/(COS(0.740068463148044*B50)*(3.83493169861245-2.95121604831838*COS(0.228866264528742*SIN(0.783541008254785*B50))))-22.271177534471*(-4.02543794144377+SIN(B50)))+1.96036832657105*(0.0104239707108729-B50)*SIN(2.26644549032434*B50*(-3.07062809023029+0.0691776291570159*B50+(-5.06156062179036*COS(3.21966962202688*(0.228866264528742+B50)))/(4.54170879037296+B50))))*(-0.583058869082825-0.0150030470906728*B50*SIN(96.2657448521152*(-3.30386236010148+1.02287422143789*COS(B50))*COS(21.726440612325*B50))))))))/B50))/(B50*COS((2.23129038338461*B50)/SIN(1.10214350961724+(-0.335266423072614*COS(B50)*COS(3.19178123630727*B50))/(COS(0.269458586708642*(0.126757436250328+2.48548347013926*(-2.33864976501977+B50-0.904147576859968*(-0.546947611672606-COS(2.55680093540035+2.85369664524703/B50)+SIN(0.205606440532799/(-0.498669774984871+B50))))))*SIN(4.17877075135132-COS(0.997483071903992*(-3.36517341727201-1.32336584838561*SIN(3.26326372784542*COS(1.66617905604948-4.38888348998079*SIN(B50))))-(2.33541554522187+4.69996028156384*SIN(B50))*SIN(0.171320499552431*COS(25.7332567481821/(COS(2.34127318896247*B50)*COS(0.999317258394747*(0.910843304812121-0.725370682642472*SIN(0.759335251212575*(-8.77364090383746+1.32790216254556/(19.6837212090565+0.346890385587777*B50))))))+2.7676129357411*(1.64686568436068+2.59964545022312*(-1.79753367710594-1.85282145385703/(COS(2.41818850379927*B50)*(1.48502729882913-15.3444130141536*SIN(0.064987409316677/B50))))*SIN(B50)))))))))*SIN(0.102880699536384-COS(0.970158169284869-COS((0.547739204788806+B50)*(3.83091492211859+0.891941454495948*COS(0.481574612416498*(-4.54895958232256+B50))*(1.08475215657704+4.91889103745603/(-7.23978127520875-0.757266802709473*B50)+9.10800191174348*SIN(2.53687465785495+2.51850998500881*SIN(0.0398437791555164+0.68427529911992*B50)))))))))))))*Sec(3.49622751072893+1.32336584838561*SIN(3.26326372784542*COS(1.9070449451209*COS(4.38888348998079*B50)))))/(-8.89161936473553-0.187768283577164*SIN(0.947274064822019*(-1.0034425620328+B50)))))))</f>
      </c>
      <c r="AP50">
        <f>-3.19244398732623+2.47922225364319/(4.55545916732724-19.1853644219838*COS(53.4871081569162*(4.54895958232256-2.53538001515763*A50))*COS(2.34127318896247*B50))+4.59529405601859/(-0.102880699536384+COS(0.970158169284869-COS((-0.644217755743392+B50)*(4.71449417548332+0.891941454495948*COS(0.454538252181423*(-4.54895958232256+B50))*(-2.99428964346217+4.38888348998079/(-1.99964678050107-0.930766521179757*B50)+6.07069820133914*SIN(0.970645957317775*(3.8647768204005-0.103213746837193*SIN(0.0398437791555164+0.68427529911992*B50)))))))+(-19.7456867666596*COS(2.23129038338461*B50*Csc(1.20856592332071*B50)))/(-4.02543794144377+5.14775899136527*SIN(1.68307575195236+COS((1.00252327900784*(0.675414338333634-2.65843774893853/COS((10.9057470538265*(-4.63893119678731+0.98621059449367*(0.0124584892007249*B50+0.649608496467101*(3.71551944464651+1.32336584838561*B50))))/((-2.22132832222866+1.86685399942426*(0.0104239707108729-B50)-0.999785323978975*(0.464011286218211+B50))*(-1.0034425620328-SIN((2.23724855029327*(-4.02543794144377+(0.973757720571009*SIN(1.68307575195236+COS(0.681208950305383*(-3.89983574117648+0.439705499317587/COS(0.114117574382462*(4.38888348998079+B50)*(-10.0304614952191+0.0333904022707034*(-0.267283993381096+(-2.03785680386851*(0.464011286218211-B50))/(COS(0.740068463148044*B50)*(3.83493169861245-2.95121604831838*COS(0.228866264528742*SIN(0.783541008254785*B50))))-22.271177534471*(-4.02543794144377+SIN(B50)))+1.96036832657105*(0.0104239707108729-B50)*SIN(2.26644549032434*B50*(-3.07062809023029+0.0691776291570159*B50+(-5.06156062179036*COS(3.21966962202688*(0.228866264528742+B50)))/(4.54170879037296+B50))))*(-0.583058869082825-0.0150030470906728*B50*SIN(96.2657448521152*(-3.30386236010148+1.02287422143789*COS(B50))*COS(21.726440612325*B50))))))))/B50))/(B50*COS((2.23129038338461*B50)/SIN(1.10214350961724+(-0.335266423072614*COS(B50)*COS(3.19178123630727*B50))/(COS(0.269458586708642*(0.126757436250328+2.48548347013926*(-2.33864976501977+B50-0.904147576859968*(-0.639991575618684-COS(2.55680093540035+2.85369664524703/B50)))))*SIN(4.17877075135132-COS(0.997483071903992*(-3.36517341727201-1.32336584838561*SIN(3.26326372784542*COS(1.66617905604948-4.38888348998079*SIN(B50))))-(2.33541554522187+4.69996028156384*SIN(B50))*SIN(0.171320499552431*COS(25.7332567481821/(COS(2.34127318896247*B50)*COS(0.999317258394747*(0.910843304812121-0.725370682642472*SIN(0.759335251212575*(-8.77364090383746+1.32790216254556/(19.6837212090565+0.346890385587777*B50))))))+2.7676129357411*(1.64686568436068+2.59964545022312*(-1.79753367710594-1.85282145385703/(COS(2.41818850379927*B50)*(1.48502729882913-15.3444130141536*SIN(0.064987409316677/B50))))*SIN(B50)))))))))*SIN(0.102880699536384-COS(0.970158169284869-COS((0.547739204788806+B50)*(3.83091492211859+0.891941454495948*COS(0.481574612416498*(-4.54895958232256+B50))*(1.08475215657704+4.91889103745603/(-7.23978127520875-0.757266802709473*B50)+9.10800191174348*SIN(2.53687465785495+2.51850998500881*SIN(0.0398437791555164+0.68427529911992*B50)))))))))))))*Sec(3.49622751072893+1.32336584838561*SIN(3.26326372784542*COS(1.9070449451209*COS(4.38888348998079*B50)))))/(-8.89161936473553-0.187768283577164*SIN(0.947274064822019*(-1.0034425620328+B50)))))))</f>
      </c>
      <c r="AQ50">
        <f>-3.19244398732623+2.47922225364319/(4.55545916732724-19.1853644219838*COS(53.4871081569162*(4.54895958232256-2.53538001515763*A50))*COS(2.34127318896247*B50))+4.59529405601859/(-0.102880699536384+COS(0.970158169284869-COS((-0.644217755743392+B50)*(4.71449417548332+0.891941454495948*COS(0.454538252181423*(-4.54895958232256+B50))*(-2.99428964346217+4.38888348998079/(-1.99964678050107-0.930766521179757*B50)+6.07069820133914*SIN(0.970645957317775*(3.8647768204005-0.103213746837193*SIN(0.0398437791555164+0.68427529911992*B50)))))))+(-19.7456867666596*COS(2.23129038338461*B50*Csc(1.20856592332071*B50)))/(-4.02543794144377+5.14775899136527*SIN(1.68307575195236+COS((1.00252327900784*(0.675414338333634-1.61643836884575/COS((10.9057470538265*(-4.63893119678731+0.98621059449367*(0.0124584892007249*B50+0.649608496467101*(3.71551944464651+1.32336584838561*B50))))/((-2.22132832222866+1.86685399942426*(0.0104239707108729-B50)-0.971036529285117*(0.464011286218211+B50))*(-1.0034425620328-SIN((2.23724855029327*(-4.02543794144377+(0.973757720571009*SIN(3.04605526034252-10.1703137869217*COS(2.34127318896247*B50)*COS(0.681208950305383*(-3.89983574117648+0.439705499317587/COS(0.0804723243439316*(4.38888348998079+B50)*(-10.0304614952191+0.0333904022707034*(-0.267283993381096+(-2.03785680386851*(0.464011286218211-B50))/(COS(0.740068463148044*B50)*(3.83493169861245-2.95121604831838*COS(0.228866264528742*SIN(0.783541008254785*B50))))-22.271177534471*(-4.02543794144377+SIN(B50)))+1.96036832657105*(0.0104239707108729-B50)*SIN(2.26644549032434*B50*(-3.07062809023029+0.0691776291570159*B50+(-5.06156062179036*COS(3.21966962202688*(0.228866264528742+B50)))/(4.54170879037296+B50))))*(-0.583058869082825-0.0150030470906728*B50*SIN(96.2657448521152*(-3.30386236010148+1.02287422143789*COS(B50))*COS(21.726440612325*B50))))))))/B50))/(B50*COS((2.23129038338461*B50)/SIN(1.10214350961724+(-0.335266423072614*COS(B50)*COS(3.19178123630727*B50))/(COS(0.269458586708642*(0.126757436250328+2.48548347013926*(-2.33864976501977+B50-0.904147576859968*(-0.546947611672606-COS(2.55680093540035+2.85369664524703/B50)+SIN(0.205606440532799/(-0.498669774984871+B50))))))*SIN(4.17877075135132-COS(0.997483071903992*(-3.36517341727201-1.32336584838561*SIN(3.26326372784542*COS(1.66617905604948-4.38888348998079*SIN(B50))))-(2.33541554522187+4.69996028156384*SIN(B50))*SIN(0.171320499552431*COS(25.7332567481821/(COS(2.34127318896247*B50)*COS(0.999317258394747*(0.910843304812121-0.725370682642472*SIN(0.759335251212575*(-8.77364090383746+1.32790216254556/(19.6837212090565+0.346890385587777*B50))))))+2.7676129357411*(1.64686568436068+2.59964545022312*(-1.79753367710594-1.85282145385703/(COS(2.41818850379927*B50)*(1.48502729882913-15.3444130141536*SIN(0.064987409316677/B50))))*SIN(B50)))))))))*SIN(0.102880699536384-COS(0.970158169284869-COS(2.10444037095208*(0.547739204788806+B50))))))))))*Sec(3.49622751072893+1.32336584838561*SIN(3.26326372784542*COS(1.9070449451209*COS(4.38888348998079*B50)))))/(-8.89161936473553-0.187768283577164*SIN(0.947274064822019*(-1.0034425620328+B50)))))))</f>
      </c>
      <c r="AR50">
        <f>-3.19244398732623+2.71800423135567/(4.55545916732724-19.1853644219838*COS(53.4871081569162*(4.54895958232256-2.53538001515763*A50))*COS(2.34127318896247*B50))-0.99315221899753*(-0.102880699536384+COS(0.970158169284869-COS((-0.0914979243671115+B50)*(4.68992134559555+0.891941454495948*COS(0.241313381810039*(-4.54895958232256+B50))*(-2.50034565186493+6.07069820133914*SIN(0.970645957317775*(-0.0463344736960289-0.103213746837193*SIN(0.0398437791555164+0.68427529911992*B50)))))))-1.22535565991147*Sec((7.14301669997533*SIN(B50))/B50)*(-4.02543794144377+5.14775899136527*SIN(1.68307575195236+COS((1.00252327900784*(0.675414338333634+2.19625750339725/COS((0.336762851744905*B50*(-1.0034425620328-SIN((16.5034135001561*(-4.02543794144377+(0.973757720571009*SIN(1.68307575195236+COS(0.681208950305383*(-3.89983574117648+0.416211674122732/COS(0.0415192467061986*(4.38888348998079+B50)*(-2.20170288368319-COS(1.26379680953426*COS(0.693935322170248*B50)))*(-0.596957997929629+0.551951410042153*B50*COS(3.32168059384751*(-0.0398437791555164-96.2657448521152*(-3.30386236010148+0.956988959564365*COS(B50))*COS(1.06282763033982*B50))))*(-6.94664763899132-0.999785323978975*(-0.267283993381096-19.124282709223/((0.464011286218211-B50)*COS(5.82607129681541*B50)*(3.83493169861245-2.95121604831838*COS(0.228866264528742*SIN(0.783541008254785*B50))))+(1.7624150988083*(-4.02543794144377+SIN(B50)))/COS((0.229231503482786*(4.38888348998079+B50))/B50))+1.96036832657105*(0.0104239707108729-B50)*SIN(2.26644549032434*B50*(-3.07062809023029+0.0691776291570159*B50+(1.09344476355422*COS(3.21966962202688*(0.228866264528742+B50)))/(4.54170879037296+B50)))))))))/B50))/(B50*COS((2.23129038338461*B50)/SIN(1.10214350961724+(-0.335266423072614*COS(B50)*COS(9.10902839016168*COS(B50)))/(COS(0.269458586708642*(0.126757436250328+2.48548347013926*(-2.33864976501977+B50-0.904147576859968*(-0.546947611672606-COS(2.55680093540035+2.85369664524703/B50)+SIN(0.205606440532799/(-0.498669774984871+B50))))))*SIN(4.17877075135132-COS(0.997483071903992*(23.2263001256815-SIN(3.26326372784542*COS(1.66617905604948-4.38888348998079*SIN(B50))))-(2.33541554522187+4.69996028156384*SIN(B50))*SIN(0.171320499552431*COS(4.73631998521116/(COS(1.08475215657704*(-0.470495291492003+B50))*COS(0.524371490330347*(-4.46491320015797+COS(B50)))*COS(0.999317258394747*(0.910843304812121-0.725370682642472*SIN(0.759335251212575*(-8.77364090383746+1.32790216254556/(-14.2802649249316+0.322767167731473*B50))))))+2.7676129357411*(1.64686568436068+2.59964545022312*(-1.79753367710594-2.00985206782362/(COS(2.41818850379927*B50)*(1.96697100595367-14.1134484538248*SIN(0.064987409316677/B50))))*SIN(B50)))))))))*SIN(0.102880699536384-COS(0.970158169284869-COS((0.547739204788806+B50)*(3.83091492211859+0.891941454495948*COS(0.481574612416498*(-4.54895958232256+B50))*(1.08475215657704+4.91889103745603/(-7.23978127520875-0.917948109029364*B50)-9.10800191174348*SIN(6.28475946197508+0.125871845070311*(4.18020940043024+B50)))))))))))/((-4.63893119678731+0.98621059449367*(0.0124584892007249*B50+0.649608496467101*(3.71551944464651+1.32336584838561*B50)))*(-4.01236775500626+SIN(1.54444395209071-0.924676858096462*(-5.02715767714589+0.206804271871811*(0.0104239707108729-B50)+0.992695026748626*(0.464011286218211+B50)*(1.42111669992612+0.835921316059934*(-0.0510411795160046*B50+0.649608496467101*(5.20954124225725+1.32336584838561*B50)))))))))*Sec(3.49622751072893+1.32336584838561*SIN(3.26326372784542*COS(1.9070449451209*COS(4.38888348998079*B50)))))/(-8.89161936473553+0.187768283577164*SIN(0.175003720754548*(-1.0034425620328+B50)))))))</f>
      </c>
      <c r="AS50">
        <f>-3.19244398732623+2.47922225364319/(4.13034075983652-19.1853644219838*COS(53.4871081569162*(4.54895958232256+0.595166291692657*A50))*COS(2.34127318896247*B50))+4.59529405601859/(-0.102880699536384+COS(0.970158169284869-COS((-0.644217755743392+B50)*(4.71449417548332+COS(1.47605523896888*B50)*(-1.24892397989421-4.38888348998079/(-1.99964678050107-0.930766521179757*B50)-6.07069820133914*SIN(0.240512838623345*(3.8647768204005-0.103213746837193*SIN(0.0398437791555164+0.68427529911992*B50)))))))+(-19.7456867666596*COS(2.33700230349172*B50))/(-4.02543794144377+0.999245583811795*(-0.599618741848579-COS((1.00252327900784*(0.675414338333634-3.07154731790958/COS((2.05045672490275*(-3.7082923621518-0.531041901024465*(0.0124584892007249*B50-1.51710578095748*(10.1467186730522+1.32336584838561*B50))))/(B50*(-4.01236775500626+SIN(0.871841091568481-0.209344039155982*(0.0104239707108729-B50)-0.971036529285117*(0.464011286218211+B50)))*(-1.0034425620328+SIN((2.86365571943192*(-4.02543794144377+(0.973757720571009*SIN(3.04605526034252-10.1703137869217*COS(2.34127318896247*B50)*COS(0.681208950305383*(-5.24253088175112-44.6383906269437/COS(0.0869794987327878*(4.38888348998079+B50)*(-7.47090882196389+0.0333904022707034*(3.4412282518247+(-2.03785680386851*(0.464011286218211-B50))/(COS(1.06432419423554*COS(B50))*(-4.25743668876457-2.95121604831838*COS(2.37185130248878*COS(21.0844742520398*B50^2)*SIN(0.783541008254785*B50))))+(-2.51127978153963*(-4.02543794144377+SIN(B50)))/COS(15.0456369401782/B50))+1.96036832657105*(0.0104239707108729-B50)*SIN(2.26644549032434*B50*(-3.07062809023029+0.0691776291570159*B50+0.323552810766608*(4.54170879037296+B50)*COS(3.21966962202688*(0.228866264528742+B50))))))))))/B50))/(COS(2.31597677522377/SIN(1.10214350961724+(-0.335266423072614*COS(B50)*COS(3.19178123630727*B50))/(COS(0.269458586708642*(0.126757436250328+2.48548347013926*(-3.19244398732623-0.904147576859968*(-4.46491320015797-4.55545916732724*COS(2.55680093540035+2.85369664524703/B50)))*SIN(0.853794222306453+B50)))*SIN(4.17877075135132-COS(0.997483071903992*(-3.70095047617492-1.32336584838561*SIN(3.26326372784542*COS(1.66617905604948-4.38888348998079*SIN(B50))))+(-2.33541554522187+2.24925584891254*(-4.24321362335637+SIN(B50)))*SIN(0.0728535461789953*COS(21.4205319314821/(-1.08475215657704+0.767370281668077*COS(2.34127318896247*B50)*COS(0.444406446746926*SIN(0.759335251212575*(-4.91815700165322+3.85548390218424*SIN(1.32790216254556/(18.3323158396242+0.358834095216839*B50))))))+2.7676129357411*(1.64686568436068+2.44577149231099*(4.54895958232256+12.3753706297687/(1.48502729882913-15.3444130141536*SIN(0.064987409316677*B50)))*SIN(B50)))))))))*SIN(B50)))))))*Sec(3.49622751072893+1.32336584838561*SIN(0.987711766462689*(-3.30386236010148+1.9070449451209*COS(4.38888348998079*B50)))))/(-8.89161936473553+5.20239639245279*(-1.0034425620328+B50))))))</f>
      </c>
      <c r="AT50">
        <f>-3.19244398732623+2.47922225364319/(4.55545916732724+19.1853644219838*COS(17.8628331842245*(-3.04605526034252-2.53538001515763*A50))*COS(2.34127318896247*B50))+4.59529405601859/(-0.102880699536384+COS(0.970158169284869-COS((-0.644217755743392+B50)*(4.53063676937798+0.891941454495948*COS(0.454538252181423*(-4.54895958232256+B50))*(-2.99428964346217+4.38888348998079/(-1.70072156542342-0.930766521179757*B50)+6.07069820133914*SIN(0.970645957317775*(3.8647768204005+SIN(0.0398437791555164+0.68427529911992*B50)*(-1.66169941542143-SIN(0.0629521986177826*SIN(B50)))))))))+(-11.7674874161692*COS(2.23129038338461*B50*Csc(1.32995720491595*B50)))/(-4.02543794144377+5.14775899136527*SIN(1.68307575195236+COS((1.00252327900784*(0.675414338333634-2.65843774893853/COS((0.426491040284931*(-4.63893119678731+0.98621059449367*(0.0124584892007249*B50-1.51710578095748*(-2.33541554522187+SIN(3.71551944464651+1.32336584838561*B50)))))/((-2.22132832222866+1.86685399942426*(0.0104239707108729-B50)-0.971036529285117*(0.464011286218211+B50))*(-1.0034425620328-SIN((2.23724855029327*(-4.02543794144377+(0.973757720571009*SIN(3.04605526034252-10.1703137869217*COS(2.34127318896247*B50)*COS(0.321948306320204*(-3.89983574117648-13.5596355410534/COS(0.0869794987327878*(4.38888348998079+B50)*(-10.0304614952191+1.96036832657105*(0.0104239707108729-B50)*SIN(2.26644549032434*B50*(-3.07062809023029+0.0691776291570159*B50+0.966809356649144*COS(3.21966962202688*(0.228866264528742+B50))))+0.0333904022707034*(-0.697367305830544+2.78520763403669/((-4.24321362335637*COS(0.740068463148044*B50))/(0.464011286218211-B50)+3.10463810559498/(-0.21125249507606+4.04618419368851*COS(2.95121604831838*COS(0.228866264528742*SIN(0.783541008254785*B50)))))-22.271177534471*(-4.02543794144377+SIN(0.0333904022707034*(8.14479154149258+(-45.8848183789036*B50)/(COS((4.5113192098519*(4.38888348998079-2.34127318896247*B50))/B50)*COS(0.28245758274843*B50))+2.78520763403669/(0.199479867255741+(-4.74492017588741*COS(0.537619980828712*B50))/B50)))))))))))/B50))/(B50*COS((2.23129038338461*B50)/SIN(1.10214350961724+(0.482504731330719*COS(B50)*COS(1.3750577389378*SIN(4.38888348998079*SIN(B50))))/(COS(0.707807735689834*(1.64686568436068+2.48548347013926*(-2.33864976501977+B50-0.904147576859968*(-0.546947611672606-COS(2.55680093540035+2.85369664524703/B50)+SIN(0.205606440532799/(-0.498669774984871+B50))))))*SIN(4.17877075135132-COS(0.997483071903992*(-5.22758831987261-SIN(3.26326372784542*COS(1.66617905604948-4.38888348998079*SIN(B50))))+(2.33541554522187+4.69996028156384*SIN(B50))*SIN(13.9790938650669*(-0.0319382149269121-1.43253632956902*COS(25.7332567481821/(COS(2.34127318896247*B50)*COS(3.10463810559498*(1.40575784242892+0.759335251212575*(-8.77364090383746+1.32790216254556*(18.5476673029205+0.316076929223304*B50))+B50)))+2.7676129357411*(1.64686568436068+2.59964545022312*(-1.79753367710594+0.335714325406428/COS(2.41818850379927*B50))*SIN(B50))))))))))*SIN(0.102880699536384-COS(0.970158169284869-COS(5.6065274334164*(0.547739204788806+B50))))))))))*Sec(3.04605526034252-B50+1.32336584838561*SIN(3.26326372784542*COS(1.9070449451209*COS(4.38888348998079*B50)))))/(-8.89161936473553-0.187768283577164*SIN(0.947274064822019*(3.32168059384751+B50)))))))</f>
      </c>
      <c r="AU50">
        <f>-3.19244398732623+2.71800423135567/(4.55545916732724+19.1853644219838*COS(17.8628331842245*(-3.04605526034252-2.53538001515763*A50))*COS(2.34127318896247*B50))+4.59529405601859/(-0.102880699536384+COS(0.970158169284869-COS((0.90494136087752+B50)*(3.16594339399998+0.891941454495948*COS(0.454538252181423*(-4.54895958232256+B50))*(-2.99428964346217+4.38888348998079/(-1.70072156542342-0.930766521179757*B50)+11.7807721988068*SIN(0.970645957317775*(3.8647768204005+SIN(0.0398437791555164+0.68427529911992*B50)*(-1.66169941542143-SIN(7.36914946809175*SIN(B50)))))))))+(-11.7674874161692*COS(0.259336929560409*B50*Csc(1.32995720491595*B50)))/(-4.02543794144377+5.14775899136527*SIN(1.68307575195236+COS((1.00252327900784*(0.675414338333634-2.65843774893853/COS((0.00751721947620742*(4.96440863612121+0.98621059449367*(0.0124584892007249*B50-1.51710578095748*(-2.33541554522187+SIN(8.69483570660885+1.32336584838561*B50)))))/((-5.3372775433549-1.24900163619626*(0.0104239707108729-B50))*(-1.0034425620328-SIN((2.23724855029327*(-4.02543794144377+(0.973757720571009*SIN(3.04605526034252-10.1703137869217*COS(2.34127318896247*B50)*COS(0.321948306320204*(-3.89983574117648+465.519969304544/(A50*COS(0.0869794987327878*(4.38888348998079+B50)*(-10.0304614952191+1.96036832657105*(0.0104239707108729-B50)*SIN(2.26644549032434*B50*(-3.07062809023029+0.0691776291570159*B50+0.966809356649144*COS(19.538468268013*(0.228866264528742+B50))))+0.668480377812508*(-0.697367305830544+2.78520763403669/((-4.24321362335637*COS(0.740068463148044*B50))/(0.464011286218211-B50)+3.10463810559498/(-0.21125249507606+4.04618419368851*COS(2.95121604831838*COS(0.228866264528742*SIN(0.783541008254785*B50)))))-2.97358541762451*(-4.02543794144377+SIN(0.928921811984624*(8.14479154149258+(-127.798746435309*B50)/(COS((4.5113192098519*(4.38888348998079-2.34127318896247*B50))/B50)*(0.199479867255741+(-109.258774418071*COS(0.152083151022746*B50))/B50)*COS(0.28245758274843*B50)))))))))))))/B50))/(B50*COS((2.23129038338461*B50)/SIN(1.10214350961724+(0.452208545977342*COS(B50)*COS(1.3750577389378*SIN(4.38888348998079*SIN(B50))))/(COS(3.16678725854344*(1.64686568436068+2.48548347013926*(-2.33864976501977+B50-0.904147576859968*(-0.546947611672606-COS(2.55680093540035+2.85369664524703/B50)+SIN(0.205606440532799/(-0.498669774984871+B50))))))*SIN(4.17877075135132-COS(4.01353511772973-(2.33541554522187+4.69996028156384*SIN(B50))*SIN(13.9790938650669*(-0.0319382149269121+2.01107689765918*COS(22.8137623437846/(COS(2.34127318896247*B50)*COS(3.10463810559498*(1.40575784242892+0.759335251212575*(-8.77364090383746+1.32790216254556*(18.5476673029205+0.316076929223304*B50))+B50)))+2.7676129357411*(1.64686568436068+2.59964545022312*(-1.79753367710594-4.2992092889529/COS(2.41818850379927*SIN(B50)))*SIN(B50))))))))))*SIN(0.102880699536384-COS(0.970158169284869-COS(5.6065274334164*(0.547739204788806+B50))))))))))*Sec(0.230264017381367+1.32336584838561*SIN(3.26326372784542*COS(1.73917150291469*COS(2.37500340984706-B50)))))/(-8.89161936473553-0.187768283577164*SIN(0.947274064822019*(3.32168059384751+B50)))))))</f>
      </c>
      <c r="AV50">
        <f>-3.19244398732623+2.71800423135567/(4.55545916732724+13.4778285081789*COS(17.8628331842245*(-3.04605526034252-2.53538001515763*A50))*COS(2.34127318896247*B50))+4.59529405601859/(-0.102880699536384+COS(0.970158169284869-COS((-0.644217755743392+B50)*(4.53063676937798+0.891941454495948*COS(0.454538252181423*(-4.54895958232256+B50))*(-2.99428964346217+4.38888348998079/(-1.70072156542342+0.373215060879051*B50)+6.07069820133914*SIN(0.970645957317775*(3.8647768204005+SIN(0.0398437791555164+0.68427529911992*B50)*(-1.66169941542143-SIN(0.0629521986177826*SIN(B50)))))))))-11.7674874161692*COS(2.23129038338461*B50*Csc(1.48869985630326*B50))*(4.61159416251987+0.502736280820392*SIN(1.68307575195236+COS(0.110971460070971*(0.675414338333634-0.46183169159684/COS((0.426491040284931*(-4.05270475481384-0.0126761414350927*B50*COS(0.188628472151279*COS(B50))+SIN(3.71551944464651+1.32336584838561*B50)))/((2.80582935491723+(-1.86685399942426*(0.0104239707108729-B50))/(-5.02715767714589-0.450571908918455*SIN(B50)))*(-1.0034425620328+SIN((2.23724855029327*(-4.02543794144377+(0.973757720571009*SIN(3.04605526034252+10.1703137869217*COS(2.34127318896247*B50)*COS(0.321948306320204*(-3.89983574117648-0.2259444810755/COS(4.38888348998079+B50-1.89585059019769/(-12.3658770404409+0.0333904022707034*(-0.697367305830544+2.78520763403669/(4.16267886660421/(0.464011286218211-B50)+3.10463810559498/(-0.21125249507606+4.04618419368851*COS(2.95121604831838*COS(0.228866264528742*SIN(0.783541008254785*B50)))))+39.8111098769168*(-4.02543794144377+SIN(0.0333904022707034*(8.14479154149258+(-45.8848183789036*B50)/(COS((4.5113192098519*(-1.36297950839016-1.85284534579819*B50))/B50)*COS(0.28245758274843*B50))+2.78520763403669/(0.199479867255741+(-4.74492017588741*COS(0.537619980828712*B50))/B50)))))-SIN(2.26644549032434*B50*(-3.07062809023029-0.412702921134056*B50+0.966809356649144*COS(0.73687375940996*COS(B50))))))))))/B50))/(B50*COS(0.102880699536384-COS(0.970158169284869-COS(3.38304147474741+B50)))*COS(8.63280657330097*B50*SIN(1.10214350961724+(-0.161057918038827*COS(B50)*COS(1.3750577389378*SIN(4.38888348998079*SIN(B50))))/(COS(4.20216770606499*(1.64686568436068+2.48548347013926*(-2.33864976501977+B50-0.904147576859968*(-0.546947611672606-COS(2.55680093540035+2.85369664524703/B50)+SIN(0.205606440532799/(-0.498669774984871+B50))))))*SIN(0.947394524668818*(-1.36297950839016+COS(0.997483071903992*(-7.82347132982872-SIN(3.26326372784542*COS(1.66617905604948*SIN(4.38888348998079*SIN(B50)))))+(2.33541554522187+4.69996028156384*SIN(B50))*SIN(0.647611941399037*(-0.0319382149269121-1.89621838342138*SIN(25.7332567481821/(COS(0.524371490330347*(-4.46491320015797+B50))*COS(1.22028522025927*(4.36411576342809-2.33163615227541/(-5.70301281360717+1.32790216254556*(18.4064269307623+0.314909657567638*B50))+B50)))+1.0529351996074*(-1.79753367710594+0.117596174893841*COS(1.71986695129731*B50)*(1.48502729882913+5.8626875461555*SIN(0.197443268161305/B50))))))))))))))))))))))</f>
      </c>
      <c r="AW50">
        <f>-2.35258177871109-17.9050202769674*COS(47.5012703255096-19.9648536074454*A50)*COS(2.34127318896247*B50)</f>
      </c>
      <c r="AX50">
        <f>-2.35258177871109-17.9050202769674*COS(47.5012703255096-19.9648536074454*A50)*COS(2.34127318896247*B50)</f>
      </c>
      <c r="AY50">
        <f>-2.35258177871109-17.9050202769674*COS(47.5012703255096-19.9648536074454*A50)*COS(2.34127318896247*B50)</f>
      </c>
      <c r="AZ50">
        <f>-2.35258177871109+1.98404601694252*COS(47.5012703255096-19.9648536074454*A50)*COS(2.34127318896247*B50)*(-6.22729775583901+COS((0.547739204788806+B50)*(4.53089824051787+3.60911931249123/COS((4.35063997044991*(-4.172523531424-0.466407665363302*SIN(0.98621059449367*(1.32336584838561-1.51710578095748*(-2.33541554522187+SIN(3.71551944464651+1.32336584838561*B50))))))/((-2.22132832222866-0.971036529285117*(0.464011286218211+B50)-0.950262826665238*B50)*(-1.0034425620328-SIN((0.0345338245065199*(-4.02543794144377+(0.973757720571009*SIN(3.04605526034252-10.1703137869217*COS(0.524371490330347*(-4.46491320015797+COS(B50)))*COS(0.321948306320204*(-2.99428964346217+4.38888348998079/(-1.70072156542342-0.930766521179757*B50)-6.07069820133914*SIN(0.208545147400331*(5.56632001497745+0.68427529911992*B50+SIN(8.94941416528843*COS(4.62678808588491*SIN(3.26326372784542*COS(1.9070449451209*COS(2.13112852507139*B50)))))))))))/B50))/(B50*COS((2.23129038338461*B50)/SIN(1.10214350961724+(0.482504731330719*COS(B50)*COS(1.3750577389378*SIN(4.38888348998079*SIN(B50))))/(COS(0.707807735689834*(1.64686568436068+2.48548347013926*(-2.33864976501977+B50+0.904147576859968*(0.185939686198609-SIN(1.51710578095748-7.37868802663049*(-0.498669774984871+B50))))))*SIN(4.17877075135132-COS(0.997483071903992*(-5.01271064725756-SIN(3.23277543136447*COS(0.974153035848922+4.38888348998079*SIN(B50))))-(2.33541554522187+4.69996028156384*SIN(B50))*SIN(0.639580633440371*COS(15.0633772312155/((0.297952670824784+B50)*COS(10.0053272209756*B50))+2.7676129357411*(1.64686568436068+2.59964545022312*(-0.240690677623371+1.31536717962865/(COS(2.41818850379927*B50)*(1.48502729882913-15.842682081532*SIN(1.92729652296882/B50))))*SIN(B50)))))))))))))))))</f>
      </c>
      <c r="BA50">
        <f>-2.35258177871109+1.98404601694252*COS(47.5012703255096-19.9933795287641*A50)*(-5.7771255054526-1.77046843626537*COS(5.6065274334164*(0.547739204788806+B50)))*COS(2.34127318896247*B50)</f>
      </c>
      <c r="BB50">
        <f>-3.19244398732623+0.952972231836685/(1.75104353123216-18.1838172266926*COS(53.4871081569162*(3.32867436206329+A50))*COS(2.34127318896247*B50))+1.37423663624159/(-0.102880699536384*(-0.970158169284869+COS((4.71449417548332+0.476577364714937*(-0.529647925098518+A50+4.38888348998079/(-3.84379951085584+2.44443881102134/B50)))*(-8.08659236886415+B50)))+19.7456815393579/(-4.02543794144377+14.2267368128445*SIN(1.68307575195236+COS((2.14072319491191*(0.675414338333634-0.0193539200871972/COS((684.548611823948*SIN(5.02186683269054-0.986467043468334*(4.81844542113664+3.14366631530903*SIN(0.0359861421184555*B50))))/(B50*(-5.33528518304124+A50+0.206804271871811*(0.0104239707108729-B50)-0.999785323978975*(1.83745493597157+B50))*COS(9.71999611692323*(-0.970158169284869+COS(1.07993256993885*(0.547739204788806+B50))))*COS(5.88285176554276/COS(2.06285561283754+(-0.464777703008064*(2.4979293560229*(-1.36297950839016+COS(0.997483071903992*(-3.71376149495798-0.935600983959233*(-4.54895958232256+B50))-1.9578569201783*SIN(0.106591061575539*COS(0.147706661517619-10.8803439112107/(COS(1.9070449451209*COS(4.46491320015797*B50))*COS(0.999317258394747*(0.910843304812121-2.2058470609319*SIN(2.33163615227541*(-5.70301281360717-0.0921195765429072*(4.24321362335637+B50-COS((-0.170119707071305+0.947274064822019*(-1.0034425620328+B50))*COS(5.63550271075654*SIN(2.63652450140494*(-0.228866264528742+8.3509698707334*B50))))))))))))))+0.0552250883955557*(4.38888348998079+2.48548347013926*(3.19244398732623+0.240512838623345*(-0.474107940239104+B50)-11.2560908269344*(0.138161443059092+1.01646737544449/(-2.96345064425116-0.869112035504125*(0.231533727874752+6.07069820133914*SIN(0.970645957317775*(3.8647768204005-0.103213746837193*SIN(0.0398437791555164+0.68427529911992*B50))))))))))/COS(2.05952944430618*B50)))*(0.26323489862894+0.115837183598291/SIN(3.0771119673812+(-0.158453280542526*COS(2.36457962791182*SIN(4.38888348998079*SIN(B50))))/(COS(2.64061504688481*(1.64686568436068+(2.48548347013926*(0.80977335530104+B50))/(0.481943707124545-0.904147576859968*(-1.51710578095748-4.26212605373046*COS(2.55680093540035+2.85369664524703/B50)+SIN(0.205606440532799/(-0.498669774984871+B50))))))*SIN(0.947394524668818*(-1.36297950839016+COS(0.997483071903992*(-10.0441121294217-SIN(3.26326372784542*COS(1.66617905604948*SIN(4.38888348998079*SIN(B50)))))-(2.33541554522187+4.69996028156384*SIN(B50))*SIN(0.329139187626835*(-0.0319382149269121+(-3.7298065811462*SIN(0.503127335365625*COS(1.22028522025927*(-0.101858713285314+B50+2.33163615227541/(-3.43294123651821+1.32790216254556*(18.7500364890084+0.0285927563643693*B50-B50*(-4.24321362335637-0.0497684115725929*COS(0.333789915430309*(2.81579124296115-4.38888348998079*SIN(B50))))))))+0.639310560999041*(4.61159416251987+0.380448864799603*(-1.79753367710594+(2.29751521439831*B50)/(1.48502729882913+5.8626875461555*SIN(0.197443268161305/B50))))))/A50)))))))))))*Sec(3.49622751072893*SIN(1.32336584838561*SIN(0.987711766462689*(-0.970158169284869+COS(16.3813801973759+4.38888348998079*B50))))))/(3.69848324037571-0.085288534571217*SIN(0.103159056155692*(-1.0034425620328+B50)))))))</f>
      </c>
      <c r="BC50">
        <f>-3.19244398732623+0.952972231836685/(1.75104353123216-9.35226158457549*COS(41.3330692837322*(3.85548390218424-1.22028522025927*A50))*COS(2.34127318896247*B50))+1.37423663624159/(-0.102880699536384+COS(0.970158169284869-COS((4.71449417548332+0.476577364714937*(7.68804933686132+A50-2.44443881102134/B50))*(-8.08659236886415+B50)))+9.97736373889877/(-4.02543794144377+1.36816994941305*SIN(0.629654225097054+COS((1.00252327900784*(0.675414338333634-0.0193539200871972/COS((0.179660731128502*B50^2*SIN(8.72981021814006-0.986467043468334*(-1.02234042807404+3.14366631530903*SIN(4.49431605468541*B50)))*(-1.0034425620328-SIN(85.0465462695254/(B50*COS(9.71999611692323*(-0.970158169284869+COS(2.20121578161857*(-0.380044882625685+B50))))*COS(5.88285176554276/COS(3.62955825980121+(0.0870067413675292*COS(2.05952944430618*B50))/(COS(2.93142442037043*(-1.36297950839016+COS(2.77643133263758-3.85548390218424/(-3.41951312741507+0.353059200155604*(-4.54895958232256+B50))-4.4139966857128*COS(10123.6774072076/COS(1.9070449451209*COS(1.96697100595367*B50))+0.836041456882564*(1.64686568436068-0.710129864885364*(-1.37442221955639+0.243745521312418/(4.35408547402562+COS(2.03158977616426*COS(B50))))*SIN(B50))))))*COS(0.0552250883955557*(4.38888348998079+2.48548347013926*(3.19244398732623-0.958843395197739*(-0.474107940239104+B50)+1.0263545588659*(0.970158169284869-COS(2.05801821799646-1.93163519161352/B50)+1/(4.71449417548332+0.891941454495948*COS(0.0999213653046681*B50)*(-2.93188685070726+0.556153597123559*SIN(0.970645957317775*(3.8647768204005-0.103213746837193*SIN(0.0398437791555164+0.68427529911992*B50))))))))))))*(0.26323489862894+(-4.87927850433874*B50^2)/SIN(3.04605526034252+0.347490285918315*(3.89983574117648-0.13054127825986/(-0.911579101267122+(-1.01350483678952*(4.38888348998079+B50))/(-4.02543794144377-3.26868103830189*SIN((0.978943734892926*(-4.01236775500626+1.54444395209071*(-7.56253769230352-0.397749655720089*(1.5479690960655+0.286022576314408*(-0.0319382149269121+SIN(B50))-2.03785680386851/(COS(4.20226414462264*B50)*(3.83493169861245-5.43701984470055*COS(0.228866264528742*SIN(2.43308724107386*SIN(0.45017225038641-0.206804271871811*(0.0104239707108729-B50)))))*(4.38888348998079+B50-1.89585059019769/(-10.1644991104518+0.601793555873873*(0.0104239707108729-B50)*SIN(0.179272778479524*(-2.14264276460126-0.993480082000876*B50)*B50*(3.93978482603949+0.997483071903992*COS(3.49622751072893+1.32336584838561*SIN(3.26326372784542*COS(1.9070449451209*COS(4.38888348998079*B50))))*(-8.89161936473553-0.187768283577164*SIN(0.947274064822019*(3.32168059384751+B50)))))))))-4.55783984221592*SIN(4.83821679162844*B50*SIN(0.179272778479524*(-0.510108221218374+2.95121604831838*COS(0.497489917065028*(0.228866264528742+B50))))))))/(4.36469719111898-0.0710196996646526*SIN(10.1837316372068*(-3.30386236010148+4.12499740963754*COS(B50))*COS(4.85913802285826*SIN(B50))))))))))))))/(-2.5074246958483+0.206804271871811*(0.0104239707108729-B50)-B50)))*Sec(3.49622751072893*SIN(1.32336584838561*SIN(0.987711766462689*(-0.970158169284869+COS(16.3813801973759*COS(4.38888348998079*B50)))))))/(3.69848324037571+0.085288534571217*SIN(0.838083913533219*(-1.0034425620328+B50)))))))</f>
      </c>
      <c r="BD50">
        <f>-3.19244398732623+0.952972231836685/(1.75104353123216-9.35226158457549*COS(41.3330692837322*(3.85548390218424-1.22028522025927*A50))*COS(2.34127318896247*B50))+1.37423663624159/(-0.102880699536384+COS(0.970158169284869-COS((4.71449417548332+0.476577364714937*(7.68804933686132+A50-2.44443881102134/B50))*(-8.08659236886415+B50)))+9.97736373889877/(-4.02543794144377+1.36816994941305*SIN(0.629654225097054+COS((1.00252327900784*(0.675414338333634-0.0193539200871972/COS((0.179660731128502*B50^2*SIN(8.72981021814006-0.986467043468334*(-1.02234042807404+3.14366631530903*SIN(4.49431605468541*B50)))*(-1.0034425620328-SIN(85.0465462695254/(B50*COS(9.71999611692323*(-0.970158169284869+COS(1.07993256993885*(-0.380044882625685+B50))))*COS(5.88285176554276/COS(3.62955825980121+(0.0870067413675292*COS(2.05952944430618*B50))/(COS(2.93142442037043*(-1.36297950839016+COS(2.77643133263758+2.63652450140494/(-3.41951312741507+0.353059200155604*(-4.54895958232256+B50))-0.778649609309361*COS(10123.6774072076/COS(1.9070449451209*COS(1.96697100595367*B50))+0.836041456882564*(1.64686568436068-0.710129864885364*(-1.37442221955639+0.243745521312418/(4.35408547402562+COS(2.03158977616426*COS(B50))))*SIN(B50))))))*COS(0.0552250883955557*(4.38888348998079+2.48548347013926*(3.19244398732623-0.958843395197739*(-0.474107940239104+B50)-(0.970158169284869-COS(2.05801821799646-1.93163519161352/B50)+1/(4.71449417548332+0.891941454495948*COS(0.0999213653046681*B50)*(-2.93188685070726+0.556153597123559*SIN(0.970645957317775*(3.8647768204005-0.103213746837193*SIN(0.0398437791555164+0.68427529911992*B50))))))/(0.464011286218211-0.0129110673922222*COS(0.0673481356022965*(4.38888348998079+B50)*(-10.0304614952191+1.96036832657105*(0.0104239707108729-B50)*SIN(2.26644549032434*B50*(-3.07062809023029+0.0691776291570159*B50+0.966809356649144*COS(19.538468268013*(0.228866264528742+B50))))+0.668480377812508*(-0.697367305830544+(1.7624150988083*(-4.02543794144377+SIN(0.928921811984624*(8.14479154149258+(-127.798746435309*B50)/(COS((4.5113192098519*(4.38888348998079-2.34127318896247*B50))/B50)*COS(0.28245758274843*B50)*((-109.258774418071*COS(0.152083151022746*B50))/B50+(-3.13616188499066*COS(2.31597677522377/SIN(1.10214350961724+(0.676007273520465*COS(B50)*COS(3.19178123630727*B50))/(COS(0.269458586708642*(-1.36297950839016+COS(6.08629012572982/(-1.25382318840771-0.187768283577164*SIN(0.947274064822019*(-1.0034425620328+B50))))))*(4.17877075135132+SIN(0.199636746855701*(-2.33541554522187+2.24925584891254*(-4.24321362335637+SIN(B50)))+0.997483071903992*(-3.70095047617492+1.32336584838561*SIN(0.404252188458842*COS(1.66617905604948-4.38888348998079*SIN(B50)))))))))*SIN(B50))/(-0.518128807244517+0.966955099171663*B50*SIN(3.04605526034252-10.1703137869217*COS(2.6299840052893*B50)*COS(0.681208950305383*(-5.24253088175112+6.67030394204438/(-0.14942975874265+(-11.4969620953109*SIN(0.227848381549171*B50))/(-7.00689753574568+B50-1.96036832657105*(0.0104239707108729-B50)*SIN(12.4719137695494*(-3.07062809023029+0.0691776291570159*B50+0.216468871216694*(1.75104353123216-0.948126877965075*(4.54170879037296+B50))*COS(0.509803318216735*(0.228866264528742+B50))))))))))))))))/SIN(1.06842078554415*B50)+2.78520763403669/((-4.24321362335637*COS(0.740068463148044*B50))/(0.464011286218211-B50)-81.5787329943979/(B50*SIN(5.02186683269054-0.986467043468334*(0.637461142927665+3.14366631530903*SIN(0.0359861421184555*B50)))*(-1.0034425620328-SIN(85.0465462695254/(B50*COS(9.71999611692323*(-0.970158169284869+COS(1.07993256993885*(0.547739204788806+B50))))*COS(4.56944137235583/COS(2.06285561283754+(-0.0870067413675292*COS(1.35322876627239*B50))/(COS(0.0552250883955557*(4.38888348998079+2.48548347013926*(3.19244398732623+0.240512838623345*(-0.474107940239104+B50)-11.2560908269344*(0.970158169284869-COS(2.55328537785344+1.93163519161352/B50)+1/(4.71449417548332-3.31886331914612*COS(0.99070229778345*B50))))))*(4.29440392876059-COS(0.997483071903992*(-3.57415069120048-0.935600983959233*(-4.54895958232256+B50))+1.9578569201783*SIN(13.9790938650669*(-0.0319382149269121-0.088810972648174*COS((5.73961400962436*(-3.24737298100873-0.710129864885364*(-0.650011773681869-1.85282145385703/(-3.24737298100873+COS(2.41818850379927*COS(B50))))*SIN(B50)))/(COS(1.9070449451209*COS(4.46491320015797*B50))*COS(0.999317258394747*(0.910843304812121+0.786807337671767*SIN(2.33163615227541*(-5.70301281360717-0.0708852198786061*COS(B50)*(-4.24321362335637+COS(0.170119707071305*COS(1.62305899145103*(-2.41640103524547-0.0969066503345407*COS(1.4572611314709*B50)))*SIN(0.726861776657963*(-1.0034425620328+B50)))))))))))))))))*(1.3979404071097+(-4.87927850433874*B50^2)/SIN(3.04605526034252+0.347490285918315*(4.50259299674639+0.200159893836569/(-0.932628505266608+(1.5981274668069*(4.38888348998079+B50))/((-2.33541554522187+SIN(0.478207770002108+2.08956232517353*SIN(B50)))*SIN((0.978943734892926*(-4.01236775500626+1.54444395209071*(-7.56253769230352+0.491862318102224*(2.01198038228371+(1.63817228760119*(0.464011286218211-B50)*COS(3.07455604918613*SIN(2.99428964346217*B50)))/COS(0.791911128545396*B50)+0.286022576314408*(-0.0319382149269121+SIN(B50)))+4.59870948625332*SIN(1.60501744944577*B50*(-0.510108221218374+2.95121604831838*COS(0.497489917065028*(0.228866264528742+B50)))))))/(3.52213138772818+3.99778134379428*SIN(0.0177647784001233*SIN(0.115509347718925*(-3.30386236010148+1.62262997366088*COS(B50)-4.88128635181885*SIN(B50))))))))))))))))))))))))))*(0.26323489862894+(-4.87927850433874*B50^2)/SIN(3.04605526034252+0.347490285918315*(3.89983574117648-0.13054127825986/(-0.911579101267122+(-1.01350483678952*(4.38888348998079+B50))/(-4.02543794144377+3.26868103830189*SIN(0.405124696031046*(-4.01236775500626+1.54444395209071*(-7.56253769230352-0.397749655720089*(1.5479690960655+1.38100485552734/((0.464011286218211-B50)*COS(4.20226414462264*B50))+0.286022576314408*(-0.0319382149269121+SIN(B50)))-4.55783984221592*SIN(4.83821679162844*B50*SIN(0.179272778479524*(-0.510108221218374+2.95121604831838*COS(0.497489917065028*(0.228866264528742+B50)))))))))))))))))/(-2.5074246958483+0.206804271871811*(0.0104239707108729-B50)-B50)))*Sec(3.49622751072893*SIN(1.32336584838561*SIN(0.987711766462689*(-0.970158169284869+COS(16.3813801973759*COS(4.38888348998079*B50)))))))/(3.69848324037571+0.085288534571217*SIN(0.838083913533219*(-1.0034425620328+B50)))))))</f>
      </c>
      <c r="BE50">
        <f>-3.19244398732623+0.952972231836685/(1.75104353123216-9.35226158457549*COS(41.3330692837322*(3.85548390218424-1.22028522025927*A50))*COS(2.34127318896247*B50))+1.37423663624159/(-0.102880699536384+COS(0.970158169284869-COS((4.71449417548332+0.476577364714937*(7.68804933686132+A50-2.44443881102134/B50))*(-8.08659236886415+B50)))+9.97736373889877/(-4.02543794144377+1.36816994941305*SIN(0.629654225097054+COS((1.00252327900784*(0.675414338333634-0.0172827458694873/COS((0.179660731128502*B50^2*SIN(8.72981021814006-0.986467043468334*(-1.02234042807404+3.14366631530903*SIN(4.49431605468541*B50)))*(-1.0034425620328-SIN(85.0465462695254/(B50*COS(9.71999611692323*(-0.970158169284869+COS(1.07993256993885*(-0.380044882625685+B50))))*COS(5.88285176554276/COS(3.62955825980121+(0.0870067413675292*COS(2.05952944430618*B50))/(COS(2.93142442037043*(-1.36297950839016+COS(2.77643133263758+2.63652450140494/(-3.41951312741507+0.353059200155604*(-4.54895958232256+B50))-0.778649609309361*COS(10123.6774072076/COS(1.9070449451209*COS(1.96697100595367*B50))+0.836041456882564*(1.64686568436068-0.710129864885364*(-1.37442221955639+0.243745521312418/(4.35408547402562+COS(2.03158977616426*COS(B50))))*SIN(B50))))))*COS(0.0552250883955557*(4.38888348998079+2.48548347013926*(3.19244398732623-0.958843395197739*(-0.474107940239104+B50)-(0.970158169284869-COS(2.05801821799646-1.93163519161352/B50)+1/(4.71449417548332+0.891941454495948*COS(0.0999213653046681*B50)*(-2.93188685070726+0.556153597123559*SIN(0.970645957317775*(3.8647768204005+0.00789489574621929*SIN(0.0398437791555164+0.68427529911992*B50))))))/(0.464011286218211-0.000452181138139513*COS(0.0673481356022965*(4.38888348998079+B50)*(-10.0304614952191+1.96036832657105*(0.0104239707108729-B50)*SIN(2.26644549032434*B50*(-3.07062809023029+0.0691776291570159*B50+0.966809356649144*COS(19.538468268013*(0.228866264528742+B50))))+0.668480377812508*(-0.697367305830544+2.78520763403669/((-4.24321362335637*COS(0.740068463148044*B50))/(0.464011286218211-B50)+3.10463810559498/(-0.21125249507606+4.04618419368851*COS(2.95121604831838*COS(0.228866264528742*SIN(0.783541008254785*B50)))))-2.97358541762451*(-4.02543794144377+SIN(0.928921811984624*(8.14479154149258+(-127.798746435309*B50)/(COS((4.5113192098519*(4.38888348998079-2.34127318896247*B50))/B50)*COS(0.28245758274843*B50)*((-109.258774418071*COS(0.152083151022746*B50))/B50+(-3.13616188499066*COS(2.31597677522377/SIN(1.10214350961724+(0.676007273520465*COS(B50)*COS(3.19178123630727*B50))/(COS(0.269458586708642*(-1.36297950839016+COS(6.08629012572982/(-1.25382318840771-0.187768283577164*SIN(0.947274064822019*(-1.0034425620328+B50))))))*(4.17877075135132+SIN(0.199636746855701*(-2.33541554522187+2.24925584891254*(-4.24321362335637+SIN(B50)))+0.997483071903992*(-3.70095047617492+1.32336584838561*SIN(0.404252188458842*COS(1.66617905604948-4.38888348998079*SIN(B50)))))))))*SIN(B50))/(-0.518128807244517+0.966955099171663*B50*SIN(3.04605526034252-10.1703137869217*COS(2.6299840052893*B50)*COS(0.681208950305383*(-5.24253088175112+6.67030394204438/(-1.99977262871367+0.0691776291570159*B50+0.966809356649144*COS(0.0865514593704007*SIN(B50))+(-11.4969620953109*SIN(0.227848381549171*B50))/(-7.00689753574568+B50-1.96036832657105*(0.0104239707108729-B50)*SIN(12.4719137695494*(-3.07062809023029+0.0691776291570159*B50+0.216468871216694*(1.75104353123216-0.948126877965075*(4.54170879037296+B50))*COS(3.21966962202688*(0.228866264528742+B50)))))))))))))))))))))))))*(0.26323489862894+(-4.87927850433874*B50^2)/SIN(3.04605526034252+0.347490285918315*(3.89983574117648-0.13054127825986/(-0.911579101267122+(-1.01350483678952*(4.38888348998079+B50))/(-4.02543794144377+3.26868103830189*SIN(0.405124696031046*(-4.01236775500626+1.54444395209071*(-7.56253769230352-0.397749655720089*(1.5479690960655+1.38100485552734/((0.464011286218211-B50)*COS(4.20226414462264*B50))+0.286022576314408*(-0.0319382149269121+SIN(B50)))-4.55783984221592*SIN(4.83821679162844*B50*SIN(0.179272778479524*(-0.510108221218374+2.95121604831838*COS(0.497489917065028*(0.228866264528742+B50)))))))))))))))))/(-2.5074246958483+0.206804271871811*(0.0104239707108729-B50)-B50)))*Sec(3.49622751072893*SIN(1.32336584838561*SIN(0.987711766462689*(-0.970158169284869+COS(16.3813801973759*COS(4.38888348998079*B50)))))))/(3.69848324037571+0.085288534571217*SIN(0.838083913533219*(-1.0034425620328+B50)))))))</f>
      </c>
      <c r="BF50">
        <f>-3.19244398732623+1.12586549431762/(2.08956232517353-14.3847669140417*COS(17.8628331842245*(-2.04789184159191-2.53538001515763*A50))*COS(2.34127318896247*B50))-0.116827522015499*(-0.0463344736960289+COS(0.45017225038641-COS((-0.200899973516642+B50)*(3.8637241772538+0.891941454495948*COS(0.454538252181423*(-4.54895958232256+B50))*(-2.99428964346217+4.38888348998079/(-6.45816380592759-0.930766521179757*B50)+10.257296978812*SIN(0.970645957317775*(3.8647768204005+SIN(0.0398437791555164+0.68427529911992*B50)*(-1.66169941542143-SIN(0.0336206493084471*SIN(B50)))))))))+(-9.57012350287464*COS(6.26506655935736*Csc(0.89022335658841*COS(1.66169941542143-B50))))/(-4.02543794144377+3.89778188649779*SIN(1.68307575195236+COS((1.0164624713026*(-2.40026564724377-0.293273057904527*COS(0.352073807669771*SIN(4.38888348998079*B50)*SIN((1.11596601165107*(4.01236775500626+0.647482220799467*(-3.2899633919266+1.91241527905177*(0.0104239707108729-B50)-0.916567894734818*(4.91889103745603+B50)))*(B50-0.376546788699777*(-1.0034425620328+SIN((13.6682093364167*(-4.02543794144377+4.12128452096706*SIN(3.04605526034252+0.756294601786745*A50*COS(2.34127318896247*B50)*COS((-3.89983574117648+0.0139686638929919*COS((4.49810867871241*COS(4.38888348998079+B50))/(1.66241695692097-1.96036832657105*(0.0104239707108729-B50)*SIN(12.642440807505*B50*COS(0.179272778479524*(-3.07062809023029+0.0691776291570159*B50+0.966809356649144*COS(0.0865514593704007*SIN(B50)))))-1.4614001137936*(-3.56575756335229+0.0333904022707034*(0.0178168467838976+2.78520763403669/(-1.1249515224028*COS(1.5505125154381*B50)+3.10463810559498/(-0.0410693641686142+4.04618419368851*COS(1.91495843382934*COS(0.228866264528742*SIN(0.783541008254785*B50)))))-2.04234628259225*(-4.02543794144377+SIN(0.279982028875551*(8.14479154149258+(-45.8848183789036*B50)/(COS((4.5113192098519*(4.38888348998079-2.57110384654335*B50))/B50)*COS(0.371853168252836*B50))+0.228866264528742/(0.458492073235626+(4.74492017588741*SIN(1.07039612175432*B50))/B50)))))))))/(1.9070449451209+4.04618419368851*B50)))))/(B50*COS((2.23129038338461*B50)/SIN(1.10214350961724+(-0.236425596508051*COS(B50)*COS(1.3750577389378*SIN(4.38888348998079*SIN(B50))))/(COS(6.89692498451458*(1.79369938948017+B50+0.224205789019262*(1.13007966903571-COS(2.55680093540035+2.85369664524703/B50))))*SIN(2.81579124296115+0.733686745724532*(0.997483071903992*(-4.84819983677129-3.14383711712105*SIN(3.26326372784542*COS(0.745042283995865+4.38888348998079*SIN(B50))))-(2.33541554522187+1.07642438888524/SIN(B50))*SIN((2.25711826043782*COS(40.0597560166563/(COS(0.150835764170477*B50)*COS(3.10463810559498*(-2.53538001515763+B50-0.550799529526559*(-8.77364090383746+1.32790216254556*(-0.446299593328702+0.300457585173198*B50+1.64011751913756*(4.75123511441602-0.104194893193397*SIN(3.04605526034252+4.54895958232256*COS(3.53286308706162*SIN(2.35151374678552*SIN(1.00142880693641/B50))))))))))-2.7676129357411*(1.64686568436068+0.495255411950829*(-4.83333429355996+COS(0.384595740834949*(1.50704551792392*B50+0.196671547872117/(0.498669774984871+4.19054462638296*COS(0.00637597005406976*COS(B50)*(-1.26221974320673-0.70433848197628*(-10.5282948290564-0.518128807244517*(-0.0398437791555164-96.2657448521152*(-3.30386236010148+10.4409745107485*COS(B50))*COS(1.06282763033982*B50))))*(-2.41640103524547-3.14383711712105*COS(1.26379680953426*COS(0.693935322170248*B50)))*(-4.61159416251987/(0.738153574518312+0.113360324107389*B50*(2.60995781336344-96.2657448521152*COS(3.40769579713652*B50)*(4.02543794144377-1.42226738378444*SIN(B50))))+1.96697100595367/(-4.01236775500626+0.711722780484071*(-11.3501183638935+(-0.510108221218374+SIN(0.0104239707108729-B50))*SIN(6.03615085257551*(4.82167162146245-0.451281666552392*(0.228866264528742+B50)+0.213641279321011*B50)*B50))))*(4.61366923575936+5.7262367634124*SIN(7.2701303077199*B50*(-2.76701553574705+0.0346994035652252*(-1.0034425620328-0.292203822137493*(4.54170879037296+B50))))-0.999785323978975*(4.55715261915801-84.9302750429841*COS(3.76696487679641*B50*SIN(4.38888348998079+B50))+1.02615493643776*10^18/(-0.21125249507606-4.04618419368851*SIN(2.95121604831838*COS(0.228866264528742-1.31964592815584/B50))))))))))*SIN(B50))))/A50))))))*SIN(0.102880699536384-COS(0.970158169284869-COS(0.796749079294485*B50*(1.75104353123216+B50)))))))))/(-7.59841351743161-0.000246958146621201*B50*SIN(1.51710578095748*(-2.33541554522187+SIN(0.213432382182193+1.32336584838561*B50))))))))/(-2.84355529717235-0.187768283577164*SIN(0.947274064822019*(3.32168059384751+B50)))))*SIN(0.970645957317775*(3.8647768204005+1.56916883990802*SIN(0.21469815156228-0.68427529911992*B50)))))</f>
      </c>
      <c r="BG50">
        <f>-3.19244398732623+1.12586549431762/(2.08956232517353-14.3847669140417*COS(17.8628331842245*(-2.04789184159191-2.53538001515763*A50))*COS(2.34127318896247*B50))-0.116827522015499*(-0.0463344736960289+COS(0.45017225038641-COS((-0.200899973516642+B50)*(3.8637241772538+0.891941454495948*COS(0.454538252181423*(-4.54895958232256+B50))*(-2.99428964346217+4.38888348998079/(-6.45816380592759-0.930766521179757*B50)+10.257296978812*SIN(0.970645957317775*(3.8647768204005+SIN(0.0398437791555164+0.68427529911992*B50)*(-1.66169941542143-SIN(0.0336206493084471*SIN(B50)))))))))+(-9.57012350287464*COS(6.26506655935736*Csc(0.89022335658841*COS(1.66169941542143-B50))))/(-4.02543794144377+3.89778188649779*SIN(1.68307575195236+COS((1.0164624713026*(-2.40026564724377-0.293273057904527*COS(0.352073807669771*SIN(4.38888348998079*B50)*SIN((1.11596601165107*(4.01236775500626+0.647482220799467*(-3.2899633919266+1.91241527905177*(0.0104239707108729-B50)-0.916567894734818*(4.91889103745603+B50)))*(B50-0.376546788699777*(-1.0034425620328+SIN((13.6682093364167*(-4.02543794144377+4.12128452096706*SIN(3.04605526034252+0.756294601786745*A50*COS(2.34127318896247*B50)*COS((-3.89983574117648+0.0139686638929919*COS((4.49810867871241*COS(4.38888348998079+B50))/(1.66241695692097-1.96036832657105*(0.0104239707108729-B50)*SIN(12.642440807505*B50*COS(0.179272778479524*(-3.07062809023029+0.0691776291570159*B50+0.966809356649144*COS(0.0865514593704007*SIN(B50)))))-1.4614001137936*(-3.56575756335229+0.0333904022707034*(0.0178168467838976+2.78520763403669/(-1.1249515224028*COS(1.5505125154381*B50)+3.10463810559498/(-0.0410693641686142+4.04618419368851*COS(1.91495843382934*COS(0.228866264528742*SIN(0.783541008254785*B50)))))-2.04234628259225*(-4.02543794144377+SIN(0.279982028875551*(8.14479154149258+(-45.8848183789036*B50)/(COS((4.5113192098519*(4.38888348998079-2.57110384654335*B50))/B50)*COS(0.371853168252836*B50))+0.228866264528742/(0.458492073235626+(4.74492017588741*SIN(1.07039612175432*B50))/B50)))))))))/(1.9070449451209+4.04618419368851*B50)))))/(B50*COS((2.23129038338461*B50)/SIN(1.10214350961724+(-0.236425596508051*COS(B50)*COS(1.3750577389378*SIN(4.38888348998079*SIN(B50))))/(COS(6.89692498451458*(1.79369938948017+B50+0.224205789019262*(1.13007966903571-COS(2.55680093540035+2.85369664524703/B50))))*SIN(2.81579124296115+0.733686745724532*(0.997483071903992*(-4.84819983677129-3.14383711712105*SIN(3.26326372784542*COS(0.745042283995865+4.38888348998079*SIN(B50))))-(2.33541554522187+1.07642438888524/SIN(B50))*SIN((2.25711826043782*COS(40.0597560166563/(COS(0.150835764170477*B50)*COS(3.10463810559498*(-2.53538001515763+B50-0.550799529526559*(-8.77364090383746+1.32790216254556*(-0.446299593328702+0.300457585173198*B50+1.64011751913756*(4.75123511441602-0.104194893193397*SIN(3.04605526034252+4.54895958232256*COS(3.53286308706162*SIN(2.35151374678552*SIN(1.00142880693641/B50))))))))))-2.7676129357411*(1.64686568436068+0.495255411950829*(-4.83333429355996+COS(0.384595740834949*(1.50704551792392*B50+0.196671547872117/(0.498669774984871+4.19054462638296*COS(0.00637597005406976*COS(B50)*(-1.26221974320673-0.70433848197628*(-10.5282948290564-0.518128807244517*(-0.0398437791555164-96.2657448521152*(-3.30386236010148+10.4409745107485*COS(B50))*COS(1.06282763033982*B50))))*(-2.41640103524547-3.14383711712105*COS(0.104944825667732*COS(0.693935322170248*B50)))*(-4.61159416251987/(-0.588564233672441+1.54930788009319*COS(0.464011286218211+8.89536832041086*SIN(3.53977960545111+0.428189322472372*(-2.22132832222866+2.90032775970771/(0.464011286218211+B50)+0.251759540947922*B50)))+0.113360324107389*B50*(2.60995781336344-96.2657448521152*COS(3.40769579713652*B50)*(4.02543794144377-1.42226738378444*SIN(B50))))+1.96697100595367/(-4.01236775500626+0.711722780484071*(-11.3501183638935+(-0.510108221218374+SIN(0.0104239707108729-B50))*SIN(6.03615085257551*(4.82167162146245-0.451281666552392*(0.228866264528742+B50)+0.213641279321011*B50)*B50))))*(4.61366923575936+5.7262367634124*SIN(7.2701303077199*B50*(-2.76701553574705+0.0346994035652252*(-1.0034425620328-0.292203822137493*(4.54170879037296+B50))))-0.999785323978975*(4.55715261915801-84.9302750429841*COS(3.76696487679641*B50*SIN(4.38888348998079+B50))+1.02615493643776*10^18/(-0.21125249507606-4.04618419368851*SIN(2.95121604831838*COS(0.228866264528742-1.31964592815584/B50))))))))))*SIN(B50))))/A50))))))*SIN(0.102880699536384-COS(0.970158169284869-COS(0.796749079294485*B50*(1.75104353123216+B50)))))))))/(-7.59841351743161-0.000246958146621201*B50*SIN(1.51710578095748*(-2.33541554522187+SIN(0.213432382182193+1.32336584838561*B50))))))))/(-2.84355529717235-0.187768283577164*SIN(0.947274064822019*(3.32168059384751+B50)))))*SIN(0.970645957317775*(3.8647768204005+0.680634131508929*SIN(0.21469815156228-0.68427529911992*B50)))))</f>
      </c>
      <c r="BH50">
        <f>-3.19244398732623+1.12586549431762/(2.08956232517353-14.3847669140417*COS(17.8628331842245*(-2.04789184159191-2.53538001515763*A50))*COS(2.34127318896247*B50))-0.116827522015499*(-0.0463344736960289+COS(0.45017225038641-COS((-0.200899973516642+B50)*(3.8637241772538+0.891941454495948*COS(0.454538252181423*(-4.54895958232256+B50))*(-2.99428964346217+4.38888348998079/(-6.45816380592759-0.930766521179757*B50)+10.257296978812*SIN(0.970645957317775*(3.8647768204005+SIN(0.0398437791555164+0.68427529911992*B50)*(-1.66169941542143-SIN(0.0336206493084471*SIN(B50)))))))))+(-9.57012350287464*COS(6.26506655935736*Csc(0.89022335658841*COS(1.66169941542143-B50))))/(-4.02543794144377+3.89778188649779*SIN(1.68307575195236+COS((1.0164624713026*(-2.40026564724377-0.293273057904527*COS(0.352073807669771*SIN(4.38888348998079*B50)*SIN((1.11596601165107*(4.01236775500626+0.647482220799467*(-3.2899633919266+1.91241527905177*(0.0104239707108729-B50)-0.916567894734818*(4.91889103745603+B50)))*(B50-0.376546788699777*(-1.0034425620328+SIN((13.6682093364167*(-4.02543794144377+4.12128452096706*SIN(3.04605526034252+0.756294601786745*A50*COS(2.34127318896247*B50)*COS((-3.89983574117648+0.0139686638929919*COS((4.49810867871241*COS(4.38888348998079+B50))/(1.66241695692097-1.96036832657105*(0.0104239707108729-B50)*SIN(12.642440807505*B50*COS(0.179272778479524*(-3.07062809023029+0.0691776291570159*B50+0.966809356649144*COS(0.0865514593704007*SIN(B50)))))-1.4614001137936*(-3.56575756335229+0.0333904022707034*(0.0178168467838976+2.78520763403669/(-1.1249515224028*COS(1.5505125154381*B50)+3.10463810559498/(-0.0410693641686142+4.04618419368851*COS(1.91495843382934*COS(0.228866264528742*SIN(0.783541008254785*B50)))))-2.04234628259225*(-4.02543794144377+SIN(0.279982028875551*(8.14479154149258+(-45.8848183789036*B50)/(COS((4.5113192098519*(4.38888348998079-2.57110384654335*B50))/B50)*COS(0.428040653541318*B50))+0.228866264528742/(0.458492073235626+(4.74492017588741*SIN(1.07039612175432*B50))/B50)))))))))/(1.9070449451209+4.04618419368851*B50)))))/(B50*COS((2.23129038338461*B50)/SIN(1.10214350961724+(-0.236425596508051*COS(B50)*COS(1.3750577389378*SIN(4.38888348998079*SIN(B50))))/(COS(6.89692498451458*(1.79369938948017+B50+0.224205789019262*(1.13007966903571-COS(2.55680093540035+2.85369664524703/B50))))*SIN(2.81579124296115+0.733686745724532*(0.997483071903992*(-4.84819983677129-3.14383711712105*SIN(3.26326372784542*COS(0.745042283995865+4.38888348998079*SIN(B50))))-(2.33541554522187+1.07642438888524/SIN(B50))*SIN((2.25711826043782*COS(40.0597560166563/(COS(0.150835764170477*B50)*COS(3.10463810559498*(-2.53538001515763+B50-0.550799529526559*(-8.77364090383746+1.32790216254556*(-0.446299593328702+0.300457585173198*B50+1.64011751913756*(4.75123511441602-0.104194893193397*SIN(3.04605526034252+4.54895958232256*COS(3.53286308706162*SIN(2.35151374678552*SIN(1.00142880693641/B50))))))))))-2.7676129357411*(1.64686568436068+0.495255411950829*(-4.83333429355996+COS(0.384595740834949*(1.50704551792392*B50+0.196671547872117/(0.498669774984871+4.19054462638296*COS(0.00637597005406976*COS(B50)*(-1.26221974320673-0.70433848197628*(-10.5282948290564-0.518128807244517*(-0.0398437791555164-96.2657448521152*(-3.30386236010148+10.4409745107485*COS(B50))*COS(1.06282763033982*B50))))*(-2.41640103524547-3.14383711712105*COS(1.26379680953426*COS(0.693935322170248*B50)))*(-4.61159416251987/(-0.588564233672441+1.54930788009319*COS(0.464011286218211+8.89536832041086*SIN(3.53977960545111+0.428189322472372*(-2.22132832222866+2.90032775970771/(0.464011286218211+B50)+0.251759540947922*B50)))+0.113360324107389*B50*(2.60995781336344-96.2657448521152*COS(3.40769579713652*B50)*(4.02543794144377-1.42226738378444*SIN(B50))))+1.96697100595367/(-4.01236775500626+0.711722780484071*(-11.3501183638935+(-0.510108221218374+SIN(0.0104239707108729-B50))*SIN(6.03615085257551*(4.82167162146245-0.451281666552392*(0.228866264528742+B50)+0.213641279321011*B50)*B50))))*(4.61366923575936+5.7262367634124*SIN(7.2701303077199*B50*(-2.76701553574705+0.0346994035652252*(-1.0034425620328-0.292203822137493*(4.54170879037296+B50))))-0.999785323978975*(4.55715261915801-84.9302750429841*COS(3.76696487679641*B50*SIN(4.38888348998079+B50))+1.02615493643776*10^18/(-0.21125249507606-4.04618419368851*SIN(2.95121604831838*COS(0.228866264528742-1.31964592815584/B50))))))))))*SIN(B50))))/A50))))))*SIN(0.102880699536384-COS(0.970158169284869-COS(0.796749079294485*B50*(1.75104353123216+B50)))))))))/(-7.59841351743161-0.000246958146621201*B50*SIN(1.51710578095748*(-2.33541554522187+SIN(0.213432382182193+1.32336584838561*B50))))))))/(-2.84355529717235-0.187768283577164*SIN(0.947274064822019*(3.32168059384751+B50)))))*SIN(0.970645957317775*(3.8647768204005+1.56916883990802*SIN(0.21469815156228-0.68427529911992*B50)))))</f>
      </c>
      <c r="BI50">
        <f>-3.19244398732623+1.12586549431762/(2.08956232517353-14.3847669140417*COS(17.8628331842245*(-2.04789184159191-2.53538001515763*A50))*COS(2.34127318896247*B50))-0.116827522015499*(-0.0463344736960289+COS(0.45017225038641-COS((-0.200899973516642+B50)*(3.82167188145907-0.310419540556542*(-2.99428964346217+0.464011286218211/(-6.45816380592759-0.930766521179757*B50)+10.257296978812*SIN(0.970645957317775*(3.8647768204005+SIN(0.0398437791555164+0.68427529911992*B50)*(-1.66169941542143-SIN(0.0336206493084471*SIN(B50)))))))))+(3.1928303602047*COS(18.9171411141789*Csc(0.970158169284869-COS(1.66169941542143-B50))))/(-4.02543794144377-3.16117245475551*SIN(1.68307575195236+COS((1.00252327900784*Sec(0.871802255052251-0.13054127825986/(-0.911579101267122+(-1.01350483678952*(4.38888348998079+B50))/(-4.02543794144377-3.26868103830189*SIN((0.978943734892926*(-4.01236775500626+1.54444395209071*(-7.56253769230352-0.397749655720089*(1.5479690960655+11.485020831085/((0.464011286218211-B50)*COS(4.20226414462264*B50))+0.286022576314408*(-0.0319382149269121+SIN(B50)))-4.55783984221592*SIN(4.83821679162844*B50*SIN(0.179272778479524*(-0.510108221218374+2.95121604831838*COS(0.925187262703742*(0.228866264528742+B50))))))))/(4.36469719111898-0.0710196996646526*SIN(10.1837316372068*(-3.30386236010148+4.12499740963754*COS(B50))*COS(4.85913802285826*SIN(B50))))))))*(-2.40026564724377-0.285716592962881*(-1.02644741372311+0.352073807669771*SIN(4.38888348998079*B50)*SIN((1.11596601165107*(4.01236775500626+0.647482220799467*(-3.2899633919266+1.91241527905177*(0.0104239707108729-B50)-0.783825728799143*(4.91889103745603+B50)))*(B50-0.376546788699777*(-1.0034425620328+SIN(0.0319382149269121+(0.436538207452503*(-4.02543794144377+4.12128452096706*SIN(3.04605526034252+0.756294601786745*A50*COS(2.34127318896247*B50)*COS((-3.89983574117648+10.8194017565173/COS((0.897516308159673*COS(4.38888348998079+B50))/(1.43157108857086-1.96036832657105*(1.8405640811986-B50)*SIN(12.642440807505*B50*COS(0.179272778479524*(-4.03743744687943+0.0691776291570159*B50+0.0865514593704007*SIN(B50))))-1.4614001137936*(-3.56575756335229+0.0333904022707034*(2.80302448082059+1.29525867071283*COS(1.5505125154381*B50)-3.10463810559498/(-0.0874038378646432+COS(1.91495843382934*COS(0.179326103664357*B50)))-2.04234628259225*(-4.02543794144377+SIN(0.279982028875551*(8.14479154149258+(286.853571302021*B50)/(COS((4.5113192098519*(4.38888348998079-2.57110384654335*B50))/B50)*COS(0.426016048257109*B50))+0.228866264528742/(0.458492073235626+(4.74492017588741*SIN(0.755805386848657*B50))/B50)))))))))/(1.9070449451209+4.04618419368851*B50)))))/(B50*COS(4.38888348998079/SIN((0.250370445694789*COS(B50)*COS(1.3750577389378*SIN(4.38888348998079*SIN(B50))))/(COS(0.617974831290765-4.26212605373046*(1.79369938948017+B50+4.46018813508017*COS(1.13007966903571-COS(2.55680093540035+2.85369664524703/B50))))*SIN(2.81579124296115+0.733686745724532*(0.997483071903992*(-4.43386482858191-3.14383711712105*SIN(3.26326372784542*COS(0.745042283995865+4.38888348998079*SIN(B50))))-(2.33541554522187+1.07642438888524/SIN(B50))*SIN((2.25711826043782*COS(24.7968591818679/(COS(0.155475435806166*(-0.970158169284869+SIN(B50)))*COS(3.10463810559498*(-2.53538001515763+B50-0.992983110633093*(-8.77364090383746+1.32790216254556*(-0.833245010372747+0.197098093251466*B50-0.00663681899807356*SIN(3.04605526034252+4.54895958232256*COS(3.53286308706162*SIN(2.35151374678552*SIN(1.00142880693641/B50)))))))))-2.7676129357411*(1.64686568436068+0.495255411950829*(-4.83333429355996+COS(0.384595740834949*(1.50704551792392*B50+0.524774328474636*(0.498669774984871+4.19054462638296*COS((0.0508856228504946*COS(B50)*(-4.65322492563405-0.70433848197628*(-10.5282948290564-0.518128807244517*(-0.0398437791555164-96.2657448521152*(-3.30386236010148-9.74722748499912*COS(B50))*COS(1.06282763033982*B50))))*(-2.41640103524547-3.14383711712105*COS(1.26379680953426*COS(0.693935322170248*B50)))*(4.61366923575936+5.7262367634124*SIN(7.2701303077199*(-2.76701553574705+0.0346994035652252*(-1.0034425620328-0.292203822137493*B50))*B50)-0.993794843867237*(4.62407622482673-84.9302750429841*COS(3.76696487679641*B50*SIN(4.38888348998079+B50))-8.7638389103024/((-0.0760506773916294-4.04618419368851*SIN(2.95121604831838*COS(0.228866264528742-1.31964592815584/B50)))*(-4.02543794144377+3.26868103830189*SIN(0.405124696031046*(-4.01236775500626-3.53977960545111*(-7.56253769230352+0.303722392808812*(1.5479690960655-1.06185941109922/((0.464011286218211-B50)*COS(4.20226414462264*B50))+0.286022576314408*(-0.0319382149269121+SIN(B50)))-4.55783984221592*SIN(0.704954142161488*B50*SIN(0.999206341635794*(-0.510108221218374+2.95121604831838*COS(0.497489917065028*(0.228866264528742+B50)))))))))))))/(-4.61159416251987/(-0.588564233672441+1.54930788009319*COS(4.02543794144377-8.89536832041086*SIN(3.53977960545111+0.428189322472372*(0.0943637099440274+2.90032775970771/(0.464011286218211+B50)-0.179378591152303*B50)))+0.113360324107389*B50*(2.60995781336344-96.2657448521152*COS(2.5117741483551*SIN(B50))*(4.02543794144377-1.42226738378444*SIN(B50))))+1.96697100595367/(-4.01236775500626+0.711722780484071*(5.47372386555167+(-0.510108221218374+SIN(0.0104239707108729-B50))*SIN(6.03615085257551*(4.82167162146245+0.167565214049411*(0.228866264528742+B50)+0.213641279321011*B50)*B50)))))))))*SIN(B50))))/A50))))))*SIN(2.48548347013926*COS(0.970158169284869-COS(0.796749079294485*B50*(1.75104353123216+B50)))))))))/(-7.59841351743161-0.0023013249626701*B50*SIN(1.51710578095748*(-2.33541554522187+SIN(0.213432382182193+1.32336584838561*B50))))))))/(-2.84355529717235-0.187768283577164*SIN(0.947274064822019*(3.32168059384751+B50)))))))</f>
      </c>
      <c r="BJ50">
        <f>-3.19244398732623+1.12586549431762/(2.08956232517353-14.3847669140417*COS(17.8628331842245*(-2.04789184159191-2.53538001515763*A50))*COS(2.34127318896247*B50))-0.116827522015499*(-0.0463344736960289+COS(0.45017225038641-COS((-0.200899973516642+B50)*(3.8637241772538+0.891941454495948*COS(0.454538252181423*(-4.54895958232256+B50))*(-2.99428964346217+4.38888348998079/(0.972437103038873-0.930766521179757*B50)+10.257296978812*SIN(0.970645957317775*(3.8647768204005+SIN(4.13034075983652+0.68427529911992*B50)*(-1.66169941542143-SIN(0.0336206493084471*SIN(B50)))))))))+(-9.57012350287464*COS(6.26506655935736*Csc(0.89022335658841*COS(1.66169941542143+B50))))/(-4.02543794144377-0.0462562038823284*SIN(1.68307575195236+COS(0.382342177008861*(-2.40026564724377-0.293273057904527*COS(0.352073807669771*SIN(4.38888348998079*B50)*SIN((2.02441800101748*(-0.822039589011056+1.91241527905177*(0.0104239707108729-B50)-0.916567894734818*(4.91889103745603+B50))*(B50-0.376546788699777*(-1.0034425620328+SIN((13.6682093364167*(-4.02543794144377+4.12128452096706*SIN(3.04605526034252+0.156200252899901*A50*COS((0.287585148563419+0.0139686638929919*COS((4.29187463600296*COS(4.38888348998079+B50))/(1.66241695692097-1.96036832657105*(1.02778568089134-B50)*SIN(12.642440807505+B50*COS(0.179272778479524*(-3.07062809023029+0.195487678412255*B50+2.31524876760832*COS(0.0865514593704007*SIN(B50)))))-1.4614001137936*(-3.56575756335229+0.0333904022707034*(1.34169562517324+2.78520763403669/(-0.784142200017842-1.1249515224028*COS(12.423181429905*B50))+0.438329003430628*(-4.02543794144377+SIN(0.279982028875551*(8.14479154149258+(-45.8848183789036*B50)/(COS((4.5113192098519*(4.38888348998079-2.57110384654335*B50))/B50)*COS(0.371853168252836*B50))+0.228866264528742/(7.13479293766586+(-4.74492017588741*SIN(1.11428896524311*B50))/B50)))))))))/(1.9070449451209+4.04618419368851*B50)))))/(B50*COS((2.23129038338461*B50)/SIN(5.46417601023882+(0.0751578427688716*COS(3.19178123630727*SIN(B50)))/(COS(6.89692498451458*(-1.53640907656428+B50-COS(2.55680093540035+2.85369664524703/B50)))*SIN(2.81579124296115+0.733686745724532*(0.997483071903992*(-4.70122061556332-3.14383711712105*SIN(3.26326372784542*COS(0.745042283995865+4.38888348998079*SIN(B50))))-(2.33541554522187+1.07642438888524/SIN(B50))*SIN((2.25711826043782*COS(47.1378037903259/(COS(0.150835764170477*B50)*COS(3.10463810559498*(-2.53538001515763+B50-1.0468237404445*(-2.05993751026681+1.32790216254556*(-0.238859456207631+0.300457585173198*B50+1.64011751913756*(4.75123511441602-2.09984831872697*SIN(3.04605526034252+4.54895958232256*COS(3.53286308706162*SIN(2.35151374678552*SIN(1.00142880693641/B50))))))))))-2.7676129357411*(1.64686568436068+0.495255411950829*(-4.83333429355996+COS(0.384595740834949*(1.50704551792392*B50+0.196671547872117/(0.498669774984871+4.19054462638296*COS((0.304197241118503*COS(B50)*(-3.38373629140373-0.830881008288191*(-10.5282948290564-0.518128807244517*(-0.0398437791555164-96.2657448521152*(-3.30386236010148-2.14356255579253*COS(B50))*COS(1.06282763033982*B50))))*(-2.41640103524547-3.14383711712105*COS(1.26379680953426*COS(0.693935322170248*B50)))*(1.96697100595367/(-4.01236775500626+0.711722780484071*(-11.3501183638935+3.07455604918613*SIN(0.0104239707108729-B50)*SIN(4.00289104319808*(-1.17258553312608-0.328132337430241*(0.228866264528742+B50)+0.213641279321011*B50)*B50)))-4.61159416251987/(-0.588564233672441+1.54930788009319*COS(0.464011286218211+8.89536832041086*SIN(3.53977960545111+0.428189322472372*(-2.22132832222866+2.90032775970771/(0.464011286218211+B50)-0.247268267717842*B50)))+(-2.36046905814184*(2.60995781336344-1.02680649345304*COS(3.40769579713652*B50)*(4.02543794144377-1.42226738378444*SIN(B50))))/(-4.02543794144377+3.26868103830189*SIN(0.405124696031046*(-4.01236775500626+1.54444395209071*(-7.56253769230352-0.397749655720089*(1.5479690960655+1.38100485552734/((0.464011286218211-B50)*COS(4.20226414462264*B50))+0.286022576314408*(-0.0319382149269121+SIN(B50)))-4.55783984221592*SIN(4.83821679162844*B50*SIN(0.179272778479524*(-0.510108221218374+2.95121604831838*COS(0.497489917065028*(0.228866264528742+B50))))))))))))/(4.61366923575936-0.999785323978975*(4.29976519817765-60.2054598321291*COS(3.76696487679641*B50*SIN(4.38888348998079+B50))-449512555508300000/(-0.21125249507606-4.04618419368851*SIN(2.95121604831838*COS(0.228866264528742-10.3765963781486/B50))))-2.41089222844118*SIN(10.6328019912307*B50*(-2.76701553574705+0.0346994035652252*(-1.0034425620328+0.146141408602355*(1.8052333783649+B50)))*COS(0.556153597123559*SIN(0.970645957317775*(3.8647768204005-0.615351434947489*(0.0398437791555164+0.68427529911992*B50)))))))))))*SIN(B50))))/A50))))))*SIN(0.102880699536384-COS(0.970158169284869-COS(0.796749079294485*B50*(1.75104353123216+B50)))))))))/(-7.59841351743161-0.000112926239459104*B50))))))*SIN(0.970645957317775*(3.8647768204005+1.62058025943827*SIN(0.21469815156228-0.68427529911992*B50)))))</f>
      </c>
      <c r="BK50">
        <f>-3.19244398732623+1.12586549431762/(2.08956232517353-14.3847669140417*COS(17.8628331842245*(-2.04789184159191-2.53538001515763*A50))*COS(2.34127318896247*B50))-0.116827522015499*(-0.0463344736960289+COS(0.45017225038641-COS((-0.200899973516642+B50)*(3.8637241772538+0.891941454495948*COS(0.454538252181423*(-4.54895958232256+B50))*(-2.99428964346217+4.38888348998079/(-6.45816380592759-0.930766521179757*B50)+10.257296978812*SIN(0.970645957317775*(3.8647768204005+SIN(0.0398437791555164+0.68427529911992*B50)*(-1.66169941542143-SIN(0.0336206493084471*SIN(B50)))))))))+(-9.57012350287464*COS(6.26506655935736*Csc(0.89022335658841*COS(1.66169941542143-B50))))/(-4.02543794144377+3.89778188649779*SIN(1.68307575195236+COS((1.0164624713026*(-2.40026564724377-0.293273057904527*COS(0.352073807669771*SIN(4.38888348998079*B50)*SIN((1.11596601165107*(4.01236775500626+0.647482220799467*(-3.2899633919266+1.91241527905177*(0.0104239707108729-B50)-0.916567894734818*(4.91889103745603+B50)))*(B50-0.376546788699777*(-1.0034425620328+SIN((13.6682093364167*(-4.02543794144377+4.12128452096706*SIN(3.04605526034252+0.756294601786745*A50*COS(2.34127318896247*B50)*COS((-3.89983574117648+0.0139686638929919*COS((4.49810867871241*COS(4.38888348998079+B50))/(1.66241695692097-1.96036832657105*(0.0104239707108729-B50)*SIN(12.642440807505*B50*COS(0.179272778479524*(-3.07062809023029+0.0691776291570159*B50+0.966809356649144*COS(1.83745493597157*SIN(0.884187666036016*(3.8647768204005-SIN(0.683732218305354*B50)*(-1.66169941542143-SIN(0.0629521986177826*SIN(B50)))))))))-1.4614001137936*(-3.56575756335229+0.0333904022707034*(0.0178168467838976+2.78520763403669/((0.984223326634907*COS(1.5505125154381*B50))/(0.249313134655931+6.87819645143681*B50)+3.10463810559498/(-0.0410693641686142+4.04618419368851*COS(1.91495843382934*COS(0.228866264528742*SIN(0.783541008254785*B50)))))-2.04234628259225*(-4.02543794144377+SIN(0.279982028875551*(8.14479154149258+(-45.8848183789036*B50)/(COS((4.5113192098519*(4.38888348998079-2.57110384654335*B50))/B50)*COS(0.371853168252836*B50))+0.228866264528742/(0.458492073235626+(4.74492017588741*SIN(1.07039612175432*B50))/B50)))))))))/(1.9070449451209+4.04618419368851*B50)))))/(B50*COS((2.23129038338461*B50)/SIN(1.32239027642284+(-0.236425596508051*COS(B50)*COS(1.3750577389378*SIN(4.38888348998079*SIN(B50))))/(COS(6.89692498451458*(1.79369938948017+B50+0.224205789019262*(1.13007966903571-COS(2.55680093540035+2.85369664524703/B50))))*SIN(2.81579124296115+0.733686745724532*(0.997483071903992*(-4.84819983677129-3.14383711712105*SIN(3.26326372784542*COS(0.745042283995865+4.38888348998079*SIN(B50))))-(2.33541554522187+1.07642438888524/SIN(B50))*SIN((2.25711826043782*COS(40.0597560166563/(COS(0.150835764170477*B50)*COS(3.10463810559498*(-2.53538001515763+B50-0.550799529526559*(-8.77364090383746+1.32790216254556*(-0.446299593328702+0.298925166728684*B50+1.64011751913756*(4.75123511441602-0.104194893193397*SIN(3.04605526034252+4.54895958232256*COS(3.53286308706162*SIN(2.35151374678552*SIN(1.00142880693641/B50))))))))))-2.7676129357411*(1.64686568436068+0.495255411950829*(-4.83333429355996+COS(0.384595740834949*(1.50704551792392*B50+0.196671547872117/(0.498669774984871+4.19054462638296*COS(0.130821662147091*(-1.26221974320673-0.70433848197628*(-10.5282948290564-0.518128807244517*(-0.0398437791555164-96.2657448521152*(-3.30386236010148+10.4409745107485*COS(B50))*COS(1.06282763033982*B50))))*(-2.41640103524547-3.14383711712105*COS(0.104944825667732*COS(0.693935322170248*B50)))*(4.61366923575936+5.7262367634124*SIN(7.2701303077199*B50*(-2.76701553574705+0.0346994035652252*(-1.0034425620328-0.292203822137493*(4.54170879037296+B50))))-0.999785323978975*(4.55715261915801-84.9302750429841*COS(3.76696487679641*B50*SIN(4.38888348998079+B50))+1.02615493643776*10^18/(-0.21125249507606-4.04618419368851*SIN(2.95121604831838*COS(0.228866264528742-1.31964592815584/B50))))))))))*SIN(B50))))/A50))))))*SIN(0.102880699536384-COS(0.970158169284869-COS(0.796749079294485*B50*(1.75104353123216+B50)))))))))/(-7.59841351743161-0.000246958146621201*B50*SIN(1.51710578095748*(-2.33541554522187+SIN(0.213432382182193+1.32336584838561*B50))))))))/(-2.84355529717235-0.187768283577164*SIN(0.947274064822019*(3.32168059384751+B50)))))*SIN(0.970645957317775*(3.8647768204005+0.680634131508929*SIN(0.21469815156228-0.68427529911992*B50)))))</f>
      </c>
      <c r="BL50">
        <f>-2.53538001515763+0.778499045397058/(1.75104353123216+6.71358746348701*COS(33.2138636553604*(3.85548390218424-1.22028522025927*A50))*COS(2.34127318896247*B50))-1.17395074656324/(-0.102880699536384+COS(0.970158169284869-COS((-4.4799701720476+0.476577364714937*(12.8847522437049+A50-2.44443881102134/B50))*(-8.08659236886415+B50)))-2.44884994123778/(-4.02543794144377+0.294733137896549*SIN(0.867277469748485-COS(10.4210669354735*(-0.189309768993577+0.493262271901336*(5.12649419432822+4.38417312211862/(-1.6911420937038+4.38888348998079/B50))))+(19.7456867666596*COS(0.315118259777248*B50))/(-4.02543794144377+14.2267368128445*SIN(1.68307575195236+COS(0.570898547743601/(COS(2.81718899581378*SIN(1.32336584838561*SIN(0.987711766462689*(-0.970158169284869+COS(17.9148737532156*COS(4.38888348998079*B50))))))*(3.69848324037571-0.085288534571217*SIN(4.172523531424+0.977040748286438*(-1.0034425620328+B50))))))))))</f>
      </c>
      <c r="BM50">
        <f>-2.53538001515763+0.778499045397058/(1.75104353123216+6.71358746348701*COS(33.2138636553604*(3.85548390218424-1.22028522025927*A50))*COS(2.34127318896247*B50))-1.17395074656324/(-0.102880699536384+COS(0.970158169284869-COS((-4.4799701720476+0.476577364714937*(12.8847522437049+A50-2.44443881102134/B50))*(-8.08659236886415+B50)))-3.0702164658237/(-4.02543794144377+0.294733137896549*SIN(0.867277469748485-COS(10.4210669354735*(-0.189309768993577+0.493262271901336*(5.12649419432822+4.38417312211862/(-1.6911420937038+4.38888348998079/B50))))+(19.7456867666596*COS(0.315118259777248*B50))/(-4.02543794144377+14.2267368128445*SIN(1.68307575195236+COS(0.570898547743601/(COS(2.81718899581378*SIN(1.32336584838561*SIN(0.987711766462689*(-0.970158169284869+COS(17.9148737532156*COS(4.38888348998079*B50))))))*(3.69848324037571-0.085288534571217*SIN(4.172523531424+0.977040748286438*(-1.0034425620328+B50))))))))))</f>
      </c>
      <c r="BN50">
        <f>-2.53538001515763+0.778499045397058/(1.75104353123216+6.71358746348701*COS(33.2138636553604*(3.85548390218424-1.22028522025927*A50))*COS(2.34127318896247*B50))-1.17395074656324/(-0.102880699536384+COS(0.970158169284869-COS((-4.4799701720476+0.476577364714937*(12.3834220756504+A50-2.44443881102134/B50))*(-8.08659236886415+B50)))+2.26632519511585/(-4.02543794144377+0.294733137896549*SIN(0.867277469748485-COS(10.4210669354735*(-0.189309768993577+0.493262271901336*(5.12649419432822+4.38417312211862/(-2.12750102800033+4.38888348998079/B50))))+(19.7456867666596*COS(0.315118259777248*B50))/(-4.02543794144377-4.75123511441601*(-4.01236775500626-SIN(1.68307575195236+COS(0.570898547743601/(COS(2.81718899581378*SIN(1.32336584838561*SIN(0.987711766462689*(-0.970158169284869+COS(17.9148737532156*COS(4.38888348998079*B50))))))*(3.69848324037571-0.085288534571217*SIN(4.172523531424+0.977040748286438*(-1.0034425620328+B50)))))))))))</f>
      </c>
      <c r="BO50">
        <f>-2.53538001515763-1.17395074656324/(-0.102880699536384+COS(0.970158169284869-COS((-5.73234392829489+0.476577364714937*(3.59973874652164-0.30032805677058*B50))*(-8.08659236886415+B50)))-2.44884994123778/(-4.02543794144377+0.294733137896549*SIN(0.867277469748485-COS(10.4210669354735*(-0.189309768993577+0.493262271901336*(5.12649419432822+4.38417312211862/(-2.12750102800033+4.38888348998079/B50))))+(19.7456867666596*COS(0.315118259777248*B50))/(-4.02543794144377-4.75123511441601*(-4.01236775500626-SIN(1.68307575195236+COS(0.501173997796498/(B50*COS(2.81718899581378*SIN(1.32336584838561*SIN(0.987711766462689*(-0.970158169284869+COS(17.9148737532156*COS(4.38888348998079*B50))))))))))))))+0.778499045397058/(1.75104353123216-1.93163519161352*COS(33.2138636553604*(3.85548390218424-1.22028522025927*A50))*COS(2.34127318896247*B50)*(-0.481943707124545+0.236425596508051/(COS(6.89692498451458*(-2.45200857029818+B50))*SIN(2.81579124296115+0.733686745724532*((-2.25711826043782*COS(1763.29818529963/(COS(0.150835764170477*B50)*(-2.69489162896542+COS(3.10463810559498*(-2.53538001515763+B50-1.97935092928286*(-8.77364090383746-3.07062809023029*(-0.446299593328702+0.00298814217242901*B50+3.36902552858082*COS(B50)+1.64011751913756*(4.75123511441602-0.104194893193397*SIN(3.04605526034252+1.54444395209071*COS(3.53286308706162*SIN(2.35151374678552*SIN(1.00142880693641/B50)))))))))))+2.7676129357411*(1.64686568436068+0.495255411950829*(-4.83333429355996+COS(0.384595740834949*(-0.0096492048554675+0.343377882179898*(4.38888348998079+B50))))*SIN(B50)))*(4.58467139413441-2.08956232517353*SIN(B50)))/A50+0.997483071903992*(-4.85870348444865-3.14383711712105*SIN(3.26326372784542*COS(0.745042283995866+4.38888348998079*SIN(B50)))))))))</f>
      </c>
      <c r="BP50">
        <f>-2.53538001515763+0.821650834584695/(1.75104353123216+6.71358746348701*COS(33.2138636553604*(3.85548390218424-1.22028522025927*A50))*COS(2.34127318896247*B50))-1.17395074656324/(-0.102880699536384+COS(0.970158169284869-COS((-4.4799701720476+0.476577364714937*(12.8847522437049+A50-2.44443881102134/B50))*(-8.08659236886415+B50)))-2.44884994123778/(-4.02543794144377+0.294733137896549*SIN(0.867277469748485-COS(10.4210669354735*(-0.189309768993577+0.493262271901336*(5.12649419432822+4.38417312211862/(-2.12750102800033+4.38888348998079/B50))))+(19.7456867666596*COS(0.315118259777248*B50))/(-4.02543794144377+14.2267368128445*SIN(1.68307575195236+COS(0.570898547743601/(COS(2.81718899581378*SIN(1.32336584838561*SIN(0.987711766462689*(-0.970158169284869+COS(17.9148737532156*COS(1.89585059019769/(-8.68751137060312+0.601793555873873*(0.0104239707108729-B50)*SIN(0.179272778479524*(-2.14264276460126-0.993480082000876*B50)*B50*(3.93978482603949+0.997483071903992*COS(3.49622751072893+1.32336584838561*SIN(3.26326372784542*COS(1.9070449451209*COS(4.38888348998079*B50))))*(-8.89161936473553-0.187768283577164*SIN(0.947274064822019*(3.32168059384751+B50))))))))))))*(3.69848324037571-0.085288534571217*SIN(4.172523531424+0.977040748286438*(-1.0034425620328+B50))))))))))</f>
      </c>
      <c r="BQ50">
        <f>-0.715614181593226+0.778499045397058/(1.75104353123216+6.71358746348701*COS(28.5611498917064*(3.85548390218424-1.22028522025927*A50))*COS(2.34127318896247*B50))</f>
      </c>
      <c r="BR50">
        <f>-2.53538001515763+0.778499045397058/(1.75104353123216-0.930939425058453*COS(0.498669774984871/A50)*COS(30.6267439013831*(3.85548390218424-1.22028522025927*A50))*COS(2.34127318896247*B50))-1.17395074656324/(-0.102880699536384+COS(0.970158169284869-COS((-8.08659236886415+B50)*(-4.4799701720476-0.341076373801376*(4.14738263638421+A50-2.44443881102134/B50-2.85369664524703*(-4.0960305754739+4.10302537581516*(-1.22028522025927+0.010005966605881*A50)*COS((5.81764923750462*COS(4.38888348998079+B50)*SIN(0.534714488090634*COS(3.10463810559498*(-3.26428930183994+B50))*COS(0.155475435806166*(-0.970158169284869+B50))))/(-2.46792380291555+0.711722780484071*(-11.3501183638935+(-0.510108221218374+SIN(0.0104239707108729-B50))*SIN(6.03615085257551*(4.82167162146245-0.451281666552392*(0.228866264528742+B50)+0.213641279321011*B50)*B50))-1.96036832657105*(0.0104239707108729-B50)*SIN(12.642440807505*B50*COS(0.179272778479524*(-3.07062809023029+0.0691776291570159*B50+0.966809356649144*COS(2.64427967123349+0.228866264528742*SIN(B50)))))-0.45017225038641*(-3.56575756335229+0.0333904022707034*(-0.383557820979713+2.78520763403669/(3.10463810559498/(-0.0410693641686142+4.04618419368851*COS(0.212951183376325*COS(0.228866264528742*SIN(0.425711707191754*B50))))-0.754178171033725*COS(3.48749934416123*(-4.24321362335637+SIN(B50))))-1.2317908493828*(-2.41640103524547+SIN(0.279982028875551*(5.0401534358976+B50+(-45.8848183789036*B50)/(COS((4.5113192098519*(5.88535920444246-3.84759446571111*B50))/B50)*COS(0.371853168252836*B50))+0.228866264528742/(0.458492073235626+(4.74492017588741*SIN(1.07039612175432*B50))/B50)))))))))))))+0.165935022714804*SIN(3.43689890591473-COS(10.4210669354735*(1.99594335397759+0.493262271901336*(5.12649419432822-1.51547754764245/(-2.12750102800033+4.38888348998079/B50))))+(19.7456867666596*COS(0.315118259777248*B50))/(-4.02543794144377+0.45017225038641*(-4.01236775500626-SIN(1.68307575195236+COS((1.00252327900784*(0.675414338333634+2.22946329466955/(COS(B50)*(1.96697100595367/(-4.01236775500626+0.711722780484071*(-5.14314724672842-(-0.510108221218374+SIN(0.0104239707108729-B50))*SIN(3.23243616075294*(4.82167162146245+0.0823120999176122*(0.228866264528742+B50)+0.213641279321011*B50)*B50)))-4.61159416251987/(3.67369281647034+1.54930788009319*COS(0.464011286218211-2.1873394434784*SIN(3.53977960545111+0.428189322472372*(-2.22132832222866+2.90032775970771/(0.464011286218211+B50)+0.251759540947922*B50)))+0.113360324107389*B50*(2.60995781336344-96.2657448521152*COS(3.40769579713652*B50)*(-4.02543794144377-SIN(1.42226738378444*SIN(B50)))))))))/(COS(0.464011286218211*SIN(1.32336584838561*SIN(0.987711766462689*(-0.970158169284869+COS(17.9148737532156*COS(0.227848381549171*B50))))))*(3.69848324037571+0.085288534571217*SIN(0.733686745724532*(-(2.33541554522187+1.07642438888524/SIN(B50))*SIN((2.25711826043782*COS(2.7676129357411*(1.64686568436068+0.495255411950829*COS(B50)*(-4.83333429355996+COS(1.28705698413417*(1.50704551792392*B50+0.0395560655776378/COS(0.144691715076527+0.204948333879852/B50)))))-17.3218462737165/(COS(0.150835764170477*B50)*COS(3.10463810559498*(-2.53538001515763+B50-0.550799529526559*(-8.77364090383746+1.32790216254556*(-0.446299593328702+0.242868609434218*B50+1.64011751913756*(4.75123511441602-0.104194893193397*SIN(3.04605526034252+4.54895958232256*COS(3.53286308706162*SIN(2.35151374678552*SIN(1.00142880693641/B50))))))))))))/A50)-0.997483071903992*(-4.84819983677129-3.14383711712105*SIN(3.26326372784542*COS(0.745042283995865+4.38888348998079*SIN(B50))))))))))))))</f>
      </c>
      <c r="BS50">
        <f>-2.53538001515763+0.778499045397058/(1.75104353123216-0.930939425058453*COS(0.498669774984871/A50)*COS(30.6267439013831*(3.85548390218424-1.22028522025927*A50))*COS(2.34127318896247*B50))-1.17395074656324/(-0.102880699536384+COS(0.970158169284869-COS((-8.08659236886415+B50)*(-4.4799701720476-0.341076373801376*(4.14738263638421+A50-2.44443881102134/B50-2.85369664524703*(-4.0960305754739+4.10302537581516*(-1.22028522025927+0.010005966605881*A50)*COS((5.81764923750462*COS(4.38888348998079+B50)*SIN(0.534714488090634*COS(3.10463810559498*(-3.26428930183994+B50))*COS(0.155475435806166*(-0.970158169284869+B50))))/(-2.46792380291555+0.711722780484071*(-11.3501183638935+(-0.510108221218374+SIN(0.0104239707108729-B50))*SIN(6.03615085257551*(4.82167162146245-0.451281666552392*(0.228866264528742+B50)+0.213641279321011*B50)*B50))-1.96036832657105*(0.0104239707108729-B50)*SIN(12.642440807505*B50*COS(0.179272778479524*(-3.07062809023029+0.0691776291570159*B50+0.966809356649144*COS(2.64427967123349+0.228866264528742*SIN(B50)))))-0.45017225038641*(-3.56575756335229+0.0333904022707034*(-0.383557820979713+2.78520763403669/(3.10463810559498/(-0.0410693641686142+4.04618419368851*COS(0.212951183376325*COS(0.228866264528742*SIN(0.425711707191754*B50))))-0.754178171033725*COS(3.48749934416123*(-4.24321362335637+SIN(B50))))-1.2317908493828*(-2.41640103524547+SIN(0.279982028875551*(5.0401534358976+B50+(-45.8848183789036*B50)/(COS((4.5113192098519*(5.88535920444246-3.84759446571111*B50))/B50)*COS(0.371853168252836*B50))+0.228866264528742/(0.458492073235626+(4.74492017588741*SIN(1.07039612175432*B50))/B50)))))))))))))+0.179299104591765*COS(171.354165997469/B50)*SIN(3.43689890591473-COS(10.4210669354735*(1.99594335397759+0.493262271901336*(5.12649419432822-1.51547754764245/(-2.12750102800033+4.38888348998079/B50))))+(19.7456867666596*COS(0.315118259777248*B50))/(-4.02543794144377+0.45017225038641*(-4.01236775500626-SIN(1.68307575195236+COS((1.00252327900784*(0.675414338333634+2.22946329466955/(COS(B50)*(1.96697100595367/(-4.01236775500626+0.711722780484071*(-5.14314724672842-(-0.510108221218374+SIN(0.0104239707108729-B50))*SIN(3.23243616075294*(4.82167162146245+0.0823120999176122*(0.228866264528742+B50)+0.213641279321011*B50)*B50)))-4.61159416251987/(3.67369281647034+1.54930788009319*COS(0.464011286218211-2.1873394434784*SIN(3.53977960545111+0.428189322472372*(-2.22132832222866+2.90032775970771/(0.464011286218211+B50)+0.251759540947922*B50)))+0.113360324107389*B50*(2.60995781336344-96.2657448521152*COS(3.40769579713652*B50)*(-4.02543794144377-SIN(1.42226738378444*SIN(B50)))))))))/(COS(0.464011286218211*SIN(1.32336584838561*SIN(0.987711766462689*(-0.970158169284869+COS(17.9148737532156*COS(0.227848381549171*B50))))))*(3.69848324037571+0.085288534571217*SIN(0.733686745724532*(-4.58467139413441*SIN((2.25711826043782*COS(2.7676129357411*(1.64686568436068+0.495255411950829*COS(B50)*(-4.83333429355996+COS(1.28705698413417*(1.50704551792392*B50+0.0395560655776378/COS(0.144691715076527+0.204948333879852/B50)))))-17.3218462737165/(COS(0.150835764170477*B50)*COS(3.10463810559498*(-2.53538001515763+B50-0.550799529526559*(-8.77364090383746+1.32790216254556*(-0.446299593328702+0.242868609434218*B50+1.64011751913756*(4.75123511441602-0.104194893193397*SIN(3.04605526034252+4.54895958232256*COS(3.53286308706162*SIN(2.35151374678552*SIN(1.00142880693641/B50))))))))))))/A50)-0.997483071903992*(-4.84819983677129-3.14383711712105*SIN(3.26326372784542*COS(0.745042283995865+4.38888348998079*SIN(B50))))))))))))))</f>
      </c>
      <c r="BT50">
        <f>-2.53538001515763+0.778499045397058/(1.75104353123216+6.71358746348701*COS(30.6267439013831*(3.85548390218424-1.22028522025927*A50))*COS(2.34127318896247*B50))-1.2666196939553/(-11.2222882944706/(3.69848324037571-0.103482088848126*SIN(2.95438281782893+B50))+(3.89200134589662*COS(0.753159400904593*B50))/(-4.02543794144377+0.294733137896549*SIN(4.07479627487985-COS(7.29748814053158*(-0.189309768993577-0.296391691300352*(4.93633565740369+4.38417312211862/(-1.38639110165225+4.38888348998079/B50))))+(19.7456867666596*COS(0.315118259777248*B50))/(-4.02543794144377+14.2267368128445*SIN(1.68307575195236+COS((1.02019666358136*Sec(B50))/(2.61194505247029+5.4090082053798*SIN(4.96126794189452-B50))))))))</f>
      </c>
      <c r="BU50">
        <f>-2.53538001515763+0.778499045397058/(1.75104353123216+6.71358746348701*COS(30.6267439013831*(3.85548390218424-1.22028522025927*A50))*COS(2.34127318896247*B50))-1.17395074656324/(-0.102880699536384+COS(0.970158169284869-COS((-8.08659236886415+B50)*(4.82167162146245+0.296765101465277*(12.584661969583+A50-2.44443881102134/B50)+0.892008308560504*Csc(1.10214350961724+1.33382928167442*COS(B50)*COS(1.3750577389378*SIN(4.38888348998079*SIN(B50)))))))-2.44884994123778/(-4.02543794144377+0.294733137896549*SIN(0.867277469748485-COS(10.4210669354735*(-0.189309768993577-0.495255411950829*(5.12649419432822+4.38417312211862/(-1.38639110165225+4.38888348998079/B50))*COS(0.454538252181423*(-2.24925584891254-0.179272778479524*(-0.510108221218374+2.95121604831838*COS(0.497489917065028*(0.228866264528742+B50)))))))+(19.7456867666596*COS(0.137725078229943*B50))/(-4.02543794144377+14.2267368128445*SIN(1.68307575195236+COS(0.626946920482001/(3.69848324037571+5.4090082053798*SIN(4.172523531424+0.977040748286438*(-1.0034425620328+B50)))))))))</f>
      </c>
      <c r="BV50">
        <f>-2.53538001515763+0.778499045397058/(1.75104353123216-0.930939425058453*COS(0.498669774984871/A50)*COS(30.6267439013831*(3.85548390218424-1.22028522025927*A50))*COS(2.34127318896247*B50))-1.17395074656324/(-0.102880699536384+COS(0.970158169284869-COS((-8.08659236886415+B50)*(-4.4799701720476-0.341076373801376*(4.14738263638421+A50-2.44443881102134/B50-2.85369664524703*(-4.0960305754739+4.10302537581516*(-1.22028522025927-0.0092562748436248*A50)*COS((5.81764923750462*COS(4.38888348998079+B50)*SIN(0.534714488090634*COS(3.10463810559498*(-3.26428930183994+B50))*COS(0.155475435806166*(-0.970158169284869+B50))))/(1.66241695692097-1.96036832657105*(0.0104239707108729-B50)*SIN(12.642440807505*B50*COS(0.179272778479524*(-3.07062809023029+0.0691776291570159*B50+0.966809356649144*COS(2.64427967123349+0.228866264528742*SIN(B50)))))-0.45017225038641*(-3.56575756335229+0.0333904022707034*(-0.383557820979713+2.78520763403669/(3.10463810559498/(-0.0410693641686142+4.04618419368851*COS(0.212951183376325*COS(0.228866264528742*SIN(0.425711707191754*B50))))-0.754178171033725*COS(3.48749934416123*(-4.24321362335637+SIN(B50))))+2.68050352172264*(-2.41640103524547+SIN(0.279982028875551*(5.0401534358976+B50+(-45.8848183789036*B50)/(COS((4.5113192098519*(5.88535920444246-3.84759446571111*B50))/B50)*COS(0.371853168252836*B50))+0.228866264528742/(0.458492073235626+(4.74492017588741*SIN(1.07039612175432*B50))/B50)))))))))))))+0.165935022714804*SIN(3.43689890591473-COS(10.4210669354735*(1.99594335397759+0.493262271901336*(5.12649419432822-1.51547754764245/(-2.12750102800033+4.38888348998079/B50))))+(19.7456867666596*COS(0.315118259777248*B50))/(-4.02543794144377+0.45017225038641*(-4.01236775500626-SIN(1.68307575195236+COS((1.00252327900784*(0.675414338333634+5.51944878711322/(COS(B50)*(1.96697100595367/(-4.01236775500626+0.711722780484071*(-5.14314724672842-4.04618419368851*B50*SIN(2.93512202034308*(4.82167162146245+0.0823120999176122*(0.228866264528742+B50)+0.213641279321011*B50)*B50)))-4.61159416251987/(3.67369281647034+1.54930788009319*COS(0.464011286218211-2.1873394434784*SIN(3.53977960545111+0.428189322472372*(-2.22132832222866+2.90032775970771/(0.464011286218211+B50)+0.251759540947922*B50)))+0.113360324107389*B50*(2.60995781336344-96.2657448521152*COS(3.40769579713652*B50)*(-4.02543794144377-SIN(1.42226738378444*SIN(B50)))))))))/(COS(0.464011286218211*SIN(1.32336584838561*SIN(0.987711766462689*(-0.970158169284869+COS(17.9148737532156*COS(0.227848381549171*B50))))))*(3.69848324037571+0.085288534571217*SIN(0.733686745724532*(-(2.33541554522187+1.07642438888524/SIN(B50))*SIN((2.25711826043782*COS(2.7676129357411*(1.64686568436068+0.495255411950829*COS(B50)*(-4.83333429355996+COS(1.28705698413417*(1.50704551792392*B50+0.0395560655776378/COS(0.144691715076527+0.204948333879852/B50)))))-17.3218462737165/(COS(0.150835764170477*B50)*COS(3.10463810559498*(-2.53538001515763+B50-0.550799529526559*(-8.77364090383746+1.32790216254556*(-0.446299593328702+0.244821246622017*B50+1.64011751913756*(4.75123511441602-0.104194893193397*SIN(3.04605526034252+4.54895958232256*COS(3.53286308706162*SIN(2.35151374678552*SIN(1.00142880693641/B50))))))))))))/A50)-0.997483071903992*(-4.62453290626782+0.347182790533016*COS(1.51547754764245/(-2.12750102800033+4.38888348998079/B50))-3.14383711712105*SIN(3.26326372784542*COS(0.745042283995865+4.38888348998079*SIN(B50))))))))))))))</f>
      </c>
      <c r="BW50">
        <f>-2.53538001515763+0.778499045397058/(1.75104353123216+6.71358746348701*COS(30.6267439013831*(3.85548390218424-1.22028522025927*A50))*COS(2.34127318896247*B50))-1.17395074656324/(-0.102880699536384+COS(0.970158169284869-COS((-8.08659236886415+B50)*(4.82167162146245+0.296765101465277*(12.584661969583+A50-2.44443881102134/B50)+0.892008308560504*Csc(1.10214350961724+0.591097706029779*COS(B50)*COS(1.3750577389378*SIN(4.38888348998079*SIN(B50)))))))-2.44884994123778/(-4.02543794144377+0.294733137896549*SIN(0.867277469748485-COS(10.4210669354735*(-2.5110825224983+COS(0.454538252181423*(-2.24925584891254-0.179272778479524*(-0.510108221218374+2.95121604831838*COS(0.497489917065028*(0.228866264528742+B50)))))*SIN(B50)*(5.67478471192723+4.38417312211862/(-1.38639110165225+4.38888348998079/B50)-1.96036832657105*(0.0104239707108729-B50)*SIN(12.642440807505*B50*COS(0.179272778479524*(-3.07062809023029+0.0691776291570159*B50+0.966809356649144*COS(0.0865514593704007*SIN(B50)))))-1.4614001137936*(-3.56575756335229+0.0333904022707034*(-1.0034425620328+B50+2.78520763403669/(-1.1249515224028*COS(1.25053959456292*B50)+3.10463810559498/(-0.0410693641686142+4.04618419368851*COS(1.5792805139324*COS(0.228866264528742*SIN(0.621340074663686*B50)))))-2.04234628259225*(-4.02543794144377+SIN(0.279982028875551*(8.14479154149258+(-45.8848183789036*COS(B50))/(COS((4.5113192098519*(4.38888348998079-1.69423398632946*B50))/B50)*COS(0.371853168252836*B50))+0.228866264528742/(2.43585677776938+(4.74492017588741*SIN((0.738452660725532*B50)/COS(0.473808200250788*COS(0.150835764170477*B50)*COS(3.10463810559498*(-2.53538001515763+B50-0.550799529526559*(-8.77364090383746+1.32790216254556*(-0.479615611946378+1.64011751913756*(4.75123511441602-4.05137050842486*B50)+0.00298814217242901*B50-B50/(-4.24321362335637+SIN(1.16961510262995*COS(0.77900829374141/A50))))))))))/B50)))))))))+(19.7456867666596*COS(0.315118259777248*B50))/(-4.02543794144377+14.2267368128445*SIN(1.68307575195236+COS(0.626735530923938/(3.69848324037571+5.4090082053798*SIN(4.172523531424+0.977040748286438*(-1.0034425620328+B50)))))))))</f>
      </c>
      <c r="BX50">
        <f>-2.53538001515763+0.778499045397058/(1.75104353123216+6.71358746348701*COS(30.6267439013831*(3.85548390218424-1.22028522025927*A50))*COS(2.34127318896247*(0.0104239707108729-B50)))-1.17395074656324/(1.52085826862378+COS(0.970158169284869-COS((-8.08659236886415+B50)*(4.82167162146245+0.296765101465277*(12.584661969583+A50-2.44443881102134/B50)+0.892008308560504*Csc(0.347838125305021+(-1.96697100595367*COS(B50)*COS(1.3750577389378*SIN(4.38888348998079*SIN(B50))))/B50)))))</f>
      </c>
      <c r="BY50">
        <f>-2.53538001515763+0.778499045397058/(1.75104353123216+6.71358746348701*COS(30.6267439013831*(3.85548390218424-1.22028522025927*A50))*COS(2.34127318896247*(0.0104239707108729-B50)))-1.17395074656324/(1.52085826862378+COS(0.970158169284869-COS((-8.08659236886415+B50)*(4.82167162146245+0.296765101465277*(12.584661969583+A50-2.44443881102134/B50)+0.892008308560504*Csc(0.347838125305021+(-1.96697100595367*COS(B50)*COS(1.3750577389378*SIN(4.38888348998079*SIN(B50))))/B50)))))</f>
      </c>
      <c r="BZ50">
        <f>-2.53538001515763+0.778499045397058/(1.75104353123216+6.71358746348701*COS(30.6267439013831*(3.85548390218424-1.22028522025927*A50))*COS(2.34127318896247*(0.0104239707108729-B50)))-1.17395074656324/(1.52085826862378+COS(0.970158169284869-COS((-8.08659236886415+B50)*(4.82167162146245+0.296765101465277*(13.1404973993675+A50-2.44443881102134/B50+0.556153597123559*COS(0.360497727172928*B50))+0.892008308560504*Csc(0.347838125305021+(-1.96697100595367*COS(B50)*COS(1.3750577389378*SIN(4.38888348998079*SIN(B50))))/B50)))))</f>
      </c>
      <c r="CA50">
        <f>-2.53538001515763+0.778499045397058/(1.75104353123216+6.71358746348701*COS(30.6267439013831*(3.85548390218424-1.22028522025927*A50))*COS(2.34127318896247*(0.0104239707108729-B50)))-1.17395074656324/(1.52085826862378+COS(0.970158169284869-COS((-8.08659236886415+B50)*(4.82167162146245-0.495255411950829*COS(0.645449502225374*(-4.46491320015797-1.50704551792392*B50))*(13.1404973993675+A50-2.44443881102134/B50+0.556153597123559*COS(0.360497727172928*B50))+0.892008308560504*Csc(0.347838125305021+(-1.96697100595367*COS(B50)*COS(1.3750577389378*SIN(4.38888348998079*SIN(B50))))/B50)))))</f>
      </c>
      <c r="CB50">
        <f>-2.53538001515763+0.787981818347263/(1.75104353123216-3.20373596089422*COS(30.6267439013831*(3.85548390218424-1.22028522025927*A50))*COS(2.34127318896247*B50))-1.17395074656324/(-0.102880699536384+COS(0.970158169284869-COS((-8.08659236886415+B50)*(4.82167162146245+0.570685217482619*(12.584661969583+A50-2.44443881102134/B50)+0.892008308560504*Csc(1.10214350961724+8.3649272768838*COS(B50)*COS(1.3750577389378*SIN(4.38888348998079*SIN(B50)))*Csc(4.32868285742212*COS(3.53977960545111*(-0.0990673640486293+B50)))))))+(2.44885058952523*COS((15.2803726736218*(-1.51710578095748-0.085288534571217*SIN(4.69237334887556+0.977040748286438*(-1.0034425620328+B50))))/B50))/(-1.91275729542212-0.344193203671007*(-2.99428964346217+4.38888348998079/(-2.85369664524702-0.405203078789852*B50)+6.10673313768426*SIN(0.970645957317775*(3.8647768204005+3.01892781434028*SIN(0.0398437791555164+0.68427529911992*B50))))))</f>
      </c>
      <c r="CC50">
        <f>-2.53538001515763+0.787981818347263/(1.75104353123216-3.20373596089422*COS(30.6267439013831*(3.85548390218424-1.22028522025927*A50))*COS(2.34127318896247*B50))-1.17395074656324/(-0.102880699536384+COS(0.970158169284869-COS((-8.08659236886415+B50)*(4.82167162146245+0.570685217482619*(12.584661969583+A50-2.44443881102134/B50)+0.892008308560504*Csc(1.10214350961724+8.3649272768838*COS(B50)*COS(1.3750577389378*SIN(4.38888348998079*SIN(B50)))*Csc(4.32868285742212*COS(3.53977960545111*(-0.0990673640486293+B50)))))))+(2.44885058952523*COS((15.2803726736218*(-1.51710578095748-0.085288534571217*SIN(4.69237334887556+0.977040748286438*(-1.0034425620328+B50))))/B50))/(-1.91275729542212-0.344193203671007*(-2.99428964346217+4.38888348998079/(-2.85369664524702-0.405203078789852*B50)+6.10673313768426*SIN(0.970645957317775*(3.8647768204005+3.01892781434028*SIN(0.0398437791555164+0.68427529911992*B50))))))</f>
      </c>
      <c r="CD50">
        <f>-2.53538001515763+0.787981818347263/(1.75104353123216-3.20373596089422*COS(30.6267439013831*(3.85548390218424-1.22028522025927*A50))*COS(2.34127318896247*B50))-1.17395074656324/(-0.102880699536384+COS(0.970158169284869-COS((-8.08659236886415+B50)*(4.82167162146245+0.892008308560504*Csc(1.10214350961724+8.3649272768838*COS(B50)*COS(1.3750577389378*SIN(4.38888348998079*SIN(B50)))*Csc(2.56273885716467*COS(3.53977960545111*(-0.0990673640486293+B50))))+0.570685217482619*(7.00261675640299+A50+(4.01425577763392*COS(6.87410829084458/B50))/(-1.91275729542212+0.891941454495948*(-2.99428964346217+4.38888348998079/(0.407900594325699-0.999325768576598*B50)+6.10673313768426*SIN(B50)))))))+(2.44885058952523*COS((15.2803726736218*(-1.51710578095748-0.085288534571217*SIN(4.69237334887556+0.977040748286438*(-1.0034425620328+B50))))/B50))/(-1.91275729542212-0.344193203671007*(-2.99428964346217+4.38888348998079/(-2.85369664524702-0.405203078789852*B50)+6.10673313768426*SIN(0.970645957317775*(3.8647768204005+3.01892781434028*SIN(0.0398437791555164+0.68427529911992*B50))))))</f>
      </c>
      <c r="CE50">
        <f>-2.53538001515763+0.780059983330297/(1.75104353123216+0.920770837123875*COS(30.6267439013831*(3.85548390218424-1.22028522025927*A50))*COS(2.33341406131542*B50))-1.17395074656324/(-1.08970726038248-B50+COS(0.970158169284869-COS(8.08659236886415*COS(B50)*(4.82167162146245+0.415665886847509*(1.29769797941223+A50-2.44443881102134/B50)-0.892008308560504/COS(30.9095163742833+(0.579975494035767*COS(B50)*COS(1.3750577389378*SIN(4.38888348998079*SIN(B50))))/SIN(0.234990843821049*(-3.53977960545111+SIN(0.618053781215391*COS(171.354165997469/B50)*SIN(3.43689890591473-COS(10.4210669354735*(1.99594335397759-0.495255411950829*(3.30386236010148-1.51547754764245/(-2.12750102800033+4.38888348998079/B50)+1.83745493597157*COS(2.14621831230364*(-0.720640553761703+0.0149486471701785/(3.85548390218424-1.22028522025927*A50))))*COS(0.332099886715785/SIN(0.867277469748485-COS(10.4210669354735*(-0.189309768993577-0.382095311146127*(3.30386236010148+4.38417312211862/(-1.18506813461532+4.38888348998079/B50)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50)))))))*(B50-8.08845973366274*SIN(B50))))+2.16573234696969/(-4.02543794144377-4.75123511441601*(0.0408477479355928+0.595166291692657*COS(10.4210669354735*(1.48343470593101-0.397977498058071*(3.79253170859851+1.83745493597157*COS(2.14621831230364*(2.46584086298192-COS(0.970158169284869-COS(0.796749079294485*B50*(1.75104353123216+B50))))))))+(12.8048204407246*COS(0.315118259777248*B50))/(-4.02543794144377-4.75123511441601*(-4.01236775500626-SIN(1.68307575195236+COS((0.933698605719809*(-8.08659236886415+B50))/(COS(0.710809971653287*SIN(1.32336584838561*SIN(0.987711766462689*(-0.970158169284869+COS(12.1130486169505*COS(4.38888348998079*B50))))))*(3.69848324037571+0.145215261394385*SIN(4.172523531424+0.977040748286438*(17.8628331842245+B50))))))))))))))))))+(19.7456867666596*COS(0.313659330569682*B50))/(-4.02543794144377-2.48562107855926*(-4.01236775500626-SIN(1.68307575195236+COS(16.1146994045772/(3.69848324037571-0.085288534571217*SIN(4.172523531424+0.977040748286438*(-1.0034425620328+B50)))))))))))+(19.7456867666596*COS(0.315118259777248*B50))/(-4.02543794144377+0.45017225038641*(-4.01236775500626-SIN(1.68307575195236+COS(1.22028522025927*A50)))))))))))))</f>
      </c>
      <c r="CF50">
        <f>-2.53538001515763+0.780059983330297/(1.75104353123216+0.920770837123875*COS(30.6267439013831*(3.85548390218424-1.22028522025927*A50))*COS(2.33341406131542*B50))-1.17395074656324/(-1.08970726038248-B50+COS(0.970158169284869-COS(8.08659236886415*COS(B50)*(4.82167162146245+0.415665886847509*(1.29769797941223+A50+3.04283391879382/B50)-0.892008308560504/COS(30.9095163742833+(0.579975494035767*COS(B50)*COS(1.3750577389378*SIN(4.38888348998079*SIN(B50))))/SIN(0.234990843821049*(-3.53977960545111+SIN(0.618053781215391*COS(171.354165997469/B50)*SIN(3.43689890591473-COS(10.4210669354735*(1.99594335397759-0.495255411950829*(1.69146473519733-0.494723879231552*COS(B50)*(-4.83333429355996+COS(6.09685031462364*(0.204366940786288*B50+0.0395560655776378/COS(0.144691715076527+0.204948333879852/B50)))))*COS(0.332099886715785/SIN(0.867277469748485-COS(10.4210669354735*(-0.189309768993577-0.382095311146127*(3.30386236010148+4.38417312211862/(-1.18506813461532+4.38888348998079/B50)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50)))))))*(B50-8.08845973366274*SIN(B50))))+2.16573234696969/(-4.02543794144377-4.75123511441601*(0.0408477479355928+0.595166291692657*COS(10.4210669354735*(1.48343470593101-0.397977498058071*(3.79253170859851+1.83745493597157*COS(2.14621831230364*(2.46584086298192-COS(0.970158169284869-COS(0.796749079294485*B50*(1.75104353123216+B50))))))))+(12.8048204407246*COS(0.315118259777248*B50))/(-4.02543794144377-4.75123511441601*(-4.01236775500626-SIN(1.68307575195236+COS((0.933698605719809*(-8.08659236886415+B50))/(COS(0.710809971653287*SIN(1.32336584838561*SIN(0.987711766462689*(-0.970158169284869+COS(12.1130486169505*COS(4.38888348998079*B50))))))*(3.69848324037571+0.145215261394385*SIN(4.172523531424+0.977040748286438*(17.8628331842245+B50))))))))))))))))))+(19.7456867666596*COS(0.313659330569682*B50))/(-4.02543794144377-2.48562107855926*(-4.01236775500626-SIN(1.68307575195236+COS(16.1146994045772/(3.69848324037571-0.085288534571217*SIN(4.172523531424+0.977040748286438*(-1.0034425620328+B50)))))))))))+(19.7456867666596*COS(0.315118259777248*B50))/(-4.02543794144377+0.45017225038641*(-4.01236775500626-SIN(1.68307575195236+COS(1.22028522025927*A50)))))))))))))</f>
      </c>
      <c r="CG50">
        <f>-2.53538001515763+0.787981818347263/(1.75104353123216+6.71358746348701*COS(30.6267439013831*(3.85548390218424-1.22028522025927*A50))*COS(2.34127318896247*(0.0104239707108729-B50)))-1.17395074656324/(-0.102880699536384+COS(0.970158169284869-COS((-8.08659236886415+B50)*(4.82167162146245+0.892008308560504*Csc(1.10214350961724-0.489996431446389*(-1.91275729542212+0.891941454495948*(1.79152241468593+4.38888348998079/(-0.888836690323398-0.930766521179757*B50))*COS(0.454538252181423*(-4.54895958232256+B50)))*COS(B50)*COS(1.3750577389378*SIN(4.38888348998079*SIN(B50)))*Csc(4.32868285742212*COS(3.53977960545111*(-0.0990673640486293+B50))))+0.570685217482619*(12.584661969583+A50+(4.01425577763392*COS(6.87410829084458/B50))/(-3.97994282361962+0.891941454495948*COS(0.454538252181423*(1.96697100595367-B50))*(-2.99428964346217+4.38888348998079/(1.12749615696308-0.999325768576598*B50)+6.10673313768426*SIN(B50)))))))+(2.44885058952523*COS((15.2803726736218*(-1.51710578095748-0.085288534571217*SIN(4.69237334887556+0.977040748286438*(-1.0034425620328+B50))))/B50))/(-1.91275729542212-0.344193203671007*(-2.99428964346217+4.38888348998079/(-2.85369664524702-0.405203078789852*B50)+6.10673313768426*SIN(0.970645957317775*(3.8647768204005+3.01892781434028*SIN(0.0398437791555164+0.68427529911992*B50))))))</f>
      </c>
      <c r="CH50">
        <f>-2.53538001515763+0.787981818347263/(1.75104353123216+6.71358746348701*COS(30.6267439013831*(3.85548390218424-1.22028522025927*A50))*COS(2.34127318896247*(0.0104239707108729-B50)))-1.17395074656324/(-0.102880699536384+COS(0.970158169284869-COS((-8.08659236886415+B50)*(4.82167162146245+0.892008308560504*Csc(1.10214350961724-0.489996431446389*(-1.91275729542212+0.891941454495948*(1.79152241468593+4.38888348998079/(-0.888836690323398-0.930766521179757*B50))*COS(0.454538252181423*(-4.54895958232256+B50)))*COS(B50)*COS(1.3750577389378*SIN(4.38888348998079*SIN(B50)))*Csc(4.32868285742212*COS(3.53977960545111*(-0.0990673640486293+B50))))+0.570685217482619*(12.584661969583+A50+(4.01425577763392*COS(6.87410829084458/B50))/(-3.97994282361962+0.891941454495948*COS(0.454538252181423*(1.96697100595367-B50))*(-2.99428964346217+4.38888348998079/(1.12749615696308-0.999325768576598*B50)+6.10673313768426*SIN(B50)))))))+(2.44885058952523*COS((15.2803726736218*(-1.51710578095748-0.085288534571217*SIN(4.69237334887556-1.96697100595367*SIN(0.347838125305021+(-1.96697100595367*COS(B50)*COS(1.3750577389378*SIN(4.38888348998079*SIN(B50))))/B50))))/B50))/(-1.91275729542212-0.344193203671007*(-2.99428964346217+4.38888348998079/(-2.85369664524702-0.405203078789852*B50)+6.10673313768426*SIN(0.970645957317775*(3.8647768204005+3.01892781434028*SIN(0.0398437791555164+0.68427529911992*B50))))))</f>
      </c>
      <c r="CI50">
        <f>-2.53538001515763+0.787981818347263/(1.75104353123216+0.920770837123875*COS(30.6267439013831*(3.85548390218424-1.22028522025927*A50))*COS(2.33341406131542*B50))-1.17395074656324/(-0.102880699536384+COS(0.970158169284869-COS((-8.09244218131859+B50)*(4.82167162146245+0.892008308560504*Csc(1.10214350961724+2.57005674176339*COS(B50)*COS(1.3750577389378*SIN(4.38888348998079*SIN(B50)))*Csc(4.32868285742212*COS(3.53977960545111*(-0.0990673640486293+B50))))+0.570685217482619*(12.584661969583+A50+(4.01425577763392*COS(1.67204813636182/B50))/(-0.663566361640531+0.891941454495948*(-2.99428964346217+4.38888348998079/(0.407900594325699-0.999325768576598*B50)+6.10673313768426*SIN(B50)))))))+(2.44885058952523*COS((15.2803726736218*(-1.51710578095748-0.085288534571217*SIN(4.69237334887556+0.977040748286438*(-1.0034425620328+B50))))/B50))/(-1.91275729542212-0.344193203671007*(-2.99428964346217+4.38888348998079/(-2.85369664524702+0.525563442389905*B50+B50*COS(3.10463810559498*COS(0.891941454495948*(4.38888348998079/(-6.45816380592759-0.930766521179757*B50)+0.216844753627145*(1.64686568436068+32.6562960430631/SIN(4.69237334887556+0.977040748286438*(-1.0034425620328+B50)))+3.10463810559498*A50*SIN(0.970645957317775*(3.30386236010148+3.01892781434028*SIN(0.0398437791555164+0.68427529911992*B50)))))))+6.10673313768426*SIN(0.982847461064206*(3.8647768204005+3.01892781434028*SIN(0.0398437791555164+0.68427529911992*B50))))))</f>
      </c>
      <c r="CJ50">
        <f>-2.53538001515763+0.787981818347263/(1.75104353123216+0.920770837123875*COS(30.6267439013831*(3.85548390218424-1.22028522025927*A50))*COS(2.33341406131542*B50))-1.17395074656324/(-0.102880699536384+COS(0.970158169284869-COS((-8.09244218131859+B50)*(4.82167162146245+0.892008308560504*Csc(1.10214350961724+2.57005674176339*COS(B50)*COS(1.3750577389378*SIN(4.38888348998079*SIN(B50)))*Csc(4.32868285742212*COS(3.53977960545111*(-0.0990673640486293+B50))))-0.133687772985852*(12.584661969583+A50+(4.01425577763392*COS(1.67204813636182/B50))/(-0.663566361640531+0.891941454495948*(-2.99428964346217+4.38888348998079/(0.407900594325699-0.999325768576598*B50)+6.10673313768426*SIN(B50)))))))+(2.44885058952523*COS((15.2803726736218*(-1.51710578095748-0.085288534571217*SIN(4.69237334887556+0.977040748286438*(-1.0034425620328+B50))))/B50))/(-1.91275729542212-0.344193203671007*(-2.99428964346217+4.38888348998079/(-2.85369664524702+0.525563442389905*B50+B50*COS(3.10463810559498*COS(0.891941454495948*(4.38888348998079/(-6.45816380592759-0.930766521179757*B50)+0.216844753627145*(1.64686568436068+32.6562960430631/SIN(4.69237334887556+0.977040748286438*(-1.0034425620328+B50)))+3.10463810559498*A50*SIN(0.970645957317775*(3.30386236010148+3.01892781434028*SIN(0.0398437791555164+0.68427529911992*B50)))))))+6.10673313768426*SIN(0.982847461064206*(3.8647768204005+B50)))))</f>
      </c>
      <c r="CK50">
        <f>-2.53538001515763+0.780059983330297/(1.75104353123216+0.920770837123875*COS(30.6267439013831*(3.85548390218424-1.22028522025927*A50))*COS(2.3364983618542*B50))-1.17395074656324/(-1.08970726038248-B50+COS(0.970158169284869-COS(4.19086399424798*COS(B50)*SIN(B50))))</f>
      </c>
      <c r="CL50">
        <f>-2.53538001515763+0.780059983330297/(1.75104353123216+0.920770837123875*COS(30.6267439013831*(3.85548390218424-1.22028522025927*A50))*COS((2.26232388633918*B50)/SIN((4.46491320015797*(0.0104239707108729-B50))/B50)))-1.17395074656324/(-4.02543794144377-2.48562107855926*(-4.01236775500626-SIN(1.68307575195236+COS(0.244046543898768/B50))))</f>
      </c>
      <c r="CM50">
        <f>-2.53538001515763+0.780059983330297/(1.75104353123216+0.920770837123875*COS(30.6267439013831*(3.85548390218424-1.22028522025927*A50))*COS((2.26232388633918*B50)/SIN((4.46491320015797*(0.0104239707108729-B50))/B50)))-1.17395074656324/(-4.02543794144377-2.48562107855926*(-4.01236775500626-SIN(1.68307575195236+COS(0.244046543898768/B50))))</f>
      </c>
      <c r="CN50">
        <f>-2.53538001515763+0.780059983330297/(1.75104353123216+0.920770837123875*COS(30.6267439013831*(3.85548390218424-1.22028522025927*A50))*COS((2.26232388633918*B50)/SIN((4.46491320015797*(0.0104239707108729-B50))/B50)))-1.17395074656324/(-4.02543794144377-2.48562107855926*(-4.01236775500626-SIN(1.68307575195236+COS(0.244046543898768/B50))))</f>
      </c>
      <c r="CO50">
        <f>-2.53538001515763+0.780059983330297/(1.75104353123216+0.920770837123875*COS(30.6267439013831*(3.85548390218424-1.22028522025927*A50))*COS((2.26232388633918*B50)/SIN((4.46491320015797*(0.0104239707108729-B50))/B50)))-1.17395074656324/(-4.02543794144377-2.48562107855926*(-4.01236775500626-SIN(1.68307575195236+COS(0.244046543898768/B50))))</f>
      </c>
      <c r="CP50">
        <f>-6.48502186754103+0.780059983330297/(1.75104353123216+0.920770837123875*COS(30.6267439013831*(3.85548390218424-1.22028522025927*A50))*COS((2.26232388633918*B50)/SIN((4.46491320015797*(0.0104239707108729-B50))/B50)))</f>
      </c>
      <c r="CQ50">
        <f>-2.53538001515763+0.780059983330297/(1.75104353123216+0.920770837123875*COS(30.6267439013831*(3.85548390218424-1.22028522025927*A50))*COS((2.26232388633918*B50)/SIN((4.46491320015797*(0.0104239707108729-B50))/B50)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50))))))))/(3.69848324037571-0.085288534571217*SIN(0.977040748286438*(-1.0034425620328+B50)-0.085288534571217*SIN(4.69237334887556+0.977040748286438*(-1.0034425620328+B50))))))))</f>
      </c>
      <c r="CR50">
        <f>-2.53538001515763+0.780059983330297/(1.75104353123216+0.920770837123875*COS(30.6267439013831*(3.85548390218424-1.22028522025927*A50))*COS((2.26232388633918*B50)/SIN((4.46491320015797*(0.0104239707108729-B50))/B50)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50))))))))/(3.69848324037571-0.085288534571217*SIN(0.977040748286438*(-1.0034425620328+B50)-0.085288534571217*SIN(4.69237334887556+0.977040748286438*(-1.0034425620328+B50))))))))</f>
      </c>
      <c r="CS50">
        <f>-2.53538001515763+0.787981818347263/(1.75104353123216-0.828257123886134*COS(30.6267439013831*(3.85548390218424-1.22028522025927*A50))*COS(2.3364983618542*B50))-1.17395074656324/(-1.08970726038248-B50+COS(0.970158169284869-COS(3.35351215638373*COS(B50)^2*(4.82167162146245+0.415665886847509*(7.5617222555395+A50+3.04283391879382/B50)-0.892008308560504/COS(30.9095163742833+(0.579975494035767*COS(B50)*COS(1.3750577389378*SIN(4.38888348998079*SIN(B50))))/SIN(0.234990843821049*(-3.53977960545111-SIN(0.757335698941963*COS(171.354165997469/B50)*SIN(3.43689890591473-COS(10.4210669354735*(1.99594335397759-0.495255411950829*COS(0.332099886715785/SIN(0.867277469748485-COS(10.4210669354735*(-0.0821323230144477-0.382095311146127*(3.30386236010148+4.38417312211862/(-1.18506813461532+4.38888348998079/B50)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50)))))))*(B50-8.08845973366274*SIN(B50))))+2.16573234696969/(-4.02543794144377-4.75123511441601*(4.80458120979862+(4.42417907631947*COS(0.315118259777248*B50))/(-4.02543794144377-4.75123511441601*(-0.0463344736960289-SIN(1.68307575195236+COS((0.933698605719809*(-8.08659236886415+B50))/(COS(0.710809971653287*SIN(1.32336584838561*SIN(0.987711766462689*(-0.970158169284869+COS(12.1130486169505*COS(4.38888348998079*B50))))))*(0.0104239707108729-B50+0.145215261394385*SIN(4.172523531424+0.977040748286438*(17.8628331842245+B50)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50))))-0.113225606212894*COS(B50))*COS(0.332099886715785/SIN(0.867277469748485+2.62583154338191*COS(0.313659330569682*B50)-COS(1.50473634000143*(-0.189309768993577-0.382095311146127*(3.30386236010148+4.38417312211862/(-1.18506813461532+4.38888348998079/B50)+1.83745493597157*COS(0.596752411656072*(-3.81221146125725-0.610038504065784*(-1.66169941542143+COS(6.17799041170864/A50))+COS(2.53538001515763+1.17395074656324/(-0.102880699536384+COS(1.54930788009319*SIN((-2.85369664524702+0.525563442389905*B50+B50*COS(3.10463810559498*COS(0.891941454495948*(4.38888348998079/(-6.45816380592759-0.996203716565432*B50)+0.216844753627145*(-3.1671161522807+B50-2.01562374312393*COS(B50))+3.10463810559498*A50*SIN(0.970645957317775*(3.30386236010148+3.01892781434028*SIN(0.0398437791555164+0.68427529911992*B50)))))))*(4.78027452898951+0.0988261080324625*(-0.299426324523994+0.556153597123559*COS(2.81201129084223*SIN(4.38888348998079+3.14383711712105*SIN(3.26326372784542*SIN(3.64384120598492-B50))))))))-2.41668037049394/(-4.02543794144377-4.75123511441601*(-0.10836742529682+(10.8651683445539*COS(0.704120545279541*B50))/(-4.02543794144377-4.75123511441601*(-4.01236775500626-SIN(1.68307575195236+COS((6.45954096046735*(-8.08659236886415+B50))/(3.69848324037571+0.188572790656832*SIN(4.172523531424+0.977040748286438*(17.8628331842245+B50))))))))))))))))))))+(-19.7456867666596*COS(9.97668976511667*COS(1.83745493597157*B50)))/(-4.02543794144377+0.45017225038641*(-4.01236775500626+SIN(1.36297950839016-0.69368257590981*(1.52544079625912+2*A50+3.04283391879382/B50)-COS(1.22028522025927-A50)))))))+(19.7456867666596*COS(0.313659330569682*B50))/(-4.02543794144377-2.48562107855926*(-4.01236775500626-SIN(1.68307575195236+COS((1.18502010407427*(0.675414338333634+0.445738967950897/(-3.53977960545111-SIN(0.720640553761703+0.995871158593384*B50))))/(3.69848324037571-0.085288534571217*SIN(4.172523531424+0.977040748286438*(-1.0034425620328+B50)))))))))*(3.36345130193881+0.998926750306103*COS(B50)*(-4.83333429355996+COS(5.81456547166478*(0.204366940786288*B50+0.0395560655776378/COS(3.43984988479375+0.68427529911992*B50))))*SIN(4.20944892536231*COS(30.6267439013831*(3.85548390218424-1.22028522025927*A50))*COS(2.34127318896247*(0.0104239707108729-B50))))))+(19.7456867666596*COS(0.315118259777248*B50))/(-4.02543794144377+0.45017225038641*(-4.01236775500626-SIN(1.68307575195236+COS(1.22028522025927*A50)))))))))))))</f>
      </c>
      <c r="CT50">
        <f>-2.53538001515763-1.17395074656324/(-1.08970726038248-B50+COS(0.970158169284869-COS(3.23746204424493*COS(B50)*(4.82167162146245+0.415665886847509*(7.22790459282486+A50+3.04283391879382/B50)-0.892008308560504/COS(19.1189505399703+(0.579975494035767*COS(B50)*COS(1.3750577389378*SIN(4.38888348998079*SIN(B50))))/SIN(0.234990843821049*(-3.53977960545111+SIN(0.618053781215391*COS(171.354165997469/B50)*SIN(3.43689890591473-3.9136062699127*COS(0.315118259777248*B50)-COS(10.4210669354735*(3.34177042754182-0.495255411950829*COS(0.332099886715785/SIN(0.867277469748485+13.8797733191252*COS(0.313659330569682*B50)-COS(10.4210669354735*(-0.189309768993577-0.771511632030511*(3.30386236010148+4.38417312211862/(-7.23120876718858+4.38888348998079/B50)+1.83745493597157*COS(0.606314107521993*(-2.53538001515763+B50/(1.52085826862378+COS(B50)))))*SIN(3.53977960545111*(-17.1881574278849+B50))))))*(3.30386236010148+1.83745493597157*COS(2.14621831230364*(-0.720640553761703+0.0149486471701785/(3.85548390218424-1.22028522025927*A50)))+0.998926750306103*COS(B50)*(-4.83333429355996+COS(6.09685031462364*(-1.04594800429935*(-1.36297950839016+COS(1.22028522025927*A50))+0.0395560655776378/COS(0.144691715076527+0.553054737700968/B50))))*SIN(4.20944892536231*COS(30.6267439013831*(3.85548390218424-1.22028522025927*A50))*COS(2.34127318896247*(0.0104239707108729-B50)))))))))))))))+0.787981818347263/(1.75104353123216+0.920770837123875*COS(30.6267439013831*(3.85548390218424-1.22028522025927*A50))*COS(1.75104353123216+0.920770837123875*COS(30.6267439013831*(3.85548390218424-1.22028522025927*A50))*COS((2.26232388633918*B50)/SIN((4.46491320015797*(0.0104239707108729-B50))/B50))))</f>
      </c>
      <c r="CU50">
        <f>-2.53538001515763-1.17395074656324/(-1.08970726038248-B50+COS(0.970158169284869-COS(3.23746204424493*COS(B50)*(4.82167162146245+0.415665886847509*(7.22790459282486+A50+3.04283391879382/B50)-0.892008308560504/COS(19.1189505399703+(0.579975494035767*COS(B50)*COS(1.3750577389378*SIN(4.38888348998079*SIN(B50))))/SIN(0.234990843821049*(-3.53977960545111+SIN(0.618053781215391*COS(171.354165997469/B50)*SIN(3.43689890591473-3.9136062699127*COS(0.315118259777248*B50)-COS(10.4210669354735*(3.34177042754182-0.495255411950829*COS(0.332099886715785/SIN(0.867277469748485+13.8797733191252*COS(0.313659330569682*B50)-COS(10.4210669354735*(-0.189309768993577-0.771511632030511*(3.30386236010148+4.38417312211862/(-7.23120876718858+4.38888348998079/B50)+1.83745493597157*COS(0.606314107521993*(-2.53538001515763+B50/(1.52085826862378+COS(B50)))))*SIN(3.53977960545111*(-17.1881574278849+B50))))))*(3.30386236010148+1.83745493597157*COS(2.14621831230364*(-0.720640553761703+0.0149486471701785/(3.85548390218424-1.22028522025927*A50)))+0.998926750306103*COS(B50)*(-4.83333429355996+COS(6.09685031462364*(-1.04594800429935*(-1.36297950839016+COS(1.22028522025927*A50))+0.0395560655776378/COS(0.144691715076527+0.553054737700968/B50))))*SIN(4.20944892536231*COS(30.6267439013831*(3.85548390218424-1.22028522025927*A50))*COS(2.34127318896247*(0.0104239707108729-B50)))))))))))))))+0.787981818347263/(1.75104353123216+0.920770837123875*COS(30.6267439013831*(3.85548390218424-1.22028522025927*A50))*COS(1.75104353123216+0.920770837123875*COS(30.6267439013831*(3.85548390218424-1.22028522025927*A50))*COS((2.26232388633918*B50)/SIN((4.46491320015797*(0.0104239707108729-B50))/B50))))</f>
      </c>
      <c r="CV50">
        <f>-2.53538001515763-1.17395074656324/(-1.08970726038248-B50+COS(0.970158169284869-COS(3.23746204424493*COS(B50)*(4.82167162146245+0.415665886847509*(7.22790459282486+A50+3.04283391879382/B50)-0.892008308560504/COS(19.1189505399703+(0.579975494035767*COS(B50)*COS(1.3750577389378*SIN(4.38888348998079*SIN(B50))))/SIN(0.234990843821049*(-3.53977960545111+SIN(0.618053781215391*COS(171.354165997469/B50)*SIN(3.43689890591473-3.9136062699127*COS(0.315118259777248*B50)-COS(10.4210669354735*(3.34177042754182-0.495255411950829*COS(0.332099886715785/SIN(0.867277469748485+13.8797733191252*COS(0.313659330569682*B50)-COS(10.4210669354735*(-0.189309768993577-0.771511632030511*(3.30386236010148+4.38417312211862/(-7.23120876718858+4.38888348998079/B50)+1.83745493597157*COS(0.606314107521993*(-2.53538001515763+B50/(1.52085826862378+COS(B50)))))*SIN(3.53977960545111*(-17.1881574278849+B50))))))*(3.30386236010148+1.83745493597157*COS(2.14621831230364*(-0.720640553761703+0.0149486471701785/(3.85548390218424-1.22028522025927*A50)))+0.998926750306103*COS(B50)*(-4.83333429355996+COS(6.09685031462364*(-1.04594800429935*(-1.36297950839016+COS(1.22028522025927*A50))+0.0395560655776378/COS(0.144691715076527+0.553054737700968/B50))))*SIN(4.20944892536231*COS(30.6267439013831*(3.85548390218424-1.22028522025927*A50))*COS(2.34127318896247*(0.0104239707108729-B50)))))))))))))))+0.787981818347263/(1.75104353123216+0.920770837123875*COS(30.6267439013831*(3.85548390218424-1.22028522025927*A50))*COS(1.75104353123216+0.920770837123875*COS(30.6267439013831*(3.85548390218424-1.22028522025927*A50))*COS((2.26232388633918*B50)/SIN((4.46491320015797*(0.0104239707108729-B50))/B50))))</f>
      </c>
      <c r="CW50">
        <f>-2.53538001515763-1.17395074656324/(-1.08970726038248-B50+COS(0.970158169284869-COS(2.62961822039689*COS(B50)*(4.82167162146245+0.415665886847509*(7.22790459282486+A50+3.04283391879382/B50)-0.789446730108993/COS(19.1189505399703+(0.579975494035767*COS(B50)*COS(1.3750577389378*SIN(4.38888348998079*SIN(B50))))/SIN(0.234990843821049*(-3.53977960545111+SIN(0.122592574522691*B50*COS(171.354165997469/B50)*SIN(3.43689890591473-3.9136062699127*COS(0.315118259777248*B50)-COS(10.4210669354735*(3.34177042754182-0.495255411950829*COS(0.332099886715785/SIN(0.867277469748485+13.8797733191252*COS(0.313659330569682*B50)-COS(10.4210669354735*(-0.189309768993577-0.382095311146127*(3.30386236010148+4.38417312211862/(-7.23120876718858+4.38888348998079/B50)+1.83745493597157*COS(0.606314107521993*(-2.53538001515763+B50/(1.52085826862378+COS(B50)))))))))*(3.30386236010148+1.83745493597157*COS(2.14621831230364*(-0.720640553761703+0.0149486471701785/(3.85548390218424-1.22028522025927*A50)))+0.998926750306103*COS(B50)*(-4.83333429355996+COS(6.09685031462364*(-1.04594800429935*(-1.36297950839016+COS(1.22028522025927*A50))+0.0395560655776378/COS(0.144691715076527+0.553054737700968/B50))))*SIN(4.20944892536231*COS(30.6267439013831*(3.85548390218424-1.22028522025927*A50))*COS(2.27046775438192*(0.0104239707108729-B50)))))))))))))))+0.787981818347263/(1.75104353123216+3.5105239358063*COS(30.6267439013831*(3.85548390218424-1.22028522025927*A50))*COS(0.999945670909258*(-3.81221146125725-0.610038504065784*(-1.66169941542143+COS(1.59435500026644/(A50*B50)))+COS(2.53538001515763-1.59564235378922/(0.190119685841844+3.01892781434028*COS(1.54930788009319*SIN(2.30617602209105*B50*(1.430675542427-0.735983794532307*(-0.299426324523994+0.556153597123559*COS(4.19069048026533*SIN(4.38888348998079-3.14383711712105*SIN(3.26326372784542*SIN(2.20644239778946+B50))))))*SIN(B50)))))))*COS(1.75104353123216+0.920770837123875*COS(30.6267439013831*(3.85548390218424-1.22028522025927*A50))*COS((2.26232388633918*B50)/SIN((4.46491320015797*(0.0104239707108729-B50))/B50))))</f>
      </c>
      <c r="CX50">
        <f>-2.53538001515763-1.17395074656324/(-1.08970726038248-B50+COS(0.970158169284869-COS(3.23746204424493*COS(B50)*(4.82167162146245+0.415665886847509*(7.22790459282486+A50+3.04283391879382/B50)-0.892008308560504/COS(19.1189505399703+(0.579975494035767*COS(B50)*COS(1.3750577389378*SIN(4.38888348998079*SIN(B50))))/SIN(0.234990843821049*(-3.53977960545111+SIN(5.03752580502412*B50))))))))+0.787981818347263/(1.75104353123216+0.920770837123875*COS(30.6267439013831*(3.85548390218424-1.22028522025927*A50))*COS(1.75104353123216+0.920770837123875*COS(30.6267439013831*(3.85548390218424-1.22028522025927*A50))*COS((2.26232388633918*B50)/SIN((4.46491320015797*(0.0104239707108729-B50))/B50))))</f>
      </c>
      <c r="CY50">
        <f>-2.53538001515763-1.17395074656324/(-1.08970726038248-B50+COS(0.970158169284869-COS(2.62961822039689*COS(B50)*(4.82167162146245+0.415665886847509*(7.22790459282486+A50+3.04283391879382/B50)-0.892008308560504/COS(19.1189505399703+(0.579975494035767*COS(B50)*COS(1.3750577389378*SIN(4.38888348998079*SIN(B50))))/SIN(0.234990843821049*(-3.53977960545111+SIN(0.122592574522691*B50*COS(171.354165997469/B50)*SIN(3.43689890591473-3.9136062699127*COS(3.12754931813664*B50)-COS(10.4210669354735*(3.34177042754182-0.495255411950829*COS(0.332099886715785/SIN(0.867277469748485+13.8797733191252*COS(0.313659330569682*B50)-COS(10.4210669354735*(-0.189309768993577-0.382095311146127*(3.30386236010148+4.38417312211862/(-7.23120876718858+4.38888348998079/B50)+1.83745493597157*COS(0.606314107521993*(-2.53538001515763+B50/(1.52085826862378+COS(B50)))))))))*(3.30386236010148+1.83745493597157*COS(1.92359162914591*(-0.720640553761703+0.0149486471701785/(3.85548390218424-1.22028522025927*A50)))+0.998926750306103*COS(B50)*(-4.83333429355996+COS(6.09685031462364*(-1.04594800429935*(-1.36297950839016+COS(1.22028522025927*A50))+0.0395560655776378/COS(0.144691715076527+0.553054737700968/B50))))*SIN(4.20944892536231*COS(30.6267439013831*(3.85548390218424-1.22028522025927*A50))*COS(2.27046775438192*(0.0104239707108729-B50)))))))))))))))+0.787981818347263/(1.75104353123216+3.5105239358063*COS(30.6267439013831*(3.85548390218424-1.22028522025927*A50))*COS(0.999945670909258*(-3.81221146125725-0.610038504065784*(-1.66169941542143+COS(1.59435500026644/(A50*B50)))+COS(2.53538001515763-1.59564235378922/(0.190119685841844+3.01892781434028*COS(1.54930788009319*SIN(2.30617602209105*B50*SIN(B50)*(1.75104353123216-0.735983794532307*(-0.299426324523994+0.556153597123559*COS(4.19069048026533*SIN(4.38888348998079-3.14383711712105*SIN(3.26326372784542*SIN(2.20644239778946+B50)))))+0.405976899997257*SIN(17.9638256434066*COS(3.53977960545111*(-1.67619991593421-B50))))))))))*COS(1.75104353123216+0.920770837123875*COS(114.169882444315*(3.85548390218424-1.22028522025927*A50))*COS((2.26232388633918*B50)/SIN((4.46491320015797*(0.0104239707108729-B50))/B50))))</f>
      </c>
    </row>
    <row r="51">
      <c r="A51" t="n">
        <v>3.3960396039603986</v>
      </c>
      <c r="B51" t="n">
        <v>1.5848177671432495</v>
      </c>
      <c r="C51" t="n">
        <v>0.9638760418183134</v>
      </c>
      <c r="D51">
        <f>3.6602499406871*SIN(0.0387223447678864*B51)</f>
      </c>
      <c r="E51">
        <f>1.75104353123216*COS(62.0979862251655*B51)</f>
      </c>
      <c r="F51">
        <f>-0.682834826093842*COS(6.89800044123182*(-0.758558339806912+8.36751927018415*B51))</f>
      </c>
      <c r="G51">
        <f>-0.682834826093842*COS(6.89800044123182*(-0.758558339806912+8.36751927018415*B51))</f>
      </c>
      <c r="H51">
        <f>-0.137487228235692*COS(6.89800044123182*(-0.758558339806912+8.36751927018415*B51))</f>
      </c>
      <c r="I51">
        <f>-0.137487228235692*COS(6.89800044123182*(-0.758558339806912+8.36751927018415*B51))</f>
      </c>
      <c r="J51">
        <f>0.939185325062333-4.14643644508667*COS(0.0189887298980037*(0.0104239707108729-B51))</f>
      </c>
      <c r="K51">
        <f>0.939185325062333-4.14643644508667*COS(0.0189887298980037*(0.0104239707108729-B51))</f>
      </c>
      <c r="L51">
        <f>-2.12308015877194+0.129569300180172/COS((4.63317180630867*B51)/(-9.86147533878599+B51))</f>
      </c>
      <c r="M51">
        <f>0.939185325062333+0.0293956223887295*COS(0.0172580123911547*(0.0104239707108729-B51))</f>
      </c>
      <c r="N51">
        <f>-2.04284240933895+0.0691776291570159*B51-0.477654832648527*COS((4.63317180630867*B51)/(-6.92474727686258+B51))</f>
      </c>
      <c r="O51">
        <f>-2.12308015877194+0.129215724566975/COS(2.30140537652748*B51)</f>
      </c>
      <c r="P51">
        <f>-1.97489460550758+5.29213139525145/((-1.93163519161352+B51)*COS(2.30140537652748*B51))</f>
      </c>
      <c r="Q51">
        <f>-0.313889440961011+0.320772770036817/COS(2.30140537652748*B51)</f>
      </c>
      <c r="R51">
        <f>-0.313889440961011+0.320772770036817/COS(2.30140537652748*B51)</f>
      </c>
      <c r="S51">
        <f>-1.03876260770818+0.0932471536291962*Sec(2.30140537652748*B51)</f>
      </c>
      <c r="T51">
        <f>-0.319265658446769-0.0878246729080054*Sec(2.30140537652748*B51)</f>
      </c>
      <c r="U51">
        <f>-1.03876260770818-0.0314171631864948*Sec(2.30140537652748*B51)</f>
      </c>
      <c r="V51">
        <f>-1.25065691826588+2.47922225364319/(4.55545916732724+0.639038637545555*COS(2.34127318896247*B51))</f>
      </c>
      <c r="W51">
        <f>-2.12308015877194-10.0045295265383*(-3.19244398732623+4.38888348998079*B51+0.286833528592101/(-1.02660156822043+0.228866264528742*COS(0.891343868123568*B51)))*Sec(0.468476440148673*B51)*Sec(2.35336687023739*B51)</f>
      </c>
      <c r="X51">
        <f>-2.12308015877194+20.4507274309083*Sec(2.35336687023739*B51)</f>
      </c>
      <c r="Y51">
        <f>1.02938741113269-4.74453729083839/COS(2.35336687023739*B51)</f>
      </c>
      <c r="Z51">
        <f>-3.12179288783445+0.197825083469985*B51*Sec(2.4293605945166*B51)*Sec(0.114137895520679/((-2.52546085232433+(1.85063405272572*B51)/(0.0104239707108729-0.97296549133936*B51))*COS(4.30196983288598-B51)*COS(2.30140537652748*B51))+2.7676129357411*(1.64686568436068-2.59964545022312*(-2.12308015877194+78.2292589044328/COS(2.30140537652748*B51))*SIN(1.79746568418778+B51)))</f>
      </c>
      <c r="AA51">
        <f>-3.12179288783445+0.197825083469985*B51*Sec(2.4293605945166*B51)*Sec(0.114137895520679/((-2.52546085232433+(1.85063405272572*B51)/(0.0104239707108729-0.97296549133936*B51))*COS(0.592898516856485-B51)*COS(2.30140537652748*B51))+2.7676129357411*(1.64686568436068-2.59964545022312*(-2.12308015877194+4.16655540004758/COS(2.30140537652748*B51))*SIN(1.79746568418778+B51)))</f>
      </c>
      <c r="AB51">
        <f>-3.38154063936382+2.47922225364319/(4.55545916732724+10.1703137869217*COS(2.34127318896247*B51)*COS(3.63811627751044+4.38888348998079*B51))</f>
      </c>
      <c r="AC51">
        <f>-3.38154063936382+2.47922225364319/(4.55545916732724+10.1703137869217*COS(2.34127318896247*B51)*COS(3.63811627751044+4.38888348998079*B51))</f>
      </c>
      <c r="AD51">
        <f>-3.19244398732623+2.47922225364319/(4.55545916732724+10.1703137869217*COS(2.34127318896247*B51)*COS(2.37798727809565+(0.0398437791555164+0.68427529911992*B51)*B51))+0.286833528592101/(-1.10214350961724+(-4.01425577763392*B51*COS(2.35336687023739*B51))/(-4.02543794144377-11.9733307643649*SIN(1.68307575195236+COS(0.997483071903992*(-3.36517341727201-1.32336584838561*SIN(3.26326372784542*COS(1.9070449451209*COS(4.38888348998079*B51))))+(2.33541554522187+4.69996028156384*SIN(B51))*SIN(0.00395691045705083/(-2.41640103524547-SIN(0.999317258394747*B51)))))))</f>
      </c>
      <c r="AE51">
        <f>-3.25965967015153+2.47922225364319/(4.55545916732724-9.03079866436036*COS(2.34127318896247*B51)*COS(3.26168022661188+B51^2))</f>
      </c>
      <c r="AF51">
        <f>-4.46491320015797+0.209932586005785/(COS(3.1444818847505+0.970158169284869/(-1.93163519161352+B51))*(-0.102880699536384+COS(2.34127318896247*B51)))+COS(1.64686568436068-1.30104112325117*(0.498669774984871+(4.24321362335637*COS(0.154355378683397*B51*SIN(4.38888348998079*B51)))/(-3.45921456801396-2.68369365733408*(0.614022744113914-0.151945085767431/B51)*COS(0.373207135104491*B51)*SIN(0.549736046044653*(-0.0463344736960289-0.474107940239104/B51+0.98379940582226*B51)))))</f>
      </c>
      <c r="AG51">
        <f>-4.46491320015797+0.209932586005785/(COS(3.1444818847505+0.970158169284869/(-1.93163519161352+B51))*(-0.102880699536384+COS(2.34127318896247*B51)))+COS(1.64686568436068-1.30104112325117*(0.498669774984871+(4.24321362335637*COS(0.154355378683397*B51*SIN(4.38888348998079*B51)))/(-3.45921456801396-2.68369365733408*(0.614022744113914-0.151945085767431/B51)*COS(0.373207135104491*B51)*SIN(0.549736046044653*(-0.0463344736960289-0.474107940239104/B51+0.98379940582226*B51)))))</f>
      </c>
      <c r="AH51">
        <f>-4.46491320015797+0.209932586005785/(COS(3.1444818847505+0.970158169284869/(-1.93163519161352+B51))*(-0.102880699536384+COS(2.34127318896247*B51)))+COS(1.64686568436068-1.30104112325117*(0.498669774984871+(4.24321362335637*COS(0.154355378683397*B51*SIN(4.38888348998079*B51)))/(-3.45921456801396-2.68369365733408*(0.614022744113914-0.151945085767431/B51)*COS(0.373207135104491*B51)*SIN(0.549736046044653*(-0.0463344736960289-0.474107940239104/B51+0.98379940582226*B51)))))</f>
      </c>
      <c r="AI51">
        <f>-3.19244398732623+2.47922225364319/(4.55545916732724+10.1703137869217*COS(2.34127318896247*B51)*COS(B51*(4.54895958232256+(0.0398437791555164+0.68427529911992*B51)*B51)))+0.286833528592101/(-1.10214350961724+(-4.01425577763392*B51*COS(3.19178123630727*B51))/(-4.02543794144377-11.9733307643649*SIN(1.68307575195236+COS(0.0109041006032584*(2.33541554522187+4.69996028156384*SIN(B51))+0.997483071903992*(-3.60468181176981-1.32336584838561*SIN(3.26326372784542*COS(1.9070449451209*COS(4.38888348998079*B51))))))))</f>
      </c>
      <c r="AJ51">
        <f>2.47922225364319/(4.55545916732724+3.97269401619023*COS(2.34127318896247*B51)*COS(2.37798727809565-B51*(0.68427529911992*B51+(0.0398437791555164+0.68427529911992*B51)*B51)))+(-0.99870734951553*(-4.26212605373046+4.38888348998079*B51))/(-0.102880699536384+COS(0.0104239707108729-0.318484263036092*COS(2.30140537652748*B51))+6.52156308846133*B51*COS(0.536210832575027*(-4.38888348998079+B51))*SIN(1.68307575195236+COS(0.000783162395511269*(-8.1078216732488-1.32336584838561*SIN(3.26326372784542*COS(3.07455604918613*COS(4.38888348998079*B51)))))))</f>
      </c>
      <c r="AK51">
        <f>2.47922225364319/(4.55545916732724+3.97269401619023*COS(2.34127318896247*B51)*COS(2.37798727809565-B51*(0.68427529911992*B51+(0.0398437791555164+0.68427529911992*B51)*B51)))+(-0.99870734951553*(-4.26212605373046+4.38888348998079*B51))/(-0.102880699536384+COS(0.0104239707108729-0.318484263036092*COS(2.30140537652748*B51))+6.52156308846133*B51*COS(0.536210832575027*(-4.38888348998079+B51))*SIN(1.68307575195236+COS(0.000783162395511269*(-8.1078216732488-1.32336584838561*SIN(3.26326372784542*COS(3.07455604918613*COS(4.38888348998079*B51)))))))</f>
      </c>
      <c r="AL51">
        <f>2.47922225364319/(4.55545916732724-2.13370168835842*COS(0.153617049136277-19.9648536074454*A51)*COS(2.34127318896247*B51))+5.61783426669055/(-0.102880699536384+COS(0.547739204788806*COS((-0.0117718766654464+B51)*(4.19764630412403+0.891941454495948*COS(0.771995401184512*(-4.54895958232256+B51))*(1.08475215657704+4.38888348998079/(-1.99964678050107-0.999271636690398*B51)+6.07069820133914*SIN(0.970645957317775*(3.8647768204005+41.3945440664685*SIN(1.50124389294911-B51)))))))+(-4.01425577763392*B51*COS(2.23545582865239*B51))/(-4.02543794144377+0.495054435283295*SIN(3.04605526034252+4.54895958232256*COS(0.143400102837183*(-2.35151374678552+1.57451118320615/((0.910843304812121+0.0861708799634651*B51)*COS((3.00963994156335*B51*(-1.75811140810983+0.0150030470906728*B51*SIN(95.9667487237239*(0.518128807244517-5.69092194517994*COS(B51)))))/(-2.22132832222866-1.96036832657105*(0.0104239707108729-B51)*COS(2.93142442037043*(5.36720669420212-4.06097165469792*A51))+0.0333904022707034*(-5.87059790227181+(0.595815324207803*(-4.38888348998079+B51))/COS(8.01695911824396/B51))))))*Sec(3.49622751072893+1.30710401978535*(-0.970158169284869+COS(1.96657700973168*COS(4.38888348998079*B51))))))))</f>
      </c>
      <c r="AM51">
        <f>2.47922225364319/(4.55545916732724-2.13370168835842*COS(0.153617049136277-19.9648536074454*A51)*COS(2.34127318896247*B51))+5.61783426669055/(-0.102880699536384+COS(0.547739204788806*COS((-0.0117718766654464+B51)*(4.19764630412403+0.891941454495948*COS(0.771995401184512*(-4.54895958232256+B51))*(1.08475215657704+4.38888348998079/(-1.99964678050107-0.999271636690398*B51)+6.07069820133914*SIN(0.970645957317775*(3.8647768204005+41.3945440664685*SIN(1.50124389294911-B51)))))))+(-4.01425577763392*B51*COS(2.23545582865239*B51))/(-4.02543794144377+0.495054435283295*SIN(3.04605526034252+4.54895958232256*COS(0.143400102837183*(-2.35151374678552+1.57451118320615/((0.910843304812121+0.0861708799634651*B51)*COS((3.00963994156335*B51*(-1.75811140810983+0.0150030470906728*B51*SIN(95.9667487237239*(0.518128807244517-5.69092194517994*COS(B51)))))/(-2.22132832222866-1.96036832657105*(0.0104239707108729-B51)*COS(2.93142442037043*(5.36720669420212-4.06097165469792*A51))+0.0333904022707034*(-5.87059790227181+(0.595815324207803*(-4.38888348998079+B51))/COS(8.01695911824396/B51))))))*Sec(3.49622751072893+1.30710401978535*(-0.970158169284869+COS(1.96657700973168*COS(4.38888348998079*B51))))))))</f>
      </c>
      <c r="AN51">
        <f>-3.19244398732623+2.47922225364319/(4.55545916732724-19.1853644219838*COS(53.4871081569162*(4.54895958232256-2.53538001515763*A51))*COS(2.34127318896247*B51))+4.59529405601859/(-0.102880699536384+COS(0.970158169284869-COS((-0.644217755743392+B51)*(4.71449417548332+0.891941454495948*COS(0.454538252181423*(-4.54895958232256+B51))*(-2.99428964346217+4.38888348998079/(-1.99964678050107-0.930766521179757*B51)+6.07069820133914*SIN(0.970645957317775*(3.8647768204005-0.103213746837193*SIN(0.0398437791555164+0.68427529911992*B51)))))))+(-19.7456867666596*COS(2.23129038338461*B51*Csc(1.20856592332071*B51)))/(-4.02543794144377+5.14775899136527*SIN(1.68307575195236+COS((1.00252327900784*(0.675414338333634-2.65843774893853/COS((10.9057470538265*(-4.63893119678731+0.98621059449367*(0.0124584892007249*B51+0.649608496467101*(3.71551944464651+1.32336584838561*B51))))/((-2.22132832222866+1.86685399942426*(0.0104239707108729-B51)-0.999785323978975*(0.464011286218211+B51))*(-1.0034425620328-SIN((2.23724855029327*(-4.02543794144377+(0.973757720571009*SIN(1.68307575195236+COS(0.681208950305383*(-3.89983574117648+0.439705499317587/COS(0.0804723243439316*(4.38888348998079+B51)*(-10.0304614952191+0.0333904022707034*(-0.267283993381096+(-2.03785680386851*(0.464011286218211-B51))/(COS(0.740068463148044*B51)*(3.83493169861245-2.95121604831838*COS(0.228866264528742*SIN(0.783541008254785*B51))))-22.271177534471*(-4.02543794144377+SIN(B51)))+1.96036832657105*(0.0104239707108729-B51)*SIN(2.26644549032434*B51*(-3.07062809023029+0.0691776291570159*B51+(-5.06156062179036*COS(3.21966962202688*(0.228866264528742+B51)))/(4.54170879037296+B51))))*(-0.583058869082825-0.0150030470906728*B51*SIN(96.2657448521152*(-3.30386236010148+1.02287422143789*COS(B51))*COS(21.726440612325*B51))))))))/B51))/(B51*COS((2.23129038338461*B51)/SIN(1.10214350961724+(-0.335266423072614*COS(B51)*COS(3.19178123630727*B51))/(COS(0.269458586708642*(0.126757436250328+2.48548347013926*(-2.33864976501977+B51-0.904147576859968*(-0.546947611672606-COS(2.55680093540035+2.85369664524703/B51)+SIN(0.205606440532799/(-0.498669774984871+B51))))))*SIN(4.17877075135132-COS(0.997483071903992*(-3.36517341727201-1.32336584838561*SIN(3.26326372784542*COS(1.66617905604948-4.38888348998079*SIN(B51))))-(2.33541554522187+4.69996028156384*SIN(B51))*SIN(0.171320499552431*COS(25.7332567481821/(COS(2.34127318896247*B51)*COS(0.999317258394747*(0.910843304812121-0.725370682642472*SIN(0.759335251212575*(-8.77364090383746+1.32790216254556/(19.6837212090565+0.346890385587777*B51))))))+2.7676129357411*(1.64686568436068+2.59964545022312*(-1.79753367710594-1.85282145385703/(COS(2.41818850379927*B51)*(1.48502729882913-15.3444130141536*SIN(0.064987409316677/B51))))*SIN(B51)))))))))*SIN(0.102880699536384-COS(0.970158169284869-COS((0.547739204788806+B51)*(3.83091492211859+0.891941454495948*COS(0.481574612416498*(-4.54895958232256+B51))*(1.08475215657704+4.91889103745603/(-7.23978127520875-0.757266802709473*B51)+9.10800191174348*SIN(2.53687465785495+2.51850998500881*SIN(0.0398437791555164+0.68427529911992*B51)))))))))))))*Sec(3.49622751072893+1.32336584838561*SIN(3.26326372784542*COS(1.9070449451209*COS(4.38888348998079*B51)))))/(-8.89161936473553-0.187768283577164*SIN(0.947274064822019*(-1.0034425620328+B51)))))))</f>
      </c>
      <c r="AO51">
        <f>-3.19244398732623+2.47922225364319/(4.55545916732724-19.1853644219838*COS(53.4871081569162*(4.54895958232256-2.53538001515763*A51))*COS(2.34127318896247*B51))+4.59529405601859/(-0.102880699536384+COS(0.970158169284869-COS((-0.644217755743392+B51)*(4.71449417548332+0.891941454495948*COS(0.454538252181423*(-4.54895958232256+B51))*(-2.99428964346217+4.38888348998079/(-1.99964678050107-0.930766521179757*B51)+6.07069820133914*SIN(0.970645957317775*(3.8647768204005-0.103213746837193*SIN(0.0398437791555164+0.68427529911992*B51)))))))+(-19.7456867666596*COS(2.23129038338461*B51*Csc(1.20856592332071*B51)))/(-4.02543794144377+5.14775899136527*SIN(1.68307575195236+COS((1.00252327900784*(0.675414338333634-2.65843774893853/COS((10.9057470538265*(-4.63893119678731+0.98621059449367*(0.0124584892007249*B51+0.649608496467101*(3.71551944464651+1.32336584838561*B51))))/((-2.22132832222866+1.86685399942426*(0.0104239707108729-B51)-0.999785323978975*(0.464011286218211+B51))*(-1.0034425620328-SIN((2.23724855029327*(-4.02543794144377+(0.973757720571009*SIN(1.68307575195236+COS(0.681208950305383*(-3.89983574117648+0.439705499317587/COS(0.0804723243439316*(4.38888348998079+B51)*(-10.0304614952191+0.0333904022707034*(-0.267283993381096+(-2.03785680386851*(0.464011286218211-B51))/(COS(0.740068463148044*B51)*(3.83493169861245-2.95121604831838*COS(0.228866264528742*SIN(0.783541008254785*B51))))-22.271177534471*(-4.02543794144377+SIN(B51)))+1.96036832657105*(0.0104239707108729-B51)*SIN(2.26644549032434*B51*(-3.07062809023029+0.0691776291570159*B51+(-5.06156062179036*COS(3.21966962202688*(0.228866264528742+B51)))/(4.54170879037296+B51))))*(-0.583058869082825-0.0150030470906728*B51*SIN(96.2657448521152*(-3.30386236010148+1.02287422143789*COS(B51))*COS(21.726440612325*B51))))))))/B51))/(B51*COS((2.23129038338461*B51)/SIN(1.10214350961724+(-0.335266423072614*COS(B51)*COS(3.19178123630727*B51))/(COS(0.269458586708642*(0.126757436250328+2.48548347013926*(-2.33864976501977+B51-0.904147576859968*(-0.546947611672606-COS(2.55680093540035+2.85369664524703/B51)+SIN(0.205606440532799/(-0.498669774984871+B51))))))*SIN(4.17877075135132-COS(0.997483071903992*(-3.36517341727201-1.32336584838561*SIN(3.26326372784542*COS(1.66617905604948-4.38888348998079*SIN(B51))))-(2.33541554522187+4.69996028156384*SIN(B51))*SIN(0.171320499552431*COS(25.7332567481821/(COS(2.34127318896247*B51)*COS(0.999317258394747*(0.910843304812121-0.725370682642472*SIN(0.759335251212575*(-8.77364090383746+1.32790216254556/(19.6837212090565+0.346890385587777*B51))))))+2.7676129357411*(1.64686568436068+2.59964545022312*(-1.79753367710594-1.85282145385703/(COS(2.41818850379927*B51)*(1.48502729882913-15.3444130141536*SIN(0.064987409316677/B51))))*SIN(B51)))))))))*SIN(0.102880699536384-COS(0.970158169284869-COS((0.547739204788806+B51)*(3.83091492211859+0.891941454495948*COS(0.481574612416498*(-4.54895958232256+B51))*(1.08475215657704+4.91889103745603/(-7.23978127520875-0.757266802709473*B51)+9.10800191174348*SIN(2.53687465785495+2.51850998500881*SIN(0.0398437791555164+0.68427529911992*B51)))))))))))))*Sec(3.49622751072893+1.32336584838561*SIN(3.26326372784542*COS(1.9070449451209*COS(4.38888348998079*B51)))))/(-8.89161936473553-0.187768283577164*SIN(0.947274064822019*(-1.0034425620328+B51)))))))</f>
      </c>
      <c r="AP51">
        <f>-3.19244398732623+2.47922225364319/(4.55545916732724-19.1853644219838*COS(53.4871081569162*(4.54895958232256-2.53538001515763*A51))*COS(2.34127318896247*B51))+4.59529405601859/(-0.102880699536384+COS(0.970158169284869-COS((-0.644217755743392+B51)*(4.71449417548332+0.891941454495948*COS(0.454538252181423*(-4.54895958232256+B51))*(-2.99428964346217+4.38888348998079/(-1.99964678050107-0.930766521179757*B51)+6.07069820133914*SIN(0.970645957317775*(3.8647768204005-0.103213746837193*SIN(0.0398437791555164+0.68427529911992*B51)))))))+(-19.7456867666596*COS(2.23129038338461*B51*Csc(1.20856592332071*B51)))/(-4.02543794144377+5.14775899136527*SIN(1.68307575195236+COS((1.00252327900784*(0.675414338333634-2.65843774893853/COS((10.9057470538265*(-4.63893119678731+0.98621059449367*(0.0124584892007249*B51+0.649608496467101*(3.71551944464651+1.32336584838561*B51))))/((-2.22132832222866+1.86685399942426*(0.0104239707108729-B51)-0.999785323978975*(0.464011286218211+B51))*(-1.0034425620328-SIN((2.23724855029327*(-4.02543794144377+(0.973757720571009*SIN(1.68307575195236+COS(0.681208950305383*(-3.89983574117648+0.439705499317587/COS(0.114117574382462*(4.38888348998079+B51)*(-10.0304614952191+0.0333904022707034*(-0.267283993381096+(-2.03785680386851*(0.464011286218211-B51))/(COS(0.740068463148044*B51)*(3.83493169861245-2.95121604831838*COS(0.228866264528742*SIN(0.783541008254785*B51))))-22.271177534471*(-4.02543794144377+SIN(B51)))+1.96036832657105*(0.0104239707108729-B51)*SIN(2.26644549032434*B51*(-3.07062809023029+0.0691776291570159*B51+(-5.06156062179036*COS(3.21966962202688*(0.228866264528742+B51)))/(4.54170879037296+B51))))*(-0.583058869082825-0.0150030470906728*B51*SIN(96.2657448521152*(-3.30386236010148+1.02287422143789*COS(B51))*COS(21.726440612325*B51))))))))/B51))/(B51*COS((2.23129038338461*B51)/SIN(1.10214350961724+(-0.335266423072614*COS(B51)*COS(3.19178123630727*B51))/(COS(0.269458586708642*(0.126757436250328+2.48548347013926*(-2.33864976501977+B51-0.904147576859968*(-0.639991575618684-COS(2.55680093540035+2.85369664524703/B51)))))*SIN(4.17877075135132-COS(0.997483071903992*(-3.36517341727201-1.32336584838561*SIN(3.26326372784542*COS(1.66617905604948-4.38888348998079*SIN(B51))))-(2.33541554522187+4.69996028156384*SIN(B51))*SIN(0.171320499552431*COS(25.7332567481821/(COS(2.34127318896247*B51)*COS(0.999317258394747*(0.910843304812121-0.725370682642472*SIN(0.759335251212575*(-8.77364090383746+1.32790216254556/(19.6837212090565+0.346890385587777*B51))))))+2.7676129357411*(1.64686568436068+2.59964545022312*(-1.79753367710594-1.85282145385703/(COS(2.41818850379927*B51)*(1.48502729882913-15.3444130141536*SIN(0.064987409316677/B51))))*SIN(B51)))))))))*SIN(0.102880699536384-COS(0.970158169284869-COS((0.547739204788806+B51)*(3.83091492211859+0.891941454495948*COS(0.481574612416498*(-4.54895958232256+B51))*(1.08475215657704+4.91889103745603/(-7.23978127520875-0.757266802709473*B51)+9.10800191174348*SIN(2.53687465785495+2.51850998500881*SIN(0.0398437791555164+0.68427529911992*B51)))))))))))))*Sec(3.49622751072893+1.32336584838561*SIN(3.26326372784542*COS(1.9070449451209*COS(4.38888348998079*B51)))))/(-8.89161936473553-0.187768283577164*SIN(0.947274064822019*(-1.0034425620328+B51)))))))</f>
      </c>
      <c r="AQ51">
        <f>-3.19244398732623+2.47922225364319/(4.55545916732724-19.1853644219838*COS(53.4871081569162*(4.54895958232256-2.53538001515763*A51))*COS(2.34127318896247*B51))+4.59529405601859/(-0.102880699536384+COS(0.970158169284869-COS((-0.644217755743392+B51)*(4.71449417548332+0.891941454495948*COS(0.454538252181423*(-4.54895958232256+B51))*(-2.99428964346217+4.38888348998079/(-1.99964678050107-0.930766521179757*B51)+6.07069820133914*SIN(0.970645957317775*(3.8647768204005-0.103213746837193*SIN(0.0398437791555164+0.68427529911992*B51)))))))+(-19.7456867666596*COS(2.23129038338461*B51*Csc(1.20856592332071*B51)))/(-4.02543794144377+5.14775899136527*SIN(1.68307575195236+COS((1.00252327900784*(0.675414338333634-1.61643836884575/COS((10.9057470538265*(-4.63893119678731+0.98621059449367*(0.0124584892007249*B51+0.649608496467101*(3.71551944464651+1.32336584838561*B51))))/((-2.22132832222866+1.86685399942426*(0.0104239707108729-B51)-0.971036529285117*(0.464011286218211+B51))*(-1.0034425620328-SIN((2.23724855029327*(-4.02543794144377+(0.973757720571009*SIN(3.04605526034252-10.1703137869217*COS(2.34127318896247*B51)*COS(0.681208950305383*(-3.89983574117648+0.439705499317587/COS(0.0804723243439316*(4.38888348998079+B51)*(-10.0304614952191+0.0333904022707034*(-0.267283993381096+(-2.03785680386851*(0.464011286218211-B51))/(COS(0.740068463148044*B51)*(3.83493169861245-2.95121604831838*COS(0.228866264528742*SIN(0.783541008254785*B51))))-22.271177534471*(-4.02543794144377+SIN(B51)))+1.96036832657105*(0.0104239707108729-B51)*SIN(2.26644549032434*B51*(-3.07062809023029+0.0691776291570159*B51+(-5.06156062179036*COS(3.21966962202688*(0.228866264528742+B51)))/(4.54170879037296+B51))))*(-0.583058869082825-0.0150030470906728*B51*SIN(96.2657448521152*(-3.30386236010148+1.02287422143789*COS(B51))*COS(21.726440612325*B51))))))))/B51))/(B51*COS((2.23129038338461*B51)/SIN(1.10214350961724+(-0.335266423072614*COS(B51)*COS(3.19178123630727*B51))/(COS(0.269458586708642*(0.126757436250328+2.48548347013926*(-2.33864976501977+B51-0.904147576859968*(-0.546947611672606-COS(2.55680093540035+2.85369664524703/B51)+SIN(0.205606440532799/(-0.498669774984871+B51))))))*SIN(4.17877075135132-COS(0.997483071903992*(-3.36517341727201-1.32336584838561*SIN(3.26326372784542*COS(1.66617905604948-4.38888348998079*SIN(B51))))-(2.33541554522187+4.69996028156384*SIN(B51))*SIN(0.171320499552431*COS(25.7332567481821/(COS(2.34127318896247*B51)*COS(0.999317258394747*(0.910843304812121-0.725370682642472*SIN(0.759335251212575*(-8.77364090383746+1.32790216254556/(19.6837212090565+0.346890385587777*B51))))))+2.7676129357411*(1.64686568436068+2.59964545022312*(-1.79753367710594-1.85282145385703/(COS(2.41818850379927*B51)*(1.48502729882913-15.3444130141536*SIN(0.064987409316677/B51))))*SIN(B51)))))))))*SIN(0.102880699536384-COS(0.970158169284869-COS(2.10444037095208*(0.547739204788806+B51))))))))))*Sec(3.49622751072893+1.32336584838561*SIN(3.26326372784542*COS(1.9070449451209*COS(4.38888348998079*B51)))))/(-8.89161936473553-0.187768283577164*SIN(0.947274064822019*(-1.0034425620328+B51)))))))</f>
      </c>
      <c r="AR51">
        <f>-3.19244398732623+2.71800423135567/(4.55545916732724-19.1853644219838*COS(53.4871081569162*(4.54895958232256-2.53538001515763*A51))*COS(2.34127318896247*B51))-0.99315221899753*(-0.102880699536384+COS(0.970158169284869-COS((-0.0914979243671115+B51)*(4.68992134559555+0.891941454495948*COS(0.241313381810039*(-4.54895958232256+B51))*(-2.50034565186493+6.07069820133914*SIN(0.970645957317775*(-0.0463344736960289-0.103213746837193*SIN(0.0398437791555164+0.68427529911992*B51)))))))-1.22535565991147*Sec((7.14301669997533*SIN(B51))/B51)*(-4.02543794144377+5.14775899136527*SIN(1.68307575195236+COS((1.00252327900784*(0.675414338333634+2.19625750339725/COS((0.336762851744905*B51*(-1.0034425620328-SIN((16.5034135001561*(-4.02543794144377+(0.973757720571009*SIN(1.68307575195236+COS(0.681208950305383*(-3.89983574117648+0.416211674122732/COS(0.0415192467061986*(4.38888348998079+B51)*(-2.20170288368319-COS(1.26379680953426*COS(0.693935322170248*B51)))*(-0.596957997929629+0.551951410042153*B51*COS(3.32168059384751*(-0.0398437791555164-96.2657448521152*(-3.30386236010148+0.956988959564365*COS(B51))*COS(1.06282763033982*B51))))*(-6.94664763899132-0.999785323978975*(-0.267283993381096-19.124282709223/((0.464011286218211-B51)*COS(5.82607129681541*B51)*(3.83493169861245-2.95121604831838*COS(0.228866264528742*SIN(0.783541008254785*B51))))+(1.7624150988083*(-4.02543794144377+SIN(B51)))/COS((0.229231503482786*(4.38888348998079+B51))/B51))+1.96036832657105*(0.0104239707108729-B51)*SIN(2.26644549032434*B51*(-3.07062809023029+0.0691776291570159*B51+(1.09344476355422*COS(3.21966962202688*(0.228866264528742+B51)))/(4.54170879037296+B51)))))))))/B51))/(B51*COS((2.23129038338461*B51)/SIN(1.10214350961724+(-0.335266423072614*COS(B51)*COS(9.10902839016168*COS(B51)))/(COS(0.269458586708642*(0.126757436250328+2.48548347013926*(-2.33864976501977+B51-0.904147576859968*(-0.546947611672606-COS(2.55680093540035+2.85369664524703/B51)+SIN(0.205606440532799/(-0.498669774984871+B51))))))*SIN(4.17877075135132-COS(0.997483071903992*(23.2263001256815-SIN(3.26326372784542*COS(1.66617905604948-4.38888348998079*SIN(B51))))-(2.33541554522187+4.69996028156384*SIN(B51))*SIN(0.171320499552431*COS(4.73631998521116/(COS(1.08475215657704*(-0.470495291492003+B51))*COS(0.524371490330347*(-4.46491320015797+COS(B51)))*COS(0.999317258394747*(0.910843304812121-0.725370682642472*SIN(0.759335251212575*(-8.77364090383746+1.32790216254556/(-14.2802649249316+0.322767167731473*B51))))))+2.7676129357411*(1.64686568436068+2.59964545022312*(-1.79753367710594-2.00985206782362/(COS(2.41818850379927*B51)*(1.96697100595367-14.1134484538248*SIN(0.064987409316677/B51))))*SIN(B51)))))))))*SIN(0.102880699536384-COS(0.970158169284869-COS((0.547739204788806+B51)*(3.83091492211859+0.891941454495948*COS(0.481574612416498*(-4.54895958232256+B51))*(1.08475215657704+4.91889103745603/(-7.23978127520875-0.917948109029364*B51)-9.10800191174348*SIN(6.28475946197508+0.125871845070311*(4.18020940043024+B51)))))))))))/((-4.63893119678731+0.98621059449367*(0.0124584892007249*B51+0.649608496467101*(3.71551944464651+1.32336584838561*B51)))*(-4.01236775500626+SIN(1.54444395209071-0.924676858096462*(-5.02715767714589+0.206804271871811*(0.0104239707108729-B51)+0.992695026748626*(0.464011286218211+B51)*(1.42111669992612+0.835921316059934*(-0.0510411795160046*B51+0.649608496467101*(5.20954124225725+1.32336584838561*B51)))))))))*Sec(3.49622751072893+1.32336584838561*SIN(3.26326372784542*COS(1.9070449451209*COS(4.38888348998079*B51)))))/(-8.89161936473553+0.187768283577164*SIN(0.175003720754548*(-1.0034425620328+B51)))))))</f>
      </c>
      <c r="AS51">
        <f>-3.19244398732623+2.47922225364319/(4.13034075983652-19.1853644219838*COS(53.4871081569162*(4.54895958232256+0.595166291692657*A51))*COS(2.34127318896247*B51))+4.59529405601859/(-0.102880699536384+COS(0.970158169284869-COS((-0.644217755743392+B51)*(4.71449417548332+COS(1.47605523896888*B51)*(-1.24892397989421-4.38888348998079/(-1.99964678050107-0.930766521179757*B51)-6.07069820133914*SIN(0.240512838623345*(3.8647768204005-0.103213746837193*SIN(0.0398437791555164+0.68427529911992*B51)))))))+(-19.7456867666596*COS(2.33700230349172*B51))/(-4.02543794144377+0.999245583811795*(-0.599618741848579-COS((1.00252327900784*(0.675414338333634-3.07154731790958/COS((2.05045672490275*(-3.7082923621518-0.531041901024465*(0.0124584892007249*B51-1.51710578095748*(10.1467186730522+1.32336584838561*B51))))/(B51*(-4.01236775500626+SIN(0.871841091568481-0.209344039155982*(0.0104239707108729-B51)-0.971036529285117*(0.464011286218211+B51)))*(-1.0034425620328+SIN((2.86365571943192*(-4.02543794144377+(0.973757720571009*SIN(3.04605526034252-10.1703137869217*COS(2.34127318896247*B51)*COS(0.681208950305383*(-5.24253088175112-44.6383906269437/COS(0.0869794987327878*(4.38888348998079+B51)*(-7.47090882196389+0.0333904022707034*(3.4412282518247+(-2.03785680386851*(0.464011286218211-B51))/(COS(1.06432419423554*COS(B51))*(-4.25743668876457-2.95121604831838*COS(2.37185130248878*COS(21.0844742520398*B51^2)*SIN(0.783541008254785*B51))))+(-2.51127978153963*(-4.02543794144377+SIN(B51)))/COS(15.0456369401782/B51))+1.96036832657105*(0.0104239707108729-B51)*SIN(2.26644549032434*B51*(-3.07062809023029+0.0691776291570159*B51+0.323552810766608*(4.54170879037296+B51)*COS(3.21966962202688*(0.228866264528742+B51))))))))))/B51))/(COS(2.31597677522377/SIN(1.10214350961724+(-0.335266423072614*COS(B51)*COS(3.19178123630727*B51))/(COS(0.269458586708642*(0.126757436250328+2.48548347013926*(-3.19244398732623-0.904147576859968*(-4.46491320015797-4.55545916732724*COS(2.55680093540035+2.85369664524703/B51)))*SIN(0.853794222306453+B51)))*SIN(4.17877075135132-COS(0.997483071903992*(-3.70095047617492-1.32336584838561*SIN(3.26326372784542*COS(1.66617905604948-4.38888348998079*SIN(B51))))+(-2.33541554522187+2.24925584891254*(-4.24321362335637+SIN(B51)))*SIN(0.0728535461789953*COS(21.4205319314821/(-1.08475215657704+0.767370281668077*COS(2.34127318896247*B51)*COS(0.444406446746926*SIN(0.759335251212575*(-4.91815700165322+3.85548390218424*SIN(1.32790216254556/(18.3323158396242+0.358834095216839*B51))))))+2.7676129357411*(1.64686568436068+2.44577149231099*(4.54895958232256+12.3753706297687/(1.48502729882913-15.3444130141536*SIN(0.064987409316677*B51)))*SIN(B51)))))))))*SIN(B51)))))))*Sec(3.49622751072893+1.32336584838561*SIN(0.987711766462689*(-3.30386236010148+1.9070449451209*COS(4.38888348998079*B51)))))/(-8.89161936473553+5.20239639245279*(-1.0034425620328+B51))))))</f>
      </c>
      <c r="AT51">
        <f>-3.19244398732623+2.47922225364319/(4.55545916732724+19.1853644219838*COS(17.8628331842245*(-3.04605526034252-2.53538001515763*A51))*COS(2.34127318896247*B51))+4.59529405601859/(-0.102880699536384+COS(0.970158169284869-COS((-0.644217755743392+B51)*(4.53063676937798+0.891941454495948*COS(0.454538252181423*(-4.54895958232256+B51))*(-2.99428964346217+4.38888348998079/(-1.70072156542342-0.930766521179757*B51)+6.07069820133914*SIN(0.970645957317775*(3.8647768204005+SIN(0.0398437791555164+0.68427529911992*B51)*(-1.66169941542143-SIN(0.0629521986177826*SIN(B51)))))))))+(-11.7674874161692*COS(2.23129038338461*B51*Csc(1.32995720491595*B51)))/(-4.02543794144377+5.14775899136527*SIN(1.68307575195236+COS((1.00252327900784*(0.675414338333634-2.65843774893853/COS((0.426491040284931*(-4.63893119678731+0.98621059449367*(0.0124584892007249*B51-1.51710578095748*(-2.33541554522187+SIN(3.71551944464651+1.32336584838561*B51)))))/((-2.22132832222866+1.86685399942426*(0.0104239707108729-B51)-0.971036529285117*(0.464011286218211+B51))*(-1.0034425620328-SIN((2.23724855029327*(-4.02543794144377+(0.973757720571009*SIN(3.04605526034252-10.1703137869217*COS(2.34127318896247*B51)*COS(0.321948306320204*(-3.89983574117648-13.5596355410534/COS(0.0869794987327878*(4.38888348998079+B51)*(-10.0304614952191+1.96036832657105*(0.0104239707108729-B51)*SIN(2.26644549032434*B51*(-3.07062809023029+0.0691776291570159*B51+0.966809356649144*COS(3.21966962202688*(0.228866264528742+B51))))+0.0333904022707034*(-0.697367305830544+2.78520763403669/((-4.24321362335637*COS(0.740068463148044*B51))/(0.464011286218211-B51)+3.10463810559498/(-0.21125249507606+4.04618419368851*COS(2.95121604831838*COS(0.228866264528742*SIN(0.783541008254785*B51)))))-22.271177534471*(-4.02543794144377+SIN(0.0333904022707034*(8.14479154149258+(-45.8848183789036*B51)/(COS((4.5113192098519*(4.38888348998079-2.34127318896247*B51))/B51)*COS(0.28245758274843*B51))+2.78520763403669/(0.199479867255741+(-4.74492017588741*COS(0.537619980828712*B51))/B51)))))))))))/B51))/(B51*COS((2.23129038338461*B51)/SIN(1.10214350961724+(0.482504731330719*COS(B51)*COS(1.3750577389378*SIN(4.38888348998079*SIN(B51))))/(COS(0.707807735689834*(1.64686568436068+2.48548347013926*(-2.33864976501977+B51-0.904147576859968*(-0.546947611672606-COS(2.55680093540035+2.85369664524703/B51)+SIN(0.205606440532799/(-0.498669774984871+B51))))))*SIN(4.17877075135132-COS(0.997483071903992*(-5.22758831987261-SIN(3.26326372784542*COS(1.66617905604948-4.38888348998079*SIN(B51))))+(2.33541554522187+4.69996028156384*SIN(B51))*SIN(13.9790938650669*(-0.0319382149269121-1.43253632956902*COS(25.7332567481821/(COS(2.34127318896247*B51)*COS(3.10463810559498*(1.40575784242892+0.759335251212575*(-8.77364090383746+1.32790216254556*(18.5476673029205+0.316076929223304*B51))+B51)))+2.7676129357411*(1.64686568436068+2.59964545022312*(-1.79753367710594+0.335714325406428/COS(2.41818850379927*B51))*SIN(B51))))))))))*SIN(0.102880699536384-COS(0.970158169284869-COS(5.6065274334164*(0.547739204788806+B51))))))))))*Sec(3.04605526034252-B51+1.32336584838561*SIN(3.26326372784542*COS(1.9070449451209*COS(4.38888348998079*B51)))))/(-8.89161936473553-0.187768283577164*SIN(0.947274064822019*(3.32168059384751+B51)))))))</f>
      </c>
      <c r="AU51">
        <f>-3.19244398732623+2.71800423135567/(4.55545916732724+19.1853644219838*COS(17.8628331842245*(-3.04605526034252-2.53538001515763*A51))*COS(2.34127318896247*B51))+4.59529405601859/(-0.102880699536384+COS(0.970158169284869-COS((0.90494136087752+B51)*(3.16594339399998+0.891941454495948*COS(0.454538252181423*(-4.54895958232256+B51))*(-2.99428964346217+4.38888348998079/(-1.70072156542342-0.930766521179757*B51)+11.7807721988068*SIN(0.970645957317775*(3.8647768204005+SIN(0.0398437791555164+0.68427529911992*B51)*(-1.66169941542143-SIN(7.36914946809175*SIN(B51)))))))))+(-11.7674874161692*COS(0.259336929560409*B51*Csc(1.32995720491595*B51)))/(-4.02543794144377+5.14775899136527*SIN(1.68307575195236+COS((1.00252327900784*(0.675414338333634-2.65843774893853/COS((0.00751721947620742*(4.96440863612121+0.98621059449367*(0.0124584892007249*B51-1.51710578095748*(-2.33541554522187+SIN(8.69483570660885+1.32336584838561*B51)))))/((-5.3372775433549-1.24900163619626*(0.0104239707108729-B51))*(-1.0034425620328-SIN((2.23724855029327*(-4.02543794144377+(0.973757720571009*SIN(3.04605526034252-10.1703137869217*COS(2.34127318896247*B51)*COS(0.321948306320204*(-3.89983574117648+465.519969304544/(A51*COS(0.0869794987327878*(4.38888348998079+B51)*(-10.0304614952191+1.96036832657105*(0.0104239707108729-B51)*SIN(2.26644549032434*B51*(-3.07062809023029+0.0691776291570159*B51+0.966809356649144*COS(19.538468268013*(0.228866264528742+B51))))+0.668480377812508*(-0.697367305830544+2.78520763403669/((-4.24321362335637*COS(0.740068463148044*B51))/(0.464011286218211-B51)+3.10463810559498/(-0.21125249507606+4.04618419368851*COS(2.95121604831838*COS(0.228866264528742*SIN(0.783541008254785*B51)))))-2.97358541762451*(-4.02543794144377+SIN(0.928921811984624*(8.14479154149258+(-127.798746435309*B51)/(COS((4.5113192098519*(4.38888348998079-2.34127318896247*B51))/B51)*(0.199479867255741+(-109.258774418071*COS(0.152083151022746*B51))/B51)*COS(0.28245758274843*B51)))))))))))))/B51))/(B51*COS((2.23129038338461*B51)/SIN(1.10214350961724+(0.452208545977342*COS(B51)*COS(1.3750577389378*SIN(4.38888348998079*SIN(B51))))/(COS(3.16678725854344*(1.64686568436068+2.48548347013926*(-2.33864976501977+B51-0.904147576859968*(-0.546947611672606-COS(2.55680093540035+2.85369664524703/B51)+SIN(0.205606440532799/(-0.498669774984871+B51))))))*SIN(4.17877075135132-COS(4.01353511772973-(2.33541554522187+4.69996028156384*SIN(B51))*SIN(13.9790938650669*(-0.0319382149269121+2.01107689765918*COS(22.8137623437846/(COS(2.34127318896247*B51)*COS(3.10463810559498*(1.40575784242892+0.759335251212575*(-8.77364090383746+1.32790216254556*(18.5476673029205+0.316076929223304*B51))+B51)))+2.7676129357411*(1.64686568436068+2.59964545022312*(-1.79753367710594-4.2992092889529/COS(2.41818850379927*SIN(B51)))*SIN(B51))))))))))*SIN(0.102880699536384-COS(0.970158169284869-COS(5.6065274334164*(0.547739204788806+B51))))))))))*Sec(0.230264017381367+1.32336584838561*SIN(3.26326372784542*COS(1.73917150291469*COS(2.37500340984706-B51)))))/(-8.89161936473553-0.187768283577164*SIN(0.947274064822019*(3.32168059384751+B51)))))))</f>
      </c>
      <c r="AV51">
        <f>-3.19244398732623+2.71800423135567/(4.55545916732724+13.4778285081789*COS(17.8628331842245*(-3.04605526034252-2.53538001515763*A51))*COS(2.34127318896247*B51))+4.59529405601859/(-0.102880699536384+COS(0.970158169284869-COS((-0.644217755743392+B51)*(4.53063676937798+0.891941454495948*COS(0.454538252181423*(-4.54895958232256+B51))*(-2.99428964346217+4.38888348998079/(-1.70072156542342+0.373215060879051*B51)+6.07069820133914*SIN(0.970645957317775*(3.8647768204005+SIN(0.0398437791555164+0.68427529911992*B51)*(-1.66169941542143-SIN(0.0629521986177826*SIN(B51)))))))))-11.7674874161692*COS(2.23129038338461*B51*Csc(1.48869985630326*B51))*(4.61159416251987+0.502736280820392*SIN(1.68307575195236+COS(0.110971460070971*(0.675414338333634-0.46183169159684/COS((0.426491040284931*(-4.05270475481384-0.0126761414350927*B51*COS(0.188628472151279*COS(B51))+SIN(3.71551944464651+1.32336584838561*B51)))/((2.80582935491723+(-1.86685399942426*(0.0104239707108729-B51))/(-5.02715767714589-0.450571908918455*SIN(B51)))*(-1.0034425620328+SIN((2.23724855029327*(-4.02543794144377+(0.973757720571009*SIN(3.04605526034252+10.1703137869217*COS(2.34127318896247*B51)*COS(0.321948306320204*(-3.89983574117648-0.2259444810755/COS(4.38888348998079+B51-1.89585059019769/(-12.3658770404409+0.0333904022707034*(-0.697367305830544+2.78520763403669/(4.16267886660421/(0.464011286218211-B51)+3.10463810559498/(-0.21125249507606+4.04618419368851*COS(2.95121604831838*COS(0.228866264528742*SIN(0.783541008254785*B51)))))+39.8111098769168*(-4.02543794144377+SIN(0.0333904022707034*(8.14479154149258+(-45.8848183789036*B51)/(COS((4.5113192098519*(-1.36297950839016-1.85284534579819*B51))/B51)*COS(0.28245758274843*B51))+2.78520763403669/(0.199479867255741+(-4.74492017588741*COS(0.537619980828712*B51))/B51)))))-SIN(2.26644549032434*B51*(-3.07062809023029-0.412702921134056*B51+0.966809356649144*COS(0.73687375940996*COS(B51))))))))))/B51))/(B51*COS(0.102880699536384-COS(0.970158169284869-COS(3.38304147474741+B51)))*COS(8.63280657330097*B51*SIN(1.10214350961724+(-0.161057918038827*COS(B51)*COS(1.3750577389378*SIN(4.38888348998079*SIN(B51))))/(COS(4.20216770606499*(1.64686568436068+2.48548347013926*(-2.33864976501977+B51-0.904147576859968*(-0.546947611672606-COS(2.55680093540035+2.85369664524703/B51)+SIN(0.205606440532799/(-0.498669774984871+B51))))))*SIN(0.947394524668818*(-1.36297950839016+COS(0.997483071903992*(-7.82347132982872-SIN(3.26326372784542*COS(1.66617905604948*SIN(4.38888348998079*SIN(B51)))))+(2.33541554522187+4.69996028156384*SIN(B51))*SIN(0.647611941399037*(-0.0319382149269121-1.89621838342138*SIN(25.7332567481821/(COS(0.524371490330347*(-4.46491320015797+B51))*COS(1.22028522025927*(4.36411576342809-2.33163615227541/(-5.70301281360717+1.32790216254556*(18.4064269307623+0.314909657567638*B51))+B51)))+1.0529351996074*(-1.79753367710594+0.117596174893841*COS(1.71986695129731*B51)*(1.48502729882913+5.8626875461555*SIN(0.197443268161305/B51))))))))))))))))))))))</f>
      </c>
      <c r="AW51">
        <f>-2.35258177871109-17.9050202769674*COS(47.5012703255096-19.9648536074454*A51)*COS(2.34127318896247*B51)</f>
      </c>
      <c r="AX51">
        <f>-2.35258177871109-17.9050202769674*COS(47.5012703255096-19.9648536074454*A51)*COS(2.34127318896247*B51)</f>
      </c>
      <c r="AY51">
        <f>-2.35258177871109-17.9050202769674*COS(47.5012703255096-19.9648536074454*A51)*COS(2.34127318896247*B51)</f>
      </c>
      <c r="AZ51">
        <f>-2.35258177871109+1.98404601694252*COS(47.5012703255096-19.9648536074454*A51)*COS(2.34127318896247*B51)*(-6.22729775583901+COS((0.547739204788806+B51)*(4.53089824051787+3.60911931249123/COS((4.35063997044991*(-4.172523531424-0.466407665363302*SIN(0.98621059449367*(1.32336584838561-1.51710578095748*(-2.33541554522187+SIN(3.71551944464651+1.32336584838561*B51))))))/((-2.22132832222866-0.971036529285117*(0.464011286218211+B51)-0.950262826665238*B51)*(-1.0034425620328-SIN((0.0345338245065199*(-4.02543794144377+(0.973757720571009*SIN(3.04605526034252-10.1703137869217*COS(0.524371490330347*(-4.46491320015797+COS(B51)))*COS(0.321948306320204*(-2.99428964346217+4.38888348998079/(-1.70072156542342-0.930766521179757*B51)-6.07069820133914*SIN(0.208545147400331*(5.56632001497745+0.68427529911992*B51+SIN(8.94941416528843*COS(4.62678808588491*SIN(3.26326372784542*COS(1.9070449451209*COS(2.13112852507139*B51)))))))))))/B51))/(B51*COS((2.23129038338461*B51)/SIN(1.10214350961724+(0.482504731330719*COS(B51)*COS(1.3750577389378*SIN(4.38888348998079*SIN(B51))))/(COS(0.707807735689834*(1.64686568436068+2.48548347013926*(-2.33864976501977+B51+0.904147576859968*(0.185939686198609-SIN(1.51710578095748-7.37868802663049*(-0.498669774984871+B51))))))*SIN(4.17877075135132-COS(0.997483071903992*(-5.01271064725756-SIN(3.23277543136447*COS(0.974153035848922+4.38888348998079*SIN(B51))))-(2.33541554522187+4.69996028156384*SIN(B51))*SIN(0.639580633440371*COS(15.0633772312155/((0.297952670824784+B51)*COS(10.0053272209756*B51))+2.7676129357411*(1.64686568436068+2.59964545022312*(-0.240690677623371+1.31536717962865/(COS(2.41818850379927*B51)*(1.48502729882913-15.842682081532*SIN(1.92729652296882/B51))))*SIN(B51)))))))))))))))))</f>
      </c>
      <c r="BA51">
        <f>-2.35258177871109+1.98404601694252*COS(47.5012703255096-19.9933795287641*A51)*(-5.7771255054526-1.77046843626537*COS(5.6065274334164*(0.547739204788806+B51)))*COS(2.34127318896247*B51)</f>
      </c>
      <c r="BB51">
        <f>-3.19244398732623+0.952972231836685/(1.75104353123216-18.1838172266926*COS(53.4871081569162*(3.32867436206329+A51))*COS(2.34127318896247*B51))+1.37423663624159/(-0.102880699536384*(-0.970158169284869+COS((4.71449417548332+0.476577364714937*(-0.529647925098518+A51+4.38888348998079/(-3.84379951085584+2.44443881102134/B51)))*(-8.08659236886415+B51)))+19.7456815393579/(-4.02543794144377+14.2267368128445*SIN(1.68307575195236+COS((2.14072319491191*(0.675414338333634-0.0193539200871972/COS((684.548611823948*SIN(5.02186683269054-0.986467043468334*(4.81844542113664+3.14366631530903*SIN(0.0359861421184555*B51))))/(B51*(-5.33528518304124+A51+0.206804271871811*(0.0104239707108729-B51)-0.999785323978975*(1.83745493597157+B51))*COS(9.71999611692323*(-0.970158169284869+COS(1.07993256993885*(0.547739204788806+B51))))*COS(5.88285176554276/COS(2.06285561283754+(-0.464777703008064*(2.4979293560229*(-1.36297950839016+COS(0.997483071903992*(-3.71376149495798-0.935600983959233*(-4.54895958232256+B51))-1.9578569201783*SIN(0.106591061575539*COS(0.147706661517619-10.8803439112107/(COS(1.9070449451209*COS(4.46491320015797*B51))*COS(0.999317258394747*(0.910843304812121-2.2058470609319*SIN(2.33163615227541*(-5.70301281360717-0.0921195765429072*(4.24321362335637+B51-COS((-0.170119707071305+0.947274064822019*(-1.0034425620328+B51))*COS(5.63550271075654*SIN(2.63652450140494*(-0.228866264528742+8.3509698707334*B51))))))))))))))+0.0552250883955557*(4.38888348998079+2.48548347013926*(3.19244398732623+0.240512838623345*(-0.474107940239104+B51)-11.2560908269344*(0.138161443059092+1.01646737544449/(-2.96345064425116-0.869112035504125*(0.231533727874752+6.07069820133914*SIN(0.970645957317775*(3.8647768204005-0.103213746837193*SIN(0.0398437791555164+0.68427529911992*B51))))))))))/COS(2.05952944430618*B51)))*(0.26323489862894+0.115837183598291/SIN(3.0771119673812+(-0.158453280542526*COS(2.36457962791182*SIN(4.38888348998079*SIN(B51))))/(COS(2.64061504688481*(1.64686568436068+(2.48548347013926*(0.80977335530104+B51))/(0.481943707124545-0.904147576859968*(-1.51710578095748-4.26212605373046*COS(2.55680093540035+2.85369664524703/B51)+SIN(0.205606440532799/(-0.498669774984871+B51))))))*SIN(0.947394524668818*(-1.36297950839016+COS(0.997483071903992*(-10.0441121294217-SIN(3.26326372784542*COS(1.66617905604948*SIN(4.38888348998079*SIN(B51)))))-(2.33541554522187+4.69996028156384*SIN(B51))*SIN(0.329139187626835*(-0.0319382149269121+(-3.7298065811462*SIN(0.503127335365625*COS(1.22028522025927*(-0.101858713285314+B51+2.33163615227541/(-3.43294123651821+1.32790216254556*(18.7500364890084+0.0285927563643693*B51-B51*(-4.24321362335637-0.0497684115725929*COS(0.333789915430309*(2.81579124296115-4.38888348998079*SIN(B51))))))))+0.639310560999041*(4.61159416251987+0.380448864799603*(-1.79753367710594+(2.29751521439831*B51)/(1.48502729882913+5.8626875461555*SIN(0.197443268161305/B51))))))/A51)))))))))))*Sec(3.49622751072893*SIN(1.32336584838561*SIN(0.987711766462689*(-0.970158169284869+COS(16.3813801973759+4.38888348998079*B51))))))/(3.69848324037571-0.085288534571217*SIN(0.103159056155692*(-1.0034425620328+B51)))))))</f>
      </c>
      <c r="BC51">
        <f>-3.19244398732623+0.952972231836685/(1.75104353123216-9.35226158457549*COS(41.3330692837322*(3.85548390218424-1.22028522025927*A51))*COS(2.34127318896247*B51))+1.37423663624159/(-0.102880699536384+COS(0.970158169284869-COS((4.71449417548332+0.476577364714937*(7.68804933686132+A51-2.44443881102134/B51))*(-8.08659236886415+B51)))+9.97736373889877/(-4.02543794144377+1.36816994941305*SIN(0.629654225097054+COS((1.00252327900784*(0.675414338333634-0.0193539200871972/COS((0.179660731128502*B51^2*SIN(8.72981021814006-0.986467043468334*(-1.02234042807404+3.14366631530903*SIN(4.49431605468541*B51)))*(-1.0034425620328-SIN(85.0465462695254/(B51*COS(9.71999611692323*(-0.970158169284869+COS(2.20121578161857*(-0.380044882625685+B51))))*COS(5.88285176554276/COS(3.62955825980121+(0.0870067413675292*COS(2.05952944430618*B51))/(COS(2.93142442037043*(-1.36297950839016+COS(2.77643133263758-3.85548390218424/(-3.41951312741507+0.353059200155604*(-4.54895958232256+B51))-4.4139966857128*COS(10123.6774072076/COS(1.9070449451209*COS(1.96697100595367*B51))+0.836041456882564*(1.64686568436068-0.710129864885364*(-1.37442221955639+0.243745521312418/(4.35408547402562+COS(2.03158977616426*COS(B51))))*SIN(B51))))))*COS(0.0552250883955557*(4.38888348998079+2.48548347013926*(3.19244398732623-0.958843395197739*(-0.474107940239104+B51)+1.0263545588659*(0.970158169284869-COS(2.05801821799646-1.93163519161352/B51)+1/(4.71449417548332+0.891941454495948*COS(0.0999213653046681*B51)*(-2.93188685070726+0.556153597123559*SIN(0.970645957317775*(3.8647768204005-0.103213746837193*SIN(0.0398437791555164+0.68427529911992*B51))))))))))))*(0.26323489862894+(-4.87927850433874*B51^2)/SIN(3.04605526034252+0.347490285918315*(3.89983574117648-0.13054127825986/(-0.911579101267122+(-1.01350483678952*(4.38888348998079+B51))/(-4.02543794144377-3.26868103830189*SIN((0.978943734892926*(-4.01236775500626+1.54444395209071*(-7.56253769230352-0.397749655720089*(1.5479690960655+0.286022576314408*(-0.0319382149269121+SIN(B51))-2.03785680386851/(COS(4.20226414462264*B51)*(3.83493169861245-5.43701984470055*COS(0.228866264528742*SIN(2.43308724107386*SIN(0.45017225038641-0.206804271871811*(0.0104239707108729-B51)))))*(4.38888348998079+B51-1.89585059019769/(-10.1644991104518+0.601793555873873*(0.0104239707108729-B51)*SIN(0.179272778479524*(-2.14264276460126-0.993480082000876*B51)*B51*(3.93978482603949+0.997483071903992*COS(3.49622751072893+1.32336584838561*SIN(3.26326372784542*COS(1.9070449451209*COS(4.38888348998079*B51))))*(-8.89161936473553-0.187768283577164*SIN(0.947274064822019*(3.32168059384751+B51)))))))))-4.55783984221592*SIN(4.83821679162844*B51*SIN(0.179272778479524*(-0.510108221218374+2.95121604831838*COS(0.497489917065028*(0.228866264528742+B51))))))))/(4.36469719111898-0.0710196996646526*SIN(10.1837316372068*(-3.30386236010148+4.12499740963754*COS(B51))*COS(4.85913802285826*SIN(B51))))))))))))))/(-2.5074246958483+0.206804271871811*(0.0104239707108729-B51)-B51)))*Sec(3.49622751072893*SIN(1.32336584838561*SIN(0.987711766462689*(-0.970158169284869+COS(16.3813801973759*COS(4.38888348998079*B51)))))))/(3.69848324037571+0.085288534571217*SIN(0.838083913533219*(-1.0034425620328+B51)))))))</f>
      </c>
      <c r="BD51">
        <f>-3.19244398732623+0.952972231836685/(1.75104353123216-9.35226158457549*COS(41.3330692837322*(3.85548390218424-1.22028522025927*A51))*COS(2.34127318896247*B51))+1.37423663624159/(-0.102880699536384+COS(0.970158169284869-COS((4.71449417548332+0.476577364714937*(7.68804933686132+A51-2.44443881102134/B51))*(-8.08659236886415+B51)))+9.97736373889877/(-4.02543794144377+1.36816994941305*SIN(0.629654225097054+COS((1.00252327900784*(0.675414338333634-0.0193539200871972/COS((0.179660731128502*B51^2*SIN(8.72981021814006-0.986467043468334*(-1.02234042807404+3.14366631530903*SIN(4.49431605468541*B51)))*(-1.0034425620328-SIN(85.0465462695254/(B51*COS(9.71999611692323*(-0.970158169284869+COS(1.07993256993885*(-0.380044882625685+B51))))*COS(5.88285176554276/COS(3.62955825980121+(0.0870067413675292*COS(2.05952944430618*B51))/(COS(2.93142442037043*(-1.36297950839016+COS(2.77643133263758+2.63652450140494/(-3.41951312741507+0.353059200155604*(-4.54895958232256+B51))-0.778649609309361*COS(10123.6774072076/COS(1.9070449451209*COS(1.96697100595367*B51))+0.836041456882564*(1.64686568436068-0.710129864885364*(-1.37442221955639+0.243745521312418/(4.35408547402562+COS(2.03158977616426*COS(B51))))*SIN(B51))))))*COS(0.0552250883955557*(4.38888348998079+2.48548347013926*(3.19244398732623-0.958843395197739*(-0.474107940239104+B51)-(0.970158169284869-COS(2.05801821799646-1.93163519161352/B51)+1/(4.71449417548332+0.891941454495948*COS(0.0999213653046681*B51)*(-2.93188685070726+0.556153597123559*SIN(0.970645957317775*(3.8647768204005-0.103213746837193*SIN(0.0398437791555164+0.68427529911992*B51))))))/(0.464011286218211-0.0129110673922222*COS(0.0673481356022965*(4.38888348998079+B51)*(-10.0304614952191+1.96036832657105*(0.0104239707108729-B51)*SIN(2.26644549032434*B51*(-3.07062809023029+0.0691776291570159*B51+0.966809356649144*COS(19.538468268013*(0.228866264528742+B51))))+0.668480377812508*(-0.697367305830544+(1.7624150988083*(-4.02543794144377+SIN(0.928921811984624*(8.14479154149258+(-127.798746435309*B51)/(COS((4.5113192098519*(4.38888348998079-2.34127318896247*B51))/B51)*COS(0.28245758274843*B51)*((-109.258774418071*COS(0.152083151022746*B51))/B51+(-3.13616188499066*COS(2.31597677522377/SIN(1.10214350961724+(0.676007273520465*COS(B51)*COS(3.19178123630727*B51))/(COS(0.269458586708642*(-1.36297950839016+COS(6.08629012572982/(-1.25382318840771-0.187768283577164*SIN(0.947274064822019*(-1.0034425620328+B51))))))*(4.17877075135132+SIN(0.199636746855701*(-2.33541554522187+2.24925584891254*(-4.24321362335637+SIN(B51)))+0.997483071903992*(-3.70095047617492+1.32336584838561*SIN(0.404252188458842*COS(1.66617905604948-4.38888348998079*SIN(B51)))))))))*SIN(B51))/(-0.518128807244517+0.966955099171663*B51*SIN(3.04605526034252-10.1703137869217*COS(2.6299840052893*B51)*COS(0.681208950305383*(-5.24253088175112+6.67030394204438/(-0.14942975874265+(-11.4969620953109*SIN(0.227848381549171*B51))/(-7.00689753574568+B51-1.96036832657105*(0.0104239707108729-B51)*SIN(12.4719137695494*(-3.07062809023029+0.0691776291570159*B51+0.216468871216694*(1.75104353123216-0.948126877965075*(4.54170879037296+B51))*COS(0.509803318216735*(0.228866264528742+B51))))))))))))))))/SIN(1.06842078554415*B51)+2.78520763403669/((-4.24321362335637*COS(0.740068463148044*B51))/(0.464011286218211-B51)-81.5787329943979/(B51*SIN(5.02186683269054-0.986467043468334*(0.637461142927665+3.14366631530903*SIN(0.0359861421184555*B51)))*(-1.0034425620328-SIN(85.0465462695254/(B51*COS(9.71999611692323*(-0.970158169284869+COS(1.07993256993885*(0.547739204788806+B51))))*COS(4.56944137235583/COS(2.06285561283754+(-0.0870067413675292*COS(1.35322876627239*B51))/(COS(0.0552250883955557*(4.38888348998079+2.48548347013926*(3.19244398732623+0.240512838623345*(-0.474107940239104+B51)-11.2560908269344*(0.970158169284869-COS(2.55328537785344+1.93163519161352/B51)+1/(4.71449417548332-3.31886331914612*COS(0.99070229778345*B51))))))*(4.29440392876059-COS(0.997483071903992*(-3.57415069120048-0.935600983959233*(-4.54895958232256+B51))+1.9578569201783*SIN(13.9790938650669*(-0.0319382149269121-0.088810972648174*COS((5.73961400962436*(-3.24737298100873-0.710129864885364*(-0.650011773681869-1.85282145385703/(-3.24737298100873+COS(2.41818850379927*COS(B51))))*SIN(B51)))/(COS(1.9070449451209*COS(4.46491320015797*B51))*COS(0.999317258394747*(0.910843304812121+0.786807337671767*SIN(2.33163615227541*(-5.70301281360717-0.0708852198786061*COS(B51)*(-4.24321362335637+COS(0.170119707071305*COS(1.62305899145103*(-2.41640103524547-0.0969066503345407*COS(1.4572611314709*B51)))*SIN(0.726861776657963*(-1.0034425620328+B51)))))))))))))))))*(1.3979404071097+(-4.87927850433874*B51^2)/SIN(3.04605526034252+0.347490285918315*(4.50259299674639+0.200159893836569/(-0.932628505266608+(1.5981274668069*(4.38888348998079+B51))/((-2.33541554522187+SIN(0.478207770002108+2.08956232517353*SIN(B51)))*SIN((0.978943734892926*(-4.01236775500626+1.54444395209071*(-7.56253769230352+0.491862318102224*(2.01198038228371+(1.63817228760119*(0.464011286218211-B51)*COS(3.07455604918613*SIN(2.99428964346217*B51)))/COS(0.791911128545396*B51)+0.286022576314408*(-0.0319382149269121+SIN(B51)))+4.59870948625332*SIN(1.60501744944577*B51*(-0.510108221218374+2.95121604831838*COS(0.497489917065028*(0.228866264528742+B51)))))))/(3.52213138772818+3.99778134379428*SIN(0.0177647784001233*SIN(0.115509347718925*(-3.30386236010148+1.62262997366088*COS(B51)-4.88128635181885*SIN(B51))))))))))))))))))))))))))*(0.26323489862894+(-4.87927850433874*B51^2)/SIN(3.04605526034252+0.347490285918315*(3.89983574117648-0.13054127825986/(-0.911579101267122+(-1.01350483678952*(4.38888348998079+B51))/(-4.02543794144377+3.26868103830189*SIN(0.405124696031046*(-4.01236775500626+1.54444395209071*(-7.56253769230352-0.397749655720089*(1.5479690960655+1.38100485552734/((0.464011286218211-B51)*COS(4.20226414462264*B51))+0.286022576314408*(-0.0319382149269121+SIN(B51)))-4.55783984221592*SIN(4.83821679162844*B51*SIN(0.179272778479524*(-0.510108221218374+2.95121604831838*COS(0.497489917065028*(0.228866264528742+B51)))))))))))))))))/(-2.5074246958483+0.206804271871811*(0.0104239707108729-B51)-B51)))*Sec(3.49622751072893*SIN(1.32336584838561*SIN(0.987711766462689*(-0.970158169284869+COS(16.3813801973759*COS(4.38888348998079*B51)))))))/(3.69848324037571+0.085288534571217*SIN(0.838083913533219*(-1.0034425620328+B51)))))))</f>
      </c>
      <c r="BE51">
        <f>-3.19244398732623+0.952972231836685/(1.75104353123216-9.35226158457549*COS(41.3330692837322*(3.85548390218424-1.22028522025927*A51))*COS(2.34127318896247*B51))+1.37423663624159/(-0.102880699536384+COS(0.970158169284869-COS((4.71449417548332+0.476577364714937*(7.68804933686132+A51-2.44443881102134/B51))*(-8.08659236886415+B51)))+9.97736373889877/(-4.02543794144377+1.36816994941305*SIN(0.629654225097054+COS((1.00252327900784*(0.675414338333634-0.0172827458694873/COS((0.179660731128502*B51^2*SIN(8.72981021814006-0.986467043468334*(-1.02234042807404+3.14366631530903*SIN(4.49431605468541*B51)))*(-1.0034425620328-SIN(85.0465462695254/(B51*COS(9.71999611692323*(-0.970158169284869+COS(1.07993256993885*(-0.380044882625685+B51))))*COS(5.88285176554276/COS(3.62955825980121+(0.0870067413675292*COS(2.05952944430618*B51))/(COS(2.93142442037043*(-1.36297950839016+COS(2.77643133263758+2.63652450140494/(-3.41951312741507+0.353059200155604*(-4.54895958232256+B51))-0.778649609309361*COS(10123.6774072076/COS(1.9070449451209*COS(1.96697100595367*B51))+0.836041456882564*(1.64686568436068-0.710129864885364*(-1.37442221955639+0.243745521312418/(4.35408547402562+COS(2.03158977616426*COS(B51))))*SIN(B51))))))*COS(0.0552250883955557*(4.38888348998079+2.48548347013926*(3.19244398732623-0.958843395197739*(-0.474107940239104+B51)-(0.970158169284869-COS(2.05801821799646-1.93163519161352/B51)+1/(4.71449417548332+0.891941454495948*COS(0.0999213653046681*B51)*(-2.93188685070726+0.556153597123559*SIN(0.970645957317775*(3.8647768204005+0.00789489574621929*SIN(0.0398437791555164+0.68427529911992*B51))))))/(0.464011286218211-0.000452181138139513*COS(0.0673481356022965*(4.38888348998079+B51)*(-10.0304614952191+1.96036832657105*(0.0104239707108729-B51)*SIN(2.26644549032434*B51*(-3.07062809023029+0.0691776291570159*B51+0.966809356649144*COS(19.538468268013*(0.228866264528742+B51))))+0.668480377812508*(-0.697367305830544+2.78520763403669/((-4.24321362335637*COS(0.740068463148044*B51))/(0.464011286218211-B51)+3.10463810559498/(-0.21125249507606+4.04618419368851*COS(2.95121604831838*COS(0.228866264528742*SIN(0.783541008254785*B51)))))-2.97358541762451*(-4.02543794144377+SIN(0.928921811984624*(8.14479154149258+(-127.798746435309*B51)/(COS((4.5113192098519*(4.38888348998079-2.34127318896247*B51))/B51)*COS(0.28245758274843*B51)*((-109.258774418071*COS(0.152083151022746*B51))/B51+(-3.13616188499066*COS(2.31597677522377/SIN(1.10214350961724+(0.676007273520465*COS(B51)*COS(3.19178123630727*B51))/(COS(0.269458586708642*(-1.36297950839016+COS(6.08629012572982/(-1.25382318840771-0.187768283577164*SIN(0.947274064822019*(-1.0034425620328+B51))))))*(4.17877075135132+SIN(0.199636746855701*(-2.33541554522187+2.24925584891254*(-4.24321362335637+SIN(B51)))+0.997483071903992*(-3.70095047617492+1.32336584838561*SIN(0.404252188458842*COS(1.66617905604948-4.38888348998079*SIN(B51)))))))))*SIN(B51))/(-0.518128807244517+0.966955099171663*B51*SIN(3.04605526034252-10.1703137869217*COS(2.6299840052893*B51)*COS(0.681208950305383*(-5.24253088175112+6.67030394204438/(-1.99977262871367+0.0691776291570159*B51+0.966809356649144*COS(0.0865514593704007*SIN(B51))+(-11.4969620953109*SIN(0.227848381549171*B51))/(-7.00689753574568+B51-1.96036832657105*(0.0104239707108729-B51)*SIN(12.4719137695494*(-3.07062809023029+0.0691776291570159*B51+0.216468871216694*(1.75104353123216-0.948126877965075*(4.54170879037296+B51))*COS(3.21966962202688*(0.228866264528742+B51)))))))))))))))))))))))))*(0.26323489862894+(-4.87927850433874*B51^2)/SIN(3.04605526034252+0.347490285918315*(3.89983574117648-0.13054127825986/(-0.911579101267122+(-1.01350483678952*(4.38888348998079+B51))/(-4.02543794144377+3.26868103830189*SIN(0.405124696031046*(-4.01236775500626+1.54444395209071*(-7.56253769230352-0.397749655720089*(1.5479690960655+1.38100485552734/((0.464011286218211-B51)*COS(4.20226414462264*B51))+0.286022576314408*(-0.0319382149269121+SIN(B51)))-4.55783984221592*SIN(4.83821679162844*B51*SIN(0.179272778479524*(-0.510108221218374+2.95121604831838*COS(0.497489917065028*(0.228866264528742+B51)))))))))))))))))/(-2.5074246958483+0.206804271871811*(0.0104239707108729-B51)-B51)))*Sec(3.49622751072893*SIN(1.32336584838561*SIN(0.987711766462689*(-0.970158169284869+COS(16.3813801973759*COS(4.38888348998079*B51)))))))/(3.69848324037571+0.085288534571217*SIN(0.838083913533219*(-1.0034425620328+B51)))))))</f>
      </c>
      <c r="BF51">
        <f>-3.19244398732623+1.12586549431762/(2.08956232517353-14.3847669140417*COS(17.8628331842245*(-2.04789184159191-2.53538001515763*A51))*COS(2.34127318896247*B51))-0.116827522015499*(-0.0463344736960289+COS(0.45017225038641-COS((-0.200899973516642+B51)*(3.8637241772538+0.891941454495948*COS(0.454538252181423*(-4.54895958232256+B51))*(-2.99428964346217+4.38888348998079/(-6.45816380592759-0.930766521179757*B51)+10.257296978812*SIN(0.970645957317775*(3.8647768204005+SIN(0.0398437791555164+0.68427529911992*B51)*(-1.66169941542143-SIN(0.0336206493084471*SIN(B51)))))))))+(-9.57012350287464*COS(6.26506655935736*Csc(0.89022335658841*COS(1.66169941542143-B51))))/(-4.02543794144377+3.89778188649779*SIN(1.68307575195236+COS((1.0164624713026*(-2.40026564724377-0.293273057904527*COS(0.352073807669771*SIN(4.38888348998079*B51)*SIN((1.11596601165107*(4.01236775500626+0.647482220799467*(-3.2899633919266+1.91241527905177*(0.0104239707108729-B51)-0.916567894734818*(4.91889103745603+B51)))*(B51-0.376546788699777*(-1.0034425620328+SIN((13.6682093364167*(-4.02543794144377+4.12128452096706*SIN(3.04605526034252+0.756294601786745*A51*COS(2.34127318896247*B51)*COS((-3.89983574117648+0.0139686638929919*COS((4.49810867871241*COS(4.38888348998079+B51))/(1.66241695692097-1.96036832657105*(0.0104239707108729-B51)*SIN(12.642440807505*B51*COS(0.179272778479524*(-3.07062809023029+0.0691776291570159*B51+0.966809356649144*COS(0.0865514593704007*SIN(B51)))))-1.4614001137936*(-3.56575756335229+0.0333904022707034*(0.0178168467838976+2.78520763403669/(-1.1249515224028*COS(1.5505125154381*B51)+3.10463810559498/(-0.0410693641686142+4.04618419368851*COS(1.91495843382934*COS(0.228866264528742*SIN(0.783541008254785*B51)))))-2.04234628259225*(-4.02543794144377+SIN(0.279982028875551*(8.14479154149258+(-45.8848183789036*B51)/(COS((4.5113192098519*(4.38888348998079-2.57110384654335*B51))/B51)*COS(0.371853168252836*B51))+0.228866264528742/(0.458492073235626+(4.74492017588741*SIN(1.07039612175432*B51))/B51)))))))))/(1.9070449451209+4.04618419368851*B51)))))/(B51*COS((2.23129038338461*B51)/SIN(1.10214350961724+(-0.236425596508051*COS(B51)*COS(1.3750577389378*SIN(4.38888348998079*SIN(B51))))/(COS(6.89692498451458*(1.79369938948017+B51+0.224205789019262*(1.13007966903571-COS(2.55680093540035+2.85369664524703/B51))))*SIN(2.81579124296115+0.733686745724532*(0.997483071903992*(-4.84819983677129-3.14383711712105*SIN(3.26326372784542*COS(0.745042283995865+4.38888348998079*SIN(B51))))-(2.33541554522187+1.07642438888524/SIN(B51))*SIN((2.25711826043782*COS(40.0597560166563/(COS(0.150835764170477*B51)*COS(3.10463810559498*(-2.53538001515763+B51-0.550799529526559*(-8.77364090383746+1.32790216254556*(-0.446299593328702+0.300457585173198*B51+1.64011751913756*(4.75123511441602-0.104194893193397*SIN(3.04605526034252+4.54895958232256*COS(3.53286308706162*SIN(2.35151374678552*SIN(1.00142880693641/B51))))))))))-2.7676129357411*(1.64686568436068+0.495255411950829*(-4.83333429355996+COS(0.384595740834949*(1.50704551792392*B51+0.196671547872117/(0.498669774984871+4.19054462638296*COS(0.00637597005406976*COS(B51)*(-1.26221974320673-0.70433848197628*(-10.5282948290564-0.518128807244517*(-0.0398437791555164-96.2657448521152*(-3.30386236010148+10.4409745107485*COS(B51))*COS(1.06282763033982*B51))))*(-2.41640103524547-3.14383711712105*COS(1.26379680953426*COS(0.693935322170248*B51)))*(-4.61159416251987/(0.738153574518312+0.113360324107389*B51*(2.60995781336344-96.2657448521152*COS(3.40769579713652*B51)*(4.02543794144377-1.42226738378444*SIN(B51))))+1.96697100595367/(-4.01236775500626+0.711722780484071*(-11.3501183638935+(-0.510108221218374+SIN(0.0104239707108729-B51))*SIN(6.03615085257551*(4.82167162146245-0.451281666552392*(0.228866264528742+B51)+0.213641279321011*B51)*B51))))*(4.61366923575936+5.7262367634124*SIN(7.2701303077199*B51*(-2.76701553574705+0.0346994035652252*(-1.0034425620328-0.292203822137493*(4.54170879037296+B51))))-0.999785323978975*(4.55715261915801-84.9302750429841*COS(3.76696487679641*B51*SIN(4.38888348998079+B51))+1.02615493643776*10^18/(-0.21125249507606-4.04618419368851*SIN(2.95121604831838*COS(0.228866264528742-1.31964592815584/B51))))))))))*SIN(B51))))/A51))))))*SIN(0.102880699536384-COS(0.970158169284869-COS(0.796749079294485*B51*(1.75104353123216+B51)))))))))/(-7.59841351743161-0.000246958146621201*B51*SIN(1.51710578095748*(-2.33541554522187+SIN(0.213432382182193+1.32336584838561*B51))))))))/(-2.84355529717235-0.187768283577164*SIN(0.947274064822019*(3.32168059384751+B51)))))*SIN(0.970645957317775*(3.8647768204005+1.56916883990802*SIN(0.21469815156228-0.68427529911992*B51)))))</f>
      </c>
      <c r="BG51">
        <f>-3.19244398732623+1.12586549431762/(2.08956232517353-14.3847669140417*COS(17.8628331842245*(-2.04789184159191-2.53538001515763*A51))*COS(2.34127318896247*B51))-0.116827522015499*(-0.0463344736960289+COS(0.45017225038641-COS((-0.200899973516642+B51)*(3.8637241772538+0.891941454495948*COS(0.454538252181423*(-4.54895958232256+B51))*(-2.99428964346217+4.38888348998079/(-6.45816380592759-0.930766521179757*B51)+10.257296978812*SIN(0.970645957317775*(3.8647768204005+SIN(0.0398437791555164+0.68427529911992*B51)*(-1.66169941542143-SIN(0.0336206493084471*SIN(B51)))))))))+(-9.57012350287464*COS(6.26506655935736*Csc(0.89022335658841*COS(1.66169941542143-B51))))/(-4.02543794144377+3.89778188649779*SIN(1.68307575195236+COS((1.0164624713026*(-2.40026564724377-0.293273057904527*COS(0.352073807669771*SIN(4.38888348998079*B51)*SIN((1.11596601165107*(4.01236775500626+0.647482220799467*(-3.2899633919266+1.91241527905177*(0.0104239707108729-B51)-0.916567894734818*(4.91889103745603+B51)))*(B51-0.376546788699777*(-1.0034425620328+SIN((13.6682093364167*(-4.02543794144377+4.12128452096706*SIN(3.04605526034252+0.756294601786745*A51*COS(2.34127318896247*B51)*COS((-3.89983574117648+0.0139686638929919*COS((4.49810867871241*COS(4.38888348998079+B51))/(1.66241695692097-1.96036832657105*(0.0104239707108729-B51)*SIN(12.642440807505*B51*COS(0.179272778479524*(-3.07062809023029+0.0691776291570159*B51+0.966809356649144*COS(0.0865514593704007*SIN(B51)))))-1.4614001137936*(-3.56575756335229+0.0333904022707034*(0.0178168467838976+2.78520763403669/(-1.1249515224028*COS(1.5505125154381*B51)+3.10463810559498/(-0.0410693641686142+4.04618419368851*COS(1.91495843382934*COS(0.228866264528742*SIN(0.783541008254785*B51)))))-2.04234628259225*(-4.02543794144377+SIN(0.279982028875551*(8.14479154149258+(-45.8848183789036*B51)/(COS((4.5113192098519*(4.38888348998079-2.57110384654335*B51))/B51)*COS(0.371853168252836*B51))+0.228866264528742/(0.458492073235626+(4.74492017588741*SIN(1.07039612175432*B51))/B51)))))))))/(1.9070449451209+4.04618419368851*B51)))))/(B51*COS((2.23129038338461*B51)/SIN(1.10214350961724+(-0.236425596508051*COS(B51)*COS(1.3750577389378*SIN(4.38888348998079*SIN(B51))))/(COS(6.89692498451458*(1.79369938948017+B51+0.224205789019262*(1.13007966903571-COS(2.55680093540035+2.85369664524703/B51))))*SIN(2.81579124296115+0.733686745724532*(0.997483071903992*(-4.84819983677129-3.14383711712105*SIN(3.26326372784542*COS(0.745042283995865+4.38888348998079*SIN(B51))))-(2.33541554522187+1.07642438888524/SIN(B51))*SIN((2.25711826043782*COS(40.0597560166563/(COS(0.150835764170477*B51)*COS(3.10463810559498*(-2.53538001515763+B51-0.550799529526559*(-8.77364090383746+1.32790216254556*(-0.446299593328702+0.300457585173198*B51+1.64011751913756*(4.75123511441602-0.104194893193397*SIN(3.04605526034252+4.54895958232256*COS(3.53286308706162*SIN(2.35151374678552*SIN(1.00142880693641/B51))))))))))-2.7676129357411*(1.64686568436068+0.495255411950829*(-4.83333429355996+COS(0.384595740834949*(1.50704551792392*B51+0.196671547872117/(0.498669774984871+4.19054462638296*COS(0.00637597005406976*COS(B51)*(-1.26221974320673-0.70433848197628*(-10.5282948290564-0.518128807244517*(-0.0398437791555164-96.2657448521152*(-3.30386236010148+10.4409745107485*COS(B51))*COS(1.06282763033982*B51))))*(-2.41640103524547-3.14383711712105*COS(0.104944825667732*COS(0.693935322170248*B51)))*(-4.61159416251987/(-0.588564233672441+1.54930788009319*COS(0.464011286218211+8.89536832041086*SIN(3.53977960545111+0.428189322472372*(-2.22132832222866+2.90032775970771/(0.464011286218211+B51)+0.251759540947922*B51)))+0.113360324107389*B51*(2.60995781336344-96.2657448521152*COS(3.40769579713652*B51)*(4.02543794144377-1.42226738378444*SIN(B51))))+1.96697100595367/(-4.01236775500626+0.711722780484071*(-11.3501183638935+(-0.510108221218374+SIN(0.0104239707108729-B51))*SIN(6.03615085257551*(4.82167162146245-0.451281666552392*(0.228866264528742+B51)+0.213641279321011*B51)*B51))))*(4.61366923575936+5.7262367634124*SIN(7.2701303077199*B51*(-2.76701553574705+0.0346994035652252*(-1.0034425620328-0.292203822137493*(4.54170879037296+B51))))-0.999785323978975*(4.55715261915801-84.9302750429841*COS(3.76696487679641*B51*SIN(4.38888348998079+B51))+1.02615493643776*10^18/(-0.21125249507606-4.04618419368851*SIN(2.95121604831838*COS(0.228866264528742-1.31964592815584/B51))))))))))*SIN(B51))))/A51))))))*SIN(0.102880699536384-COS(0.970158169284869-COS(0.796749079294485*B51*(1.75104353123216+B51)))))))))/(-7.59841351743161-0.000246958146621201*B51*SIN(1.51710578095748*(-2.33541554522187+SIN(0.213432382182193+1.32336584838561*B51))))))))/(-2.84355529717235-0.187768283577164*SIN(0.947274064822019*(3.32168059384751+B51)))))*SIN(0.970645957317775*(3.8647768204005+0.680634131508929*SIN(0.21469815156228-0.68427529911992*B51)))))</f>
      </c>
      <c r="BH51">
        <f>-3.19244398732623+1.12586549431762/(2.08956232517353-14.3847669140417*COS(17.8628331842245*(-2.04789184159191-2.53538001515763*A51))*COS(2.34127318896247*B51))-0.116827522015499*(-0.0463344736960289+COS(0.45017225038641-COS((-0.200899973516642+B51)*(3.8637241772538+0.891941454495948*COS(0.454538252181423*(-4.54895958232256+B51))*(-2.99428964346217+4.38888348998079/(-6.45816380592759-0.930766521179757*B51)+10.257296978812*SIN(0.970645957317775*(3.8647768204005+SIN(0.0398437791555164+0.68427529911992*B51)*(-1.66169941542143-SIN(0.0336206493084471*SIN(B51)))))))))+(-9.57012350287464*COS(6.26506655935736*Csc(0.89022335658841*COS(1.66169941542143-B51))))/(-4.02543794144377+3.89778188649779*SIN(1.68307575195236+COS((1.0164624713026*(-2.40026564724377-0.293273057904527*COS(0.352073807669771*SIN(4.38888348998079*B51)*SIN((1.11596601165107*(4.01236775500626+0.647482220799467*(-3.2899633919266+1.91241527905177*(0.0104239707108729-B51)-0.916567894734818*(4.91889103745603+B51)))*(B51-0.376546788699777*(-1.0034425620328+SIN((13.6682093364167*(-4.02543794144377+4.12128452096706*SIN(3.04605526034252+0.756294601786745*A51*COS(2.34127318896247*B51)*COS((-3.89983574117648+0.0139686638929919*COS((4.49810867871241*COS(4.38888348998079+B51))/(1.66241695692097-1.96036832657105*(0.0104239707108729-B51)*SIN(12.642440807505*B51*COS(0.179272778479524*(-3.07062809023029+0.0691776291570159*B51+0.966809356649144*COS(0.0865514593704007*SIN(B51)))))-1.4614001137936*(-3.56575756335229+0.0333904022707034*(0.0178168467838976+2.78520763403669/(-1.1249515224028*COS(1.5505125154381*B51)+3.10463810559498/(-0.0410693641686142+4.04618419368851*COS(1.91495843382934*COS(0.228866264528742*SIN(0.783541008254785*B51)))))-2.04234628259225*(-4.02543794144377+SIN(0.279982028875551*(8.14479154149258+(-45.8848183789036*B51)/(COS((4.5113192098519*(4.38888348998079-2.57110384654335*B51))/B51)*COS(0.428040653541318*B51))+0.228866264528742/(0.458492073235626+(4.74492017588741*SIN(1.07039612175432*B51))/B51)))))))))/(1.9070449451209+4.04618419368851*B51)))))/(B51*COS((2.23129038338461*B51)/SIN(1.10214350961724+(-0.236425596508051*COS(B51)*COS(1.3750577389378*SIN(4.38888348998079*SIN(B51))))/(COS(6.89692498451458*(1.79369938948017+B51+0.224205789019262*(1.13007966903571-COS(2.55680093540035+2.85369664524703/B51))))*SIN(2.81579124296115+0.733686745724532*(0.997483071903992*(-4.84819983677129-3.14383711712105*SIN(3.26326372784542*COS(0.745042283995865+4.38888348998079*SIN(B51))))-(2.33541554522187+1.07642438888524/SIN(B51))*SIN((2.25711826043782*COS(40.0597560166563/(COS(0.150835764170477*B51)*COS(3.10463810559498*(-2.53538001515763+B51-0.550799529526559*(-8.77364090383746+1.32790216254556*(-0.446299593328702+0.300457585173198*B51+1.64011751913756*(4.75123511441602-0.104194893193397*SIN(3.04605526034252+4.54895958232256*COS(3.53286308706162*SIN(2.35151374678552*SIN(1.00142880693641/B51))))))))))-2.7676129357411*(1.64686568436068+0.495255411950829*(-4.83333429355996+COS(0.384595740834949*(1.50704551792392*B51+0.196671547872117/(0.498669774984871+4.19054462638296*COS(0.00637597005406976*COS(B51)*(-1.26221974320673-0.70433848197628*(-10.5282948290564-0.518128807244517*(-0.0398437791555164-96.2657448521152*(-3.30386236010148+10.4409745107485*COS(B51))*COS(1.06282763033982*B51))))*(-2.41640103524547-3.14383711712105*COS(1.26379680953426*COS(0.693935322170248*B51)))*(-4.61159416251987/(-0.588564233672441+1.54930788009319*COS(0.464011286218211+8.89536832041086*SIN(3.53977960545111+0.428189322472372*(-2.22132832222866+2.90032775970771/(0.464011286218211+B51)+0.251759540947922*B51)))+0.113360324107389*B51*(2.60995781336344-96.2657448521152*COS(3.40769579713652*B51)*(4.02543794144377-1.42226738378444*SIN(B51))))+1.96697100595367/(-4.01236775500626+0.711722780484071*(-11.3501183638935+(-0.510108221218374+SIN(0.0104239707108729-B51))*SIN(6.03615085257551*(4.82167162146245-0.451281666552392*(0.228866264528742+B51)+0.213641279321011*B51)*B51))))*(4.61366923575936+5.7262367634124*SIN(7.2701303077199*B51*(-2.76701553574705+0.0346994035652252*(-1.0034425620328-0.292203822137493*(4.54170879037296+B51))))-0.999785323978975*(4.55715261915801-84.9302750429841*COS(3.76696487679641*B51*SIN(4.38888348998079+B51))+1.02615493643776*10^18/(-0.21125249507606-4.04618419368851*SIN(2.95121604831838*COS(0.228866264528742-1.31964592815584/B51))))))))))*SIN(B51))))/A51))))))*SIN(0.102880699536384-COS(0.970158169284869-COS(0.796749079294485*B51*(1.75104353123216+B51)))))))))/(-7.59841351743161-0.000246958146621201*B51*SIN(1.51710578095748*(-2.33541554522187+SIN(0.213432382182193+1.32336584838561*B51))))))))/(-2.84355529717235-0.187768283577164*SIN(0.947274064822019*(3.32168059384751+B51)))))*SIN(0.970645957317775*(3.8647768204005+1.56916883990802*SIN(0.21469815156228-0.68427529911992*B51)))))</f>
      </c>
      <c r="BI51">
        <f>-3.19244398732623+1.12586549431762/(2.08956232517353-14.3847669140417*COS(17.8628331842245*(-2.04789184159191-2.53538001515763*A51))*COS(2.34127318896247*B51))-0.116827522015499*(-0.0463344736960289+COS(0.45017225038641-COS((-0.200899973516642+B51)*(3.82167188145907-0.310419540556542*(-2.99428964346217+0.464011286218211/(-6.45816380592759-0.930766521179757*B51)+10.257296978812*SIN(0.970645957317775*(3.8647768204005+SIN(0.0398437791555164+0.68427529911992*B51)*(-1.66169941542143-SIN(0.0336206493084471*SIN(B51)))))))))+(3.1928303602047*COS(18.9171411141789*Csc(0.970158169284869-COS(1.66169941542143-B51))))/(-4.02543794144377-3.16117245475551*SIN(1.68307575195236+COS((1.00252327900784*Sec(0.871802255052251-0.13054127825986/(-0.911579101267122+(-1.01350483678952*(4.38888348998079+B51))/(-4.02543794144377-3.26868103830189*SIN((0.978943734892926*(-4.01236775500626+1.54444395209071*(-7.56253769230352-0.397749655720089*(1.5479690960655+11.485020831085/((0.464011286218211-B51)*COS(4.20226414462264*B51))+0.286022576314408*(-0.0319382149269121+SIN(B51)))-4.55783984221592*SIN(4.83821679162844*B51*SIN(0.179272778479524*(-0.510108221218374+2.95121604831838*COS(0.925187262703742*(0.228866264528742+B51))))))))/(4.36469719111898-0.0710196996646526*SIN(10.1837316372068*(-3.30386236010148+4.12499740963754*COS(B51))*COS(4.85913802285826*SIN(B51))))))))*(-2.40026564724377-0.285716592962881*(-1.02644741372311+0.352073807669771*SIN(4.38888348998079*B51)*SIN((1.11596601165107*(4.01236775500626+0.647482220799467*(-3.2899633919266+1.91241527905177*(0.0104239707108729-B51)-0.783825728799143*(4.91889103745603+B51)))*(B51-0.376546788699777*(-1.0034425620328+SIN(0.0319382149269121+(0.436538207452503*(-4.02543794144377+4.12128452096706*SIN(3.04605526034252+0.756294601786745*A51*COS(2.34127318896247*B51)*COS((-3.89983574117648+10.8194017565173/COS((0.897516308159673*COS(4.38888348998079+B51))/(1.43157108857086-1.96036832657105*(1.8405640811986-B51)*SIN(12.642440807505*B51*COS(0.179272778479524*(-4.03743744687943+0.0691776291570159*B51+0.0865514593704007*SIN(B51))))-1.4614001137936*(-3.56575756335229+0.0333904022707034*(2.80302448082059+1.29525867071283*COS(1.5505125154381*B51)-3.10463810559498/(-0.0874038378646432+COS(1.91495843382934*COS(0.179326103664357*B51)))-2.04234628259225*(-4.02543794144377+SIN(0.279982028875551*(8.14479154149258+(286.853571302021*B51)/(COS((4.5113192098519*(4.38888348998079-2.57110384654335*B51))/B51)*COS(0.426016048257109*B51))+0.228866264528742/(0.458492073235626+(4.74492017588741*SIN(0.755805386848657*B51))/B51)))))))))/(1.9070449451209+4.04618419368851*B51)))))/(B51*COS(4.38888348998079/SIN((0.250370445694789*COS(B51)*COS(1.3750577389378*SIN(4.38888348998079*SIN(B51))))/(COS(0.617974831290765-4.26212605373046*(1.79369938948017+B51+4.46018813508017*COS(1.13007966903571-COS(2.55680093540035+2.85369664524703/B51))))*SIN(2.81579124296115+0.733686745724532*(0.997483071903992*(-4.43386482858191-3.14383711712105*SIN(3.26326372784542*COS(0.745042283995865+4.38888348998079*SIN(B51))))-(2.33541554522187+1.07642438888524/SIN(B51))*SIN((2.25711826043782*COS(24.7968591818679/(COS(0.155475435806166*(-0.970158169284869+SIN(B51)))*COS(3.10463810559498*(-2.53538001515763+B51-0.992983110633093*(-8.77364090383746+1.32790216254556*(-0.833245010372747+0.197098093251466*B51-0.00663681899807356*SIN(3.04605526034252+4.54895958232256*COS(3.53286308706162*SIN(2.35151374678552*SIN(1.00142880693641/B51)))))))))-2.7676129357411*(1.64686568436068+0.495255411950829*(-4.83333429355996+COS(0.384595740834949*(1.50704551792392*B51+0.524774328474636*(0.498669774984871+4.19054462638296*COS((0.0508856228504946*COS(B51)*(-4.65322492563405-0.70433848197628*(-10.5282948290564-0.518128807244517*(-0.0398437791555164-96.2657448521152*(-3.30386236010148-9.74722748499912*COS(B51))*COS(1.06282763033982*B51))))*(-2.41640103524547-3.14383711712105*COS(1.26379680953426*COS(0.693935322170248*B51)))*(4.61366923575936+5.7262367634124*SIN(7.2701303077199*(-2.76701553574705+0.0346994035652252*(-1.0034425620328-0.292203822137493*B51))*B51)-0.993794843867237*(4.62407622482673-84.9302750429841*COS(3.76696487679641*B51*SIN(4.38888348998079+B51))-8.7638389103024/((-0.0760506773916294-4.04618419368851*SIN(2.95121604831838*COS(0.228866264528742-1.31964592815584/B51)))*(-4.02543794144377+3.26868103830189*SIN(0.405124696031046*(-4.01236775500626-3.53977960545111*(-7.56253769230352+0.303722392808812*(1.5479690960655-1.06185941109922/((0.464011286218211-B51)*COS(4.20226414462264*B51))+0.286022576314408*(-0.0319382149269121+SIN(B51)))-4.55783984221592*SIN(0.704954142161488*B51*SIN(0.999206341635794*(-0.510108221218374+2.95121604831838*COS(0.497489917065028*(0.228866264528742+B51)))))))))))))/(-4.61159416251987/(-0.588564233672441+1.54930788009319*COS(4.02543794144377-8.89536832041086*SIN(3.53977960545111+0.428189322472372*(0.0943637099440274+2.90032775970771/(0.464011286218211+B51)-0.179378591152303*B51)))+0.113360324107389*B51*(2.60995781336344-96.2657448521152*COS(2.5117741483551*SIN(B51))*(4.02543794144377-1.42226738378444*SIN(B51))))+1.96697100595367/(-4.01236775500626+0.711722780484071*(5.47372386555167+(-0.510108221218374+SIN(0.0104239707108729-B51))*SIN(6.03615085257551*(4.82167162146245+0.167565214049411*(0.228866264528742+B51)+0.213641279321011*B51)*B51)))))))))*SIN(B51))))/A51))))))*SIN(2.48548347013926*COS(0.970158169284869-COS(0.796749079294485*B51*(1.75104353123216+B51)))))))))/(-7.59841351743161-0.0023013249626701*B51*SIN(1.51710578095748*(-2.33541554522187+SIN(0.213432382182193+1.32336584838561*B51))))))))/(-2.84355529717235-0.187768283577164*SIN(0.947274064822019*(3.32168059384751+B51)))))))</f>
      </c>
      <c r="BJ51">
        <f>-3.19244398732623+1.12586549431762/(2.08956232517353-14.3847669140417*COS(17.8628331842245*(-2.04789184159191-2.53538001515763*A51))*COS(2.34127318896247*B51))-0.116827522015499*(-0.0463344736960289+COS(0.45017225038641-COS((-0.200899973516642+B51)*(3.8637241772538+0.891941454495948*COS(0.454538252181423*(-4.54895958232256+B51))*(-2.99428964346217+4.38888348998079/(0.972437103038873-0.930766521179757*B51)+10.257296978812*SIN(0.970645957317775*(3.8647768204005+SIN(4.13034075983652+0.68427529911992*B51)*(-1.66169941542143-SIN(0.0336206493084471*SIN(B51)))))))))+(-9.57012350287464*COS(6.26506655935736*Csc(0.89022335658841*COS(1.66169941542143+B51))))/(-4.02543794144377-0.0462562038823284*SIN(1.68307575195236+COS(0.382342177008861*(-2.40026564724377-0.293273057904527*COS(0.352073807669771*SIN(4.38888348998079*B51)*SIN((2.02441800101748*(-0.822039589011056+1.91241527905177*(0.0104239707108729-B51)-0.916567894734818*(4.91889103745603+B51))*(B51-0.376546788699777*(-1.0034425620328+SIN((13.6682093364167*(-4.02543794144377+4.12128452096706*SIN(3.04605526034252+0.156200252899901*A51*COS((0.287585148563419+0.0139686638929919*COS((4.29187463600296*COS(4.38888348998079+B51))/(1.66241695692097-1.96036832657105*(1.02778568089134-B51)*SIN(12.642440807505+B51*COS(0.179272778479524*(-3.07062809023029+0.195487678412255*B51+2.31524876760832*COS(0.0865514593704007*SIN(B51)))))-1.4614001137936*(-3.56575756335229+0.0333904022707034*(1.34169562517324+2.78520763403669/(-0.784142200017842-1.1249515224028*COS(12.423181429905*B51))+0.438329003430628*(-4.02543794144377+SIN(0.279982028875551*(8.14479154149258+(-45.8848183789036*B51)/(COS((4.5113192098519*(4.38888348998079-2.57110384654335*B51))/B51)*COS(0.371853168252836*B51))+0.228866264528742/(7.13479293766586+(-4.74492017588741*SIN(1.11428896524311*B51))/B51)))))))))/(1.9070449451209+4.04618419368851*B51)))))/(B51*COS((2.23129038338461*B51)/SIN(5.46417601023882+(0.0751578427688716*COS(3.19178123630727*SIN(B51)))/(COS(6.89692498451458*(-1.53640907656428+B51-COS(2.55680093540035+2.85369664524703/B51)))*SIN(2.81579124296115+0.733686745724532*(0.997483071903992*(-4.70122061556332-3.14383711712105*SIN(3.26326372784542*COS(0.745042283995865+4.38888348998079*SIN(B51))))-(2.33541554522187+1.07642438888524/SIN(B51))*SIN((2.25711826043782*COS(47.1378037903259/(COS(0.150835764170477*B51)*COS(3.10463810559498*(-2.53538001515763+B51-1.0468237404445*(-2.05993751026681+1.32790216254556*(-0.238859456207631+0.300457585173198*B51+1.64011751913756*(4.75123511441602-2.09984831872697*SIN(3.04605526034252+4.54895958232256*COS(3.53286308706162*SIN(2.35151374678552*SIN(1.00142880693641/B51))))))))))-2.7676129357411*(1.64686568436068+0.495255411950829*(-4.83333429355996+COS(0.384595740834949*(1.50704551792392*B51+0.196671547872117/(0.498669774984871+4.19054462638296*COS((0.304197241118503*COS(B51)*(-3.38373629140373-0.830881008288191*(-10.5282948290564-0.518128807244517*(-0.0398437791555164-96.2657448521152*(-3.30386236010148-2.14356255579253*COS(B51))*COS(1.06282763033982*B51))))*(-2.41640103524547-3.14383711712105*COS(1.26379680953426*COS(0.693935322170248*B51)))*(1.96697100595367/(-4.01236775500626+0.711722780484071*(-11.3501183638935+3.07455604918613*SIN(0.0104239707108729-B51)*SIN(4.00289104319808*(-1.17258553312608-0.328132337430241*(0.228866264528742+B51)+0.213641279321011*B51)*B51)))-4.61159416251987/(-0.588564233672441+1.54930788009319*COS(0.464011286218211+8.89536832041086*SIN(3.53977960545111+0.428189322472372*(-2.22132832222866+2.90032775970771/(0.464011286218211+B51)-0.247268267717842*B51)))+(-2.36046905814184*(2.60995781336344-1.02680649345304*COS(3.40769579713652*B51)*(4.02543794144377-1.42226738378444*SIN(B51))))/(-4.02543794144377+3.26868103830189*SIN(0.405124696031046*(-4.01236775500626+1.54444395209071*(-7.56253769230352-0.397749655720089*(1.5479690960655+1.38100485552734/((0.464011286218211-B51)*COS(4.20226414462264*B51))+0.286022576314408*(-0.0319382149269121+SIN(B51)))-4.55783984221592*SIN(4.83821679162844*B51*SIN(0.179272778479524*(-0.510108221218374+2.95121604831838*COS(0.497489917065028*(0.228866264528742+B51))))))))))))/(4.61366923575936-0.999785323978975*(4.29976519817765-60.2054598321291*COS(3.76696487679641*B51*SIN(4.38888348998079+B51))-449512555508300000/(-0.21125249507606-4.04618419368851*SIN(2.95121604831838*COS(0.228866264528742-10.3765963781486/B51))))-2.41089222844118*SIN(10.6328019912307*B51*(-2.76701553574705+0.0346994035652252*(-1.0034425620328+0.146141408602355*(1.8052333783649+B51)))*COS(0.556153597123559*SIN(0.970645957317775*(3.8647768204005-0.615351434947489*(0.0398437791555164+0.68427529911992*B51)))))))))))*SIN(B51))))/A51))))))*SIN(0.102880699536384-COS(0.970158169284869-COS(0.796749079294485*B51*(1.75104353123216+B51)))))))))/(-7.59841351743161-0.000112926239459104*B51))))))*SIN(0.970645957317775*(3.8647768204005+1.62058025943827*SIN(0.21469815156228-0.68427529911992*B51)))))</f>
      </c>
      <c r="BK51">
        <f>-3.19244398732623+1.12586549431762/(2.08956232517353-14.3847669140417*COS(17.8628331842245*(-2.04789184159191-2.53538001515763*A51))*COS(2.34127318896247*B51))-0.116827522015499*(-0.0463344736960289+COS(0.45017225038641-COS((-0.200899973516642+B51)*(3.8637241772538+0.891941454495948*COS(0.454538252181423*(-4.54895958232256+B51))*(-2.99428964346217+4.38888348998079/(-6.45816380592759-0.930766521179757*B51)+10.257296978812*SIN(0.970645957317775*(3.8647768204005+SIN(0.0398437791555164+0.68427529911992*B51)*(-1.66169941542143-SIN(0.0336206493084471*SIN(B51)))))))))+(-9.57012350287464*COS(6.26506655935736*Csc(0.89022335658841*COS(1.66169941542143-B51))))/(-4.02543794144377+3.89778188649779*SIN(1.68307575195236+COS((1.0164624713026*(-2.40026564724377-0.293273057904527*COS(0.352073807669771*SIN(4.38888348998079*B51)*SIN((1.11596601165107*(4.01236775500626+0.647482220799467*(-3.2899633919266+1.91241527905177*(0.0104239707108729-B51)-0.916567894734818*(4.91889103745603+B51)))*(B51-0.376546788699777*(-1.0034425620328+SIN((13.6682093364167*(-4.02543794144377+4.12128452096706*SIN(3.04605526034252+0.756294601786745*A51*COS(2.34127318896247*B51)*COS((-3.89983574117648+0.0139686638929919*COS((4.49810867871241*COS(4.38888348998079+B51))/(1.66241695692097-1.96036832657105*(0.0104239707108729-B51)*SIN(12.642440807505*B51*COS(0.179272778479524*(-3.07062809023029+0.0691776291570159*B51+0.966809356649144*COS(1.83745493597157*SIN(0.884187666036016*(3.8647768204005-SIN(0.683732218305354*B51)*(-1.66169941542143-SIN(0.0629521986177826*SIN(B51)))))))))-1.4614001137936*(-3.56575756335229+0.0333904022707034*(0.0178168467838976+2.78520763403669/((0.984223326634907*COS(1.5505125154381*B51))/(0.249313134655931+6.87819645143681*B51)+3.10463810559498/(-0.0410693641686142+4.04618419368851*COS(1.91495843382934*COS(0.228866264528742*SIN(0.783541008254785*B51)))))-2.04234628259225*(-4.02543794144377+SIN(0.279982028875551*(8.14479154149258+(-45.8848183789036*B51)/(COS((4.5113192098519*(4.38888348998079-2.57110384654335*B51))/B51)*COS(0.371853168252836*B51))+0.228866264528742/(0.458492073235626+(4.74492017588741*SIN(1.07039612175432*B51))/B51)))))))))/(1.9070449451209+4.04618419368851*B51)))))/(B51*COS((2.23129038338461*B51)/SIN(1.32239027642284+(-0.236425596508051*COS(B51)*COS(1.3750577389378*SIN(4.38888348998079*SIN(B51))))/(COS(6.89692498451458*(1.79369938948017+B51+0.224205789019262*(1.13007966903571-COS(2.55680093540035+2.85369664524703/B51))))*SIN(2.81579124296115+0.733686745724532*(0.997483071903992*(-4.84819983677129-3.14383711712105*SIN(3.26326372784542*COS(0.745042283995865+4.38888348998079*SIN(B51))))-(2.33541554522187+1.07642438888524/SIN(B51))*SIN((2.25711826043782*COS(40.0597560166563/(COS(0.150835764170477*B51)*COS(3.10463810559498*(-2.53538001515763+B51-0.550799529526559*(-8.77364090383746+1.32790216254556*(-0.446299593328702+0.298925166728684*B51+1.64011751913756*(4.75123511441602-0.104194893193397*SIN(3.04605526034252+4.54895958232256*COS(3.53286308706162*SIN(2.35151374678552*SIN(1.00142880693641/B51))))))))))-2.7676129357411*(1.64686568436068+0.495255411950829*(-4.83333429355996+COS(0.384595740834949*(1.50704551792392*B51+0.196671547872117/(0.498669774984871+4.19054462638296*COS(0.130821662147091*(-1.26221974320673-0.70433848197628*(-10.5282948290564-0.518128807244517*(-0.0398437791555164-96.2657448521152*(-3.30386236010148+10.4409745107485*COS(B51))*COS(1.06282763033982*B51))))*(-2.41640103524547-3.14383711712105*COS(0.104944825667732*COS(0.693935322170248*B51)))*(4.61366923575936+5.7262367634124*SIN(7.2701303077199*B51*(-2.76701553574705+0.0346994035652252*(-1.0034425620328-0.292203822137493*(4.54170879037296+B51))))-0.999785323978975*(4.55715261915801-84.9302750429841*COS(3.76696487679641*B51*SIN(4.38888348998079+B51))+1.02615493643776*10^18/(-0.21125249507606-4.04618419368851*SIN(2.95121604831838*COS(0.228866264528742-1.31964592815584/B51))))))))))*SIN(B51))))/A51))))))*SIN(0.102880699536384-COS(0.970158169284869-COS(0.796749079294485*B51*(1.75104353123216+B51)))))))))/(-7.59841351743161-0.000246958146621201*B51*SIN(1.51710578095748*(-2.33541554522187+SIN(0.213432382182193+1.32336584838561*B51))))))))/(-2.84355529717235-0.187768283577164*SIN(0.947274064822019*(3.32168059384751+B51)))))*SIN(0.970645957317775*(3.8647768204005+0.680634131508929*SIN(0.21469815156228-0.68427529911992*B51)))))</f>
      </c>
      <c r="BL51">
        <f>-2.53538001515763+0.778499045397058/(1.75104353123216+6.71358746348701*COS(33.2138636553604*(3.85548390218424-1.22028522025927*A51))*COS(2.34127318896247*B51))-1.17395074656324/(-0.102880699536384+COS(0.970158169284869-COS((-4.4799701720476+0.476577364714937*(12.8847522437049+A51-2.44443881102134/B51))*(-8.08659236886415+B51)))-2.44884994123778/(-4.02543794144377+0.294733137896549*SIN(0.867277469748485-COS(10.4210669354735*(-0.189309768993577+0.493262271901336*(5.12649419432822+4.38417312211862/(-1.6911420937038+4.38888348998079/B51))))+(19.7456867666596*COS(0.315118259777248*B51))/(-4.02543794144377+14.2267368128445*SIN(1.68307575195236+COS(0.570898547743601/(COS(2.81718899581378*SIN(1.32336584838561*SIN(0.987711766462689*(-0.970158169284869+COS(17.9148737532156*COS(4.38888348998079*B51))))))*(3.69848324037571-0.085288534571217*SIN(4.172523531424+0.977040748286438*(-1.0034425620328+B51))))))))))</f>
      </c>
      <c r="BM51">
        <f>-2.53538001515763+0.778499045397058/(1.75104353123216+6.71358746348701*COS(33.2138636553604*(3.85548390218424-1.22028522025927*A51))*COS(2.34127318896247*B51))-1.17395074656324/(-0.102880699536384+COS(0.970158169284869-COS((-4.4799701720476+0.476577364714937*(12.8847522437049+A51-2.44443881102134/B51))*(-8.08659236886415+B51)))-3.0702164658237/(-4.02543794144377+0.294733137896549*SIN(0.867277469748485-COS(10.4210669354735*(-0.189309768993577+0.493262271901336*(5.12649419432822+4.38417312211862/(-1.6911420937038+4.38888348998079/B51))))+(19.7456867666596*COS(0.315118259777248*B51))/(-4.02543794144377+14.2267368128445*SIN(1.68307575195236+COS(0.570898547743601/(COS(2.81718899581378*SIN(1.32336584838561*SIN(0.987711766462689*(-0.970158169284869+COS(17.9148737532156*COS(4.38888348998079*B51))))))*(3.69848324037571-0.085288534571217*SIN(4.172523531424+0.977040748286438*(-1.0034425620328+B51))))))))))</f>
      </c>
      <c r="BN51">
        <f>-2.53538001515763+0.778499045397058/(1.75104353123216+6.71358746348701*COS(33.2138636553604*(3.85548390218424-1.22028522025927*A51))*COS(2.34127318896247*B51))-1.17395074656324/(-0.102880699536384+COS(0.970158169284869-COS((-4.4799701720476+0.476577364714937*(12.3834220756504+A51-2.44443881102134/B51))*(-8.08659236886415+B51)))+2.26632519511585/(-4.02543794144377+0.294733137896549*SIN(0.867277469748485-COS(10.4210669354735*(-0.189309768993577+0.493262271901336*(5.12649419432822+4.38417312211862/(-2.12750102800033+4.38888348998079/B51))))+(19.7456867666596*COS(0.315118259777248*B51))/(-4.02543794144377-4.75123511441601*(-4.01236775500626-SIN(1.68307575195236+COS(0.570898547743601/(COS(2.81718899581378*SIN(1.32336584838561*SIN(0.987711766462689*(-0.970158169284869+COS(17.9148737532156*COS(4.38888348998079*B51))))))*(3.69848324037571-0.085288534571217*SIN(4.172523531424+0.977040748286438*(-1.0034425620328+B51)))))))))))</f>
      </c>
      <c r="BO51">
        <f>-2.53538001515763-1.17395074656324/(-0.102880699536384+COS(0.970158169284869-COS((-5.73234392829489+0.476577364714937*(3.59973874652164-0.30032805677058*B51))*(-8.08659236886415+B51)))-2.44884994123778/(-4.02543794144377+0.294733137896549*SIN(0.867277469748485-COS(10.4210669354735*(-0.189309768993577+0.493262271901336*(5.12649419432822+4.38417312211862/(-2.12750102800033+4.38888348998079/B51))))+(19.7456867666596*COS(0.315118259777248*B51))/(-4.02543794144377-4.75123511441601*(-4.01236775500626-SIN(1.68307575195236+COS(0.501173997796498/(B51*COS(2.81718899581378*SIN(1.32336584838561*SIN(0.987711766462689*(-0.970158169284869+COS(17.9148737532156*COS(4.38888348998079*B51))))))))))))))+0.778499045397058/(1.75104353123216-1.93163519161352*COS(33.2138636553604*(3.85548390218424-1.22028522025927*A51))*COS(2.34127318896247*B51)*(-0.481943707124545+0.236425596508051/(COS(6.89692498451458*(-2.45200857029818+B51))*SIN(2.81579124296115+0.733686745724532*((-2.25711826043782*COS(1763.29818529963/(COS(0.150835764170477*B51)*(-2.69489162896542+COS(3.10463810559498*(-2.53538001515763+B51-1.97935092928286*(-8.77364090383746-3.07062809023029*(-0.446299593328702+0.00298814217242901*B51+3.36902552858082*COS(B51)+1.64011751913756*(4.75123511441602-0.104194893193397*SIN(3.04605526034252+1.54444395209071*COS(3.53286308706162*SIN(2.35151374678552*SIN(1.00142880693641/B51)))))))))))+2.7676129357411*(1.64686568436068+0.495255411950829*(-4.83333429355996+COS(0.384595740834949*(-0.0096492048554675+0.343377882179898*(4.38888348998079+B51))))*SIN(B51)))*(4.58467139413441-2.08956232517353*SIN(B51)))/A51+0.997483071903992*(-4.85870348444865-3.14383711712105*SIN(3.26326372784542*COS(0.745042283995866+4.38888348998079*SIN(B51)))))))))</f>
      </c>
      <c r="BP51">
        <f>-2.53538001515763+0.821650834584695/(1.75104353123216+6.71358746348701*COS(33.2138636553604*(3.85548390218424-1.22028522025927*A51))*COS(2.34127318896247*B51))-1.17395074656324/(-0.102880699536384+COS(0.970158169284869-COS((-4.4799701720476+0.476577364714937*(12.8847522437049+A51-2.44443881102134/B51))*(-8.08659236886415+B51)))-2.44884994123778/(-4.02543794144377+0.294733137896549*SIN(0.867277469748485-COS(10.4210669354735*(-0.189309768993577+0.493262271901336*(5.12649419432822+4.38417312211862/(-2.12750102800033+4.38888348998079/B51))))+(19.7456867666596*COS(0.315118259777248*B51))/(-4.02543794144377+14.2267368128445*SIN(1.68307575195236+COS(0.570898547743601/(COS(2.81718899581378*SIN(1.32336584838561*SIN(0.987711766462689*(-0.970158169284869+COS(17.9148737532156*COS(1.89585059019769/(-8.68751137060312+0.601793555873873*(0.0104239707108729-B51)*SIN(0.179272778479524*(-2.14264276460126-0.993480082000876*B51)*B51*(3.93978482603949+0.997483071903992*COS(3.49622751072893+1.32336584838561*SIN(3.26326372784542*COS(1.9070449451209*COS(4.38888348998079*B51))))*(-8.89161936473553-0.187768283577164*SIN(0.947274064822019*(3.32168059384751+B51))))))))))))*(3.69848324037571-0.085288534571217*SIN(4.172523531424+0.977040748286438*(-1.0034425620328+B51))))))))))</f>
      </c>
      <c r="BQ51">
        <f>-0.715614181593226+0.778499045397058/(1.75104353123216+6.71358746348701*COS(28.5611498917064*(3.85548390218424-1.22028522025927*A51))*COS(2.34127318896247*B51))</f>
      </c>
      <c r="BR51">
        <f>-2.53538001515763+0.778499045397058/(1.75104353123216-0.930939425058453*COS(0.498669774984871/A51)*COS(30.6267439013831*(3.85548390218424-1.22028522025927*A51))*COS(2.34127318896247*B51))-1.17395074656324/(-0.102880699536384+COS(0.970158169284869-COS((-8.08659236886415+B51)*(-4.4799701720476-0.341076373801376*(4.14738263638421+A51-2.44443881102134/B51-2.85369664524703*(-4.0960305754739+4.10302537581516*(-1.22028522025927+0.010005966605881*A51)*COS((5.81764923750462*COS(4.38888348998079+B51)*SIN(0.534714488090634*COS(3.10463810559498*(-3.26428930183994+B51))*COS(0.155475435806166*(-0.970158169284869+B51))))/(-2.46792380291555+0.711722780484071*(-11.3501183638935+(-0.510108221218374+SIN(0.0104239707108729-B51))*SIN(6.03615085257551*(4.82167162146245-0.451281666552392*(0.228866264528742+B51)+0.213641279321011*B51)*B51))-1.96036832657105*(0.0104239707108729-B51)*SIN(12.642440807505*B51*COS(0.179272778479524*(-3.07062809023029+0.0691776291570159*B51+0.966809356649144*COS(2.64427967123349+0.228866264528742*SIN(B51)))))-0.45017225038641*(-3.56575756335229+0.0333904022707034*(-0.383557820979713+2.78520763403669/(3.10463810559498/(-0.0410693641686142+4.04618419368851*COS(0.212951183376325*COS(0.228866264528742*SIN(0.425711707191754*B51))))-0.754178171033725*COS(3.48749934416123*(-4.24321362335637+SIN(B51))))-1.2317908493828*(-2.41640103524547+SIN(0.279982028875551*(5.0401534358976+B51+(-45.8848183789036*B51)/(COS((4.5113192098519*(5.88535920444246-3.84759446571111*B51))/B51)*COS(0.371853168252836*B51))+0.228866264528742/(0.458492073235626+(4.74492017588741*SIN(1.07039612175432*B51))/B51)))))))))))))+0.165935022714804*SIN(3.43689890591473-COS(10.4210669354735*(1.99594335397759+0.493262271901336*(5.12649419432822-1.51547754764245/(-2.12750102800033+4.38888348998079/B51))))+(19.7456867666596*COS(0.315118259777248*B51))/(-4.02543794144377+0.45017225038641*(-4.01236775500626-SIN(1.68307575195236+COS((1.00252327900784*(0.675414338333634+2.22946329466955/(COS(B51)*(1.96697100595367/(-4.01236775500626+0.711722780484071*(-5.14314724672842-(-0.510108221218374+SIN(0.0104239707108729-B51))*SIN(3.23243616075294*(4.82167162146245+0.0823120999176122*(0.228866264528742+B51)+0.213641279321011*B51)*B51)))-4.61159416251987/(3.67369281647034+1.54930788009319*COS(0.464011286218211-2.1873394434784*SIN(3.53977960545111+0.428189322472372*(-2.22132832222866+2.90032775970771/(0.464011286218211+B51)+0.251759540947922*B51)))+0.113360324107389*B51*(2.60995781336344-96.2657448521152*COS(3.40769579713652*B51)*(-4.02543794144377-SIN(1.42226738378444*SIN(B51)))))))))/(COS(0.464011286218211*SIN(1.32336584838561*SIN(0.987711766462689*(-0.970158169284869+COS(17.9148737532156*COS(0.227848381549171*B51))))))*(3.69848324037571+0.085288534571217*SIN(0.733686745724532*(-(2.33541554522187+1.07642438888524/SIN(B51))*SIN((2.25711826043782*COS(2.7676129357411*(1.64686568436068+0.495255411950829*COS(B51)*(-4.83333429355996+COS(1.28705698413417*(1.50704551792392*B51+0.0395560655776378/COS(0.144691715076527+0.204948333879852/B51)))))-17.3218462737165/(COS(0.150835764170477*B51)*COS(3.10463810559498*(-2.53538001515763+B51-0.550799529526559*(-8.77364090383746+1.32790216254556*(-0.446299593328702+0.242868609434218*B51+1.64011751913756*(4.75123511441602-0.104194893193397*SIN(3.04605526034252+4.54895958232256*COS(3.53286308706162*SIN(2.35151374678552*SIN(1.00142880693641/B51))))))))))))/A51)-0.997483071903992*(-4.84819983677129-3.14383711712105*SIN(3.26326372784542*COS(0.745042283995865+4.38888348998079*SIN(B51))))))))))))))</f>
      </c>
      <c r="BS51">
        <f>-2.53538001515763+0.778499045397058/(1.75104353123216-0.930939425058453*COS(0.498669774984871/A51)*COS(30.6267439013831*(3.85548390218424-1.22028522025927*A51))*COS(2.34127318896247*B51))-1.17395074656324/(-0.102880699536384+COS(0.970158169284869-COS((-8.08659236886415+B51)*(-4.4799701720476-0.341076373801376*(4.14738263638421+A51-2.44443881102134/B51-2.85369664524703*(-4.0960305754739+4.10302537581516*(-1.22028522025927+0.010005966605881*A51)*COS((5.81764923750462*COS(4.38888348998079+B51)*SIN(0.534714488090634*COS(3.10463810559498*(-3.26428930183994+B51))*COS(0.155475435806166*(-0.970158169284869+B51))))/(-2.46792380291555+0.711722780484071*(-11.3501183638935+(-0.510108221218374+SIN(0.0104239707108729-B51))*SIN(6.03615085257551*(4.82167162146245-0.451281666552392*(0.228866264528742+B51)+0.213641279321011*B51)*B51))-1.96036832657105*(0.0104239707108729-B51)*SIN(12.642440807505*B51*COS(0.179272778479524*(-3.07062809023029+0.0691776291570159*B51+0.966809356649144*COS(2.64427967123349+0.228866264528742*SIN(B51)))))-0.45017225038641*(-3.56575756335229+0.0333904022707034*(-0.383557820979713+2.78520763403669/(3.10463810559498/(-0.0410693641686142+4.04618419368851*COS(0.212951183376325*COS(0.228866264528742*SIN(0.425711707191754*B51))))-0.754178171033725*COS(3.48749934416123*(-4.24321362335637+SIN(B51))))-1.2317908493828*(-2.41640103524547+SIN(0.279982028875551*(5.0401534358976+B51+(-45.8848183789036*B51)/(COS((4.5113192098519*(5.88535920444246-3.84759446571111*B51))/B51)*COS(0.371853168252836*B51))+0.228866264528742/(0.458492073235626+(4.74492017588741*SIN(1.07039612175432*B51))/B51)))))))))))))+0.179299104591765*COS(171.354165997469/B51)*SIN(3.43689890591473-COS(10.4210669354735*(1.99594335397759+0.493262271901336*(5.12649419432822-1.51547754764245/(-2.12750102800033+4.38888348998079/B51))))+(19.7456867666596*COS(0.315118259777248*B51))/(-4.02543794144377+0.45017225038641*(-4.01236775500626-SIN(1.68307575195236+COS((1.00252327900784*(0.675414338333634+2.22946329466955/(COS(B51)*(1.96697100595367/(-4.01236775500626+0.711722780484071*(-5.14314724672842-(-0.510108221218374+SIN(0.0104239707108729-B51))*SIN(3.23243616075294*(4.82167162146245+0.0823120999176122*(0.228866264528742+B51)+0.213641279321011*B51)*B51)))-4.61159416251987/(3.67369281647034+1.54930788009319*COS(0.464011286218211-2.1873394434784*SIN(3.53977960545111+0.428189322472372*(-2.22132832222866+2.90032775970771/(0.464011286218211+B51)+0.251759540947922*B51)))+0.113360324107389*B51*(2.60995781336344-96.2657448521152*COS(3.40769579713652*B51)*(-4.02543794144377-SIN(1.42226738378444*SIN(B51)))))))))/(COS(0.464011286218211*SIN(1.32336584838561*SIN(0.987711766462689*(-0.970158169284869+COS(17.9148737532156*COS(0.227848381549171*B51))))))*(3.69848324037571+0.085288534571217*SIN(0.733686745724532*(-4.58467139413441*SIN((2.25711826043782*COS(2.7676129357411*(1.64686568436068+0.495255411950829*COS(B51)*(-4.83333429355996+COS(1.28705698413417*(1.50704551792392*B51+0.0395560655776378/COS(0.144691715076527+0.204948333879852/B51)))))-17.3218462737165/(COS(0.150835764170477*B51)*COS(3.10463810559498*(-2.53538001515763+B51-0.550799529526559*(-8.77364090383746+1.32790216254556*(-0.446299593328702+0.242868609434218*B51+1.64011751913756*(4.75123511441602-0.104194893193397*SIN(3.04605526034252+4.54895958232256*COS(3.53286308706162*SIN(2.35151374678552*SIN(1.00142880693641/B51))))))))))))/A51)-0.997483071903992*(-4.84819983677129-3.14383711712105*SIN(3.26326372784542*COS(0.745042283995865+4.38888348998079*SIN(B51))))))))))))))</f>
      </c>
      <c r="BT51">
        <f>-2.53538001515763+0.778499045397058/(1.75104353123216+6.71358746348701*COS(30.6267439013831*(3.85548390218424-1.22028522025927*A51))*COS(2.34127318896247*B51))-1.2666196939553/(-11.2222882944706/(3.69848324037571-0.103482088848126*SIN(2.95438281782893+B51))+(3.89200134589662*COS(0.753159400904593*B51))/(-4.02543794144377+0.294733137896549*SIN(4.07479627487985-COS(7.29748814053158*(-0.189309768993577-0.296391691300352*(4.93633565740369+4.38417312211862/(-1.38639110165225+4.38888348998079/B51))))+(19.7456867666596*COS(0.315118259777248*B51))/(-4.02543794144377+14.2267368128445*SIN(1.68307575195236+COS((1.02019666358136*Sec(B51))/(2.61194505247029+5.4090082053798*SIN(4.96126794189452-B51))))))))</f>
      </c>
      <c r="BU51">
        <f>-2.53538001515763+0.778499045397058/(1.75104353123216+6.71358746348701*COS(30.6267439013831*(3.85548390218424-1.22028522025927*A51))*COS(2.34127318896247*B51))-1.17395074656324/(-0.102880699536384+COS(0.970158169284869-COS((-8.08659236886415+B51)*(4.82167162146245+0.296765101465277*(12.584661969583+A51-2.44443881102134/B51)+0.892008308560504*Csc(1.10214350961724+1.33382928167442*COS(B51)*COS(1.3750577389378*SIN(4.38888348998079*SIN(B51)))))))-2.44884994123778/(-4.02543794144377+0.294733137896549*SIN(0.867277469748485-COS(10.4210669354735*(-0.189309768993577-0.495255411950829*(5.12649419432822+4.38417312211862/(-1.38639110165225+4.38888348998079/B51))*COS(0.454538252181423*(-2.24925584891254-0.179272778479524*(-0.510108221218374+2.95121604831838*COS(0.497489917065028*(0.228866264528742+B51)))))))+(19.7456867666596*COS(0.137725078229943*B51))/(-4.02543794144377+14.2267368128445*SIN(1.68307575195236+COS(0.626946920482001/(3.69848324037571+5.4090082053798*SIN(4.172523531424+0.977040748286438*(-1.0034425620328+B51)))))))))</f>
      </c>
      <c r="BV51">
        <f>-2.53538001515763+0.778499045397058/(1.75104353123216-0.930939425058453*COS(0.498669774984871/A51)*COS(30.6267439013831*(3.85548390218424-1.22028522025927*A51))*COS(2.34127318896247*B51))-1.17395074656324/(-0.102880699536384+COS(0.970158169284869-COS((-8.08659236886415+B51)*(-4.4799701720476-0.341076373801376*(4.14738263638421+A51-2.44443881102134/B51-2.85369664524703*(-4.0960305754739+4.10302537581516*(-1.22028522025927-0.0092562748436248*A51)*COS((5.81764923750462*COS(4.38888348998079+B51)*SIN(0.534714488090634*COS(3.10463810559498*(-3.26428930183994+B51))*COS(0.155475435806166*(-0.970158169284869+B51))))/(1.66241695692097-1.96036832657105*(0.0104239707108729-B51)*SIN(12.642440807505*B51*COS(0.179272778479524*(-3.07062809023029+0.0691776291570159*B51+0.966809356649144*COS(2.64427967123349+0.228866264528742*SIN(B51)))))-0.45017225038641*(-3.56575756335229+0.0333904022707034*(-0.383557820979713+2.78520763403669/(3.10463810559498/(-0.0410693641686142+4.04618419368851*COS(0.212951183376325*COS(0.228866264528742*SIN(0.425711707191754*B51))))-0.754178171033725*COS(3.48749934416123*(-4.24321362335637+SIN(B51))))+2.68050352172264*(-2.41640103524547+SIN(0.279982028875551*(5.0401534358976+B51+(-45.8848183789036*B51)/(COS((4.5113192098519*(5.88535920444246-3.84759446571111*B51))/B51)*COS(0.371853168252836*B51))+0.228866264528742/(0.458492073235626+(4.74492017588741*SIN(1.07039612175432*B51))/B51)))))))))))))+0.165935022714804*SIN(3.43689890591473-COS(10.4210669354735*(1.99594335397759+0.493262271901336*(5.12649419432822-1.51547754764245/(-2.12750102800033+4.38888348998079/B51))))+(19.7456867666596*COS(0.315118259777248*B51))/(-4.02543794144377+0.45017225038641*(-4.01236775500626-SIN(1.68307575195236+COS((1.00252327900784*(0.675414338333634+5.51944878711322/(COS(B51)*(1.96697100595367/(-4.01236775500626+0.711722780484071*(-5.14314724672842-4.04618419368851*B51*SIN(2.93512202034308*(4.82167162146245+0.0823120999176122*(0.228866264528742+B51)+0.213641279321011*B51)*B51)))-4.61159416251987/(3.67369281647034+1.54930788009319*COS(0.464011286218211-2.1873394434784*SIN(3.53977960545111+0.428189322472372*(-2.22132832222866+2.90032775970771/(0.464011286218211+B51)+0.251759540947922*B51)))+0.113360324107389*B51*(2.60995781336344-96.2657448521152*COS(3.40769579713652*B51)*(-4.02543794144377-SIN(1.42226738378444*SIN(B51)))))))))/(COS(0.464011286218211*SIN(1.32336584838561*SIN(0.987711766462689*(-0.970158169284869+COS(17.9148737532156*COS(0.227848381549171*B51))))))*(3.69848324037571+0.085288534571217*SIN(0.733686745724532*(-(2.33541554522187+1.07642438888524/SIN(B51))*SIN((2.25711826043782*COS(2.7676129357411*(1.64686568436068+0.495255411950829*COS(B51)*(-4.83333429355996+COS(1.28705698413417*(1.50704551792392*B51+0.0395560655776378/COS(0.144691715076527+0.204948333879852/B51)))))-17.3218462737165/(COS(0.150835764170477*B51)*COS(3.10463810559498*(-2.53538001515763+B51-0.550799529526559*(-8.77364090383746+1.32790216254556*(-0.446299593328702+0.244821246622017*B51+1.64011751913756*(4.75123511441602-0.104194893193397*SIN(3.04605526034252+4.54895958232256*COS(3.53286308706162*SIN(2.35151374678552*SIN(1.00142880693641/B51))))))))))))/A51)-0.997483071903992*(-4.62453290626782+0.347182790533016*COS(1.51547754764245/(-2.12750102800033+4.38888348998079/B51))-3.14383711712105*SIN(3.26326372784542*COS(0.745042283995865+4.38888348998079*SIN(B51))))))))))))))</f>
      </c>
      <c r="BW51">
        <f>-2.53538001515763+0.778499045397058/(1.75104353123216+6.71358746348701*COS(30.6267439013831*(3.85548390218424-1.22028522025927*A51))*COS(2.34127318896247*B51))-1.17395074656324/(-0.102880699536384+COS(0.970158169284869-COS((-8.08659236886415+B51)*(4.82167162146245+0.296765101465277*(12.584661969583+A51-2.44443881102134/B51)+0.892008308560504*Csc(1.10214350961724+0.591097706029779*COS(B51)*COS(1.3750577389378*SIN(4.38888348998079*SIN(B51)))))))-2.44884994123778/(-4.02543794144377+0.294733137896549*SIN(0.867277469748485-COS(10.4210669354735*(-2.5110825224983+COS(0.454538252181423*(-2.24925584891254-0.179272778479524*(-0.510108221218374+2.95121604831838*COS(0.497489917065028*(0.228866264528742+B51)))))*SIN(B51)*(5.67478471192723+4.38417312211862/(-1.38639110165225+4.38888348998079/B51)-1.96036832657105*(0.0104239707108729-B51)*SIN(12.642440807505*B51*COS(0.179272778479524*(-3.07062809023029+0.0691776291570159*B51+0.966809356649144*COS(0.0865514593704007*SIN(B51)))))-1.4614001137936*(-3.56575756335229+0.0333904022707034*(-1.0034425620328+B51+2.78520763403669/(-1.1249515224028*COS(1.25053959456292*B51)+3.10463810559498/(-0.0410693641686142+4.04618419368851*COS(1.5792805139324*COS(0.228866264528742*SIN(0.621340074663686*B51)))))-2.04234628259225*(-4.02543794144377+SIN(0.279982028875551*(8.14479154149258+(-45.8848183789036*COS(B51))/(COS((4.5113192098519*(4.38888348998079-1.69423398632946*B51))/B51)*COS(0.371853168252836*B51))+0.228866264528742/(2.43585677776938+(4.74492017588741*SIN((0.738452660725532*B51)/COS(0.473808200250788*COS(0.150835764170477*B51)*COS(3.10463810559498*(-2.53538001515763+B51-0.550799529526559*(-8.77364090383746+1.32790216254556*(-0.479615611946378+1.64011751913756*(4.75123511441602-4.05137050842486*B51)+0.00298814217242901*B51-B51/(-4.24321362335637+SIN(1.16961510262995*COS(0.77900829374141/A51))))))))))/B51)))))))))+(19.7456867666596*COS(0.315118259777248*B51))/(-4.02543794144377+14.2267368128445*SIN(1.68307575195236+COS(0.626735530923938/(3.69848324037571+5.4090082053798*SIN(4.172523531424+0.977040748286438*(-1.0034425620328+B51)))))))))</f>
      </c>
      <c r="BX51">
        <f>-2.53538001515763+0.778499045397058/(1.75104353123216+6.71358746348701*COS(30.6267439013831*(3.85548390218424-1.22028522025927*A51))*COS(2.34127318896247*(0.0104239707108729-B51)))-1.17395074656324/(1.52085826862378+COS(0.970158169284869-COS((-8.08659236886415+B51)*(4.82167162146245+0.296765101465277*(12.584661969583+A51-2.44443881102134/B51)+0.892008308560504*Csc(0.347838125305021+(-1.96697100595367*COS(B51)*COS(1.3750577389378*SIN(4.38888348998079*SIN(B51))))/B51)))))</f>
      </c>
      <c r="BY51">
        <f>-2.53538001515763+0.778499045397058/(1.75104353123216+6.71358746348701*COS(30.6267439013831*(3.85548390218424-1.22028522025927*A51))*COS(2.34127318896247*(0.0104239707108729-B51)))-1.17395074656324/(1.52085826862378+COS(0.970158169284869-COS((-8.08659236886415+B51)*(4.82167162146245+0.296765101465277*(12.584661969583+A51-2.44443881102134/B51)+0.892008308560504*Csc(0.347838125305021+(-1.96697100595367*COS(B51)*COS(1.3750577389378*SIN(4.38888348998079*SIN(B51))))/B51)))))</f>
      </c>
      <c r="BZ51">
        <f>-2.53538001515763+0.778499045397058/(1.75104353123216+6.71358746348701*COS(30.6267439013831*(3.85548390218424-1.22028522025927*A51))*COS(2.34127318896247*(0.0104239707108729-B51)))-1.17395074656324/(1.52085826862378+COS(0.970158169284869-COS((-8.08659236886415+B51)*(4.82167162146245+0.296765101465277*(13.1404973993675+A51-2.44443881102134/B51+0.556153597123559*COS(0.360497727172928*B51))+0.892008308560504*Csc(0.347838125305021+(-1.96697100595367*COS(B51)*COS(1.3750577389378*SIN(4.38888348998079*SIN(B51))))/B51)))))</f>
      </c>
      <c r="CA51">
        <f>-2.53538001515763+0.778499045397058/(1.75104353123216+6.71358746348701*COS(30.6267439013831*(3.85548390218424-1.22028522025927*A51))*COS(2.34127318896247*(0.0104239707108729-B51)))-1.17395074656324/(1.52085826862378+COS(0.970158169284869-COS((-8.08659236886415+B51)*(4.82167162146245-0.495255411950829*COS(0.645449502225374*(-4.46491320015797-1.50704551792392*B51))*(13.1404973993675+A51-2.44443881102134/B51+0.556153597123559*COS(0.360497727172928*B51))+0.892008308560504*Csc(0.347838125305021+(-1.96697100595367*COS(B51)*COS(1.3750577389378*SIN(4.38888348998079*SIN(B51))))/B51)))))</f>
      </c>
      <c r="CB51">
        <f>-2.53538001515763+0.787981818347263/(1.75104353123216-3.20373596089422*COS(30.6267439013831*(3.85548390218424-1.22028522025927*A51))*COS(2.34127318896247*B51))-1.17395074656324/(-0.102880699536384+COS(0.970158169284869-COS((-8.08659236886415+B51)*(4.82167162146245+0.570685217482619*(12.584661969583+A51-2.44443881102134/B51)+0.892008308560504*Csc(1.10214350961724+8.3649272768838*COS(B51)*COS(1.3750577389378*SIN(4.38888348998079*SIN(B51)))*Csc(4.32868285742212*COS(3.53977960545111*(-0.0990673640486293+B51)))))))+(2.44885058952523*COS((15.2803726736218*(-1.51710578095748-0.085288534571217*SIN(4.69237334887556+0.977040748286438*(-1.0034425620328+B51))))/B51))/(-1.91275729542212-0.344193203671007*(-2.99428964346217+4.38888348998079/(-2.85369664524702-0.405203078789852*B51)+6.10673313768426*SIN(0.970645957317775*(3.8647768204005+3.01892781434028*SIN(0.0398437791555164+0.68427529911992*B51))))))</f>
      </c>
      <c r="CC51">
        <f>-2.53538001515763+0.787981818347263/(1.75104353123216-3.20373596089422*COS(30.6267439013831*(3.85548390218424-1.22028522025927*A51))*COS(2.34127318896247*B51))-1.17395074656324/(-0.102880699536384+COS(0.970158169284869-COS((-8.08659236886415+B51)*(4.82167162146245+0.570685217482619*(12.584661969583+A51-2.44443881102134/B51)+0.892008308560504*Csc(1.10214350961724+8.3649272768838*COS(B51)*COS(1.3750577389378*SIN(4.38888348998079*SIN(B51)))*Csc(4.32868285742212*COS(3.53977960545111*(-0.0990673640486293+B51)))))))+(2.44885058952523*COS((15.2803726736218*(-1.51710578095748-0.085288534571217*SIN(4.69237334887556+0.977040748286438*(-1.0034425620328+B51))))/B51))/(-1.91275729542212-0.344193203671007*(-2.99428964346217+4.38888348998079/(-2.85369664524702-0.405203078789852*B51)+6.10673313768426*SIN(0.970645957317775*(3.8647768204005+3.01892781434028*SIN(0.0398437791555164+0.68427529911992*B51))))))</f>
      </c>
      <c r="CD51">
        <f>-2.53538001515763+0.787981818347263/(1.75104353123216-3.20373596089422*COS(30.6267439013831*(3.85548390218424-1.22028522025927*A51))*COS(2.34127318896247*B51))-1.17395074656324/(-0.102880699536384+COS(0.970158169284869-COS((-8.08659236886415+B51)*(4.82167162146245+0.892008308560504*Csc(1.10214350961724+8.3649272768838*COS(B51)*COS(1.3750577389378*SIN(4.38888348998079*SIN(B51)))*Csc(2.56273885716467*COS(3.53977960545111*(-0.0990673640486293+B51))))+0.570685217482619*(7.00261675640299+A51+(4.01425577763392*COS(6.87410829084458/B51))/(-1.91275729542212+0.891941454495948*(-2.99428964346217+4.38888348998079/(0.407900594325699-0.999325768576598*B51)+6.10673313768426*SIN(B51)))))))+(2.44885058952523*COS((15.2803726736218*(-1.51710578095748-0.085288534571217*SIN(4.69237334887556+0.977040748286438*(-1.0034425620328+B51))))/B51))/(-1.91275729542212-0.344193203671007*(-2.99428964346217+4.38888348998079/(-2.85369664524702-0.405203078789852*B51)+6.10673313768426*SIN(0.970645957317775*(3.8647768204005+3.01892781434028*SIN(0.0398437791555164+0.68427529911992*B51))))))</f>
      </c>
      <c r="CE51">
        <f>-2.53538001515763+0.780059983330297/(1.75104353123216+0.920770837123875*COS(30.6267439013831*(3.85548390218424-1.22028522025927*A51))*COS(2.33341406131542*B51))-1.17395074656324/(-1.08970726038248-B51+COS(0.970158169284869-COS(8.08659236886415*COS(B51)*(4.82167162146245+0.415665886847509*(1.29769797941223+A51-2.44443881102134/B51)-0.892008308560504/COS(30.9095163742833+(0.579975494035767*COS(B51)*COS(1.3750577389378*SIN(4.38888348998079*SIN(B51))))/SIN(0.234990843821049*(-3.53977960545111+SIN(0.618053781215391*COS(171.354165997469/B51)*SIN(3.43689890591473-COS(10.4210669354735*(1.99594335397759-0.495255411950829*(3.30386236010148-1.51547754764245/(-2.12750102800033+4.38888348998079/B51)+1.83745493597157*COS(2.14621831230364*(-0.720640553761703+0.0149486471701785/(3.85548390218424-1.22028522025927*A51))))*COS(0.332099886715785/SIN(0.867277469748485-COS(10.4210669354735*(-0.189309768993577-0.382095311146127*(3.30386236010148+4.38417312211862/(-1.18506813461532+4.38888348998079/B51)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51)))))))*(B51-8.08845973366274*SIN(B51))))+2.16573234696969/(-4.02543794144377-4.75123511441601*(0.0408477479355928+0.595166291692657*COS(10.4210669354735*(1.48343470593101-0.397977498058071*(3.79253170859851+1.83745493597157*COS(2.14621831230364*(2.46584086298192-COS(0.970158169284869-COS(0.796749079294485*B51*(1.75104353123216+B51))))))))+(12.8048204407246*COS(0.315118259777248*B51))/(-4.02543794144377-4.75123511441601*(-4.01236775500626-SIN(1.68307575195236+COS((0.933698605719809*(-8.08659236886415+B51))/(COS(0.710809971653287*SIN(1.32336584838561*SIN(0.987711766462689*(-0.970158169284869+COS(12.1130486169505*COS(4.38888348998079*B51))))))*(3.69848324037571+0.145215261394385*SIN(4.172523531424+0.977040748286438*(17.8628331842245+B51))))))))))))))))))+(19.7456867666596*COS(0.313659330569682*B51))/(-4.02543794144377-2.48562107855926*(-4.01236775500626-SIN(1.68307575195236+COS(16.1146994045772/(3.69848324037571-0.085288534571217*SIN(4.172523531424+0.977040748286438*(-1.0034425620328+B51)))))))))))+(19.7456867666596*COS(0.315118259777248*B51))/(-4.02543794144377+0.45017225038641*(-4.01236775500626-SIN(1.68307575195236+COS(1.22028522025927*A51)))))))))))))</f>
      </c>
      <c r="CF51">
        <f>-2.53538001515763+0.780059983330297/(1.75104353123216+0.920770837123875*COS(30.6267439013831*(3.85548390218424-1.22028522025927*A51))*COS(2.33341406131542*B51))-1.17395074656324/(-1.08970726038248-B51+COS(0.970158169284869-COS(8.08659236886415*COS(B51)*(4.82167162146245+0.415665886847509*(1.29769797941223+A51+3.04283391879382/B51)-0.892008308560504/COS(30.9095163742833+(0.579975494035767*COS(B51)*COS(1.3750577389378*SIN(4.38888348998079*SIN(B51))))/SIN(0.234990843821049*(-3.53977960545111+SIN(0.618053781215391*COS(171.354165997469/B51)*SIN(3.43689890591473-COS(10.4210669354735*(1.99594335397759-0.495255411950829*(1.69146473519733-0.494723879231552*COS(B51)*(-4.83333429355996+COS(6.09685031462364*(0.204366940786288*B51+0.0395560655776378/COS(0.144691715076527+0.204948333879852/B51)))))*COS(0.332099886715785/SIN(0.867277469748485-COS(10.4210669354735*(-0.189309768993577-0.382095311146127*(3.30386236010148+4.38417312211862/(-1.18506813461532+4.38888348998079/B51)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51)))))))*(B51-8.08845973366274*SIN(B51))))+2.16573234696969/(-4.02543794144377-4.75123511441601*(0.0408477479355928+0.595166291692657*COS(10.4210669354735*(1.48343470593101-0.397977498058071*(3.79253170859851+1.83745493597157*COS(2.14621831230364*(2.46584086298192-COS(0.970158169284869-COS(0.796749079294485*B51*(1.75104353123216+B51))))))))+(12.8048204407246*COS(0.315118259777248*B51))/(-4.02543794144377-4.75123511441601*(-4.01236775500626-SIN(1.68307575195236+COS((0.933698605719809*(-8.08659236886415+B51))/(COS(0.710809971653287*SIN(1.32336584838561*SIN(0.987711766462689*(-0.970158169284869+COS(12.1130486169505*COS(4.38888348998079*B51))))))*(3.69848324037571+0.145215261394385*SIN(4.172523531424+0.977040748286438*(17.8628331842245+B51))))))))))))))))))+(19.7456867666596*COS(0.313659330569682*B51))/(-4.02543794144377-2.48562107855926*(-4.01236775500626-SIN(1.68307575195236+COS(16.1146994045772/(3.69848324037571-0.085288534571217*SIN(4.172523531424+0.977040748286438*(-1.0034425620328+B51)))))))))))+(19.7456867666596*COS(0.315118259777248*B51))/(-4.02543794144377+0.45017225038641*(-4.01236775500626-SIN(1.68307575195236+COS(1.22028522025927*A51)))))))))))))</f>
      </c>
      <c r="CG51">
        <f>-2.53538001515763+0.787981818347263/(1.75104353123216+6.71358746348701*COS(30.6267439013831*(3.85548390218424-1.22028522025927*A51))*COS(2.34127318896247*(0.0104239707108729-B51)))-1.17395074656324/(-0.102880699536384+COS(0.970158169284869-COS((-8.08659236886415+B51)*(4.82167162146245+0.892008308560504*Csc(1.10214350961724-0.489996431446389*(-1.91275729542212+0.891941454495948*(1.79152241468593+4.38888348998079/(-0.888836690323398-0.930766521179757*B51))*COS(0.454538252181423*(-4.54895958232256+B51)))*COS(B51)*COS(1.3750577389378*SIN(4.38888348998079*SIN(B51)))*Csc(4.32868285742212*COS(3.53977960545111*(-0.0990673640486293+B51))))+0.570685217482619*(12.584661969583+A51+(4.01425577763392*COS(6.87410829084458/B51))/(-3.97994282361962+0.891941454495948*COS(0.454538252181423*(1.96697100595367-B51))*(-2.99428964346217+4.38888348998079/(1.12749615696308-0.999325768576598*B51)+6.10673313768426*SIN(B51)))))))+(2.44885058952523*COS((15.2803726736218*(-1.51710578095748-0.085288534571217*SIN(4.69237334887556+0.977040748286438*(-1.0034425620328+B51))))/B51))/(-1.91275729542212-0.344193203671007*(-2.99428964346217+4.38888348998079/(-2.85369664524702-0.405203078789852*B51)+6.10673313768426*SIN(0.970645957317775*(3.8647768204005+3.01892781434028*SIN(0.0398437791555164+0.68427529911992*B51))))))</f>
      </c>
      <c r="CH51">
        <f>-2.53538001515763+0.787981818347263/(1.75104353123216+6.71358746348701*COS(30.6267439013831*(3.85548390218424-1.22028522025927*A51))*COS(2.34127318896247*(0.0104239707108729-B51)))-1.17395074656324/(-0.102880699536384+COS(0.970158169284869-COS((-8.08659236886415+B51)*(4.82167162146245+0.892008308560504*Csc(1.10214350961724-0.489996431446389*(-1.91275729542212+0.891941454495948*(1.79152241468593+4.38888348998079/(-0.888836690323398-0.930766521179757*B51))*COS(0.454538252181423*(-4.54895958232256+B51)))*COS(B51)*COS(1.3750577389378*SIN(4.38888348998079*SIN(B51)))*Csc(4.32868285742212*COS(3.53977960545111*(-0.0990673640486293+B51))))+0.570685217482619*(12.584661969583+A51+(4.01425577763392*COS(6.87410829084458/B51))/(-3.97994282361962+0.891941454495948*COS(0.454538252181423*(1.96697100595367-B51))*(-2.99428964346217+4.38888348998079/(1.12749615696308-0.999325768576598*B51)+6.10673313768426*SIN(B51)))))))+(2.44885058952523*COS((15.2803726736218*(-1.51710578095748-0.085288534571217*SIN(4.69237334887556-1.96697100595367*SIN(0.347838125305021+(-1.96697100595367*COS(B51)*COS(1.3750577389378*SIN(4.38888348998079*SIN(B51))))/B51))))/B51))/(-1.91275729542212-0.344193203671007*(-2.99428964346217+4.38888348998079/(-2.85369664524702-0.405203078789852*B51)+6.10673313768426*SIN(0.970645957317775*(3.8647768204005+3.01892781434028*SIN(0.0398437791555164+0.68427529911992*B51))))))</f>
      </c>
      <c r="CI51">
        <f>-2.53538001515763+0.787981818347263/(1.75104353123216+0.920770837123875*COS(30.6267439013831*(3.85548390218424-1.22028522025927*A51))*COS(2.33341406131542*B51))-1.17395074656324/(-0.102880699536384+COS(0.970158169284869-COS((-8.09244218131859+B51)*(4.82167162146245+0.892008308560504*Csc(1.10214350961724+2.57005674176339*COS(B51)*COS(1.3750577389378*SIN(4.38888348998079*SIN(B51)))*Csc(4.32868285742212*COS(3.53977960545111*(-0.0990673640486293+B51))))+0.570685217482619*(12.584661969583+A51+(4.01425577763392*COS(1.67204813636182/B51))/(-0.663566361640531+0.891941454495948*(-2.99428964346217+4.38888348998079/(0.407900594325699-0.999325768576598*B51)+6.10673313768426*SIN(B51)))))))+(2.44885058952523*COS((15.2803726736218*(-1.51710578095748-0.085288534571217*SIN(4.69237334887556+0.977040748286438*(-1.0034425620328+B51))))/B51))/(-1.91275729542212-0.344193203671007*(-2.99428964346217+4.38888348998079/(-2.85369664524702+0.525563442389905*B51+B51*COS(3.10463810559498*COS(0.891941454495948*(4.38888348998079/(-6.45816380592759-0.930766521179757*B51)+0.216844753627145*(1.64686568436068+32.6562960430631/SIN(4.69237334887556+0.977040748286438*(-1.0034425620328+B51)))+3.10463810559498*A51*SIN(0.970645957317775*(3.30386236010148+3.01892781434028*SIN(0.0398437791555164+0.68427529911992*B51)))))))+6.10673313768426*SIN(0.982847461064206*(3.8647768204005+3.01892781434028*SIN(0.0398437791555164+0.68427529911992*B51))))))</f>
      </c>
      <c r="CJ51">
        <f>-2.53538001515763+0.787981818347263/(1.75104353123216+0.920770837123875*COS(30.6267439013831*(3.85548390218424-1.22028522025927*A51))*COS(2.33341406131542*B51))-1.17395074656324/(-0.102880699536384+COS(0.970158169284869-COS((-8.09244218131859+B51)*(4.82167162146245+0.892008308560504*Csc(1.10214350961724+2.57005674176339*COS(B51)*COS(1.3750577389378*SIN(4.38888348998079*SIN(B51)))*Csc(4.32868285742212*COS(3.53977960545111*(-0.0990673640486293+B51))))-0.133687772985852*(12.584661969583+A51+(4.01425577763392*COS(1.67204813636182/B51))/(-0.663566361640531+0.891941454495948*(-2.99428964346217+4.38888348998079/(0.407900594325699-0.999325768576598*B51)+6.10673313768426*SIN(B51)))))))+(2.44885058952523*COS((15.2803726736218*(-1.51710578095748-0.085288534571217*SIN(4.69237334887556+0.977040748286438*(-1.0034425620328+B51))))/B51))/(-1.91275729542212-0.344193203671007*(-2.99428964346217+4.38888348998079/(-2.85369664524702+0.525563442389905*B51+B51*COS(3.10463810559498*COS(0.891941454495948*(4.38888348998079/(-6.45816380592759-0.930766521179757*B51)+0.216844753627145*(1.64686568436068+32.6562960430631/SIN(4.69237334887556+0.977040748286438*(-1.0034425620328+B51)))+3.10463810559498*A51*SIN(0.970645957317775*(3.30386236010148+3.01892781434028*SIN(0.0398437791555164+0.68427529911992*B51)))))))+6.10673313768426*SIN(0.982847461064206*(3.8647768204005+B51)))))</f>
      </c>
      <c r="CK51">
        <f>-2.53538001515763+0.780059983330297/(1.75104353123216+0.920770837123875*COS(30.6267439013831*(3.85548390218424-1.22028522025927*A51))*COS(2.3364983618542*B51))-1.17395074656324/(-1.08970726038248-B51+COS(0.970158169284869-COS(4.19086399424798*COS(B51)*SIN(B51))))</f>
      </c>
      <c r="CL51">
        <f>-2.53538001515763+0.780059983330297/(1.75104353123216+0.920770837123875*COS(30.6267439013831*(3.85548390218424-1.22028522025927*A51))*COS((2.26232388633918*B51)/SIN((4.46491320015797*(0.0104239707108729-B51))/B51)))-1.17395074656324/(-4.02543794144377-2.48562107855926*(-4.01236775500626-SIN(1.68307575195236+COS(0.244046543898768/B51))))</f>
      </c>
      <c r="CM51">
        <f>-2.53538001515763+0.780059983330297/(1.75104353123216+0.920770837123875*COS(30.6267439013831*(3.85548390218424-1.22028522025927*A51))*COS((2.26232388633918*B51)/SIN((4.46491320015797*(0.0104239707108729-B51))/B51)))-1.17395074656324/(-4.02543794144377-2.48562107855926*(-4.01236775500626-SIN(1.68307575195236+COS(0.244046543898768/B51))))</f>
      </c>
      <c r="CN51">
        <f>-2.53538001515763+0.780059983330297/(1.75104353123216+0.920770837123875*COS(30.6267439013831*(3.85548390218424-1.22028522025927*A51))*COS((2.26232388633918*B51)/SIN((4.46491320015797*(0.0104239707108729-B51))/B51)))-1.17395074656324/(-4.02543794144377-2.48562107855926*(-4.01236775500626-SIN(1.68307575195236+COS(0.244046543898768/B51))))</f>
      </c>
      <c r="CO51">
        <f>-2.53538001515763+0.780059983330297/(1.75104353123216+0.920770837123875*COS(30.6267439013831*(3.85548390218424-1.22028522025927*A51))*COS((2.26232388633918*B51)/SIN((4.46491320015797*(0.0104239707108729-B51))/B51)))-1.17395074656324/(-4.02543794144377-2.48562107855926*(-4.01236775500626-SIN(1.68307575195236+COS(0.244046543898768/B51))))</f>
      </c>
      <c r="CP51">
        <f>-6.48502186754103+0.780059983330297/(1.75104353123216+0.920770837123875*COS(30.6267439013831*(3.85548390218424-1.22028522025927*A51))*COS((2.26232388633918*B51)/SIN((4.46491320015797*(0.0104239707108729-B51))/B51)))</f>
      </c>
      <c r="CQ51">
        <f>-2.53538001515763+0.780059983330297/(1.75104353123216+0.920770837123875*COS(30.6267439013831*(3.85548390218424-1.22028522025927*A51))*COS((2.26232388633918*B51)/SIN((4.46491320015797*(0.0104239707108729-B51))/B51)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51))))))))/(3.69848324037571-0.085288534571217*SIN(0.977040748286438*(-1.0034425620328+B51)-0.085288534571217*SIN(4.69237334887556+0.977040748286438*(-1.0034425620328+B51))))))))</f>
      </c>
      <c r="CR51">
        <f>-2.53538001515763+0.780059983330297/(1.75104353123216+0.920770837123875*COS(30.6267439013831*(3.85548390218424-1.22028522025927*A51))*COS((2.26232388633918*B51)/SIN((4.46491320015797*(0.0104239707108729-B51))/B51)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51))))))))/(3.69848324037571-0.085288534571217*SIN(0.977040748286438*(-1.0034425620328+B51)-0.085288534571217*SIN(4.69237334887556+0.977040748286438*(-1.0034425620328+B51))))))))</f>
      </c>
      <c r="CS51">
        <f>-2.53538001515763+0.787981818347263/(1.75104353123216-0.828257123886134*COS(30.6267439013831*(3.85548390218424-1.22028522025927*A51))*COS(2.3364983618542*B51))-1.17395074656324/(-1.08970726038248-B51+COS(0.970158169284869-COS(3.35351215638373*COS(B51)^2*(4.82167162146245+0.415665886847509*(7.5617222555395+A51+3.04283391879382/B51)-0.892008308560504/COS(30.9095163742833+(0.579975494035767*COS(B51)*COS(1.3750577389378*SIN(4.38888348998079*SIN(B51))))/SIN(0.234990843821049*(-3.53977960545111-SIN(0.757335698941963*COS(171.354165997469/B51)*SIN(3.43689890591473-COS(10.4210669354735*(1.99594335397759-0.495255411950829*COS(0.332099886715785/SIN(0.867277469748485-COS(10.4210669354735*(-0.0821323230144477-0.382095311146127*(3.30386236010148+4.38417312211862/(-1.18506813461532+4.38888348998079/B51)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51)))))))*(B51-8.08845973366274*SIN(B51))))+2.16573234696969/(-4.02543794144377-4.75123511441601*(4.80458120979862+(4.42417907631947*COS(0.315118259777248*B51))/(-4.02543794144377-4.75123511441601*(-0.0463344736960289-SIN(1.68307575195236+COS((0.933698605719809*(-8.08659236886415+B51))/(COS(0.710809971653287*SIN(1.32336584838561*SIN(0.987711766462689*(-0.970158169284869+COS(12.1130486169505*COS(4.38888348998079*B51))))))*(0.0104239707108729-B51+0.145215261394385*SIN(4.172523531424+0.977040748286438*(17.8628331842245+B51)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51))))-0.113225606212894*COS(B51))*COS(0.332099886715785/SIN(0.867277469748485+2.62583154338191*COS(0.313659330569682*B51)-COS(1.50473634000143*(-0.189309768993577-0.382095311146127*(3.30386236010148+4.38417312211862/(-1.18506813461532+4.38888348998079/B51)+1.83745493597157*COS(0.596752411656072*(-3.81221146125725-0.610038504065784*(-1.66169941542143+COS(6.17799041170864/A51))+COS(2.53538001515763+1.17395074656324/(-0.102880699536384+COS(1.54930788009319*SIN((-2.85369664524702+0.525563442389905*B51+B51*COS(3.10463810559498*COS(0.891941454495948*(4.38888348998079/(-6.45816380592759-0.996203716565432*B51)+0.216844753627145*(-3.1671161522807+B51-2.01562374312393*COS(B51))+3.10463810559498*A51*SIN(0.970645957317775*(3.30386236010148+3.01892781434028*SIN(0.0398437791555164+0.68427529911992*B51)))))))*(4.78027452898951+0.0988261080324625*(-0.299426324523994+0.556153597123559*COS(2.81201129084223*SIN(4.38888348998079+3.14383711712105*SIN(3.26326372784542*SIN(3.64384120598492-B51))))))))-2.41668037049394/(-4.02543794144377-4.75123511441601*(-0.10836742529682+(10.8651683445539*COS(0.704120545279541*B51))/(-4.02543794144377-4.75123511441601*(-4.01236775500626-SIN(1.68307575195236+COS((6.45954096046735*(-8.08659236886415+B51))/(3.69848324037571+0.188572790656832*SIN(4.172523531424+0.977040748286438*(17.8628331842245+B51))))))))))))))))))))+(-19.7456867666596*COS(9.97668976511667*COS(1.83745493597157*B51)))/(-4.02543794144377+0.45017225038641*(-4.01236775500626+SIN(1.36297950839016-0.69368257590981*(1.52544079625912+2*A51+3.04283391879382/B51)-COS(1.22028522025927-A51)))))))+(19.7456867666596*COS(0.313659330569682*B51))/(-4.02543794144377-2.48562107855926*(-4.01236775500626-SIN(1.68307575195236+COS((1.18502010407427*(0.675414338333634+0.445738967950897/(-3.53977960545111-SIN(0.720640553761703+0.995871158593384*B51))))/(3.69848324037571-0.085288534571217*SIN(4.172523531424+0.977040748286438*(-1.0034425620328+B51)))))))))*(3.36345130193881+0.998926750306103*COS(B51)*(-4.83333429355996+COS(5.81456547166478*(0.204366940786288*B51+0.0395560655776378/COS(3.43984988479375+0.68427529911992*B51))))*SIN(4.20944892536231*COS(30.6267439013831*(3.85548390218424-1.22028522025927*A51))*COS(2.34127318896247*(0.0104239707108729-B51))))))+(19.7456867666596*COS(0.315118259777248*B51))/(-4.02543794144377+0.45017225038641*(-4.01236775500626-SIN(1.68307575195236+COS(1.22028522025927*A51)))))))))))))</f>
      </c>
      <c r="CT51">
        <f>-2.53538001515763-1.17395074656324/(-1.08970726038248-B51+COS(0.970158169284869-COS(3.23746204424493*COS(B51)*(4.82167162146245+0.415665886847509*(7.22790459282486+A51+3.04283391879382/B51)-0.892008308560504/COS(19.1189505399703+(0.579975494035767*COS(B51)*COS(1.3750577389378*SIN(4.38888348998079*SIN(B51))))/SIN(0.234990843821049*(-3.53977960545111+SIN(0.618053781215391*COS(171.354165997469/B51)*SIN(3.43689890591473-3.9136062699127*COS(0.315118259777248*B51)-COS(10.4210669354735*(3.34177042754182-0.495255411950829*COS(0.332099886715785/SIN(0.867277469748485+13.8797733191252*COS(0.313659330569682*B51)-COS(10.4210669354735*(-0.189309768993577-0.771511632030511*(3.30386236010148+4.38417312211862/(-7.23120876718858+4.38888348998079/B51)+1.83745493597157*COS(0.606314107521993*(-2.53538001515763+B51/(1.52085826862378+COS(B51)))))*SIN(3.53977960545111*(-17.1881574278849+B51))))))*(3.30386236010148+1.83745493597157*COS(2.14621831230364*(-0.720640553761703+0.0149486471701785/(3.85548390218424-1.22028522025927*A51)))+0.998926750306103*COS(B51)*(-4.83333429355996+COS(6.09685031462364*(-1.04594800429935*(-1.36297950839016+COS(1.22028522025927*A51))+0.0395560655776378/COS(0.144691715076527+0.553054737700968/B51))))*SIN(4.20944892536231*COS(30.6267439013831*(3.85548390218424-1.22028522025927*A51))*COS(2.34127318896247*(0.0104239707108729-B51)))))))))))))))+0.787981818347263/(1.75104353123216+0.920770837123875*COS(30.6267439013831*(3.85548390218424-1.22028522025927*A51))*COS(1.75104353123216+0.920770837123875*COS(30.6267439013831*(3.85548390218424-1.22028522025927*A51))*COS((2.26232388633918*B51)/SIN((4.46491320015797*(0.0104239707108729-B51))/B51))))</f>
      </c>
      <c r="CU51">
        <f>-2.53538001515763-1.17395074656324/(-1.08970726038248-B51+COS(0.970158169284869-COS(3.23746204424493*COS(B51)*(4.82167162146245+0.415665886847509*(7.22790459282486+A51+3.04283391879382/B51)-0.892008308560504/COS(19.1189505399703+(0.579975494035767*COS(B51)*COS(1.3750577389378*SIN(4.38888348998079*SIN(B51))))/SIN(0.234990843821049*(-3.53977960545111+SIN(0.618053781215391*COS(171.354165997469/B51)*SIN(3.43689890591473-3.9136062699127*COS(0.315118259777248*B51)-COS(10.4210669354735*(3.34177042754182-0.495255411950829*COS(0.332099886715785/SIN(0.867277469748485+13.8797733191252*COS(0.313659330569682*B51)-COS(10.4210669354735*(-0.189309768993577-0.771511632030511*(3.30386236010148+4.38417312211862/(-7.23120876718858+4.38888348998079/B51)+1.83745493597157*COS(0.606314107521993*(-2.53538001515763+B51/(1.52085826862378+COS(B51)))))*SIN(3.53977960545111*(-17.1881574278849+B51))))))*(3.30386236010148+1.83745493597157*COS(2.14621831230364*(-0.720640553761703+0.0149486471701785/(3.85548390218424-1.22028522025927*A51)))+0.998926750306103*COS(B51)*(-4.83333429355996+COS(6.09685031462364*(-1.04594800429935*(-1.36297950839016+COS(1.22028522025927*A51))+0.0395560655776378/COS(0.144691715076527+0.553054737700968/B51))))*SIN(4.20944892536231*COS(30.6267439013831*(3.85548390218424-1.22028522025927*A51))*COS(2.34127318896247*(0.0104239707108729-B51)))))))))))))))+0.787981818347263/(1.75104353123216+0.920770837123875*COS(30.6267439013831*(3.85548390218424-1.22028522025927*A51))*COS(1.75104353123216+0.920770837123875*COS(30.6267439013831*(3.85548390218424-1.22028522025927*A51))*COS((2.26232388633918*B51)/SIN((4.46491320015797*(0.0104239707108729-B51))/B51))))</f>
      </c>
      <c r="CV51">
        <f>-2.53538001515763-1.17395074656324/(-1.08970726038248-B51+COS(0.970158169284869-COS(3.23746204424493*COS(B51)*(4.82167162146245+0.415665886847509*(7.22790459282486+A51+3.04283391879382/B51)-0.892008308560504/COS(19.1189505399703+(0.579975494035767*COS(B51)*COS(1.3750577389378*SIN(4.38888348998079*SIN(B51))))/SIN(0.234990843821049*(-3.53977960545111+SIN(0.618053781215391*COS(171.354165997469/B51)*SIN(3.43689890591473-3.9136062699127*COS(0.315118259777248*B51)-COS(10.4210669354735*(3.34177042754182-0.495255411950829*COS(0.332099886715785/SIN(0.867277469748485+13.8797733191252*COS(0.313659330569682*B51)-COS(10.4210669354735*(-0.189309768993577-0.771511632030511*(3.30386236010148+4.38417312211862/(-7.23120876718858+4.38888348998079/B51)+1.83745493597157*COS(0.606314107521993*(-2.53538001515763+B51/(1.52085826862378+COS(B51)))))*SIN(3.53977960545111*(-17.1881574278849+B51))))))*(3.30386236010148+1.83745493597157*COS(2.14621831230364*(-0.720640553761703+0.0149486471701785/(3.85548390218424-1.22028522025927*A51)))+0.998926750306103*COS(B51)*(-4.83333429355996+COS(6.09685031462364*(-1.04594800429935*(-1.36297950839016+COS(1.22028522025927*A51))+0.0395560655776378/COS(0.144691715076527+0.553054737700968/B51))))*SIN(4.20944892536231*COS(30.6267439013831*(3.85548390218424-1.22028522025927*A51))*COS(2.34127318896247*(0.0104239707108729-B51)))))))))))))))+0.787981818347263/(1.75104353123216+0.920770837123875*COS(30.6267439013831*(3.85548390218424-1.22028522025927*A51))*COS(1.75104353123216+0.920770837123875*COS(30.6267439013831*(3.85548390218424-1.22028522025927*A51))*COS((2.26232388633918*B51)/SIN((4.46491320015797*(0.0104239707108729-B51))/B51))))</f>
      </c>
      <c r="CW51">
        <f>-2.53538001515763-1.17395074656324/(-1.08970726038248-B51+COS(0.970158169284869-COS(2.62961822039689*COS(B51)*(4.82167162146245+0.415665886847509*(7.22790459282486+A51+3.04283391879382/B51)-0.789446730108993/COS(19.1189505399703+(0.579975494035767*COS(B51)*COS(1.3750577389378*SIN(4.38888348998079*SIN(B51))))/SIN(0.234990843821049*(-3.53977960545111+SIN(0.122592574522691*B51*COS(171.354165997469/B51)*SIN(3.43689890591473-3.9136062699127*COS(0.315118259777248*B51)-COS(10.4210669354735*(3.34177042754182-0.495255411950829*COS(0.332099886715785/SIN(0.867277469748485+13.8797733191252*COS(0.313659330569682*B51)-COS(10.4210669354735*(-0.189309768993577-0.382095311146127*(3.30386236010148+4.38417312211862/(-7.23120876718858+4.38888348998079/B51)+1.83745493597157*COS(0.606314107521993*(-2.53538001515763+B51/(1.52085826862378+COS(B51)))))))))*(3.30386236010148+1.83745493597157*COS(2.14621831230364*(-0.720640553761703+0.0149486471701785/(3.85548390218424-1.22028522025927*A51)))+0.998926750306103*COS(B51)*(-4.83333429355996+COS(6.09685031462364*(-1.04594800429935*(-1.36297950839016+COS(1.22028522025927*A51))+0.0395560655776378/COS(0.144691715076527+0.553054737700968/B51))))*SIN(4.20944892536231*COS(30.6267439013831*(3.85548390218424-1.22028522025927*A51))*COS(2.27046775438192*(0.0104239707108729-B51)))))))))))))))+0.787981818347263/(1.75104353123216+3.5105239358063*COS(30.6267439013831*(3.85548390218424-1.22028522025927*A51))*COS(0.999945670909258*(-3.81221146125725-0.610038504065784*(-1.66169941542143+COS(1.59435500026644/(A51*B51)))+COS(2.53538001515763-1.59564235378922/(0.190119685841844+3.01892781434028*COS(1.54930788009319*SIN(2.30617602209105*B51*(1.430675542427-0.735983794532307*(-0.299426324523994+0.556153597123559*COS(4.19069048026533*SIN(4.38888348998079-3.14383711712105*SIN(3.26326372784542*SIN(2.20644239778946+B51))))))*SIN(B51)))))))*COS(1.75104353123216+0.920770837123875*COS(30.6267439013831*(3.85548390218424-1.22028522025927*A51))*COS((2.26232388633918*B51)/SIN((4.46491320015797*(0.0104239707108729-B51))/B51))))</f>
      </c>
      <c r="CX51">
        <f>-2.53538001515763-1.17395074656324/(-1.08970726038248-B51+COS(0.970158169284869-COS(3.23746204424493*COS(B51)*(4.82167162146245+0.415665886847509*(7.22790459282486+A51+3.04283391879382/B51)-0.892008308560504/COS(19.1189505399703+(0.579975494035767*COS(B51)*COS(1.3750577389378*SIN(4.38888348998079*SIN(B51))))/SIN(0.234990843821049*(-3.53977960545111+SIN(5.03752580502412*B51))))))))+0.787981818347263/(1.75104353123216+0.920770837123875*COS(30.6267439013831*(3.85548390218424-1.22028522025927*A51))*COS(1.75104353123216+0.920770837123875*COS(30.6267439013831*(3.85548390218424-1.22028522025927*A51))*COS((2.26232388633918*B51)/SIN((4.46491320015797*(0.0104239707108729-B51))/B51))))</f>
      </c>
      <c r="CY51">
        <f>-2.53538001515763-1.17395074656324/(-1.08970726038248-B51+COS(0.970158169284869-COS(2.62961822039689*COS(B51)*(4.82167162146245+0.415665886847509*(7.22790459282486+A51+3.04283391879382/B51)-0.892008308560504/COS(19.1189505399703+(0.579975494035767*COS(B51)*COS(1.3750577389378*SIN(4.38888348998079*SIN(B51))))/SIN(0.234990843821049*(-3.53977960545111+SIN(0.122592574522691*B51*COS(171.354165997469/B51)*SIN(3.43689890591473-3.9136062699127*COS(3.12754931813664*B51)-COS(10.4210669354735*(3.34177042754182-0.495255411950829*COS(0.332099886715785/SIN(0.867277469748485+13.8797733191252*COS(0.313659330569682*B51)-COS(10.4210669354735*(-0.189309768993577-0.382095311146127*(3.30386236010148+4.38417312211862/(-7.23120876718858+4.38888348998079/B51)+1.83745493597157*COS(0.606314107521993*(-2.53538001515763+B51/(1.52085826862378+COS(B51)))))))))*(3.30386236010148+1.83745493597157*COS(1.92359162914591*(-0.720640553761703+0.0149486471701785/(3.85548390218424-1.22028522025927*A51)))+0.998926750306103*COS(B51)*(-4.83333429355996+COS(6.09685031462364*(-1.04594800429935*(-1.36297950839016+COS(1.22028522025927*A51))+0.0395560655776378/COS(0.144691715076527+0.553054737700968/B51))))*SIN(4.20944892536231*COS(30.6267439013831*(3.85548390218424-1.22028522025927*A51))*COS(2.27046775438192*(0.0104239707108729-B51)))))))))))))))+0.787981818347263/(1.75104353123216+3.5105239358063*COS(30.6267439013831*(3.85548390218424-1.22028522025927*A51))*COS(0.999945670909258*(-3.81221146125725-0.610038504065784*(-1.66169941542143+COS(1.59435500026644/(A51*B51)))+COS(2.53538001515763-1.59564235378922/(0.190119685841844+3.01892781434028*COS(1.54930788009319*SIN(2.30617602209105*B51*SIN(B51)*(1.75104353123216-0.735983794532307*(-0.299426324523994+0.556153597123559*COS(4.19069048026533*SIN(4.38888348998079-3.14383711712105*SIN(3.26326372784542*SIN(2.20644239778946+B51)))))+0.405976899997257*SIN(17.9638256434066*COS(3.53977960545111*(-1.67619991593421-B51))))))))))*COS(1.75104353123216+0.920770837123875*COS(114.169882444315*(3.85548390218424-1.22028522025927*A51))*COS((2.26232388633918*B51)/SIN((4.46491320015797*(0.0104239707108729-B51))/B51))))</f>
      </c>
    </row>
    <row r="52">
      <c r="A52" t="n">
        <v>3.465346534653468</v>
      </c>
      <c r="B52" t="n">
        <v>0.1378333568572998</v>
      </c>
      <c r="C52" t="n">
        <v>2.9679585376037823</v>
      </c>
      <c r="D52">
        <f>3.6602499406871*SIN(0.0387223447678864*B52)</f>
      </c>
      <c r="E52">
        <f>1.75104353123216*COS(62.0979862251655*B52)</f>
      </c>
      <c r="F52">
        <f>-0.682834826093842*COS(6.89800044123182*(-0.758558339806912+8.36751927018415*B52))</f>
      </c>
      <c r="G52">
        <f>-0.682834826093842*COS(6.89800044123182*(-0.758558339806912+8.36751927018415*B52))</f>
      </c>
      <c r="H52">
        <f>-0.137487228235692*COS(6.89800044123182*(-0.758558339806912+8.36751927018415*B52))</f>
      </c>
      <c r="I52">
        <f>-0.137487228235692*COS(6.89800044123182*(-0.758558339806912+8.36751927018415*B52))</f>
      </c>
      <c r="J52">
        <f>0.939185325062333-4.14643644508667*COS(0.0189887298980037*(0.0104239707108729-B52))</f>
      </c>
      <c r="K52">
        <f>0.939185325062333-4.14643644508667*COS(0.0189887298980037*(0.0104239707108729-B52))</f>
      </c>
      <c r="L52">
        <f>-2.12308015877194+0.129569300180172/COS((4.63317180630867*B52)/(-9.86147533878599+B52))</f>
      </c>
      <c r="M52">
        <f>0.939185325062333+0.0293956223887295*COS(0.0172580123911547*(0.0104239707108729-B52))</f>
      </c>
      <c r="N52">
        <f>-2.04284240933895+0.0691776291570159*B52-0.477654832648527*COS((4.63317180630867*B52)/(-6.92474727686258+B52))</f>
      </c>
      <c r="O52">
        <f>-2.12308015877194+0.129215724566975/COS(2.30140537652748*B52)</f>
      </c>
      <c r="P52">
        <f>-1.97489460550758+5.29213139525145/((-1.93163519161352+B52)*COS(2.30140537652748*B52))</f>
      </c>
      <c r="Q52">
        <f>-0.313889440961011+0.320772770036817/COS(2.30140537652748*B52)</f>
      </c>
      <c r="R52">
        <f>-0.313889440961011+0.320772770036817/COS(2.30140537652748*B52)</f>
      </c>
      <c r="S52">
        <f>-1.03876260770818+0.0932471536291962*Sec(2.30140537652748*B52)</f>
      </c>
      <c r="T52">
        <f>-0.319265658446769-0.0878246729080054*Sec(2.30140537652748*B52)</f>
      </c>
      <c r="U52">
        <f>-1.03876260770818-0.0314171631864948*Sec(2.30140537652748*B52)</f>
      </c>
      <c r="V52">
        <f>-1.25065691826588+2.47922225364319/(4.55545916732724+0.639038637545555*COS(2.34127318896247*B52))</f>
      </c>
      <c r="W52">
        <f>-2.12308015877194-10.0045295265383*(-3.19244398732623+4.38888348998079*B52+0.286833528592101/(-1.02660156822043+0.228866264528742*COS(0.891343868123568*B52)))*Sec(0.468476440148673*B52)*Sec(2.35336687023739*B52)</f>
      </c>
      <c r="X52">
        <f>-2.12308015877194+20.4507274309083*Sec(2.35336687023739*B52)</f>
      </c>
      <c r="Y52">
        <f>1.02938741113269-4.74453729083839/COS(2.35336687023739*B52)</f>
      </c>
      <c r="Z52">
        <f>-3.12179288783445+0.197825083469985*B52*Sec(2.4293605945166*B52)*Sec(0.114137895520679/((-2.52546085232433+(1.85063405272572*B52)/(0.0104239707108729-0.97296549133936*B52))*COS(4.30196983288598-B52)*COS(2.30140537652748*B52))+2.7676129357411*(1.64686568436068-2.59964545022312*(-2.12308015877194+78.2292589044328/COS(2.30140537652748*B52))*SIN(1.79746568418778+B52)))</f>
      </c>
      <c r="AA52">
        <f>-3.12179288783445+0.197825083469985*B52*Sec(2.4293605945166*B52)*Sec(0.114137895520679/((-2.52546085232433+(1.85063405272572*B52)/(0.0104239707108729-0.97296549133936*B52))*COS(0.592898516856485-B52)*COS(2.30140537652748*B52))+2.7676129357411*(1.64686568436068-2.59964545022312*(-2.12308015877194+4.16655540004758/COS(2.30140537652748*B52))*SIN(1.79746568418778+B52)))</f>
      </c>
      <c r="AB52">
        <f>-3.38154063936382+2.47922225364319/(4.55545916732724+10.1703137869217*COS(2.34127318896247*B52)*COS(3.63811627751044+4.38888348998079*B52))</f>
      </c>
      <c r="AC52">
        <f>-3.38154063936382+2.47922225364319/(4.55545916732724+10.1703137869217*COS(2.34127318896247*B52)*COS(3.63811627751044+4.38888348998079*B52))</f>
      </c>
      <c r="AD52">
        <f>-3.19244398732623+2.47922225364319/(4.55545916732724+10.1703137869217*COS(2.34127318896247*B52)*COS(2.37798727809565+(0.0398437791555164+0.68427529911992*B52)*B52))+0.286833528592101/(-1.10214350961724+(-4.01425577763392*B52*COS(2.35336687023739*B52))/(-4.02543794144377-11.9733307643649*SIN(1.68307575195236+COS(0.997483071903992*(-3.36517341727201-1.32336584838561*SIN(3.26326372784542*COS(1.9070449451209*COS(4.38888348998079*B52))))+(2.33541554522187+4.69996028156384*SIN(B52))*SIN(0.00395691045705083/(-2.41640103524547-SIN(0.999317258394747*B52)))))))</f>
      </c>
      <c r="AE52">
        <f>-3.25965967015153+2.47922225364319/(4.55545916732724-9.03079866436036*COS(2.34127318896247*B52)*COS(3.26168022661188+B52^2))</f>
      </c>
      <c r="AF52">
        <f>-4.46491320015797+0.209932586005785/(COS(3.1444818847505+0.970158169284869/(-1.93163519161352+B52))*(-0.102880699536384+COS(2.34127318896247*B52)))+COS(1.64686568436068-1.30104112325117*(0.498669774984871+(4.24321362335637*COS(0.154355378683397*B52*SIN(4.38888348998079*B52)))/(-3.45921456801396-2.68369365733408*(0.614022744113914-0.151945085767431/B52)*COS(0.373207135104491*B52)*SIN(0.549736046044653*(-0.0463344736960289-0.474107940239104/B52+0.98379940582226*B52)))))</f>
      </c>
      <c r="AG52">
        <f>-4.46491320015797+0.209932586005785/(COS(3.1444818847505+0.970158169284869/(-1.93163519161352+B52))*(-0.102880699536384+COS(2.34127318896247*B52)))+COS(1.64686568436068-1.30104112325117*(0.498669774984871+(4.24321362335637*COS(0.154355378683397*B52*SIN(4.38888348998079*B52)))/(-3.45921456801396-2.68369365733408*(0.614022744113914-0.151945085767431/B52)*COS(0.373207135104491*B52)*SIN(0.549736046044653*(-0.0463344736960289-0.474107940239104/B52+0.98379940582226*B52)))))</f>
      </c>
      <c r="AH52">
        <f>-4.46491320015797+0.209932586005785/(COS(3.1444818847505+0.970158169284869/(-1.93163519161352+B52))*(-0.102880699536384+COS(2.34127318896247*B52)))+COS(1.64686568436068-1.30104112325117*(0.498669774984871+(4.24321362335637*COS(0.154355378683397*B52*SIN(4.38888348998079*B52)))/(-3.45921456801396-2.68369365733408*(0.614022744113914-0.151945085767431/B52)*COS(0.373207135104491*B52)*SIN(0.549736046044653*(-0.0463344736960289-0.474107940239104/B52+0.98379940582226*B52)))))</f>
      </c>
      <c r="AI52">
        <f>-3.19244398732623+2.47922225364319/(4.55545916732724+10.1703137869217*COS(2.34127318896247*B52)*COS(B52*(4.54895958232256+(0.0398437791555164+0.68427529911992*B52)*B52)))+0.286833528592101/(-1.10214350961724+(-4.01425577763392*B52*COS(3.19178123630727*B52))/(-4.02543794144377-11.9733307643649*SIN(1.68307575195236+COS(0.0109041006032584*(2.33541554522187+4.69996028156384*SIN(B52))+0.997483071903992*(-3.60468181176981-1.32336584838561*SIN(3.26326372784542*COS(1.9070449451209*COS(4.38888348998079*B52))))))))</f>
      </c>
      <c r="AJ52">
        <f>2.47922225364319/(4.55545916732724+3.97269401619023*COS(2.34127318896247*B52)*COS(2.37798727809565-B52*(0.68427529911992*B52+(0.0398437791555164+0.68427529911992*B52)*B52)))+(-0.99870734951553*(-4.26212605373046+4.38888348998079*B52))/(-0.102880699536384+COS(0.0104239707108729-0.318484263036092*COS(2.30140537652748*B52))+6.52156308846133*B52*COS(0.536210832575027*(-4.38888348998079+B52))*SIN(1.68307575195236+COS(0.000783162395511269*(-8.1078216732488-1.32336584838561*SIN(3.26326372784542*COS(3.07455604918613*COS(4.38888348998079*B52)))))))</f>
      </c>
      <c r="AK52">
        <f>2.47922225364319/(4.55545916732724+3.97269401619023*COS(2.34127318896247*B52)*COS(2.37798727809565-B52*(0.68427529911992*B52+(0.0398437791555164+0.68427529911992*B52)*B52)))+(-0.99870734951553*(-4.26212605373046+4.38888348998079*B52))/(-0.102880699536384+COS(0.0104239707108729-0.318484263036092*COS(2.30140537652748*B52))+6.52156308846133*B52*COS(0.536210832575027*(-4.38888348998079+B52))*SIN(1.68307575195236+COS(0.000783162395511269*(-8.1078216732488-1.32336584838561*SIN(3.26326372784542*COS(3.07455604918613*COS(4.38888348998079*B52)))))))</f>
      </c>
      <c r="AL52">
        <f>2.47922225364319/(4.55545916732724-2.13370168835842*COS(0.153617049136277-19.9648536074454*A52)*COS(2.34127318896247*B52))+5.61783426669055/(-0.102880699536384+COS(0.547739204788806*COS((-0.0117718766654464+B52)*(4.19764630412403+0.891941454495948*COS(0.771995401184512*(-4.54895958232256+B52))*(1.08475215657704+4.38888348998079/(-1.99964678050107-0.999271636690398*B52)+6.07069820133914*SIN(0.970645957317775*(3.8647768204005+41.3945440664685*SIN(1.50124389294911-B52)))))))+(-4.01425577763392*B52*COS(2.23545582865239*B52))/(-4.02543794144377+0.495054435283295*SIN(3.04605526034252+4.54895958232256*COS(0.143400102837183*(-2.35151374678552+1.57451118320615/((0.910843304812121+0.0861708799634651*B52)*COS((3.00963994156335*B52*(-1.75811140810983+0.0150030470906728*B52*SIN(95.9667487237239*(0.518128807244517-5.69092194517994*COS(B52)))))/(-2.22132832222866-1.96036832657105*(0.0104239707108729-B52)*COS(2.93142442037043*(5.36720669420212-4.06097165469792*A52))+0.0333904022707034*(-5.87059790227181+(0.595815324207803*(-4.38888348998079+B52))/COS(8.01695911824396/B52))))))*Sec(3.49622751072893+1.30710401978535*(-0.970158169284869+COS(1.96657700973168*COS(4.38888348998079*B52))))))))</f>
      </c>
      <c r="AM52">
        <f>2.47922225364319/(4.55545916732724-2.13370168835842*COS(0.153617049136277-19.9648536074454*A52)*COS(2.34127318896247*B52))+5.61783426669055/(-0.102880699536384+COS(0.547739204788806*COS((-0.0117718766654464+B52)*(4.19764630412403+0.891941454495948*COS(0.771995401184512*(-4.54895958232256+B52))*(1.08475215657704+4.38888348998079/(-1.99964678050107-0.999271636690398*B52)+6.07069820133914*SIN(0.970645957317775*(3.8647768204005+41.3945440664685*SIN(1.50124389294911-B52)))))))+(-4.01425577763392*B52*COS(2.23545582865239*B52))/(-4.02543794144377+0.495054435283295*SIN(3.04605526034252+4.54895958232256*COS(0.143400102837183*(-2.35151374678552+1.57451118320615/((0.910843304812121+0.0861708799634651*B52)*COS((3.00963994156335*B52*(-1.75811140810983+0.0150030470906728*B52*SIN(95.9667487237239*(0.518128807244517-5.69092194517994*COS(B52)))))/(-2.22132832222866-1.96036832657105*(0.0104239707108729-B52)*COS(2.93142442037043*(5.36720669420212-4.06097165469792*A52))+0.0333904022707034*(-5.87059790227181+(0.595815324207803*(-4.38888348998079+B52))/COS(8.01695911824396/B52))))))*Sec(3.49622751072893+1.30710401978535*(-0.970158169284869+COS(1.96657700973168*COS(4.38888348998079*B52))))))))</f>
      </c>
      <c r="AN52">
        <f>-3.19244398732623+2.47922225364319/(4.55545916732724-19.1853644219838*COS(53.4871081569162*(4.54895958232256-2.53538001515763*A52))*COS(2.34127318896247*B52))+4.59529405601859/(-0.102880699536384+COS(0.970158169284869-COS((-0.644217755743392+B52)*(4.71449417548332+0.891941454495948*COS(0.454538252181423*(-4.54895958232256+B52))*(-2.99428964346217+4.38888348998079/(-1.99964678050107-0.930766521179757*B52)+6.07069820133914*SIN(0.970645957317775*(3.8647768204005-0.103213746837193*SIN(0.0398437791555164+0.68427529911992*B52)))))))+(-19.7456867666596*COS(2.23129038338461*B52*Csc(1.20856592332071*B52)))/(-4.02543794144377+5.14775899136527*SIN(1.68307575195236+COS((1.00252327900784*(0.675414338333634-2.65843774893853/COS((10.9057470538265*(-4.63893119678731+0.98621059449367*(0.0124584892007249*B52+0.649608496467101*(3.71551944464651+1.32336584838561*B52))))/((-2.22132832222866+1.86685399942426*(0.0104239707108729-B52)-0.999785323978975*(0.464011286218211+B52))*(-1.0034425620328-SIN((2.23724855029327*(-4.02543794144377+(0.973757720571009*SIN(1.68307575195236+COS(0.681208950305383*(-3.89983574117648+0.439705499317587/COS(0.0804723243439316*(4.38888348998079+B52)*(-10.0304614952191+0.0333904022707034*(-0.267283993381096+(-2.03785680386851*(0.464011286218211-B52))/(COS(0.740068463148044*B52)*(3.83493169861245-2.95121604831838*COS(0.228866264528742*SIN(0.783541008254785*B52))))-22.271177534471*(-4.02543794144377+SIN(B52)))+1.96036832657105*(0.0104239707108729-B52)*SIN(2.26644549032434*B52*(-3.07062809023029+0.0691776291570159*B52+(-5.06156062179036*COS(3.21966962202688*(0.228866264528742+B52)))/(4.54170879037296+B52))))*(-0.583058869082825-0.0150030470906728*B52*SIN(96.2657448521152*(-3.30386236010148+1.02287422143789*COS(B52))*COS(21.726440612325*B52))))))))/B52))/(B52*COS((2.23129038338461*B52)/SIN(1.10214350961724+(-0.335266423072614*COS(B52)*COS(3.19178123630727*B52))/(COS(0.269458586708642*(0.126757436250328+2.48548347013926*(-2.33864976501977+B52-0.904147576859968*(-0.546947611672606-COS(2.55680093540035+2.85369664524703/B52)+SIN(0.205606440532799/(-0.498669774984871+B52))))))*SIN(4.17877075135132-COS(0.997483071903992*(-3.36517341727201-1.32336584838561*SIN(3.26326372784542*COS(1.66617905604948-4.38888348998079*SIN(B52))))-(2.33541554522187+4.69996028156384*SIN(B52))*SIN(0.171320499552431*COS(25.7332567481821/(COS(2.34127318896247*B52)*COS(0.999317258394747*(0.910843304812121-0.725370682642472*SIN(0.759335251212575*(-8.77364090383746+1.32790216254556/(19.6837212090565+0.346890385587777*B52))))))+2.7676129357411*(1.64686568436068+2.59964545022312*(-1.79753367710594-1.85282145385703/(COS(2.41818850379927*B52)*(1.48502729882913-15.3444130141536*SIN(0.064987409316677/B52))))*SIN(B52)))))))))*SIN(0.102880699536384-COS(0.970158169284869-COS((0.547739204788806+B52)*(3.83091492211859+0.891941454495948*COS(0.481574612416498*(-4.54895958232256+B52))*(1.08475215657704+4.91889103745603/(-7.23978127520875-0.757266802709473*B52)+9.10800191174348*SIN(2.53687465785495+2.51850998500881*SIN(0.0398437791555164+0.68427529911992*B52)))))))))))))*Sec(3.49622751072893+1.32336584838561*SIN(3.26326372784542*COS(1.9070449451209*COS(4.38888348998079*B52)))))/(-8.89161936473553-0.187768283577164*SIN(0.947274064822019*(-1.0034425620328+B52)))))))</f>
      </c>
      <c r="AO52">
        <f>-3.19244398732623+2.47922225364319/(4.55545916732724-19.1853644219838*COS(53.4871081569162*(4.54895958232256-2.53538001515763*A52))*COS(2.34127318896247*B52))+4.59529405601859/(-0.102880699536384+COS(0.970158169284869-COS((-0.644217755743392+B52)*(4.71449417548332+0.891941454495948*COS(0.454538252181423*(-4.54895958232256+B52))*(-2.99428964346217+4.38888348998079/(-1.99964678050107-0.930766521179757*B52)+6.07069820133914*SIN(0.970645957317775*(3.8647768204005-0.103213746837193*SIN(0.0398437791555164+0.68427529911992*B52)))))))+(-19.7456867666596*COS(2.23129038338461*B52*Csc(1.20856592332071*B52)))/(-4.02543794144377+5.14775899136527*SIN(1.68307575195236+COS((1.00252327900784*(0.675414338333634-2.65843774893853/COS((10.9057470538265*(-4.63893119678731+0.98621059449367*(0.0124584892007249*B52+0.649608496467101*(3.71551944464651+1.32336584838561*B52))))/((-2.22132832222866+1.86685399942426*(0.0104239707108729-B52)-0.999785323978975*(0.464011286218211+B52))*(-1.0034425620328-SIN((2.23724855029327*(-4.02543794144377+(0.973757720571009*SIN(1.68307575195236+COS(0.681208950305383*(-3.89983574117648+0.439705499317587/COS(0.0804723243439316*(4.38888348998079+B52)*(-10.0304614952191+0.0333904022707034*(-0.267283993381096+(-2.03785680386851*(0.464011286218211-B52))/(COS(0.740068463148044*B52)*(3.83493169861245-2.95121604831838*COS(0.228866264528742*SIN(0.783541008254785*B52))))-22.271177534471*(-4.02543794144377+SIN(B52)))+1.96036832657105*(0.0104239707108729-B52)*SIN(2.26644549032434*B52*(-3.07062809023029+0.0691776291570159*B52+(-5.06156062179036*COS(3.21966962202688*(0.228866264528742+B52)))/(4.54170879037296+B52))))*(-0.583058869082825-0.0150030470906728*B52*SIN(96.2657448521152*(-3.30386236010148+1.02287422143789*COS(B52))*COS(21.726440612325*B52))))))))/B52))/(B52*COS((2.23129038338461*B52)/SIN(1.10214350961724+(-0.335266423072614*COS(B52)*COS(3.19178123630727*B52))/(COS(0.269458586708642*(0.126757436250328+2.48548347013926*(-2.33864976501977+B52-0.904147576859968*(-0.546947611672606-COS(2.55680093540035+2.85369664524703/B52)+SIN(0.205606440532799/(-0.498669774984871+B52))))))*SIN(4.17877075135132-COS(0.997483071903992*(-3.36517341727201-1.32336584838561*SIN(3.26326372784542*COS(1.66617905604948-4.38888348998079*SIN(B52))))-(2.33541554522187+4.69996028156384*SIN(B52))*SIN(0.171320499552431*COS(25.7332567481821/(COS(2.34127318896247*B52)*COS(0.999317258394747*(0.910843304812121-0.725370682642472*SIN(0.759335251212575*(-8.77364090383746+1.32790216254556/(19.6837212090565+0.346890385587777*B52))))))+2.7676129357411*(1.64686568436068+2.59964545022312*(-1.79753367710594-1.85282145385703/(COS(2.41818850379927*B52)*(1.48502729882913-15.3444130141536*SIN(0.064987409316677/B52))))*SIN(B52)))))))))*SIN(0.102880699536384-COS(0.970158169284869-COS((0.547739204788806+B52)*(3.83091492211859+0.891941454495948*COS(0.481574612416498*(-4.54895958232256+B52))*(1.08475215657704+4.91889103745603/(-7.23978127520875-0.757266802709473*B52)+9.10800191174348*SIN(2.53687465785495+2.51850998500881*SIN(0.0398437791555164+0.68427529911992*B52)))))))))))))*Sec(3.49622751072893+1.32336584838561*SIN(3.26326372784542*COS(1.9070449451209*COS(4.38888348998079*B52)))))/(-8.89161936473553-0.187768283577164*SIN(0.947274064822019*(-1.0034425620328+B52)))))))</f>
      </c>
      <c r="AP52">
        <f>-3.19244398732623+2.47922225364319/(4.55545916732724-19.1853644219838*COS(53.4871081569162*(4.54895958232256-2.53538001515763*A52))*COS(2.34127318896247*B52))+4.59529405601859/(-0.102880699536384+COS(0.970158169284869-COS((-0.644217755743392+B52)*(4.71449417548332+0.891941454495948*COS(0.454538252181423*(-4.54895958232256+B52))*(-2.99428964346217+4.38888348998079/(-1.99964678050107-0.930766521179757*B52)+6.07069820133914*SIN(0.970645957317775*(3.8647768204005-0.103213746837193*SIN(0.0398437791555164+0.68427529911992*B52)))))))+(-19.7456867666596*COS(2.23129038338461*B52*Csc(1.20856592332071*B52)))/(-4.02543794144377+5.14775899136527*SIN(1.68307575195236+COS((1.00252327900784*(0.675414338333634-2.65843774893853/COS((10.9057470538265*(-4.63893119678731+0.98621059449367*(0.0124584892007249*B52+0.649608496467101*(3.71551944464651+1.32336584838561*B52))))/((-2.22132832222866+1.86685399942426*(0.0104239707108729-B52)-0.999785323978975*(0.464011286218211+B52))*(-1.0034425620328-SIN((2.23724855029327*(-4.02543794144377+(0.973757720571009*SIN(1.68307575195236+COS(0.681208950305383*(-3.89983574117648+0.439705499317587/COS(0.114117574382462*(4.38888348998079+B52)*(-10.0304614952191+0.0333904022707034*(-0.267283993381096+(-2.03785680386851*(0.464011286218211-B52))/(COS(0.740068463148044*B52)*(3.83493169861245-2.95121604831838*COS(0.228866264528742*SIN(0.783541008254785*B52))))-22.271177534471*(-4.02543794144377+SIN(B52)))+1.96036832657105*(0.0104239707108729-B52)*SIN(2.26644549032434*B52*(-3.07062809023029+0.0691776291570159*B52+(-5.06156062179036*COS(3.21966962202688*(0.228866264528742+B52)))/(4.54170879037296+B52))))*(-0.583058869082825-0.0150030470906728*B52*SIN(96.2657448521152*(-3.30386236010148+1.02287422143789*COS(B52))*COS(21.726440612325*B52))))))))/B52))/(B52*COS((2.23129038338461*B52)/SIN(1.10214350961724+(-0.335266423072614*COS(B52)*COS(3.19178123630727*B52))/(COS(0.269458586708642*(0.126757436250328+2.48548347013926*(-2.33864976501977+B52-0.904147576859968*(-0.639991575618684-COS(2.55680093540035+2.85369664524703/B52)))))*SIN(4.17877075135132-COS(0.997483071903992*(-3.36517341727201-1.32336584838561*SIN(3.26326372784542*COS(1.66617905604948-4.38888348998079*SIN(B52))))-(2.33541554522187+4.69996028156384*SIN(B52))*SIN(0.171320499552431*COS(25.7332567481821/(COS(2.34127318896247*B52)*COS(0.999317258394747*(0.910843304812121-0.725370682642472*SIN(0.759335251212575*(-8.77364090383746+1.32790216254556/(19.6837212090565+0.346890385587777*B52))))))+2.7676129357411*(1.64686568436068+2.59964545022312*(-1.79753367710594-1.85282145385703/(COS(2.41818850379927*B52)*(1.48502729882913-15.3444130141536*SIN(0.064987409316677/B52))))*SIN(B52)))))))))*SIN(0.102880699536384-COS(0.970158169284869-COS((0.547739204788806+B52)*(3.83091492211859+0.891941454495948*COS(0.481574612416498*(-4.54895958232256+B52))*(1.08475215657704+4.91889103745603/(-7.23978127520875-0.757266802709473*B52)+9.10800191174348*SIN(2.53687465785495+2.51850998500881*SIN(0.0398437791555164+0.68427529911992*B52)))))))))))))*Sec(3.49622751072893+1.32336584838561*SIN(3.26326372784542*COS(1.9070449451209*COS(4.38888348998079*B52)))))/(-8.89161936473553-0.187768283577164*SIN(0.947274064822019*(-1.0034425620328+B52)))))))</f>
      </c>
      <c r="AQ52">
        <f>-3.19244398732623+2.47922225364319/(4.55545916732724-19.1853644219838*COS(53.4871081569162*(4.54895958232256-2.53538001515763*A52))*COS(2.34127318896247*B52))+4.59529405601859/(-0.102880699536384+COS(0.970158169284869-COS((-0.644217755743392+B52)*(4.71449417548332+0.891941454495948*COS(0.454538252181423*(-4.54895958232256+B52))*(-2.99428964346217+4.38888348998079/(-1.99964678050107-0.930766521179757*B52)+6.07069820133914*SIN(0.970645957317775*(3.8647768204005-0.103213746837193*SIN(0.0398437791555164+0.68427529911992*B52)))))))+(-19.7456867666596*COS(2.23129038338461*B52*Csc(1.20856592332071*B52)))/(-4.02543794144377+5.14775899136527*SIN(1.68307575195236+COS((1.00252327900784*(0.675414338333634-1.61643836884575/COS((10.9057470538265*(-4.63893119678731+0.98621059449367*(0.0124584892007249*B52+0.649608496467101*(3.71551944464651+1.32336584838561*B52))))/((-2.22132832222866+1.86685399942426*(0.0104239707108729-B52)-0.971036529285117*(0.464011286218211+B52))*(-1.0034425620328-SIN((2.23724855029327*(-4.02543794144377+(0.973757720571009*SIN(3.04605526034252-10.1703137869217*COS(2.34127318896247*B52)*COS(0.681208950305383*(-3.89983574117648+0.439705499317587/COS(0.0804723243439316*(4.38888348998079+B52)*(-10.0304614952191+0.0333904022707034*(-0.267283993381096+(-2.03785680386851*(0.464011286218211-B52))/(COS(0.740068463148044*B52)*(3.83493169861245-2.95121604831838*COS(0.228866264528742*SIN(0.783541008254785*B52))))-22.271177534471*(-4.02543794144377+SIN(B52)))+1.96036832657105*(0.0104239707108729-B52)*SIN(2.26644549032434*B52*(-3.07062809023029+0.0691776291570159*B52+(-5.06156062179036*COS(3.21966962202688*(0.228866264528742+B52)))/(4.54170879037296+B52))))*(-0.583058869082825-0.0150030470906728*B52*SIN(96.2657448521152*(-3.30386236010148+1.02287422143789*COS(B52))*COS(21.726440612325*B52))))))))/B52))/(B52*COS((2.23129038338461*B52)/SIN(1.10214350961724+(-0.335266423072614*COS(B52)*COS(3.19178123630727*B52))/(COS(0.269458586708642*(0.126757436250328+2.48548347013926*(-2.33864976501977+B52-0.904147576859968*(-0.546947611672606-COS(2.55680093540035+2.85369664524703/B52)+SIN(0.205606440532799/(-0.498669774984871+B52))))))*SIN(4.17877075135132-COS(0.997483071903992*(-3.36517341727201-1.32336584838561*SIN(3.26326372784542*COS(1.66617905604948-4.38888348998079*SIN(B52))))-(2.33541554522187+4.69996028156384*SIN(B52))*SIN(0.171320499552431*COS(25.7332567481821/(COS(2.34127318896247*B52)*COS(0.999317258394747*(0.910843304812121-0.725370682642472*SIN(0.759335251212575*(-8.77364090383746+1.32790216254556/(19.6837212090565+0.346890385587777*B52))))))+2.7676129357411*(1.64686568436068+2.59964545022312*(-1.79753367710594-1.85282145385703/(COS(2.41818850379927*B52)*(1.48502729882913-15.3444130141536*SIN(0.064987409316677/B52))))*SIN(B52)))))))))*SIN(0.102880699536384-COS(0.970158169284869-COS(2.10444037095208*(0.547739204788806+B52))))))))))*Sec(3.49622751072893+1.32336584838561*SIN(3.26326372784542*COS(1.9070449451209*COS(4.38888348998079*B52)))))/(-8.89161936473553-0.187768283577164*SIN(0.947274064822019*(-1.0034425620328+B52)))))))</f>
      </c>
      <c r="AR52">
        <f>-3.19244398732623+2.71800423135567/(4.55545916732724-19.1853644219838*COS(53.4871081569162*(4.54895958232256-2.53538001515763*A52))*COS(2.34127318896247*B52))-0.99315221899753*(-0.102880699536384+COS(0.970158169284869-COS((-0.0914979243671115+B52)*(4.68992134559555+0.891941454495948*COS(0.241313381810039*(-4.54895958232256+B52))*(-2.50034565186493+6.07069820133914*SIN(0.970645957317775*(-0.0463344736960289-0.103213746837193*SIN(0.0398437791555164+0.68427529911992*B52)))))))-1.22535565991147*Sec((7.14301669997533*SIN(B52))/B52)*(-4.02543794144377+5.14775899136527*SIN(1.68307575195236+COS((1.00252327900784*(0.675414338333634+2.19625750339725/COS((0.336762851744905*B52*(-1.0034425620328-SIN((16.5034135001561*(-4.02543794144377+(0.973757720571009*SIN(1.68307575195236+COS(0.681208950305383*(-3.89983574117648+0.416211674122732/COS(0.0415192467061986*(4.38888348998079+B52)*(-2.20170288368319-COS(1.26379680953426*COS(0.693935322170248*B52)))*(-0.596957997929629+0.551951410042153*B52*COS(3.32168059384751*(-0.0398437791555164-96.2657448521152*(-3.30386236010148+0.956988959564365*COS(B52))*COS(1.06282763033982*B52))))*(-6.94664763899132-0.999785323978975*(-0.267283993381096-19.124282709223/((0.464011286218211-B52)*COS(5.82607129681541*B52)*(3.83493169861245-2.95121604831838*COS(0.228866264528742*SIN(0.783541008254785*B52))))+(1.7624150988083*(-4.02543794144377+SIN(B52)))/COS((0.229231503482786*(4.38888348998079+B52))/B52))+1.96036832657105*(0.0104239707108729-B52)*SIN(2.26644549032434*B52*(-3.07062809023029+0.0691776291570159*B52+(1.09344476355422*COS(3.21966962202688*(0.228866264528742+B52)))/(4.54170879037296+B52)))))))))/B52))/(B52*COS((2.23129038338461*B52)/SIN(1.10214350961724+(-0.335266423072614*COS(B52)*COS(9.10902839016168*COS(B52)))/(COS(0.269458586708642*(0.126757436250328+2.48548347013926*(-2.33864976501977+B52-0.904147576859968*(-0.546947611672606-COS(2.55680093540035+2.85369664524703/B52)+SIN(0.205606440532799/(-0.498669774984871+B52))))))*SIN(4.17877075135132-COS(0.997483071903992*(23.2263001256815-SIN(3.26326372784542*COS(1.66617905604948-4.38888348998079*SIN(B52))))-(2.33541554522187+4.69996028156384*SIN(B52))*SIN(0.171320499552431*COS(4.73631998521116/(COS(1.08475215657704*(-0.470495291492003+B52))*COS(0.524371490330347*(-4.46491320015797+COS(B52)))*COS(0.999317258394747*(0.910843304812121-0.725370682642472*SIN(0.759335251212575*(-8.77364090383746+1.32790216254556/(-14.2802649249316+0.322767167731473*B52))))))+2.7676129357411*(1.64686568436068+2.59964545022312*(-1.79753367710594-2.00985206782362/(COS(2.41818850379927*B52)*(1.96697100595367-14.1134484538248*SIN(0.064987409316677/B52))))*SIN(B52)))))))))*SIN(0.102880699536384-COS(0.970158169284869-COS((0.547739204788806+B52)*(3.83091492211859+0.891941454495948*COS(0.481574612416498*(-4.54895958232256+B52))*(1.08475215657704+4.91889103745603/(-7.23978127520875-0.917948109029364*B52)-9.10800191174348*SIN(6.28475946197508+0.125871845070311*(4.18020940043024+B52)))))))))))/((-4.63893119678731+0.98621059449367*(0.0124584892007249*B52+0.649608496467101*(3.71551944464651+1.32336584838561*B52)))*(-4.01236775500626+SIN(1.54444395209071-0.924676858096462*(-5.02715767714589+0.206804271871811*(0.0104239707108729-B52)+0.992695026748626*(0.464011286218211+B52)*(1.42111669992612+0.835921316059934*(-0.0510411795160046*B52+0.649608496467101*(5.20954124225725+1.32336584838561*B52)))))))))*Sec(3.49622751072893+1.32336584838561*SIN(3.26326372784542*COS(1.9070449451209*COS(4.38888348998079*B52)))))/(-8.89161936473553+0.187768283577164*SIN(0.175003720754548*(-1.0034425620328+B52)))))))</f>
      </c>
      <c r="AS52">
        <f>-3.19244398732623+2.47922225364319/(4.13034075983652-19.1853644219838*COS(53.4871081569162*(4.54895958232256+0.595166291692657*A52))*COS(2.34127318896247*B52))+4.59529405601859/(-0.102880699536384+COS(0.970158169284869-COS((-0.644217755743392+B52)*(4.71449417548332+COS(1.47605523896888*B52)*(-1.24892397989421-4.38888348998079/(-1.99964678050107-0.930766521179757*B52)-6.07069820133914*SIN(0.240512838623345*(3.8647768204005-0.103213746837193*SIN(0.0398437791555164+0.68427529911992*B52)))))))+(-19.7456867666596*COS(2.33700230349172*B52))/(-4.02543794144377+0.999245583811795*(-0.599618741848579-COS((1.00252327900784*(0.675414338333634-3.07154731790958/COS((2.05045672490275*(-3.7082923621518-0.531041901024465*(0.0124584892007249*B52-1.51710578095748*(10.1467186730522+1.32336584838561*B52))))/(B52*(-4.01236775500626+SIN(0.871841091568481-0.209344039155982*(0.0104239707108729-B52)-0.971036529285117*(0.464011286218211+B52)))*(-1.0034425620328+SIN((2.86365571943192*(-4.02543794144377+(0.973757720571009*SIN(3.04605526034252-10.1703137869217*COS(2.34127318896247*B52)*COS(0.681208950305383*(-5.24253088175112-44.6383906269437/COS(0.0869794987327878*(4.38888348998079+B52)*(-7.47090882196389+0.0333904022707034*(3.4412282518247+(-2.03785680386851*(0.464011286218211-B52))/(COS(1.06432419423554*COS(B52))*(-4.25743668876457-2.95121604831838*COS(2.37185130248878*COS(21.0844742520398*B52^2)*SIN(0.783541008254785*B52))))+(-2.51127978153963*(-4.02543794144377+SIN(B52)))/COS(15.0456369401782/B52))+1.96036832657105*(0.0104239707108729-B52)*SIN(2.26644549032434*B52*(-3.07062809023029+0.0691776291570159*B52+0.323552810766608*(4.54170879037296+B52)*COS(3.21966962202688*(0.228866264528742+B52))))))))))/B52))/(COS(2.31597677522377/SIN(1.10214350961724+(-0.335266423072614*COS(B52)*COS(3.19178123630727*B52))/(COS(0.269458586708642*(0.126757436250328+2.48548347013926*(-3.19244398732623-0.904147576859968*(-4.46491320015797-4.55545916732724*COS(2.55680093540035+2.85369664524703/B52)))*SIN(0.853794222306453+B52)))*SIN(4.17877075135132-COS(0.997483071903992*(-3.70095047617492-1.32336584838561*SIN(3.26326372784542*COS(1.66617905604948-4.38888348998079*SIN(B52))))+(-2.33541554522187+2.24925584891254*(-4.24321362335637+SIN(B52)))*SIN(0.0728535461789953*COS(21.4205319314821/(-1.08475215657704+0.767370281668077*COS(2.34127318896247*B52)*COS(0.444406446746926*SIN(0.759335251212575*(-4.91815700165322+3.85548390218424*SIN(1.32790216254556/(18.3323158396242+0.358834095216839*B52))))))+2.7676129357411*(1.64686568436068+2.44577149231099*(4.54895958232256+12.3753706297687/(1.48502729882913-15.3444130141536*SIN(0.064987409316677*B52)))*SIN(B52)))))))))*SIN(B52)))))))*Sec(3.49622751072893+1.32336584838561*SIN(0.987711766462689*(-3.30386236010148+1.9070449451209*COS(4.38888348998079*B52)))))/(-8.89161936473553+5.20239639245279*(-1.0034425620328+B52))))))</f>
      </c>
      <c r="AT52">
        <f>-3.19244398732623+2.47922225364319/(4.55545916732724+19.1853644219838*COS(17.8628331842245*(-3.04605526034252-2.53538001515763*A52))*COS(2.34127318896247*B52))+4.59529405601859/(-0.102880699536384+COS(0.970158169284869-COS((-0.644217755743392+B52)*(4.53063676937798+0.891941454495948*COS(0.454538252181423*(-4.54895958232256+B52))*(-2.99428964346217+4.38888348998079/(-1.70072156542342-0.930766521179757*B52)+6.07069820133914*SIN(0.970645957317775*(3.8647768204005+SIN(0.0398437791555164+0.68427529911992*B52)*(-1.66169941542143-SIN(0.0629521986177826*SIN(B52)))))))))+(-11.7674874161692*COS(2.23129038338461*B52*Csc(1.32995720491595*B52)))/(-4.02543794144377+5.14775899136527*SIN(1.68307575195236+COS((1.00252327900784*(0.675414338333634-2.65843774893853/COS((0.426491040284931*(-4.63893119678731+0.98621059449367*(0.0124584892007249*B52-1.51710578095748*(-2.33541554522187+SIN(3.71551944464651+1.32336584838561*B52)))))/((-2.22132832222866+1.86685399942426*(0.0104239707108729-B52)-0.971036529285117*(0.464011286218211+B52))*(-1.0034425620328-SIN((2.23724855029327*(-4.02543794144377+(0.973757720571009*SIN(3.04605526034252-10.1703137869217*COS(2.34127318896247*B52)*COS(0.321948306320204*(-3.89983574117648-13.5596355410534/COS(0.0869794987327878*(4.38888348998079+B52)*(-10.0304614952191+1.96036832657105*(0.0104239707108729-B52)*SIN(2.26644549032434*B52*(-3.07062809023029+0.0691776291570159*B52+0.966809356649144*COS(3.21966962202688*(0.228866264528742+B52))))+0.0333904022707034*(-0.697367305830544+2.78520763403669/((-4.24321362335637*COS(0.740068463148044*B52))/(0.464011286218211-B52)+3.10463810559498/(-0.21125249507606+4.04618419368851*COS(2.95121604831838*COS(0.228866264528742*SIN(0.783541008254785*B52)))))-22.271177534471*(-4.02543794144377+SIN(0.0333904022707034*(8.14479154149258+(-45.8848183789036*B52)/(COS((4.5113192098519*(4.38888348998079-2.34127318896247*B52))/B52)*COS(0.28245758274843*B52))+2.78520763403669/(0.199479867255741+(-4.74492017588741*COS(0.537619980828712*B52))/B52)))))))))))/B52))/(B52*COS((2.23129038338461*B52)/SIN(1.10214350961724+(0.482504731330719*COS(B52)*COS(1.3750577389378*SIN(4.38888348998079*SIN(B52))))/(COS(0.707807735689834*(1.64686568436068+2.48548347013926*(-2.33864976501977+B52-0.904147576859968*(-0.546947611672606-COS(2.55680093540035+2.85369664524703/B52)+SIN(0.205606440532799/(-0.498669774984871+B52))))))*SIN(4.17877075135132-COS(0.997483071903992*(-5.22758831987261-SIN(3.26326372784542*COS(1.66617905604948-4.38888348998079*SIN(B52))))+(2.33541554522187+4.69996028156384*SIN(B52))*SIN(13.9790938650669*(-0.0319382149269121-1.43253632956902*COS(25.7332567481821/(COS(2.34127318896247*B52)*COS(3.10463810559498*(1.40575784242892+0.759335251212575*(-8.77364090383746+1.32790216254556*(18.5476673029205+0.316076929223304*B52))+B52)))+2.7676129357411*(1.64686568436068+2.59964545022312*(-1.79753367710594+0.335714325406428/COS(2.41818850379927*B52))*SIN(B52))))))))))*SIN(0.102880699536384-COS(0.970158169284869-COS(5.6065274334164*(0.547739204788806+B52))))))))))*Sec(3.04605526034252-B52+1.32336584838561*SIN(3.26326372784542*COS(1.9070449451209*COS(4.38888348998079*B52)))))/(-8.89161936473553-0.187768283577164*SIN(0.947274064822019*(3.32168059384751+B52)))))))</f>
      </c>
      <c r="AU52">
        <f>-3.19244398732623+2.71800423135567/(4.55545916732724+19.1853644219838*COS(17.8628331842245*(-3.04605526034252-2.53538001515763*A52))*COS(2.34127318896247*B52))+4.59529405601859/(-0.102880699536384+COS(0.970158169284869-COS((0.90494136087752+B52)*(3.16594339399998+0.891941454495948*COS(0.454538252181423*(-4.54895958232256+B52))*(-2.99428964346217+4.38888348998079/(-1.70072156542342-0.930766521179757*B52)+11.7807721988068*SIN(0.970645957317775*(3.8647768204005+SIN(0.0398437791555164+0.68427529911992*B52)*(-1.66169941542143-SIN(7.36914946809175*SIN(B52)))))))))+(-11.7674874161692*COS(0.259336929560409*B52*Csc(1.32995720491595*B52)))/(-4.02543794144377+5.14775899136527*SIN(1.68307575195236+COS((1.00252327900784*(0.675414338333634-2.65843774893853/COS((0.00751721947620742*(4.96440863612121+0.98621059449367*(0.0124584892007249*B52-1.51710578095748*(-2.33541554522187+SIN(8.69483570660885+1.32336584838561*B52)))))/((-5.3372775433549-1.24900163619626*(0.0104239707108729-B52))*(-1.0034425620328-SIN((2.23724855029327*(-4.02543794144377+(0.973757720571009*SIN(3.04605526034252-10.1703137869217*COS(2.34127318896247*B52)*COS(0.321948306320204*(-3.89983574117648+465.519969304544/(A52*COS(0.0869794987327878*(4.38888348998079+B52)*(-10.0304614952191+1.96036832657105*(0.0104239707108729-B52)*SIN(2.26644549032434*B52*(-3.07062809023029+0.0691776291570159*B52+0.966809356649144*COS(19.538468268013*(0.228866264528742+B52))))+0.668480377812508*(-0.697367305830544+2.78520763403669/((-4.24321362335637*COS(0.740068463148044*B52))/(0.464011286218211-B52)+3.10463810559498/(-0.21125249507606+4.04618419368851*COS(2.95121604831838*COS(0.228866264528742*SIN(0.783541008254785*B52)))))-2.97358541762451*(-4.02543794144377+SIN(0.928921811984624*(8.14479154149258+(-127.798746435309*B52)/(COS((4.5113192098519*(4.38888348998079-2.34127318896247*B52))/B52)*(0.199479867255741+(-109.258774418071*COS(0.152083151022746*B52))/B52)*COS(0.28245758274843*B52)))))))))))))/B52))/(B52*COS((2.23129038338461*B52)/SIN(1.10214350961724+(0.452208545977342*COS(B52)*COS(1.3750577389378*SIN(4.38888348998079*SIN(B52))))/(COS(3.16678725854344*(1.64686568436068+2.48548347013926*(-2.33864976501977+B52-0.904147576859968*(-0.546947611672606-COS(2.55680093540035+2.85369664524703/B52)+SIN(0.205606440532799/(-0.498669774984871+B52))))))*SIN(4.17877075135132-COS(4.01353511772973-(2.33541554522187+4.69996028156384*SIN(B52))*SIN(13.9790938650669*(-0.0319382149269121+2.01107689765918*COS(22.8137623437846/(COS(2.34127318896247*B52)*COS(3.10463810559498*(1.40575784242892+0.759335251212575*(-8.77364090383746+1.32790216254556*(18.5476673029205+0.316076929223304*B52))+B52)))+2.7676129357411*(1.64686568436068+2.59964545022312*(-1.79753367710594-4.2992092889529/COS(2.41818850379927*SIN(B52)))*SIN(B52))))))))))*SIN(0.102880699536384-COS(0.970158169284869-COS(5.6065274334164*(0.547739204788806+B52))))))))))*Sec(0.230264017381367+1.32336584838561*SIN(3.26326372784542*COS(1.73917150291469*COS(2.37500340984706-B52)))))/(-8.89161936473553-0.187768283577164*SIN(0.947274064822019*(3.32168059384751+B52)))))))</f>
      </c>
      <c r="AV52">
        <f>-3.19244398732623+2.71800423135567/(4.55545916732724+13.4778285081789*COS(17.8628331842245*(-3.04605526034252-2.53538001515763*A52))*COS(2.34127318896247*B52))+4.59529405601859/(-0.102880699536384+COS(0.970158169284869-COS((-0.644217755743392+B52)*(4.53063676937798+0.891941454495948*COS(0.454538252181423*(-4.54895958232256+B52))*(-2.99428964346217+4.38888348998079/(-1.70072156542342+0.373215060879051*B52)+6.07069820133914*SIN(0.970645957317775*(3.8647768204005+SIN(0.0398437791555164+0.68427529911992*B52)*(-1.66169941542143-SIN(0.0629521986177826*SIN(B52)))))))))-11.7674874161692*COS(2.23129038338461*B52*Csc(1.48869985630326*B52))*(4.61159416251987+0.502736280820392*SIN(1.68307575195236+COS(0.110971460070971*(0.675414338333634-0.46183169159684/COS((0.426491040284931*(-4.05270475481384-0.0126761414350927*B52*COS(0.188628472151279*COS(B52))+SIN(3.71551944464651+1.32336584838561*B52)))/((2.80582935491723+(-1.86685399942426*(0.0104239707108729-B52))/(-5.02715767714589-0.450571908918455*SIN(B52)))*(-1.0034425620328+SIN((2.23724855029327*(-4.02543794144377+(0.973757720571009*SIN(3.04605526034252+10.1703137869217*COS(2.34127318896247*B52)*COS(0.321948306320204*(-3.89983574117648-0.2259444810755/COS(4.38888348998079+B52-1.89585059019769/(-12.3658770404409+0.0333904022707034*(-0.697367305830544+2.78520763403669/(4.16267886660421/(0.464011286218211-B52)+3.10463810559498/(-0.21125249507606+4.04618419368851*COS(2.95121604831838*COS(0.228866264528742*SIN(0.783541008254785*B52)))))+39.8111098769168*(-4.02543794144377+SIN(0.0333904022707034*(8.14479154149258+(-45.8848183789036*B52)/(COS((4.5113192098519*(-1.36297950839016-1.85284534579819*B52))/B52)*COS(0.28245758274843*B52))+2.78520763403669/(0.199479867255741+(-4.74492017588741*COS(0.537619980828712*B52))/B52)))))-SIN(2.26644549032434*B52*(-3.07062809023029-0.412702921134056*B52+0.966809356649144*COS(0.73687375940996*COS(B52))))))))))/B52))/(B52*COS(0.102880699536384-COS(0.970158169284869-COS(3.38304147474741+B52)))*COS(8.63280657330097*B52*SIN(1.10214350961724+(-0.161057918038827*COS(B52)*COS(1.3750577389378*SIN(4.38888348998079*SIN(B52))))/(COS(4.20216770606499*(1.64686568436068+2.48548347013926*(-2.33864976501977+B52-0.904147576859968*(-0.546947611672606-COS(2.55680093540035+2.85369664524703/B52)+SIN(0.205606440532799/(-0.498669774984871+B52))))))*SIN(0.947394524668818*(-1.36297950839016+COS(0.997483071903992*(-7.82347132982872-SIN(3.26326372784542*COS(1.66617905604948*SIN(4.38888348998079*SIN(B52)))))+(2.33541554522187+4.69996028156384*SIN(B52))*SIN(0.647611941399037*(-0.0319382149269121-1.89621838342138*SIN(25.7332567481821/(COS(0.524371490330347*(-4.46491320015797+B52))*COS(1.22028522025927*(4.36411576342809-2.33163615227541/(-5.70301281360717+1.32790216254556*(18.4064269307623+0.314909657567638*B52))+B52)))+1.0529351996074*(-1.79753367710594+0.117596174893841*COS(1.71986695129731*B52)*(1.48502729882913+5.8626875461555*SIN(0.197443268161305/B52))))))))))))))))))))))</f>
      </c>
      <c r="AW52">
        <f>-2.35258177871109-17.9050202769674*COS(47.5012703255096-19.9648536074454*A52)*COS(2.34127318896247*B52)</f>
      </c>
      <c r="AX52">
        <f>-2.35258177871109-17.9050202769674*COS(47.5012703255096-19.9648536074454*A52)*COS(2.34127318896247*B52)</f>
      </c>
      <c r="AY52">
        <f>-2.35258177871109-17.9050202769674*COS(47.5012703255096-19.9648536074454*A52)*COS(2.34127318896247*B52)</f>
      </c>
      <c r="AZ52">
        <f>-2.35258177871109+1.98404601694252*COS(47.5012703255096-19.9648536074454*A52)*COS(2.34127318896247*B52)*(-6.22729775583901+COS((0.547739204788806+B52)*(4.53089824051787+3.60911931249123/COS((4.35063997044991*(-4.172523531424-0.466407665363302*SIN(0.98621059449367*(1.32336584838561-1.51710578095748*(-2.33541554522187+SIN(3.71551944464651+1.32336584838561*B52))))))/((-2.22132832222866-0.971036529285117*(0.464011286218211+B52)-0.950262826665238*B52)*(-1.0034425620328-SIN((0.0345338245065199*(-4.02543794144377+(0.973757720571009*SIN(3.04605526034252-10.1703137869217*COS(0.524371490330347*(-4.46491320015797+COS(B52)))*COS(0.321948306320204*(-2.99428964346217+4.38888348998079/(-1.70072156542342-0.930766521179757*B52)-6.07069820133914*SIN(0.208545147400331*(5.56632001497745+0.68427529911992*B52+SIN(8.94941416528843*COS(4.62678808588491*SIN(3.26326372784542*COS(1.9070449451209*COS(2.13112852507139*B52)))))))))))/B52))/(B52*COS((2.23129038338461*B52)/SIN(1.10214350961724+(0.482504731330719*COS(B52)*COS(1.3750577389378*SIN(4.38888348998079*SIN(B52))))/(COS(0.707807735689834*(1.64686568436068+2.48548347013926*(-2.33864976501977+B52+0.904147576859968*(0.185939686198609-SIN(1.51710578095748-7.37868802663049*(-0.498669774984871+B52))))))*SIN(4.17877075135132-COS(0.997483071903992*(-5.01271064725756-SIN(3.23277543136447*COS(0.974153035848922+4.38888348998079*SIN(B52))))-(2.33541554522187+4.69996028156384*SIN(B52))*SIN(0.639580633440371*COS(15.0633772312155/((0.297952670824784+B52)*COS(10.0053272209756*B52))+2.7676129357411*(1.64686568436068+2.59964545022312*(-0.240690677623371+1.31536717962865/(COS(2.41818850379927*B52)*(1.48502729882913-15.842682081532*SIN(1.92729652296882/B52))))*SIN(B52)))))))))))))))))</f>
      </c>
      <c r="BA52">
        <f>-2.35258177871109+1.98404601694252*COS(47.5012703255096-19.9933795287641*A52)*(-5.7771255054526-1.77046843626537*COS(5.6065274334164*(0.547739204788806+B52)))*COS(2.34127318896247*B52)</f>
      </c>
      <c r="BB52">
        <f>-3.19244398732623+0.952972231836685/(1.75104353123216-18.1838172266926*COS(53.4871081569162*(3.32867436206329+A52))*COS(2.34127318896247*B52))+1.37423663624159/(-0.102880699536384*(-0.970158169284869+COS((4.71449417548332+0.476577364714937*(-0.529647925098518+A52+4.38888348998079/(-3.84379951085584+2.44443881102134/B52)))*(-8.08659236886415+B52)))+19.7456815393579/(-4.02543794144377+14.2267368128445*SIN(1.68307575195236+COS((2.14072319491191*(0.675414338333634-0.0193539200871972/COS((684.548611823948*SIN(5.02186683269054-0.986467043468334*(4.81844542113664+3.14366631530903*SIN(0.0359861421184555*B52))))/(B52*(-5.33528518304124+A52+0.206804271871811*(0.0104239707108729-B52)-0.999785323978975*(1.83745493597157+B52))*COS(9.71999611692323*(-0.970158169284869+COS(1.07993256993885*(0.547739204788806+B52))))*COS(5.88285176554276/COS(2.06285561283754+(-0.464777703008064*(2.4979293560229*(-1.36297950839016+COS(0.997483071903992*(-3.71376149495798-0.935600983959233*(-4.54895958232256+B52))-1.9578569201783*SIN(0.106591061575539*COS(0.147706661517619-10.8803439112107/(COS(1.9070449451209*COS(4.46491320015797*B52))*COS(0.999317258394747*(0.910843304812121-2.2058470609319*SIN(2.33163615227541*(-5.70301281360717-0.0921195765429072*(4.24321362335637+B52-COS((-0.170119707071305+0.947274064822019*(-1.0034425620328+B52))*COS(5.63550271075654*SIN(2.63652450140494*(-0.228866264528742+8.3509698707334*B52))))))))))))))+0.0552250883955557*(4.38888348998079+2.48548347013926*(3.19244398732623+0.240512838623345*(-0.474107940239104+B52)-11.2560908269344*(0.138161443059092+1.01646737544449/(-2.96345064425116-0.869112035504125*(0.231533727874752+6.07069820133914*SIN(0.970645957317775*(3.8647768204005-0.103213746837193*SIN(0.0398437791555164+0.68427529911992*B52))))))))))/COS(2.05952944430618*B52)))*(0.26323489862894+0.115837183598291/SIN(3.0771119673812+(-0.158453280542526*COS(2.36457962791182*SIN(4.38888348998079*SIN(B52))))/(COS(2.64061504688481*(1.64686568436068+(2.48548347013926*(0.80977335530104+B52))/(0.481943707124545-0.904147576859968*(-1.51710578095748-4.26212605373046*COS(2.55680093540035+2.85369664524703/B52)+SIN(0.205606440532799/(-0.498669774984871+B52))))))*SIN(0.947394524668818*(-1.36297950839016+COS(0.997483071903992*(-10.0441121294217-SIN(3.26326372784542*COS(1.66617905604948*SIN(4.38888348998079*SIN(B52)))))-(2.33541554522187+4.69996028156384*SIN(B52))*SIN(0.329139187626835*(-0.0319382149269121+(-3.7298065811462*SIN(0.503127335365625*COS(1.22028522025927*(-0.101858713285314+B52+2.33163615227541/(-3.43294123651821+1.32790216254556*(18.7500364890084+0.0285927563643693*B52-B52*(-4.24321362335637-0.0497684115725929*COS(0.333789915430309*(2.81579124296115-4.38888348998079*SIN(B52))))))))+0.639310560999041*(4.61159416251987+0.380448864799603*(-1.79753367710594+(2.29751521439831*B52)/(1.48502729882913+5.8626875461555*SIN(0.197443268161305/B52))))))/A52)))))))))))*Sec(3.49622751072893*SIN(1.32336584838561*SIN(0.987711766462689*(-0.970158169284869+COS(16.3813801973759+4.38888348998079*B52))))))/(3.69848324037571-0.085288534571217*SIN(0.103159056155692*(-1.0034425620328+B52)))))))</f>
      </c>
      <c r="BC52">
        <f>-3.19244398732623+0.952972231836685/(1.75104353123216-9.35226158457549*COS(41.3330692837322*(3.85548390218424-1.22028522025927*A52))*COS(2.34127318896247*B52))+1.37423663624159/(-0.102880699536384+COS(0.970158169284869-COS((4.71449417548332+0.476577364714937*(7.68804933686132+A52-2.44443881102134/B52))*(-8.08659236886415+B52)))+9.97736373889877/(-4.02543794144377+1.36816994941305*SIN(0.629654225097054+COS((1.00252327900784*(0.675414338333634-0.0193539200871972/COS((0.179660731128502*B52^2*SIN(8.72981021814006-0.986467043468334*(-1.02234042807404+3.14366631530903*SIN(4.49431605468541*B52)))*(-1.0034425620328-SIN(85.0465462695254/(B52*COS(9.71999611692323*(-0.970158169284869+COS(2.20121578161857*(-0.380044882625685+B52))))*COS(5.88285176554276/COS(3.62955825980121+(0.0870067413675292*COS(2.05952944430618*B52))/(COS(2.93142442037043*(-1.36297950839016+COS(2.77643133263758-3.85548390218424/(-3.41951312741507+0.353059200155604*(-4.54895958232256+B52))-4.4139966857128*COS(10123.6774072076/COS(1.9070449451209*COS(1.96697100595367*B52))+0.836041456882564*(1.64686568436068-0.710129864885364*(-1.37442221955639+0.243745521312418/(4.35408547402562+COS(2.03158977616426*COS(B52))))*SIN(B52))))))*COS(0.0552250883955557*(4.38888348998079+2.48548347013926*(3.19244398732623-0.958843395197739*(-0.474107940239104+B52)+1.0263545588659*(0.970158169284869-COS(2.05801821799646-1.93163519161352/B52)+1/(4.71449417548332+0.891941454495948*COS(0.0999213653046681*B52)*(-2.93188685070726+0.556153597123559*SIN(0.970645957317775*(3.8647768204005-0.103213746837193*SIN(0.0398437791555164+0.68427529911992*B52))))))))))))*(0.26323489862894+(-4.87927850433874*B52^2)/SIN(3.04605526034252+0.347490285918315*(3.89983574117648-0.13054127825986/(-0.911579101267122+(-1.01350483678952*(4.38888348998079+B52))/(-4.02543794144377-3.26868103830189*SIN((0.978943734892926*(-4.01236775500626+1.54444395209071*(-7.56253769230352-0.397749655720089*(1.5479690960655+0.286022576314408*(-0.0319382149269121+SIN(B52))-2.03785680386851/(COS(4.20226414462264*B52)*(3.83493169861245-5.43701984470055*COS(0.228866264528742*SIN(2.43308724107386*SIN(0.45017225038641-0.206804271871811*(0.0104239707108729-B52)))))*(4.38888348998079+B52-1.89585059019769/(-10.1644991104518+0.601793555873873*(0.0104239707108729-B52)*SIN(0.179272778479524*(-2.14264276460126-0.993480082000876*B52)*B52*(3.93978482603949+0.997483071903992*COS(3.49622751072893+1.32336584838561*SIN(3.26326372784542*COS(1.9070449451209*COS(4.38888348998079*B52))))*(-8.89161936473553-0.187768283577164*SIN(0.947274064822019*(3.32168059384751+B52)))))))))-4.55783984221592*SIN(4.83821679162844*B52*SIN(0.179272778479524*(-0.510108221218374+2.95121604831838*COS(0.497489917065028*(0.228866264528742+B52))))))))/(4.36469719111898-0.0710196996646526*SIN(10.1837316372068*(-3.30386236010148+4.12499740963754*COS(B52))*COS(4.85913802285826*SIN(B52))))))))))))))/(-2.5074246958483+0.206804271871811*(0.0104239707108729-B52)-B52)))*Sec(3.49622751072893*SIN(1.32336584838561*SIN(0.987711766462689*(-0.970158169284869+COS(16.3813801973759*COS(4.38888348998079*B52)))))))/(3.69848324037571+0.085288534571217*SIN(0.838083913533219*(-1.0034425620328+B52)))))))</f>
      </c>
      <c r="BD52">
        <f>-3.19244398732623+0.952972231836685/(1.75104353123216-9.35226158457549*COS(41.3330692837322*(3.85548390218424-1.22028522025927*A52))*COS(2.34127318896247*B52))+1.37423663624159/(-0.102880699536384+COS(0.970158169284869-COS((4.71449417548332+0.476577364714937*(7.68804933686132+A52-2.44443881102134/B52))*(-8.08659236886415+B52)))+9.97736373889877/(-4.02543794144377+1.36816994941305*SIN(0.629654225097054+COS((1.00252327900784*(0.675414338333634-0.0193539200871972/COS((0.179660731128502*B52^2*SIN(8.72981021814006-0.986467043468334*(-1.02234042807404+3.14366631530903*SIN(4.49431605468541*B52)))*(-1.0034425620328-SIN(85.0465462695254/(B52*COS(9.71999611692323*(-0.970158169284869+COS(1.07993256993885*(-0.380044882625685+B52))))*COS(5.88285176554276/COS(3.62955825980121+(0.0870067413675292*COS(2.05952944430618*B52))/(COS(2.93142442037043*(-1.36297950839016+COS(2.77643133263758+2.63652450140494/(-3.41951312741507+0.353059200155604*(-4.54895958232256+B52))-0.778649609309361*COS(10123.6774072076/COS(1.9070449451209*COS(1.96697100595367*B52))+0.836041456882564*(1.64686568436068-0.710129864885364*(-1.37442221955639+0.243745521312418/(4.35408547402562+COS(2.03158977616426*COS(B52))))*SIN(B52))))))*COS(0.0552250883955557*(4.38888348998079+2.48548347013926*(3.19244398732623-0.958843395197739*(-0.474107940239104+B52)-(0.970158169284869-COS(2.05801821799646-1.93163519161352/B52)+1/(4.71449417548332+0.891941454495948*COS(0.0999213653046681*B52)*(-2.93188685070726+0.556153597123559*SIN(0.970645957317775*(3.8647768204005-0.103213746837193*SIN(0.0398437791555164+0.68427529911992*B52))))))/(0.464011286218211-0.0129110673922222*COS(0.0673481356022965*(4.38888348998079+B52)*(-10.0304614952191+1.96036832657105*(0.0104239707108729-B52)*SIN(2.26644549032434*B52*(-3.07062809023029+0.0691776291570159*B52+0.966809356649144*COS(19.538468268013*(0.228866264528742+B52))))+0.668480377812508*(-0.697367305830544+(1.7624150988083*(-4.02543794144377+SIN(0.928921811984624*(8.14479154149258+(-127.798746435309*B52)/(COS((4.5113192098519*(4.38888348998079-2.34127318896247*B52))/B52)*COS(0.28245758274843*B52)*((-109.258774418071*COS(0.152083151022746*B52))/B52+(-3.13616188499066*COS(2.31597677522377/SIN(1.10214350961724+(0.676007273520465*COS(B52)*COS(3.19178123630727*B52))/(COS(0.269458586708642*(-1.36297950839016+COS(6.08629012572982/(-1.25382318840771-0.187768283577164*SIN(0.947274064822019*(-1.0034425620328+B52))))))*(4.17877075135132+SIN(0.199636746855701*(-2.33541554522187+2.24925584891254*(-4.24321362335637+SIN(B52)))+0.997483071903992*(-3.70095047617492+1.32336584838561*SIN(0.404252188458842*COS(1.66617905604948-4.38888348998079*SIN(B52)))))))))*SIN(B52))/(-0.518128807244517+0.966955099171663*B52*SIN(3.04605526034252-10.1703137869217*COS(2.6299840052893*B52)*COS(0.681208950305383*(-5.24253088175112+6.67030394204438/(-0.14942975874265+(-11.4969620953109*SIN(0.227848381549171*B52))/(-7.00689753574568+B52-1.96036832657105*(0.0104239707108729-B52)*SIN(12.4719137695494*(-3.07062809023029+0.0691776291570159*B52+0.216468871216694*(1.75104353123216-0.948126877965075*(4.54170879037296+B52))*COS(0.509803318216735*(0.228866264528742+B52))))))))))))))))/SIN(1.06842078554415*B52)+2.78520763403669/((-4.24321362335637*COS(0.740068463148044*B52))/(0.464011286218211-B52)-81.5787329943979/(B52*SIN(5.02186683269054-0.986467043468334*(0.637461142927665+3.14366631530903*SIN(0.0359861421184555*B52)))*(-1.0034425620328-SIN(85.0465462695254/(B52*COS(9.71999611692323*(-0.970158169284869+COS(1.07993256993885*(0.547739204788806+B52))))*COS(4.56944137235583/COS(2.06285561283754+(-0.0870067413675292*COS(1.35322876627239*B52))/(COS(0.0552250883955557*(4.38888348998079+2.48548347013926*(3.19244398732623+0.240512838623345*(-0.474107940239104+B52)-11.2560908269344*(0.970158169284869-COS(2.55328537785344+1.93163519161352/B52)+1/(4.71449417548332-3.31886331914612*COS(0.99070229778345*B52))))))*(4.29440392876059-COS(0.997483071903992*(-3.57415069120048-0.935600983959233*(-4.54895958232256+B52))+1.9578569201783*SIN(13.9790938650669*(-0.0319382149269121-0.088810972648174*COS((5.73961400962436*(-3.24737298100873-0.710129864885364*(-0.650011773681869-1.85282145385703/(-3.24737298100873+COS(2.41818850379927*COS(B52))))*SIN(B52)))/(COS(1.9070449451209*COS(4.46491320015797*B52))*COS(0.999317258394747*(0.910843304812121+0.786807337671767*SIN(2.33163615227541*(-5.70301281360717-0.0708852198786061*COS(B52)*(-4.24321362335637+COS(0.170119707071305*COS(1.62305899145103*(-2.41640103524547-0.0969066503345407*COS(1.4572611314709*B52)))*SIN(0.726861776657963*(-1.0034425620328+B52)))))))))))))))))*(1.3979404071097+(-4.87927850433874*B52^2)/SIN(3.04605526034252+0.347490285918315*(4.50259299674639+0.200159893836569/(-0.932628505266608+(1.5981274668069*(4.38888348998079+B52))/((-2.33541554522187+SIN(0.478207770002108+2.08956232517353*SIN(B52)))*SIN((0.978943734892926*(-4.01236775500626+1.54444395209071*(-7.56253769230352+0.491862318102224*(2.01198038228371+(1.63817228760119*(0.464011286218211-B52)*COS(3.07455604918613*SIN(2.99428964346217*B52)))/COS(0.791911128545396*B52)+0.286022576314408*(-0.0319382149269121+SIN(B52)))+4.59870948625332*SIN(1.60501744944577*B52*(-0.510108221218374+2.95121604831838*COS(0.497489917065028*(0.228866264528742+B52)))))))/(3.52213138772818+3.99778134379428*SIN(0.0177647784001233*SIN(0.115509347718925*(-3.30386236010148+1.62262997366088*COS(B52)-4.88128635181885*SIN(B52))))))))))))))))))))))))))*(0.26323489862894+(-4.87927850433874*B52^2)/SIN(3.04605526034252+0.347490285918315*(3.89983574117648-0.13054127825986/(-0.911579101267122+(-1.01350483678952*(4.38888348998079+B52))/(-4.02543794144377+3.26868103830189*SIN(0.405124696031046*(-4.01236775500626+1.54444395209071*(-7.56253769230352-0.397749655720089*(1.5479690960655+1.38100485552734/((0.464011286218211-B52)*COS(4.20226414462264*B52))+0.286022576314408*(-0.0319382149269121+SIN(B52)))-4.55783984221592*SIN(4.83821679162844*B52*SIN(0.179272778479524*(-0.510108221218374+2.95121604831838*COS(0.497489917065028*(0.228866264528742+B52)))))))))))))))))/(-2.5074246958483+0.206804271871811*(0.0104239707108729-B52)-B52)))*Sec(3.49622751072893*SIN(1.32336584838561*SIN(0.987711766462689*(-0.970158169284869+COS(16.3813801973759*COS(4.38888348998079*B52)))))))/(3.69848324037571+0.085288534571217*SIN(0.838083913533219*(-1.0034425620328+B52)))))))</f>
      </c>
      <c r="BE52">
        <f>-3.19244398732623+0.952972231836685/(1.75104353123216-9.35226158457549*COS(41.3330692837322*(3.85548390218424-1.22028522025927*A52))*COS(2.34127318896247*B52))+1.37423663624159/(-0.102880699536384+COS(0.970158169284869-COS((4.71449417548332+0.476577364714937*(7.68804933686132+A52-2.44443881102134/B52))*(-8.08659236886415+B52)))+9.97736373889877/(-4.02543794144377+1.36816994941305*SIN(0.629654225097054+COS((1.00252327900784*(0.675414338333634-0.0172827458694873/COS((0.179660731128502*B52^2*SIN(8.72981021814006-0.986467043468334*(-1.02234042807404+3.14366631530903*SIN(4.49431605468541*B52)))*(-1.0034425620328-SIN(85.0465462695254/(B52*COS(9.71999611692323*(-0.970158169284869+COS(1.07993256993885*(-0.380044882625685+B52))))*COS(5.88285176554276/COS(3.62955825980121+(0.0870067413675292*COS(2.05952944430618*B52))/(COS(2.93142442037043*(-1.36297950839016+COS(2.77643133263758+2.63652450140494/(-3.41951312741507+0.353059200155604*(-4.54895958232256+B52))-0.778649609309361*COS(10123.6774072076/COS(1.9070449451209*COS(1.96697100595367*B52))+0.836041456882564*(1.64686568436068-0.710129864885364*(-1.37442221955639+0.243745521312418/(4.35408547402562+COS(2.03158977616426*COS(B52))))*SIN(B52))))))*COS(0.0552250883955557*(4.38888348998079+2.48548347013926*(3.19244398732623-0.958843395197739*(-0.474107940239104+B52)-(0.970158169284869-COS(2.05801821799646-1.93163519161352/B52)+1/(4.71449417548332+0.891941454495948*COS(0.0999213653046681*B52)*(-2.93188685070726+0.556153597123559*SIN(0.970645957317775*(3.8647768204005+0.00789489574621929*SIN(0.0398437791555164+0.68427529911992*B52))))))/(0.464011286218211-0.000452181138139513*COS(0.0673481356022965*(4.38888348998079+B52)*(-10.0304614952191+1.96036832657105*(0.0104239707108729-B52)*SIN(2.26644549032434*B52*(-3.07062809023029+0.0691776291570159*B52+0.966809356649144*COS(19.538468268013*(0.228866264528742+B52))))+0.668480377812508*(-0.697367305830544+2.78520763403669/((-4.24321362335637*COS(0.740068463148044*B52))/(0.464011286218211-B52)+3.10463810559498/(-0.21125249507606+4.04618419368851*COS(2.95121604831838*COS(0.228866264528742*SIN(0.783541008254785*B52)))))-2.97358541762451*(-4.02543794144377+SIN(0.928921811984624*(8.14479154149258+(-127.798746435309*B52)/(COS((4.5113192098519*(4.38888348998079-2.34127318896247*B52))/B52)*COS(0.28245758274843*B52)*((-109.258774418071*COS(0.152083151022746*B52))/B52+(-3.13616188499066*COS(2.31597677522377/SIN(1.10214350961724+(0.676007273520465*COS(B52)*COS(3.19178123630727*B52))/(COS(0.269458586708642*(-1.36297950839016+COS(6.08629012572982/(-1.25382318840771-0.187768283577164*SIN(0.947274064822019*(-1.0034425620328+B52))))))*(4.17877075135132+SIN(0.199636746855701*(-2.33541554522187+2.24925584891254*(-4.24321362335637+SIN(B52)))+0.997483071903992*(-3.70095047617492+1.32336584838561*SIN(0.404252188458842*COS(1.66617905604948-4.38888348998079*SIN(B52)))))))))*SIN(B52))/(-0.518128807244517+0.966955099171663*B52*SIN(3.04605526034252-10.1703137869217*COS(2.6299840052893*B52)*COS(0.681208950305383*(-5.24253088175112+6.67030394204438/(-1.99977262871367+0.0691776291570159*B52+0.966809356649144*COS(0.0865514593704007*SIN(B52))+(-11.4969620953109*SIN(0.227848381549171*B52))/(-7.00689753574568+B52-1.96036832657105*(0.0104239707108729-B52)*SIN(12.4719137695494*(-3.07062809023029+0.0691776291570159*B52+0.216468871216694*(1.75104353123216-0.948126877965075*(4.54170879037296+B52))*COS(3.21966962202688*(0.228866264528742+B52)))))))))))))))))))))))))*(0.26323489862894+(-4.87927850433874*B52^2)/SIN(3.04605526034252+0.347490285918315*(3.89983574117648-0.13054127825986/(-0.911579101267122+(-1.01350483678952*(4.38888348998079+B52))/(-4.02543794144377+3.26868103830189*SIN(0.405124696031046*(-4.01236775500626+1.54444395209071*(-7.56253769230352-0.397749655720089*(1.5479690960655+1.38100485552734/((0.464011286218211-B52)*COS(4.20226414462264*B52))+0.286022576314408*(-0.0319382149269121+SIN(B52)))-4.55783984221592*SIN(4.83821679162844*B52*SIN(0.179272778479524*(-0.510108221218374+2.95121604831838*COS(0.497489917065028*(0.228866264528742+B52)))))))))))))))))/(-2.5074246958483+0.206804271871811*(0.0104239707108729-B52)-B52)))*Sec(3.49622751072893*SIN(1.32336584838561*SIN(0.987711766462689*(-0.970158169284869+COS(16.3813801973759*COS(4.38888348998079*B52)))))))/(3.69848324037571+0.085288534571217*SIN(0.838083913533219*(-1.0034425620328+B52)))))))</f>
      </c>
      <c r="BF52">
        <f>-3.19244398732623+1.12586549431762/(2.08956232517353-14.3847669140417*COS(17.8628331842245*(-2.04789184159191-2.53538001515763*A52))*COS(2.34127318896247*B52))-0.116827522015499*(-0.0463344736960289+COS(0.45017225038641-COS((-0.200899973516642+B52)*(3.8637241772538+0.891941454495948*COS(0.454538252181423*(-4.54895958232256+B52))*(-2.99428964346217+4.38888348998079/(-6.45816380592759-0.930766521179757*B52)+10.257296978812*SIN(0.970645957317775*(3.8647768204005+SIN(0.0398437791555164+0.68427529911992*B52)*(-1.66169941542143-SIN(0.0336206493084471*SIN(B52)))))))))+(-9.57012350287464*COS(6.26506655935736*Csc(0.89022335658841*COS(1.66169941542143-B52))))/(-4.02543794144377+3.89778188649779*SIN(1.68307575195236+COS((1.0164624713026*(-2.40026564724377-0.293273057904527*COS(0.352073807669771*SIN(4.38888348998079*B52)*SIN((1.11596601165107*(4.01236775500626+0.647482220799467*(-3.2899633919266+1.91241527905177*(0.0104239707108729-B52)-0.916567894734818*(4.91889103745603+B52)))*(B52-0.376546788699777*(-1.0034425620328+SIN((13.6682093364167*(-4.02543794144377+4.12128452096706*SIN(3.04605526034252+0.756294601786745*A52*COS(2.34127318896247*B52)*COS((-3.89983574117648+0.0139686638929919*COS((4.49810867871241*COS(4.38888348998079+B52))/(1.66241695692097-1.96036832657105*(0.0104239707108729-B52)*SIN(12.642440807505*B52*COS(0.179272778479524*(-3.07062809023029+0.0691776291570159*B52+0.966809356649144*COS(0.0865514593704007*SIN(B52)))))-1.4614001137936*(-3.56575756335229+0.0333904022707034*(0.0178168467838976+2.78520763403669/(-1.1249515224028*COS(1.5505125154381*B52)+3.10463810559498/(-0.0410693641686142+4.04618419368851*COS(1.91495843382934*COS(0.228866264528742*SIN(0.783541008254785*B52)))))-2.04234628259225*(-4.02543794144377+SIN(0.279982028875551*(8.14479154149258+(-45.8848183789036*B52)/(COS((4.5113192098519*(4.38888348998079-2.57110384654335*B52))/B52)*COS(0.371853168252836*B52))+0.228866264528742/(0.458492073235626+(4.74492017588741*SIN(1.07039612175432*B52))/B52)))))))))/(1.9070449451209+4.04618419368851*B52)))))/(B52*COS((2.23129038338461*B52)/SIN(1.10214350961724+(-0.236425596508051*COS(B52)*COS(1.3750577389378*SIN(4.38888348998079*SIN(B52))))/(COS(6.89692498451458*(1.79369938948017+B52+0.224205789019262*(1.13007966903571-COS(2.55680093540035+2.85369664524703/B52))))*SIN(2.81579124296115+0.733686745724532*(0.997483071903992*(-4.84819983677129-3.14383711712105*SIN(3.26326372784542*COS(0.745042283995865+4.38888348998079*SIN(B52))))-(2.33541554522187+1.07642438888524/SIN(B52))*SIN((2.25711826043782*COS(40.0597560166563/(COS(0.150835764170477*B52)*COS(3.10463810559498*(-2.53538001515763+B52-0.550799529526559*(-8.77364090383746+1.32790216254556*(-0.446299593328702+0.300457585173198*B52+1.64011751913756*(4.75123511441602-0.104194893193397*SIN(3.04605526034252+4.54895958232256*COS(3.53286308706162*SIN(2.35151374678552*SIN(1.00142880693641/B52))))))))))-2.7676129357411*(1.64686568436068+0.495255411950829*(-4.83333429355996+COS(0.384595740834949*(1.50704551792392*B52+0.196671547872117/(0.498669774984871+4.19054462638296*COS(0.00637597005406976*COS(B52)*(-1.26221974320673-0.70433848197628*(-10.5282948290564-0.518128807244517*(-0.0398437791555164-96.2657448521152*(-3.30386236010148+10.4409745107485*COS(B52))*COS(1.06282763033982*B52))))*(-2.41640103524547-3.14383711712105*COS(1.26379680953426*COS(0.693935322170248*B52)))*(-4.61159416251987/(0.738153574518312+0.113360324107389*B52*(2.60995781336344-96.2657448521152*COS(3.40769579713652*B52)*(4.02543794144377-1.42226738378444*SIN(B52))))+1.96697100595367/(-4.01236775500626+0.711722780484071*(-11.3501183638935+(-0.510108221218374+SIN(0.0104239707108729-B52))*SIN(6.03615085257551*(4.82167162146245-0.451281666552392*(0.228866264528742+B52)+0.213641279321011*B52)*B52))))*(4.61366923575936+5.7262367634124*SIN(7.2701303077199*B52*(-2.76701553574705+0.0346994035652252*(-1.0034425620328-0.292203822137493*(4.54170879037296+B52))))-0.999785323978975*(4.55715261915801-84.9302750429841*COS(3.76696487679641*B52*SIN(4.38888348998079+B52))+1.02615493643776*10^18/(-0.21125249507606-4.04618419368851*SIN(2.95121604831838*COS(0.228866264528742-1.31964592815584/B52))))))))))*SIN(B52))))/A52))))))*SIN(0.102880699536384-COS(0.970158169284869-COS(0.796749079294485*B52*(1.75104353123216+B52)))))))))/(-7.59841351743161-0.000246958146621201*B52*SIN(1.51710578095748*(-2.33541554522187+SIN(0.213432382182193+1.32336584838561*B52))))))))/(-2.84355529717235-0.187768283577164*SIN(0.947274064822019*(3.32168059384751+B52)))))*SIN(0.970645957317775*(3.8647768204005+1.56916883990802*SIN(0.21469815156228-0.68427529911992*B52)))))</f>
      </c>
      <c r="BG52">
        <f>-3.19244398732623+1.12586549431762/(2.08956232517353-14.3847669140417*COS(17.8628331842245*(-2.04789184159191-2.53538001515763*A52))*COS(2.34127318896247*B52))-0.116827522015499*(-0.0463344736960289+COS(0.45017225038641-COS((-0.200899973516642+B52)*(3.8637241772538+0.891941454495948*COS(0.454538252181423*(-4.54895958232256+B52))*(-2.99428964346217+4.38888348998079/(-6.45816380592759-0.930766521179757*B52)+10.257296978812*SIN(0.970645957317775*(3.8647768204005+SIN(0.0398437791555164+0.68427529911992*B52)*(-1.66169941542143-SIN(0.0336206493084471*SIN(B52)))))))))+(-9.57012350287464*COS(6.26506655935736*Csc(0.89022335658841*COS(1.66169941542143-B52))))/(-4.02543794144377+3.89778188649779*SIN(1.68307575195236+COS((1.0164624713026*(-2.40026564724377-0.293273057904527*COS(0.352073807669771*SIN(4.38888348998079*B52)*SIN((1.11596601165107*(4.01236775500626+0.647482220799467*(-3.2899633919266+1.91241527905177*(0.0104239707108729-B52)-0.916567894734818*(4.91889103745603+B52)))*(B52-0.376546788699777*(-1.0034425620328+SIN((13.6682093364167*(-4.02543794144377+4.12128452096706*SIN(3.04605526034252+0.756294601786745*A52*COS(2.34127318896247*B52)*COS((-3.89983574117648+0.0139686638929919*COS((4.49810867871241*COS(4.38888348998079+B52))/(1.66241695692097-1.96036832657105*(0.0104239707108729-B52)*SIN(12.642440807505*B52*COS(0.179272778479524*(-3.07062809023029+0.0691776291570159*B52+0.966809356649144*COS(0.0865514593704007*SIN(B52)))))-1.4614001137936*(-3.56575756335229+0.0333904022707034*(0.0178168467838976+2.78520763403669/(-1.1249515224028*COS(1.5505125154381*B52)+3.10463810559498/(-0.0410693641686142+4.04618419368851*COS(1.91495843382934*COS(0.228866264528742*SIN(0.783541008254785*B52)))))-2.04234628259225*(-4.02543794144377+SIN(0.279982028875551*(8.14479154149258+(-45.8848183789036*B52)/(COS((4.5113192098519*(4.38888348998079-2.57110384654335*B52))/B52)*COS(0.371853168252836*B52))+0.228866264528742/(0.458492073235626+(4.74492017588741*SIN(1.07039612175432*B52))/B52)))))))))/(1.9070449451209+4.04618419368851*B52)))))/(B52*COS((2.23129038338461*B52)/SIN(1.10214350961724+(-0.236425596508051*COS(B52)*COS(1.3750577389378*SIN(4.38888348998079*SIN(B52))))/(COS(6.89692498451458*(1.79369938948017+B52+0.224205789019262*(1.13007966903571-COS(2.55680093540035+2.85369664524703/B52))))*SIN(2.81579124296115+0.733686745724532*(0.997483071903992*(-4.84819983677129-3.14383711712105*SIN(3.26326372784542*COS(0.745042283995865+4.38888348998079*SIN(B52))))-(2.33541554522187+1.07642438888524/SIN(B52))*SIN((2.25711826043782*COS(40.0597560166563/(COS(0.150835764170477*B52)*COS(3.10463810559498*(-2.53538001515763+B52-0.550799529526559*(-8.77364090383746+1.32790216254556*(-0.446299593328702+0.300457585173198*B52+1.64011751913756*(4.75123511441602-0.104194893193397*SIN(3.04605526034252+4.54895958232256*COS(3.53286308706162*SIN(2.35151374678552*SIN(1.00142880693641/B52))))))))))-2.7676129357411*(1.64686568436068+0.495255411950829*(-4.83333429355996+COS(0.384595740834949*(1.50704551792392*B52+0.196671547872117/(0.498669774984871+4.19054462638296*COS(0.00637597005406976*COS(B52)*(-1.26221974320673-0.70433848197628*(-10.5282948290564-0.518128807244517*(-0.0398437791555164-96.2657448521152*(-3.30386236010148+10.4409745107485*COS(B52))*COS(1.06282763033982*B52))))*(-2.41640103524547-3.14383711712105*COS(0.104944825667732*COS(0.693935322170248*B52)))*(-4.61159416251987/(-0.588564233672441+1.54930788009319*COS(0.464011286218211+8.89536832041086*SIN(3.53977960545111+0.428189322472372*(-2.22132832222866+2.90032775970771/(0.464011286218211+B52)+0.251759540947922*B52)))+0.113360324107389*B52*(2.60995781336344-96.2657448521152*COS(3.40769579713652*B52)*(4.02543794144377-1.42226738378444*SIN(B52))))+1.96697100595367/(-4.01236775500626+0.711722780484071*(-11.3501183638935+(-0.510108221218374+SIN(0.0104239707108729-B52))*SIN(6.03615085257551*(4.82167162146245-0.451281666552392*(0.228866264528742+B52)+0.213641279321011*B52)*B52))))*(4.61366923575936+5.7262367634124*SIN(7.2701303077199*B52*(-2.76701553574705+0.0346994035652252*(-1.0034425620328-0.292203822137493*(4.54170879037296+B52))))-0.999785323978975*(4.55715261915801-84.9302750429841*COS(3.76696487679641*B52*SIN(4.38888348998079+B52))+1.02615493643776*10^18/(-0.21125249507606-4.04618419368851*SIN(2.95121604831838*COS(0.228866264528742-1.31964592815584/B52))))))))))*SIN(B52))))/A52))))))*SIN(0.102880699536384-COS(0.970158169284869-COS(0.796749079294485*B52*(1.75104353123216+B52)))))))))/(-7.59841351743161-0.000246958146621201*B52*SIN(1.51710578095748*(-2.33541554522187+SIN(0.213432382182193+1.32336584838561*B52))))))))/(-2.84355529717235-0.187768283577164*SIN(0.947274064822019*(3.32168059384751+B52)))))*SIN(0.970645957317775*(3.8647768204005+0.680634131508929*SIN(0.21469815156228-0.68427529911992*B52)))))</f>
      </c>
      <c r="BH52">
        <f>-3.19244398732623+1.12586549431762/(2.08956232517353-14.3847669140417*COS(17.8628331842245*(-2.04789184159191-2.53538001515763*A52))*COS(2.34127318896247*B52))-0.116827522015499*(-0.0463344736960289+COS(0.45017225038641-COS((-0.200899973516642+B52)*(3.8637241772538+0.891941454495948*COS(0.454538252181423*(-4.54895958232256+B52))*(-2.99428964346217+4.38888348998079/(-6.45816380592759-0.930766521179757*B52)+10.257296978812*SIN(0.970645957317775*(3.8647768204005+SIN(0.0398437791555164+0.68427529911992*B52)*(-1.66169941542143-SIN(0.0336206493084471*SIN(B52)))))))))+(-9.57012350287464*COS(6.26506655935736*Csc(0.89022335658841*COS(1.66169941542143-B52))))/(-4.02543794144377+3.89778188649779*SIN(1.68307575195236+COS((1.0164624713026*(-2.40026564724377-0.293273057904527*COS(0.352073807669771*SIN(4.38888348998079*B52)*SIN((1.11596601165107*(4.01236775500626+0.647482220799467*(-3.2899633919266+1.91241527905177*(0.0104239707108729-B52)-0.916567894734818*(4.91889103745603+B52)))*(B52-0.376546788699777*(-1.0034425620328+SIN((13.6682093364167*(-4.02543794144377+4.12128452096706*SIN(3.04605526034252+0.756294601786745*A52*COS(2.34127318896247*B52)*COS((-3.89983574117648+0.0139686638929919*COS((4.49810867871241*COS(4.38888348998079+B52))/(1.66241695692097-1.96036832657105*(0.0104239707108729-B52)*SIN(12.642440807505*B52*COS(0.179272778479524*(-3.07062809023029+0.0691776291570159*B52+0.966809356649144*COS(0.0865514593704007*SIN(B52)))))-1.4614001137936*(-3.56575756335229+0.0333904022707034*(0.0178168467838976+2.78520763403669/(-1.1249515224028*COS(1.5505125154381*B52)+3.10463810559498/(-0.0410693641686142+4.04618419368851*COS(1.91495843382934*COS(0.228866264528742*SIN(0.783541008254785*B52)))))-2.04234628259225*(-4.02543794144377+SIN(0.279982028875551*(8.14479154149258+(-45.8848183789036*B52)/(COS((4.5113192098519*(4.38888348998079-2.57110384654335*B52))/B52)*COS(0.428040653541318*B52))+0.228866264528742/(0.458492073235626+(4.74492017588741*SIN(1.07039612175432*B52))/B52)))))))))/(1.9070449451209+4.04618419368851*B52)))))/(B52*COS((2.23129038338461*B52)/SIN(1.10214350961724+(-0.236425596508051*COS(B52)*COS(1.3750577389378*SIN(4.38888348998079*SIN(B52))))/(COS(6.89692498451458*(1.79369938948017+B52+0.224205789019262*(1.13007966903571-COS(2.55680093540035+2.85369664524703/B52))))*SIN(2.81579124296115+0.733686745724532*(0.997483071903992*(-4.84819983677129-3.14383711712105*SIN(3.26326372784542*COS(0.745042283995865+4.38888348998079*SIN(B52))))-(2.33541554522187+1.07642438888524/SIN(B52))*SIN((2.25711826043782*COS(40.0597560166563/(COS(0.150835764170477*B52)*COS(3.10463810559498*(-2.53538001515763+B52-0.550799529526559*(-8.77364090383746+1.32790216254556*(-0.446299593328702+0.300457585173198*B52+1.64011751913756*(4.75123511441602-0.104194893193397*SIN(3.04605526034252+4.54895958232256*COS(3.53286308706162*SIN(2.35151374678552*SIN(1.00142880693641/B52))))))))))-2.7676129357411*(1.64686568436068+0.495255411950829*(-4.83333429355996+COS(0.384595740834949*(1.50704551792392*B52+0.196671547872117/(0.498669774984871+4.19054462638296*COS(0.00637597005406976*COS(B52)*(-1.26221974320673-0.70433848197628*(-10.5282948290564-0.518128807244517*(-0.0398437791555164-96.2657448521152*(-3.30386236010148+10.4409745107485*COS(B52))*COS(1.06282763033982*B52))))*(-2.41640103524547-3.14383711712105*COS(1.26379680953426*COS(0.693935322170248*B52)))*(-4.61159416251987/(-0.588564233672441+1.54930788009319*COS(0.464011286218211+8.89536832041086*SIN(3.53977960545111+0.428189322472372*(-2.22132832222866+2.90032775970771/(0.464011286218211+B52)+0.251759540947922*B52)))+0.113360324107389*B52*(2.60995781336344-96.2657448521152*COS(3.40769579713652*B52)*(4.02543794144377-1.42226738378444*SIN(B52))))+1.96697100595367/(-4.01236775500626+0.711722780484071*(-11.3501183638935+(-0.510108221218374+SIN(0.0104239707108729-B52))*SIN(6.03615085257551*(4.82167162146245-0.451281666552392*(0.228866264528742+B52)+0.213641279321011*B52)*B52))))*(4.61366923575936+5.7262367634124*SIN(7.2701303077199*B52*(-2.76701553574705+0.0346994035652252*(-1.0034425620328-0.292203822137493*(4.54170879037296+B52))))-0.999785323978975*(4.55715261915801-84.9302750429841*COS(3.76696487679641*B52*SIN(4.38888348998079+B52))+1.02615493643776*10^18/(-0.21125249507606-4.04618419368851*SIN(2.95121604831838*COS(0.228866264528742-1.31964592815584/B52))))))))))*SIN(B52))))/A52))))))*SIN(0.102880699536384-COS(0.970158169284869-COS(0.796749079294485*B52*(1.75104353123216+B52)))))))))/(-7.59841351743161-0.000246958146621201*B52*SIN(1.51710578095748*(-2.33541554522187+SIN(0.213432382182193+1.32336584838561*B52))))))))/(-2.84355529717235-0.187768283577164*SIN(0.947274064822019*(3.32168059384751+B52)))))*SIN(0.970645957317775*(3.8647768204005+1.56916883990802*SIN(0.21469815156228-0.68427529911992*B52)))))</f>
      </c>
      <c r="BI52">
        <f>-3.19244398732623+1.12586549431762/(2.08956232517353-14.3847669140417*COS(17.8628331842245*(-2.04789184159191-2.53538001515763*A52))*COS(2.34127318896247*B52))-0.116827522015499*(-0.0463344736960289+COS(0.45017225038641-COS((-0.200899973516642+B52)*(3.82167188145907-0.310419540556542*(-2.99428964346217+0.464011286218211/(-6.45816380592759-0.930766521179757*B52)+10.257296978812*SIN(0.970645957317775*(3.8647768204005+SIN(0.0398437791555164+0.68427529911992*B52)*(-1.66169941542143-SIN(0.0336206493084471*SIN(B52)))))))))+(3.1928303602047*COS(18.9171411141789*Csc(0.970158169284869-COS(1.66169941542143-B52))))/(-4.02543794144377-3.16117245475551*SIN(1.68307575195236+COS((1.00252327900784*Sec(0.871802255052251-0.13054127825986/(-0.911579101267122+(-1.01350483678952*(4.38888348998079+B52))/(-4.02543794144377-3.26868103830189*SIN((0.978943734892926*(-4.01236775500626+1.54444395209071*(-7.56253769230352-0.397749655720089*(1.5479690960655+11.485020831085/((0.464011286218211-B52)*COS(4.20226414462264*B52))+0.286022576314408*(-0.0319382149269121+SIN(B52)))-4.55783984221592*SIN(4.83821679162844*B52*SIN(0.179272778479524*(-0.510108221218374+2.95121604831838*COS(0.925187262703742*(0.228866264528742+B52))))))))/(4.36469719111898-0.0710196996646526*SIN(10.1837316372068*(-3.30386236010148+4.12499740963754*COS(B52))*COS(4.85913802285826*SIN(B52))))))))*(-2.40026564724377-0.285716592962881*(-1.02644741372311+0.352073807669771*SIN(4.38888348998079*B52)*SIN((1.11596601165107*(4.01236775500626+0.647482220799467*(-3.2899633919266+1.91241527905177*(0.0104239707108729-B52)-0.783825728799143*(4.91889103745603+B52)))*(B52-0.376546788699777*(-1.0034425620328+SIN(0.0319382149269121+(0.436538207452503*(-4.02543794144377+4.12128452096706*SIN(3.04605526034252+0.756294601786745*A52*COS(2.34127318896247*B52)*COS((-3.89983574117648+10.8194017565173/COS((0.897516308159673*COS(4.38888348998079+B52))/(1.43157108857086-1.96036832657105*(1.8405640811986-B52)*SIN(12.642440807505*B52*COS(0.179272778479524*(-4.03743744687943+0.0691776291570159*B52+0.0865514593704007*SIN(B52))))-1.4614001137936*(-3.56575756335229+0.0333904022707034*(2.80302448082059+1.29525867071283*COS(1.5505125154381*B52)-3.10463810559498/(-0.0874038378646432+COS(1.91495843382934*COS(0.179326103664357*B52)))-2.04234628259225*(-4.02543794144377+SIN(0.279982028875551*(8.14479154149258+(286.853571302021*B52)/(COS((4.5113192098519*(4.38888348998079-2.57110384654335*B52))/B52)*COS(0.426016048257109*B52))+0.228866264528742/(0.458492073235626+(4.74492017588741*SIN(0.755805386848657*B52))/B52)))))))))/(1.9070449451209+4.04618419368851*B52)))))/(B52*COS(4.38888348998079/SIN((0.250370445694789*COS(B52)*COS(1.3750577389378*SIN(4.38888348998079*SIN(B52))))/(COS(0.617974831290765-4.26212605373046*(1.79369938948017+B52+4.46018813508017*COS(1.13007966903571-COS(2.55680093540035+2.85369664524703/B52))))*SIN(2.81579124296115+0.733686745724532*(0.997483071903992*(-4.43386482858191-3.14383711712105*SIN(3.26326372784542*COS(0.745042283995865+4.38888348998079*SIN(B52))))-(2.33541554522187+1.07642438888524/SIN(B52))*SIN((2.25711826043782*COS(24.7968591818679/(COS(0.155475435806166*(-0.970158169284869+SIN(B52)))*COS(3.10463810559498*(-2.53538001515763+B52-0.992983110633093*(-8.77364090383746+1.32790216254556*(-0.833245010372747+0.197098093251466*B52-0.00663681899807356*SIN(3.04605526034252+4.54895958232256*COS(3.53286308706162*SIN(2.35151374678552*SIN(1.00142880693641/B52)))))))))-2.7676129357411*(1.64686568436068+0.495255411950829*(-4.83333429355996+COS(0.384595740834949*(1.50704551792392*B52+0.524774328474636*(0.498669774984871+4.19054462638296*COS((0.0508856228504946*COS(B52)*(-4.65322492563405-0.70433848197628*(-10.5282948290564-0.518128807244517*(-0.0398437791555164-96.2657448521152*(-3.30386236010148-9.74722748499912*COS(B52))*COS(1.06282763033982*B52))))*(-2.41640103524547-3.14383711712105*COS(1.26379680953426*COS(0.693935322170248*B52)))*(4.61366923575936+5.7262367634124*SIN(7.2701303077199*(-2.76701553574705+0.0346994035652252*(-1.0034425620328-0.292203822137493*B52))*B52)-0.993794843867237*(4.62407622482673-84.9302750429841*COS(3.76696487679641*B52*SIN(4.38888348998079+B52))-8.7638389103024/((-0.0760506773916294-4.04618419368851*SIN(2.95121604831838*COS(0.228866264528742-1.31964592815584/B52)))*(-4.02543794144377+3.26868103830189*SIN(0.405124696031046*(-4.01236775500626-3.53977960545111*(-7.56253769230352+0.303722392808812*(1.5479690960655-1.06185941109922/((0.464011286218211-B52)*COS(4.20226414462264*B52))+0.286022576314408*(-0.0319382149269121+SIN(B52)))-4.55783984221592*SIN(0.704954142161488*B52*SIN(0.999206341635794*(-0.510108221218374+2.95121604831838*COS(0.497489917065028*(0.228866264528742+B52)))))))))))))/(-4.61159416251987/(-0.588564233672441+1.54930788009319*COS(4.02543794144377-8.89536832041086*SIN(3.53977960545111+0.428189322472372*(0.0943637099440274+2.90032775970771/(0.464011286218211+B52)-0.179378591152303*B52)))+0.113360324107389*B52*(2.60995781336344-96.2657448521152*COS(2.5117741483551*SIN(B52))*(4.02543794144377-1.42226738378444*SIN(B52))))+1.96697100595367/(-4.01236775500626+0.711722780484071*(5.47372386555167+(-0.510108221218374+SIN(0.0104239707108729-B52))*SIN(6.03615085257551*(4.82167162146245+0.167565214049411*(0.228866264528742+B52)+0.213641279321011*B52)*B52)))))))))*SIN(B52))))/A52))))))*SIN(2.48548347013926*COS(0.970158169284869-COS(0.796749079294485*B52*(1.75104353123216+B52)))))))))/(-7.59841351743161-0.0023013249626701*B52*SIN(1.51710578095748*(-2.33541554522187+SIN(0.213432382182193+1.32336584838561*B52))))))))/(-2.84355529717235-0.187768283577164*SIN(0.947274064822019*(3.32168059384751+B52)))))))</f>
      </c>
      <c r="BJ52">
        <f>-3.19244398732623+1.12586549431762/(2.08956232517353-14.3847669140417*COS(17.8628331842245*(-2.04789184159191-2.53538001515763*A52))*COS(2.34127318896247*B52))-0.116827522015499*(-0.0463344736960289+COS(0.45017225038641-COS((-0.200899973516642+B52)*(3.8637241772538+0.891941454495948*COS(0.454538252181423*(-4.54895958232256+B52))*(-2.99428964346217+4.38888348998079/(0.972437103038873-0.930766521179757*B52)+10.257296978812*SIN(0.970645957317775*(3.8647768204005+SIN(4.13034075983652+0.68427529911992*B52)*(-1.66169941542143-SIN(0.0336206493084471*SIN(B52)))))))))+(-9.57012350287464*COS(6.26506655935736*Csc(0.89022335658841*COS(1.66169941542143+B52))))/(-4.02543794144377-0.0462562038823284*SIN(1.68307575195236+COS(0.382342177008861*(-2.40026564724377-0.293273057904527*COS(0.352073807669771*SIN(4.38888348998079*B52)*SIN((2.02441800101748*(-0.822039589011056+1.91241527905177*(0.0104239707108729-B52)-0.916567894734818*(4.91889103745603+B52))*(B52-0.376546788699777*(-1.0034425620328+SIN((13.6682093364167*(-4.02543794144377+4.12128452096706*SIN(3.04605526034252+0.156200252899901*A52*COS((0.287585148563419+0.0139686638929919*COS((4.29187463600296*COS(4.38888348998079+B52))/(1.66241695692097-1.96036832657105*(1.02778568089134-B52)*SIN(12.642440807505+B52*COS(0.179272778479524*(-3.07062809023029+0.195487678412255*B52+2.31524876760832*COS(0.0865514593704007*SIN(B52)))))-1.4614001137936*(-3.56575756335229+0.0333904022707034*(1.34169562517324+2.78520763403669/(-0.784142200017842-1.1249515224028*COS(12.423181429905*B52))+0.438329003430628*(-4.02543794144377+SIN(0.279982028875551*(8.14479154149258+(-45.8848183789036*B52)/(COS((4.5113192098519*(4.38888348998079-2.57110384654335*B52))/B52)*COS(0.371853168252836*B52))+0.228866264528742/(7.13479293766586+(-4.74492017588741*SIN(1.11428896524311*B52))/B52)))))))))/(1.9070449451209+4.04618419368851*B52)))))/(B52*COS((2.23129038338461*B52)/SIN(5.46417601023882+(0.0751578427688716*COS(3.19178123630727*SIN(B52)))/(COS(6.89692498451458*(-1.53640907656428+B52-COS(2.55680093540035+2.85369664524703/B52)))*SIN(2.81579124296115+0.733686745724532*(0.997483071903992*(-4.70122061556332-3.14383711712105*SIN(3.26326372784542*COS(0.745042283995865+4.38888348998079*SIN(B52))))-(2.33541554522187+1.07642438888524/SIN(B52))*SIN((2.25711826043782*COS(47.1378037903259/(COS(0.150835764170477*B52)*COS(3.10463810559498*(-2.53538001515763+B52-1.0468237404445*(-2.05993751026681+1.32790216254556*(-0.238859456207631+0.300457585173198*B52+1.64011751913756*(4.75123511441602-2.09984831872697*SIN(3.04605526034252+4.54895958232256*COS(3.53286308706162*SIN(2.35151374678552*SIN(1.00142880693641/B52))))))))))-2.7676129357411*(1.64686568436068+0.495255411950829*(-4.83333429355996+COS(0.384595740834949*(1.50704551792392*B52+0.196671547872117/(0.498669774984871+4.19054462638296*COS((0.304197241118503*COS(B52)*(-3.38373629140373-0.830881008288191*(-10.5282948290564-0.518128807244517*(-0.0398437791555164-96.2657448521152*(-3.30386236010148-2.14356255579253*COS(B52))*COS(1.06282763033982*B52))))*(-2.41640103524547-3.14383711712105*COS(1.26379680953426*COS(0.693935322170248*B52)))*(1.96697100595367/(-4.01236775500626+0.711722780484071*(-11.3501183638935+3.07455604918613*SIN(0.0104239707108729-B52)*SIN(4.00289104319808*(-1.17258553312608-0.328132337430241*(0.228866264528742+B52)+0.213641279321011*B52)*B52)))-4.61159416251987/(-0.588564233672441+1.54930788009319*COS(0.464011286218211+8.89536832041086*SIN(3.53977960545111+0.428189322472372*(-2.22132832222866+2.90032775970771/(0.464011286218211+B52)-0.247268267717842*B52)))+(-2.36046905814184*(2.60995781336344-1.02680649345304*COS(3.40769579713652*B52)*(4.02543794144377-1.42226738378444*SIN(B52))))/(-4.02543794144377+3.26868103830189*SIN(0.405124696031046*(-4.01236775500626+1.54444395209071*(-7.56253769230352-0.397749655720089*(1.5479690960655+1.38100485552734/((0.464011286218211-B52)*COS(4.20226414462264*B52))+0.286022576314408*(-0.0319382149269121+SIN(B52)))-4.55783984221592*SIN(4.83821679162844*B52*SIN(0.179272778479524*(-0.510108221218374+2.95121604831838*COS(0.497489917065028*(0.228866264528742+B52))))))))))))/(4.61366923575936-0.999785323978975*(4.29976519817765-60.2054598321291*COS(3.76696487679641*B52*SIN(4.38888348998079+B52))-449512555508300000/(-0.21125249507606-4.04618419368851*SIN(2.95121604831838*COS(0.228866264528742-10.3765963781486/B52))))-2.41089222844118*SIN(10.6328019912307*B52*(-2.76701553574705+0.0346994035652252*(-1.0034425620328+0.146141408602355*(1.8052333783649+B52)))*COS(0.556153597123559*SIN(0.970645957317775*(3.8647768204005-0.615351434947489*(0.0398437791555164+0.68427529911992*B52)))))))))))*SIN(B52))))/A52))))))*SIN(0.102880699536384-COS(0.970158169284869-COS(0.796749079294485*B52*(1.75104353123216+B52)))))))))/(-7.59841351743161-0.000112926239459104*B52))))))*SIN(0.970645957317775*(3.8647768204005+1.62058025943827*SIN(0.21469815156228-0.68427529911992*B52)))))</f>
      </c>
      <c r="BK52">
        <f>-3.19244398732623+1.12586549431762/(2.08956232517353-14.3847669140417*COS(17.8628331842245*(-2.04789184159191-2.53538001515763*A52))*COS(2.34127318896247*B52))-0.116827522015499*(-0.0463344736960289+COS(0.45017225038641-COS((-0.200899973516642+B52)*(3.8637241772538+0.891941454495948*COS(0.454538252181423*(-4.54895958232256+B52))*(-2.99428964346217+4.38888348998079/(-6.45816380592759-0.930766521179757*B52)+10.257296978812*SIN(0.970645957317775*(3.8647768204005+SIN(0.0398437791555164+0.68427529911992*B52)*(-1.66169941542143-SIN(0.0336206493084471*SIN(B52)))))))))+(-9.57012350287464*COS(6.26506655935736*Csc(0.89022335658841*COS(1.66169941542143-B52))))/(-4.02543794144377+3.89778188649779*SIN(1.68307575195236+COS((1.0164624713026*(-2.40026564724377-0.293273057904527*COS(0.352073807669771*SIN(4.38888348998079*B52)*SIN((1.11596601165107*(4.01236775500626+0.647482220799467*(-3.2899633919266+1.91241527905177*(0.0104239707108729-B52)-0.916567894734818*(4.91889103745603+B52)))*(B52-0.376546788699777*(-1.0034425620328+SIN((13.6682093364167*(-4.02543794144377+4.12128452096706*SIN(3.04605526034252+0.756294601786745*A52*COS(2.34127318896247*B52)*COS((-3.89983574117648+0.0139686638929919*COS((4.49810867871241*COS(4.38888348998079+B52))/(1.66241695692097-1.96036832657105*(0.0104239707108729-B52)*SIN(12.642440807505*B52*COS(0.179272778479524*(-3.07062809023029+0.0691776291570159*B52+0.966809356649144*COS(1.83745493597157*SIN(0.884187666036016*(3.8647768204005-SIN(0.683732218305354*B52)*(-1.66169941542143-SIN(0.0629521986177826*SIN(B52)))))))))-1.4614001137936*(-3.56575756335229+0.0333904022707034*(0.0178168467838976+2.78520763403669/((0.984223326634907*COS(1.5505125154381*B52))/(0.249313134655931+6.87819645143681*B52)+3.10463810559498/(-0.0410693641686142+4.04618419368851*COS(1.91495843382934*COS(0.228866264528742*SIN(0.783541008254785*B52)))))-2.04234628259225*(-4.02543794144377+SIN(0.279982028875551*(8.14479154149258+(-45.8848183789036*B52)/(COS((4.5113192098519*(4.38888348998079-2.57110384654335*B52))/B52)*COS(0.371853168252836*B52))+0.228866264528742/(0.458492073235626+(4.74492017588741*SIN(1.07039612175432*B52))/B52)))))))))/(1.9070449451209+4.04618419368851*B52)))))/(B52*COS((2.23129038338461*B52)/SIN(1.32239027642284+(-0.236425596508051*COS(B52)*COS(1.3750577389378*SIN(4.38888348998079*SIN(B52))))/(COS(6.89692498451458*(1.79369938948017+B52+0.224205789019262*(1.13007966903571-COS(2.55680093540035+2.85369664524703/B52))))*SIN(2.81579124296115+0.733686745724532*(0.997483071903992*(-4.84819983677129-3.14383711712105*SIN(3.26326372784542*COS(0.745042283995865+4.38888348998079*SIN(B52))))-(2.33541554522187+1.07642438888524/SIN(B52))*SIN((2.25711826043782*COS(40.0597560166563/(COS(0.150835764170477*B52)*COS(3.10463810559498*(-2.53538001515763+B52-0.550799529526559*(-8.77364090383746+1.32790216254556*(-0.446299593328702+0.298925166728684*B52+1.64011751913756*(4.75123511441602-0.104194893193397*SIN(3.04605526034252+4.54895958232256*COS(3.53286308706162*SIN(2.35151374678552*SIN(1.00142880693641/B52))))))))))-2.7676129357411*(1.64686568436068+0.495255411950829*(-4.83333429355996+COS(0.384595740834949*(1.50704551792392*B52+0.196671547872117/(0.498669774984871+4.19054462638296*COS(0.130821662147091*(-1.26221974320673-0.70433848197628*(-10.5282948290564-0.518128807244517*(-0.0398437791555164-96.2657448521152*(-3.30386236010148+10.4409745107485*COS(B52))*COS(1.06282763033982*B52))))*(-2.41640103524547-3.14383711712105*COS(0.104944825667732*COS(0.693935322170248*B52)))*(4.61366923575936+5.7262367634124*SIN(7.2701303077199*B52*(-2.76701553574705+0.0346994035652252*(-1.0034425620328-0.292203822137493*(4.54170879037296+B52))))-0.999785323978975*(4.55715261915801-84.9302750429841*COS(3.76696487679641*B52*SIN(4.38888348998079+B52))+1.02615493643776*10^18/(-0.21125249507606-4.04618419368851*SIN(2.95121604831838*COS(0.228866264528742-1.31964592815584/B52))))))))))*SIN(B52))))/A52))))))*SIN(0.102880699536384-COS(0.970158169284869-COS(0.796749079294485*B52*(1.75104353123216+B52)))))))))/(-7.59841351743161-0.000246958146621201*B52*SIN(1.51710578095748*(-2.33541554522187+SIN(0.213432382182193+1.32336584838561*B52))))))))/(-2.84355529717235-0.187768283577164*SIN(0.947274064822019*(3.32168059384751+B52)))))*SIN(0.970645957317775*(3.8647768204005+0.680634131508929*SIN(0.21469815156228-0.68427529911992*B52)))))</f>
      </c>
      <c r="BL52">
        <f>-2.53538001515763+0.778499045397058/(1.75104353123216+6.71358746348701*COS(33.2138636553604*(3.85548390218424-1.22028522025927*A52))*COS(2.34127318896247*B52))-1.17395074656324/(-0.102880699536384+COS(0.970158169284869-COS((-4.4799701720476+0.476577364714937*(12.8847522437049+A52-2.44443881102134/B52))*(-8.08659236886415+B52)))-2.44884994123778/(-4.02543794144377+0.294733137896549*SIN(0.867277469748485-COS(10.4210669354735*(-0.189309768993577+0.493262271901336*(5.12649419432822+4.38417312211862/(-1.6911420937038+4.38888348998079/B52))))+(19.7456867666596*COS(0.315118259777248*B52))/(-4.02543794144377+14.2267368128445*SIN(1.68307575195236+COS(0.570898547743601/(COS(2.81718899581378*SIN(1.32336584838561*SIN(0.987711766462689*(-0.970158169284869+COS(17.9148737532156*COS(4.38888348998079*B52))))))*(3.69848324037571-0.085288534571217*SIN(4.172523531424+0.977040748286438*(-1.0034425620328+B52))))))))))</f>
      </c>
      <c r="BM52">
        <f>-2.53538001515763+0.778499045397058/(1.75104353123216+6.71358746348701*COS(33.2138636553604*(3.85548390218424-1.22028522025927*A52))*COS(2.34127318896247*B52))-1.17395074656324/(-0.102880699536384+COS(0.970158169284869-COS((-4.4799701720476+0.476577364714937*(12.8847522437049+A52-2.44443881102134/B52))*(-8.08659236886415+B52)))-3.0702164658237/(-4.02543794144377+0.294733137896549*SIN(0.867277469748485-COS(10.4210669354735*(-0.189309768993577+0.493262271901336*(5.12649419432822+4.38417312211862/(-1.6911420937038+4.38888348998079/B52))))+(19.7456867666596*COS(0.315118259777248*B52))/(-4.02543794144377+14.2267368128445*SIN(1.68307575195236+COS(0.570898547743601/(COS(2.81718899581378*SIN(1.32336584838561*SIN(0.987711766462689*(-0.970158169284869+COS(17.9148737532156*COS(4.38888348998079*B52))))))*(3.69848324037571-0.085288534571217*SIN(4.172523531424+0.977040748286438*(-1.0034425620328+B52))))))))))</f>
      </c>
      <c r="BN52">
        <f>-2.53538001515763+0.778499045397058/(1.75104353123216+6.71358746348701*COS(33.2138636553604*(3.85548390218424-1.22028522025927*A52))*COS(2.34127318896247*B52))-1.17395074656324/(-0.102880699536384+COS(0.970158169284869-COS((-4.4799701720476+0.476577364714937*(12.3834220756504+A52-2.44443881102134/B52))*(-8.08659236886415+B52)))+2.26632519511585/(-4.02543794144377+0.294733137896549*SIN(0.867277469748485-COS(10.4210669354735*(-0.189309768993577+0.493262271901336*(5.12649419432822+4.38417312211862/(-2.12750102800033+4.38888348998079/B52))))+(19.7456867666596*COS(0.315118259777248*B52))/(-4.02543794144377-4.75123511441601*(-4.01236775500626-SIN(1.68307575195236+COS(0.570898547743601/(COS(2.81718899581378*SIN(1.32336584838561*SIN(0.987711766462689*(-0.970158169284869+COS(17.9148737532156*COS(4.38888348998079*B52))))))*(3.69848324037571-0.085288534571217*SIN(4.172523531424+0.977040748286438*(-1.0034425620328+B52)))))))))))</f>
      </c>
      <c r="BO52">
        <f>-2.53538001515763-1.17395074656324/(-0.102880699536384+COS(0.970158169284869-COS((-5.73234392829489+0.476577364714937*(3.59973874652164-0.30032805677058*B52))*(-8.08659236886415+B52)))-2.44884994123778/(-4.02543794144377+0.294733137896549*SIN(0.867277469748485-COS(10.4210669354735*(-0.189309768993577+0.493262271901336*(5.12649419432822+4.38417312211862/(-2.12750102800033+4.38888348998079/B52))))+(19.7456867666596*COS(0.315118259777248*B52))/(-4.02543794144377-4.75123511441601*(-4.01236775500626-SIN(1.68307575195236+COS(0.501173997796498/(B52*COS(2.81718899581378*SIN(1.32336584838561*SIN(0.987711766462689*(-0.970158169284869+COS(17.9148737532156*COS(4.38888348998079*B52))))))))))))))+0.778499045397058/(1.75104353123216-1.93163519161352*COS(33.2138636553604*(3.85548390218424-1.22028522025927*A52))*COS(2.34127318896247*B52)*(-0.481943707124545+0.236425596508051/(COS(6.89692498451458*(-2.45200857029818+B52))*SIN(2.81579124296115+0.733686745724532*((-2.25711826043782*COS(1763.29818529963/(COS(0.150835764170477*B52)*(-2.69489162896542+COS(3.10463810559498*(-2.53538001515763+B52-1.97935092928286*(-8.77364090383746-3.07062809023029*(-0.446299593328702+0.00298814217242901*B52+3.36902552858082*COS(B52)+1.64011751913756*(4.75123511441602-0.104194893193397*SIN(3.04605526034252+1.54444395209071*COS(3.53286308706162*SIN(2.35151374678552*SIN(1.00142880693641/B52)))))))))))+2.7676129357411*(1.64686568436068+0.495255411950829*(-4.83333429355996+COS(0.384595740834949*(-0.0096492048554675+0.343377882179898*(4.38888348998079+B52))))*SIN(B52)))*(4.58467139413441-2.08956232517353*SIN(B52)))/A52+0.997483071903992*(-4.85870348444865-3.14383711712105*SIN(3.26326372784542*COS(0.745042283995866+4.38888348998079*SIN(B52)))))))))</f>
      </c>
      <c r="BP52">
        <f>-2.53538001515763+0.821650834584695/(1.75104353123216+6.71358746348701*COS(33.2138636553604*(3.85548390218424-1.22028522025927*A52))*COS(2.34127318896247*B52))-1.17395074656324/(-0.102880699536384+COS(0.970158169284869-COS((-4.4799701720476+0.476577364714937*(12.8847522437049+A52-2.44443881102134/B52))*(-8.08659236886415+B52)))-2.44884994123778/(-4.02543794144377+0.294733137896549*SIN(0.867277469748485-COS(10.4210669354735*(-0.189309768993577+0.493262271901336*(5.12649419432822+4.38417312211862/(-2.12750102800033+4.38888348998079/B52))))+(19.7456867666596*COS(0.315118259777248*B52))/(-4.02543794144377+14.2267368128445*SIN(1.68307575195236+COS(0.570898547743601/(COS(2.81718899581378*SIN(1.32336584838561*SIN(0.987711766462689*(-0.970158169284869+COS(17.9148737532156*COS(1.89585059019769/(-8.68751137060312+0.601793555873873*(0.0104239707108729-B52)*SIN(0.179272778479524*(-2.14264276460126-0.993480082000876*B52)*B52*(3.93978482603949+0.997483071903992*COS(3.49622751072893+1.32336584838561*SIN(3.26326372784542*COS(1.9070449451209*COS(4.38888348998079*B52))))*(-8.89161936473553-0.187768283577164*SIN(0.947274064822019*(3.32168059384751+B52))))))))))))*(3.69848324037571-0.085288534571217*SIN(4.172523531424+0.977040748286438*(-1.0034425620328+B52))))))))))</f>
      </c>
      <c r="BQ52">
        <f>-0.715614181593226+0.778499045397058/(1.75104353123216+6.71358746348701*COS(28.5611498917064*(3.85548390218424-1.22028522025927*A52))*COS(2.34127318896247*B52))</f>
      </c>
      <c r="BR52">
        <f>-2.53538001515763+0.778499045397058/(1.75104353123216-0.930939425058453*COS(0.498669774984871/A52)*COS(30.6267439013831*(3.85548390218424-1.22028522025927*A52))*COS(2.34127318896247*B52))-1.17395074656324/(-0.102880699536384+COS(0.970158169284869-COS((-8.08659236886415+B52)*(-4.4799701720476-0.341076373801376*(4.14738263638421+A52-2.44443881102134/B52-2.85369664524703*(-4.0960305754739+4.10302537581516*(-1.22028522025927+0.010005966605881*A52)*COS((5.81764923750462*COS(4.38888348998079+B52)*SIN(0.534714488090634*COS(3.10463810559498*(-3.26428930183994+B52))*COS(0.155475435806166*(-0.970158169284869+B52))))/(-2.46792380291555+0.711722780484071*(-11.3501183638935+(-0.510108221218374+SIN(0.0104239707108729-B52))*SIN(6.03615085257551*(4.82167162146245-0.451281666552392*(0.228866264528742+B52)+0.213641279321011*B52)*B52))-1.96036832657105*(0.0104239707108729-B52)*SIN(12.642440807505*B52*COS(0.179272778479524*(-3.07062809023029+0.0691776291570159*B52+0.966809356649144*COS(2.64427967123349+0.228866264528742*SIN(B52)))))-0.45017225038641*(-3.56575756335229+0.0333904022707034*(-0.383557820979713+2.78520763403669/(3.10463810559498/(-0.0410693641686142+4.04618419368851*COS(0.212951183376325*COS(0.228866264528742*SIN(0.425711707191754*B52))))-0.754178171033725*COS(3.48749934416123*(-4.24321362335637+SIN(B52))))-1.2317908493828*(-2.41640103524547+SIN(0.279982028875551*(5.0401534358976+B52+(-45.8848183789036*B52)/(COS((4.5113192098519*(5.88535920444246-3.84759446571111*B52))/B52)*COS(0.371853168252836*B52))+0.228866264528742/(0.458492073235626+(4.74492017588741*SIN(1.07039612175432*B52))/B52)))))))))))))+0.165935022714804*SIN(3.43689890591473-COS(10.4210669354735*(1.99594335397759+0.493262271901336*(5.12649419432822-1.51547754764245/(-2.12750102800033+4.38888348998079/B52))))+(19.7456867666596*COS(0.315118259777248*B52))/(-4.02543794144377+0.45017225038641*(-4.01236775500626-SIN(1.68307575195236+COS((1.00252327900784*(0.675414338333634+2.22946329466955/(COS(B52)*(1.96697100595367/(-4.01236775500626+0.711722780484071*(-5.14314724672842-(-0.510108221218374+SIN(0.0104239707108729-B52))*SIN(3.23243616075294*(4.82167162146245+0.0823120999176122*(0.228866264528742+B52)+0.213641279321011*B52)*B52)))-4.61159416251987/(3.67369281647034+1.54930788009319*COS(0.464011286218211-2.1873394434784*SIN(3.53977960545111+0.428189322472372*(-2.22132832222866+2.90032775970771/(0.464011286218211+B52)+0.251759540947922*B52)))+0.113360324107389*B52*(2.60995781336344-96.2657448521152*COS(3.40769579713652*B52)*(-4.02543794144377-SIN(1.42226738378444*SIN(B52)))))))))/(COS(0.464011286218211*SIN(1.32336584838561*SIN(0.987711766462689*(-0.970158169284869+COS(17.9148737532156*COS(0.227848381549171*B52))))))*(3.69848324037571+0.085288534571217*SIN(0.733686745724532*(-(2.33541554522187+1.07642438888524/SIN(B52))*SIN((2.25711826043782*COS(2.7676129357411*(1.64686568436068+0.495255411950829*COS(B52)*(-4.83333429355996+COS(1.28705698413417*(1.50704551792392*B52+0.0395560655776378/COS(0.144691715076527+0.204948333879852/B52)))))-17.3218462737165/(COS(0.150835764170477*B52)*COS(3.10463810559498*(-2.53538001515763+B52-0.550799529526559*(-8.77364090383746+1.32790216254556*(-0.446299593328702+0.242868609434218*B52+1.64011751913756*(4.75123511441602-0.104194893193397*SIN(3.04605526034252+4.54895958232256*COS(3.53286308706162*SIN(2.35151374678552*SIN(1.00142880693641/B52))))))))))))/A52)-0.997483071903992*(-4.84819983677129-3.14383711712105*SIN(3.26326372784542*COS(0.745042283995865+4.38888348998079*SIN(B52))))))))))))))</f>
      </c>
      <c r="BS52">
        <f>-2.53538001515763+0.778499045397058/(1.75104353123216-0.930939425058453*COS(0.498669774984871/A52)*COS(30.6267439013831*(3.85548390218424-1.22028522025927*A52))*COS(2.34127318896247*B52))-1.17395074656324/(-0.102880699536384+COS(0.970158169284869-COS((-8.08659236886415+B52)*(-4.4799701720476-0.341076373801376*(4.14738263638421+A52-2.44443881102134/B52-2.85369664524703*(-4.0960305754739+4.10302537581516*(-1.22028522025927+0.010005966605881*A52)*COS((5.81764923750462*COS(4.38888348998079+B52)*SIN(0.534714488090634*COS(3.10463810559498*(-3.26428930183994+B52))*COS(0.155475435806166*(-0.970158169284869+B52))))/(-2.46792380291555+0.711722780484071*(-11.3501183638935+(-0.510108221218374+SIN(0.0104239707108729-B52))*SIN(6.03615085257551*(4.82167162146245-0.451281666552392*(0.228866264528742+B52)+0.213641279321011*B52)*B52))-1.96036832657105*(0.0104239707108729-B52)*SIN(12.642440807505*B52*COS(0.179272778479524*(-3.07062809023029+0.0691776291570159*B52+0.966809356649144*COS(2.64427967123349+0.228866264528742*SIN(B52)))))-0.45017225038641*(-3.56575756335229+0.0333904022707034*(-0.383557820979713+2.78520763403669/(3.10463810559498/(-0.0410693641686142+4.04618419368851*COS(0.212951183376325*COS(0.228866264528742*SIN(0.425711707191754*B52))))-0.754178171033725*COS(3.48749934416123*(-4.24321362335637+SIN(B52))))-1.2317908493828*(-2.41640103524547+SIN(0.279982028875551*(5.0401534358976+B52+(-45.8848183789036*B52)/(COS((4.5113192098519*(5.88535920444246-3.84759446571111*B52))/B52)*COS(0.371853168252836*B52))+0.228866264528742/(0.458492073235626+(4.74492017588741*SIN(1.07039612175432*B52))/B52)))))))))))))+0.179299104591765*COS(171.354165997469/B52)*SIN(3.43689890591473-COS(10.4210669354735*(1.99594335397759+0.493262271901336*(5.12649419432822-1.51547754764245/(-2.12750102800033+4.38888348998079/B52))))+(19.7456867666596*COS(0.315118259777248*B52))/(-4.02543794144377+0.45017225038641*(-4.01236775500626-SIN(1.68307575195236+COS((1.00252327900784*(0.675414338333634+2.22946329466955/(COS(B52)*(1.96697100595367/(-4.01236775500626+0.711722780484071*(-5.14314724672842-(-0.510108221218374+SIN(0.0104239707108729-B52))*SIN(3.23243616075294*(4.82167162146245+0.0823120999176122*(0.228866264528742+B52)+0.213641279321011*B52)*B52)))-4.61159416251987/(3.67369281647034+1.54930788009319*COS(0.464011286218211-2.1873394434784*SIN(3.53977960545111+0.428189322472372*(-2.22132832222866+2.90032775970771/(0.464011286218211+B52)+0.251759540947922*B52)))+0.113360324107389*B52*(2.60995781336344-96.2657448521152*COS(3.40769579713652*B52)*(-4.02543794144377-SIN(1.42226738378444*SIN(B52)))))))))/(COS(0.464011286218211*SIN(1.32336584838561*SIN(0.987711766462689*(-0.970158169284869+COS(17.9148737532156*COS(0.227848381549171*B52))))))*(3.69848324037571+0.085288534571217*SIN(0.733686745724532*(-4.58467139413441*SIN((2.25711826043782*COS(2.7676129357411*(1.64686568436068+0.495255411950829*COS(B52)*(-4.83333429355996+COS(1.28705698413417*(1.50704551792392*B52+0.0395560655776378/COS(0.144691715076527+0.204948333879852/B52)))))-17.3218462737165/(COS(0.150835764170477*B52)*COS(3.10463810559498*(-2.53538001515763+B52-0.550799529526559*(-8.77364090383746+1.32790216254556*(-0.446299593328702+0.242868609434218*B52+1.64011751913756*(4.75123511441602-0.104194893193397*SIN(3.04605526034252+4.54895958232256*COS(3.53286308706162*SIN(2.35151374678552*SIN(1.00142880693641/B52))))))))))))/A52)-0.997483071903992*(-4.84819983677129-3.14383711712105*SIN(3.26326372784542*COS(0.745042283995865+4.38888348998079*SIN(B52))))))))))))))</f>
      </c>
      <c r="BT52">
        <f>-2.53538001515763+0.778499045397058/(1.75104353123216+6.71358746348701*COS(30.6267439013831*(3.85548390218424-1.22028522025927*A52))*COS(2.34127318896247*B52))-1.2666196939553/(-11.2222882944706/(3.69848324037571-0.103482088848126*SIN(2.95438281782893+B52))+(3.89200134589662*COS(0.753159400904593*B52))/(-4.02543794144377+0.294733137896549*SIN(4.07479627487985-COS(7.29748814053158*(-0.189309768993577-0.296391691300352*(4.93633565740369+4.38417312211862/(-1.38639110165225+4.38888348998079/B52))))+(19.7456867666596*COS(0.315118259777248*B52))/(-4.02543794144377+14.2267368128445*SIN(1.68307575195236+COS((1.02019666358136*Sec(B52))/(2.61194505247029+5.4090082053798*SIN(4.96126794189452-B52))))))))</f>
      </c>
      <c r="BU52">
        <f>-2.53538001515763+0.778499045397058/(1.75104353123216+6.71358746348701*COS(30.6267439013831*(3.85548390218424-1.22028522025927*A52))*COS(2.34127318896247*B52))-1.17395074656324/(-0.102880699536384+COS(0.970158169284869-COS((-8.08659236886415+B52)*(4.82167162146245+0.296765101465277*(12.584661969583+A52-2.44443881102134/B52)+0.892008308560504*Csc(1.10214350961724+1.33382928167442*COS(B52)*COS(1.3750577389378*SIN(4.38888348998079*SIN(B52)))))))-2.44884994123778/(-4.02543794144377+0.294733137896549*SIN(0.867277469748485-COS(10.4210669354735*(-0.189309768993577-0.495255411950829*(5.12649419432822+4.38417312211862/(-1.38639110165225+4.38888348998079/B52))*COS(0.454538252181423*(-2.24925584891254-0.179272778479524*(-0.510108221218374+2.95121604831838*COS(0.497489917065028*(0.228866264528742+B52)))))))+(19.7456867666596*COS(0.137725078229943*B52))/(-4.02543794144377+14.2267368128445*SIN(1.68307575195236+COS(0.626946920482001/(3.69848324037571+5.4090082053798*SIN(4.172523531424+0.977040748286438*(-1.0034425620328+B52)))))))))</f>
      </c>
      <c r="BV52">
        <f>-2.53538001515763+0.778499045397058/(1.75104353123216-0.930939425058453*COS(0.498669774984871/A52)*COS(30.6267439013831*(3.85548390218424-1.22028522025927*A52))*COS(2.34127318896247*B52))-1.17395074656324/(-0.102880699536384+COS(0.970158169284869-COS((-8.08659236886415+B52)*(-4.4799701720476-0.341076373801376*(4.14738263638421+A52-2.44443881102134/B52-2.85369664524703*(-4.0960305754739+4.10302537581516*(-1.22028522025927-0.0092562748436248*A52)*COS((5.81764923750462*COS(4.38888348998079+B52)*SIN(0.534714488090634*COS(3.10463810559498*(-3.26428930183994+B52))*COS(0.155475435806166*(-0.970158169284869+B52))))/(1.66241695692097-1.96036832657105*(0.0104239707108729-B52)*SIN(12.642440807505*B52*COS(0.179272778479524*(-3.07062809023029+0.0691776291570159*B52+0.966809356649144*COS(2.64427967123349+0.228866264528742*SIN(B52)))))-0.45017225038641*(-3.56575756335229+0.0333904022707034*(-0.383557820979713+2.78520763403669/(3.10463810559498/(-0.0410693641686142+4.04618419368851*COS(0.212951183376325*COS(0.228866264528742*SIN(0.425711707191754*B52))))-0.754178171033725*COS(3.48749934416123*(-4.24321362335637+SIN(B52))))+2.68050352172264*(-2.41640103524547+SIN(0.279982028875551*(5.0401534358976+B52+(-45.8848183789036*B52)/(COS((4.5113192098519*(5.88535920444246-3.84759446571111*B52))/B52)*COS(0.371853168252836*B52))+0.228866264528742/(0.458492073235626+(4.74492017588741*SIN(1.07039612175432*B52))/B52)))))))))))))+0.165935022714804*SIN(3.43689890591473-COS(10.4210669354735*(1.99594335397759+0.493262271901336*(5.12649419432822-1.51547754764245/(-2.12750102800033+4.38888348998079/B52))))+(19.7456867666596*COS(0.315118259777248*B52))/(-4.02543794144377+0.45017225038641*(-4.01236775500626-SIN(1.68307575195236+COS((1.00252327900784*(0.675414338333634+5.51944878711322/(COS(B52)*(1.96697100595367/(-4.01236775500626+0.711722780484071*(-5.14314724672842-4.04618419368851*B52*SIN(2.93512202034308*(4.82167162146245+0.0823120999176122*(0.228866264528742+B52)+0.213641279321011*B52)*B52)))-4.61159416251987/(3.67369281647034+1.54930788009319*COS(0.464011286218211-2.1873394434784*SIN(3.53977960545111+0.428189322472372*(-2.22132832222866+2.90032775970771/(0.464011286218211+B52)+0.251759540947922*B52)))+0.113360324107389*B52*(2.60995781336344-96.2657448521152*COS(3.40769579713652*B52)*(-4.02543794144377-SIN(1.42226738378444*SIN(B52)))))))))/(COS(0.464011286218211*SIN(1.32336584838561*SIN(0.987711766462689*(-0.970158169284869+COS(17.9148737532156*COS(0.227848381549171*B52))))))*(3.69848324037571+0.085288534571217*SIN(0.733686745724532*(-(2.33541554522187+1.07642438888524/SIN(B52))*SIN((2.25711826043782*COS(2.7676129357411*(1.64686568436068+0.495255411950829*COS(B52)*(-4.83333429355996+COS(1.28705698413417*(1.50704551792392*B52+0.0395560655776378/COS(0.144691715076527+0.204948333879852/B52)))))-17.3218462737165/(COS(0.150835764170477*B52)*COS(3.10463810559498*(-2.53538001515763+B52-0.550799529526559*(-8.77364090383746+1.32790216254556*(-0.446299593328702+0.244821246622017*B52+1.64011751913756*(4.75123511441602-0.104194893193397*SIN(3.04605526034252+4.54895958232256*COS(3.53286308706162*SIN(2.35151374678552*SIN(1.00142880693641/B52))))))))))))/A52)-0.997483071903992*(-4.62453290626782+0.347182790533016*COS(1.51547754764245/(-2.12750102800033+4.38888348998079/B52))-3.14383711712105*SIN(3.26326372784542*COS(0.745042283995865+4.38888348998079*SIN(B52))))))))))))))</f>
      </c>
      <c r="BW52">
        <f>-2.53538001515763+0.778499045397058/(1.75104353123216+6.71358746348701*COS(30.6267439013831*(3.85548390218424-1.22028522025927*A52))*COS(2.34127318896247*B52))-1.17395074656324/(-0.102880699536384+COS(0.970158169284869-COS((-8.08659236886415+B52)*(4.82167162146245+0.296765101465277*(12.584661969583+A52-2.44443881102134/B52)+0.892008308560504*Csc(1.10214350961724+0.591097706029779*COS(B52)*COS(1.3750577389378*SIN(4.38888348998079*SIN(B52)))))))-2.44884994123778/(-4.02543794144377+0.294733137896549*SIN(0.867277469748485-COS(10.4210669354735*(-2.5110825224983+COS(0.454538252181423*(-2.24925584891254-0.179272778479524*(-0.510108221218374+2.95121604831838*COS(0.497489917065028*(0.228866264528742+B52)))))*SIN(B52)*(5.67478471192723+4.38417312211862/(-1.38639110165225+4.38888348998079/B52)-1.96036832657105*(0.0104239707108729-B52)*SIN(12.642440807505*B52*COS(0.179272778479524*(-3.07062809023029+0.0691776291570159*B52+0.966809356649144*COS(0.0865514593704007*SIN(B52)))))-1.4614001137936*(-3.56575756335229+0.0333904022707034*(-1.0034425620328+B52+2.78520763403669/(-1.1249515224028*COS(1.25053959456292*B52)+3.10463810559498/(-0.0410693641686142+4.04618419368851*COS(1.5792805139324*COS(0.228866264528742*SIN(0.621340074663686*B52)))))-2.04234628259225*(-4.02543794144377+SIN(0.279982028875551*(8.14479154149258+(-45.8848183789036*COS(B52))/(COS((4.5113192098519*(4.38888348998079-1.69423398632946*B52))/B52)*COS(0.371853168252836*B52))+0.228866264528742/(2.43585677776938+(4.74492017588741*SIN((0.738452660725532*B52)/COS(0.473808200250788*COS(0.150835764170477*B52)*COS(3.10463810559498*(-2.53538001515763+B52-0.550799529526559*(-8.77364090383746+1.32790216254556*(-0.479615611946378+1.64011751913756*(4.75123511441602-4.05137050842486*B52)+0.00298814217242901*B52-B52/(-4.24321362335637+SIN(1.16961510262995*COS(0.77900829374141/A52))))))))))/B52)))))))))+(19.7456867666596*COS(0.315118259777248*B52))/(-4.02543794144377+14.2267368128445*SIN(1.68307575195236+COS(0.626735530923938/(3.69848324037571+5.4090082053798*SIN(4.172523531424+0.977040748286438*(-1.0034425620328+B52)))))))))</f>
      </c>
      <c r="BX52">
        <f>-2.53538001515763+0.778499045397058/(1.75104353123216+6.71358746348701*COS(30.6267439013831*(3.85548390218424-1.22028522025927*A52))*COS(2.34127318896247*(0.0104239707108729-B52)))-1.17395074656324/(1.52085826862378+COS(0.970158169284869-COS((-8.08659236886415+B52)*(4.82167162146245+0.296765101465277*(12.584661969583+A52-2.44443881102134/B52)+0.892008308560504*Csc(0.347838125305021+(-1.96697100595367*COS(B52)*COS(1.3750577389378*SIN(4.38888348998079*SIN(B52))))/B52)))))</f>
      </c>
      <c r="BY52">
        <f>-2.53538001515763+0.778499045397058/(1.75104353123216+6.71358746348701*COS(30.6267439013831*(3.85548390218424-1.22028522025927*A52))*COS(2.34127318896247*(0.0104239707108729-B52)))-1.17395074656324/(1.52085826862378+COS(0.970158169284869-COS((-8.08659236886415+B52)*(4.82167162146245+0.296765101465277*(12.584661969583+A52-2.44443881102134/B52)+0.892008308560504*Csc(0.347838125305021+(-1.96697100595367*COS(B52)*COS(1.3750577389378*SIN(4.38888348998079*SIN(B52))))/B52)))))</f>
      </c>
      <c r="BZ52">
        <f>-2.53538001515763+0.778499045397058/(1.75104353123216+6.71358746348701*COS(30.6267439013831*(3.85548390218424-1.22028522025927*A52))*COS(2.34127318896247*(0.0104239707108729-B52)))-1.17395074656324/(1.52085826862378+COS(0.970158169284869-COS((-8.08659236886415+B52)*(4.82167162146245+0.296765101465277*(13.1404973993675+A52-2.44443881102134/B52+0.556153597123559*COS(0.360497727172928*B52))+0.892008308560504*Csc(0.347838125305021+(-1.96697100595367*COS(B52)*COS(1.3750577389378*SIN(4.38888348998079*SIN(B52))))/B52)))))</f>
      </c>
      <c r="CA52">
        <f>-2.53538001515763+0.778499045397058/(1.75104353123216+6.71358746348701*COS(30.6267439013831*(3.85548390218424-1.22028522025927*A52))*COS(2.34127318896247*(0.0104239707108729-B52)))-1.17395074656324/(1.52085826862378+COS(0.970158169284869-COS((-8.08659236886415+B52)*(4.82167162146245-0.495255411950829*COS(0.645449502225374*(-4.46491320015797-1.50704551792392*B52))*(13.1404973993675+A52-2.44443881102134/B52+0.556153597123559*COS(0.360497727172928*B52))+0.892008308560504*Csc(0.347838125305021+(-1.96697100595367*COS(B52)*COS(1.3750577389378*SIN(4.38888348998079*SIN(B52))))/B52)))))</f>
      </c>
      <c r="CB52">
        <f>-2.53538001515763+0.787981818347263/(1.75104353123216-3.20373596089422*COS(30.6267439013831*(3.85548390218424-1.22028522025927*A52))*COS(2.34127318896247*B52))-1.17395074656324/(-0.102880699536384+COS(0.970158169284869-COS((-8.08659236886415+B52)*(4.82167162146245+0.570685217482619*(12.584661969583+A52-2.44443881102134/B52)+0.892008308560504*Csc(1.10214350961724+8.3649272768838*COS(B52)*COS(1.3750577389378*SIN(4.38888348998079*SIN(B52)))*Csc(4.32868285742212*COS(3.53977960545111*(-0.0990673640486293+B52)))))))+(2.44885058952523*COS((15.2803726736218*(-1.51710578095748-0.085288534571217*SIN(4.69237334887556+0.977040748286438*(-1.0034425620328+B52))))/B52))/(-1.91275729542212-0.344193203671007*(-2.99428964346217+4.38888348998079/(-2.85369664524702-0.405203078789852*B52)+6.10673313768426*SIN(0.970645957317775*(3.8647768204005+3.01892781434028*SIN(0.0398437791555164+0.68427529911992*B52))))))</f>
      </c>
      <c r="CC52">
        <f>-2.53538001515763+0.787981818347263/(1.75104353123216-3.20373596089422*COS(30.6267439013831*(3.85548390218424-1.22028522025927*A52))*COS(2.34127318896247*B52))-1.17395074656324/(-0.102880699536384+COS(0.970158169284869-COS((-8.08659236886415+B52)*(4.82167162146245+0.570685217482619*(12.584661969583+A52-2.44443881102134/B52)+0.892008308560504*Csc(1.10214350961724+8.3649272768838*COS(B52)*COS(1.3750577389378*SIN(4.38888348998079*SIN(B52)))*Csc(4.32868285742212*COS(3.53977960545111*(-0.0990673640486293+B52)))))))+(2.44885058952523*COS((15.2803726736218*(-1.51710578095748-0.085288534571217*SIN(4.69237334887556+0.977040748286438*(-1.0034425620328+B52))))/B52))/(-1.91275729542212-0.344193203671007*(-2.99428964346217+4.38888348998079/(-2.85369664524702-0.405203078789852*B52)+6.10673313768426*SIN(0.970645957317775*(3.8647768204005+3.01892781434028*SIN(0.0398437791555164+0.68427529911992*B52))))))</f>
      </c>
      <c r="CD52">
        <f>-2.53538001515763+0.787981818347263/(1.75104353123216-3.20373596089422*COS(30.6267439013831*(3.85548390218424-1.22028522025927*A52))*COS(2.34127318896247*B52))-1.17395074656324/(-0.102880699536384+COS(0.970158169284869-COS((-8.08659236886415+B52)*(4.82167162146245+0.892008308560504*Csc(1.10214350961724+8.3649272768838*COS(B52)*COS(1.3750577389378*SIN(4.38888348998079*SIN(B52)))*Csc(2.56273885716467*COS(3.53977960545111*(-0.0990673640486293+B52))))+0.570685217482619*(7.00261675640299+A52+(4.01425577763392*COS(6.87410829084458/B52))/(-1.91275729542212+0.891941454495948*(-2.99428964346217+4.38888348998079/(0.407900594325699-0.999325768576598*B52)+6.10673313768426*SIN(B52)))))))+(2.44885058952523*COS((15.2803726736218*(-1.51710578095748-0.085288534571217*SIN(4.69237334887556+0.977040748286438*(-1.0034425620328+B52))))/B52))/(-1.91275729542212-0.344193203671007*(-2.99428964346217+4.38888348998079/(-2.85369664524702-0.405203078789852*B52)+6.10673313768426*SIN(0.970645957317775*(3.8647768204005+3.01892781434028*SIN(0.0398437791555164+0.68427529911992*B52))))))</f>
      </c>
      <c r="CE52">
        <f>-2.53538001515763+0.780059983330297/(1.75104353123216+0.920770837123875*COS(30.6267439013831*(3.85548390218424-1.22028522025927*A52))*COS(2.33341406131542*B52))-1.17395074656324/(-1.08970726038248-B52+COS(0.970158169284869-COS(8.08659236886415*COS(B52)*(4.82167162146245+0.415665886847509*(1.29769797941223+A52-2.44443881102134/B52)-0.892008308560504/COS(30.9095163742833+(0.579975494035767*COS(B52)*COS(1.3750577389378*SIN(4.38888348998079*SIN(B52))))/SIN(0.234990843821049*(-3.53977960545111+SIN(0.618053781215391*COS(171.354165997469/B52)*SIN(3.43689890591473-COS(10.4210669354735*(1.99594335397759-0.495255411950829*(3.30386236010148-1.51547754764245/(-2.12750102800033+4.38888348998079/B52)+1.83745493597157*COS(2.14621831230364*(-0.720640553761703+0.0149486471701785/(3.85548390218424-1.22028522025927*A52))))*COS(0.332099886715785/SIN(0.867277469748485-COS(10.4210669354735*(-0.189309768993577-0.382095311146127*(3.30386236010148+4.38417312211862/(-1.18506813461532+4.38888348998079/B52)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52)))))))*(B52-8.08845973366274*SIN(B52))))+2.16573234696969/(-4.02543794144377-4.75123511441601*(0.0408477479355928+0.595166291692657*COS(10.4210669354735*(1.48343470593101-0.397977498058071*(3.79253170859851+1.83745493597157*COS(2.14621831230364*(2.46584086298192-COS(0.970158169284869-COS(0.796749079294485*B52*(1.75104353123216+B52))))))))+(12.8048204407246*COS(0.315118259777248*B52))/(-4.02543794144377-4.75123511441601*(-4.01236775500626-SIN(1.68307575195236+COS((0.933698605719809*(-8.08659236886415+B52))/(COS(0.710809971653287*SIN(1.32336584838561*SIN(0.987711766462689*(-0.970158169284869+COS(12.1130486169505*COS(4.38888348998079*B52))))))*(3.69848324037571+0.145215261394385*SIN(4.172523531424+0.977040748286438*(17.8628331842245+B52))))))))))))))))))+(19.7456867666596*COS(0.313659330569682*B52))/(-4.02543794144377-2.48562107855926*(-4.01236775500626-SIN(1.68307575195236+COS(16.1146994045772/(3.69848324037571-0.085288534571217*SIN(4.172523531424+0.977040748286438*(-1.0034425620328+B52)))))))))))+(19.7456867666596*COS(0.315118259777248*B52))/(-4.02543794144377+0.45017225038641*(-4.01236775500626-SIN(1.68307575195236+COS(1.22028522025927*A52)))))))))))))</f>
      </c>
      <c r="CF52">
        <f>-2.53538001515763+0.780059983330297/(1.75104353123216+0.920770837123875*COS(30.6267439013831*(3.85548390218424-1.22028522025927*A52))*COS(2.33341406131542*B52))-1.17395074656324/(-1.08970726038248-B52+COS(0.970158169284869-COS(8.08659236886415*COS(B52)*(4.82167162146245+0.415665886847509*(1.29769797941223+A52+3.04283391879382/B52)-0.892008308560504/COS(30.9095163742833+(0.579975494035767*COS(B52)*COS(1.3750577389378*SIN(4.38888348998079*SIN(B52))))/SIN(0.234990843821049*(-3.53977960545111+SIN(0.618053781215391*COS(171.354165997469/B52)*SIN(3.43689890591473-COS(10.4210669354735*(1.99594335397759-0.495255411950829*(1.69146473519733-0.494723879231552*COS(B52)*(-4.83333429355996+COS(6.09685031462364*(0.204366940786288*B52+0.0395560655776378/COS(0.144691715076527+0.204948333879852/B52)))))*COS(0.332099886715785/SIN(0.867277469748485-COS(10.4210669354735*(-0.189309768993577-0.382095311146127*(3.30386236010148+4.38417312211862/(-1.18506813461532+4.38888348998079/B52)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52)))))))*(B52-8.08845973366274*SIN(B52))))+2.16573234696969/(-4.02543794144377-4.75123511441601*(0.0408477479355928+0.595166291692657*COS(10.4210669354735*(1.48343470593101-0.397977498058071*(3.79253170859851+1.83745493597157*COS(2.14621831230364*(2.46584086298192-COS(0.970158169284869-COS(0.796749079294485*B52*(1.75104353123216+B52))))))))+(12.8048204407246*COS(0.315118259777248*B52))/(-4.02543794144377-4.75123511441601*(-4.01236775500626-SIN(1.68307575195236+COS((0.933698605719809*(-8.08659236886415+B52))/(COS(0.710809971653287*SIN(1.32336584838561*SIN(0.987711766462689*(-0.970158169284869+COS(12.1130486169505*COS(4.38888348998079*B52))))))*(3.69848324037571+0.145215261394385*SIN(4.172523531424+0.977040748286438*(17.8628331842245+B52))))))))))))))))))+(19.7456867666596*COS(0.313659330569682*B52))/(-4.02543794144377-2.48562107855926*(-4.01236775500626-SIN(1.68307575195236+COS(16.1146994045772/(3.69848324037571-0.085288534571217*SIN(4.172523531424+0.977040748286438*(-1.0034425620328+B52)))))))))))+(19.7456867666596*COS(0.315118259777248*B52))/(-4.02543794144377+0.45017225038641*(-4.01236775500626-SIN(1.68307575195236+COS(1.22028522025927*A52)))))))))))))</f>
      </c>
      <c r="CG52">
        <f>-2.53538001515763+0.787981818347263/(1.75104353123216+6.71358746348701*COS(30.6267439013831*(3.85548390218424-1.22028522025927*A52))*COS(2.34127318896247*(0.0104239707108729-B52)))-1.17395074656324/(-0.102880699536384+COS(0.970158169284869-COS((-8.08659236886415+B52)*(4.82167162146245+0.892008308560504*Csc(1.10214350961724-0.489996431446389*(-1.91275729542212+0.891941454495948*(1.79152241468593+4.38888348998079/(-0.888836690323398-0.930766521179757*B52))*COS(0.454538252181423*(-4.54895958232256+B52)))*COS(B52)*COS(1.3750577389378*SIN(4.38888348998079*SIN(B52)))*Csc(4.32868285742212*COS(3.53977960545111*(-0.0990673640486293+B52))))+0.570685217482619*(12.584661969583+A52+(4.01425577763392*COS(6.87410829084458/B52))/(-3.97994282361962+0.891941454495948*COS(0.454538252181423*(1.96697100595367-B52))*(-2.99428964346217+4.38888348998079/(1.12749615696308-0.999325768576598*B52)+6.10673313768426*SIN(B52)))))))+(2.44885058952523*COS((15.2803726736218*(-1.51710578095748-0.085288534571217*SIN(4.69237334887556+0.977040748286438*(-1.0034425620328+B52))))/B52))/(-1.91275729542212-0.344193203671007*(-2.99428964346217+4.38888348998079/(-2.85369664524702-0.405203078789852*B52)+6.10673313768426*SIN(0.970645957317775*(3.8647768204005+3.01892781434028*SIN(0.0398437791555164+0.68427529911992*B52))))))</f>
      </c>
      <c r="CH52">
        <f>-2.53538001515763+0.787981818347263/(1.75104353123216+6.71358746348701*COS(30.6267439013831*(3.85548390218424-1.22028522025927*A52))*COS(2.34127318896247*(0.0104239707108729-B52)))-1.17395074656324/(-0.102880699536384+COS(0.970158169284869-COS((-8.08659236886415+B52)*(4.82167162146245+0.892008308560504*Csc(1.10214350961724-0.489996431446389*(-1.91275729542212+0.891941454495948*(1.79152241468593+4.38888348998079/(-0.888836690323398-0.930766521179757*B52))*COS(0.454538252181423*(-4.54895958232256+B52)))*COS(B52)*COS(1.3750577389378*SIN(4.38888348998079*SIN(B52)))*Csc(4.32868285742212*COS(3.53977960545111*(-0.0990673640486293+B52))))+0.570685217482619*(12.584661969583+A52+(4.01425577763392*COS(6.87410829084458/B52))/(-3.97994282361962+0.891941454495948*COS(0.454538252181423*(1.96697100595367-B52))*(-2.99428964346217+4.38888348998079/(1.12749615696308-0.999325768576598*B52)+6.10673313768426*SIN(B52)))))))+(2.44885058952523*COS((15.2803726736218*(-1.51710578095748-0.085288534571217*SIN(4.69237334887556-1.96697100595367*SIN(0.347838125305021+(-1.96697100595367*COS(B52)*COS(1.3750577389378*SIN(4.38888348998079*SIN(B52))))/B52))))/B52))/(-1.91275729542212-0.344193203671007*(-2.99428964346217+4.38888348998079/(-2.85369664524702-0.405203078789852*B52)+6.10673313768426*SIN(0.970645957317775*(3.8647768204005+3.01892781434028*SIN(0.0398437791555164+0.68427529911992*B52))))))</f>
      </c>
      <c r="CI52">
        <f>-2.53538001515763+0.787981818347263/(1.75104353123216+0.920770837123875*COS(30.6267439013831*(3.85548390218424-1.22028522025927*A52))*COS(2.33341406131542*B52))-1.17395074656324/(-0.102880699536384+COS(0.970158169284869-COS((-8.09244218131859+B52)*(4.82167162146245+0.892008308560504*Csc(1.10214350961724+2.57005674176339*COS(B52)*COS(1.3750577389378*SIN(4.38888348998079*SIN(B52)))*Csc(4.32868285742212*COS(3.53977960545111*(-0.0990673640486293+B52))))+0.570685217482619*(12.584661969583+A52+(4.01425577763392*COS(1.67204813636182/B52))/(-0.663566361640531+0.891941454495948*(-2.99428964346217+4.38888348998079/(0.407900594325699-0.999325768576598*B52)+6.10673313768426*SIN(B52)))))))+(2.44885058952523*COS((15.2803726736218*(-1.51710578095748-0.085288534571217*SIN(4.69237334887556+0.977040748286438*(-1.0034425620328+B52))))/B52))/(-1.91275729542212-0.344193203671007*(-2.99428964346217+4.38888348998079/(-2.85369664524702+0.525563442389905*B52+B52*COS(3.10463810559498*COS(0.891941454495948*(4.38888348998079/(-6.45816380592759-0.930766521179757*B52)+0.216844753627145*(1.64686568436068+32.6562960430631/SIN(4.69237334887556+0.977040748286438*(-1.0034425620328+B52)))+3.10463810559498*A52*SIN(0.970645957317775*(3.30386236010148+3.01892781434028*SIN(0.0398437791555164+0.68427529911992*B52)))))))+6.10673313768426*SIN(0.982847461064206*(3.8647768204005+3.01892781434028*SIN(0.0398437791555164+0.68427529911992*B52))))))</f>
      </c>
      <c r="CJ52">
        <f>-2.53538001515763+0.787981818347263/(1.75104353123216+0.920770837123875*COS(30.6267439013831*(3.85548390218424-1.22028522025927*A52))*COS(2.33341406131542*B52))-1.17395074656324/(-0.102880699536384+COS(0.970158169284869-COS((-8.09244218131859+B52)*(4.82167162146245+0.892008308560504*Csc(1.10214350961724+2.57005674176339*COS(B52)*COS(1.3750577389378*SIN(4.38888348998079*SIN(B52)))*Csc(4.32868285742212*COS(3.53977960545111*(-0.0990673640486293+B52))))-0.133687772985852*(12.584661969583+A52+(4.01425577763392*COS(1.67204813636182/B52))/(-0.663566361640531+0.891941454495948*(-2.99428964346217+4.38888348998079/(0.407900594325699-0.999325768576598*B52)+6.10673313768426*SIN(B52)))))))+(2.44885058952523*COS((15.2803726736218*(-1.51710578095748-0.085288534571217*SIN(4.69237334887556+0.977040748286438*(-1.0034425620328+B52))))/B52))/(-1.91275729542212-0.344193203671007*(-2.99428964346217+4.38888348998079/(-2.85369664524702+0.525563442389905*B52+B52*COS(3.10463810559498*COS(0.891941454495948*(4.38888348998079/(-6.45816380592759-0.930766521179757*B52)+0.216844753627145*(1.64686568436068+32.6562960430631/SIN(4.69237334887556+0.977040748286438*(-1.0034425620328+B52)))+3.10463810559498*A52*SIN(0.970645957317775*(3.30386236010148+3.01892781434028*SIN(0.0398437791555164+0.68427529911992*B52)))))))+6.10673313768426*SIN(0.982847461064206*(3.8647768204005+B52)))))</f>
      </c>
      <c r="CK52">
        <f>-2.53538001515763+0.780059983330297/(1.75104353123216+0.920770837123875*COS(30.6267439013831*(3.85548390218424-1.22028522025927*A52))*COS(2.3364983618542*B52))-1.17395074656324/(-1.08970726038248-B52+COS(0.970158169284869-COS(4.19086399424798*COS(B52)*SIN(B52))))</f>
      </c>
      <c r="CL52">
        <f>-2.53538001515763+0.780059983330297/(1.75104353123216+0.920770837123875*COS(30.6267439013831*(3.85548390218424-1.22028522025927*A52))*COS((2.26232388633918*B52)/SIN((4.46491320015797*(0.0104239707108729-B52))/B52)))-1.17395074656324/(-4.02543794144377-2.48562107855926*(-4.01236775500626-SIN(1.68307575195236+COS(0.244046543898768/B52))))</f>
      </c>
      <c r="CM52">
        <f>-2.53538001515763+0.780059983330297/(1.75104353123216+0.920770837123875*COS(30.6267439013831*(3.85548390218424-1.22028522025927*A52))*COS((2.26232388633918*B52)/SIN((4.46491320015797*(0.0104239707108729-B52))/B52)))-1.17395074656324/(-4.02543794144377-2.48562107855926*(-4.01236775500626-SIN(1.68307575195236+COS(0.244046543898768/B52))))</f>
      </c>
      <c r="CN52">
        <f>-2.53538001515763+0.780059983330297/(1.75104353123216+0.920770837123875*COS(30.6267439013831*(3.85548390218424-1.22028522025927*A52))*COS((2.26232388633918*B52)/SIN((4.46491320015797*(0.0104239707108729-B52))/B52)))-1.17395074656324/(-4.02543794144377-2.48562107855926*(-4.01236775500626-SIN(1.68307575195236+COS(0.244046543898768/B52))))</f>
      </c>
      <c r="CO52">
        <f>-2.53538001515763+0.780059983330297/(1.75104353123216+0.920770837123875*COS(30.6267439013831*(3.85548390218424-1.22028522025927*A52))*COS((2.26232388633918*B52)/SIN((4.46491320015797*(0.0104239707108729-B52))/B52)))-1.17395074656324/(-4.02543794144377-2.48562107855926*(-4.01236775500626-SIN(1.68307575195236+COS(0.244046543898768/B52))))</f>
      </c>
      <c r="CP52">
        <f>-6.48502186754103+0.780059983330297/(1.75104353123216+0.920770837123875*COS(30.6267439013831*(3.85548390218424-1.22028522025927*A52))*COS((2.26232388633918*B52)/SIN((4.46491320015797*(0.0104239707108729-B52))/B52)))</f>
      </c>
      <c r="CQ52">
        <f>-2.53538001515763+0.780059983330297/(1.75104353123216+0.920770837123875*COS(30.6267439013831*(3.85548390218424-1.22028522025927*A52))*COS((2.26232388633918*B52)/SIN((4.46491320015797*(0.0104239707108729-B52))/B52)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52))))))))/(3.69848324037571-0.085288534571217*SIN(0.977040748286438*(-1.0034425620328+B52)-0.085288534571217*SIN(4.69237334887556+0.977040748286438*(-1.0034425620328+B52))))))))</f>
      </c>
      <c r="CR52">
        <f>-2.53538001515763+0.780059983330297/(1.75104353123216+0.920770837123875*COS(30.6267439013831*(3.85548390218424-1.22028522025927*A52))*COS((2.26232388633918*B52)/SIN((4.46491320015797*(0.0104239707108729-B52))/B52)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52))))))))/(3.69848324037571-0.085288534571217*SIN(0.977040748286438*(-1.0034425620328+B52)-0.085288534571217*SIN(4.69237334887556+0.977040748286438*(-1.0034425620328+B52))))))))</f>
      </c>
      <c r="CS52">
        <f>-2.53538001515763+0.787981818347263/(1.75104353123216-0.828257123886134*COS(30.6267439013831*(3.85548390218424-1.22028522025927*A52))*COS(2.3364983618542*B52))-1.17395074656324/(-1.08970726038248-B52+COS(0.970158169284869-COS(3.35351215638373*COS(B52)^2*(4.82167162146245+0.415665886847509*(7.5617222555395+A52+3.04283391879382/B52)-0.892008308560504/COS(30.9095163742833+(0.579975494035767*COS(B52)*COS(1.3750577389378*SIN(4.38888348998079*SIN(B52))))/SIN(0.234990843821049*(-3.53977960545111-SIN(0.757335698941963*COS(171.354165997469/B52)*SIN(3.43689890591473-COS(10.4210669354735*(1.99594335397759-0.495255411950829*COS(0.332099886715785/SIN(0.867277469748485-COS(10.4210669354735*(-0.0821323230144477-0.382095311146127*(3.30386236010148+4.38417312211862/(-1.18506813461532+4.38888348998079/B52)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52)))))))*(B52-8.08845973366274*SIN(B52))))+2.16573234696969/(-4.02543794144377-4.75123511441601*(4.80458120979862+(4.42417907631947*COS(0.315118259777248*B52))/(-4.02543794144377-4.75123511441601*(-0.0463344736960289-SIN(1.68307575195236+COS((0.933698605719809*(-8.08659236886415+B52))/(COS(0.710809971653287*SIN(1.32336584838561*SIN(0.987711766462689*(-0.970158169284869+COS(12.1130486169505*COS(4.38888348998079*B52))))))*(0.0104239707108729-B52+0.145215261394385*SIN(4.172523531424+0.977040748286438*(17.8628331842245+B52)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52))))-0.113225606212894*COS(B52))*COS(0.332099886715785/SIN(0.867277469748485+2.62583154338191*COS(0.313659330569682*B52)-COS(1.50473634000143*(-0.189309768993577-0.382095311146127*(3.30386236010148+4.38417312211862/(-1.18506813461532+4.38888348998079/B52)+1.83745493597157*COS(0.596752411656072*(-3.81221146125725-0.610038504065784*(-1.66169941542143+COS(6.17799041170864/A52))+COS(2.53538001515763+1.17395074656324/(-0.102880699536384+COS(1.54930788009319*SIN((-2.85369664524702+0.525563442389905*B52+B52*COS(3.10463810559498*COS(0.891941454495948*(4.38888348998079/(-6.45816380592759-0.996203716565432*B52)+0.216844753627145*(-3.1671161522807+B52-2.01562374312393*COS(B52))+3.10463810559498*A52*SIN(0.970645957317775*(3.30386236010148+3.01892781434028*SIN(0.0398437791555164+0.68427529911992*B52)))))))*(4.78027452898951+0.0988261080324625*(-0.299426324523994+0.556153597123559*COS(2.81201129084223*SIN(4.38888348998079+3.14383711712105*SIN(3.26326372784542*SIN(3.64384120598492-B52))))))))-2.41668037049394/(-4.02543794144377-4.75123511441601*(-0.10836742529682+(10.8651683445539*COS(0.704120545279541*B52))/(-4.02543794144377-4.75123511441601*(-4.01236775500626-SIN(1.68307575195236+COS((6.45954096046735*(-8.08659236886415+B52))/(3.69848324037571+0.188572790656832*SIN(4.172523531424+0.977040748286438*(17.8628331842245+B52))))))))))))))))))))+(-19.7456867666596*COS(9.97668976511667*COS(1.83745493597157*B52)))/(-4.02543794144377+0.45017225038641*(-4.01236775500626+SIN(1.36297950839016-0.69368257590981*(1.52544079625912+2*A52+3.04283391879382/B52)-COS(1.22028522025927-A52)))))))+(19.7456867666596*COS(0.313659330569682*B52))/(-4.02543794144377-2.48562107855926*(-4.01236775500626-SIN(1.68307575195236+COS((1.18502010407427*(0.675414338333634+0.445738967950897/(-3.53977960545111-SIN(0.720640553761703+0.995871158593384*B52))))/(3.69848324037571-0.085288534571217*SIN(4.172523531424+0.977040748286438*(-1.0034425620328+B52)))))))))*(3.36345130193881+0.998926750306103*COS(B52)*(-4.83333429355996+COS(5.81456547166478*(0.204366940786288*B52+0.0395560655776378/COS(3.43984988479375+0.68427529911992*B52))))*SIN(4.20944892536231*COS(30.6267439013831*(3.85548390218424-1.22028522025927*A52))*COS(2.34127318896247*(0.0104239707108729-B52))))))+(19.7456867666596*COS(0.315118259777248*B52))/(-4.02543794144377+0.45017225038641*(-4.01236775500626-SIN(1.68307575195236+COS(1.22028522025927*A52)))))))))))))</f>
      </c>
      <c r="CT52">
        <f>-2.53538001515763-1.17395074656324/(-1.08970726038248-B52+COS(0.970158169284869-COS(3.23746204424493*COS(B52)*(4.82167162146245+0.415665886847509*(7.22790459282486+A52+3.04283391879382/B52)-0.892008308560504/COS(19.1189505399703+(0.579975494035767*COS(B52)*COS(1.3750577389378*SIN(4.38888348998079*SIN(B52))))/SIN(0.234990843821049*(-3.53977960545111+SIN(0.618053781215391*COS(171.354165997469/B52)*SIN(3.43689890591473-3.9136062699127*COS(0.315118259777248*B52)-COS(10.4210669354735*(3.34177042754182-0.495255411950829*COS(0.332099886715785/SIN(0.867277469748485+13.8797733191252*COS(0.313659330569682*B52)-COS(10.4210669354735*(-0.189309768993577-0.771511632030511*(3.30386236010148+4.38417312211862/(-7.23120876718858+4.38888348998079/B52)+1.83745493597157*COS(0.606314107521993*(-2.53538001515763+B52/(1.52085826862378+COS(B52)))))*SIN(3.53977960545111*(-17.1881574278849+B52))))))*(3.30386236010148+1.83745493597157*COS(2.14621831230364*(-0.720640553761703+0.0149486471701785/(3.85548390218424-1.22028522025927*A52)))+0.998926750306103*COS(B52)*(-4.83333429355996+COS(6.09685031462364*(-1.04594800429935*(-1.36297950839016+COS(1.22028522025927*A52))+0.0395560655776378/COS(0.144691715076527+0.553054737700968/B52))))*SIN(4.20944892536231*COS(30.6267439013831*(3.85548390218424-1.22028522025927*A52))*COS(2.34127318896247*(0.0104239707108729-B52)))))))))))))))+0.787981818347263/(1.75104353123216+0.920770837123875*COS(30.6267439013831*(3.85548390218424-1.22028522025927*A52))*COS(1.75104353123216+0.920770837123875*COS(30.6267439013831*(3.85548390218424-1.22028522025927*A52))*COS((2.26232388633918*B52)/SIN((4.46491320015797*(0.0104239707108729-B52))/B52))))</f>
      </c>
      <c r="CU52">
        <f>-2.53538001515763-1.17395074656324/(-1.08970726038248-B52+COS(0.970158169284869-COS(3.23746204424493*COS(B52)*(4.82167162146245+0.415665886847509*(7.22790459282486+A52+3.04283391879382/B52)-0.892008308560504/COS(19.1189505399703+(0.579975494035767*COS(B52)*COS(1.3750577389378*SIN(4.38888348998079*SIN(B52))))/SIN(0.234990843821049*(-3.53977960545111+SIN(0.618053781215391*COS(171.354165997469/B52)*SIN(3.43689890591473-3.9136062699127*COS(0.315118259777248*B52)-COS(10.4210669354735*(3.34177042754182-0.495255411950829*COS(0.332099886715785/SIN(0.867277469748485+13.8797733191252*COS(0.313659330569682*B52)-COS(10.4210669354735*(-0.189309768993577-0.771511632030511*(3.30386236010148+4.38417312211862/(-7.23120876718858+4.38888348998079/B52)+1.83745493597157*COS(0.606314107521993*(-2.53538001515763+B52/(1.52085826862378+COS(B52)))))*SIN(3.53977960545111*(-17.1881574278849+B52))))))*(3.30386236010148+1.83745493597157*COS(2.14621831230364*(-0.720640553761703+0.0149486471701785/(3.85548390218424-1.22028522025927*A52)))+0.998926750306103*COS(B52)*(-4.83333429355996+COS(6.09685031462364*(-1.04594800429935*(-1.36297950839016+COS(1.22028522025927*A52))+0.0395560655776378/COS(0.144691715076527+0.553054737700968/B52))))*SIN(4.20944892536231*COS(30.6267439013831*(3.85548390218424-1.22028522025927*A52))*COS(2.34127318896247*(0.0104239707108729-B52)))))))))))))))+0.787981818347263/(1.75104353123216+0.920770837123875*COS(30.6267439013831*(3.85548390218424-1.22028522025927*A52))*COS(1.75104353123216+0.920770837123875*COS(30.6267439013831*(3.85548390218424-1.22028522025927*A52))*COS((2.26232388633918*B52)/SIN((4.46491320015797*(0.0104239707108729-B52))/B52))))</f>
      </c>
      <c r="CV52">
        <f>-2.53538001515763-1.17395074656324/(-1.08970726038248-B52+COS(0.970158169284869-COS(3.23746204424493*COS(B52)*(4.82167162146245+0.415665886847509*(7.22790459282486+A52+3.04283391879382/B52)-0.892008308560504/COS(19.1189505399703+(0.579975494035767*COS(B52)*COS(1.3750577389378*SIN(4.38888348998079*SIN(B52))))/SIN(0.234990843821049*(-3.53977960545111+SIN(0.618053781215391*COS(171.354165997469/B52)*SIN(3.43689890591473-3.9136062699127*COS(0.315118259777248*B52)-COS(10.4210669354735*(3.34177042754182-0.495255411950829*COS(0.332099886715785/SIN(0.867277469748485+13.8797733191252*COS(0.313659330569682*B52)-COS(10.4210669354735*(-0.189309768993577-0.771511632030511*(3.30386236010148+4.38417312211862/(-7.23120876718858+4.38888348998079/B52)+1.83745493597157*COS(0.606314107521993*(-2.53538001515763+B52/(1.52085826862378+COS(B52)))))*SIN(3.53977960545111*(-17.1881574278849+B52))))))*(3.30386236010148+1.83745493597157*COS(2.14621831230364*(-0.720640553761703+0.0149486471701785/(3.85548390218424-1.22028522025927*A52)))+0.998926750306103*COS(B52)*(-4.83333429355996+COS(6.09685031462364*(-1.04594800429935*(-1.36297950839016+COS(1.22028522025927*A52))+0.0395560655776378/COS(0.144691715076527+0.553054737700968/B52))))*SIN(4.20944892536231*COS(30.6267439013831*(3.85548390218424-1.22028522025927*A52))*COS(2.34127318896247*(0.0104239707108729-B52)))))))))))))))+0.787981818347263/(1.75104353123216+0.920770837123875*COS(30.6267439013831*(3.85548390218424-1.22028522025927*A52))*COS(1.75104353123216+0.920770837123875*COS(30.6267439013831*(3.85548390218424-1.22028522025927*A52))*COS((2.26232388633918*B52)/SIN((4.46491320015797*(0.0104239707108729-B52))/B52))))</f>
      </c>
      <c r="CW52">
        <f>-2.53538001515763-1.17395074656324/(-1.08970726038248-B52+COS(0.970158169284869-COS(2.62961822039689*COS(B52)*(4.82167162146245+0.415665886847509*(7.22790459282486+A52+3.04283391879382/B52)-0.789446730108993/COS(19.1189505399703+(0.579975494035767*COS(B52)*COS(1.3750577389378*SIN(4.38888348998079*SIN(B52))))/SIN(0.234990843821049*(-3.53977960545111+SIN(0.122592574522691*B52*COS(171.354165997469/B52)*SIN(3.43689890591473-3.9136062699127*COS(0.315118259777248*B52)-COS(10.4210669354735*(3.34177042754182-0.495255411950829*COS(0.332099886715785/SIN(0.867277469748485+13.8797733191252*COS(0.313659330569682*B52)-COS(10.4210669354735*(-0.189309768993577-0.382095311146127*(3.30386236010148+4.38417312211862/(-7.23120876718858+4.38888348998079/B52)+1.83745493597157*COS(0.606314107521993*(-2.53538001515763+B52/(1.52085826862378+COS(B52)))))))))*(3.30386236010148+1.83745493597157*COS(2.14621831230364*(-0.720640553761703+0.0149486471701785/(3.85548390218424-1.22028522025927*A52)))+0.998926750306103*COS(B52)*(-4.83333429355996+COS(6.09685031462364*(-1.04594800429935*(-1.36297950839016+COS(1.22028522025927*A52))+0.0395560655776378/COS(0.144691715076527+0.553054737700968/B52))))*SIN(4.20944892536231*COS(30.6267439013831*(3.85548390218424-1.22028522025927*A52))*COS(2.27046775438192*(0.0104239707108729-B52)))))))))))))))+0.787981818347263/(1.75104353123216+3.5105239358063*COS(30.6267439013831*(3.85548390218424-1.22028522025927*A52))*COS(0.999945670909258*(-3.81221146125725-0.610038504065784*(-1.66169941542143+COS(1.59435500026644/(A52*B52)))+COS(2.53538001515763-1.59564235378922/(0.190119685841844+3.01892781434028*COS(1.54930788009319*SIN(2.30617602209105*B52*(1.430675542427-0.735983794532307*(-0.299426324523994+0.556153597123559*COS(4.19069048026533*SIN(4.38888348998079-3.14383711712105*SIN(3.26326372784542*SIN(2.20644239778946+B52))))))*SIN(B52)))))))*COS(1.75104353123216+0.920770837123875*COS(30.6267439013831*(3.85548390218424-1.22028522025927*A52))*COS((2.26232388633918*B52)/SIN((4.46491320015797*(0.0104239707108729-B52))/B52))))</f>
      </c>
      <c r="CX52">
        <f>-2.53538001515763-1.17395074656324/(-1.08970726038248-B52+COS(0.970158169284869-COS(3.23746204424493*COS(B52)*(4.82167162146245+0.415665886847509*(7.22790459282486+A52+3.04283391879382/B52)-0.892008308560504/COS(19.1189505399703+(0.579975494035767*COS(B52)*COS(1.3750577389378*SIN(4.38888348998079*SIN(B52))))/SIN(0.234990843821049*(-3.53977960545111+SIN(5.03752580502412*B52))))))))+0.787981818347263/(1.75104353123216+0.920770837123875*COS(30.6267439013831*(3.85548390218424-1.22028522025927*A52))*COS(1.75104353123216+0.920770837123875*COS(30.6267439013831*(3.85548390218424-1.22028522025927*A52))*COS((2.26232388633918*B52)/SIN((4.46491320015797*(0.0104239707108729-B52))/B52))))</f>
      </c>
      <c r="CY52">
        <f>-2.53538001515763-1.17395074656324/(-1.08970726038248-B52+COS(0.970158169284869-COS(2.62961822039689*COS(B52)*(4.82167162146245+0.415665886847509*(7.22790459282486+A52+3.04283391879382/B52)-0.892008308560504/COS(19.1189505399703+(0.579975494035767*COS(B52)*COS(1.3750577389378*SIN(4.38888348998079*SIN(B52))))/SIN(0.234990843821049*(-3.53977960545111+SIN(0.122592574522691*B52*COS(171.354165997469/B52)*SIN(3.43689890591473-3.9136062699127*COS(3.12754931813664*B52)-COS(10.4210669354735*(3.34177042754182-0.495255411950829*COS(0.332099886715785/SIN(0.867277469748485+13.8797733191252*COS(0.313659330569682*B52)-COS(10.4210669354735*(-0.189309768993577-0.382095311146127*(3.30386236010148+4.38417312211862/(-7.23120876718858+4.38888348998079/B52)+1.83745493597157*COS(0.606314107521993*(-2.53538001515763+B52/(1.52085826862378+COS(B52)))))))))*(3.30386236010148+1.83745493597157*COS(1.92359162914591*(-0.720640553761703+0.0149486471701785/(3.85548390218424-1.22028522025927*A52)))+0.998926750306103*COS(B52)*(-4.83333429355996+COS(6.09685031462364*(-1.04594800429935*(-1.36297950839016+COS(1.22028522025927*A52))+0.0395560655776378/COS(0.144691715076527+0.553054737700968/B52))))*SIN(4.20944892536231*COS(30.6267439013831*(3.85548390218424-1.22028522025927*A52))*COS(2.27046775438192*(0.0104239707108729-B52)))))))))))))))+0.787981818347263/(1.75104353123216+3.5105239358063*COS(30.6267439013831*(3.85548390218424-1.22028522025927*A52))*COS(0.999945670909258*(-3.81221146125725-0.610038504065784*(-1.66169941542143+COS(1.59435500026644/(A52*B52)))+COS(2.53538001515763-1.59564235378922/(0.190119685841844+3.01892781434028*COS(1.54930788009319*SIN(2.30617602209105*B52*SIN(B52)*(1.75104353123216-0.735983794532307*(-0.299426324523994+0.556153597123559*COS(4.19069048026533*SIN(4.38888348998079-3.14383711712105*SIN(3.26326372784542*SIN(2.20644239778946+B52)))))+0.405976899997257*SIN(17.9638256434066*COS(3.53977960545111*(-1.67619991593421-B52))))))))))*COS(1.75104353123216+0.920770837123875*COS(114.169882444315*(3.85548390218424-1.22028522025927*A52))*COS((2.26232388633918*B52)/SIN((4.46491320015797*(0.0104239707108729-B52))/B52))))</f>
      </c>
    </row>
    <row r="53">
      <c r="A53" t="n">
        <v>3.5346534653465373</v>
      </c>
      <c r="B53" t="n">
        <v>5.178050994873047</v>
      </c>
      <c r="C53" t="n">
        <v>1.8787788312753735</v>
      </c>
      <c r="D53">
        <f>3.6602499406871*SIN(0.0387223447678864*B53)</f>
      </c>
      <c r="E53">
        <f>1.75104353123216*COS(62.0979862251655*B53)</f>
      </c>
      <c r="F53">
        <f>-0.682834826093842*COS(6.89800044123182*(-0.758558339806912+8.36751927018415*B53))</f>
      </c>
      <c r="G53">
        <f>-0.682834826093842*COS(6.89800044123182*(-0.758558339806912+8.36751927018415*B53))</f>
      </c>
      <c r="H53">
        <f>-0.137487228235692*COS(6.89800044123182*(-0.758558339806912+8.36751927018415*B53))</f>
      </c>
      <c r="I53">
        <f>-0.137487228235692*COS(6.89800044123182*(-0.758558339806912+8.36751927018415*B53))</f>
      </c>
      <c r="J53">
        <f>0.939185325062333-4.14643644508667*COS(0.0189887298980037*(0.0104239707108729-B53))</f>
      </c>
      <c r="K53">
        <f>0.939185325062333-4.14643644508667*COS(0.0189887298980037*(0.0104239707108729-B53))</f>
      </c>
      <c r="L53">
        <f>-2.12308015877194+0.129569300180172/COS((4.63317180630867*B53)/(-9.86147533878599+B53))</f>
      </c>
      <c r="M53">
        <f>0.939185325062333+0.0293956223887295*COS(0.0172580123911547*(0.0104239707108729-B53))</f>
      </c>
      <c r="N53">
        <f>-2.04284240933895+0.0691776291570159*B53-0.477654832648527*COS((4.63317180630867*B53)/(-6.92474727686258+B53))</f>
      </c>
      <c r="O53">
        <f>-2.12308015877194+0.129215724566975/COS(2.30140537652748*B53)</f>
      </c>
      <c r="P53">
        <f>-1.97489460550758+5.29213139525145/((-1.93163519161352+B53)*COS(2.30140537652748*B53))</f>
      </c>
      <c r="Q53">
        <f>-0.313889440961011+0.320772770036817/COS(2.30140537652748*B53)</f>
      </c>
      <c r="R53">
        <f>-0.313889440961011+0.320772770036817/COS(2.30140537652748*B53)</f>
      </c>
      <c r="S53">
        <f>-1.03876260770818+0.0932471536291962*Sec(2.30140537652748*B53)</f>
      </c>
      <c r="T53">
        <f>-0.319265658446769-0.0878246729080054*Sec(2.30140537652748*B53)</f>
      </c>
      <c r="U53">
        <f>-1.03876260770818-0.0314171631864948*Sec(2.30140537652748*B53)</f>
      </c>
      <c r="V53">
        <f>-1.25065691826588+2.47922225364319/(4.55545916732724+0.639038637545555*COS(2.34127318896247*B53))</f>
      </c>
      <c r="W53">
        <f>-2.12308015877194-10.0045295265383*(-3.19244398732623+4.38888348998079*B53+0.286833528592101/(-1.02660156822043+0.228866264528742*COS(0.891343868123568*B53)))*Sec(0.468476440148673*B53)*Sec(2.35336687023739*B53)</f>
      </c>
      <c r="X53">
        <f>-2.12308015877194+20.4507274309083*Sec(2.35336687023739*B53)</f>
      </c>
      <c r="Y53">
        <f>1.02938741113269-4.74453729083839/COS(2.35336687023739*B53)</f>
      </c>
      <c r="Z53">
        <f>-3.12179288783445+0.197825083469985*B53*Sec(2.4293605945166*B53)*Sec(0.114137895520679/((-2.52546085232433+(1.85063405272572*B53)/(0.0104239707108729-0.97296549133936*B53))*COS(4.30196983288598-B53)*COS(2.30140537652748*B53))+2.7676129357411*(1.64686568436068-2.59964545022312*(-2.12308015877194+78.2292589044328/COS(2.30140537652748*B53))*SIN(1.79746568418778+B53)))</f>
      </c>
      <c r="AA53">
        <f>-3.12179288783445+0.197825083469985*B53*Sec(2.4293605945166*B53)*Sec(0.114137895520679/((-2.52546085232433+(1.85063405272572*B53)/(0.0104239707108729-0.97296549133936*B53))*COS(0.592898516856485-B53)*COS(2.30140537652748*B53))+2.7676129357411*(1.64686568436068-2.59964545022312*(-2.12308015877194+4.16655540004758/COS(2.30140537652748*B53))*SIN(1.79746568418778+B53)))</f>
      </c>
      <c r="AB53">
        <f>-3.38154063936382+2.47922225364319/(4.55545916732724+10.1703137869217*COS(2.34127318896247*B53)*COS(3.63811627751044+4.38888348998079*B53))</f>
      </c>
      <c r="AC53">
        <f>-3.38154063936382+2.47922225364319/(4.55545916732724+10.1703137869217*COS(2.34127318896247*B53)*COS(3.63811627751044+4.38888348998079*B53))</f>
      </c>
      <c r="AD53">
        <f>-3.19244398732623+2.47922225364319/(4.55545916732724+10.1703137869217*COS(2.34127318896247*B53)*COS(2.37798727809565+(0.0398437791555164+0.68427529911992*B53)*B53))+0.286833528592101/(-1.10214350961724+(-4.01425577763392*B53*COS(2.35336687023739*B53))/(-4.02543794144377-11.9733307643649*SIN(1.68307575195236+COS(0.997483071903992*(-3.36517341727201-1.32336584838561*SIN(3.26326372784542*COS(1.9070449451209*COS(4.38888348998079*B53))))+(2.33541554522187+4.69996028156384*SIN(B53))*SIN(0.00395691045705083/(-2.41640103524547-SIN(0.999317258394747*B53)))))))</f>
      </c>
      <c r="AE53">
        <f>-3.25965967015153+2.47922225364319/(4.55545916732724-9.03079866436036*COS(2.34127318896247*B53)*COS(3.26168022661188+B53^2))</f>
      </c>
      <c r="AF53">
        <f>-4.46491320015797+0.209932586005785/(COS(3.1444818847505+0.970158169284869/(-1.93163519161352+B53))*(-0.102880699536384+COS(2.34127318896247*B53)))+COS(1.64686568436068-1.30104112325117*(0.498669774984871+(4.24321362335637*COS(0.154355378683397*B53*SIN(4.38888348998079*B53)))/(-3.45921456801396-2.68369365733408*(0.614022744113914-0.151945085767431/B53)*COS(0.373207135104491*B53)*SIN(0.549736046044653*(-0.0463344736960289-0.474107940239104/B53+0.98379940582226*B53)))))</f>
      </c>
      <c r="AG53">
        <f>-4.46491320015797+0.209932586005785/(COS(3.1444818847505+0.970158169284869/(-1.93163519161352+B53))*(-0.102880699536384+COS(2.34127318896247*B53)))+COS(1.64686568436068-1.30104112325117*(0.498669774984871+(4.24321362335637*COS(0.154355378683397*B53*SIN(4.38888348998079*B53)))/(-3.45921456801396-2.68369365733408*(0.614022744113914-0.151945085767431/B53)*COS(0.373207135104491*B53)*SIN(0.549736046044653*(-0.0463344736960289-0.474107940239104/B53+0.98379940582226*B53)))))</f>
      </c>
      <c r="AH53">
        <f>-4.46491320015797+0.209932586005785/(COS(3.1444818847505+0.970158169284869/(-1.93163519161352+B53))*(-0.102880699536384+COS(2.34127318896247*B53)))+COS(1.64686568436068-1.30104112325117*(0.498669774984871+(4.24321362335637*COS(0.154355378683397*B53*SIN(4.38888348998079*B53)))/(-3.45921456801396-2.68369365733408*(0.614022744113914-0.151945085767431/B53)*COS(0.373207135104491*B53)*SIN(0.549736046044653*(-0.0463344736960289-0.474107940239104/B53+0.98379940582226*B53)))))</f>
      </c>
      <c r="AI53">
        <f>-3.19244398732623+2.47922225364319/(4.55545916732724+10.1703137869217*COS(2.34127318896247*B53)*COS(B53*(4.54895958232256+(0.0398437791555164+0.68427529911992*B53)*B53)))+0.286833528592101/(-1.10214350961724+(-4.01425577763392*B53*COS(3.19178123630727*B53))/(-4.02543794144377-11.9733307643649*SIN(1.68307575195236+COS(0.0109041006032584*(2.33541554522187+4.69996028156384*SIN(B53))+0.997483071903992*(-3.60468181176981-1.32336584838561*SIN(3.26326372784542*COS(1.9070449451209*COS(4.38888348998079*B53))))))))</f>
      </c>
      <c r="AJ53">
        <f>2.47922225364319/(4.55545916732724+3.97269401619023*COS(2.34127318896247*B53)*COS(2.37798727809565-B53*(0.68427529911992*B53+(0.0398437791555164+0.68427529911992*B53)*B53)))+(-0.99870734951553*(-4.26212605373046+4.38888348998079*B53))/(-0.102880699536384+COS(0.0104239707108729-0.318484263036092*COS(2.30140537652748*B53))+6.52156308846133*B53*COS(0.536210832575027*(-4.38888348998079+B53))*SIN(1.68307575195236+COS(0.000783162395511269*(-8.1078216732488-1.32336584838561*SIN(3.26326372784542*COS(3.07455604918613*COS(4.38888348998079*B53)))))))</f>
      </c>
      <c r="AK53">
        <f>2.47922225364319/(4.55545916732724+3.97269401619023*COS(2.34127318896247*B53)*COS(2.37798727809565-B53*(0.68427529911992*B53+(0.0398437791555164+0.68427529911992*B53)*B53)))+(-0.99870734951553*(-4.26212605373046+4.38888348998079*B53))/(-0.102880699536384+COS(0.0104239707108729-0.318484263036092*COS(2.30140537652748*B53))+6.52156308846133*B53*COS(0.536210832575027*(-4.38888348998079+B53))*SIN(1.68307575195236+COS(0.000783162395511269*(-8.1078216732488-1.32336584838561*SIN(3.26326372784542*COS(3.07455604918613*COS(4.38888348998079*B53)))))))</f>
      </c>
      <c r="AL53">
        <f>2.47922225364319/(4.55545916732724-2.13370168835842*COS(0.153617049136277-19.9648536074454*A53)*COS(2.34127318896247*B53))+5.61783426669055/(-0.102880699536384+COS(0.547739204788806*COS((-0.0117718766654464+B53)*(4.19764630412403+0.891941454495948*COS(0.771995401184512*(-4.54895958232256+B53))*(1.08475215657704+4.38888348998079/(-1.99964678050107-0.999271636690398*B53)+6.07069820133914*SIN(0.970645957317775*(3.8647768204005+41.3945440664685*SIN(1.50124389294911-B53)))))))+(-4.01425577763392*B53*COS(2.23545582865239*B53))/(-4.02543794144377+0.495054435283295*SIN(3.04605526034252+4.54895958232256*COS(0.143400102837183*(-2.35151374678552+1.57451118320615/((0.910843304812121+0.0861708799634651*B53)*COS((3.00963994156335*B53*(-1.75811140810983+0.0150030470906728*B53*SIN(95.9667487237239*(0.518128807244517-5.69092194517994*COS(B53)))))/(-2.22132832222866-1.96036832657105*(0.0104239707108729-B53)*COS(2.93142442037043*(5.36720669420212-4.06097165469792*A53))+0.0333904022707034*(-5.87059790227181+(0.595815324207803*(-4.38888348998079+B53))/COS(8.01695911824396/B53))))))*Sec(3.49622751072893+1.30710401978535*(-0.970158169284869+COS(1.96657700973168*COS(4.38888348998079*B53))))))))</f>
      </c>
      <c r="AM53">
        <f>2.47922225364319/(4.55545916732724-2.13370168835842*COS(0.153617049136277-19.9648536074454*A53)*COS(2.34127318896247*B53))+5.61783426669055/(-0.102880699536384+COS(0.547739204788806*COS((-0.0117718766654464+B53)*(4.19764630412403+0.891941454495948*COS(0.771995401184512*(-4.54895958232256+B53))*(1.08475215657704+4.38888348998079/(-1.99964678050107-0.999271636690398*B53)+6.07069820133914*SIN(0.970645957317775*(3.8647768204005+41.3945440664685*SIN(1.50124389294911-B53)))))))+(-4.01425577763392*B53*COS(2.23545582865239*B53))/(-4.02543794144377+0.495054435283295*SIN(3.04605526034252+4.54895958232256*COS(0.143400102837183*(-2.35151374678552+1.57451118320615/((0.910843304812121+0.0861708799634651*B53)*COS((3.00963994156335*B53*(-1.75811140810983+0.0150030470906728*B53*SIN(95.9667487237239*(0.518128807244517-5.69092194517994*COS(B53)))))/(-2.22132832222866-1.96036832657105*(0.0104239707108729-B53)*COS(2.93142442037043*(5.36720669420212-4.06097165469792*A53))+0.0333904022707034*(-5.87059790227181+(0.595815324207803*(-4.38888348998079+B53))/COS(8.01695911824396/B53))))))*Sec(3.49622751072893+1.30710401978535*(-0.970158169284869+COS(1.96657700973168*COS(4.38888348998079*B53))))))))</f>
      </c>
      <c r="AN53">
        <f>-3.19244398732623+2.47922225364319/(4.55545916732724-19.1853644219838*COS(53.4871081569162*(4.54895958232256-2.53538001515763*A53))*COS(2.34127318896247*B53))+4.59529405601859/(-0.102880699536384+COS(0.970158169284869-COS((-0.644217755743392+B53)*(4.71449417548332+0.891941454495948*COS(0.454538252181423*(-4.54895958232256+B53))*(-2.99428964346217+4.38888348998079/(-1.99964678050107-0.930766521179757*B53)+6.07069820133914*SIN(0.970645957317775*(3.8647768204005-0.103213746837193*SIN(0.0398437791555164+0.68427529911992*B53)))))))+(-19.7456867666596*COS(2.23129038338461*B53*Csc(1.20856592332071*B53)))/(-4.02543794144377+5.14775899136527*SIN(1.68307575195236+COS((1.00252327900784*(0.675414338333634-2.65843774893853/COS((10.9057470538265*(-4.63893119678731+0.98621059449367*(0.0124584892007249*B53+0.649608496467101*(3.71551944464651+1.32336584838561*B53))))/((-2.22132832222866+1.86685399942426*(0.0104239707108729-B53)-0.999785323978975*(0.464011286218211+B53))*(-1.0034425620328-SIN((2.23724855029327*(-4.02543794144377+(0.973757720571009*SIN(1.68307575195236+COS(0.681208950305383*(-3.89983574117648+0.439705499317587/COS(0.0804723243439316*(4.38888348998079+B53)*(-10.0304614952191+0.0333904022707034*(-0.267283993381096+(-2.03785680386851*(0.464011286218211-B53))/(COS(0.740068463148044*B53)*(3.83493169861245-2.95121604831838*COS(0.228866264528742*SIN(0.783541008254785*B53))))-22.271177534471*(-4.02543794144377+SIN(B53)))+1.96036832657105*(0.0104239707108729-B53)*SIN(2.26644549032434*B53*(-3.07062809023029+0.0691776291570159*B53+(-5.06156062179036*COS(3.21966962202688*(0.228866264528742+B53)))/(4.54170879037296+B53))))*(-0.583058869082825-0.0150030470906728*B53*SIN(96.2657448521152*(-3.30386236010148+1.02287422143789*COS(B53))*COS(21.726440612325*B53))))))))/B53))/(B53*COS((2.23129038338461*B53)/SIN(1.10214350961724+(-0.335266423072614*COS(B53)*COS(3.19178123630727*B53))/(COS(0.269458586708642*(0.126757436250328+2.48548347013926*(-2.33864976501977+B53-0.904147576859968*(-0.546947611672606-COS(2.55680093540035+2.85369664524703/B53)+SIN(0.205606440532799/(-0.498669774984871+B53))))))*SIN(4.17877075135132-COS(0.997483071903992*(-3.36517341727201-1.32336584838561*SIN(3.26326372784542*COS(1.66617905604948-4.38888348998079*SIN(B53))))-(2.33541554522187+4.69996028156384*SIN(B53))*SIN(0.171320499552431*COS(25.7332567481821/(COS(2.34127318896247*B53)*COS(0.999317258394747*(0.910843304812121-0.725370682642472*SIN(0.759335251212575*(-8.77364090383746+1.32790216254556/(19.6837212090565+0.346890385587777*B53))))))+2.7676129357411*(1.64686568436068+2.59964545022312*(-1.79753367710594-1.85282145385703/(COS(2.41818850379927*B53)*(1.48502729882913-15.3444130141536*SIN(0.064987409316677/B53))))*SIN(B53)))))))))*SIN(0.102880699536384-COS(0.970158169284869-COS((0.547739204788806+B53)*(3.83091492211859+0.891941454495948*COS(0.481574612416498*(-4.54895958232256+B53))*(1.08475215657704+4.91889103745603/(-7.23978127520875-0.757266802709473*B53)+9.10800191174348*SIN(2.53687465785495+2.51850998500881*SIN(0.0398437791555164+0.68427529911992*B53)))))))))))))*Sec(3.49622751072893+1.32336584838561*SIN(3.26326372784542*COS(1.9070449451209*COS(4.38888348998079*B53)))))/(-8.89161936473553-0.187768283577164*SIN(0.947274064822019*(-1.0034425620328+B53)))))))</f>
      </c>
      <c r="AO53">
        <f>-3.19244398732623+2.47922225364319/(4.55545916732724-19.1853644219838*COS(53.4871081569162*(4.54895958232256-2.53538001515763*A53))*COS(2.34127318896247*B53))+4.59529405601859/(-0.102880699536384+COS(0.970158169284869-COS((-0.644217755743392+B53)*(4.71449417548332+0.891941454495948*COS(0.454538252181423*(-4.54895958232256+B53))*(-2.99428964346217+4.38888348998079/(-1.99964678050107-0.930766521179757*B53)+6.07069820133914*SIN(0.970645957317775*(3.8647768204005-0.103213746837193*SIN(0.0398437791555164+0.68427529911992*B53)))))))+(-19.7456867666596*COS(2.23129038338461*B53*Csc(1.20856592332071*B53)))/(-4.02543794144377+5.14775899136527*SIN(1.68307575195236+COS((1.00252327900784*(0.675414338333634-2.65843774893853/COS((10.9057470538265*(-4.63893119678731+0.98621059449367*(0.0124584892007249*B53+0.649608496467101*(3.71551944464651+1.32336584838561*B53))))/((-2.22132832222866+1.86685399942426*(0.0104239707108729-B53)-0.999785323978975*(0.464011286218211+B53))*(-1.0034425620328-SIN((2.23724855029327*(-4.02543794144377+(0.973757720571009*SIN(1.68307575195236+COS(0.681208950305383*(-3.89983574117648+0.439705499317587/COS(0.0804723243439316*(4.38888348998079+B53)*(-10.0304614952191+0.0333904022707034*(-0.267283993381096+(-2.03785680386851*(0.464011286218211-B53))/(COS(0.740068463148044*B53)*(3.83493169861245-2.95121604831838*COS(0.228866264528742*SIN(0.783541008254785*B53))))-22.271177534471*(-4.02543794144377+SIN(B53)))+1.96036832657105*(0.0104239707108729-B53)*SIN(2.26644549032434*B53*(-3.07062809023029+0.0691776291570159*B53+(-5.06156062179036*COS(3.21966962202688*(0.228866264528742+B53)))/(4.54170879037296+B53))))*(-0.583058869082825-0.0150030470906728*B53*SIN(96.2657448521152*(-3.30386236010148+1.02287422143789*COS(B53))*COS(21.726440612325*B53))))))))/B53))/(B53*COS((2.23129038338461*B53)/SIN(1.10214350961724+(-0.335266423072614*COS(B53)*COS(3.19178123630727*B53))/(COS(0.269458586708642*(0.126757436250328+2.48548347013926*(-2.33864976501977+B53-0.904147576859968*(-0.546947611672606-COS(2.55680093540035+2.85369664524703/B53)+SIN(0.205606440532799/(-0.498669774984871+B53))))))*SIN(4.17877075135132-COS(0.997483071903992*(-3.36517341727201-1.32336584838561*SIN(3.26326372784542*COS(1.66617905604948-4.38888348998079*SIN(B53))))-(2.33541554522187+4.69996028156384*SIN(B53))*SIN(0.171320499552431*COS(25.7332567481821/(COS(2.34127318896247*B53)*COS(0.999317258394747*(0.910843304812121-0.725370682642472*SIN(0.759335251212575*(-8.77364090383746+1.32790216254556/(19.6837212090565+0.346890385587777*B53))))))+2.7676129357411*(1.64686568436068+2.59964545022312*(-1.79753367710594-1.85282145385703/(COS(2.41818850379927*B53)*(1.48502729882913-15.3444130141536*SIN(0.064987409316677/B53))))*SIN(B53)))))))))*SIN(0.102880699536384-COS(0.970158169284869-COS((0.547739204788806+B53)*(3.83091492211859+0.891941454495948*COS(0.481574612416498*(-4.54895958232256+B53))*(1.08475215657704+4.91889103745603/(-7.23978127520875-0.757266802709473*B53)+9.10800191174348*SIN(2.53687465785495+2.51850998500881*SIN(0.0398437791555164+0.68427529911992*B53)))))))))))))*Sec(3.49622751072893+1.32336584838561*SIN(3.26326372784542*COS(1.9070449451209*COS(4.38888348998079*B53)))))/(-8.89161936473553-0.187768283577164*SIN(0.947274064822019*(-1.0034425620328+B53)))))))</f>
      </c>
      <c r="AP53">
        <f>-3.19244398732623+2.47922225364319/(4.55545916732724-19.1853644219838*COS(53.4871081569162*(4.54895958232256-2.53538001515763*A53))*COS(2.34127318896247*B53))+4.59529405601859/(-0.102880699536384+COS(0.970158169284869-COS((-0.644217755743392+B53)*(4.71449417548332+0.891941454495948*COS(0.454538252181423*(-4.54895958232256+B53))*(-2.99428964346217+4.38888348998079/(-1.99964678050107-0.930766521179757*B53)+6.07069820133914*SIN(0.970645957317775*(3.8647768204005-0.103213746837193*SIN(0.0398437791555164+0.68427529911992*B53)))))))+(-19.7456867666596*COS(2.23129038338461*B53*Csc(1.20856592332071*B53)))/(-4.02543794144377+5.14775899136527*SIN(1.68307575195236+COS((1.00252327900784*(0.675414338333634-2.65843774893853/COS((10.9057470538265*(-4.63893119678731+0.98621059449367*(0.0124584892007249*B53+0.649608496467101*(3.71551944464651+1.32336584838561*B53))))/((-2.22132832222866+1.86685399942426*(0.0104239707108729-B53)-0.999785323978975*(0.464011286218211+B53))*(-1.0034425620328-SIN((2.23724855029327*(-4.02543794144377+(0.973757720571009*SIN(1.68307575195236+COS(0.681208950305383*(-3.89983574117648+0.439705499317587/COS(0.114117574382462*(4.38888348998079+B53)*(-10.0304614952191+0.0333904022707034*(-0.267283993381096+(-2.03785680386851*(0.464011286218211-B53))/(COS(0.740068463148044*B53)*(3.83493169861245-2.95121604831838*COS(0.228866264528742*SIN(0.783541008254785*B53))))-22.271177534471*(-4.02543794144377+SIN(B53)))+1.96036832657105*(0.0104239707108729-B53)*SIN(2.26644549032434*B53*(-3.07062809023029+0.0691776291570159*B53+(-5.06156062179036*COS(3.21966962202688*(0.228866264528742+B53)))/(4.54170879037296+B53))))*(-0.583058869082825-0.0150030470906728*B53*SIN(96.2657448521152*(-3.30386236010148+1.02287422143789*COS(B53))*COS(21.726440612325*B53))))))))/B53))/(B53*COS((2.23129038338461*B53)/SIN(1.10214350961724+(-0.335266423072614*COS(B53)*COS(3.19178123630727*B53))/(COS(0.269458586708642*(0.126757436250328+2.48548347013926*(-2.33864976501977+B53-0.904147576859968*(-0.639991575618684-COS(2.55680093540035+2.85369664524703/B53)))))*SIN(4.17877075135132-COS(0.997483071903992*(-3.36517341727201-1.32336584838561*SIN(3.26326372784542*COS(1.66617905604948-4.38888348998079*SIN(B53))))-(2.33541554522187+4.69996028156384*SIN(B53))*SIN(0.171320499552431*COS(25.7332567481821/(COS(2.34127318896247*B53)*COS(0.999317258394747*(0.910843304812121-0.725370682642472*SIN(0.759335251212575*(-8.77364090383746+1.32790216254556/(19.6837212090565+0.346890385587777*B53))))))+2.7676129357411*(1.64686568436068+2.59964545022312*(-1.79753367710594-1.85282145385703/(COS(2.41818850379927*B53)*(1.48502729882913-15.3444130141536*SIN(0.064987409316677/B53))))*SIN(B53)))))))))*SIN(0.102880699536384-COS(0.970158169284869-COS((0.547739204788806+B53)*(3.83091492211859+0.891941454495948*COS(0.481574612416498*(-4.54895958232256+B53))*(1.08475215657704+4.91889103745603/(-7.23978127520875-0.757266802709473*B53)+9.10800191174348*SIN(2.53687465785495+2.51850998500881*SIN(0.0398437791555164+0.68427529911992*B53)))))))))))))*Sec(3.49622751072893+1.32336584838561*SIN(3.26326372784542*COS(1.9070449451209*COS(4.38888348998079*B53)))))/(-8.89161936473553-0.187768283577164*SIN(0.947274064822019*(-1.0034425620328+B53)))))))</f>
      </c>
      <c r="AQ53">
        <f>-3.19244398732623+2.47922225364319/(4.55545916732724-19.1853644219838*COS(53.4871081569162*(4.54895958232256-2.53538001515763*A53))*COS(2.34127318896247*B53))+4.59529405601859/(-0.102880699536384+COS(0.970158169284869-COS((-0.644217755743392+B53)*(4.71449417548332+0.891941454495948*COS(0.454538252181423*(-4.54895958232256+B53))*(-2.99428964346217+4.38888348998079/(-1.99964678050107-0.930766521179757*B53)+6.07069820133914*SIN(0.970645957317775*(3.8647768204005-0.103213746837193*SIN(0.0398437791555164+0.68427529911992*B53)))))))+(-19.7456867666596*COS(2.23129038338461*B53*Csc(1.20856592332071*B53)))/(-4.02543794144377+5.14775899136527*SIN(1.68307575195236+COS((1.00252327900784*(0.675414338333634-1.61643836884575/COS((10.9057470538265*(-4.63893119678731+0.98621059449367*(0.0124584892007249*B53+0.649608496467101*(3.71551944464651+1.32336584838561*B53))))/((-2.22132832222866+1.86685399942426*(0.0104239707108729-B53)-0.971036529285117*(0.464011286218211+B53))*(-1.0034425620328-SIN((2.23724855029327*(-4.02543794144377+(0.973757720571009*SIN(3.04605526034252-10.1703137869217*COS(2.34127318896247*B53)*COS(0.681208950305383*(-3.89983574117648+0.439705499317587/COS(0.0804723243439316*(4.38888348998079+B53)*(-10.0304614952191+0.0333904022707034*(-0.267283993381096+(-2.03785680386851*(0.464011286218211-B53))/(COS(0.740068463148044*B53)*(3.83493169861245-2.95121604831838*COS(0.228866264528742*SIN(0.783541008254785*B53))))-22.271177534471*(-4.02543794144377+SIN(B53)))+1.96036832657105*(0.0104239707108729-B53)*SIN(2.26644549032434*B53*(-3.07062809023029+0.0691776291570159*B53+(-5.06156062179036*COS(3.21966962202688*(0.228866264528742+B53)))/(4.54170879037296+B53))))*(-0.583058869082825-0.0150030470906728*B53*SIN(96.2657448521152*(-3.30386236010148+1.02287422143789*COS(B53))*COS(21.726440612325*B53))))))))/B53))/(B53*COS((2.23129038338461*B53)/SIN(1.10214350961724+(-0.335266423072614*COS(B53)*COS(3.19178123630727*B53))/(COS(0.269458586708642*(0.126757436250328+2.48548347013926*(-2.33864976501977+B53-0.904147576859968*(-0.546947611672606-COS(2.55680093540035+2.85369664524703/B53)+SIN(0.205606440532799/(-0.498669774984871+B53))))))*SIN(4.17877075135132-COS(0.997483071903992*(-3.36517341727201-1.32336584838561*SIN(3.26326372784542*COS(1.66617905604948-4.38888348998079*SIN(B53))))-(2.33541554522187+4.69996028156384*SIN(B53))*SIN(0.171320499552431*COS(25.7332567481821/(COS(2.34127318896247*B53)*COS(0.999317258394747*(0.910843304812121-0.725370682642472*SIN(0.759335251212575*(-8.77364090383746+1.32790216254556/(19.6837212090565+0.346890385587777*B53))))))+2.7676129357411*(1.64686568436068+2.59964545022312*(-1.79753367710594-1.85282145385703/(COS(2.41818850379927*B53)*(1.48502729882913-15.3444130141536*SIN(0.064987409316677/B53))))*SIN(B53)))))))))*SIN(0.102880699536384-COS(0.970158169284869-COS(2.10444037095208*(0.547739204788806+B53))))))))))*Sec(3.49622751072893+1.32336584838561*SIN(3.26326372784542*COS(1.9070449451209*COS(4.38888348998079*B53)))))/(-8.89161936473553-0.187768283577164*SIN(0.947274064822019*(-1.0034425620328+B53)))))))</f>
      </c>
      <c r="AR53">
        <f>-3.19244398732623+2.71800423135567/(4.55545916732724-19.1853644219838*COS(53.4871081569162*(4.54895958232256-2.53538001515763*A53))*COS(2.34127318896247*B53))-0.99315221899753*(-0.102880699536384+COS(0.970158169284869-COS((-0.0914979243671115+B53)*(4.68992134559555+0.891941454495948*COS(0.241313381810039*(-4.54895958232256+B53))*(-2.50034565186493+6.07069820133914*SIN(0.970645957317775*(-0.0463344736960289-0.103213746837193*SIN(0.0398437791555164+0.68427529911992*B53)))))))-1.22535565991147*Sec((7.14301669997533*SIN(B53))/B53)*(-4.02543794144377+5.14775899136527*SIN(1.68307575195236+COS((1.00252327900784*(0.675414338333634+2.19625750339725/COS((0.336762851744905*B53*(-1.0034425620328-SIN((16.5034135001561*(-4.02543794144377+(0.973757720571009*SIN(1.68307575195236+COS(0.681208950305383*(-3.89983574117648+0.416211674122732/COS(0.0415192467061986*(4.38888348998079+B53)*(-2.20170288368319-COS(1.26379680953426*COS(0.693935322170248*B53)))*(-0.596957997929629+0.551951410042153*B53*COS(3.32168059384751*(-0.0398437791555164-96.2657448521152*(-3.30386236010148+0.956988959564365*COS(B53))*COS(1.06282763033982*B53))))*(-6.94664763899132-0.999785323978975*(-0.267283993381096-19.124282709223/((0.464011286218211-B53)*COS(5.82607129681541*B53)*(3.83493169861245-2.95121604831838*COS(0.228866264528742*SIN(0.783541008254785*B53))))+(1.7624150988083*(-4.02543794144377+SIN(B53)))/COS((0.229231503482786*(4.38888348998079+B53))/B53))+1.96036832657105*(0.0104239707108729-B53)*SIN(2.26644549032434*B53*(-3.07062809023029+0.0691776291570159*B53+(1.09344476355422*COS(3.21966962202688*(0.228866264528742+B53)))/(4.54170879037296+B53)))))))))/B53))/(B53*COS((2.23129038338461*B53)/SIN(1.10214350961724+(-0.335266423072614*COS(B53)*COS(9.10902839016168*COS(B53)))/(COS(0.269458586708642*(0.126757436250328+2.48548347013926*(-2.33864976501977+B53-0.904147576859968*(-0.546947611672606-COS(2.55680093540035+2.85369664524703/B53)+SIN(0.205606440532799/(-0.498669774984871+B53))))))*SIN(4.17877075135132-COS(0.997483071903992*(23.2263001256815-SIN(3.26326372784542*COS(1.66617905604948-4.38888348998079*SIN(B53))))-(2.33541554522187+4.69996028156384*SIN(B53))*SIN(0.171320499552431*COS(4.73631998521116/(COS(1.08475215657704*(-0.470495291492003+B53))*COS(0.524371490330347*(-4.46491320015797+COS(B53)))*COS(0.999317258394747*(0.910843304812121-0.725370682642472*SIN(0.759335251212575*(-8.77364090383746+1.32790216254556/(-14.2802649249316+0.322767167731473*B53))))))+2.7676129357411*(1.64686568436068+2.59964545022312*(-1.79753367710594-2.00985206782362/(COS(2.41818850379927*B53)*(1.96697100595367-14.1134484538248*SIN(0.064987409316677/B53))))*SIN(B53)))))))))*SIN(0.102880699536384-COS(0.970158169284869-COS((0.547739204788806+B53)*(3.83091492211859+0.891941454495948*COS(0.481574612416498*(-4.54895958232256+B53))*(1.08475215657704+4.91889103745603/(-7.23978127520875-0.917948109029364*B53)-9.10800191174348*SIN(6.28475946197508+0.125871845070311*(4.18020940043024+B53)))))))))))/((-4.63893119678731+0.98621059449367*(0.0124584892007249*B53+0.649608496467101*(3.71551944464651+1.32336584838561*B53)))*(-4.01236775500626+SIN(1.54444395209071-0.924676858096462*(-5.02715767714589+0.206804271871811*(0.0104239707108729-B53)+0.992695026748626*(0.464011286218211+B53)*(1.42111669992612+0.835921316059934*(-0.0510411795160046*B53+0.649608496467101*(5.20954124225725+1.32336584838561*B53)))))))))*Sec(3.49622751072893+1.32336584838561*SIN(3.26326372784542*COS(1.9070449451209*COS(4.38888348998079*B53)))))/(-8.89161936473553+0.187768283577164*SIN(0.175003720754548*(-1.0034425620328+B53)))))))</f>
      </c>
      <c r="AS53">
        <f>-3.19244398732623+2.47922225364319/(4.13034075983652-19.1853644219838*COS(53.4871081569162*(4.54895958232256+0.595166291692657*A53))*COS(2.34127318896247*B53))+4.59529405601859/(-0.102880699536384+COS(0.970158169284869-COS((-0.644217755743392+B53)*(4.71449417548332+COS(1.47605523896888*B53)*(-1.24892397989421-4.38888348998079/(-1.99964678050107-0.930766521179757*B53)-6.07069820133914*SIN(0.240512838623345*(3.8647768204005-0.103213746837193*SIN(0.0398437791555164+0.68427529911992*B53)))))))+(-19.7456867666596*COS(2.33700230349172*B53))/(-4.02543794144377+0.999245583811795*(-0.599618741848579-COS((1.00252327900784*(0.675414338333634-3.07154731790958/COS((2.05045672490275*(-3.7082923621518-0.531041901024465*(0.0124584892007249*B53-1.51710578095748*(10.1467186730522+1.32336584838561*B53))))/(B53*(-4.01236775500626+SIN(0.871841091568481-0.209344039155982*(0.0104239707108729-B53)-0.971036529285117*(0.464011286218211+B53)))*(-1.0034425620328+SIN((2.86365571943192*(-4.02543794144377+(0.973757720571009*SIN(3.04605526034252-10.1703137869217*COS(2.34127318896247*B53)*COS(0.681208950305383*(-5.24253088175112-44.6383906269437/COS(0.0869794987327878*(4.38888348998079+B53)*(-7.47090882196389+0.0333904022707034*(3.4412282518247+(-2.03785680386851*(0.464011286218211-B53))/(COS(1.06432419423554*COS(B53))*(-4.25743668876457-2.95121604831838*COS(2.37185130248878*COS(21.0844742520398*B53^2)*SIN(0.783541008254785*B53))))+(-2.51127978153963*(-4.02543794144377+SIN(B53)))/COS(15.0456369401782/B53))+1.96036832657105*(0.0104239707108729-B53)*SIN(2.26644549032434*B53*(-3.07062809023029+0.0691776291570159*B53+0.323552810766608*(4.54170879037296+B53)*COS(3.21966962202688*(0.228866264528742+B53))))))))))/B53))/(COS(2.31597677522377/SIN(1.10214350961724+(-0.335266423072614*COS(B53)*COS(3.19178123630727*B53))/(COS(0.269458586708642*(0.126757436250328+2.48548347013926*(-3.19244398732623-0.904147576859968*(-4.46491320015797-4.55545916732724*COS(2.55680093540035+2.85369664524703/B53)))*SIN(0.853794222306453+B53)))*SIN(4.17877075135132-COS(0.997483071903992*(-3.70095047617492-1.32336584838561*SIN(3.26326372784542*COS(1.66617905604948-4.38888348998079*SIN(B53))))+(-2.33541554522187+2.24925584891254*(-4.24321362335637+SIN(B53)))*SIN(0.0728535461789953*COS(21.4205319314821/(-1.08475215657704+0.767370281668077*COS(2.34127318896247*B53)*COS(0.444406446746926*SIN(0.759335251212575*(-4.91815700165322+3.85548390218424*SIN(1.32790216254556/(18.3323158396242+0.358834095216839*B53))))))+2.7676129357411*(1.64686568436068+2.44577149231099*(4.54895958232256+12.3753706297687/(1.48502729882913-15.3444130141536*SIN(0.064987409316677*B53)))*SIN(B53)))))))))*SIN(B53)))))))*Sec(3.49622751072893+1.32336584838561*SIN(0.987711766462689*(-3.30386236010148+1.9070449451209*COS(4.38888348998079*B53)))))/(-8.89161936473553+5.20239639245279*(-1.0034425620328+B53))))))</f>
      </c>
      <c r="AT53">
        <f>-3.19244398732623+2.47922225364319/(4.55545916732724+19.1853644219838*COS(17.8628331842245*(-3.04605526034252-2.53538001515763*A53))*COS(2.34127318896247*B53))+4.59529405601859/(-0.102880699536384+COS(0.970158169284869-COS((-0.644217755743392+B53)*(4.53063676937798+0.891941454495948*COS(0.454538252181423*(-4.54895958232256+B53))*(-2.99428964346217+4.38888348998079/(-1.70072156542342-0.930766521179757*B53)+6.07069820133914*SIN(0.970645957317775*(3.8647768204005+SIN(0.0398437791555164+0.68427529911992*B53)*(-1.66169941542143-SIN(0.0629521986177826*SIN(B53)))))))))+(-11.7674874161692*COS(2.23129038338461*B53*Csc(1.32995720491595*B53)))/(-4.02543794144377+5.14775899136527*SIN(1.68307575195236+COS((1.00252327900784*(0.675414338333634-2.65843774893853/COS((0.426491040284931*(-4.63893119678731+0.98621059449367*(0.0124584892007249*B53-1.51710578095748*(-2.33541554522187+SIN(3.71551944464651+1.32336584838561*B53)))))/((-2.22132832222866+1.86685399942426*(0.0104239707108729-B53)-0.971036529285117*(0.464011286218211+B53))*(-1.0034425620328-SIN((2.23724855029327*(-4.02543794144377+(0.973757720571009*SIN(3.04605526034252-10.1703137869217*COS(2.34127318896247*B53)*COS(0.321948306320204*(-3.89983574117648-13.5596355410534/COS(0.0869794987327878*(4.38888348998079+B53)*(-10.0304614952191+1.96036832657105*(0.0104239707108729-B53)*SIN(2.26644549032434*B53*(-3.07062809023029+0.0691776291570159*B53+0.966809356649144*COS(3.21966962202688*(0.228866264528742+B53))))+0.0333904022707034*(-0.697367305830544+2.78520763403669/((-4.24321362335637*COS(0.740068463148044*B53))/(0.464011286218211-B53)+3.10463810559498/(-0.21125249507606+4.04618419368851*COS(2.95121604831838*COS(0.228866264528742*SIN(0.783541008254785*B53)))))-22.271177534471*(-4.02543794144377+SIN(0.0333904022707034*(8.14479154149258+(-45.8848183789036*B53)/(COS((4.5113192098519*(4.38888348998079-2.34127318896247*B53))/B53)*COS(0.28245758274843*B53))+2.78520763403669/(0.199479867255741+(-4.74492017588741*COS(0.537619980828712*B53))/B53)))))))))))/B53))/(B53*COS((2.23129038338461*B53)/SIN(1.10214350961724+(0.482504731330719*COS(B53)*COS(1.3750577389378*SIN(4.38888348998079*SIN(B53))))/(COS(0.707807735689834*(1.64686568436068+2.48548347013926*(-2.33864976501977+B53-0.904147576859968*(-0.546947611672606-COS(2.55680093540035+2.85369664524703/B53)+SIN(0.205606440532799/(-0.498669774984871+B53))))))*SIN(4.17877075135132-COS(0.997483071903992*(-5.22758831987261-SIN(3.26326372784542*COS(1.66617905604948-4.38888348998079*SIN(B53))))+(2.33541554522187+4.69996028156384*SIN(B53))*SIN(13.9790938650669*(-0.0319382149269121-1.43253632956902*COS(25.7332567481821/(COS(2.34127318896247*B53)*COS(3.10463810559498*(1.40575784242892+0.759335251212575*(-8.77364090383746+1.32790216254556*(18.5476673029205+0.316076929223304*B53))+B53)))+2.7676129357411*(1.64686568436068+2.59964545022312*(-1.79753367710594+0.335714325406428/COS(2.41818850379927*B53))*SIN(B53))))))))))*SIN(0.102880699536384-COS(0.970158169284869-COS(5.6065274334164*(0.547739204788806+B53))))))))))*Sec(3.04605526034252-B53+1.32336584838561*SIN(3.26326372784542*COS(1.9070449451209*COS(4.38888348998079*B53)))))/(-8.89161936473553-0.187768283577164*SIN(0.947274064822019*(3.32168059384751+B53)))))))</f>
      </c>
      <c r="AU53">
        <f>-3.19244398732623+2.71800423135567/(4.55545916732724+19.1853644219838*COS(17.8628331842245*(-3.04605526034252-2.53538001515763*A53))*COS(2.34127318896247*B53))+4.59529405601859/(-0.102880699536384+COS(0.970158169284869-COS((0.90494136087752+B53)*(3.16594339399998+0.891941454495948*COS(0.454538252181423*(-4.54895958232256+B53))*(-2.99428964346217+4.38888348998079/(-1.70072156542342-0.930766521179757*B53)+11.7807721988068*SIN(0.970645957317775*(3.8647768204005+SIN(0.0398437791555164+0.68427529911992*B53)*(-1.66169941542143-SIN(7.36914946809175*SIN(B53)))))))))+(-11.7674874161692*COS(0.259336929560409*B53*Csc(1.32995720491595*B53)))/(-4.02543794144377+5.14775899136527*SIN(1.68307575195236+COS((1.00252327900784*(0.675414338333634-2.65843774893853/COS((0.00751721947620742*(4.96440863612121+0.98621059449367*(0.0124584892007249*B53-1.51710578095748*(-2.33541554522187+SIN(8.69483570660885+1.32336584838561*B53)))))/((-5.3372775433549-1.24900163619626*(0.0104239707108729-B53))*(-1.0034425620328-SIN((2.23724855029327*(-4.02543794144377+(0.973757720571009*SIN(3.04605526034252-10.1703137869217*COS(2.34127318896247*B53)*COS(0.321948306320204*(-3.89983574117648+465.519969304544/(A53*COS(0.0869794987327878*(4.38888348998079+B53)*(-10.0304614952191+1.96036832657105*(0.0104239707108729-B53)*SIN(2.26644549032434*B53*(-3.07062809023029+0.0691776291570159*B53+0.966809356649144*COS(19.538468268013*(0.228866264528742+B53))))+0.668480377812508*(-0.697367305830544+2.78520763403669/((-4.24321362335637*COS(0.740068463148044*B53))/(0.464011286218211-B53)+3.10463810559498/(-0.21125249507606+4.04618419368851*COS(2.95121604831838*COS(0.228866264528742*SIN(0.783541008254785*B53)))))-2.97358541762451*(-4.02543794144377+SIN(0.928921811984624*(8.14479154149258+(-127.798746435309*B53)/(COS((4.5113192098519*(4.38888348998079-2.34127318896247*B53))/B53)*(0.199479867255741+(-109.258774418071*COS(0.152083151022746*B53))/B53)*COS(0.28245758274843*B53)))))))))))))/B53))/(B53*COS((2.23129038338461*B53)/SIN(1.10214350961724+(0.452208545977342*COS(B53)*COS(1.3750577389378*SIN(4.38888348998079*SIN(B53))))/(COS(3.16678725854344*(1.64686568436068+2.48548347013926*(-2.33864976501977+B53-0.904147576859968*(-0.546947611672606-COS(2.55680093540035+2.85369664524703/B53)+SIN(0.205606440532799/(-0.498669774984871+B53))))))*SIN(4.17877075135132-COS(4.01353511772973-(2.33541554522187+4.69996028156384*SIN(B53))*SIN(13.9790938650669*(-0.0319382149269121+2.01107689765918*COS(22.8137623437846/(COS(2.34127318896247*B53)*COS(3.10463810559498*(1.40575784242892+0.759335251212575*(-8.77364090383746+1.32790216254556*(18.5476673029205+0.316076929223304*B53))+B53)))+2.7676129357411*(1.64686568436068+2.59964545022312*(-1.79753367710594-4.2992092889529/COS(2.41818850379927*SIN(B53)))*SIN(B53))))))))))*SIN(0.102880699536384-COS(0.970158169284869-COS(5.6065274334164*(0.547739204788806+B53))))))))))*Sec(0.230264017381367+1.32336584838561*SIN(3.26326372784542*COS(1.73917150291469*COS(2.37500340984706-B53)))))/(-8.89161936473553-0.187768283577164*SIN(0.947274064822019*(3.32168059384751+B53)))))))</f>
      </c>
      <c r="AV53">
        <f>-3.19244398732623+2.71800423135567/(4.55545916732724+13.4778285081789*COS(17.8628331842245*(-3.04605526034252-2.53538001515763*A53))*COS(2.34127318896247*B53))+4.59529405601859/(-0.102880699536384+COS(0.970158169284869-COS((-0.644217755743392+B53)*(4.53063676937798+0.891941454495948*COS(0.454538252181423*(-4.54895958232256+B53))*(-2.99428964346217+4.38888348998079/(-1.70072156542342+0.373215060879051*B53)+6.07069820133914*SIN(0.970645957317775*(3.8647768204005+SIN(0.0398437791555164+0.68427529911992*B53)*(-1.66169941542143-SIN(0.0629521986177826*SIN(B53)))))))))-11.7674874161692*COS(2.23129038338461*B53*Csc(1.48869985630326*B53))*(4.61159416251987+0.502736280820392*SIN(1.68307575195236+COS(0.110971460070971*(0.675414338333634-0.46183169159684/COS((0.426491040284931*(-4.05270475481384-0.0126761414350927*B53*COS(0.188628472151279*COS(B53))+SIN(3.71551944464651+1.32336584838561*B53)))/((2.80582935491723+(-1.86685399942426*(0.0104239707108729-B53))/(-5.02715767714589-0.450571908918455*SIN(B53)))*(-1.0034425620328+SIN((2.23724855029327*(-4.02543794144377+(0.973757720571009*SIN(3.04605526034252+10.1703137869217*COS(2.34127318896247*B53)*COS(0.321948306320204*(-3.89983574117648-0.2259444810755/COS(4.38888348998079+B53-1.89585059019769/(-12.3658770404409+0.0333904022707034*(-0.697367305830544+2.78520763403669/(4.16267886660421/(0.464011286218211-B53)+3.10463810559498/(-0.21125249507606+4.04618419368851*COS(2.95121604831838*COS(0.228866264528742*SIN(0.783541008254785*B53)))))+39.8111098769168*(-4.02543794144377+SIN(0.0333904022707034*(8.14479154149258+(-45.8848183789036*B53)/(COS((4.5113192098519*(-1.36297950839016-1.85284534579819*B53))/B53)*COS(0.28245758274843*B53))+2.78520763403669/(0.199479867255741+(-4.74492017588741*COS(0.537619980828712*B53))/B53)))))-SIN(2.26644549032434*B53*(-3.07062809023029-0.412702921134056*B53+0.966809356649144*COS(0.73687375940996*COS(B53))))))))))/B53))/(B53*COS(0.102880699536384-COS(0.970158169284869-COS(3.38304147474741+B53)))*COS(8.63280657330097*B53*SIN(1.10214350961724+(-0.161057918038827*COS(B53)*COS(1.3750577389378*SIN(4.38888348998079*SIN(B53))))/(COS(4.20216770606499*(1.64686568436068+2.48548347013926*(-2.33864976501977+B53-0.904147576859968*(-0.546947611672606-COS(2.55680093540035+2.85369664524703/B53)+SIN(0.205606440532799/(-0.498669774984871+B53))))))*SIN(0.947394524668818*(-1.36297950839016+COS(0.997483071903992*(-7.82347132982872-SIN(3.26326372784542*COS(1.66617905604948*SIN(4.38888348998079*SIN(B53)))))+(2.33541554522187+4.69996028156384*SIN(B53))*SIN(0.647611941399037*(-0.0319382149269121-1.89621838342138*SIN(25.7332567481821/(COS(0.524371490330347*(-4.46491320015797+B53))*COS(1.22028522025927*(4.36411576342809-2.33163615227541/(-5.70301281360717+1.32790216254556*(18.4064269307623+0.314909657567638*B53))+B53)))+1.0529351996074*(-1.79753367710594+0.117596174893841*COS(1.71986695129731*B53)*(1.48502729882913+5.8626875461555*SIN(0.197443268161305/B53))))))))))))))))))))))</f>
      </c>
      <c r="AW53">
        <f>-2.35258177871109-17.9050202769674*COS(47.5012703255096-19.9648536074454*A53)*COS(2.34127318896247*B53)</f>
      </c>
      <c r="AX53">
        <f>-2.35258177871109-17.9050202769674*COS(47.5012703255096-19.9648536074454*A53)*COS(2.34127318896247*B53)</f>
      </c>
      <c r="AY53">
        <f>-2.35258177871109-17.9050202769674*COS(47.5012703255096-19.9648536074454*A53)*COS(2.34127318896247*B53)</f>
      </c>
      <c r="AZ53">
        <f>-2.35258177871109+1.98404601694252*COS(47.5012703255096-19.9648536074454*A53)*COS(2.34127318896247*B53)*(-6.22729775583901+COS((0.547739204788806+B53)*(4.53089824051787+3.60911931249123/COS((4.35063997044991*(-4.172523531424-0.466407665363302*SIN(0.98621059449367*(1.32336584838561-1.51710578095748*(-2.33541554522187+SIN(3.71551944464651+1.32336584838561*B53))))))/((-2.22132832222866-0.971036529285117*(0.464011286218211+B53)-0.950262826665238*B53)*(-1.0034425620328-SIN((0.0345338245065199*(-4.02543794144377+(0.973757720571009*SIN(3.04605526034252-10.1703137869217*COS(0.524371490330347*(-4.46491320015797+COS(B53)))*COS(0.321948306320204*(-2.99428964346217+4.38888348998079/(-1.70072156542342-0.930766521179757*B53)-6.07069820133914*SIN(0.208545147400331*(5.56632001497745+0.68427529911992*B53+SIN(8.94941416528843*COS(4.62678808588491*SIN(3.26326372784542*COS(1.9070449451209*COS(2.13112852507139*B53)))))))))))/B53))/(B53*COS((2.23129038338461*B53)/SIN(1.10214350961724+(0.482504731330719*COS(B53)*COS(1.3750577389378*SIN(4.38888348998079*SIN(B53))))/(COS(0.707807735689834*(1.64686568436068+2.48548347013926*(-2.33864976501977+B53+0.904147576859968*(0.185939686198609-SIN(1.51710578095748-7.37868802663049*(-0.498669774984871+B53))))))*SIN(4.17877075135132-COS(0.997483071903992*(-5.01271064725756-SIN(3.23277543136447*COS(0.974153035848922+4.38888348998079*SIN(B53))))-(2.33541554522187+4.69996028156384*SIN(B53))*SIN(0.639580633440371*COS(15.0633772312155/((0.297952670824784+B53)*COS(10.0053272209756*B53))+2.7676129357411*(1.64686568436068+2.59964545022312*(-0.240690677623371+1.31536717962865/(COS(2.41818850379927*B53)*(1.48502729882913-15.842682081532*SIN(1.92729652296882/B53))))*SIN(B53)))))))))))))))))</f>
      </c>
      <c r="BA53">
        <f>-2.35258177871109+1.98404601694252*COS(47.5012703255096-19.9933795287641*A53)*(-5.7771255054526-1.77046843626537*COS(5.6065274334164*(0.547739204788806+B53)))*COS(2.34127318896247*B53)</f>
      </c>
      <c r="BB53">
        <f>-3.19244398732623+0.952972231836685/(1.75104353123216-18.1838172266926*COS(53.4871081569162*(3.32867436206329+A53))*COS(2.34127318896247*B53))+1.37423663624159/(-0.102880699536384*(-0.970158169284869+COS((4.71449417548332+0.476577364714937*(-0.529647925098518+A53+4.38888348998079/(-3.84379951085584+2.44443881102134/B53)))*(-8.08659236886415+B53)))+19.7456815393579/(-4.02543794144377+14.2267368128445*SIN(1.68307575195236+COS((2.14072319491191*(0.675414338333634-0.0193539200871972/COS((684.548611823948*SIN(5.02186683269054-0.986467043468334*(4.81844542113664+3.14366631530903*SIN(0.0359861421184555*B53))))/(B53*(-5.33528518304124+A53+0.206804271871811*(0.0104239707108729-B53)-0.999785323978975*(1.83745493597157+B53))*COS(9.71999611692323*(-0.970158169284869+COS(1.07993256993885*(0.547739204788806+B53))))*COS(5.88285176554276/COS(2.06285561283754+(-0.464777703008064*(2.4979293560229*(-1.36297950839016+COS(0.997483071903992*(-3.71376149495798-0.935600983959233*(-4.54895958232256+B53))-1.9578569201783*SIN(0.106591061575539*COS(0.147706661517619-10.8803439112107/(COS(1.9070449451209*COS(4.46491320015797*B53))*COS(0.999317258394747*(0.910843304812121-2.2058470609319*SIN(2.33163615227541*(-5.70301281360717-0.0921195765429072*(4.24321362335637+B53-COS((-0.170119707071305+0.947274064822019*(-1.0034425620328+B53))*COS(5.63550271075654*SIN(2.63652450140494*(-0.228866264528742+8.3509698707334*B53))))))))))))))+0.0552250883955557*(4.38888348998079+2.48548347013926*(3.19244398732623+0.240512838623345*(-0.474107940239104+B53)-11.2560908269344*(0.138161443059092+1.01646737544449/(-2.96345064425116-0.869112035504125*(0.231533727874752+6.07069820133914*SIN(0.970645957317775*(3.8647768204005-0.103213746837193*SIN(0.0398437791555164+0.68427529911992*B53))))))))))/COS(2.05952944430618*B53)))*(0.26323489862894+0.115837183598291/SIN(3.0771119673812+(-0.158453280542526*COS(2.36457962791182*SIN(4.38888348998079*SIN(B53))))/(COS(2.64061504688481*(1.64686568436068+(2.48548347013926*(0.80977335530104+B53))/(0.481943707124545-0.904147576859968*(-1.51710578095748-4.26212605373046*COS(2.55680093540035+2.85369664524703/B53)+SIN(0.205606440532799/(-0.498669774984871+B53))))))*SIN(0.947394524668818*(-1.36297950839016+COS(0.997483071903992*(-10.0441121294217-SIN(3.26326372784542*COS(1.66617905604948*SIN(4.38888348998079*SIN(B53)))))-(2.33541554522187+4.69996028156384*SIN(B53))*SIN(0.329139187626835*(-0.0319382149269121+(-3.7298065811462*SIN(0.503127335365625*COS(1.22028522025927*(-0.101858713285314+B53+2.33163615227541/(-3.43294123651821+1.32790216254556*(18.7500364890084+0.0285927563643693*B53-B53*(-4.24321362335637-0.0497684115725929*COS(0.333789915430309*(2.81579124296115-4.38888348998079*SIN(B53))))))))+0.639310560999041*(4.61159416251987+0.380448864799603*(-1.79753367710594+(2.29751521439831*B53)/(1.48502729882913+5.8626875461555*SIN(0.197443268161305/B53))))))/A53)))))))))))*Sec(3.49622751072893*SIN(1.32336584838561*SIN(0.987711766462689*(-0.970158169284869+COS(16.3813801973759+4.38888348998079*B53))))))/(3.69848324037571-0.085288534571217*SIN(0.103159056155692*(-1.0034425620328+B53)))))))</f>
      </c>
      <c r="BC53">
        <f>-3.19244398732623+0.952972231836685/(1.75104353123216-9.35226158457549*COS(41.3330692837322*(3.85548390218424-1.22028522025927*A53))*COS(2.34127318896247*B53))+1.37423663624159/(-0.102880699536384+COS(0.970158169284869-COS((4.71449417548332+0.476577364714937*(7.68804933686132+A53-2.44443881102134/B53))*(-8.08659236886415+B53)))+9.97736373889877/(-4.02543794144377+1.36816994941305*SIN(0.629654225097054+COS((1.00252327900784*(0.675414338333634-0.0193539200871972/COS((0.179660731128502*B53^2*SIN(8.72981021814006-0.986467043468334*(-1.02234042807404+3.14366631530903*SIN(4.49431605468541*B53)))*(-1.0034425620328-SIN(85.0465462695254/(B53*COS(9.71999611692323*(-0.970158169284869+COS(2.20121578161857*(-0.380044882625685+B53))))*COS(5.88285176554276/COS(3.62955825980121+(0.0870067413675292*COS(2.05952944430618*B53))/(COS(2.93142442037043*(-1.36297950839016+COS(2.77643133263758-3.85548390218424/(-3.41951312741507+0.353059200155604*(-4.54895958232256+B53))-4.4139966857128*COS(10123.6774072076/COS(1.9070449451209*COS(1.96697100595367*B53))+0.836041456882564*(1.64686568436068-0.710129864885364*(-1.37442221955639+0.243745521312418/(4.35408547402562+COS(2.03158977616426*COS(B53))))*SIN(B53))))))*COS(0.0552250883955557*(4.38888348998079+2.48548347013926*(3.19244398732623-0.958843395197739*(-0.474107940239104+B53)+1.0263545588659*(0.970158169284869-COS(2.05801821799646-1.93163519161352/B53)+1/(4.71449417548332+0.891941454495948*COS(0.0999213653046681*B53)*(-2.93188685070726+0.556153597123559*SIN(0.970645957317775*(3.8647768204005-0.103213746837193*SIN(0.0398437791555164+0.68427529911992*B53))))))))))))*(0.26323489862894+(-4.87927850433874*B53^2)/SIN(3.04605526034252+0.347490285918315*(3.89983574117648-0.13054127825986/(-0.911579101267122+(-1.01350483678952*(4.38888348998079+B53))/(-4.02543794144377-3.26868103830189*SIN((0.978943734892926*(-4.01236775500626+1.54444395209071*(-7.56253769230352-0.397749655720089*(1.5479690960655+0.286022576314408*(-0.0319382149269121+SIN(B53))-2.03785680386851/(COS(4.20226414462264*B53)*(3.83493169861245-5.43701984470055*COS(0.228866264528742*SIN(2.43308724107386*SIN(0.45017225038641-0.206804271871811*(0.0104239707108729-B53)))))*(4.38888348998079+B53-1.89585059019769/(-10.1644991104518+0.601793555873873*(0.0104239707108729-B53)*SIN(0.179272778479524*(-2.14264276460126-0.993480082000876*B53)*B53*(3.93978482603949+0.997483071903992*COS(3.49622751072893+1.32336584838561*SIN(3.26326372784542*COS(1.9070449451209*COS(4.38888348998079*B53))))*(-8.89161936473553-0.187768283577164*SIN(0.947274064822019*(3.32168059384751+B53)))))))))-4.55783984221592*SIN(4.83821679162844*B53*SIN(0.179272778479524*(-0.510108221218374+2.95121604831838*COS(0.497489917065028*(0.228866264528742+B53))))))))/(4.36469719111898-0.0710196996646526*SIN(10.1837316372068*(-3.30386236010148+4.12499740963754*COS(B53))*COS(4.85913802285826*SIN(B53))))))))))))))/(-2.5074246958483+0.206804271871811*(0.0104239707108729-B53)-B53)))*Sec(3.49622751072893*SIN(1.32336584838561*SIN(0.987711766462689*(-0.970158169284869+COS(16.3813801973759*COS(4.38888348998079*B53)))))))/(3.69848324037571+0.085288534571217*SIN(0.838083913533219*(-1.0034425620328+B53)))))))</f>
      </c>
      <c r="BD53">
        <f>-3.19244398732623+0.952972231836685/(1.75104353123216-9.35226158457549*COS(41.3330692837322*(3.85548390218424-1.22028522025927*A53))*COS(2.34127318896247*B53))+1.37423663624159/(-0.102880699536384+COS(0.970158169284869-COS((4.71449417548332+0.476577364714937*(7.68804933686132+A53-2.44443881102134/B53))*(-8.08659236886415+B53)))+9.97736373889877/(-4.02543794144377+1.36816994941305*SIN(0.629654225097054+COS((1.00252327900784*(0.675414338333634-0.0193539200871972/COS((0.179660731128502*B53^2*SIN(8.72981021814006-0.986467043468334*(-1.02234042807404+3.14366631530903*SIN(4.49431605468541*B53)))*(-1.0034425620328-SIN(85.0465462695254/(B53*COS(9.71999611692323*(-0.970158169284869+COS(1.07993256993885*(-0.380044882625685+B53))))*COS(5.88285176554276/COS(3.62955825980121+(0.0870067413675292*COS(2.05952944430618*B53))/(COS(2.93142442037043*(-1.36297950839016+COS(2.77643133263758+2.63652450140494/(-3.41951312741507+0.353059200155604*(-4.54895958232256+B53))-0.778649609309361*COS(10123.6774072076/COS(1.9070449451209*COS(1.96697100595367*B53))+0.836041456882564*(1.64686568436068-0.710129864885364*(-1.37442221955639+0.243745521312418/(4.35408547402562+COS(2.03158977616426*COS(B53))))*SIN(B53))))))*COS(0.0552250883955557*(4.38888348998079+2.48548347013926*(3.19244398732623-0.958843395197739*(-0.474107940239104+B53)-(0.970158169284869-COS(2.05801821799646-1.93163519161352/B53)+1/(4.71449417548332+0.891941454495948*COS(0.0999213653046681*B53)*(-2.93188685070726+0.556153597123559*SIN(0.970645957317775*(3.8647768204005-0.103213746837193*SIN(0.0398437791555164+0.68427529911992*B53))))))/(0.464011286218211-0.0129110673922222*COS(0.0673481356022965*(4.38888348998079+B53)*(-10.0304614952191+1.96036832657105*(0.0104239707108729-B53)*SIN(2.26644549032434*B53*(-3.07062809023029+0.0691776291570159*B53+0.966809356649144*COS(19.538468268013*(0.228866264528742+B53))))+0.668480377812508*(-0.697367305830544+(1.7624150988083*(-4.02543794144377+SIN(0.928921811984624*(8.14479154149258+(-127.798746435309*B53)/(COS((4.5113192098519*(4.38888348998079-2.34127318896247*B53))/B53)*COS(0.28245758274843*B53)*((-109.258774418071*COS(0.152083151022746*B53))/B53+(-3.13616188499066*COS(2.31597677522377/SIN(1.10214350961724+(0.676007273520465*COS(B53)*COS(3.19178123630727*B53))/(COS(0.269458586708642*(-1.36297950839016+COS(6.08629012572982/(-1.25382318840771-0.187768283577164*SIN(0.947274064822019*(-1.0034425620328+B53))))))*(4.17877075135132+SIN(0.199636746855701*(-2.33541554522187+2.24925584891254*(-4.24321362335637+SIN(B53)))+0.997483071903992*(-3.70095047617492+1.32336584838561*SIN(0.404252188458842*COS(1.66617905604948-4.38888348998079*SIN(B53)))))))))*SIN(B53))/(-0.518128807244517+0.966955099171663*B53*SIN(3.04605526034252-10.1703137869217*COS(2.6299840052893*B53)*COS(0.681208950305383*(-5.24253088175112+6.67030394204438/(-0.14942975874265+(-11.4969620953109*SIN(0.227848381549171*B53))/(-7.00689753574568+B53-1.96036832657105*(0.0104239707108729-B53)*SIN(12.4719137695494*(-3.07062809023029+0.0691776291570159*B53+0.216468871216694*(1.75104353123216-0.948126877965075*(4.54170879037296+B53))*COS(0.509803318216735*(0.228866264528742+B53))))))))))))))))/SIN(1.06842078554415*B53)+2.78520763403669/((-4.24321362335637*COS(0.740068463148044*B53))/(0.464011286218211-B53)-81.5787329943979/(B53*SIN(5.02186683269054-0.986467043468334*(0.637461142927665+3.14366631530903*SIN(0.0359861421184555*B53)))*(-1.0034425620328-SIN(85.0465462695254/(B53*COS(9.71999611692323*(-0.970158169284869+COS(1.07993256993885*(0.547739204788806+B53))))*COS(4.56944137235583/COS(2.06285561283754+(-0.0870067413675292*COS(1.35322876627239*B53))/(COS(0.0552250883955557*(4.38888348998079+2.48548347013926*(3.19244398732623+0.240512838623345*(-0.474107940239104+B53)-11.2560908269344*(0.970158169284869-COS(2.55328537785344+1.93163519161352/B53)+1/(4.71449417548332-3.31886331914612*COS(0.99070229778345*B53))))))*(4.29440392876059-COS(0.997483071903992*(-3.57415069120048-0.935600983959233*(-4.54895958232256+B53))+1.9578569201783*SIN(13.9790938650669*(-0.0319382149269121-0.088810972648174*COS((5.73961400962436*(-3.24737298100873-0.710129864885364*(-0.650011773681869-1.85282145385703/(-3.24737298100873+COS(2.41818850379927*COS(B53))))*SIN(B53)))/(COS(1.9070449451209*COS(4.46491320015797*B53))*COS(0.999317258394747*(0.910843304812121+0.786807337671767*SIN(2.33163615227541*(-5.70301281360717-0.0708852198786061*COS(B53)*(-4.24321362335637+COS(0.170119707071305*COS(1.62305899145103*(-2.41640103524547-0.0969066503345407*COS(1.4572611314709*B53)))*SIN(0.726861776657963*(-1.0034425620328+B53)))))))))))))))))*(1.3979404071097+(-4.87927850433874*B53^2)/SIN(3.04605526034252+0.347490285918315*(4.50259299674639+0.200159893836569/(-0.932628505266608+(1.5981274668069*(4.38888348998079+B53))/((-2.33541554522187+SIN(0.478207770002108+2.08956232517353*SIN(B53)))*SIN((0.978943734892926*(-4.01236775500626+1.54444395209071*(-7.56253769230352+0.491862318102224*(2.01198038228371+(1.63817228760119*(0.464011286218211-B53)*COS(3.07455604918613*SIN(2.99428964346217*B53)))/COS(0.791911128545396*B53)+0.286022576314408*(-0.0319382149269121+SIN(B53)))+4.59870948625332*SIN(1.60501744944577*B53*(-0.510108221218374+2.95121604831838*COS(0.497489917065028*(0.228866264528742+B53)))))))/(3.52213138772818+3.99778134379428*SIN(0.0177647784001233*SIN(0.115509347718925*(-3.30386236010148+1.62262997366088*COS(B53)-4.88128635181885*SIN(B53))))))))))))))))))))))))))*(0.26323489862894+(-4.87927850433874*B53^2)/SIN(3.04605526034252+0.347490285918315*(3.89983574117648-0.13054127825986/(-0.911579101267122+(-1.01350483678952*(4.38888348998079+B53))/(-4.02543794144377+3.26868103830189*SIN(0.405124696031046*(-4.01236775500626+1.54444395209071*(-7.56253769230352-0.397749655720089*(1.5479690960655+1.38100485552734/((0.464011286218211-B53)*COS(4.20226414462264*B53))+0.286022576314408*(-0.0319382149269121+SIN(B53)))-4.55783984221592*SIN(4.83821679162844*B53*SIN(0.179272778479524*(-0.510108221218374+2.95121604831838*COS(0.497489917065028*(0.228866264528742+B53)))))))))))))))))/(-2.5074246958483+0.206804271871811*(0.0104239707108729-B53)-B53)))*Sec(3.49622751072893*SIN(1.32336584838561*SIN(0.987711766462689*(-0.970158169284869+COS(16.3813801973759*COS(4.38888348998079*B53)))))))/(3.69848324037571+0.085288534571217*SIN(0.838083913533219*(-1.0034425620328+B53)))))))</f>
      </c>
      <c r="BE53">
        <f>-3.19244398732623+0.952972231836685/(1.75104353123216-9.35226158457549*COS(41.3330692837322*(3.85548390218424-1.22028522025927*A53))*COS(2.34127318896247*B53))+1.37423663624159/(-0.102880699536384+COS(0.970158169284869-COS((4.71449417548332+0.476577364714937*(7.68804933686132+A53-2.44443881102134/B53))*(-8.08659236886415+B53)))+9.97736373889877/(-4.02543794144377+1.36816994941305*SIN(0.629654225097054+COS((1.00252327900784*(0.675414338333634-0.0172827458694873/COS((0.179660731128502*B53^2*SIN(8.72981021814006-0.986467043468334*(-1.02234042807404+3.14366631530903*SIN(4.49431605468541*B53)))*(-1.0034425620328-SIN(85.0465462695254/(B53*COS(9.71999611692323*(-0.970158169284869+COS(1.07993256993885*(-0.380044882625685+B53))))*COS(5.88285176554276/COS(3.62955825980121+(0.0870067413675292*COS(2.05952944430618*B53))/(COS(2.93142442037043*(-1.36297950839016+COS(2.77643133263758+2.63652450140494/(-3.41951312741507+0.353059200155604*(-4.54895958232256+B53))-0.778649609309361*COS(10123.6774072076/COS(1.9070449451209*COS(1.96697100595367*B53))+0.836041456882564*(1.64686568436068-0.710129864885364*(-1.37442221955639+0.243745521312418/(4.35408547402562+COS(2.03158977616426*COS(B53))))*SIN(B53))))))*COS(0.0552250883955557*(4.38888348998079+2.48548347013926*(3.19244398732623-0.958843395197739*(-0.474107940239104+B53)-(0.970158169284869-COS(2.05801821799646-1.93163519161352/B53)+1/(4.71449417548332+0.891941454495948*COS(0.0999213653046681*B53)*(-2.93188685070726+0.556153597123559*SIN(0.970645957317775*(3.8647768204005+0.00789489574621929*SIN(0.0398437791555164+0.68427529911992*B53))))))/(0.464011286218211-0.000452181138139513*COS(0.0673481356022965*(4.38888348998079+B53)*(-10.0304614952191+1.96036832657105*(0.0104239707108729-B53)*SIN(2.26644549032434*B53*(-3.07062809023029+0.0691776291570159*B53+0.966809356649144*COS(19.538468268013*(0.228866264528742+B53))))+0.668480377812508*(-0.697367305830544+2.78520763403669/((-4.24321362335637*COS(0.740068463148044*B53))/(0.464011286218211-B53)+3.10463810559498/(-0.21125249507606+4.04618419368851*COS(2.95121604831838*COS(0.228866264528742*SIN(0.783541008254785*B53)))))-2.97358541762451*(-4.02543794144377+SIN(0.928921811984624*(8.14479154149258+(-127.798746435309*B53)/(COS((4.5113192098519*(4.38888348998079-2.34127318896247*B53))/B53)*COS(0.28245758274843*B53)*((-109.258774418071*COS(0.152083151022746*B53))/B53+(-3.13616188499066*COS(2.31597677522377/SIN(1.10214350961724+(0.676007273520465*COS(B53)*COS(3.19178123630727*B53))/(COS(0.269458586708642*(-1.36297950839016+COS(6.08629012572982/(-1.25382318840771-0.187768283577164*SIN(0.947274064822019*(-1.0034425620328+B53))))))*(4.17877075135132+SIN(0.199636746855701*(-2.33541554522187+2.24925584891254*(-4.24321362335637+SIN(B53)))+0.997483071903992*(-3.70095047617492+1.32336584838561*SIN(0.404252188458842*COS(1.66617905604948-4.38888348998079*SIN(B53)))))))))*SIN(B53))/(-0.518128807244517+0.966955099171663*B53*SIN(3.04605526034252-10.1703137869217*COS(2.6299840052893*B53)*COS(0.681208950305383*(-5.24253088175112+6.67030394204438/(-1.99977262871367+0.0691776291570159*B53+0.966809356649144*COS(0.0865514593704007*SIN(B53))+(-11.4969620953109*SIN(0.227848381549171*B53))/(-7.00689753574568+B53-1.96036832657105*(0.0104239707108729-B53)*SIN(12.4719137695494*(-3.07062809023029+0.0691776291570159*B53+0.216468871216694*(1.75104353123216-0.948126877965075*(4.54170879037296+B53))*COS(3.21966962202688*(0.228866264528742+B53)))))))))))))))))))))))))*(0.26323489862894+(-4.87927850433874*B53^2)/SIN(3.04605526034252+0.347490285918315*(3.89983574117648-0.13054127825986/(-0.911579101267122+(-1.01350483678952*(4.38888348998079+B53))/(-4.02543794144377+3.26868103830189*SIN(0.405124696031046*(-4.01236775500626+1.54444395209071*(-7.56253769230352-0.397749655720089*(1.5479690960655+1.38100485552734/((0.464011286218211-B53)*COS(4.20226414462264*B53))+0.286022576314408*(-0.0319382149269121+SIN(B53)))-4.55783984221592*SIN(4.83821679162844*B53*SIN(0.179272778479524*(-0.510108221218374+2.95121604831838*COS(0.497489917065028*(0.228866264528742+B53)))))))))))))))))/(-2.5074246958483+0.206804271871811*(0.0104239707108729-B53)-B53)))*Sec(3.49622751072893*SIN(1.32336584838561*SIN(0.987711766462689*(-0.970158169284869+COS(16.3813801973759*COS(4.38888348998079*B53)))))))/(3.69848324037571+0.085288534571217*SIN(0.838083913533219*(-1.0034425620328+B53)))))))</f>
      </c>
      <c r="BF53">
        <f>-3.19244398732623+1.12586549431762/(2.08956232517353-14.3847669140417*COS(17.8628331842245*(-2.04789184159191-2.53538001515763*A53))*COS(2.34127318896247*B53))-0.116827522015499*(-0.0463344736960289+COS(0.45017225038641-COS((-0.200899973516642+B53)*(3.8637241772538+0.891941454495948*COS(0.454538252181423*(-4.54895958232256+B53))*(-2.99428964346217+4.38888348998079/(-6.45816380592759-0.930766521179757*B53)+10.257296978812*SIN(0.970645957317775*(3.8647768204005+SIN(0.0398437791555164+0.68427529911992*B53)*(-1.66169941542143-SIN(0.0336206493084471*SIN(B53)))))))))+(-9.57012350287464*COS(6.26506655935736*Csc(0.89022335658841*COS(1.66169941542143-B53))))/(-4.02543794144377+3.89778188649779*SIN(1.68307575195236+COS((1.0164624713026*(-2.40026564724377-0.293273057904527*COS(0.352073807669771*SIN(4.38888348998079*B53)*SIN((1.11596601165107*(4.01236775500626+0.647482220799467*(-3.2899633919266+1.91241527905177*(0.0104239707108729-B53)-0.916567894734818*(4.91889103745603+B53)))*(B53-0.376546788699777*(-1.0034425620328+SIN((13.6682093364167*(-4.02543794144377+4.12128452096706*SIN(3.04605526034252+0.756294601786745*A53*COS(2.34127318896247*B53)*COS((-3.89983574117648+0.0139686638929919*COS((4.49810867871241*COS(4.38888348998079+B53))/(1.66241695692097-1.96036832657105*(0.0104239707108729-B53)*SIN(12.642440807505*B53*COS(0.179272778479524*(-3.07062809023029+0.0691776291570159*B53+0.966809356649144*COS(0.0865514593704007*SIN(B53)))))-1.4614001137936*(-3.56575756335229+0.0333904022707034*(0.0178168467838976+2.78520763403669/(-1.1249515224028*COS(1.5505125154381*B53)+3.10463810559498/(-0.0410693641686142+4.04618419368851*COS(1.91495843382934*COS(0.228866264528742*SIN(0.783541008254785*B53)))))-2.04234628259225*(-4.02543794144377+SIN(0.279982028875551*(8.14479154149258+(-45.8848183789036*B53)/(COS((4.5113192098519*(4.38888348998079-2.57110384654335*B53))/B53)*COS(0.371853168252836*B53))+0.228866264528742/(0.458492073235626+(4.74492017588741*SIN(1.07039612175432*B53))/B53)))))))))/(1.9070449451209+4.04618419368851*B53)))))/(B53*COS((2.23129038338461*B53)/SIN(1.10214350961724+(-0.236425596508051*COS(B53)*COS(1.3750577389378*SIN(4.38888348998079*SIN(B53))))/(COS(6.89692498451458*(1.79369938948017+B53+0.224205789019262*(1.13007966903571-COS(2.55680093540035+2.85369664524703/B53))))*SIN(2.81579124296115+0.733686745724532*(0.997483071903992*(-4.84819983677129-3.14383711712105*SIN(3.26326372784542*COS(0.745042283995865+4.38888348998079*SIN(B53))))-(2.33541554522187+1.07642438888524/SIN(B53))*SIN((2.25711826043782*COS(40.0597560166563/(COS(0.150835764170477*B53)*COS(3.10463810559498*(-2.53538001515763+B53-0.550799529526559*(-8.77364090383746+1.32790216254556*(-0.446299593328702+0.300457585173198*B53+1.64011751913756*(4.75123511441602-0.104194893193397*SIN(3.04605526034252+4.54895958232256*COS(3.53286308706162*SIN(2.35151374678552*SIN(1.00142880693641/B53))))))))))-2.7676129357411*(1.64686568436068+0.495255411950829*(-4.83333429355996+COS(0.384595740834949*(1.50704551792392*B53+0.196671547872117/(0.498669774984871+4.19054462638296*COS(0.00637597005406976*COS(B53)*(-1.26221974320673-0.70433848197628*(-10.5282948290564-0.518128807244517*(-0.0398437791555164-96.2657448521152*(-3.30386236010148+10.4409745107485*COS(B53))*COS(1.06282763033982*B53))))*(-2.41640103524547-3.14383711712105*COS(1.26379680953426*COS(0.693935322170248*B53)))*(-4.61159416251987/(0.738153574518312+0.113360324107389*B53*(2.60995781336344-96.2657448521152*COS(3.40769579713652*B53)*(4.02543794144377-1.42226738378444*SIN(B53))))+1.96697100595367/(-4.01236775500626+0.711722780484071*(-11.3501183638935+(-0.510108221218374+SIN(0.0104239707108729-B53))*SIN(6.03615085257551*(4.82167162146245-0.451281666552392*(0.228866264528742+B53)+0.213641279321011*B53)*B53))))*(4.61366923575936+5.7262367634124*SIN(7.2701303077199*B53*(-2.76701553574705+0.0346994035652252*(-1.0034425620328-0.292203822137493*(4.54170879037296+B53))))-0.999785323978975*(4.55715261915801-84.9302750429841*COS(3.76696487679641*B53*SIN(4.38888348998079+B53))+1.02615493643776*10^18/(-0.21125249507606-4.04618419368851*SIN(2.95121604831838*COS(0.228866264528742-1.31964592815584/B53))))))))))*SIN(B53))))/A53))))))*SIN(0.102880699536384-COS(0.970158169284869-COS(0.796749079294485*B53*(1.75104353123216+B53)))))))))/(-7.59841351743161-0.000246958146621201*B53*SIN(1.51710578095748*(-2.33541554522187+SIN(0.213432382182193+1.32336584838561*B53))))))))/(-2.84355529717235-0.187768283577164*SIN(0.947274064822019*(3.32168059384751+B53)))))*SIN(0.970645957317775*(3.8647768204005+1.56916883990802*SIN(0.21469815156228-0.68427529911992*B53)))))</f>
      </c>
      <c r="BG53">
        <f>-3.19244398732623+1.12586549431762/(2.08956232517353-14.3847669140417*COS(17.8628331842245*(-2.04789184159191-2.53538001515763*A53))*COS(2.34127318896247*B53))-0.116827522015499*(-0.0463344736960289+COS(0.45017225038641-COS((-0.200899973516642+B53)*(3.8637241772538+0.891941454495948*COS(0.454538252181423*(-4.54895958232256+B53))*(-2.99428964346217+4.38888348998079/(-6.45816380592759-0.930766521179757*B53)+10.257296978812*SIN(0.970645957317775*(3.8647768204005+SIN(0.0398437791555164+0.68427529911992*B53)*(-1.66169941542143-SIN(0.0336206493084471*SIN(B53)))))))))+(-9.57012350287464*COS(6.26506655935736*Csc(0.89022335658841*COS(1.66169941542143-B53))))/(-4.02543794144377+3.89778188649779*SIN(1.68307575195236+COS((1.0164624713026*(-2.40026564724377-0.293273057904527*COS(0.352073807669771*SIN(4.38888348998079*B53)*SIN((1.11596601165107*(4.01236775500626+0.647482220799467*(-3.2899633919266+1.91241527905177*(0.0104239707108729-B53)-0.916567894734818*(4.91889103745603+B53)))*(B53-0.376546788699777*(-1.0034425620328+SIN((13.6682093364167*(-4.02543794144377+4.12128452096706*SIN(3.04605526034252+0.756294601786745*A53*COS(2.34127318896247*B53)*COS((-3.89983574117648+0.0139686638929919*COS((4.49810867871241*COS(4.38888348998079+B53))/(1.66241695692097-1.96036832657105*(0.0104239707108729-B53)*SIN(12.642440807505*B53*COS(0.179272778479524*(-3.07062809023029+0.0691776291570159*B53+0.966809356649144*COS(0.0865514593704007*SIN(B53)))))-1.4614001137936*(-3.56575756335229+0.0333904022707034*(0.0178168467838976+2.78520763403669/(-1.1249515224028*COS(1.5505125154381*B53)+3.10463810559498/(-0.0410693641686142+4.04618419368851*COS(1.91495843382934*COS(0.228866264528742*SIN(0.783541008254785*B53)))))-2.04234628259225*(-4.02543794144377+SIN(0.279982028875551*(8.14479154149258+(-45.8848183789036*B53)/(COS((4.5113192098519*(4.38888348998079-2.57110384654335*B53))/B53)*COS(0.371853168252836*B53))+0.228866264528742/(0.458492073235626+(4.74492017588741*SIN(1.07039612175432*B53))/B53)))))))))/(1.9070449451209+4.04618419368851*B53)))))/(B53*COS((2.23129038338461*B53)/SIN(1.10214350961724+(-0.236425596508051*COS(B53)*COS(1.3750577389378*SIN(4.38888348998079*SIN(B53))))/(COS(6.89692498451458*(1.79369938948017+B53+0.224205789019262*(1.13007966903571-COS(2.55680093540035+2.85369664524703/B53))))*SIN(2.81579124296115+0.733686745724532*(0.997483071903992*(-4.84819983677129-3.14383711712105*SIN(3.26326372784542*COS(0.745042283995865+4.38888348998079*SIN(B53))))-(2.33541554522187+1.07642438888524/SIN(B53))*SIN((2.25711826043782*COS(40.0597560166563/(COS(0.150835764170477*B53)*COS(3.10463810559498*(-2.53538001515763+B53-0.550799529526559*(-8.77364090383746+1.32790216254556*(-0.446299593328702+0.300457585173198*B53+1.64011751913756*(4.75123511441602-0.104194893193397*SIN(3.04605526034252+4.54895958232256*COS(3.53286308706162*SIN(2.35151374678552*SIN(1.00142880693641/B53))))))))))-2.7676129357411*(1.64686568436068+0.495255411950829*(-4.83333429355996+COS(0.384595740834949*(1.50704551792392*B53+0.196671547872117/(0.498669774984871+4.19054462638296*COS(0.00637597005406976*COS(B53)*(-1.26221974320673-0.70433848197628*(-10.5282948290564-0.518128807244517*(-0.0398437791555164-96.2657448521152*(-3.30386236010148+10.4409745107485*COS(B53))*COS(1.06282763033982*B53))))*(-2.41640103524547-3.14383711712105*COS(0.104944825667732*COS(0.693935322170248*B53)))*(-4.61159416251987/(-0.588564233672441+1.54930788009319*COS(0.464011286218211+8.89536832041086*SIN(3.53977960545111+0.428189322472372*(-2.22132832222866+2.90032775970771/(0.464011286218211+B53)+0.251759540947922*B53)))+0.113360324107389*B53*(2.60995781336344-96.2657448521152*COS(3.40769579713652*B53)*(4.02543794144377-1.42226738378444*SIN(B53))))+1.96697100595367/(-4.01236775500626+0.711722780484071*(-11.3501183638935+(-0.510108221218374+SIN(0.0104239707108729-B53))*SIN(6.03615085257551*(4.82167162146245-0.451281666552392*(0.228866264528742+B53)+0.213641279321011*B53)*B53))))*(4.61366923575936+5.7262367634124*SIN(7.2701303077199*B53*(-2.76701553574705+0.0346994035652252*(-1.0034425620328-0.292203822137493*(4.54170879037296+B53))))-0.999785323978975*(4.55715261915801-84.9302750429841*COS(3.76696487679641*B53*SIN(4.38888348998079+B53))+1.02615493643776*10^18/(-0.21125249507606-4.04618419368851*SIN(2.95121604831838*COS(0.228866264528742-1.31964592815584/B53))))))))))*SIN(B53))))/A53))))))*SIN(0.102880699536384-COS(0.970158169284869-COS(0.796749079294485*B53*(1.75104353123216+B53)))))))))/(-7.59841351743161-0.000246958146621201*B53*SIN(1.51710578095748*(-2.33541554522187+SIN(0.213432382182193+1.32336584838561*B53))))))))/(-2.84355529717235-0.187768283577164*SIN(0.947274064822019*(3.32168059384751+B53)))))*SIN(0.970645957317775*(3.8647768204005+0.680634131508929*SIN(0.21469815156228-0.68427529911992*B53)))))</f>
      </c>
      <c r="BH53">
        <f>-3.19244398732623+1.12586549431762/(2.08956232517353-14.3847669140417*COS(17.8628331842245*(-2.04789184159191-2.53538001515763*A53))*COS(2.34127318896247*B53))-0.116827522015499*(-0.0463344736960289+COS(0.45017225038641-COS((-0.200899973516642+B53)*(3.8637241772538+0.891941454495948*COS(0.454538252181423*(-4.54895958232256+B53))*(-2.99428964346217+4.38888348998079/(-6.45816380592759-0.930766521179757*B53)+10.257296978812*SIN(0.970645957317775*(3.8647768204005+SIN(0.0398437791555164+0.68427529911992*B53)*(-1.66169941542143-SIN(0.0336206493084471*SIN(B53)))))))))+(-9.57012350287464*COS(6.26506655935736*Csc(0.89022335658841*COS(1.66169941542143-B53))))/(-4.02543794144377+3.89778188649779*SIN(1.68307575195236+COS((1.0164624713026*(-2.40026564724377-0.293273057904527*COS(0.352073807669771*SIN(4.38888348998079*B53)*SIN((1.11596601165107*(4.01236775500626+0.647482220799467*(-3.2899633919266+1.91241527905177*(0.0104239707108729-B53)-0.916567894734818*(4.91889103745603+B53)))*(B53-0.376546788699777*(-1.0034425620328+SIN((13.6682093364167*(-4.02543794144377+4.12128452096706*SIN(3.04605526034252+0.756294601786745*A53*COS(2.34127318896247*B53)*COS((-3.89983574117648+0.0139686638929919*COS((4.49810867871241*COS(4.38888348998079+B53))/(1.66241695692097-1.96036832657105*(0.0104239707108729-B53)*SIN(12.642440807505*B53*COS(0.179272778479524*(-3.07062809023029+0.0691776291570159*B53+0.966809356649144*COS(0.0865514593704007*SIN(B53)))))-1.4614001137936*(-3.56575756335229+0.0333904022707034*(0.0178168467838976+2.78520763403669/(-1.1249515224028*COS(1.5505125154381*B53)+3.10463810559498/(-0.0410693641686142+4.04618419368851*COS(1.91495843382934*COS(0.228866264528742*SIN(0.783541008254785*B53)))))-2.04234628259225*(-4.02543794144377+SIN(0.279982028875551*(8.14479154149258+(-45.8848183789036*B53)/(COS((4.5113192098519*(4.38888348998079-2.57110384654335*B53))/B53)*COS(0.428040653541318*B53))+0.228866264528742/(0.458492073235626+(4.74492017588741*SIN(1.07039612175432*B53))/B53)))))))))/(1.9070449451209+4.04618419368851*B53)))))/(B53*COS((2.23129038338461*B53)/SIN(1.10214350961724+(-0.236425596508051*COS(B53)*COS(1.3750577389378*SIN(4.38888348998079*SIN(B53))))/(COS(6.89692498451458*(1.79369938948017+B53+0.224205789019262*(1.13007966903571-COS(2.55680093540035+2.85369664524703/B53))))*SIN(2.81579124296115+0.733686745724532*(0.997483071903992*(-4.84819983677129-3.14383711712105*SIN(3.26326372784542*COS(0.745042283995865+4.38888348998079*SIN(B53))))-(2.33541554522187+1.07642438888524/SIN(B53))*SIN((2.25711826043782*COS(40.0597560166563/(COS(0.150835764170477*B53)*COS(3.10463810559498*(-2.53538001515763+B53-0.550799529526559*(-8.77364090383746+1.32790216254556*(-0.446299593328702+0.300457585173198*B53+1.64011751913756*(4.75123511441602-0.104194893193397*SIN(3.04605526034252+4.54895958232256*COS(3.53286308706162*SIN(2.35151374678552*SIN(1.00142880693641/B53))))))))))-2.7676129357411*(1.64686568436068+0.495255411950829*(-4.83333429355996+COS(0.384595740834949*(1.50704551792392*B53+0.196671547872117/(0.498669774984871+4.19054462638296*COS(0.00637597005406976*COS(B53)*(-1.26221974320673-0.70433848197628*(-10.5282948290564-0.518128807244517*(-0.0398437791555164-96.2657448521152*(-3.30386236010148+10.4409745107485*COS(B53))*COS(1.06282763033982*B53))))*(-2.41640103524547-3.14383711712105*COS(1.26379680953426*COS(0.693935322170248*B53)))*(-4.61159416251987/(-0.588564233672441+1.54930788009319*COS(0.464011286218211+8.89536832041086*SIN(3.53977960545111+0.428189322472372*(-2.22132832222866+2.90032775970771/(0.464011286218211+B53)+0.251759540947922*B53)))+0.113360324107389*B53*(2.60995781336344-96.2657448521152*COS(3.40769579713652*B53)*(4.02543794144377-1.42226738378444*SIN(B53))))+1.96697100595367/(-4.01236775500626+0.711722780484071*(-11.3501183638935+(-0.510108221218374+SIN(0.0104239707108729-B53))*SIN(6.03615085257551*(4.82167162146245-0.451281666552392*(0.228866264528742+B53)+0.213641279321011*B53)*B53))))*(4.61366923575936+5.7262367634124*SIN(7.2701303077199*B53*(-2.76701553574705+0.0346994035652252*(-1.0034425620328-0.292203822137493*(4.54170879037296+B53))))-0.999785323978975*(4.55715261915801-84.9302750429841*COS(3.76696487679641*B53*SIN(4.38888348998079+B53))+1.02615493643776*10^18/(-0.21125249507606-4.04618419368851*SIN(2.95121604831838*COS(0.228866264528742-1.31964592815584/B53))))))))))*SIN(B53))))/A53))))))*SIN(0.102880699536384-COS(0.970158169284869-COS(0.796749079294485*B53*(1.75104353123216+B53)))))))))/(-7.59841351743161-0.000246958146621201*B53*SIN(1.51710578095748*(-2.33541554522187+SIN(0.213432382182193+1.32336584838561*B53))))))))/(-2.84355529717235-0.187768283577164*SIN(0.947274064822019*(3.32168059384751+B53)))))*SIN(0.970645957317775*(3.8647768204005+1.56916883990802*SIN(0.21469815156228-0.68427529911992*B53)))))</f>
      </c>
      <c r="BI53">
        <f>-3.19244398732623+1.12586549431762/(2.08956232517353-14.3847669140417*COS(17.8628331842245*(-2.04789184159191-2.53538001515763*A53))*COS(2.34127318896247*B53))-0.116827522015499*(-0.0463344736960289+COS(0.45017225038641-COS((-0.200899973516642+B53)*(3.82167188145907-0.310419540556542*(-2.99428964346217+0.464011286218211/(-6.45816380592759-0.930766521179757*B53)+10.257296978812*SIN(0.970645957317775*(3.8647768204005+SIN(0.0398437791555164+0.68427529911992*B53)*(-1.66169941542143-SIN(0.0336206493084471*SIN(B53)))))))))+(3.1928303602047*COS(18.9171411141789*Csc(0.970158169284869-COS(1.66169941542143-B53))))/(-4.02543794144377-3.16117245475551*SIN(1.68307575195236+COS((1.00252327900784*Sec(0.871802255052251-0.13054127825986/(-0.911579101267122+(-1.01350483678952*(4.38888348998079+B53))/(-4.02543794144377-3.26868103830189*SIN((0.978943734892926*(-4.01236775500626+1.54444395209071*(-7.56253769230352-0.397749655720089*(1.5479690960655+11.485020831085/((0.464011286218211-B53)*COS(4.20226414462264*B53))+0.286022576314408*(-0.0319382149269121+SIN(B53)))-4.55783984221592*SIN(4.83821679162844*B53*SIN(0.179272778479524*(-0.510108221218374+2.95121604831838*COS(0.925187262703742*(0.228866264528742+B53))))))))/(4.36469719111898-0.0710196996646526*SIN(10.1837316372068*(-3.30386236010148+4.12499740963754*COS(B53))*COS(4.85913802285826*SIN(B53))))))))*(-2.40026564724377-0.285716592962881*(-1.02644741372311+0.352073807669771*SIN(4.38888348998079*B53)*SIN((1.11596601165107*(4.01236775500626+0.647482220799467*(-3.2899633919266+1.91241527905177*(0.0104239707108729-B53)-0.783825728799143*(4.91889103745603+B53)))*(B53-0.376546788699777*(-1.0034425620328+SIN(0.0319382149269121+(0.436538207452503*(-4.02543794144377+4.12128452096706*SIN(3.04605526034252+0.756294601786745*A53*COS(2.34127318896247*B53)*COS((-3.89983574117648+10.8194017565173/COS((0.897516308159673*COS(4.38888348998079+B53))/(1.43157108857086-1.96036832657105*(1.8405640811986-B53)*SIN(12.642440807505*B53*COS(0.179272778479524*(-4.03743744687943+0.0691776291570159*B53+0.0865514593704007*SIN(B53))))-1.4614001137936*(-3.56575756335229+0.0333904022707034*(2.80302448082059+1.29525867071283*COS(1.5505125154381*B53)-3.10463810559498/(-0.0874038378646432+COS(1.91495843382934*COS(0.179326103664357*B53)))-2.04234628259225*(-4.02543794144377+SIN(0.279982028875551*(8.14479154149258+(286.853571302021*B53)/(COS((4.5113192098519*(4.38888348998079-2.57110384654335*B53))/B53)*COS(0.426016048257109*B53))+0.228866264528742/(0.458492073235626+(4.74492017588741*SIN(0.755805386848657*B53))/B53)))))))))/(1.9070449451209+4.04618419368851*B53)))))/(B53*COS(4.38888348998079/SIN((0.250370445694789*COS(B53)*COS(1.3750577389378*SIN(4.38888348998079*SIN(B53))))/(COS(0.617974831290765-4.26212605373046*(1.79369938948017+B53+4.46018813508017*COS(1.13007966903571-COS(2.55680093540035+2.85369664524703/B53))))*SIN(2.81579124296115+0.733686745724532*(0.997483071903992*(-4.43386482858191-3.14383711712105*SIN(3.26326372784542*COS(0.745042283995865+4.38888348998079*SIN(B53))))-(2.33541554522187+1.07642438888524/SIN(B53))*SIN((2.25711826043782*COS(24.7968591818679/(COS(0.155475435806166*(-0.970158169284869+SIN(B53)))*COS(3.10463810559498*(-2.53538001515763+B53-0.992983110633093*(-8.77364090383746+1.32790216254556*(-0.833245010372747+0.197098093251466*B53-0.00663681899807356*SIN(3.04605526034252+4.54895958232256*COS(3.53286308706162*SIN(2.35151374678552*SIN(1.00142880693641/B53)))))))))-2.7676129357411*(1.64686568436068+0.495255411950829*(-4.83333429355996+COS(0.384595740834949*(1.50704551792392*B53+0.524774328474636*(0.498669774984871+4.19054462638296*COS((0.0508856228504946*COS(B53)*(-4.65322492563405-0.70433848197628*(-10.5282948290564-0.518128807244517*(-0.0398437791555164-96.2657448521152*(-3.30386236010148-9.74722748499912*COS(B53))*COS(1.06282763033982*B53))))*(-2.41640103524547-3.14383711712105*COS(1.26379680953426*COS(0.693935322170248*B53)))*(4.61366923575936+5.7262367634124*SIN(7.2701303077199*(-2.76701553574705+0.0346994035652252*(-1.0034425620328-0.292203822137493*B53))*B53)-0.993794843867237*(4.62407622482673-84.9302750429841*COS(3.76696487679641*B53*SIN(4.38888348998079+B53))-8.7638389103024/((-0.0760506773916294-4.04618419368851*SIN(2.95121604831838*COS(0.228866264528742-1.31964592815584/B53)))*(-4.02543794144377+3.26868103830189*SIN(0.405124696031046*(-4.01236775500626-3.53977960545111*(-7.56253769230352+0.303722392808812*(1.5479690960655-1.06185941109922/((0.464011286218211-B53)*COS(4.20226414462264*B53))+0.286022576314408*(-0.0319382149269121+SIN(B53)))-4.55783984221592*SIN(0.704954142161488*B53*SIN(0.999206341635794*(-0.510108221218374+2.95121604831838*COS(0.497489917065028*(0.228866264528742+B53)))))))))))))/(-4.61159416251987/(-0.588564233672441+1.54930788009319*COS(4.02543794144377-8.89536832041086*SIN(3.53977960545111+0.428189322472372*(0.0943637099440274+2.90032775970771/(0.464011286218211+B53)-0.179378591152303*B53)))+0.113360324107389*B53*(2.60995781336344-96.2657448521152*COS(2.5117741483551*SIN(B53))*(4.02543794144377-1.42226738378444*SIN(B53))))+1.96697100595367/(-4.01236775500626+0.711722780484071*(5.47372386555167+(-0.510108221218374+SIN(0.0104239707108729-B53))*SIN(6.03615085257551*(4.82167162146245+0.167565214049411*(0.228866264528742+B53)+0.213641279321011*B53)*B53)))))))))*SIN(B53))))/A53))))))*SIN(2.48548347013926*COS(0.970158169284869-COS(0.796749079294485*B53*(1.75104353123216+B53)))))))))/(-7.59841351743161-0.0023013249626701*B53*SIN(1.51710578095748*(-2.33541554522187+SIN(0.213432382182193+1.32336584838561*B53))))))))/(-2.84355529717235-0.187768283577164*SIN(0.947274064822019*(3.32168059384751+B53)))))))</f>
      </c>
      <c r="BJ53">
        <f>-3.19244398732623+1.12586549431762/(2.08956232517353-14.3847669140417*COS(17.8628331842245*(-2.04789184159191-2.53538001515763*A53))*COS(2.34127318896247*B53))-0.116827522015499*(-0.0463344736960289+COS(0.45017225038641-COS((-0.200899973516642+B53)*(3.8637241772538+0.891941454495948*COS(0.454538252181423*(-4.54895958232256+B53))*(-2.99428964346217+4.38888348998079/(0.972437103038873-0.930766521179757*B53)+10.257296978812*SIN(0.970645957317775*(3.8647768204005+SIN(4.13034075983652+0.68427529911992*B53)*(-1.66169941542143-SIN(0.0336206493084471*SIN(B53)))))))))+(-9.57012350287464*COS(6.26506655935736*Csc(0.89022335658841*COS(1.66169941542143+B53))))/(-4.02543794144377-0.0462562038823284*SIN(1.68307575195236+COS(0.382342177008861*(-2.40026564724377-0.293273057904527*COS(0.352073807669771*SIN(4.38888348998079*B53)*SIN((2.02441800101748*(-0.822039589011056+1.91241527905177*(0.0104239707108729-B53)-0.916567894734818*(4.91889103745603+B53))*(B53-0.376546788699777*(-1.0034425620328+SIN((13.6682093364167*(-4.02543794144377+4.12128452096706*SIN(3.04605526034252+0.156200252899901*A53*COS((0.287585148563419+0.0139686638929919*COS((4.29187463600296*COS(4.38888348998079+B53))/(1.66241695692097-1.96036832657105*(1.02778568089134-B53)*SIN(12.642440807505+B53*COS(0.179272778479524*(-3.07062809023029+0.195487678412255*B53+2.31524876760832*COS(0.0865514593704007*SIN(B53)))))-1.4614001137936*(-3.56575756335229+0.0333904022707034*(1.34169562517324+2.78520763403669/(-0.784142200017842-1.1249515224028*COS(12.423181429905*B53))+0.438329003430628*(-4.02543794144377+SIN(0.279982028875551*(8.14479154149258+(-45.8848183789036*B53)/(COS((4.5113192098519*(4.38888348998079-2.57110384654335*B53))/B53)*COS(0.371853168252836*B53))+0.228866264528742/(7.13479293766586+(-4.74492017588741*SIN(1.11428896524311*B53))/B53)))))))))/(1.9070449451209+4.04618419368851*B53)))))/(B53*COS((2.23129038338461*B53)/SIN(5.46417601023882+(0.0751578427688716*COS(3.19178123630727*SIN(B53)))/(COS(6.89692498451458*(-1.53640907656428+B53-COS(2.55680093540035+2.85369664524703/B53)))*SIN(2.81579124296115+0.733686745724532*(0.997483071903992*(-4.70122061556332-3.14383711712105*SIN(3.26326372784542*COS(0.745042283995865+4.38888348998079*SIN(B53))))-(2.33541554522187+1.07642438888524/SIN(B53))*SIN((2.25711826043782*COS(47.1378037903259/(COS(0.150835764170477*B53)*COS(3.10463810559498*(-2.53538001515763+B53-1.0468237404445*(-2.05993751026681+1.32790216254556*(-0.238859456207631+0.300457585173198*B53+1.64011751913756*(4.75123511441602-2.09984831872697*SIN(3.04605526034252+4.54895958232256*COS(3.53286308706162*SIN(2.35151374678552*SIN(1.00142880693641/B53))))))))))-2.7676129357411*(1.64686568436068+0.495255411950829*(-4.83333429355996+COS(0.384595740834949*(1.50704551792392*B53+0.196671547872117/(0.498669774984871+4.19054462638296*COS((0.304197241118503*COS(B53)*(-3.38373629140373-0.830881008288191*(-10.5282948290564-0.518128807244517*(-0.0398437791555164-96.2657448521152*(-3.30386236010148-2.14356255579253*COS(B53))*COS(1.06282763033982*B53))))*(-2.41640103524547-3.14383711712105*COS(1.26379680953426*COS(0.693935322170248*B53)))*(1.96697100595367/(-4.01236775500626+0.711722780484071*(-11.3501183638935+3.07455604918613*SIN(0.0104239707108729-B53)*SIN(4.00289104319808*(-1.17258553312608-0.328132337430241*(0.228866264528742+B53)+0.213641279321011*B53)*B53)))-4.61159416251987/(-0.588564233672441+1.54930788009319*COS(0.464011286218211+8.89536832041086*SIN(3.53977960545111+0.428189322472372*(-2.22132832222866+2.90032775970771/(0.464011286218211+B53)-0.247268267717842*B53)))+(-2.36046905814184*(2.60995781336344-1.02680649345304*COS(3.40769579713652*B53)*(4.02543794144377-1.42226738378444*SIN(B53))))/(-4.02543794144377+3.26868103830189*SIN(0.405124696031046*(-4.01236775500626+1.54444395209071*(-7.56253769230352-0.397749655720089*(1.5479690960655+1.38100485552734/((0.464011286218211-B53)*COS(4.20226414462264*B53))+0.286022576314408*(-0.0319382149269121+SIN(B53)))-4.55783984221592*SIN(4.83821679162844*B53*SIN(0.179272778479524*(-0.510108221218374+2.95121604831838*COS(0.497489917065028*(0.228866264528742+B53))))))))))))/(4.61366923575936-0.999785323978975*(4.29976519817765-60.2054598321291*COS(3.76696487679641*B53*SIN(4.38888348998079+B53))-449512555508300000/(-0.21125249507606-4.04618419368851*SIN(2.95121604831838*COS(0.228866264528742-10.3765963781486/B53))))-2.41089222844118*SIN(10.6328019912307*B53*(-2.76701553574705+0.0346994035652252*(-1.0034425620328+0.146141408602355*(1.8052333783649+B53)))*COS(0.556153597123559*SIN(0.970645957317775*(3.8647768204005-0.615351434947489*(0.0398437791555164+0.68427529911992*B53)))))))))))*SIN(B53))))/A53))))))*SIN(0.102880699536384-COS(0.970158169284869-COS(0.796749079294485*B53*(1.75104353123216+B53)))))))))/(-7.59841351743161-0.000112926239459104*B53))))))*SIN(0.970645957317775*(3.8647768204005+1.62058025943827*SIN(0.21469815156228-0.68427529911992*B53)))))</f>
      </c>
      <c r="BK53">
        <f>-3.19244398732623+1.12586549431762/(2.08956232517353-14.3847669140417*COS(17.8628331842245*(-2.04789184159191-2.53538001515763*A53))*COS(2.34127318896247*B53))-0.116827522015499*(-0.0463344736960289+COS(0.45017225038641-COS((-0.200899973516642+B53)*(3.8637241772538+0.891941454495948*COS(0.454538252181423*(-4.54895958232256+B53))*(-2.99428964346217+4.38888348998079/(-6.45816380592759-0.930766521179757*B53)+10.257296978812*SIN(0.970645957317775*(3.8647768204005+SIN(0.0398437791555164+0.68427529911992*B53)*(-1.66169941542143-SIN(0.0336206493084471*SIN(B53)))))))))+(-9.57012350287464*COS(6.26506655935736*Csc(0.89022335658841*COS(1.66169941542143-B53))))/(-4.02543794144377+3.89778188649779*SIN(1.68307575195236+COS((1.0164624713026*(-2.40026564724377-0.293273057904527*COS(0.352073807669771*SIN(4.38888348998079*B53)*SIN((1.11596601165107*(4.01236775500626+0.647482220799467*(-3.2899633919266+1.91241527905177*(0.0104239707108729-B53)-0.916567894734818*(4.91889103745603+B53)))*(B53-0.376546788699777*(-1.0034425620328+SIN((13.6682093364167*(-4.02543794144377+4.12128452096706*SIN(3.04605526034252+0.756294601786745*A53*COS(2.34127318896247*B53)*COS((-3.89983574117648+0.0139686638929919*COS((4.49810867871241*COS(4.38888348998079+B53))/(1.66241695692097-1.96036832657105*(0.0104239707108729-B53)*SIN(12.642440807505*B53*COS(0.179272778479524*(-3.07062809023029+0.0691776291570159*B53+0.966809356649144*COS(1.83745493597157*SIN(0.884187666036016*(3.8647768204005-SIN(0.683732218305354*B53)*(-1.66169941542143-SIN(0.0629521986177826*SIN(B53)))))))))-1.4614001137936*(-3.56575756335229+0.0333904022707034*(0.0178168467838976+2.78520763403669/((0.984223326634907*COS(1.5505125154381*B53))/(0.249313134655931+6.87819645143681*B53)+3.10463810559498/(-0.0410693641686142+4.04618419368851*COS(1.91495843382934*COS(0.228866264528742*SIN(0.783541008254785*B53)))))-2.04234628259225*(-4.02543794144377+SIN(0.279982028875551*(8.14479154149258+(-45.8848183789036*B53)/(COS((4.5113192098519*(4.38888348998079-2.57110384654335*B53))/B53)*COS(0.371853168252836*B53))+0.228866264528742/(0.458492073235626+(4.74492017588741*SIN(1.07039612175432*B53))/B53)))))))))/(1.9070449451209+4.04618419368851*B53)))))/(B53*COS((2.23129038338461*B53)/SIN(1.32239027642284+(-0.236425596508051*COS(B53)*COS(1.3750577389378*SIN(4.38888348998079*SIN(B53))))/(COS(6.89692498451458*(1.79369938948017+B53+0.224205789019262*(1.13007966903571-COS(2.55680093540035+2.85369664524703/B53))))*SIN(2.81579124296115+0.733686745724532*(0.997483071903992*(-4.84819983677129-3.14383711712105*SIN(3.26326372784542*COS(0.745042283995865+4.38888348998079*SIN(B53))))-(2.33541554522187+1.07642438888524/SIN(B53))*SIN((2.25711826043782*COS(40.0597560166563/(COS(0.150835764170477*B53)*COS(3.10463810559498*(-2.53538001515763+B53-0.550799529526559*(-8.77364090383746+1.32790216254556*(-0.446299593328702+0.298925166728684*B53+1.64011751913756*(4.75123511441602-0.104194893193397*SIN(3.04605526034252+4.54895958232256*COS(3.53286308706162*SIN(2.35151374678552*SIN(1.00142880693641/B53))))))))))-2.7676129357411*(1.64686568436068+0.495255411950829*(-4.83333429355996+COS(0.384595740834949*(1.50704551792392*B53+0.196671547872117/(0.498669774984871+4.19054462638296*COS(0.130821662147091*(-1.26221974320673-0.70433848197628*(-10.5282948290564-0.518128807244517*(-0.0398437791555164-96.2657448521152*(-3.30386236010148+10.4409745107485*COS(B53))*COS(1.06282763033982*B53))))*(-2.41640103524547-3.14383711712105*COS(0.104944825667732*COS(0.693935322170248*B53)))*(4.61366923575936+5.7262367634124*SIN(7.2701303077199*B53*(-2.76701553574705+0.0346994035652252*(-1.0034425620328-0.292203822137493*(4.54170879037296+B53))))-0.999785323978975*(4.55715261915801-84.9302750429841*COS(3.76696487679641*B53*SIN(4.38888348998079+B53))+1.02615493643776*10^18/(-0.21125249507606-4.04618419368851*SIN(2.95121604831838*COS(0.228866264528742-1.31964592815584/B53))))))))))*SIN(B53))))/A53))))))*SIN(0.102880699536384-COS(0.970158169284869-COS(0.796749079294485*B53*(1.75104353123216+B53)))))))))/(-7.59841351743161-0.000246958146621201*B53*SIN(1.51710578095748*(-2.33541554522187+SIN(0.213432382182193+1.32336584838561*B53))))))))/(-2.84355529717235-0.187768283577164*SIN(0.947274064822019*(3.32168059384751+B53)))))*SIN(0.970645957317775*(3.8647768204005+0.680634131508929*SIN(0.21469815156228-0.68427529911992*B53)))))</f>
      </c>
      <c r="BL53">
        <f>-2.53538001515763+0.778499045397058/(1.75104353123216+6.71358746348701*COS(33.2138636553604*(3.85548390218424-1.22028522025927*A53))*COS(2.34127318896247*B53))-1.17395074656324/(-0.102880699536384+COS(0.970158169284869-COS((-4.4799701720476+0.476577364714937*(12.8847522437049+A53-2.44443881102134/B53))*(-8.08659236886415+B53)))-2.44884994123778/(-4.02543794144377+0.294733137896549*SIN(0.867277469748485-COS(10.4210669354735*(-0.189309768993577+0.493262271901336*(5.12649419432822+4.38417312211862/(-1.6911420937038+4.38888348998079/B53))))+(19.7456867666596*COS(0.315118259777248*B53))/(-4.02543794144377+14.2267368128445*SIN(1.68307575195236+COS(0.570898547743601/(COS(2.81718899581378*SIN(1.32336584838561*SIN(0.987711766462689*(-0.970158169284869+COS(17.9148737532156*COS(4.38888348998079*B53))))))*(3.69848324037571-0.085288534571217*SIN(4.172523531424+0.977040748286438*(-1.0034425620328+B53))))))))))</f>
      </c>
      <c r="BM53">
        <f>-2.53538001515763+0.778499045397058/(1.75104353123216+6.71358746348701*COS(33.2138636553604*(3.85548390218424-1.22028522025927*A53))*COS(2.34127318896247*B53))-1.17395074656324/(-0.102880699536384+COS(0.970158169284869-COS((-4.4799701720476+0.476577364714937*(12.8847522437049+A53-2.44443881102134/B53))*(-8.08659236886415+B53)))-3.0702164658237/(-4.02543794144377+0.294733137896549*SIN(0.867277469748485-COS(10.4210669354735*(-0.189309768993577+0.493262271901336*(5.12649419432822+4.38417312211862/(-1.6911420937038+4.38888348998079/B53))))+(19.7456867666596*COS(0.315118259777248*B53))/(-4.02543794144377+14.2267368128445*SIN(1.68307575195236+COS(0.570898547743601/(COS(2.81718899581378*SIN(1.32336584838561*SIN(0.987711766462689*(-0.970158169284869+COS(17.9148737532156*COS(4.38888348998079*B53))))))*(3.69848324037571-0.085288534571217*SIN(4.172523531424+0.977040748286438*(-1.0034425620328+B53))))))))))</f>
      </c>
      <c r="BN53">
        <f>-2.53538001515763+0.778499045397058/(1.75104353123216+6.71358746348701*COS(33.2138636553604*(3.85548390218424-1.22028522025927*A53))*COS(2.34127318896247*B53))-1.17395074656324/(-0.102880699536384+COS(0.970158169284869-COS((-4.4799701720476+0.476577364714937*(12.3834220756504+A53-2.44443881102134/B53))*(-8.08659236886415+B53)))+2.26632519511585/(-4.02543794144377+0.294733137896549*SIN(0.867277469748485-COS(10.4210669354735*(-0.189309768993577+0.493262271901336*(5.12649419432822+4.38417312211862/(-2.12750102800033+4.38888348998079/B53))))+(19.7456867666596*COS(0.315118259777248*B53))/(-4.02543794144377-4.75123511441601*(-4.01236775500626-SIN(1.68307575195236+COS(0.570898547743601/(COS(2.81718899581378*SIN(1.32336584838561*SIN(0.987711766462689*(-0.970158169284869+COS(17.9148737532156*COS(4.38888348998079*B53))))))*(3.69848324037571-0.085288534571217*SIN(4.172523531424+0.977040748286438*(-1.0034425620328+B53)))))))))))</f>
      </c>
      <c r="BO53">
        <f>-2.53538001515763-1.17395074656324/(-0.102880699536384+COS(0.970158169284869-COS((-5.73234392829489+0.476577364714937*(3.59973874652164-0.30032805677058*B53))*(-8.08659236886415+B53)))-2.44884994123778/(-4.02543794144377+0.294733137896549*SIN(0.867277469748485-COS(10.4210669354735*(-0.189309768993577+0.493262271901336*(5.12649419432822+4.38417312211862/(-2.12750102800033+4.38888348998079/B53))))+(19.7456867666596*COS(0.315118259777248*B53))/(-4.02543794144377-4.75123511441601*(-4.01236775500626-SIN(1.68307575195236+COS(0.501173997796498/(B53*COS(2.81718899581378*SIN(1.32336584838561*SIN(0.987711766462689*(-0.970158169284869+COS(17.9148737532156*COS(4.38888348998079*B53))))))))))))))+0.778499045397058/(1.75104353123216-1.93163519161352*COS(33.2138636553604*(3.85548390218424-1.22028522025927*A53))*COS(2.34127318896247*B53)*(-0.481943707124545+0.236425596508051/(COS(6.89692498451458*(-2.45200857029818+B53))*SIN(2.81579124296115+0.733686745724532*((-2.25711826043782*COS(1763.29818529963/(COS(0.150835764170477*B53)*(-2.69489162896542+COS(3.10463810559498*(-2.53538001515763+B53-1.97935092928286*(-8.77364090383746-3.07062809023029*(-0.446299593328702+0.00298814217242901*B53+3.36902552858082*COS(B53)+1.64011751913756*(4.75123511441602-0.104194893193397*SIN(3.04605526034252+1.54444395209071*COS(3.53286308706162*SIN(2.35151374678552*SIN(1.00142880693641/B53)))))))))))+2.7676129357411*(1.64686568436068+0.495255411950829*(-4.83333429355996+COS(0.384595740834949*(-0.0096492048554675+0.343377882179898*(4.38888348998079+B53))))*SIN(B53)))*(4.58467139413441-2.08956232517353*SIN(B53)))/A53+0.997483071903992*(-4.85870348444865-3.14383711712105*SIN(3.26326372784542*COS(0.745042283995866+4.38888348998079*SIN(B53)))))))))</f>
      </c>
      <c r="BP53">
        <f>-2.53538001515763+0.821650834584695/(1.75104353123216+6.71358746348701*COS(33.2138636553604*(3.85548390218424-1.22028522025927*A53))*COS(2.34127318896247*B53))-1.17395074656324/(-0.102880699536384+COS(0.970158169284869-COS((-4.4799701720476+0.476577364714937*(12.8847522437049+A53-2.44443881102134/B53))*(-8.08659236886415+B53)))-2.44884994123778/(-4.02543794144377+0.294733137896549*SIN(0.867277469748485-COS(10.4210669354735*(-0.189309768993577+0.493262271901336*(5.12649419432822+4.38417312211862/(-2.12750102800033+4.38888348998079/B53))))+(19.7456867666596*COS(0.315118259777248*B53))/(-4.02543794144377+14.2267368128445*SIN(1.68307575195236+COS(0.570898547743601/(COS(2.81718899581378*SIN(1.32336584838561*SIN(0.987711766462689*(-0.970158169284869+COS(17.9148737532156*COS(1.89585059019769/(-8.68751137060312+0.601793555873873*(0.0104239707108729-B53)*SIN(0.179272778479524*(-2.14264276460126-0.993480082000876*B53)*B53*(3.93978482603949+0.997483071903992*COS(3.49622751072893+1.32336584838561*SIN(3.26326372784542*COS(1.9070449451209*COS(4.38888348998079*B53))))*(-8.89161936473553-0.187768283577164*SIN(0.947274064822019*(3.32168059384751+B53))))))))))))*(3.69848324037571-0.085288534571217*SIN(4.172523531424+0.977040748286438*(-1.0034425620328+B53))))))))))</f>
      </c>
      <c r="BQ53">
        <f>-0.715614181593226+0.778499045397058/(1.75104353123216+6.71358746348701*COS(28.5611498917064*(3.85548390218424-1.22028522025927*A53))*COS(2.34127318896247*B53))</f>
      </c>
      <c r="BR53">
        <f>-2.53538001515763+0.778499045397058/(1.75104353123216-0.930939425058453*COS(0.498669774984871/A53)*COS(30.6267439013831*(3.85548390218424-1.22028522025927*A53))*COS(2.34127318896247*B53))-1.17395074656324/(-0.102880699536384+COS(0.970158169284869-COS((-8.08659236886415+B53)*(-4.4799701720476-0.341076373801376*(4.14738263638421+A53-2.44443881102134/B53-2.85369664524703*(-4.0960305754739+4.10302537581516*(-1.22028522025927+0.010005966605881*A53)*COS((5.81764923750462*COS(4.38888348998079+B53)*SIN(0.534714488090634*COS(3.10463810559498*(-3.26428930183994+B53))*COS(0.155475435806166*(-0.970158169284869+B53))))/(-2.46792380291555+0.711722780484071*(-11.3501183638935+(-0.510108221218374+SIN(0.0104239707108729-B53))*SIN(6.03615085257551*(4.82167162146245-0.451281666552392*(0.228866264528742+B53)+0.213641279321011*B53)*B53))-1.96036832657105*(0.0104239707108729-B53)*SIN(12.642440807505*B53*COS(0.179272778479524*(-3.07062809023029+0.0691776291570159*B53+0.966809356649144*COS(2.64427967123349+0.228866264528742*SIN(B53)))))-0.45017225038641*(-3.56575756335229+0.0333904022707034*(-0.383557820979713+2.78520763403669/(3.10463810559498/(-0.0410693641686142+4.04618419368851*COS(0.212951183376325*COS(0.228866264528742*SIN(0.425711707191754*B53))))-0.754178171033725*COS(3.48749934416123*(-4.24321362335637+SIN(B53))))-1.2317908493828*(-2.41640103524547+SIN(0.279982028875551*(5.0401534358976+B53+(-45.8848183789036*B53)/(COS((4.5113192098519*(5.88535920444246-3.84759446571111*B53))/B53)*COS(0.371853168252836*B53))+0.228866264528742/(0.458492073235626+(4.74492017588741*SIN(1.07039612175432*B53))/B53)))))))))))))+0.165935022714804*SIN(3.43689890591473-COS(10.4210669354735*(1.99594335397759+0.493262271901336*(5.12649419432822-1.51547754764245/(-2.12750102800033+4.38888348998079/B53))))+(19.7456867666596*COS(0.315118259777248*B53))/(-4.02543794144377+0.45017225038641*(-4.01236775500626-SIN(1.68307575195236+COS((1.00252327900784*(0.675414338333634+2.22946329466955/(COS(B53)*(1.96697100595367/(-4.01236775500626+0.711722780484071*(-5.14314724672842-(-0.510108221218374+SIN(0.0104239707108729-B53))*SIN(3.23243616075294*(4.82167162146245+0.0823120999176122*(0.228866264528742+B53)+0.213641279321011*B53)*B53)))-4.61159416251987/(3.67369281647034+1.54930788009319*COS(0.464011286218211-2.1873394434784*SIN(3.53977960545111+0.428189322472372*(-2.22132832222866+2.90032775970771/(0.464011286218211+B53)+0.251759540947922*B53)))+0.113360324107389*B53*(2.60995781336344-96.2657448521152*COS(3.40769579713652*B53)*(-4.02543794144377-SIN(1.42226738378444*SIN(B53)))))))))/(COS(0.464011286218211*SIN(1.32336584838561*SIN(0.987711766462689*(-0.970158169284869+COS(17.9148737532156*COS(0.227848381549171*B53))))))*(3.69848324037571+0.085288534571217*SIN(0.733686745724532*(-(2.33541554522187+1.07642438888524/SIN(B53))*SIN((2.25711826043782*COS(2.7676129357411*(1.64686568436068+0.495255411950829*COS(B53)*(-4.83333429355996+COS(1.28705698413417*(1.50704551792392*B53+0.0395560655776378/COS(0.144691715076527+0.204948333879852/B53)))))-17.3218462737165/(COS(0.150835764170477*B53)*COS(3.10463810559498*(-2.53538001515763+B53-0.550799529526559*(-8.77364090383746+1.32790216254556*(-0.446299593328702+0.242868609434218*B53+1.64011751913756*(4.75123511441602-0.104194893193397*SIN(3.04605526034252+4.54895958232256*COS(3.53286308706162*SIN(2.35151374678552*SIN(1.00142880693641/B53))))))))))))/A53)-0.997483071903992*(-4.84819983677129-3.14383711712105*SIN(3.26326372784542*COS(0.745042283995865+4.38888348998079*SIN(B53))))))))))))))</f>
      </c>
      <c r="BS53">
        <f>-2.53538001515763+0.778499045397058/(1.75104353123216-0.930939425058453*COS(0.498669774984871/A53)*COS(30.6267439013831*(3.85548390218424-1.22028522025927*A53))*COS(2.34127318896247*B53))-1.17395074656324/(-0.102880699536384+COS(0.970158169284869-COS((-8.08659236886415+B53)*(-4.4799701720476-0.341076373801376*(4.14738263638421+A53-2.44443881102134/B53-2.85369664524703*(-4.0960305754739+4.10302537581516*(-1.22028522025927+0.010005966605881*A53)*COS((5.81764923750462*COS(4.38888348998079+B53)*SIN(0.534714488090634*COS(3.10463810559498*(-3.26428930183994+B53))*COS(0.155475435806166*(-0.970158169284869+B53))))/(-2.46792380291555+0.711722780484071*(-11.3501183638935+(-0.510108221218374+SIN(0.0104239707108729-B53))*SIN(6.03615085257551*(4.82167162146245-0.451281666552392*(0.228866264528742+B53)+0.213641279321011*B53)*B53))-1.96036832657105*(0.0104239707108729-B53)*SIN(12.642440807505*B53*COS(0.179272778479524*(-3.07062809023029+0.0691776291570159*B53+0.966809356649144*COS(2.64427967123349+0.228866264528742*SIN(B53)))))-0.45017225038641*(-3.56575756335229+0.0333904022707034*(-0.383557820979713+2.78520763403669/(3.10463810559498/(-0.0410693641686142+4.04618419368851*COS(0.212951183376325*COS(0.228866264528742*SIN(0.425711707191754*B53))))-0.754178171033725*COS(3.48749934416123*(-4.24321362335637+SIN(B53))))-1.2317908493828*(-2.41640103524547+SIN(0.279982028875551*(5.0401534358976+B53+(-45.8848183789036*B53)/(COS((4.5113192098519*(5.88535920444246-3.84759446571111*B53))/B53)*COS(0.371853168252836*B53))+0.228866264528742/(0.458492073235626+(4.74492017588741*SIN(1.07039612175432*B53))/B53)))))))))))))+0.179299104591765*COS(171.354165997469/B53)*SIN(3.43689890591473-COS(10.4210669354735*(1.99594335397759+0.493262271901336*(5.12649419432822-1.51547754764245/(-2.12750102800033+4.38888348998079/B53))))+(19.7456867666596*COS(0.315118259777248*B53))/(-4.02543794144377+0.45017225038641*(-4.01236775500626-SIN(1.68307575195236+COS((1.00252327900784*(0.675414338333634+2.22946329466955/(COS(B53)*(1.96697100595367/(-4.01236775500626+0.711722780484071*(-5.14314724672842-(-0.510108221218374+SIN(0.0104239707108729-B53))*SIN(3.23243616075294*(4.82167162146245+0.0823120999176122*(0.228866264528742+B53)+0.213641279321011*B53)*B53)))-4.61159416251987/(3.67369281647034+1.54930788009319*COS(0.464011286218211-2.1873394434784*SIN(3.53977960545111+0.428189322472372*(-2.22132832222866+2.90032775970771/(0.464011286218211+B53)+0.251759540947922*B53)))+0.113360324107389*B53*(2.60995781336344-96.2657448521152*COS(3.40769579713652*B53)*(-4.02543794144377-SIN(1.42226738378444*SIN(B53)))))))))/(COS(0.464011286218211*SIN(1.32336584838561*SIN(0.987711766462689*(-0.970158169284869+COS(17.9148737532156*COS(0.227848381549171*B53))))))*(3.69848324037571+0.085288534571217*SIN(0.733686745724532*(-4.58467139413441*SIN((2.25711826043782*COS(2.7676129357411*(1.64686568436068+0.495255411950829*COS(B53)*(-4.83333429355996+COS(1.28705698413417*(1.50704551792392*B53+0.0395560655776378/COS(0.144691715076527+0.204948333879852/B53)))))-17.3218462737165/(COS(0.150835764170477*B53)*COS(3.10463810559498*(-2.53538001515763+B53-0.550799529526559*(-8.77364090383746+1.32790216254556*(-0.446299593328702+0.242868609434218*B53+1.64011751913756*(4.75123511441602-0.104194893193397*SIN(3.04605526034252+4.54895958232256*COS(3.53286308706162*SIN(2.35151374678552*SIN(1.00142880693641/B53))))))))))))/A53)-0.997483071903992*(-4.84819983677129-3.14383711712105*SIN(3.26326372784542*COS(0.745042283995865+4.38888348998079*SIN(B53))))))))))))))</f>
      </c>
      <c r="BT53">
        <f>-2.53538001515763+0.778499045397058/(1.75104353123216+6.71358746348701*COS(30.6267439013831*(3.85548390218424-1.22028522025927*A53))*COS(2.34127318896247*B53))-1.2666196939553/(-11.2222882944706/(3.69848324037571-0.103482088848126*SIN(2.95438281782893+B53))+(3.89200134589662*COS(0.753159400904593*B53))/(-4.02543794144377+0.294733137896549*SIN(4.07479627487985-COS(7.29748814053158*(-0.189309768993577-0.296391691300352*(4.93633565740369+4.38417312211862/(-1.38639110165225+4.38888348998079/B53))))+(19.7456867666596*COS(0.315118259777248*B53))/(-4.02543794144377+14.2267368128445*SIN(1.68307575195236+COS((1.02019666358136*Sec(B53))/(2.61194505247029+5.4090082053798*SIN(4.96126794189452-B53))))))))</f>
      </c>
      <c r="BU53">
        <f>-2.53538001515763+0.778499045397058/(1.75104353123216+6.71358746348701*COS(30.6267439013831*(3.85548390218424-1.22028522025927*A53))*COS(2.34127318896247*B53))-1.17395074656324/(-0.102880699536384+COS(0.970158169284869-COS((-8.08659236886415+B53)*(4.82167162146245+0.296765101465277*(12.584661969583+A53-2.44443881102134/B53)+0.892008308560504*Csc(1.10214350961724+1.33382928167442*COS(B53)*COS(1.3750577389378*SIN(4.38888348998079*SIN(B53)))))))-2.44884994123778/(-4.02543794144377+0.294733137896549*SIN(0.867277469748485-COS(10.4210669354735*(-0.189309768993577-0.495255411950829*(5.12649419432822+4.38417312211862/(-1.38639110165225+4.38888348998079/B53))*COS(0.454538252181423*(-2.24925584891254-0.179272778479524*(-0.510108221218374+2.95121604831838*COS(0.497489917065028*(0.228866264528742+B53)))))))+(19.7456867666596*COS(0.137725078229943*B53))/(-4.02543794144377+14.2267368128445*SIN(1.68307575195236+COS(0.626946920482001/(3.69848324037571+5.4090082053798*SIN(4.172523531424+0.977040748286438*(-1.0034425620328+B53)))))))))</f>
      </c>
      <c r="BV53">
        <f>-2.53538001515763+0.778499045397058/(1.75104353123216-0.930939425058453*COS(0.498669774984871/A53)*COS(30.6267439013831*(3.85548390218424-1.22028522025927*A53))*COS(2.34127318896247*B53))-1.17395074656324/(-0.102880699536384+COS(0.970158169284869-COS((-8.08659236886415+B53)*(-4.4799701720476-0.341076373801376*(4.14738263638421+A53-2.44443881102134/B53-2.85369664524703*(-4.0960305754739+4.10302537581516*(-1.22028522025927-0.0092562748436248*A53)*COS((5.81764923750462*COS(4.38888348998079+B53)*SIN(0.534714488090634*COS(3.10463810559498*(-3.26428930183994+B53))*COS(0.155475435806166*(-0.970158169284869+B53))))/(1.66241695692097-1.96036832657105*(0.0104239707108729-B53)*SIN(12.642440807505*B53*COS(0.179272778479524*(-3.07062809023029+0.0691776291570159*B53+0.966809356649144*COS(2.64427967123349+0.228866264528742*SIN(B53)))))-0.45017225038641*(-3.56575756335229+0.0333904022707034*(-0.383557820979713+2.78520763403669/(3.10463810559498/(-0.0410693641686142+4.04618419368851*COS(0.212951183376325*COS(0.228866264528742*SIN(0.425711707191754*B53))))-0.754178171033725*COS(3.48749934416123*(-4.24321362335637+SIN(B53))))+2.68050352172264*(-2.41640103524547+SIN(0.279982028875551*(5.0401534358976+B53+(-45.8848183789036*B53)/(COS((4.5113192098519*(5.88535920444246-3.84759446571111*B53))/B53)*COS(0.371853168252836*B53))+0.228866264528742/(0.458492073235626+(4.74492017588741*SIN(1.07039612175432*B53))/B53)))))))))))))+0.165935022714804*SIN(3.43689890591473-COS(10.4210669354735*(1.99594335397759+0.493262271901336*(5.12649419432822-1.51547754764245/(-2.12750102800033+4.38888348998079/B53))))+(19.7456867666596*COS(0.315118259777248*B53))/(-4.02543794144377+0.45017225038641*(-4.01236775500626-SIN(1.68307575195236+COS((1.00252327900784*(0.675414338333634+5.51944878711322/(COS(B53)*(1.96697100595367/(-4.01236775500626+0.711722780484071*(-5.14314724672842-4.04618419368851*B53*SIN(2.93512202034308*(4.82167162146245+0.0823120999176122*(0.228866264528742+B53)+0.213641279321011*B53)*B53)))-4.61159416251987/(3.67369281647034+1.54930788009319*COS(0.464011286218211-2.1873394434784*SIN(3.53977960545111+0.428189322472372*(-2.22132832222866+2.90032775970771/(0.464011286218211+B53)+0.251759540947922*B53)))+0.113360324107389*B53*(2.60995781336344-96.2657448521152*COS(3.40769579713652*B53)*(-4.02543794144377-SIN(1.42226738378444*SIN(B53)))))))))/(COS(0.464011286218211*SIN(1.32336584838561*SIN(0.987711766462689*(-0.970158169284869+COS(17.9148737532156*COS(0.227848381549171*B53))))))*(3.69848324037571+0.085288534571217*SIN(0.733686745724532*(-(2.33541554522187+1.07642438888524/SIN(B53))*SIN((2.25711826043782*COS(2.7676129357411*(1.64686568436068+0.495255411950829*COS(B53)*(-4.83333429355996+COS(1.28705698413417*(1.50704551792392*B53+0.0395560655776378/COS(0.144691715076527+0.204948333879852/B53)))))-17.3218462737165/(COS(0.150835764170477*B53)*COS(3.10463810559498*(-2.53538001515763+B53-0.550799529526559*(-8.77364090383746+1.32790216254556*(-0.446299593328702+0.244821246622017*B53+1.64011751913756*(4.75123511441602-0.104194893193397*SIN(3.04605526034252+4.54895958232256*COS(3.53286308706162*SIN(2.35151374678552*SIN(1.00142880693641/B53))))))))))))/A53)-0.997483071903992*(-4.62453290626782+0.347182790533016*COS(1.51547754764245/(-2.12750102800033+4.38888348998079/B53))-3.14383711712105*SIN(3.26326372784542*COS(0.745042283995865+4.38888348998079*SIN(B53))))))))))))))</f>
      </c>
      <c r="BW53">
        <f>-2.53538001515763+0.778499045397058/(1.75104353123216+6.71358746348701*COS(30.6267439013831*(3.85548390218424-1.22028522025927*A53))*COS(2.34127318896247*B53))-1.17395074656324/(-0.102880699536384+COS(0.970158169284869-COS((-8.08659236886415+B53)*(4.82167162146245+0.296765101465277*(12.584661969583+A53-2.44443881102134/B53)+0.892008308560504*Csc(1.10214350961724+0.591097706029779*COS(B53)*COS(1.3750577389378*SIN(4.38888348998079*SIN(B53)))))))-2.44884994123778/(-4.02543794144377+0.294733137896549*SIN(0.867277469748485-COS(10.4210669354735*(-2.5110825224983+COS(0.454538252181423*(-2.24925584891254-0.179272778479524*(-0.510108221218374+2.95121604831838*COS(0.497489917065028*(0.228866264528742+B53)))))*SIN(B53)*(5.67478471192723+4.38417312211862/(-1.38639110165225+4.38888348998079/B53)-1.96036832657105*(0.0104239707108729-B53)*SIN(12.642440807505*B53*COS(0.179272778479524*(-3.07062809023029+0.0691776291570159*B53+0.966809356649144*COS(0.0865514593704007*SIN(B53)))))-1.4614001137936*(-3.56575756335229+0.0333904022707034*(-1.0034425620328+B53+2.78520763403669/(-1.1249515224028*COS(1.25053959456292*B53)+3.10463810559498/(-0.0410693641686142+4.04618419368851*COS(1.5792805139324*COS(0.228866264528742*SIN(0.621340074663686*B53)))))-2.04234628259225*(-4.02543794144377+SIN(0.279982028875551*(8.14479154149258+(-45.8848183789036*COS(B53))/(COS((4.5113192098519*(4.38888348998079-1.69423398632946*B53))/B53)*COS(0.371853168252836*B53))+0.228866264528742/(2.43585677776938+(4.74492017588741*SIN((0.738452660725532*B53)/COS(0.473808200250788*COS(0.150835764170477*B53)*COS(3.10463810559498*(-2.53538001515763+B53-0.550799529526559*(-8.77364090383746+1.32790216254556*(-0.479615611946378+1.64011751913756*(4.75123511441602-4.05137050842486*B53)+0.00298814217242901*B53-B53/(-4.24321362335637+SIN(1.16961510262995*COS(0.77900829374141/A53))))))))))/B53)))))))))+(19.7456867666596*COS(0.315118259777248*B53))/(-4.02543794144377+14.2267368128445*SIN(1.68307575195236+COS(0.626735530923938/(3.69848324037571+5.4090082053798*SIN(4.172523531424+0.977040748286438*(-1.0034425620328+B53)))))))))</f>
      </c>
      <c r="BX53">
        <f>-2.53538001515763+0.778499045397058/(1.75104353123216+6.71358746348701*COS(30.6267439013831*(3.85548390218424-1.22028522025927*A53))*COS(2.34127318896247*(0.0104239707108729-B53)))-1.17395074656324/(1.52085826862378+COS(0.970158169284869-COS((-8.08659236886415+B53)*(4.82167162146245+0.296765101465277*(12.584661969583+A53-2.44443881102134/B53)+0.892008308560504*Csc(0.347838125305021+(-1.96697100595367*COS(B53)*COS(1.3750577389378*SIN(4.38888348998079*SIN(B53))))/B53)))))</f>
      </c>
      <c r="BY53">
        <f>-2.53538001515763+0.778499045397058/(1.75104353123216+6.71358746348701*COS(30.6267439013831*(3.85548390218424-1.22028522025927*A53))*COS(2.34127318896247*(0.0104239707108729-B53)))-1.17395074656324/(1.52085826862378+COS(0.970158169284869-COS((-8.08659236886415+B53)*(4.82167162146245+0.296765101465277*(12.584661969583+A53-2.44443881102134/B53)+0.892008308560504*Csc(0.347838125305021+(-1.96697100595367*COS(B53)*COS(1.3750577389378*SIN(4.38888348998079*SIN(B53))))/B53)))))</f>
      </c>
      <c r="BZ53">
        <f>-2.53538001515763+0.778499045397058/(1.75104353123216+6.71358746348701*COS(30.6267439013831*(3.85548390218424-1.22028522025927*A53))*COS(2.34127318896247*(0.0104239707108729-B53)))-1.17395074656324/(1.52085826862378+COS(0.970158169284869-COS((-8.08659236886415+B53)*(4.82167162146245+0.296765101465277*(13.1404973993675+A53-2.44443881102134/B53+0.556153597123559*COS(0.360497727172928*B53))+0.892008308560504*Csc(0.347838125305021+(-1.96697100595367*COS(B53)*COS(1.3750577389378*SIN(4.38888348998079*SIN(B53))))/B53)))))</f>
      </c>
      <c r="CA53">
        <f>-2.53538001515763+0.778499045397058/(1.75104353123216+6.71358746348701*COS(30.6267439013831*(3.85548390218424-1.22028522025927*A53))*COS(2.34127318896247*(0.0104239707108729-B53)))-1.17395074656324/(1.52085826862378+COS(0.970158169284869-COS((-8.08659236886415+B53)*(4.82167162146245-0.495255411950829*COS(0.645449502225374*(-4.46491320015797-1.50704551792392*B53))*(13.1404973993675+A53-2.44443881102134/B53+0.556153597123559*COS(0.360497727172928*B53))+0.892008308560504*Csc(0.347838125305021+(-1.96697100595367*COS(B53)*COS(1.3750577389378*SIN(4.38888348998079*SIN(B53))))/B53)))))</f>
      </c>
      <c r="CB53">
        <f>-2.53538001515763+0.787981818347263/(1.75104353123216-3.20373596089422*COS(30.6267439013831*(3.85548390218424-1.22028522025927*A53))*COS(2.34127318896247*B53))-1.17395074656324/(-0.102880699536384+COS(0.970158169284869-COS((-8.08659236886415+B53)*(4.82167162146245+0.570685217482619*(12.584661969583+A53-2.44443881102134/B53)+0.892008308560504*Csc(1.10214350961724+8.3649272768838*COS(B53)*COS(1.3750577389378*SIN(4.38888348998079*SIN(B53)))*Csc(4.32868285742212*COS(3.53977960545111*(-0.0990673640486293+B53)))))))+(2.44885058952523*COS((15.2803726736218*(-1.51710578095748-0.085288534571217*SIN(4.69237334887556+0.977040748286438*(-1.0034425620328+B53))))/B53))/(-1.91275729542212-0.344193203671007*(-2.99428964346217+4.38888348998079/(-2.85369664524702-0.405203078789852*B53)+6.10673313768426*SIN(0.970645957317775*(3.8647768204005+3.01892781434028*SIN(0.0398437791555164+0.68427529911992*B53))))))</f>
      </c>
      <c r="CC53">
        <f>-2.53538001515763+0.787981818347263/(1.75104353123216-3.20373596089422*COS(30.6267439013831*(3.85548390218424-1.22028522025927*A53))*COS(2.34127318896247*B53))-1.17395074656324/(-0.102880699536384+COS(0.970158169284869-COS((-8.08659236886415+B53)*(4.82167162146245+0.570685217482619*(12.584661969583+A53-2.44443881102134/B53)+0.892008308560504*Csc(1.10214350961724+8.3649272768838*COS(B53)*COS(1.3750577389378*SIN(4.38888348998079*SIN(B53)))*Csc(4.32868285742212*COS(3.53977960545111*(-0.0990673640486293+B53)))))))+(2.44885058952523*COS((15.2803726736218*(-1.51710578095748-0.085288534571217*SIN(4.69237334887556+0.977040748286438*(-1.0034425620328+B53))))/B53))/(-1.91275729542212-0.344193203671007*(-2.99428964346217+4.38888348998079/(-2.85369664524702-0.405203078789852*B53)+6.10673313768426*SIN(0.970645957317775*(3.8647768204005+3.01892781434028*SIN(0.0398437791555164+0.68427529911992*B53))))))</f>
      </c>
      <c r="CD53">
        <f>-2.53538001515763+0.787981818347263/(1.75104353123216-3.20373596089422*COS(30.6267439013831*(3.85548390218424-1.22028522025927*A53))*COS(2.34127318896247*B53))-1.17395074656324/(-0.102880699536384+COS(0.970158169284869-COS((-8.08659236886415+B53)*(4.82167162146245+0.892008308560504*Csc(1.10214350961724+8.3649272768838*COS(B53)*COS(1.3750577389378*SIN(4.38888348998079*SIN(B53)))*Csc(2.56273885716467*COS(3.53977960545111*(-0.0990673640486293+B53))))+0.570685217482619*(7.00261675640299+A53+(4.01425577763392*COS(6.87410829084458/B53))/(-1.91275729542212+0.891941454495948*(-2.99428964346217+4.38888348998079/(0.407900594325699-0.999325768576598*B53)+6.10673313768426*SIN(B53)))))))+(2.44885058952523*COS((15.2803726736218*(-1.51710578095748-0.085288534571217*SIN(4.69237334887556+0.977040748286438*(-1.0034425620328+B53))))/B53))/(-1.91275729542212-0.344193203671007*(-2.99428964346217+4.38888348998079/(-2.85369664524702-0.405203078789852*B53)+6.10673313768426*SIN(0.970645957317775*(3.8647768204005+3.01892781434028*SIN(0.0398437791555164+0.68427529911992*B53))))))</f>
      </c>
      <c r="CE53">
        <f>-2.53538001515763+0.780059983330297/(1.75104353123216+0.920770837123875*COS(30.6267439013831*(3.85548390218424-1.22028522025927*A53))*COS(2.33341406131542*B53))-1.17395074656324/(-1.08970726038248-B53+COS(0.970158169284869-COS(8.08659236886415*COS(B53)*(4.82167162146245+0.415665886847509*(1.29769797941223+A53-2.44443881102134/B53)-0.892008308560504/COS(30.9095163742833+(0.579975494035767*COS(B53)*COS(1.3750577389378*SIN(4.38888348998079*SIN(B53))))/SIN(0.234990843821049*(-3.53977960545111+SIN(0.618053781215391*COS(171.354165997469/B53)*SIN(3.43689890591473-COS(10.4210669354735*(1.99594335397759-0.495255411950829*(3.30386236010148-1.51547754764245/(-2.12750102800033+4.38888348998079/B53)+1.83745493597157*COS(2.14621831230364*(-0.720640553761703+0.0149486471701785/(3.85548390218424-1.22028522025927*A53))))*COS(0.332099886715785/SIN(0.867277469748485-COS(10.4210669354735*(-0.189309768993577-0.382095311146127*(3.30386236010148+4.38417312211862/(-1.18506813461532+4.38888348998079/B53)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53)))))))*(B53-8.08845973366274*SIN(B53))))+2.16573234696969/(-4.02543794144377-4.75123511441601*(0.0408477479355928+0.595166291692657*COS(10.4210669354735*(1.48343470593101-0.397977498058071*(3.79253170859851+1.83745493597157*COS(2.14621831230364*(2.46584086298192-COS(0.970158169284869-COS(0.796749079294485*B53*(1.75104353123216+B53))))))))+(12.8048204407246*COS(0.315118259777248*B53))/(-4.02543794144377-4.75123511441601*(-4.01236775500626-SIN(1.68307575195236+COS((0.933698605719809*(-8.08659236886415+B53))/(COS(0.710809971653287*SIN(1.32336584838561*SIN(0.987711766462689*(-0.970158169284869+COS(12.1130486169505*COS(4.38888348998079*B53))))))*(3.69848324037571+0.145215261394385*SIN(4.172523531424+0.977040748286438*(17.8628331842245+B53))))))))))))))))))+(19.7456867666596*COS(0.313659330569682*B53))/(-4.02543794144377-2.48562107855926*(-4.01236775500626-SIN(1.68307575195236+COS(16.1146994045772/(3.69848324037571-0.085288534571217*SIN(4.172523531424+0.977040748286438*(-1.0034425620328+B53)))))))))))+(19.7456867666596*COS(0.315118259777248*B53))/(-4.02543794144377+0.45017225038641*(-4.01236775500626-SIN(1.68307575195236+COS(1.22028522025927*A53)))))))))))))</f>
      </c>
      <c r="CF53">
        <f>-2.53538001515763+0.780059983330297/(1.75104353123216+0.920770837123875*COS(30.6267439013831*(3.85548390218424-1.22028522025927*A53))*COS(2.33341406131542*B53))-1.17395074656324/(-1.08970726038248-B53+COS(0.970158169284869-COS(8.08659236886415*COS(B53)*(4.82167162146245+0.415665886847509*(1.29769797941223+A53+3.04283391879382/B53)-0.892008308560504/COS(30.9095163742833+(0.579975494035767*COS(B53)*COS(1.3750577389378*SIN(4.38888348998079*SIN(B53))))/SIN(0.234990843821049*(-3.53977960545111+SIN(0.618053781215391*COS(171.354165997469/B53)*SIN(3.43689890591473-COS(10.4210669354735*(1.99594335397759-0.495255411950829*(1.69146473519733-0.494723879231552*COS(B53)*(-4.83333429355996+COS(6.09685031462364*(0.204366940786288*B53+0.0395560655776378/COS(0.144691715076527+0.204948333879852/B53)))))*COS(0.332099886715785/SIN(0.867277469748485-COS(10.4210669354735*(-0.189309768993577-0.382095311146127*(3.30386236010148+4.38417312211862/(-1.18506813461532+4.38888348998079/B53)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53)))))))*(B53-8.08845973366274*SIN(B53))))+2.16573234696969/(-4.02543794144377-4.75123511441601*(0.0408477479355928+0.595166291692657*COS(10.4210669354735*(1.48343470593101-0.397977498058071*(3.79253170859851+1.83745493597157*COS(2.14621831230364*(2.46584086298192-COS(0.970158169284869-COS(0.796749079294485*B53*(1.75104353123216+B53))))))))+(12.8048204407246*COS(0.315118259777248*B53))/(-4.02543794144377-4.75123511441601*(-4.01236775500626-SIN(1.68307575195236+COS((0.933698605719809*(-8.08659236886415+B53))/(COS(0.710809971653287*SIN(1.32336584838561*SIN(0.987711766462689*(-0.970158169284869+COS(12.1130486169505*COS(4.38888348998079*B53))))))*(3.69848324037571+0.145215261394385*SIN(4.172523531424+0.977040748286438*(17.8628331842245+B53))))))))))))))))))+(19.7456867666596*COS(0.313659330569682*B53))/(-4.02543794144377-2.48562107855926*(-4.01236775500626-SIN(1.68307575195236+COS(16.1146994045772/(3.69848324037571-0.085288534571217*SIN(4.172523531424+0.977040748286438*(-1.0034425620328+B53)))))))))))+(19.7456867666596*COS(0.315118259777248*B53))/(-4.02543794144377+0.45017225038641*(-4.01236775500626-SIN(1.68307575195236+COS(1.22028522025927*A53)))))))))))))</f>
      </c>
      <c r="CG53">
        <f>-2.53538001515763+0.787981818347263/(1.75104353123216+6.71358746348701*COS(30.6267439013831*(3.85548390218424-1.22028522025927*A53))*COS(2.34127318896247*(0.0104239707108729-B53)))-1.17395074656324/(-0.102880699536384+COS(0.970158169284869-COS((-8.08659236886415+B53)*(4.82167162146245+0.892008308560504*Csc(1.10214350961724-0.489996431446389*(-1.91275729542212+0.891941454495948*(1.79152241468593+4.38888348998079/(-0.888836690323398-0.930766521179757*B53))*COS(0.454538252181423*(-4.54895958232256+B53)))*COS(B53)*COS(1.3750577389378*SIN(4.38888348998079*SIN(B53)))*Csc(4.32868285742212*COS(3.53977960545111*(-0.0990673640486293+B53))))+0.570685217482619*(12.584661969583+A53+(4.01425577763392*COS(6.87410829084458/B53))/(-3.97994282361962+0.891941454495948*COS(0.454538252181423*(1.96697100595367-B53))*(-2.99428964346217+4.38888348998079/(1.12749615696308-0.999325768576598*B53)+6.10673313768426*SIN(B53)))))))+(2.44885058952523*COS((15.2803726736218*(-1.51710578095748-0.085288534571217*SIN(4.69237334887556+0.977040748286438*(-1.0034425620328+B53))))/B53))/(-1.91275729542212-0.344193203671007*(-2.99428964346217+4.38888348998079/(-2.85369664524702-0.405203078789852*B53)+6.10673313768426*SIN(0.970645957317775*(3.8647768204005+3.01892781434028*SIN(0.0398437791555164+0.68427529911992*B53))))))</f>
      </c>
      <c r="CH53">
        <f>-2.53538001515763+0.787981818347263/(1.75104353123216+6.71358746348701*COS(30.6267439013831*(3.85548390218424-1.22028522025927*A53))*COS(2.34127318896247*(0.0104239707108729-B53)))-1.17395074656324/(-0.102880699536384+COS(0.970158169284869-COS((-8.08659236886415+B53)*(4.82167162146245+0.892008308560504*Csc(1.10214350961724-0.489996431446389*(-1.91275729542212+0.891941454495948*(1.79152241468593+4.38888348998079/(-0.888836690323398-0.930766521179757*B53))*COS(0.454538252181423*(-4.54895958232256+B53)))*COS(B53)*COS(1.3750577389378*SIN(4.38888348998079*SIN(B53)))*Csc(4.32868285742212*COS(3.53977960545111*(-0.0990673640486293+B53))))+0.570685217482619*(12.584661969583+A53+(4.01425577763392*COS(6.87410829084458/B53))/(-3.97994282361962+0.891941454495948*COS(0.454538252181423*(1.96697100595367-B53))*(-2.99428964346217+4.38888348998079/(1.12749615696308-0.999325768576598*B53)+6.10673313768426*SIN(B53)))))))+(2.44885058952523*COS((15.2803726736218*(-1.51710578095748-0.085288534571217*SIN(4.69237334887556-1.96697100595367*SIN(0.347838125305021+(-1.96697100595367*COS(B53)*COS(1.3750577389378*SIN(4.38888348998079*SIN(B53))))/B53))))/B53))/(-1.91275729542212-0.344193203671007*(-2.99428964346217+4.38888348998079/(-2.85369664524702-0.405203078789852*B53)+6.10673313768426*SIN(0.970645957317775*(3.8647768204005+3.01892781434028*SIN(0.0398437791555164+0.68427529911992*B53))))))</f>
      </c>
      <c r="CI53">
        <f>-2.53538001515763+0.787981818347263/(1.75104353123216+0.920770837123875*COS(30.6267439013831*(3.85548390218424-1.22028522025927*A53))*COS(2.33341406131542*B53))-1.17395074656324/(-0.102880699536384+COS(0.970158169284869-COS((-8.09244218131859+B53)*(4.82167162146245+0.892008308560504*Csc(1.10214350961724+2.57005674176339*COS(B53)*COS(1.3750577389378*SIN(4.38888348998079*SIN(B53)))*Csc(4.32868285742212*COS(3.53977960545111*(-0.0990673640486293+B53))))+0.570685217482619*(12.584661969583+A53+(4.01425577763392*COS(1.67204813636182/B53))/(-0.663566361640531+0.891941454495948*(-2.99428964346217+4.38888348998079/(0.407900594325699-0.999325768576598*B53)+6.10673313768426*SIN(B53)))))))+(2.44885058952523*COS((15.2803726736218*(-1.51710578095748-0.085288534571217*SIN(4.69237334887556+0.977040748286438*(-1.0034425620328+B53))))/B53))/(-1.91275729542212-0.344193203671007*(-2.99428964346217+4.38888348998079/(-2.85369664524702+0.525563442389905*B53+B53*COS(3.10463810559498*COS(0.891941454495948*(4.38888348998079/(-6.45816380592759-0.930766521179757*B53)+0.216844753627145*(1.64686568436068+32.6562960430631/SIN(4.69237334887556+0.977040748286438*(-1.0034425620328+B53)))+3.10463810559498*A53*SIN(0.970645957317775*(3.30386236010148+3.01892781434028*SIN(0.0398437791555164+0.68427529911992*B53)))))))+6.10673313768426*SIN(0.982847461064206*(3.8647768204005+3.01892781434028*SIN(0.0398437791555164+0.68427529911992*B53))))))</f>
      </c>
      <c r="CJ53">
        <f>-2.53538001515763+0.787981818347263/(1.75104353123216+0.920770837123875*COS(30.6267439013831*(3.85548390218424-1.22028522025927*A53))*COS(2.33341406131542*B53))-1.17395074656324/(-0.102880699536384+COS(0.970158169284869-COS((-8.09244218131859+B53)*(4.82167162146245+0.892008308560504*Csc(1.10214350961724+2.57005674176339*COS(B53)*COS(1.3750577389378*SIN(4.38888348998079*SIN(B53)))*Csc(4.32868285742212*COS(3.53977960545111*(-0.0990673640486293+B53))))-0.133687772985852*(12.584661969583+A53+(4.01425577763392*COS(1.67204813636182/B53))/(-0.663566361640531+0.891941454495948*(-2.99428964346217+4.38888348998079/(0.407900594325699-0.999325768576598*B53)+6.10673313768426*SIN(B53)))))))+(2.44885058952523*COS((15.2803726736218*(-1.51710578095748-0.085288534571217*SIN(4.69237334887556+0.977040748286438*(-1.0034425620328+B53))))/B53))/(-1.91275729542212-0.344193203671007*(-2.99428964346217+4.38888348998079/(-2.85369664524702+0.525563442389905*B53+B53*COS(3.10463810559498*COS(0.891941454495948*(4.38888348998079/(-6.45816380592759-0.930766521179757*B53)+0.216844753627145*(1.64686568436068+32.6562960430631/SIN(4.69237334887556+0.977040748286438*(-1.0034425620328+B53)))+3.10463810559498*A53*SIN(0.970645957317775*(3.30386236010148+3.01892781434028*SIN(0.0398437791555164+0.68427529911992*B53)))))))+6.10673313768426*SIN(0.982847461064206*(3.8647768204005+B53)))))</f>
      </c>
      <c r="CK53">
        <f>-2.53538001515763+0.780059983330297/(1.75104353123216+0.920770837123875*COS(30.6267439013831*(3.85548390218424-1.22028522025927*A53))*COS(2.3364983618542*B53))-1.17395074656324/(-1.08970726038248-B53+COS(0.970158169284869-COS(4.19086399424798*COS(B53)*SIN(B53))))</f>
      </c>
      <c r="CL53">
        <f>-2.53538001515763+0.780059983330297/(1.75104353123216+0.920770837123875*COS(30.6267439013831*(3.85548390218424-1.22028522025927*A53))*COS((2.26232388633918*B53)/SIN((4.46491320015797*(0.0104239707108729-B53))/B53)))-1.17395074656324/(-4.02543794144377-2.48562107855926*(-4.01236775500626-SIN(1.68307575195236+COS(0.244046543898768/B53))))</f>
      </c>
      <c r="CM53">
        <f>-2.53538001515763+0.780059983330297/(1.75104353123216+0.920770837123875*COS(30.6267439013831*(3.85548390218424-1.22028522025927*A53))*COS((2.26232388633918*B53)/SIN((4.46491320015797*(0.0104239707108729-B53))/B53)))-1.17395074656324/(-4.02543794144377-2.48562107855926*(-4.01236775500626-SIN(1.68307575195236+COS(0.244046543898768/B53))))</f>
      </c>
      <c r="CN53">
        <f>-2.53538001515763+0.780059983330297/(1.75104353123216+0.920770837123875*COS(30.6267439013831*(3.85548390218424-1.22028522025927*A53))*COS((2.26232388633918*B53)/SIN((4.46491320015797*(0.0104239707108729-B53))/B53)))-1.17395074656324/(-4.02543794144377-2.48562107855926*(-4.01236775500626-SIN(1.68307575195236+COS(0.244046543898768/B53))))</f>
      </c>
      <c r="CO53">
        <f>-2.53538001515763+0.780059983330297/(1.75104353123216+0.920770837123875*COS(30.6267439013831*(3.85548390218424-1.22028522025927*A53))*COS((2.26232388633918*B53)/SIN((4.46491320015797*(0.0104239707108729-B53))/B53)))-1.17395074656324/(-4.02543794144377-2.48562107855926*(-4.01236775500626-SIN(1.68307575195236+COS(0.244046543898768/B53))))</f>
      </c>
      <c r="CP53">
        <f>-6.48502186754103+0.780059983330297/(1.75104353123216+0.920770837123875*COS(30.6267439013831*(3.85548390218424-1.22028522025927*A53))*COS((2.26232388633918*B53)/SIN((4.46491320015797*(0.0104239707108729-B53))/B53)))</f>
      </c>
      <c r="CQ53">
        <f>-2.53538001515763+0.780059983330297/(1.75104353123216+0.920770837123875*COS(30.6267439013831*(3.85548390218424-1.22028522025927*A53))*COS((2.26232388633918*B53)/SIN((4.46491320015797*(0.0104239707108729-B53))/B53)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53))))))))/(3.69848324037571-0.085288534571217*SIN(0.977040748286438*(-1.0034425620328+B53)-0.085288534571217*SIN(4.69237334887556+0.977040748286438*(-1.0034425620328+B53))))))))</f>
      </c>
      <c r="CR53">
        <f>-2.53538001515763+0.780059983330297/(1.75104353123216+0.920770837123875*COS(30.6267439013831*(3.85548390218424-1.22028522025927*A53))*COS((2.26232388633918*B53)/SIN((4.46491320015797*(0.0104239707108729-B53))/B53)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53))))))))/(3.69848324037571-0.085288534571217*SIN(0.977040748286438*(-1.0034425620328+B53)-0.085288534571217*SIN(4.69237334887556+0.977040748286438*(-1.0034425620328+B53))))))))</f>
      </c>
      <c r="CS53">
        <f>-2.53538001515763+0.787981818347263/(1.75104353123216-0.828257123886134*COS(30.6267439013831*(3.85548390218424-1.22028522025927*A53))*COS(2.3364983618542*B53))-1.17395074656324/(-1.08970726038248-B53+COS(0.970158169284869-COS(3.35351215638373*COS(B53)^2*(4.82167162146245+0.415665886847509*(7.5617222555395+A53+3.04283391879382/B53)-0.892008308560504/COS(30.9095163742833+(0.579975494035767*COS(B53)*COS(1.3750577389378*SIN(4.38888348998079*SIN(B53))))/SIN(0.234990843821049*(-3.53977960545111-SIN(0.757335698941963*COS(171.354165997469/B53)*SIN(3.43689890591473-COS(10.4210669354735*(1.99594335397759-0.495255411950829*COS(0.332099886715785/SIN(0.867277469748485-COS(10.4210669354735*(-0.0821323230144477-0.382095311146127*(3.30386236010148+4.38417312211862/(-1.18506813461532+4.38888348998079/B53)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53)))))))*(B53-8.08845973366274*SIN(B53))))+2.16573234696969/(-4.02543794144377-4.75123511441601*(4.80458120979862+(4.42417907631947*COS(0.315118259777248*B53))/(-4.02543794144377-4.75123511441601*(-0.0463344736960289-SIN(1.68307575195236+COS((0.933698605719809*(-8.08659236886415+B53))/(COS(0.710809971653287*SIN(1.32336584838561*SIN(0.987711766462689*(-0.970158169284869+COS(12.1130486169505*COS(4.38888348998079*B53))))))*(0.0104239707108729-B53+0.145215261394385*SIN(4.172523531424+0.977040748286438*(17.8628331842245+B53)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53))))-0.113225606212894*COS(B53))*COS(0.332099886715785/SIN(0.867277469748485+2.62583154338191*COS(0.313659330569682*B53)-COS(1.50473634000143*(-0.189309768993577-0.382095311146127*(3.30386236010148+4.38417312211862/(-1.18506813461532+4.38888348998079/B53)+1.83745493597157*COS(0.596752411656072*(-3.81221146125725-0.610038504065784*(-1.66169941542143+COS(6.17799041170864/A53))+COS(2.53538001515763+1.17395074656324/(-0.102880699536384+COS(1.54930788009319*SIN((-2.85369664524702+0.525563442389905*B53+B53*COS(3.10463810559498*COS(0.891941454495948*(4.38888348998079/(-6.45816380592759-0.996203716565432*B53)+0.216844753627145*(-3.1671161522807+B53-2.01562374312393*COS(B53))+3.10463810559498*A53*SIN(0.970645957317775*(3.30386236010148+3.01892781434028*SIN(0.0398437791555164+0.68427529911992*B53)))))))*(4.78027452898951+0.0988261080324625*(-0.299426324523994+0.556153597123559*COS(2.81201129084223*SIN(4.38888348998079+3.14383711712105*SIN(3.26326372784542*SIN(3.64384120598492-B53))))))))-2.41668037049394/(-4.02543794144377-4.75123511441601*(-0.10836742529682+(10.8651683445539*COS(0.704120545279541*B53))/(-4.02543794144377-4.75123511441601*(-4.01236775500626-SIN(1.68307575195236+COS((6.45954096046735*(-8.08659236886415+B53))/(3.69848324037571+0.188572790656832*SIN(4.172523531424+0.977040748286438*(17.8628331842245+B53))))))))))))))))))))+(-19.7456867666596*COS(9.97668976511667*COS(1.83745493597157*B53)))/(-4.02543794144377+0.45017225038641*(-4.01236775500626+SIN(1.36297950839016-0.69368257590981*(1.52544079625912+2*A53+3.04283391879382/B53)-COS(1.22028522025927-A53)))))))+(19.7456867666596*COS(0.313659330569682*B53))/(-4.02543794144377-2.48562107855926*(-4.01236775500626-SIN(1.68307575195236+COS((1.18502010407427*(0.675414338333634+0.445738967950897/(-3.53977960545111-SIN(0.720640553761703+0.995871158593384*B53))))/(3.69848324037571-0.085288534571217*SIN(4.172523531424+0.977040748286438*(-1.0034425620328+B53)))))))))*(3.36345130193881+0.998926750306103*COS(B53)*(-4.83333429355996+COS(5.81456547166478*(0.204366940786288*B53+0.0395560655776378/COS(3.43984988479375+0.68427529911992*B53))))*SIN(4.20944892536231*COS(30.6267439013831*(3.85548390218424-1.22028522025927*A53))*COS(2.34127318896247*(0.0104239707108729-B53))))))+(19.7456867666596*COS(0.315118259777248*B53))/(-4.02543794144377+0.45017225038641*(-4.01236775500626-SIN(1.68307575195236+COS(1.22028522025927*A53)))))))))))))</f>
      </c>
      <c r="CT53">
        <f>-2.53538001515763-1.17395074656324/(-1.08970726038248-B53+COS(0.970158169284869-COS(3.23746204424493*COS(B53)*(4.82167162146245+0.415665886847509*(7.22790459282486+A53+3.04283391879382/B53)-0.892008308560504/COS(19.1189505399703+(0.579975494035767*COS(B53)*COS(1.3750577389378*SIN(4.38888348998079*SIN(B53))))/SIN(0.234990843821049*(-3.53977960545111+SIN(0.618053781215391*COS(171.354165997469/B53)*SIN(3.43689890591473-3.9136062699127*COS(0.315118259777248*B53)-COS(10.4210669354735*(3.34177042754182-0.495255411950829*COS(0.332099886715785/SIN(0.867277469748485+13.8797733191252*COS(0.313659330569682*B53)-COS(10.4210669354735*(-0.189309768993577-0.771511632030511*(3.30386236010148+4.38417312211862/(-7.23120876718858+4.38888348998079/B53)+1.83745493597157*COS(0.606314107521993*(-2.53538001515763+B53/(1.52085826862378+COS(B53)))))*SIN(3.53977960545111*(-17.1881574278849+B53))))))*(3.30386236010148+1.83745493597157*COS(2.14621831230364*(-0.720640553761703+0.0149486471701785/(3.85548390218424-1.22028522025927*A53)))+0.998926750306103*COS(B53)*(-4.83333429355996+COS(6.09685031462364*(-1.04594800429935*(-1.36297950839016+COS(1.22028522025927*A53))+0.0395560655776378/COS(0.144691715076527+0.553054737700968/B53))))*SIN(4.20944892536231*COS(30.6267439013831*(3.85548390218424-1.22028522025927*A53))*COS(2.34127318896247*(0.0104239707108729-B53)))))))))))))))+0.787981818347263/(1.75104353123216+0.920770837123875*COS(30.6267439013831*(3.85548390218424-1.22028522025927*A53))*COS(1.75104353123216+0.920770837123875*COS(30.6267439013831*(3.85548390218424-1.22028522025927*A53))*COS((2.26232388633918*B53)/SIN((4.46491320015797*(0.0104239707108729-B53))/B53))))</f>
      </c>
      <c r="CU53">
        <f>-2.53538001515763-1.17395074656324/(-1.08970726038248-B53+COS(0.970158169284869-COS(3.23746204424493*COS(B53)*(4.82167162146245+0.415665886847509*(7.22790459282486+A53+3.04283391879382/B53)-0.892008308560504/COS(19.1189505399703+(0.579975494035767*COS(B53)*COS(1.3750577389378*SIN(4.38888348998079*SIN(B53))))/SIN(0.234990843821049*(-3.53977960545111+SIN(0.618053781215391*COS(171.354165997469/B53)*SIN(3.43689890591473-3.9136062699127*COS(0.315118259777248*B53)-COS(10.4210669354735*(3.34177042754182-0.495255411950829*COS(0.332099886715785/SIN(0.867277469748485+13.8797733191252*COS(0.313659330569682*B53)-COS(10.4210669354735*(-0.189309768993577-0.771511632030511*(3.30386236010148+4.38417312211862/(-7.23120876718858+4.38888348998079/B53)+1.83745493597157*COS(0.606314107521993*(-2.53538001515763+B53/(1.52085826862378+COS(B53)))))*SIN(3.53977960545111*(-17.1881574278849+B53))))))*(3.30386236010148+1.83745493597157*COS(2.14621831230364*(-0.720640553761703+0.0149486471701785/(3.85548390218424-1.22028522025927*A53)))+0.998926750306103*COS(B53)*(-4.83333429355996+COS(6.09685031462364*(-1.04594800429935*(-1.36297950839016+COS(1.22028522025927*A53))+0.0395560655776378/COS(0.144691715076527+0.553054737700968/B53))))*SIN(4.20944892536231*COS(30.6267439013831*(3.85548390218424-1.22028522025927*A53))*COS(2.34127318896247*(0.0104239707108729-B53)))))))))))))))+0.787981818347263/(1.75104353123216+0.920770837123875*COS(30.6267439013831*(3.85548390218424-1.22028522025927*A53))*COS(1.75104353123216+0.920770837123875*COS(30.6267439013831*(3.85548390218424-1.22028522025927*A53))*COS((2.26232388633918*B53)/SIN((4.46491320015797*(0.0104239707108729-B53))/B53))))</f>
      </c>
      <c r="CV53">
        <f>-2.53538001515763-1.17395074656324/(-1.08970726038248-B53+COS(0.970158169284869-COS(3.23746204424493*COS(B53)*(4.82167162146245+0.415665886847509*(7.22790459282486+A53+3.04283391879382/B53)-0.892008308560504/COS(19.1189505399703+(0.579975494035767*COS(B53)*COS(1.3750577389378*SIN(4.38888348998079*SIN(B53))))/SIN(0.234990843821049*(-3.53977960545111+SIN(0.618053781215391*COS(171.354165997469/B53)*SIN(3.43689890591473-3.9136062699127*COS(0.315118259777248*B53)-COS(10.4210669354735*(3.34177042754182-0.495255411950829*COS(0.332099886715785/SIN(0.867277469748485+13.8797733191252*COS(0.313659330569682*B53)-COS(10.4210669354735*(-0.189309768993577-0.771511632030511*(3.30386236010148+4.38417312211862/(-7.23120876718858+4.38888348998079/B53)+1.83745493597157*COS(0.606314107521993*(-2.53538001515763+B53/(1.52085826862378+COS(B53)))))*SIN(3.53977960545111*(-17.1881574278849+B53))))))*(3.30386236010148+1.83745493597157*COS(2.14621831230364*(-0.720640553761703+0.0149486471701785/(3.85548390218424-1.22028522025927*A53)))+0.998926750306103*COS(B53)*(-4.83333429355996+COS(6.09685031462364*(-1.04594800429935*(-1.36297950839016+COS(1.22028522025927*A53))+0.0395560655776378/COS(0.144691715076527+0.553054737700968/B53))))*SIN(4.20944892536231*COS(30.6267439013831*(3.85548390218424-1.22028522025927*A53))*COS(2.34127318896247*(0.0104239707108729-B53)))))))))))))))+0.787981818347263/(1.75104353123216+0.920770837123875*COS(30.6267439013831*(3.85548390218424-1.22028522025927*A53))*COS(1.75104353123216+0.920770837123875*COS(30.6267439013831*(3.85548390218424-1.22028522025927*A53))*COS((2.26232388633918*B53)/SIN((4.46491320015797*(0.0104239707108729-B53))/B53))))</f>
      </c>
      <c r="CW53">
        <f>-2.53538001515763-1.17395074656324/(-1.08970726038248-B53+COS(0.970158169284869-COS(2.62961822039689*COS(B53)*(4.82167162146245+0.415665886847509*(7.22790459282486+A53+3.04283391879382/B53)-0.789446730108993/COS(19.1189505399703+(0.579975494035767*COS(B53)*COS(1.3750577389378*SIN(4.38888348998079*SIN(B53))))/SIN(0.234990843821049*(-3.53977960545111+SIN(0.122592574522691*B53*COS(171.354165997469/B53)*SIN(3.43689890591473-3.9136062699127*COS(0.315118259777248*B53)-COS(10.4210669354735*(3.34177042754182-0.495255411950829*COS(0.332099886715785/SIN(0.867277469748485+13.8797733191252*COS(0.313659330569682*B53)-COS(10.4210669354735*(-0.189309768993577-0.382095311146127*(3.30386236010148+4.38417312211862/(-7.23120876718858+4.38888348998079/B53)+1.83745493597157*COS(0.606314107521993*(-2.53538001515763+B53/(1.52085826862378+COS(B53)))))))))*(3.30386236010148+1.83745493597157*COS(2.14621831230364*(-0.720640553761703+0.0149486471701785/(3.85548390218424-1.22028522025927*A53)))+0.998926750306103*COS(B53)*(-4.83333429355996+COS(6.09685031462364*(-1.04594800429935*(-1.36297950839016+COS(1.22028522025927*A53))+0.0395560655776378/COS(0.144691715076527+0.553054737700968/B53))))*SIN(4.20944892536231*COS(30.6267439013831*(3.85548390218424-1.22028522025927*A53))*COS(2.27046775438192*(0.0104239707108729-B53)))))))))))))))+0.787981818347263/(1.75104353123216+3.5105239358063*COS(30.6267439013831*(3.85548390218424-1.22028522025927*A53))*COS(0.999945670909258*(-3.81221146125725-0.610038504065784*(-1.66169941542143+COS(1.59435500026644/(A53*B53)))+COS(2.53538001515763-1.59564235378922/(0.190119685841844+3.01892781434028*COS(1.54930788009319*SIN(2.30617602209105*B53*(1.430675542427-0.735983794532307*(-0.299426324523994+0.556153597123559*COS(4.19069048026533*SIN(4.38888348998079-3.14383711712105*SIN(3.26326372784542*SIN(2.20644239778946+B53))))))*SIN(B53)))))))*COS(1.75104353123216+0.920770837123875*COS(30.6267439013831*(3.85548390218424-1.22028522025927*A53))*COS((2.26232388633918*B53)/SIN((4.46491320015797*(0.0104239707108729-B53))/B53))))</f>
      </c>
      <c r="CX53">
        <f>-2.53538001515763-1.17395074656324/(-1.08970726038248-B53+COS(0.970158169284869-COS(3.23746204424493*COS(B53)*(4.82167162146245+0.415665886847509*(7.22790459282486+A53+3.04283391879382/B53)-0.892008308560504/COS(19.1189505399703+(0.579975494035767*COS(B53)*COS(1.3750577389378*SIN(4.38888348998079*SIN(B53))))/SIN(0.234990843821049*(-3.53977960545111+SIN(5.03752580502412*B53))))))))+0.787981818347263/(1.75104353123216+0.920770837123875*COS(30.6267439013831*(3.85548390218424-1.22028522025927*A53))*COS(1.75104353123216+0.920770837123875*COS(30.6267439013831*(3.85548390218424-1.22028522025927*A53))*COS((2.26232388633918*B53)/SIN((4.46491320015797*(0.0104239707108729-B53))/B53))))</f>
      </c>
      <c r="CY53">
        <f>-2.53538001515763-1.17395074656324/(-1.08970726038248-B53+COS(0.970158169284869-COS(2.62961822039689*COS(B53)*(4.82167162146245+0.415665886847509*(7.22790459282486+A53+3.04283391879382/B53)-0.892008308560504/COS(19.1189505399703+(0.579975494035767*COS(B53)*COS(1.3750577389378*SIN(4.38888348998079*SIN(B53))))/SIN(0.234990843821049*(-3.53977960545111+SIN(0.122592574522691*B53*COS(171.354165997469/B53)*SIN(3.43689890591473-3.9136062699127*COS(3.12754931813664*B53)-COS(10.4210669354735*(3.34177042754182-0.495255411950829*COS(0.332099886715785/SIN(0.867277469748485+13.8797733191252*COS(0.313659330569682*B53)-COS(10.4210669354735*(-0.189309768993577-0.382095311146127*(3.30386236010148+4.38417312211862/(-7.23120876718858+4.38888348998079/B53)+1.83745493597157*COS(0.606314107521993*(-2.53538001515763+B53/(1.52085826862378+COS(B53)))))))))*(3.30386236010148+1.83745493597157*COS(1.92359162914591*(-0.720640553761703+0.0149486471701785/(3.85548390218424-1.22028522025927*A53)))+0.998926750306103*COS(B53)*(-4.83333429355996+COS(6.09685031462364*(-1.04594800429935*(-1.36297950839016+COS(1.22028522025927*A53))+0.0395560655776378/COS(0.144691715076527+0.553054737700968/B53))))*SIN(4.20944892536231*COS(30.6267439013831*(3.85548390218424-1.22028522025927*A53))*COS(2.27046775438192*(0.0104239707108729-B53)))))))))))))))+0.787981818347263/(1.75104353123216+3.5105239358063*COS(30.6267439013831*(3.85548390218424-1.22028522025927*A53))*COS(0.999945670909258*(-3.81221146125725-0.610038504065784*(-1.66169941542143+COS(1.59435500026644/(A53*B53)))+COS(2.53538001515763-1.59564235378922/(0.190119685841844+3.01892781434028*COS(1.54930788009319*SIN(2.30617602209105*B53*SIN(B53)*(1.75104353123216-0.735983794532307*(-0.299426324523994+0.556153597123559*COS(4.19069048026533*SIN(4.38888348998079-3.14383711712105*SIN(3.26326372784542*SIN(2.20644239778946+B53)))))+0.405976899997257*SIN(17.9638256434066*COS(3.53977960545111*(-1.67619991593421-B53))))))))))*COS(1.75104353123216+0.920770837123875*COS(114.169882444315*(3.85548390218424-1.22028522025927*A53))*COS((2.26232388633918*B53)/SIN((4.46491320015797*(0.0104239707108729-B53))/B53))))</f>
      </c>
    </row>
    <row r="54">
      <c r="A54" t="n">
        <v>3.6039603960396067</v>
      </c>
      <c r="B54" t="n">
        <v>7.193345069885254</v>
      </c>
      <c r="C54" t="n">
        <v>2.200635033523069</v>
      </c>
      <c r="D54">
        <f>3.6602499406871*SIN(0.0387223447678864*B54)</f>
      </c>
      <c r="E54">
        <f>1.75104353123216*COS(62.0979862251655*B54)</f>
      </c>
      <c r="F54">
        <f>-0.682834826093842*COS(6.89800044123182*(-0.758558339806912+8.36751927018415*B54))</f>
      </c>
      <c r="G54">
        <f>-0.682834826093842*COS(6.89800044123182*(-0.758558339806912+8.36751927018415*B54))</f>
      </c>
      <c r="H54">
        <f>-0.137487228235692*COS(6.89800044123182*(-0.758558339806912+8.36751927018415*B54))</f>
      </c>
      <c r="I54">
        <f>-0.137487228235692*COS(6.89800044123182*(-0.758558339806912+8.36751927018415*B54))</f>
      </c>
      <c r="J54">
        <f>0.939185325062333-4.14643644508667*COS(0.0189887298980037*(0.0104239707108729-B54))</f>
      </c>
      <c r="K54">
        <f>0.939185325062333-4.14643644508667*COS(0.0189887298980037*(0.0104239707108729-B54))</f>
      </c>
      <c r="L54">
        <f>-2.12308015877194+0.129569300180172/COS((4.63317180630867*B54)/(-9.86147533878599+B54))</f>
      </c>
      <c r="M54">
        <f>0.939185325062333+0.0293956223887295*COS(0.0172580123911547*(0.0104239707108729-B54))</f>
      </c>
      <c r="N54">
        <f>-2.04284240933895+0.0691776291570159*B54-0.477654832648527*COS((4.63317180630867*B54)/(-6.92474727686258+B54))</f>
      </c>
      <c r="O54">
        <f>-2.12308015877194+0.129215724566975/COS(2.30140537652748*B54)</f>
      </c>
      <c r="P54">
        <f>-1.97489460550758+5.29213139525145/((-1.93163519161352+B54)*COS(2.30140537652748*B54))</f>
      </c>
      <c r="Q54">
        <f>-0.313889440961011+0.320772770036817/COS(2.30140537652748*B54)</f>
      </c>
      <c r="R54">
        <f>-0.313889440961011+0.320772770036817/COS(2.30140537652748*B54)</f>
      </c>
      <c r="S54">
        <f>-1.03876260770818+0.0932471536291962*Sec(2.30140537652748*B54)</f>
      </c>
      <c r="T54">
        <f>-0.319265658446769-0.0878246729080054*Sec(2.30140537652748*B54)</f>
      </c>
      <c r="U54">
        <f>-1.03876260770818-0.0314171631864948*Sec(2.30140537652748*B54)</f>
      </c>
      <c r="V54">
        <f>-1.25065691826588+2.47922225364319/(4.55545916732724+0.639038637545555*COS(2.34127318896247*B54))</f>
      </c>
      <c r="W54">
        <f>-2.12308015877194-10.0045295265383*(-3.19244398732623+4.38888348998079*B54+0.286833528592101/(-1.02660156822043+0.228866264528742*COS(0.891343868123568*B54)))*Sec(0.468476440148673*B54)*Sec(2.35336687023739*B54)</f>
      </c>
      <c r="X54">
        <f>-2.12308015877194+20.4507274309083*Sec(2.35336687023739*B54)</f>
      </c>
      <c r="Y54">
        <f>1.02938741113269-4.74453729083839/COS(2.35336687023739*B54)</f>
      </c>
      <c r="Z54">
        <f>-3.12179288783445+0.197825083469985*B54*Sec(2.4293605945166*B54)*Sec(0.114137895520679/((-2.52546085232433+(1.85063405272572*B54)/(0.0104239707108729-0.97296549133936*B54))*COS(4.30196983288598-B54)*COS(2.30140537652748*B54))+2.7676129357411*(1.64686568436068-2.59964545022312*(-2.12308015877194+78.2292589044328/COS(2.30140537652748*B54))*SIN(1.79746568418778+B54)))</f>
      </c>
      <c r="AA54">
        <f>-3.12179288783445+0.197825083469985*B54*Sec(2.4293605945166*B54)*Sec(0.114137895520679/((-2.52546085232433+(1.85063405272572*B54)/(0.0104239707108729-0.97296549133936*B54))*COS(0.592898516856485-B54)*COS(2.30140537652748*B54))+2.7676129357411*(1.64686568436068-2.59964545022312*(-2.12308015877194+4.16655540004758/COS(2.30140537652748*B54))*SIN(1.79746568418778+B54)))</f>
      </c>
      <c r="AB54">
        <f>-3.38154063936382+2.47922225364319/(4.55545916732724+10.1703137869217*COS(2.34127318896247*B54)*COS(3.63811627751044+4.38888348998079*B54))</f>
      </c>
      <c r="AC54">
        <f>-3.38154063936382+2.47922225364319/(4.55545916732724+10.1703137869217*COS(2.34127318896247*B54)*COS(3.63811627751044+4.38888348998079*B54))</f>
      </c>
      <c r="AD54">
        <f>-3.19244398732623+2.47922225364319/(4.55545916732724+10.1703137869217*COS(2.34127318896247*B54)*COS(2.37798727809565+(0.0398437791555164+0.68427529911992*B54)*B54))+0.286833528592101/(-1.10214350961724+(-4.01425577763392*B54*COS(2.35336687023739*B54))/(-4.02543794144377-11.9733307643649*SIN(1.68307575195236+COS(0.997483071903992*(-3.36517341727201-1.32336584838561*SIN(3.26326372784542*COS(1.9070449451209*COS(4.38888348998079*B54))))+(2.33541554522187+4.69996028156384*SIN(B54))*SIN(0.00395691045705083/(-2.41640103524547-SIN(0.999317258394747*B54)))))))</f>
      </c>
      <c r="AE54">
        <f>-3.25965967015153+2.47922225364319/(4.55545916732724-9.03079866436036*COS(2.34127318896247*B54)*COS(3.26168022661188+B54^2))</f>
      </c>
      <c r="AF54">
        <f>-4.46491320015797+0.209932586005785/(COS(3.1444818847505+0.970158169284869/(-1.93163519161352+B54))*(-0.102880699536384+COS(2.34127318896247*B54)))+COS(1.64686568436068-1.30104112325117*(0.498669774984871+(4.24321362335637*COS(0.154355378683397*B54*SIN(4.38888348998079*B54)))/(-3.45921456801396-2.68369365733408*(0.614022744113914-0.151945085767431/B54)*COS(0.373207135104491*B54)*SIN(0.549736046044653*(-0.0463344736960289-0.474107940239104/B54+0.98379940582226*B54)))))</f>
      </c>
      <c r="AG54">
        <f>-4.46491320015797+0.209932586005785/(COS(3.1444818847505+0.970158169284869/(-1.93163519161352+B54))*(-0.102880699536384+COS(2.34127318896247*B54)))+COS(1.64686568436068-1.30104112325117*(0.498669774984871+(4.24321362335637*COS(0.154355378683397*B54*SIN(4.38888348998079*B54)))/(-3.45921456801396-2.68369365733408*(0.614022744113914-0.151945085767431/B54)*COS(0.373207135104491*B54)*SIN(0.549736046044653*(-0.0463344736960289-0.474107940239104/B54+0.98379940582226*B54)))))</f>
      </c>
      <c r="AH54">
        <f>-4.46491320015797+0.209932586005785/(COS(3.1444818847505+0.970158169284869/(-1.93163519161352+B54))*(-0.102880699536384+COS(2.34127318896247*B54)))+COS(1.64686568436068-1.30104112325117*(0.498669774984871+(4.24321362335637*COS(0.154355378683397*B54*SIN(4.38888348998079*B54)))/(-3.45921456801396-2.68369365733408*(0.614022744113914-0.151945085767431/B54)*COS(0.373207135104491*B54)*SIN(0.549736046044653*(-0.0463344736960289-0.474107940239104/B54+0.98379940582226*B54)))))</f>
      </c>
      <c r="AI54">
        <f>-3.19244398732623+2.47922225364319/(4.55545916732724+10.1703137869217*COS(2.34127318896247*B54)*COS(B54*(4.54895958232256+(0.0398437791555164+0.68427529911992*B54)*B54)))+0.286833528592101/(-1.10214350961724+(-4.01425577763392*B54*COS(3.19178123630727*B54))/(-4.02543794144377-11.9733307643649*SIN(1.68307575195236+COS(0.0109041006032584*(2.33541554522187+4.69996028156384*SIN(B54))+0.997483071903992*(-3.60468181176981-1.32336584838561*SIN(3.26326372784542*COS(1.9070449451209*COS(4.38888348998079*B54))))))))</f>
      </c>
      <c r="AJ54">
        <f>2.47922225364319/(4.55545916732724+3.97269401619023*COS(2.34127318896247*B54)*COS(2.37798727809565-B54*(0.68427529911992*B54+(0.0398437791555164+0.68427529911992*B54)*B54)))+(-0.99870734951553*(-4.26212605373046+4.38888348998079*B54))/(-0.102880699536384+COS(0.0104239707108729-0.318484263036092*COS(2.30140537652748*B54))+6.52156308846133*B54*COS(0.536210832575027*(-4.38888348998079+B54))*SIN(1.68307575195236+COS(0.000783162395511269*(-8.1078216732488-1.32336584838561*SIN(3.26326372784542*COS(3.07455604918613*COS(4.38888348998079*B54)))))))</f>
      </c>
      <c r="AK54">
        <f>2.47922225364319/(4.55545916732724+3.97269401619023*COS(2.34127318896247*B54)*COS(2.37798727809565-B54*(0.68427529911992*B54+(0.0398437791555164+0.68427529911992*B54)*B54)))+(-0.99870734951553*(-4.26212605373046+4.38888348998079*B54))/(-0.102880699536384+COS(0.0104239707108729-0.318484263036092*COS(2.30140537652748*B54))+6.52156308846133*B54*COS(0.536210832575027*(-4.38888348998079+B54))*SIN(1.68307575195236+COS(0.000783162395511269*(-8.1078216732488-1.32336584838561*SIN(3.26326372784542*COS(3.07455604918613*COS(4.38888348998079*B54)))))))</f>
      </c>
      <c r="AL54">
        <f>2.47922225364319/(4.55545916732724-2.13370168835842*COS(0.153617049136277-19.9648536074454*A54)*COS(2.34127318896247*B54))+5.61783426669055/(-0.102880699536384+COS(0.547739204788806*COS((-0.0117718766654464+B54)*(4.19764630412403+0.891941454495948*COS(0.771995401184512*(-4.54895958232256+B54))*(1.08475215657704+4.38888348998079/(-1.99964678050107-0.999271636690398*B54)+6.07069820133914*SIN(0.970645957317775*(3.8647768204005+41.3945440664685*SIN(1.50124389294911-B54)))))))+(-4.01425577763392*B54*COS(2.23545582865239*B54))/(-4.02543794144377+0.495054435283295*SIN(3.04605526034252+4.54895958232256*COS(0.143400102837183*(-2.35151374678552+1.57451118320615/((0.910843304812121+0.0861708799634651*B54)*COS((3.00963994156335*B54*(-1.75811140810983+0.0150030470906728*B54*SIN(95.9667487237239*(0.518128807244517-5.69092194517994*COS(B54)))))/(-2.22132832222866-1.96036832657105*(0.0104239707108729-B54)*COS(2.93142442037043*(5.36720669420212-4.06097165469792*A54))+0.0333904022707034*(-5.87059790227181+(0.595815324207803*(-4.38888348998079+B54))/COS(8.01695911824396/B54))))))*Sec(3.49622751072893+1.30710401978535*(-0.970158169284869+COS(1.96657700973168*COS(4.38888348998079*B54))))))))</f>
      </c>
      <c r="AM54">
        <f>2.47922225364319/(4.55545916732724-2.13370168835842*COS(0.153617049136277-19.9648536074454*A54)*COS(2.34127318896247*B54))+5.61783426669055/(-0.102880699536384+COS(0.547739204788806*COS((-0.0117718766654464+B54)*(4.19764630412403+0.891941454495948*COS(0.771995401184512*(-4.54895958232256+B54))*(1.08475215657704+4.38888348998079/(-1.99964678050107-0.999271636690398*B54)+6.07069820133914*SIN(0.970645957317775*(3.8647768204005+41.3945440664685*SIN(1.50124389294911-B54)))))))+(-4.01425577763392*B54*COS(2.23545582865239*B54))/(-4.02543794144377+0.495054435283295*SIN(3.04605526034252+4.54895958232256*COS(0.143400102837183*(-2.35151374678552+1.57451118320615/((0.910843304812121+0.0861708799634651*B54)*COS((3.00963994156335*B54*(-1.75811140810983+0.0150030470906728*B54*SIN(95.9667487237239*(0.518128807244517-5.69092194517994*COS(B54)))))/(-2.22132832222866-1.96036832657105*(0.0104239707108729-B54)*COS(2.93142442037043*(5.36720669420212-4.06097165469792*A54))+0.0333904022707034*(-5.87059790227181+(0.595815324207803*(-4.38888348998079+B54))/COS(8.01695911824396/B54))))))*Sec(3.49622751072893+1.30710401978535*(-0.970158169284869+COS(1.96657700973168*COS(4.38888348998079*B54))))))))</f>
      </c>
      <c r="AN54">
        <f>-3.19244398732623+2.47922225364319/(4.55545916732724-19.1853644219838*COS(53.4871081569162*(4.54895958232256-2.53538001515763*A54))*COS(2.34127318896247*B54))+4.59529405601859/(-0.102880699536384+COS(0.970158169284869-COS((-0.644217755743392+B54)*(4.71449417548332+0.891941454495948*COS(0.454538252181423*(-4.54895958232256+B54))*(-2.99428964346217+4.38888348998079/(-1.99964678050107-0.930766521179757*B54)+6.07069820133914*SIN(0.970645957317775*(3.8647768204005-0.103213746837193*SIN(0.0398437791555164+0.68427529911992*B54)))))))+(-19.7456867666596*COS(2.23129038338461*B54*Csc(1.20856592332071*B54)))/(-4.02543794144377+5.14775899136527*SIN(1.68307575195236+COS((1.00252327900784*(0.675414338333634-2.65843774893853/COS((10.9057470538265*(-4.63893119678731+0.98621059449367*(0.0124584892007249*B54+0.649608496467101*(3.71551944464651+1.32336584838561*B54))))/((-2.22132832222866+1.86685399942426*(0.0104239707108729-B54)-0.999785323978975*(0.464011286218211+B54))*(-1.0034425620328-SIN((2.23724855029327*(-4.02543794144377+(0.973757720571009*SIN(1.68307575195236+COS(0.681208950305383*(-3.89983574117648+0.439705499317587/COS(0.0804723243439316*(4.38888348998079+B54)*(-10.0304614952191+0.0333904022707034*(-0.267283993381096+(-2.03785680386851*(0.464011286218211-B54))/(COS(0.740068463148044*B54)*(3.83493169861245-2.95121604831838*COS(0.228866264528742*SIN(0.783541008254785*B54))))-22.271177534471*(-4.02543794144377+SIN(B54)))+1.96036832657105*(0.0104239707108729-B54)*SIN(2.26644549032434*B54*(-3.07062809023029+0.0691776291570159*B54+(-5.06156062179036*COS(3.21966962202688*(0.228866264528742+B54)))/(4.54170879037296+B54))))*(-0.583058869082825-0.0150030470906728*B54*SIN(96.2657448521152*(-3.30386236010148+1.02287422143789*COS(B54))*COS(21.726440612325*B54))))))))/B54))/(B54*COS((2.23129038338461*B54)/SIN(1.10214350961724+(-0.335266423072614*COS(B54)*COS(3.19178123630727*B54))/(COS(0.269458586708642*(0.126757436250328+2.48548347013926*(-2.33864976501977+B54-0.904147576859968*(-0.546947611672606-COS(2.55680093540035+2.85369664524703/B54)+SIN(0.205606440532799/(-0.498669774984871+B54))))))*SIN(4.17877075135132-COS(0.997483071903992*(-3.36517341727201-1.32336584838561*SIN(3.26326372784542*COS(1.66617905604948-4.38888348998079*SIN(B54))))-(2.33541554522187+4.69996028156384*SIN(B54))*SIN(0.171320499552431*COS(25.7332567481821/(COS(2.34127318896247*B54)*COS(0.999317258394747*(0.910843304812121-0.725370682642472*SIN(0.759335251212575*(-8.77364090383746+1.32790216254556/(19.6837212090565+0.346890385587777*B54))))))+2.7676129357411*(1.64686568436068+2.59964545022312*(-1.79753367710594-1.85282145385703/(COS(2.41818850379927*B54)*(1.48502729882913-15.3444130141536*SIN(0.064987409316677/B54))))*SIN(B54)))))))))*SIN(0.102880699536384-COS(0.970158169284869-COS((0.547739204788806+B54)*(3.83091492211859+0.891941454495948*COS(0.481574612416498*(-4.54895958232256+B54))*(1.08475215657704+4.91889103745603/(-7.23978127520875-0.757266802709473*B54)+9.10800191174348*SIN(2.53687465785495+2.51850998500881*SIN(0.0398437791555164+0.68427529911992*B54)))))))))))))*Sec(3.49622751072893+1.32336584838561*SIN(3.26326372784542*COS(1.9070449451209*COS(4.38888348998079*B54)))))/(-8.89161936473553-0.187768283577164*SIN(0.947274064822019*(-1.0034425620328+B54)))))))</f>
      </c>
      <c r="AO54">
        <f>-3.19244398732623+2.47922225364319/(4.55545916732724-19.1853644219838*COS(53.4871081569162*(4.54895958232256-2.53538001515763*A54))*COS(2.34127318896247*B54))+4.59529405601859/(-0.102880699536384+COS(0.970158169284869-COS((-0.644217755743392+B54)*(4.71449417548332+0.891941454495948*COS(0.454538252181423*(-4.54895958232256+B54))*(-2.99428964346217+4.38888348998079/(-1.99964678050107-0.930766521179757*B54)+6.07069820133914*SIN(0.970645957317775*(3.8647768204005-0.103213746837193*SIN(0.0398437791555164+0.68427529911992*B54)))))))+(-19.7456867666596*COS(2.23129038338461*B54*Csc(1.20856592332071*B54)))/(-4.02543794144377+5.14775899136527*SIN(1.68307575195236+COS((1.00252327900784*(0.675414338333634-2.65843774893853/COS((10.9057470538265*(-4.63893119678731+0.98621059449367*(0.0124584892007249*B54+0.649608496467101*(3.71551944464651+1.32336584838561*B54))))/((-2.22132832222866+1.86685399942426*(0.0104239707108729-B54)-0.999785323978975*(0.464011286218211+B54))*(-1.0034425620328-SIN((2.23724855029327*(-4.02543794144377+(0.973757720571009*SIN(1.68307575195236+COS(0.681208950305383*(-3.89983574117648+0.439705499317587/COS(0.0804723243439316*(4.38888348998079+B54)*(-10.0304614952191+0.0333904022707034*(-0.267283993381096+(-2.03785680386851*(0.464011286218211-B54))/(COS(0.740068463148044*B54)*(3.83493169861245-2.95121604831838*COS(0.228866264528742*SIN(0.783541008254785*B54))))-22.271177534471*(-4.02543794144377+SIN(B54)))+1.96036832657105*(0.0104239707108729-B54)*SIN(2.26644549032434*B54*(-3.07062809023029+0.0691776291570159*B54+(-5.06156062179036*COS(3.21966962202688*(0.228866264528742+B54)))/(4.54170879037296+B54))))*(-0.583058869082825-0.0150030470906728*B54*SIN(96.2657448521152*(-3.30386236010148+1.02287422143789*COS(B54))*COS(21.726440612325*B54))))))))/B54))/(B54*COS((2.23129038338461*B54)/SIN(1.10214350961724+(-0.335266423072614*COS(B54)*COS(3.19178123630727*B54))/(COS(0.269458586708642*(0.126757436250328+2.48548347013926*(-2.33864976501977+B54-0.904147576859968*(-0.546947611672606-COS(2.55680093540035+2.85369664524703/B54)+SIN(0.205606440532799/(-0.498669774984871+B54))))))*SIN(4.17877075135132-COS(0.997483071903992*(-3.36517341727201-1.32336584838561*SIN(3.26326372784542*COS(1.66617905604948-4.38888348998079*SIN(B54))))-(2.33541554522187+4.69996028156384*SIN(B54))*SIN(0.171320499552431*COS(25.7332567481821/(COS(2.34127318896247*B54)*COS(0.999317258394747*(0.910843304812121-0.725370682642472*SIN(0.759335251212575*(-8.77364090383746+1.32790216254556/(19.6837212090565+0.346890385587777*B54))))))+2.7676129357411*(1.64686568436068+2.59964545022312*(-1.79753367710594-1.85282145385703/(COS(2.41818850379927*B54)*(1.48502729882913-15.3444130141536*SIN(0.064987409316677/B54))))*SIN(B54)))))))))*SIN(0.102880699536384-COS(0.970158169284869-COS((0.547739204788806+B54)*(3.83091492211859+0.891941454495948*COS(0.481574612416498*(-4.54895958232256+B54))*(1.08475215657704+4.91889103745603/(-7.23978127520875-0.757266802709473*B54)+9.10800191174348*SIN(2.53687465785495+2.51850998500881*SIN(0.0398437791555164+0.68427529911992*B54)))))))))))))*Sec(3.49622751072893+1.32336584838561*SIN(3.26326372784542*COS(1.9070449451209*COS(4.38888348998079*B54)))))/(-8.89161936473553-0.187768283577164*SIN(0.947274064822019*(-1.0034425620328+B54)))))))</f>
      </c>
      <c r="AP54">
        <f>-3.19244398732623+2.47922225364319/(4.55545916732724-19.1853644219838*COS(53.4871081569162*(4.54895958232256-2.53538001515763*A54))*COS(2.34127318896247*B54))+4.59529405601859/(-0.102880699536384+COS(0.970158169284869-COS((-0.644217755743392+B54)*(4.71449417548332+0.891941454495948*COS(0.454538252181423*(-4.54895958232256+B54))*(-2.99428964346217+4.38888348998079/(-1.99964678050107-0.930766521179757*B54)+6.07069820133914*SIN(0.970645957317775*(3.8647768204005-0.103213746837193*SIN(0.0398437791555164+0.68427529911992*B54)))))))+(-19.7456867666596*COS(2.23129038338461*B54*Csc(1.20856592332071*B54)))/(-4.02543794144377+5.14775899136527*SIN(1.68307575195236+COS((1.00252327900784*(0.675414338333634-2.65843774893853/COS((10.9057470538265*(-4.63893119678731+0.98621059449367*(0.0124584892007249*B54+0.649608496467101*(3.71551944464651+1.32336584838561*B54))))/((-2.22132832222866+1.86685399942426*(0.0104239707108729-B54)-0.999785323978975*(0.464011286218211+B54))*(-1.0034425620328-SIN((2.23724855029327*(-4.02543794144377+(0.973757720571009*SIN(1.68307575195236+COS(0.681208950305383*(-3.89983574117648+0.439705499317587/COS(0.114117574382462*(4.38888348998079+B54)*(-10.0304614952191+0.0333904022707034*(-0.267283993381096+(-2.03785680386851*(0.464011286218211-B54))/(COS(0.740068463148044*B54)*(3.83493169861245-2.95121604831838*COS(0.228866264528742*SIN(0.783541008254785*B54))))-22.271177534471*(-4.02543794144377+SIN(B54)))+1.96036832657105*(0.0104239707108729-B54)*SIN(2.26644549032434*B54*(-3.07062809023029+0.0691776291570159*B54+(-5.06156062179036*COS(3.21966962202688*(0.228866264528742+B54)))/(4.54170879037296+B54))))*(-0.583058869082825-0.0150030470906728*B54*SIN(96.2657448521152*(-3.30386236010148+1.02287422143789*COS(B54))*COS(21.726440612325*B54))))))))/B54))/(B54*COS((2.23129038338461*B54)/SIN(1.10214350961724+(-0.335266423072614*COS(B54)*COS(3.19178123630727*B54))/(COS(0.269458586708642*(0.126757436250328+2.48548347013926*(-2.33864976501977+B54-0.904147576859968*(-0.639991575618684-COS(2.55680093540035+2.85369664524703/B54)))))*SIN(4.17877075135132-COS(0.997483071903992*(-3.36517341727201-1.32336584838561*SIN(3.26326372784542*COS(1.66617905604948-4.38888348998079*SIN(B54))))-(2.33541554522187+4.69996028156384*SIN(B54))*SIN(0.171320499552431*COS(25.7332567481821/(COS(2.34127318896247*B54)*COS(0.999317258394747*(0.910843304812121-0.725370682642472*SIN(0.759335251212575*(-8.77364090383746+1.32790216254556/(19.6837212090565+0.346890385587777*B54))))))+2.7676129357411*(1.64686568436068+2.59964545022312*(-1.79753367710594-1.85282145385703/(COS(2.41818850379927*B54)*(1.48502729882913-15.3444130141536*SIN(0.064987409316677/B54))))*SIN(B54)))))))))*SIN(0.102880699536384-COS(0.970158169284869-COS((0.547739204788806+B54)*(3.83091492211859+0.891941454495948*COS(0.481574612416498*(-4.54895958232256+B54))*(1.08475215657704+4.91889103745603/(-7.23978127520875-0.757266802709473*B54)+9.10800191174348*SIN(2.53687465785495+2.51850998500881*SIN(0.0398437791555164+0.68427529911992*B54)))))))))))))*Sec(3.49622751072893+1.32336584838561*SIN(3.26326372784542*COS(1.9070449451209*COS(4.38888348998079*B54)))))/(-8.89161936473553-0.187768283577164*SIN(0.947274064822019*(-1.0034425620328+B54)))))))</f>
      </c>
      <c r="AQ54">
        <f>-3.19244398732623+2.47922225364319/(4.55545916732724-19.1853644219838*COS(53.4871081569162*(4.54895958232256-2.53538001515763*A54))*COS(2.34127318896247*B54))+4.59529405601859/(-0.102880699536384+COS(0.970158169284869-COS((-0.644217755743392+B54)*(4.71449417548332+0.891941454495948*COS(0.454538252181423*(-4.54895958232256+B54))*(-2.99428964346217+4.38888348998079/(-1.99964678050107-0.930766521179757*B54)+6.07069820133914*SIN(0.970645957317775*(3.8647768204005-0.103213746837193*SIN(0.0398437791555164+0.68427529911992*B54)))))))+(-19.7456867666596*COS(2.23129038338461*B54*Csc(1.20856592332071*B54)))/(-4.02543794144377+5.14775899136527*SIN(1.68307575195236+COS((1.00252327900784*(0.675414338333634-1.61643836884575/COS((10.9057470538265*(-4.63893119678731+0.98621059449367*(0.0124584892007249*B54+0.649608496467101*(3.71551944464651+1.32336584838561*B54))))/((-2.22132832222866+1.86685399942426*(0.0104239707108729-B54)-0.971036529285117*(0.464011286218211+B54))*(-1.0034425620328-SIN((2.23724855029327*(-4.02543794144377+(0.973757720571009*SIN(3.04605526034252-10.1703137869217*COS(2.34127318896247*B54)*COS(0.681208950305383*(-3.89983574117648+0.439705499317587/COS(0.0804723243439316*(4.38888348998079+B54)*(-10.0304614952191+0.0333904022707034*(-0.267283993381096+(-2.03785680386851*(0.464011286218211-B54))/(COS(0.740068463148044*B54)*(3.83493169861245-2.95121604831838*COS(0.228866264528742*SIN(0.783541008254785*B54))))-22.271177534471*(-4.02543794144377+SIN(B54)))+1.96036832657105*(0.0104239707108729-B54)*SIN(2.26644549032434*B54*(-3.07062809023029+0.0691776291570159*B54+(-5.06156062179036*COS(3.21966962202688*(0.228866264528742+B54)))/(4.54170879037296+B54))))*(-0.583058869082825-0.0150030470906728*B54*SIN(96.2657448521152*(-3.30386236010148+1.02287422143789*COS(B54))*COS(21.726440612325*B54))))))))/B54))/(B54*COS((2.23129038338461*B54)/SIN(1.10214350961724+(-0.335266423072614*COS(B54)*COS(3.19178123630727*B54))/(COS(0.269458586708642*(0.126757436250328+2.48548347013926*(-2.33864976501977+B54-0.904147576859968*(-0.546947611672606-COS(2.55680093540035+2.85369664524703/B54)+SIN(0.205606440532799/(-0.498669774984871+B54))))))*SIN(4.17877075135132-COS(0.997483071903992*(-3.36517341727201-1.32336584838561*SIN(3.26326372784542*COS(1.66617905604948-4.38888348998079*SIN(B54))))-(2.33541554522187+4.69996028156384*SIN(B54))*SIN(0.171320499552431*COS(25.7332567481821/(COS(2.34127318896247*B54)*COS(0.999317258394747*(0.910843304812121-0.725370682642472*SIN(0.759335251212575*(-8.77364090383746+1.32790216254556/(19.6837212090565+0.346890385587777*B54))))))+2.7676129357411*(1.64686568436068+2.59964545022312*(-1.79753367710594-1.85282145385703/(COS(2.41818850379927*B54)*(1.48502729882913-15.3444130141536*SIN(0.064987409316677/B54))))*SIN(B54)))))))))*SIN(0.102880699536384-COS(0.970158169284869-COS(2.10444037095208*(0.547739204788806+B54))))))))))*Sec(3.49622751072893+1.32336584838561*SIN(3.26326372784542*COS(1.9070449451209*COS(4.38888348998079*B54)))))/(-8.89161936473553-0.187768283577164*SIN(0.947274064822019*(-1.0034425620328+B54)))))))</f>
      </c>
      <c r="AR54">
        <f>-3.19244398732623+2.71800423135567/(4.55545916732724-19.1853644219838*COS(53.4871081569162*(4.54895958232256-2.53538001515763*A54))*COS(2.34127318896247*B54))-0.99315221899753*(-0.102880699536384+COS(0.970158169284869-COS((-0.0914979243671115+B54)*(4.68992134559555+0.891941454495948*COS(0.241313381810039*(-4.54895958232256+B54))*(-2.50034565186493+6.07069820133914*SIN(0.970645957317775*(-0.0463344736960289-0.103213746837193*SIN(0.0398437791555164+0.68427529911992*B54)))))))-1.22535565991147*Sec((7.14301669997533*SIN(B54))/B54)*(-4.02543794144377+5.14775899136527*SIN(1.68307575195236+COS((1.00252327900784*(0.675414338333634+2.19625750339725/COS((0.336762851744905*B54*(-1.0034425620328-SIN((16.5034135001561*(-4.02543794144377+(0.973757720571009*SIN(1.68307575195236+COS(0.681208950305383*(-3.89983574117648+0.416211674122732/COS(0.0415192467061986*(4.38888348998079+B54)*(-2.20170288368319-COS(1.26379680953426*COS(0.693935322170248*B54)))*(-0.596957997929629+0.551951410042153*B54*COS(3.32168059384751*(-0.0398437791555164-96.2657448521152*(-3.30386236010148+0.956988959564365*COS(B54))*COS(1.06282763033982*B54))))*(-6.94664763899132-0.999785323978975*(-0.267283993381096-19.124282709223/((0.464011286218211-B54)*COS(5.82607129681541*B54)*(3.83493169861245-2.95121604831838*COS(0.228866264528742*SIN(0.783541008254785*B54))))+(1.7624150988083*(-4.02543794144377+SIN(B54)))/COS((0.229231503482786*(4.38888348998079+B54))/B54))+1.96036832657105*(0.0104239707108729-B54)*SIN(2.26644549032434*B54*(-3.07062809023029+0.0691776291570159*B54+(1.09344476355422*COS(3.21966962202688*(0.228866264528742+B54)))/(4.54170879037296+B54)))))))))/B54))/(B54*COS((2.23129038338461*B54)/SIN(1.10214350961724+(-0.335266423072614*COS(B54)*COS(9.10902839016168*COS(B54)))/(COS(0.269458586708642*(0.126757436250328+2.48548347013926*(-2.33864976501977+B54-0.904147576859968*(-0.546947611672606-COS(2.55680093540035+2.85369664524703/B54)+SIN(0.205606440532799/(-0.498669774984871+B54))))))*SIN(4.17877075135132-COS(0.997483071903992*(23.2263001256815-SIN(3.26326372784542*COS(1.66617905604948-4.38888348998079*SIN(B54))))-(2.33541554522187+4.69996028156384*SIN(B54))*SIN(0.171320499552431*COS(4.73631998521116/(COS(1.08475215657704*(-0.470495291492003+B54))*COS(0.524371490330347*(-4.46491320015797+COS(B54)))*COS(0.999317258394747*(0.910843304812121-0.725370682642472*SIN(0.759335251212575*(-8.77364090383746+1.32790216254556/(-14.2802649249316+0.322767167731473*B54))))))+2.7676129357411*(1.64686568436068+2.59964545022312*(-1.79753367710594-2.00985206782362/(COS(2.41818850379927*B54)*(1.96697100595367-14.1134484538248*SIN(0.064987409316677/B54))))*SIN(B54)))))))))*SIN(0.102880699536384-COS(0.970158169284869-COS((0.547739204788806+B54)*(3.83091492211859+0.891941454495948*COS(0.481574612416498*(-4.54895958232256+B54))*(1.08475215657704+4.91889103745603/(-7.23978127520875-0.917948109029364*B54)-9.10800191174348*SIN(6.28475946197508+0.125871845070311*(4.18020940043024+B54)))))))))))/((-4.63893119678731+0.98621059449367*(0.0124584892007249*B54+0.649608496467101*(3.71551944464651+1.32336584838561*B54)))*(-4.01236775500626+SIN(1.54444395209071-0.924676858096462*(-5.02715767714589+0.206804271871811*(0.0104239707108729-B54)+0.992695026748626*(0.464011286218211+B54)*(1.42111669992612+0.835921316059934*(-0.0510411795160046*B54+0.649608496467101*(5.20954124225725+1.32336584838561*B54)))))))))*Sec(3.49622751072893+1.32336584838561*SIN(3.26326372784542*COS(1.9070449451209*COS(4.38888348998079*B54)))))/(-8.89161936473553+0.187768283577164*SIN(0.175003720754548*(-1.0034425620328+B54)))))))</f>
      </c>
      <c r="AS54">
        <f>-3.19244398732623+2.47922225364319/(4.13034075983652-19.1853644219838*COS(53.4871081569162*(4.54895958232256+0.595166291692657*A54))*COS(2.34127318896247*B54))+4.59529405601859/(-0.102880699536384+COS(0.970158169284869-COS((-0.644217755743392+B54)*(4.71449417548332+COS(1.47605523896888*B54)*(-1.24892397989421-4.38888348998079/(-1.99964678050107-0.930766521179757*B54)-6.07069820133914*SIN(0.240512838623345*(3.8647768204005-0.103213746837193*SIN(0.0398437791555164+0.68427529911992*B54)))))))+(-19.7456867666596*COS(2.33700230349172*B54))/(-4.02543794144377+0.999245583811795*(-0.599618741848579-COS((1.00252327900784*(0.675414338333634-3.07154731790958/COS((2.05045672490275*(-3.7082923621518-0.531041901024465*(0.0124584892007249*B54-1.51710578095748*(10.1467186730522+1.32336584838561*B54))))/(B54*(-4.01236775500626+SIN(0.871841091568481-0.209344039155982*(0.0104239707108729-B54)-0.971036529285117*(0.464011286218211+B54)))*(-1.0034425620328+SIN((2.86365571943192*(-4.02543794144377+(0.973757720571009*SIN(3.04605526034252-10.1703137869217*COS(2.34127318896247*B54)*COS(0.681208950305383*(-5.24253088175112-44.6383906269437/COS(0.0869794987327878*(4.38888348998079+B54)*(-7.47090882196389+0.0333904022707034*(3.4412282518247+(-2.03785680386851*(0.464011286218211-B54))/(COS(1.06432419423554*COS(B54))*(-4.25743668876457-2.95121604831838*COS(2.37185130248878*COS(21.0844742520398*B54^2)*SIN(0.783541008254785*B54))))+(-2.51127978153963*(-4.02543794144377+SIN(B54)))/COS(15.0456369401782/B54))+1.96036832657105*(0.0104239707108729-B54)*SIN(2.26644549032434*B54*(-3.07062809023029+0.0691776291570159*B54+0.323552810766608*(4.54170879037296+B54)*COS(3.21966962202688*(0.228866264528742+B54))))))))))/B54))/(COS(2.31597677522377/SIN(1.10214350961724+(-0.335266423072614*COS(B54)*COS(3.19178123630727*B54))/(COS(0.269458586708642*(0.126757436250328+2.48548347013926*(-3.19244398732623-0.904147576859968*(-4.46491320015797-4.55545916732724*COS(2.55680093540035+2.85369664524703/B54)))*SIN(0.853794222306453+B54)))*SIN(4.17877075135132-COS(0.997483071903992*(-3.70095047617492-1.32336584838561*SIN(3.26326372784542*COS(1.66617905604948-4.38888348998079*SIN(B54))))+(-2.33541554522187+2.24925584891254*(-4.24321362335637+SIN(B54)))*SIN(0.0728535461789953*COS(21.4205319314821/(-1.08475215657704+0.767370281668077*COS(2.34127318896247*B54)*COS(0.444406446746926*SIN(0.759335251212575*(-4.91815700165322+3.85548390218424*SIN(1.32790216254556/(18.3323158396242+0.358834095216839*B54))))))+2.7676129357411*(1.64686568436068+2.44577149231099*(4.54895958232256+12.3753706297687/(1.48502729882913-15.3444130141536*SIN(0.064987409316677*B54)))*SIN(B54)))))))))*SIN(B54)))))))*Sec(3.49622751072893+1.32336584838561*SIN(0.987711766462689*(-3.30386236010148+1.9070449451209*COS(4.38888348998079*B54)))))/(-8.89161936473553+5.20239639245279*(-1.0034425620328+B54))))))</f>
      </c>
      <c r="AT54">
        <f>-3.19244398732623+2.47922225364319/(4.55545916732724+19.1853644219838*COS(17.8628331842245*(-3.04605526034252-2.53538001515763*A54))*COS(2.34127318896247*B54))+4.59529405601859/(-0.102880699536384+COS(0.970158169284869-COS((-0.644217755743392+B54)*(4.53063676937798+0.891941454495948*COS(0.454538252181423*(-4.54895958232256+B54))*(-2.99428964346217+4.38888348998079/(-1.70072156542342-0.930766521179757*B54)+6.07069820133914*SIN(0.970645957317775*(3.8647768204005+SIN(0.0398437791555164+0.68427529911992*B54)*(-1.66169941542143-SIN(0.0629521986177826*SIN(B54)))))))))+(-11.7674874161692*COS(2.23129038338461*B54*Csc(1.32995720491595*B54)))/(-4.02543794144377+5.14775899136527*SIN(1.68307575195236+COS((1.00252327900784*(0.675414338333634-2.65843774893853/COS((0.426491040284931*(-4.63893119678731+0.98621059449367*(0.0124584892007249*B54-1.51710578095748*(-2.33541554522187+SIN(3.71551944464651+1.32336584838561*B54)))))/((-2.22132832222866+1.86685399942426*(0.0104239707108729-B54)-0.971036529285117*(0.464011286218211+B54))*(-1.0034425620328-SIN((2.23724855029327*(-4.02543794144377+(0.973757720571009*SIN(3.04605526034252-10.1703137869217*COS(2.34127318896247*B54)*COS(0.321948306320204*(-3.89983574117648-13.5596355410534/COS(0.0869794987327878*(4.38888348998079+B54)*(-10.0304614952191+1.96036832657105*(0.0104239707108729-B54)*SIN(2.26644549032434*B54*(-3.07062809023029+0.0691776291570159*B54+0.966809356649144*COS(3.21966962202688*(0.228866264528742+B54))))+0.0333904022707034*(-0.697367305830544+2.78520763403669/((-4.24321362335637*COS(0.740068463148044*B54))/(0.464011286218211-B54)+3.10463810559498/(-0.21125249507606+4.04618419368851*COS(2.95121604831838*COS(0.228866264528742*SIN(0.783541008254785*B54)))))-22.271177534471*(-4.02543794144377+SIN(0.0333904022707034*(8.14479154149258+(-45.8848183789036*B54)/(COS((4.5113192098519*(4.38888348998079-2.34127318896247*B54))/B54)*COS(0.28245758274843*B54))+2.78520763403669/(0.199479867255741+(-4.74492017588741*COS(0.537619980828712*B54))/B54)))))))))))/B54))/(B54*COS((2.23129038338461*B54)/SIN(1.10214350961724+(0.482504731330719*COS(B54)*COS(1.3750577389378*SIN(4.38888348998079*SIN(B54))))/(COS(0.707807735689834*(1.64686568436068+2.48548347013926*(-2.33864976501977+B54-0.904147576859968*(-0.546947611672606-COS(2.55680093540035+2.85369664524703/B54)+SIN(0.205606440532799/(-0.498669774984871+B54))))))*SIN(4.17877075135132-COS(0.997483071903992*(-5.22758831987261-SIN(3.26326372784542*COS(1.66617905604948-4.38888348998079*SIN(B54))))+(2.33541554522187+4.69996028156384*SIN(B54))*SIN(13.9790938650669*(-0.0319382149269121-1.43253632956902*COS(25.7332567481821/(COS(2.34127318896247*B54)*COS(3.10463810559498*(1.40575784242892+0.759335251212575*(-8.77364090383746+1.32790216254556*(18.5476673029205+0.316076929223304*B54))+B54)))+2.7676129357411*(1.64686568436068+2.59964545022312*(-1.79753367710594+0.335714325406428/COS(2.41818850379927*B54))*SIN(B54))))))))))*SIN(0.102880699536384-COS(0.970158169284869-COS(5.6065274334164*(0.547739204788806+B54))))))))))*Sec(3.04605526034252-B54+1.32336584838561*SIN(3.26326372784542*COS(1.9070449451209*COS(4.38888348998079*B54)))))/(-8.89161936473553-0.187768283577164*SIN(0.947274064822019*(3.32168059384751+B54)))))))</f>
      </c>
      <c r="AU54">
        <f>-3.19244398732623+2.71800423135567/(4.55545916732724+19.1853644219838*COS(17.8628331842245*(-3.04605526034252-2.53538001515763*A54))*COS(2.34127318896247*B54))+4.59529405601859/(-0.102880699536384+COS(0.970158169284869-COS((0.90494136087752+B54)*(3.16594339399998+0.891941454495948*COS(0.454538252181423*(-4.54895958232256+B54))*(-2.99428964346217+4.38888348998079/(-1.70072156542342-0.930766521179757*B54)+11.7807721988068*SIN(0.970645957317775*(3.8647768204005+SIN(0.0398437791555164+0.68427529911992*B54)*(-1.66169941542143-SIN(7.36914946809175*SIN(B54)))))))))+(-11.7674874161692*COS(0.259336929560409*B54*Csc(1.32995720491595*B54)))/(-4.02543794144377+5.14775899136527*SIN(1.68307575195236+COS((1.00252327900784*(0.675414338333634-2.65843774893853/COS((0.00751721947620742*(4.96440863612121+0.98621059449367*(0.0124584892007249*B54-1.51710578095748*(-2.33541554522187+SIN(8.69483570660885+1.32336584838561*B54)))))/((-5.3372775433549-1.24900163619626*(0.0104239707108729-B54))*(-1.0034425620328-SIN((2.23724855029327*(-4.02543794144377+(0.973757720571009*SIN(3.04605526034252-10.1703137869217*COS(2.34127318896247*B54)*COS(0.321948306320204*(-3.89983574117648+465.519969304544/(A54*COS(0.0869794987327878*(4.38888348998079+B54)*(-10.0304614952191+1.96036832657105*(0.0104239707108729-B54)*SIN(2.26644549032434*B54*(-3.07062809023029+0.0691776291570159*B54+0.966809356649144*COS(19.538468268013*(0.228866264528742+B54))))+0.668480377812508*(-0.697367305830544+2.78520763403669/((-4.24321362335637*COS(0.740068463148044*B54))/(0.464011286218211-B54)+3.10463810559498/(-0.21125249507606+4.04618419368851*COS(2.95121604831838*COS(0.228866264528742*SIN(0.783541008254785*B54)))))-2.97358541762451*(-4.02543794144377+SIN(0.928921811984624*(8.14479154149258+(-127.798746435309*B54)/(COS((4.5113192098519*(4.38888348998079-2.34127318896247*B54))/B54)*(0.199479867255741+(-109.258774418071*COS(0.152083151022746*B54))/B54)*COS(0.28245758274843*B54)))))))))))))/B54))/(B54*COS((2.23129038338461*B54)/SIN(1.10214350961724+(0.452208545977342*COS(B54)*COS(1.3750577389378*SIN(4.38888348998079*SIN(B54))))/(COS(3.16678725854344*(1.64686568436068+2.48548347013926*(-2.33864976501977+B54-0.904147576859968*(-0.546947611672606-COS(2.55680093540035+2.85369664524703/B54)+SIN(0.205606440532799/(-0.498669774984871+B54))))))*SIN(4.17877075135132-COS(4.01353511772973-(2.33541554522187+4.69996028156384*SIN(B54))*SIN(13.9790938650669*(-0.0319382149269121+2.01107689765918*COS(22.8137623437846/(COS(2.34127318896247*B54)*COS(3.10463810559498*(1.40575784242892+0.759335251212575*(-8.77364090383746+1.32790216254556*(18.5476673029205+0.316076929223304*B54))+B54)))+2.7676129357411*(1.64686568436068+2.59964545022312*(-1.79753367710594-4.2992092889529/COS(2.41818850379927*SIN(B54)))*SIN(B54))))))))))*SIN(0.102880699536384-COS(0.970158169284869-COS(5.6065274334164*(0.547739204788806+B54))))))))))*Sec(0.230264017381367+1.32336584838561*SIN(3.26326372784542*COS(1.73917150291469*COS(2.37500340984706-B54)))))/(-8.89161936473553-0.187768283577164*SIN(0.947274064822019*(3.32168059384751+B54)))))))</f>
      </c>
      <c r="AV54">
        <f>-3.19244398732623+2.71800423135567/(4.55545916732724+13.4778285081789*COS(17.8628331842245*(-3.04605526034252-2.53538001515763*A54))*COS(2.34127318896247*B54))+4.59529405601859/(-0.102880699536384+COS(0.970158169284869-COS((-0.644217755743392+B54)*(4.53063676937798+0.891941454495948*COS(0.454538252181423*(-4.54895958232256+B54))*(-2.99428964346217+4.38888348998079/(-1.70072156542342+0.373215060879051*B54)+6.07069820133914*SIN(0.970645957317775*(3.8647768204005+SIN(0.0398437791555164+0.68427529911992*B54)*(-1.66169941542143-SIN(0.0629521986177826*SIN(B54)))))))))-11.7674874161692*COS(2.23129038338461*B54*Csc(1.48869985630326*B54))*(4.61159416251987+0.502736280820392*SIN(1.68307575195236+COS(0.110971460070971*(0.675414338333634-0.46183169159684/COS((0.426491040284931*(-4.05270475481384-0.0126761414350927*B54*COS(0.188628472151279*COS(B54))+SIN(3.71551944464651+1.32336584838561*B54)))/((2.80582935491723+(-1.86685399942426*(0.0104239707108729-B54))/(-5.02715767714589-0.450571908918455*SIN(B54)))*(-1.0034425620328+SIN((2.23724855029327*(-4.02543794144377+(0.973757720571009*SIN(3.04605526034252+10.1703137869217*COS(2.34127318896247*B54)*COS(0.321948306320204*(-3.89983574117648-0.2259444810755/COS(4.38888348998079+B54-1.89585059019769/(-12.3658770404409+0.0333904022707034*(-0.697367305830544+2.78520763403669/(4.16267886660421/(0.464011286218211-B54)+3.10463810559498/(-0.21125249507606+4.04618419368851*COS(2.95121604831838*COS(0.228866264528742*SIN(0.783541008254785*B54)))))+39.8111098769168*(-4.02543794144377+SIN(0.0333904022707034*(8.14479154149258+(-45.8848183789036*B54)/(COS((4.5113192098519*(-1.36297950839016-1.85284534579819*B54))/B54)*COS(0.28245758274843*B54))+2.78520763403669/(0.199479867255741+(-4.74492017588741*COS(0.537619980828712*B54))/B54)))))-SIN(2.26644549032434*B54*(-3.07062809023029-0.412702921134056*B54+0.966809356649144*COS(0.73687375940996*COS(B54))))))))))/B54))/(B54*COS(0.102880699536384-COS(0.970158169284869-COS(3.38304147474741+B54)))*COS(8.63280657330097*B54*SIN(1.10214350961724+(-0.161057918038827*COS(B54)*COS(1.3750577389378*SIN(4.38888348998079*SIN(B54))))/(COS(4.20216770606499*(1.64686568436068+2.48548347013926*(-2.33864976501977+B54-0.904147576859968*(-0.546947611672606-COS(2.55680093540035+2.85369664524703/B54)+SIN(0.205606440532799/(-0.498669774984871+B54))))))*SIN(0.947394524668818*(-1.36297950839016+COS(0.997483071903992*(-7.82347132982872-SIN(3.26326372784542*COS(1.66617905604948*SIN(4.38888348998079*SIN(B54)))))+(2.33541554522187+4.69996028156384*SIN(B54))*SIN(0.647611941399037*(-0.0319382149269121-1.89621838342138*SIN(25.7332567481821/(COS(0.524371490330347*(-4.46491320015797+B54))*COS(1.22028522025927*(4.36411576342809-2.33163615227541/(-5.70301281360717+1.32790216254556*(18.4064269307623+0.314909657567638*B54))+B54)))+1.0529351996074*(-1.79753367710594+0.117596174893841*COS(1.71986695129731*B54)*(1.48502729882913+5.8626875461555*SIN(0.197443268161305/B54))))))))))))))))))))))</f>
      </c>
      <c r="AW54">
        <f>-2.35258177871109-17.9050202769674*COS(47.5012703255096-19.9648536074454*A54)*COS(2.34127318896247*B54)</f>
      </c>
      <c r="AX54">
        <f>-2.35258177871109-17.9050202769674*COS(47.5012703255096-19.9648536074454*A54)*COS(2.34127318896247*B54)</f>
      </c>
      <c r="AY54">
        <f>-2.35258177871109-17.9050202769674*COS(47.5012703255096-19.9648536074454*A54)*COS(2.34127318896247*B54)</f>
      </c>
      <c r="AZ54">
        <f>-2.35258177871109+1.98404601694252*COS(47.5012703255096-19.9648536074454*A54)*COS(2.34127318896247*B54)*(-6.22729775583901+COS((0.547739204788806+B54)*(4.53089824051787+3.60911931249123/COS((4.35063997044991*(-4.172523531424-0.466407665363302*SIN(0.98621059449367*(1.32336584838561-1.51710578095748*(-2.33541554522187+SIN(3.71551944464651+1.32336584838561*B54))))))/((-2.22132832222866-0.971036529285117*(0.464011286218211+B54)-0.950262826665238*B54)*(-1.0034425620328-SIN((0.0345338245065199*(-4.02543794144377+(0.973757720571009*SIN(3.04605526034252-10.1703137869217*COS(0.524371490330347*(-4.46491320015797+COS(B54)))*COS(0.321948306320204*(-2.99428964346217+4.38888348998079/(-1.70072156542342-0.930766521179757*B54)-6.07069820133914*SIN(0.208545147400331*(5.56632001497745+0.68427529911992*B54+SIN(8.94941416528843*COS(4.62678808588491*SIN(3.26326372784542*COS(1.9070449451209*COS(2.13112852507139*B54)))))))))))/B54))/(B54*COS((2.23129038338461*B54)/SIN(1.10214350961724+(0.482504731330719*COS(B54)*COS(1.3750577389378*SIN(4.38888348998079*SIN(B54))))/(COS(0.707807735689834*(1.64686568436068+2.48548347013926*(-2.33864976501977+B54+0.904147576859968*(0.185939686198609-SIN(1.51710578095748-7.37868802663049*(-0.498669774984871+B54))))))*SIN(4.17877075135132-COS(0.997483071903992*(-5.01271064725756-SIN(3.23277543136447*COS(0.974153035848922+4.38888348998079*SIN(B54))))-(2.33541554522187+4.69996028156384*SIN(B54))*SIN(0.639580633440371*COS(15.0633772312155/((0.297952670824784+B54)*COS(10.0053272209756*B54))+2.7676129357411*(1.64686568436068+2.59964545022312*(-0.240690677623371+1.31536717962865/(COS(2.41818850379927*B54)*(1.48502729882913-15.842682081532*SIN(1.92729652296882/B54))))*SIN(B54)))))))))))))))))</f>
      </c>
      <c r="BA54">
        <f>-2.35258177871109+1.98404601694252*COS(47.5012703255096-19.9933795287641*A54)*(-5.7771255054526-1.77046843626537*COS(5.6065274334164*(0.547739204788806+B54)))*COS(2.34127318896247*B54)</f>
      </c>
      <c r="BB54">
        <f>-3.19244398732623+0.952972231836685/(1.75104353123216-18.1838172266926*COS(53.4871081569162*(3.32867436206329+A54))*COS(2.34127318896247*B54))+1.37423663624159/(-0.102880699536384*(-0.970158169284869+COS((4.71449417548332+0.476577364714937*(-0.529647925098518+A54+4.38888348998079/(-3.84379951085584+2.44443881102134/B54)))*(-8.08659236886415+B54)))+19.7456815393579/(-4.02543794144377+14.2267368128445*SIN(1.68307575195236+COS((2.14072319491191*(0.675414338333634-0.0193539200871972/COS((684.548611823948*SIN(5.02186683269054-0.986467043468334*(4.81844542113664+3.14366631530903*SIN(0.0359861421184555*B54))))/(B54*(-5.33528518304124+A54+0.206804271871811*(0.0104239707108729-B54)-0.999785323978975*(1.83745493597157+B54))*COS(9.71999611692323*(-0.970158169284869+COS(1.07993256993885*(0.547739204788806+B54))))*COS(5.88285176554276/COS(2.06285561283754+(-0.464777703008064*(2.4979293560229*(-1.36297950839016+COS(0.997483071903992*(-3.71376149495798-0.935600983959233*(-4.54895958232256+B54))-1.9578569201783*SIN(0.106591061575539*COS(0.147706661517619-10.8803439112107/(COS(1.9070449451209*COS(4.46491320015797*B54))*COS(0.999317258394747*(0.910843304812121-2.2058470609319*SIN(2.33163615227541*(-5.70301281360717-0.0921195765429072*(4.24321362335637+B54-COS((-0.170119707071305+0.947274064822019*(-1.0034425620328+B54))*COS(5.63550271075654*SIN(2.63652450140494*(-0.228866264528742+8.3509698707334*B54))))))))))))))+0.0552250883955557*(4.38888348998079+2.48548347013926*(3.19244398732623+0.240512838623345*(-0.474107940239104+B54)-11.2560908269344*(0.138161443059092+1.01646737544449/(-2.96345064425116-0.869112035504125*(0.231533727874752+6.07069820133914*SIN(0.970645957317775*(3.8647768204005-0.103213746837193*SIN(0.0398437791555164+0.68427529911992*B54))))))))))/COS(2.05952944430618*B54)))*(0.26323489862894+0.115837183598291/SIN(3.0771119673812+(-0.158453280542526*COS(2.36457962791182*SIN(4.38888348998079*SIN(B54))))/(COS(2.64061504688481*(1.64686568436068+(2.48548347013926*(0.80977335530104+B54))/(0.481943707124545-0.904147576859968*(-1.51710578095748-4.26212605373046*COS(2.55680093540035+2.85369664524703/B54)+SIN(0.205606440532799/(-0.498669774984871+B54))))))*SIN(0.947394524668818*(-1.36297950839016+COS(0.997483071903992*(-10.0441121294217-SIN(3.26326372784542*COS(1.66617905604948*SIN(4.38888348998079*SIN(B54)))))-(2.33541554522187+4.69996028156384*SIN(B54))*SIN(0.329139187626835*(-0.0319382149269121+(-3.7298065811462*SIN(0.503127335365625*COS(1.22028522025927*(-0.101858713285314+B54+2.33163615227541/(-3.43294123651821+1.32790216254556*(18.7500364890084+0.0285927563643693*B54-B54*(-4.24321362335637-0.0497684115725929*COS(0.333789915430309*(2.81579124296115-4.38888348998079*SIN(B54))))))))+0.639310560999041*(4.61159416251987+0.380448864799603*(-1.79753367710594+(2.29751521439831*B54)/(1.48502729882913+5.8626875461555*SIN(0.197443268161305/B54))))))/A54)))))))))))*Sec(3.49622751072893*SIN(1.32336584838561*SIN(0.987711766462689*(-0.970158169284869+COS(16.3813801973759+4.38888348998079*B54))))))/(3.69848324037571-0.085288534571217*SIN(0.103159056155692*(-1.0034425620328+B54)))))))</f>
      </c>
      <c r="BC54">
        <f>-3.19244398732623+0.952972231836685/(1.75104353123216-9.35226158457549*COS(41.3330692837322*(3.85548390218424-1.22028522025927*A54))*COS(2.34127318896247*B54))+1.37423663624159/(-0.102880699536384+COS(0.970158169284869-COS((4.71449417548332+0.476577364714937*(7.68804933686132+A54-2.44443881102134/B54))*(-8.08659236886415+B54)))+9.97736373889877/(-4.02543794144377+1.36816994941305*SIN(0.629654225097054+COS((1.00252327900784*(0.675414338333634-0.0193539200871972/COS((0.179660731128502*B54^2*SIN(8.72981021814006-0.986467043468334*(-1.02234042807404+3.14366631530903*SIN(4.49431605468541*B54)))*(-1.0034425620328-SIN(85.0465462695254/(B54*COS(9.71999611692323*(-0.970158169284869+COS(2.20121578161857*(-0.380044882625685+B54))))*COS(5.88285176554276/COS(3.62955825980121+(0.0870067413675292*COS(2.05952944430618*B54))/(COS(2.93142442037043*(-1.36297950839016+COS(2.77643133263758-3.85548390218424/(-3.41951312741507+0.353059200155604*(-4.54895958232256+B54))-4.4139966857128*COS(10123.6774072076/COS(1.9070449451209*COS(1.96697100595367*B54))+0.836041456882564*(1.64686568436068-0.710129864885364*(-1.37442221955639+0.243745521312418/(4.35408547402562+COS(2.03158977616426*COS(B54))))*SIN(B54))))))*COS(0.0552250883955557*(4.38888348998079+2.48548347013926*(3.19244398732623-0.958843395197739*(-0.474107940239104+B54)+1.0263545588659*(0.970158169284869-COS(2.05801821799646-1.93163519161352/B54)+1/(4.71449417548332+0.891941454495948*COS(0.0999213653046681*B54)*(-2.93188685070726+0.556153597123559*SIN(0.970645957317775*(3.8647768204005-0.103213746837193*SIN(0.0398437791555164+0.68427529911992*B54))))))))))))*(0.26323489862894+(-4.87927850433874*B54^2)/SIN(3.04605526034252+0.347490285918315*(3.89983574117648-0.13054127825986/(-0.911579101267122+(-1.01350483678952*(4.38888348998079+B54))/(-4.02543794144377-3.26868103830189*SIN((0.978943734892926*(-4.01236775500626+1.54444395209071*(-7.56253769230352-0.397749655720089*(1.5479690960655+0.286022576314408*(-0.0319382149269121+SIN(B54))-2.03785680386851/(COS(4.20226414462264*B54)*(3.83493169861245-5.43701984470055*COS(0.228866264528742*SIN(2.43308724107386*SIN(0.45017225038641-0.206804271871811*(0.0104239707108729-B54)))))*(4.38888348998079+B54-1.89585059019769/(-10.1644991104518+0.601793555873873*(0.0104239707108729-B54)*SIN(0.179272778479524*(-2.14264276460126-0.993480082000876*B54)*B54*(3.93978482603949+0.997483071903992*COS(3.49622751072893+1.32336584838561*SIN(3.26326372784542*COS(1.9070449451209*COS(4.38888348998079*B54))))*(-8.89161936473553-0.187768283577164*SIN(0.947274064822019*(3.32168059384751+B54)))))))))-4.55783984221592*SIN(4.83821679162844*B54*SIN(0.179272778479524*(-0.510108221218374+2.95121604831838*COS(0.497489917065028*(0.228866264528742+B54))))))))/(4.36469719111898-0.0710196996646526*SIN(10.1837316372068*(-3.30386236010148+4.12499740963754*COS(B54))*COS(4.85913802285826*SIN(B54))))))))))))))/(-2.5074246958483+0.206804271871811*(0.0104239707108729-B54)-B54)))*Sec(3.49622751072893*SIN(1.32336584838561*SIN(0.987711766462689*(-0.970158169284869+COS(16.3813801973759*COS(4.38888348998079*B54)))))))/(3.69848324037571+0.085288534571217*SIN(0.838083913533219*(-1.0034425620328+B54)))))))</f>
      </c>
      <c r="BD54">
        <f>-3.19244398732623+0.952972231836685/(1.75104353123216-9.35226158457549*COS(41.3330692837322*(3.85548390218424-1.22028522025927*A54))*COS(2.34127318896247*B54))+1.37423663624159/(-0.102880699536384+COS(0.970158169284869-COS((4.71449417548332+0.476577364714937*(7.68804933686132+A54-2.44443881102134/B54))*(-8.08659236886415+B54)))+9.97736373889877/(-4.02543794144377+1.36816994941305*SIN(0.629654225097054+COS((1.00252327900784*(0.675414338333634-0.0193539200871972/COS((0.179660731128502*B54^2*SIN(8.72981021814006-0.986467043468334*(-1.02234042807404+3.14366631530903*SIN(4.49431605468541*B54)))*(-1.0034425620328-SIN(85.0465462695254/(B54*COS(9.71999611692323*(-0.970158169284869+COS(1.07993256993885*(-0.380044882625685+B54))))*COS(5.88285176554276/COS(3.62955825980121+(0.0870067413675292*COS(2.05952944430618*B54))/(COS(2.93142442037043*(-1.36297950839016+COS(2.77643133263758+2.63652450140494/(-3.41951312741507+0.353059200155604*(-4.54895958232256+B54))-0.778649609309361*COS(10123.6774072076/COS(1.9070449451209*COS(1.96697100595367*B54))+0.836041456882564*(1.64686568436068-0.710129864885364*(-1.37442221955639+0.243745521312418/(4.35408547402562+COS(2.03158977616426*COS(B54))))*SIN(B54))))))*COS(0.0552250883955557*(4.38888348998079+2.48548347013926*(3.19244398732623-0.958843395197739*(-0.474107940239104+B54)-(0.970158169284869-COS(2.05801821799646-1.93163519161352/B54)+1/(4.71449417548332+0.891941454495948*COS(0.0999213653046681*B54)*(-2.93188685070726+0.556153597123559*SIN(0.970645957317775*(3.8647768204005-0.103213746837193*SIN(0.0398437791555164+0.68427529911992*B54))))))/(0.464011286218211-0.0129110673922222*COS(0.0673481356022965*(4.38888348998079+B54)*(-10.0304614952191+1.96036832657105*(0.0104239707108729-B54)*SIN(2.26644549032434*B54*(-3.07062809023029+0.0691776291570159*B54+0.966809356649144*COS(19.538468268013*(0.228866264528742+B54))))+0.668480377812508*(-0.697367305830544+(1.7624150988083*(-4.02543794144377+SIN(0.928921811984624*(8.14479154149258+(-127.798746435309*B54)/(COS((4.5113192098519*(4.38888348998079-2.34127318896247*B54))/B54)*COS(0.28245758274843*B54)*((-109.258774418071*COS(0.152083151022746*B54))/B54+(-3.13616188499066*COS(2.31597677522377/SIN(1.10214350961724+(0.676007273520465*COS(B54)*COS(3.19178123630727*B54))/(COS(0.269458586708642*(-1.36297950839016+COS(6.08629012572982/(-1.25382318840771-0.187768283577164*SIN(0.947274064822019*(-1.0034425620328+B54))))))*(4.17877075135132+SIN(0.199636746855701*(-2.33541554522187+2.24925584891254*(-4.24321362335637+SIN(B54)))+0.997483071903992*(-3.70095047617492+1.32336584838561*SIN(0.404252188458842*COS(1.66617905604948-4.38888348998079*SIN(B54)))))))))*SIN(B54))/(-0.518128807244517+0.966955099171663*B54*SIN(3.04605526034252-10.1703137869217*COS(2.6299840052893*B54)*COS(0.681208950305383*(-5.24253088175112+6.67030394204438/(-0.14942975874265+(-11.4969620953109*SIN(0.227848381549171*B54))/(-7.00689753574568+B54-1.96036832657105*(0.0104239707108729-B54)*SIN(12.4719137695494*(-3.07062809023029+0.0691776291570159*B54+0.216468871216694*(1.75104353123216-0.948126877965075*(4.54170879037296+B54))*COS(0.509803318216735*(0.228866264528742+B54))))))))))))))))/SIN(1.06842078554415*B54)+2.78520763403669/((-4.24321362335637*COS(0.740068463148044*B54))/(0.464011286218211-B54)-81.5787329943979/(B54*SIN(5.02186683269054-0.986467043468334*(0.637461142927665+3.14366631530903*SIN(0.0359861421184555*B54)))*(-1.0034425620328-SIN(85.0465462695254/(B54*COS(9.71999611692323*(-0.970158169284869+COS(1.07993256993885*(0.547739204788806+B54))))*COS(4.56944137235583/COS(2.06285561283754+(-0.0870067413675292*COS(1.35322876627239*B54))/(COS(0.0552250883955557*(4.38888348998079+2.48548347013926*(3.19244398732623+0.240512838623345*(-0.474107940239104+B54)-11.2560908269344*(0.970158169284869-COS(2.55328537785344+1.93163519161352/B54)+1/(4.71449417548332-3.31886331914612*COS(0.99070229778345*B54))))))*(4.29440392876059-COS(0.997483071903992*(-3.57415069120048-0.935600983959233*(-4.54895958232256+B54))+1.9578569201783*SIN(13.9790938650669*(-0.0319382149269121-0.088810972648174*COS((5.73961400962436*(-3.24737298100873-0.710129864885364*(-0.650011773681869-1.85282145385703/(-3.24737298100873+COS(2.41818850379927*COS(B54))))*SIN(B54)))/(COS(1.9070449451209*COS(4.46491320015797*B54))*COS(0.999317258394747*(0.910843304812121+0.786807337671767*SIN(2.33163615227541*(-5.70301281360717-0.0708852198786061*COS(B54)*(-4.24321362335637+COS(0.170119707071305*COS(1.62305899145103*(-2.41640103524547-0.0969066503345407*COS(1.4572611314709*B54)))*SIN(0.726861776657963*(-1.0034425620328+B54)))))))))))))))))*(1.3979404071097+(-4.87927850433874*B54^2)/SIN(3.04605526034252+0.347490285918315*(4.50259299674639+0.200159893836569/(-0.932628505266608+(1.5981274668069*(4.38888348998079+B54))/((-2.33541554522187+SIN(0.478207770002108+2.08956232517353*SIN(B54)))*SIN((0.978943734892926*(-4.01236775500626+1.54444395209071*(-7.56253769230352+0.491862318102224*(2.01198038228371+(1.63817228760119*(0.464011286218211-B54)*COS(3.07455604918613*SIN(2.99428964346217*B54)))/COS(0.791911128545396*B54)+0.286022576314408*(-0.0319382149269121+SIN(B54)))+4.59870948625332*SIN(1.60501744944577*B54*(-0.510108221218374+2.95121604831838*COS(0.497489917065028*(0.228866264528742+B54)))))))/(3.52213138772818+3.99778134379428*SIN(0.0177647784001233*SIN(0.115509347718925*(-3.30386236010148+1.62262997366088*COS(B54)-4.88128635181885*SIN(B54))))))))))))))))))))))))))*(0.26323489862894+(-4.87927850433874*B54^2)/SIN(3.04605526034252+0.347490285918315*(3.89983574117648-0.13054127825986/(-0.911579101267122+(-1.01350483678952*(4.38888348998079+B54))/(-4.02543794144377+3.26868103830189*SIN(0.405124696031046*(-4.01236775500626+1.54444395209071*(-7.56253769230352-0.397749655720089*(1.5479690960655+1.38100485552734/((0.464011286218211-B54)*COS(4.20226414462264*B54))+0.286022576314408*(-0.0319382149269121+SIN(B54)))-4.55783984221592*SIN(4.83821679162844*B54*SIN(0.179272778479524*(-0.510108221218374+2.95121604831838*COS(0.497489917065028*(0.228866264528742+B54)))))))))))))))))/(-2.5074246958483+0.206804271871811*(0.0104239707108729-B54)-B54)))*Sec(3.49622751072893*SIN(1.32336584838561*SIN(0.987711766462689*(-0.970158169284869+COS(16.3813801973759*COS(4.38888348998079*B54)))))))/(3.69848324037571+0.085288534571217*SIN(0.838083913533219*(-1.0034425620328+B54)))))))</f>
      </c>
      <c r="BE54">
        <f>-3.19244398732623+0.952972231836685/(1.75104353123216-9.35226158457549*COS(41.3330692837322*(3.85548390218424-1.22028522025927*A54))*COS(2.34127318896247*B54))+1.37423663624159/(-0.102880699536384+COS(0.970158169284869-COS((4.71449417548332+0.476577364714937*(7.68804933686132+A54-2.44443881102134/B54))*(-8.08659236886415+B54)))+9.97736373889877/(-4.02543794144377+1.36816994941305*SIN(0.629654225097054+COS((1.00252327900784*(0.675414338333634-0.0172827458694873/COS((0.179660731128502*B54^2*SIN(8.72981021814006-0.986467043468334*(-1.02234042807404+3.14366631530903*SIN(4.49431605468541*B54)))*(-1.0034425620328-SIN(85.0465462695254/(B54*COS(9.71999611692323*(-0.970158169284869+COS(1.07993256993885*(-0.380044882625685+B54))))*COS(5.88285176554276/COS(3.62955825980121+(0.0870067413675292*COS(2.05952944430618*B54))/(COS(2.93142442037043*(-1.36297950839016+COS(2.77643133263758+2.63652450140494/(-3.41951312741507+0.353059200155604*(-4.54895958232256+B54))-0.778649609309361*COS(10123.6774072076/COS(1.9070449451209*COS(1.96697100595367*B54))+0.836041456882564*(1.64686568436068-0.710129864885364*(-1.37442221955639+0.243745521312418/(4.35408547402562+COS(2.03158977616426*COS(B54))))*SIN(B54))))))*COS(0.0552250883955557*(4.38888348998079+2.48548347013926*(3.19244398732623-0.958843395197739*(-0.474107940239104+B54)-(0.970158169284869-COS(2.05801821799646-1.93163519161352/B54)+1/(4.71449417548332+0.891941454495948*COS(0.0999213653046681*B54)*(-2.93188685070726+0.556153597123559*SIN(0.970645957317775*(3.8647768204005+0.00789489574621929*SIN(0.0398437791555164+0.68427529911992*B54))))))/(0.464011286218211-0.000452181138139513*COS(0.0673481356022965*(4.38888348998079+B54)*(-10.0304614952191+1.96036832657105*(0.0104239707108729-B54)*SIN(2.26644549032434*B54*(-3.07062809023029+0.0691776291570159*B54+0.966809356649144*COS(19.538468268013*(0.228866264528742+B54))))+0.668480377812508*(-0.697367305830544+2.78520763403669/((-4.24321362335637*COS(0.740068463148044*B54))/(0.464011286218211-B54)+3.10463810559498/(-0.21125249507606+4.04618419368851*COS(2.95121604831838*COS(0.228866264528742*SIN(0.783541008254785*B54)))))-2.97358541762451*(-4.02543794144377+SIN(0.928921811984624*(8.14479154149258+(-127.798746435309*B54)/(COS((4.5113192098519*(4.38888348998079-2.34127318896247*B54))/B54)*COS(0.28245758274843*B54)*((-109.258774418071*COS(0.152083151022746*B54))/B54+(-3.13616188499066*COS(2.31597677522377/SIN(1.10214350961724+(0.676007273520465*COS(B54)*COS(3.19178123630727*B54))/(COS(0.269458586708642*(-1.36297950839016+COS(6.08629012572982/(-1.25382318840771-0.187768283577164*SIN(0.947274064822019*(-1.0034425620328+B54))))))*(4.17877075135132+SIN(0.199636746855701*(-2.33541554522187+2.24925584891254*(-4.24321362335637+SIN(B54)))+0.997483071903992*(-3.70095047617492+1.32336584838561*SIN(0.404252188458842*COS(1.66617905604948-4.38888348998079*SIN(B54)))))))))*SIN(B54))/(-0.518128807244517+0.966955099171663*B54*SIN(3.04605526034252-10.1703137869217*COS(2.6299840052893*B54)*COS(0.681208950305383*(-5.24253088175112+6.67030394204438/(-1.99977262871367+0.0691776291570159*B54+0.966809356649144*COS(0.0865514593704007*SIN(B54))+(-11.4969620953109*SIN(0.227848381549171*B54))/(-7.00689753574568+B54-1.96036832657105*(0.0104239707108729-B54)*SIN(12.4719137695494*(-3.07062809023029+0.0691776291570159*B54+0.216468871216694*(1.75104353123216-0.948126877965075*(4.54170879037296+B54))*COS(3.21966962202688*(0.228866264528742+B54)))))))))))))))))))))))))*(0.26323489862894+(-4.87927850433874*B54^2)/SIN(3.04605526034252+0.347490285918315*(3.89983574117648-0.13054127825986/(-0.911579101267122+(-1.01350483678952*(4.38888348998079+B54))/(-4.02543794144377+3.26868103830189*SIN(0.405124696031046*(-4.01236775500626+1.54444395209071*(-7.56253769230352-0.397749655720089*(1.5479690960655+1.38100485552734/((0.464011286218211-B54)*COS(4.20226414462264*B54))+0.286022576314408*(-0.0319382149269121+SIN(B54)))-4.55783984221592*SIN(4.83821679162844*B54*SIN(0.179272778479524*(-0.510108221218374+2.95121604831838*COS(0.497489917065028*(0.228866264528742+B54)))))))))))))))))/(-2.5074246958483+0.206804271871811*(0.0104239707108729-B54)-B54)))*Sec(3.49622751072893*SIN(1.32336584838561*SIN(0.987711766462689*(-0.970158169284869+COS(16.3813801973759*COS(4.38888348998079*B54)))))))/(3.69848324037571+0.085288534571217*SIN(0.838083913533219*(-1.0034425620328+B54)))))))</f>
      </c>
      <c r="BF54">
        <f>-3.19244398732623+1.12586549431762/(2.08956232517353-14.3847669140417*COS(17.8628331842245*(-2.04789184159191-2.53538001515763*A54))*COS(2.34127318896247*B54))-0.116827522015499*(-0.0463344736960289+COS(0.45017225038641-COS((-0.200899973516642+B54)*(3.8637241772538+0.891941454495948*COS(0.454538252181423*(-4.54895958232256+B54))*(-2.99428964346217+4.38888348998079/(-6.45816380592759-0.930766521179757*B54)+10.257296978812*SIN(0.970645957317775*(3.8647768204005+SIN(0.0398437791555164+0.68427529911992*B54)*(-1.66169941542143-SIN(0.0336206493084471*SIN(B54)))))))))+(-9.57012350287464*COS(6.26506655935736*Csc(0.89022335658841*COS(1.66169941542143-B54))))/(-4.02543794144377+3.89778188649779*SIN(1.68307575195236+COS((1.0164624713026*(-2.40026564724377-0.293273057904527*COS(0.352073807669771*SIN(4.38888348998079*B54)*SIN((1.11596601165107*(4.01236775500626+0.647482220799467*(-3.2899633919266+1.91241527905177*(0.0104239707108729-B54)-0.916567894734818*(4.91889103745603+B54)))*(B54-0.376546788699777*(-1.0034425620328+SIN((13.6682093364167*(-4.02543794144377+4.12128452096706*SIN(3.04605526034252+0.756294601786745*A54*COS(2.34127318896247*B54)*COS((-3.89983574117648+0.0139686638929919*COS((4.49810867871241*COS(4.38888348998079+B54))/(1.66241695692097-1.96036832657105*(0.0104239707108729-B54)*SIN(12.642440807505*B54*COS(0.179272778479524*(-3.07062809023029+0.0691776291570159*B54+0.966809356649144*COS(0.0865514593704007*SIN(B54)))))-1.4614001137936*(-3.56575756335229+0.0333904022707034*(0.0178168467838976+2.78520763403669/(-1.1249515224028*COS(1.5505125154381*B54)+3.10463810559498/(-0.0410693641686142+4.04618419368851*COS(1.91495843382934*COS(0.228866264528742*SIN(0.783541008254785*B54)))))-2.04234628259225*(-4.02543794144377+SIN(0.279982028875551*(8.14479154149258+(-45.8848183789036*B54)/(COS((4.5113192098519*(4.38888348998079-2.57110384654335*B54))/B54)*COS(0.371853168252836*B54))+0.228866264528742/(0.458492073235626+(4.74492017588741*SIN(1.07039612175432*B54))/B54)))))))))/(1.9070449451209+4.04618419368851*B54)))))/(B54*COS((2.23129038338461*B54)/SIN(1.10214350961724+(-0.236425596508051*COS(B54)*COS(1.3750577389378*SIN(4.38888348998079*SIN(B54))))/(COS(6.89692498451458*(1.79369938948017+B54+0.224205789019262*(1.13007966903571-COS(2.55680093540035+2.85369664524703/B54))))*SIN(2.81579124296115+0.733686745724532*(0.997483071903992*(-4.84819983677129-3.14383711712105*SIN(3.26326372784542*COS(0.745042283995865+4.38888348998079*SIN(B54))))-(2.33541554522187+1.07642438888524/SIN(B54))*SIN((2.25711826043782*COS(40.0597560166563/(COS(0.150835764170477*B54)*COS(3.10463810559498*(-2.53538001515763+B54-0.550799529526559*(-8.77364090383746+1.32790216254556*(-0.446299593328702+0.300457585173198*B54+1.64011751913756*(4.75123511441602-0.104194893193397*SIN(3.04605526034252+4.54895958232256*COS(3.53286308706162*SIN(2.35151374678552*SIN(1.00142880693641/B54))))))))))-2.7676129357411*(1.64686568436068+0.495255411950829*(-4.83333429355996+COS(0.384595740834949*(1.50704551792392*B54+0.196671547872117/(0.498669774984871+4.19054462638296*COS(0.00637597005406976*COS(B54)*(-1.26221974320673-0.70433848197628*(-10.5282948290564-0.518128807244517*(-0.0398437791555164-96.2657448521152*(-3.30386236010148+10.4409745107485*COS(B54))*COS(1.06282763033982*B54))))*(-2.41640103524547-3.14383711712105*COS(1.26379680953426*COS(0.693935322170248*B54)))*(-4.61159416251987/(0.738153574518312+0.113360324107389*B54*(2.60995781336344-96.2657448521152*COS(3.40769579713652*B54)*(4.02543794144377-1.42226738378444*SIN(B54))))+1.96697100595367/(-4.01236775500626+0.711722780484071*(-11.3501183638935+(-0.510108221218374+SIN(0.0104239707108729-B54))*SIN(6.03615085257551*(4.82167162146245-0.451281666552392*(0.228866264528742+B54)+0.213641279321011*B54)*B54))))*(4.61366923575936+5.7262367634124*SIN(7.2701303077199*B54*(-2.76701553574705+0.0346994035652252*(-1.0034425620328-0.292203822137493*(4.54170879037296+B54))))-0.999785323978975*(4.55715261915801-84.9302750429841*COS(3.76696487679641*B54*SIN(4.38888348998079+B54))+1.02615493643776*10^18/(-0.21125249507606-4.04618419368851*SIN(2.95121604831838*COS(0.228866264528742-1.31964592815584/B54))))))))))*SIN(B54))))/A54))))))*SIN(0.102880699536384-COS(0.970158169284869-COS(0.796749079294485*B54*(1.75104353123216+B54)))))))))/(-7.59841351743161-0.000246958146621201*B54*SIN(1.51710578095748*(-2.33541554522187+SIN(0.213432382182193+1.32336584838561*B54))))))))/(-2.84355529717235-0.187768283577164*SIN(0.947274064822019*(3.32168059384751+B54)))))*SIN(0.970645957317775*(3.8647768204005+1.56916883990802*SIN(0.21469815156228-0.68427529911992*B54)))))</f>
      </c>
      <c r="BG54">
        <f>-3.19244398732623+1.12586549431762/(2.08956232517353-14.3847669140417*COS(17.8628331842245*(-2.04789184159191-2.53538001515763*A54))*COS(2.34127318896247*B54))-0.116827522015499*(-0.0463344736960289+COS(0.45017225038641-COS((-0.200899973516642+B54)*(3.8637241772538+0.891941454495948*COS(0.454538252181423*(-4.54895958232256+B54))*(-2.99428964346217+4.38888348998079/(-6.45816380592759-0.930766521179757*B54)+10.257296978812*SIN(0.970645957317775*(3.8647768204005+SIN(0.0398437791555164+0.68427529911992*B54)*(-1.66169941542143-SIN(0.0336206493084471*SIN(B54)))))))))+(-9.57012350287464*COS(6.26506655935736*Csc(0.89022335658841*COS(1.66169941542143-B54))))/(-4.02543794144377+3.89778188649779*SIN(1.68307575195236+COS((1.0164624713026*(-2.40026564724377-0.293273057904527*COS(0.352073807669771*SIN(4.38888348998079*B54)*SIN((1.11596601165107*(4.01236775500626+0.647482220799467*(-3.2899633919266+1.91241527905177*(0.0104239707108729-B54)-0.916567894734818*(4.91889103745603+B54)))*(B54-0.376546788699777*(-1.0034425620328+SIN((13.6682093364167*(-4.02543794144377+4.12128452096706*SIN(3.04605526034252+0.756294601786745*A54*COS(2.34127318896247*B54)*COS((-3.89983574117648+0.0139686638929919*COS((4.49810867871241*COS(4.38888348998079+B54))/(1.66241695692097-1.96036832657105*(0.0104239707108729-B54)*SIN(12.642440807505*B54*COS(0.179272778479524*(-3.07062809023029+0.0691776291570159*B54+0.966809356649144*COS(0.0865514593704007*SIN(B54)))))-1.4614001137936*(-3.56575756335229+0.0333904022707034*(0.0178168467838976+2.78520763403669/(-1.1249515224028*COS(1.5505125154381*B54)+3.10463810559498/(-0.0410693641686142+4.04618419368851*COS(1.91495843382934*COS(0.228866264528742*SIN(0.783541008254785*B54)))))-2.04234628259225*(-4.02543794144377+SIN(0.279982028875551*(8.14479154149258+(-45.8848183789036*B54)/(COS((4.5113192098519*(4.38888348998079-2.57110384654335*B54))/B54)*COS(0.371853168252836*B54))+0.228866264528742/(0.458492073235626+(4.74492017588741*SIN(1.07039612175432*B54))/B54)))))))))/(1.9070449451209+4.04618419368851*B54)))))/(B54*COS((2.23129038338461*B54)/SIN(1.10214350961724+(-0.236425596508051*COS(B54)*COS(1.3750577389378*SIN(4.38888348998079*SIN(B54))))/(COS(6.89692498451458*(1.79369938948017+B54+0.224205789019262*(1.13007966903571-COS(2.55680093540035+2.85369664524703/B54))))*SIN(2.81579124296115+0.733686745724532*(0.997483071903992*(-4.84819983677129-3.14383711712105*SIN(3.26326372784542*COS(0.745042283995865+4.38888348998079*SIN(B54))))-(2.33541554522187+1.07642438888524/SIN(B54))*SIN((2.25711826043782*COS(40.0597560166563/(COS(0.150835764170477*B54)*COS(3.10463810559498*(-2.53538001515763+B54-0.550799529526559*(-8.77364090383746+1.32790216254556*(-0.446299593328702+0.300457585173198*B54+1.64011751913756*(4.75123511441602-0.104194893193397*SIN(3.04605526034252+4.54895958232256*COS(3.53286308706162*SIN(2.35151374678552*SIN(1.00142880693641/B54))))))))))-2.7676129357411*(1.64686568436068+0.495255411950829*(-4.83333429355996+COS(0.384595740834949*(1.50704551792392*B54+0.196671547872117/(0.498669774984871+4.19054462638296*COS(0.00637597005406976*COS(B54)*(-1.26221974320673-0.70433848197628*(-10.5282948290564-0.518128807244517*(-0.0398437791555164-96.2657448521152*(-3.30386236010148+10.4409745107485*COS(B54))*COS(1.06282763033982*B54))))*(-2.41640103524547-3.14383711712105*COS(0.104944825667732*COS(0.693935322170248*B54)))*(-4.61159416251987/(-0.588564233672441+1.54930788009319*COS(0.464011286218211+8.89536832041086*SIN(3.53977960545111+0.428189322472372*(-2.22132832222866+2.90032775970771/(0.464011286218211+B54)+0.251759540947922*B54)))+0.113360324107389*B54*(2.60995781336344-96.2657448521152*COS(3.40769579713652*B54)*(4.02543794144377-1.42226738378444*SIN(B54))))+1.96697100595367/(-4.01236775500626+0.711722780484071*(-11.3501183638935+(-0.510108221218374+SIN(0.0104239707108729-B54))*SIN(6.03615085257551*(4.82167162146245-0.451281666552392*(0.228866264528742+B54)+0.213641279321011*B54)*B54))))*(4.61366923575936+5.7262367634124*SIN(7.2701303077199*B54*(-2.76701553574705+0.0346994035652252*(-1.0034425620328-0.292203822137493*(4.54170879037296+B54))))-0.999785323978975*(4.55715261915801-84.9302750429841*COS(3.76696487679641*B54*SIN(4.38888348998079+B54))+1.02615493643776*10^18/(-0.21125249507606-4.04618419368851*SIN(2.95121604831838*COS(0.228866264528742-1.31964592815584/B54))))))))))*SIN(B54))))/A54))))))*SIN(0.102880699536384-COS(0.970158169284869-COS(0.796749079294485*B54*(1.75104353123216+B54)))))))))/(-7.59841351743161-0.000246958146621201*B54*SIN(1.51710578095748*(-2.33541554522187+SIN(0.213432382182193+1.32336584838561*B54))))))))/(-2.84355529717235-0.187768283577164*SIN(0.947274064822019*(3.32168059384751+B54)))))*SIN(0.970645957317775*(3.8647768204005+0.680634131508929*SIN(0.21469815156228-0.68427529911992*B54)))))</f>
      </c>
      <c r="BH54">
        <f>-3.19244398732623+1.12586549431762/(2.08956232517353-14.3847669140417*COS(17.8628331842245*(-2.04789184159191-2.53538001515763*A54))*COS(2.34127318896247*B54))-0.116827522015499*(-0.0463344736960289+COS(0.45017225038641-COS((-0.200899973516642+B54)*(3.8637241772538+0.891941454495948*COS(0.454538252181423*(-4.54895958232256+B54))*(-2.99428964346217+4.38888348998079/(-6.45816380592759-0.930766521179757*B54)+10.257296978812*SIN(0.970645957317775*(3.8647768204005+SIN(0.0398437791555164+0.68427529911992*B54)*(-1.66169941542143-SIN(0.0336206493084471*SIN(B54)))))))))+(-9.57012350287464*COS(6.26506655935736*Csc(0.89022335658841*COS(1.66169941542143-B54))))/(-4.02543794144377+3.89778188649779*SIN(1.68307575195236+COS((1.0164624713026*(-2.40026564724377-0.293273057904527*COS(0.352073807669771*SIN(4.38888348998079*B54)*SIN((1.11596601165107*(4.01236775500626+0.647482220799467*(-3.2899633919266+1.91241527905177*(0.0104239707108729-B54)-0.916567894734818*(4.91889103745603+B54)))*(B54-0.376546788699777*(-1.0034425620328+SIN((13.6682093364167*(-4.02543794144377+4.12128452096706*SIN(3.04605526034252+0.756294601786745*A54*COS(2.34127318896247*B54)*COS((-3.89983574117648+0.0139686638929919*COS((4.49810867871241*COS(4.38888348998079+B54))/(1.66241695692097-1.96036832657105*(0.0104239707108729-B54)*SIN(12.642440807505*B54*COS(0.179272778479524*(-3.07062809023029+0.0691776291570159*B54+0.966809356649144*COS(0.0865514593704007*SIN(B54)))))-1.4614001137936*(-3.56575756335229+0.0333904022707034*(0.0178168467838976+2.78520763403669/(-1.1249515224028*COS(1.5505125154381*B54)+3.10463810559498/(-0.0410693641686142+4.04618419368851*COS(1.91495843382934*COS(0.228866264528742*SIN(0.783541008254785*B54)))))-2.04234628259225*(-4.02543794144377+SIN(0.279982028875551*(8.14479154149258+(-45.8848183789036*B54)/(COS((4.5113192098519*(4.38888348998079-2.57110384654335*B54))/B54)*COS(0.428040653541318*B54))+0.228866264528742/(0.458492073235626+(4.74492017588741*SIN(1.07039612175432*B54))/B54)))))))))/(1.9070449451209+4.04618419368851*B54)))))/(B54*COS((2.23129038338461*B54)/SIN(1.10214350961724+(-0.236425596508051*COS(B54)*COS(1.3750577389378*SIN(4.38888348998079*SIN(B54))))/(COS(6.89692498451458*(1.79369938948017+B54+0.224205789019262*(1.13007966903571-COS(2.55680093540035+2.85369664524703/B54))))*SIN(2.81579124296115+0.733686745724532*(0.997483071903992*(-4.84819983677129-3.14383711712105*SIN(3.26326372784542*COS(0.745042283995865+4.38888348998079*SIN(B54))))-(2.33541554522187+1.07642438888524/SIN(B54))*SIN((2.25711826043782*COS(40.0597560166563/(COS(0.150835764170477*B54)*COS(3.10463810559498*(-2.53538001515763+B54-0.550799529526559*(-8.77364090383746+1.32790216254556*(-0.446299593328702+0.300457585173198*B54+1.64011751913756*(4.75123511441602-0.104194893193397*SIN(3.04605526034252+4.54895958232256*COS(3.53286308706162*SIN(2.35151374678552*SIN(1.00142880693641/B54))))))))))-2.7676129357411*(1.64686568436068+0.495255411950829*(-4.83333429355996+COS(0.384595740834949*(1.50704551792392*B54+0.196671547872117/(0.498669774984871+4.19054462638296*COS(0.00637597005406976*COS(B54)*(-1.26221974320673-0.70433848197628*(-10.5282948290564-0.518128807244517*(-0.0398437791555164-96.2657448521152*(-3.30386236010148+10.4409745107485*COS(B54))*COS(1.06282763033982*B54))))*(-2.41640103524547-3.14383711712105*COS(1.26379680953426*COS(0.693935322170248*B54)))*(-4.61159416251987/(-0.588564233672441+1.54930788009319*COS(0.464011286218211+8.89536832041086*SIN(3.53977960545111+0.428189322472372*(-2.22132832222866+2.90032775970771/(0.464011286218211+B54)+0.251759540947922*B54)))+0.113360324107389*B54*(2.60995781336344-96.2657448521152*COS(3.40769579713652*B54)*(4.02543794144377-1.42226738378444*SIN(B54))))+1.96697100595367/(-4.01236775500626+0.711722780484071*(-11.3501183638935+(-0.510108221218374+SIN(0.0104239707108729-B54))*SIN(6.03615085257551*(4.82167162146245-0.451281666552392*(0.228866264528742+B54)+0.213641279321011*B54)*B54))))*(4.61366923575936+5.7262367634124*SIN(7.2701303077199*B54*(-2.76701553574705+0.0346994035652252*(-1.0034425620328-0.292203822137493*(4.54170879037296+B54))))-0.999785323978975*(4.55715261915801-84.9302750429841*COS(3.76696487679641*B54*SIN(4.38888348998079+B54))+1.02615493643776*10^18/(-0.21125249507606-4.04618419368851*SIN(2.95121604831838*COS(0.228866264528742-1.31964592815584/B54))))))))))*SIN(B54))))/A54))))))*SIN(0.102880699536384-COS(0.970158169284869-COS(0.796749079294485*B54*(1.75104353123216+B54)))))))))/(-7.59841351743161-0.000246958146621201*B54*SIN(1.51710578095748*(-2.33541554522187+SIN(0.213432382182193+1.32336584838561*B54))))))))/(-2.84355529717235-0.187768283577164*SIN(0.947274064822019*(3.32168059384751+B54)))))*SIN(0.970645957317775*(3.8647768204005+1.56916883990802*SIN(0.21469815156228-0.68427529911992*B54)))))</f>
      </c>
      <c r="BI54">
        <f>-3.19244398732623+1.12586549431762/(2.08956232517353-14.3847669140417*COS(17.8628331842245*(-2.04789184159191-2.53538001515763*A54))*COS(2.34127318896247*B54))-0.116827522015499*(-0.0463344736960289+COS(0.45017225038641-COS((-0.200899973516642+B54)*(3.82167188145907-0.310419540556542*(-2.99428964346217+0.464011286218211/(-6.45816380592759-0.930766521179757*B54)+10.257296978812*SIN(0.970645957317775*(3.8647768204005+SIN(0.0398437791555164+0.68427529911992*B54)*(-1.66169941542143-SIN(0.0336206493084471*SIN(B54)))))))))+(3.1928303602047*COS(18.9171411141789*Csc(0.970158169284869-COS(1.66169941542143-B54))))/(-4.02543794144377-3.16117245475551*SIN(1.68307575195236+COS((1.00252327900784*Sec(0.871802255052251-0.13054127825986/(-0.911579101267122+(-1.01350483678952*(4.38888348998079+B54))/(-4.02543794144377-3.26868103830189*SIN((0.978943734892926*(-4.01236775500626+1.54444395209071*(-7.56253769230352-0.397749655720089*(1.5479690960655+11.485020831085/((0.464011286218211-B54)*COS(4.20226414462264*B54))+0.286022576314408*(-0.0319382149269121+SIN(B54)))-4.55783984221592*SIN(4.83821679162844*B54*SIN(0.179272778479524*(-0.510108221218374+2.95121604831838*COS(0.925187262703742*(0.228866264528742+B54))))))))/(4.36469719111898-0.0710196996646526*SIN(10.1837316372068*(-3.30386236010148+4.12499740963754*COS(B54))*COS(4.85913802285826*SIN(B54))))))))*(-2.40026564724377-0.285716592962881*(-1.02644741372311+0.352073807669771*SIN(4.38888348998079*B54)*SIN((1.11596601165107*(4.01236775500626+0.647482220799467*(-3.2899633919266+1.91241527905177*(0.0104239707108729-B54)-0.783825728799143*(4.91889103745603+B54)))*(B54-0.376546788699777*(-1.0034425620328+SIN(0.0319382149269121+(0.436538207452503*(-4.02543794144377+4.12128452096706*SIN(3.04605526034252+0.756294601786745*A54*COS(2.34127318896247*B54)*COS((-3.89983574117648+10.8194017565173/COS((0.897516308159673*COS(4.38888348998079+B54))/(1.43157108857086-1.96036832657105*(1.8405640811986-B54)*SIN(12.642440807505*B54*COS(0.179272778479524*(-4.03743744687943+0.0691776291570159*B54+0.0865514593704007*SIN(B54))))-1.4614001137936*(-3.56575756335229+0.0333904022707034*(2.80302448082059+1.29525867071283*COS(1.5505125154381*B54)-3.10463810559498/(-0.0874038378646432+COS(1.91495843382934*COS(0.179326103664357*B54)))-2.04234628259225*(-4.02543794144377+SIN(0.279982028875551*(8.14479154149258+(286.853571302021*B54)/(COS((4.5113192098519*(4.38888348998079-2.57110384654335*B54))/B54)*COS(0.426016048257109*B54))+0.228866264528742/(0.458492073235626+(4.74492017588741*SIN(0.755805386848657*B54))/B54)))))))))/(1.9070449451209+4.04618419368851*B54)))))/(B54*COS(4.38888348998079/SIN((0.250370445694789*COS(B54)*COS(1.3750577389378*SIN(4.38888348998079*SIN(B54))))/(COS(0.617974831290765-4.26212605373046*(1.79369938948017+B54+4.46018813508017*COS(1.13007966903571-COS(2.55680093540035+2.85369664524703/B54))))*SIN(2.81579124296115+0.733686745724532*(0.997483071903992*(-4.43386482858191-3.14383711712105*SIN(3.26326372784542*COS(0.745042283995865+4.38888348998079*SIN(B54))))-(2.33541554522187+1.07642438888524/SIN(B54))*SIN((2.25711826043782*COS(24.7968591818679/(COS(0.155475435806166*(-0.970158169284869+SIN(B54)))*COS(3.10463810559498*(-2.53538001515763+B54-0.992983110633093*(-8.77364090383746+1.32790216254556*(-0.833245010372747+0.197098093251466*B54-0.00663681899807356*SIN(3.04605526034252+4.54895958232256*COS(3.53286308706162*SIN(2.35151374678552*SIN(1.00142880693641/B54)))))))))-2.7676129357411*(1.64686568436068+0.495255411950829*(-4.83333429355996+COS(0.384595740834949*(1.50704551792392*B54+0.524774328474636*(0.498669774984871+4.19054462638296*COS((0.0508856228504946*COS(B54)*(-4.65322492563405-0.70433848197628*(-10.5282948290564-0.518128807244517*(-0.0398437791555164-96.2657448521152*(-3.30386236010148-9.74722748499912*COS(B54))*COS(1.06282763033982*B54))))*(-2.41640103524547-3.14383711712105*COS(1.26379680953426*COS(0.693935322170248*B54)))*(4.61366923575936+5.7262367634124*SIN(7.2701303077199*(-2.76701553574705+0.0346994035652252*(-1.0034425620328-0.292203822137493*B54))*B54)-0.993794843867237*(4.62407622482673-84.9302750429841*COS(3.76696487679641*B54*SIN(4.38888348998079+B54))-8.7638389103024/((-0.0760506773916294-4.04618419368851*SIN(2.95121604831838*COS(0.228866264528742-1.31964592815584/B54)))*(-4.02543794144377+3.26868103830189*SIN(0.405124696031046*(-4.01236775500626-3.53977960545111*(-7.56253769230352+0.303722392808812*(1.5479690960655-1.06185941109922/((0.464011286218211-B54)*COS(4.20226414462264*B54))+0.286022576314408*(-0.0319382149269121+SIN(B54)))-4.55783984221592*SIN(0.704954142161488*B54*SIN(0.999206341635794*(-0.510108221218374+2.95121604831838*COS(0.497489917065028*(0.228866264528742+B54)))))))))))))/(-4.61159416251987/(-0.588564233672441+1.54930788009319*COS(4.02543794144377-8.89536832041086*SIN(3.53977960545111+0.428189322472372*(0.0943637099440274+2.90032775970771/(0.464011286218211+B54)-0.179378591152303*B54)))+0.113360324107389*B54*(2.60995781336344-96.2657448521152*COS(2.5117741483551*SIN(B54))*(4.02543794144377-1.42226738378444*SIN(B54))))+1.96697100595367/(-4.01236775500626+0.711722780484071*(5.47372386555167+(-0.510108221218374+SIN(0.0104239707108729-B54))*SIN(6.03615085257551*(4.82167162146245+0.167565214049411*(0.228866264528742+B54)+0.213641279321011*B54)*B54)))))))))*SIN(B54))))/A54))))))*SIN(2.48548347013926*COS(0.970158169284869-COS(0.796749079294485*B54*(1.75104353123216+B54)))))))))/(-7.59841351743161-0.0023013249626701*B54*SIN(1.51710578095748*(-2.33541554522187+SIN(0.213432382182193+1.32336584838561*B54))))))))/(-2.84355529717235-0.187768283577164*SIN(0.947274064822019*(3.32168059384751+B54)))))))</f>
      </c>
      <c r="BJ54">
        <f>-3.19244398732623+1.12586549431762/(2.08956232517353-14.3847669140417*COS(17.8628331842245*(-2.04789184159191-2.53538001515763*A54))*COS(2.34127318896247*B54))-0.116827522015499*(-0.0463344736960289+COS(0.45017225038641-COS((-0.200899973516642+B54)*(3.8637241772538+0.891941454495948*COS(0.454538252181423*(-4.54895958232256+B54))*(-2.99428964346217+4.38888348998079/(0.972437103038873-0.930766521179757*B54)+10.257296978812*SIN(0.970645957317775*(3.8647768204005+SIN(4.13034075983652+0.68427529911992*B54)*(-1.66169941542143-SIN(0.0336206493084471*SIN(B54)))))))))+(-9.57012350287464*COS(6.26506655935736*Csc(0.89022335658841*COS(1.66169941542143+B54))))/(-4.02543794144377-0.0462562038823284*SIN(1.68307575195236+COS(0.382342177008861*(-2.40026564724377-0.293273057904527*COS(0.352073807669771*SIN(4.38888348998079*B54)*SIN((2.02441800101748*(-0.822039589011056+1.91241527905177*(0.0104239707108729-B54)-0.916567894734818*(4.91889103745603+B54))*(B54-0.376546788699777*(-1.0034425620328+SIN((13.6682093364167*(-4.02543794144377+4.12128452096706*SIN(3.04605526034252+0.156200252899901*A54*COS((0.287585148563419+0.0139686638929919*COS((4.29187463600296*COS(4.38888348998079+B54))/(1.66241695692097-1.96036832657105*(1.02778568089134-B54)*SIN(12.642440807505+B54*COS(0.179272778479524*(-3.07062809023029+0.195487678412255*B54+2.31524876760832*COS(0.0865514593704007*SIN(B54)))))-1.4614001137936*(-3.56575756335229+0.0333904022707034*(1.34169562517324+2.78520763403669/(-0.784142200017842-1.1249515224028*COS(12.423181429905*B54))+0.438329003430628*(-4.02543794144377+SIN(0.279982028875551*(8.14479154149258+(-45.8848183789036*B54)/(COS((4.5113192098519*(4.38888348998079-2.57110384654335*B54))/B54)*COS(0.371853168252836*B54))+0.228866264528742/(7.13479293766586+(-4.74492017588741*SIN(1.11428896524311*B54))/B54)))))))))/(1.9070449451209+4.04618419368851*B54)))))/(B54*COS((2.23129038338461*B54)/SIN(5.46417601023882+(0.0751578427688716*COS(3.19178123630727*SIN(B54)))/(COS(6.89692498451458*(-1.53640907656428+B54-COS(2.55680093540035+2.85369664524703/B54)))*SIN(2.81579124296115+0.733686745724532*(0.997483071903992*(-4.70122061556332-3.14383711712105*SIN(3.26326372784542*COS(0.745042283995865+4.38888348998079*SIN(B54))))-(2.33541554522187+1.07642438888524/SIN(B54))*SIN((2.25711826043782*COS(47.1378037903259/(COS(0.150835764170477*B54)*COS(3.10463810559498*(-2.53538001515763+B54-1.0468237404445*(-2.05993751026681+1.32790216254556*(-0.238859456207631+0.300457585173198*B54+1.64011751913756*(4.75123511441602-2.09984831872697*SIN(3.04605526034252+4.54895958232256*COS(3.53286308706162*SIN(2.35151374678552*SIN(1.00142880693641/B54))))))))))-2.7676129357411*(1.64686568436068+0.495255411950829*(-4.83333429355996+COS(0.384595740834949*(1.50704551792392*B54+0.196671547872117/(0.498669774984871+4.19054462638296*COS((0.304197241118503*COS(B54)*(-3.38373629140373-0.830881008288191*(-10.5282948290564-0.518128807244517*(-0.0398437791555164-96.2657448521152*(-3.30386236010148-2.14356255579253*COS(B54))*COS(1.06282763033982*B54))))*(-2.41640103524547-3.14383711712105*COS(1.26379680953426*COS(0.693935322170248*B54)))*(1.96697100595367/(-4.01236775500626+0.711722780484071*(-11.3501183638935+3.07455604918613*SIN(0.0104239707108729-B54)*SIN(4.00289104319808*(-1.17258553312608-0.328132337430241*(0.228866264528742+B54)+0.213641279321011*B54)*B54)))-4.61159416251987/(-0.588564233672441+1.54930788009319*COS(0.464011286218211+8.89536832041086*SIN(3.53977960545111+0.428189322472372*(-2.22132832222866+2.90032775970771/(0.464011286218211+B54)-0.247268267717842*B54)))+(-2.36046905814184*(2.60995781336344-1.02680649345304*COS(3.40769579713652*B54)*(4.02543794144377-1.42226738378444*SIN(B54))))/(-4.02543794144377+3.26868103830189*SIN(0.405124696031046*(-4.01236775500626+1.54444395209071*(-7.56253769230352-0.397749655720089*(1.5479690960655+1.38100485552734/((0.464011286218211-B54)*COS(4.20226414462264*B54))+0.286022576314408*(-0.0319382149269121+SIN(B54)))-4.55783984221592*SIN(4.83821679162844*B54*SIN(0.179272778479524*(-0.510108221218374+2.95121604831838*COS(0.497489917065028*(0.228866264528742+B54))))))))))))/(4.61366923575936-0.999785323978975*(4.29976519817765-60.2054598321291*COS(3.76696487679641*B54*SIN(4.38888348998079+B54))-449512555508300000/(-0.21125249507606-4.04618419368851*SIN(2.95121604831838*COS(0.228866264528742-10.3765963781486/B54))))-2.41089222844118*SIN(10.6328019912307*B54*(-2.76701553574705+0.0346994035652252*(-1.0034425620328+0.146141408602355*(1.8052333783649+B54)))*COS(0.556153597123559*SIN(0.970645957317775*(3.8647768204005-0.615351434947489*(0.0398437791555164+0.68427529911992*B54)))))))))))*SIN(B54))))/A54))))))*SIN(0.102880699536384-COS(0.970158169284869-COS(0.796749079294485*B54*(1.75104353123216+B54)))))))))/(-7.59841351743161-0.000112926239459104*B54))))))*SIN(0.970645957317775*(3.8647768204005+1.62058025943827*SIN(0.21469815156228-0.68427529911992*B54)))))</f>
      </c>
      <c r="BK54">
        <f>-3.19244398732623+1.12586549431762/(2.08956232517353-14.3847669140417*COS(17.8628331842245*(-2.04789184159191-2.53538001515763*A54))*COS(2.34127318896247*B54))-0.116827522015499*(-0.0463344736960289+COS(0.45017225038641-COS((-0.200899973516642+B54)*(3.8637241772538+0.891941454495948*COS(0.454538252181423*(-4.54895958232256+B54))*(-2.99428964346217+4.38888348998079/(-6.45816380592759-0.930766521179757*B54)+10.257296978812*SIN(0.970645957317775*(3.8647768204005+SIN(0.0398437791555164+0.68427529911992*B54)*(-1.66169941542143-SIN(0.0336206493084471*SIN(B54)))))))))+(-9.57012350287464*COS(6.26506655935736*Csc(0.89022335658841*COS(1.66169941542143-B54))))/(-4.02543794144377+3.89778188649779*SIN(1.68307575195236+COS((1.0164624713026*(-2.40026564724377-0.293273057904527*COS(0.352073807669771*SIN(4.38888348998079*B54)*SIN((1.11596601165107*(4.01236775500626+0.647482220799467*(-3.2899633919266+1.91241527905177*(0.0104239707108729-B54)-0.916567894734818*(4.91889103745603+B54)))*(B54-0.376546788699777*(-1.0034425620328+SIN((13.6682093364167*(-4.02543794144377+4.12128452096706*SIN(3.04605526034252+0.756294601786745*A54*COS(2.34127318896247*B54)*COS((-3.89983574117648+0.0139686638929919*COS((4.49810867871241*COS(4.38888348998079+B54))/(1.66241695692097-1.96036832657105*(0.0104239707108729-B54)*SIN(12.642440807505*B54*COS(0.179272778479524*(-3.07062809023029+0.0691776291570159*B54+0.966809356649144*COS(1.83745493597157*SIN(0.884187666036016*(3.8647768204005-SIN(0.683732218305354*B54)*(-1.66169941542143-SIN(0.0629521986177826*SIN(B54)))))))))-1.4614001137936*(-3.56575756335229+0.0333904022707034*(0.0178168467838976+2.78520763403669/((0.984223326634907*COS(1.5505125154381*B54))/(0.249313134655931+6.87819645143681*B54)+3.10463810559498/(-0.0410693641686142+4.04618419368851*COS(1.91495843382934*COS(0.228866264528742*SIN(0.783541008254785*B54)))))-2.04234628259225*(-4.02543794144377+SIN(0.279982028875551*(8.14479154149258+(-45.8848183789036*B54)/(COS((4.5113192098519*(4.38888348998079-2.57110384654335*B54))/B54)*COS(0.371853168252836*B54))+0.228866264528742/(0.458492073235626+(4.74492017588741*SIN(1.07039612175432*B54))/B54)))))))))/(1.9070449451209+4.04618419368851*B54)))))/(B54*COS((2.23129038338461*B54)/SIN(1.32239027642284+(-0.236425596508051*COS(B54)*COS(1.3750577389378*SIN(4.38888348998079*SIN(B54))))/(COS(6.89692498451458*(1.79369938948017+B54+0.224205789019262*(1.13007966903571-COS(2.55680093540035+2.85369664524703/B54))))*SIN(2.81579124296115+0.733686745724532*(0.997483071903992*(-4.84819983677129-3.14383711712105*SIN(3.26326372784542*COS(0.745042283995865+4.38888348998079*SIN(B54))))-(2.33541554522187+1.07642438888524/SIN(B54))*SIN((2.25711826043782*COS(40.0597560166563/(COS(0.150835764170477*B54)*COS(3.10463810559498*(-2.53538001515763+B54-0.550799529526559*(-8.77364090383746+1.32790216254556*(-0.446299593328702+0.298925166728684*B54+1.64011751913756*(4.75123511441602-0.104194893193397*SIN(3.04605526034252+4.54895958232256*COS(3.53286308706162*SIN(2.35151374678552*SIN(1.00142880693641/B54))))))))))-2.7676129357411*(1.64686568436068+0.495255411950829*(-4.83333429355996+COS(0.384595740834949*(1.50704551792392*B54+0.196671547872117/(0.498669774984871+4.19054462638296*COS(0.130821662147091*(-1.26221974320673-0.70433848197628*(-10.5282948290564-0.518128807244517*(-0.0398437791555164-96.2657448521152*(-3.30386236010148+10.4409745107485*COS(B54))*COS(1.06282763033982*B54))))*(-2.41640103524547-3.14383711712105*COS(0.104944825667732*COS(0.693935322170248*B54)))*(4.61366923575936+5.7262367634124*SIN(7.2701303077199*B54*(-2.76701553574705+0.0346994035652252*(-1.0034425620328-0.292203822137493*(4.54170879037296+B54))))-0.999785323978975*(4.55715261915801-84.9302750429841*COS(3.76696487679641*B54*SIN(4.38888348998079+B54))+1.02615493643776*10^18/(-0.21125249507606-4.04618419368851*SIN(2.95121604831838*COS(0.228866264528742-1.31964592815584/B54))))))))))*SIN(B54))))/A54))))))*SIN(0.102880699536384-COS(0.970158169284869-COS(0.796749079294485*B54*(1.75104353123216+B54)))))))))/(-7.59841351743161-0.000246958146621201*B54*SIN(1.51710578095748*(-2.33541554522187+SIN(0.213432382182193+1.32336584838561*B54))))))))/(-2.84355529717235-0.187768283577164*SIN(0.947274064822019*(3.32168059384751+B54)))))*SIN(0.970645957317775*(3.8647768204005+0.680634131508929*SIN(0.21469815156228-0.68427529911992*B54)))))</f>
      </c>
      <c r="BL54">
        <f>-2.53538001515763+0.778499045397058/(1.75104353123216+6.71358746348701*COS(33.2138636553604*(3.85548390218424-1.22028522025927*A54))*COS(2.34127318896247*B54))-1.17395074656324/(-0.102880699536384+COS(0.970158169284869-COS((-4.4799701720476+0.476577364714937*(12.8847522437049+A54-2.44443881102134/B54))*(-8.08659236886415+B54)))-2.44884994123778/(-4.02543794144377+0.294733137896549*SIN(0.867277469748485-COS(10.4210669354735*(-0.189309768993577+0.493262271901336*(5.12649419432822+4.38417312211862/(-1.6911420937038+4.38888348998079/B54))))+(19.7456867666596*COS(0.315118259777248*B54))/(-4.02543794144377+14.2267368128445*SIN(1.68307575195236+COS(0.570898547743601/(COS(2.81718899581378*SIN(1.32336584838561*SIN(0.987711766462689*(-0.970158169284869+COS(17.9148737532156*COS(4.38888348998079*B54))))))*(3.69848324037571-0.085288534571217*SIN(4.172523531424+0.977040748286438*(-1.0034425620328+B54))))))))))</f>
      </c>
      <c r="BM54">
        <f>-2.53538001515763+0.778499045397058/(1.75104353123216+6.71358746348701*COS(33.2138636553604*(3.85548390218424-1.22028522025927*A54))*COS(2.34127318896247*B54))-1.17395074656324/(-0.102880699536384+COS(0.970158169284869-COS((-4.4799701720476+0.476577364714937*(12.8847522437049+A54-2.44443881102134/B54))*(-8.08659236886415+B54)))-3.0702164658237/(-4.02543794144377+0.294733137896549*SIN(0.867277469748485-COS(10.4210669354735*(-0.189309768993577+0.493262271901336*(5.12649419432822+4.38417312211862/(-1.6911420937038+4.38888348998079/B54))))+(19.7456867666596*COS(0.315118259777248*B54))/(-4.02543794144377+14.2267368128445*SIN(1.68307575195236+COS(0.570898547743601/(COS(2.81718899581378*SIN(1.32336584838561*SIN(0.987711766462689*(-0.970158169284869+COS(17.9148737532156*COS(4.38888348998079*B54))))))*(3.69848324037571-0.085288534571217*SIN(4.172523531424+0.977040748286438*(-1.0034425620328+B54))))))))))</f>
      </c>
      <c r="BN54">
        <f>-2.53538001515763+0.778499045397058/(1.75104353123216+6.71358746348701*COS(33.2138636553604*(3.85548390218424-1.22028522025927*A54))*COS(2.34127318896247*B54))-1.17395074656324/(-0.102880699536384+COS(0.970158169284869-COS((-4.4799701720476+0.476577364714937*(12.3834220756504+A54-2.44443881102134/B54))*(-8.08659236886415+B54)))+2.26632519511585/(-4.02543794144377+0.294733137896549*SIN(0.867277469748485-COS(10.4210669354735*(-0.189309768993577+0.493262271901336*(5.12649419432822+4.38417312211862/(-2.12750102800033+4.38888348998079/B54))))+(19.7456867666596*COS(0.315118259777248*B54))/(-4.02543794144377-4.75123511441601*(-4.01236775500626-SIN(1.68307575195236+COS(0.570898547743601/(COS(2.81718899581378*SIN(1.32336584838561*SIN(0.987711766462689*(-0.970158169284869+COS(17.9148737532156*COS(4.38888348998079*B54))))))*(3.69848324037571-0.085288534571217*SIN(4.172523531424+0.977040748286438*(-1.0034425620328+B54)))))))))))</f>
      </c>
      <c r="BO54">
        <f>-2.53538001515763-1.17395074656324/(-0.102880699536384+COS(0.970158169284869-COS((-5.73234392829489+0.476577364714937*(3.59973874652164-0.30032805677058*B54))*(-8.08659236886415+B54)))-2.44884994123778/(-4.02543794144377+0.294733137896549*SIN(0.867277469748485-COS(10.4210669354735*(-0.189309768993577+0.493262271901336*(5.12649419432822+4.38417312211862/(-2.12750102800033+4.38888348998079/B54))))+(19.7456867666596*COS(0.315118259777248*B54))/(-4.02543794144377-4.75123511441601*(-4.01236775500626-SIN(1.68307575195236+COS(0.501173997796498/(B54*COS(2.81718899581378*SIN(1.32336584838561*SIN(0.987711766462689*(-0.970158169284869+COS(17.9148737532156*COS(4.38888348998079*B54))))))))))))))+0.778499045397058/(1.75104353123216-1.93163519161352*COS(33.2138636553604*(3.85548390218424-1.22028522025927*A54))*COS(2.34127318896247*B54)*(-0.481943707124545+0.236425596508051/(COS(6.89692498451458*(-2.45200857029818+B54))*SIN(2.81579124296115+0.733686745724532*((-2.25711826043782*COS(1763.29818529963/(COS(0.150835764170477*B54)*(-2.69489162896542+COS(3.10463810559498*(-2.53538001515763+B54-1.97935092928286*(-8.77364090383746-3.07062809023029*(-0.446299593328702+0.00298814217242901*B54+3.36902552858082*COS(B54)+1.64011751913756*(4.75123511441602-0.104194893193397*SIN(3.04605526034252+1.54444395209071*COS(3.53286308706162*SIN(2.35151374678552*SIN(1.00142880693641/B54)))))))))))+2.7676129357411*(1.64686568436068+0.495255411950829*(-4.83333429355996+COS(0.384595740834949*(-0.0096492048554675+0.343377882179898*(4.38888348998079+B54))))*SIN(B54)))*(4.58467139413441-2.08956232517353*SIN(B54)))/A54+0.997483071903992*(-4.85870348444865-3.14383711712105*SIN(3.26326372784542*COS(0.745042283995866+4.38888348998079*SIN(B54)))))))))</f>
      </c>
      <c r="BP54">
        <f>-2.53538001515763+0.821650834584695/(1.75104353123216+6.71358746348701*COS(33.2138636553604*(3.85548390218424-1.22028522025927*A54))*COS(2.34127318896247*B54))-1.17395074656324/(-0.102880699536384+COS(0.970158169284869-COS((-4.4799701720476+0.476577364714937*(12.8847522437049+A54-2.44443881102134/B54))*(-8.08659236886415+B54)))-2.44884994123778/(-4.02543794144377+0.294733137896549*SIN(0.867277469748485-COS(10.4210669354735*(-0.189309768993577+0.493262271901336*(5.12649419432822+4.38417312211862/(-2.12750102800033+4.38888348998079/B54))))+(19.7456867666596*COS(0.315118259777248*B54))/(-4.02543794144377+14.2267368128445*SIN(1.68307575195236+COS(0.570898547743601/(COS(2.81718899581378*SIN(1.32336584838561*SIN(0.987711766462689*(-0.970158169284869+COS(17.9148737532156*COS(1.89585059019769/(-8.68751137060312+0.601793555873873*(0.0104239707108729-B54)*SIN(0.179272778479524*(-2.14264276460126-0.993480082000876*B54)*B54*(3.93978482603949+0.997483071903992*COS(3.49622751072893+1.32336584838561*SIN(3.26326372784542*COS(1.9070449451209*COS(4.38888348998079*B54))))*(-8.89161936473553-0.187768283577164*SIN(0.947274064822019*(3.32168059384751+B54))))))))))))*(3.69848324037571-0.085288534571217*SIN(4.172523531424+0.977040748286438*(-1.0034425620328+B54))))))))))</f>
      </c>
      <c r="BQ54">
        <f>-0.715614181593226+0.778499045397058/(1.75104353123216+6.71358746348701*COS(28.5611498917064*(3.85548390218424-1.22028522025927*A54))*COS(2.34127318896247*B54))</f>
      </c>
      <c r="BR54">
        <f>-2.53538001515763+0.778499045397058/(1.75104353123216-0.930939425058453*COS(0.498669774984871/A54)*COS(30.6267439013831*(3.85548390218424-1.22028522025927*A54))*COS(2.34127318896247*B54))-1.17395074656324/(-0.102880699536384+COS(0.970158169284869-COS((-8.08659236886415+B54)*(-4.4799701720476-0.341076373801376*(4.14738263638421+A54-2.44443881102134/B54-2.85369664524703*(-4.0960305754739+4.10302537581516*(-1.22028522025927+0.010005966605881*A54)*COS((5.81764923750462*COS(4.38888348998079+B54)*SIN(0.534714488090634*COS(3.10463810559498*(-3.26428930183994+B54))*COS(0.155475435806166*(-0.970158169284869+B54))))/(-2.46792380291555+0.711722780484071*(-11.3501183638935+(-0.510108221218374+SIN(0.0104239707108729-B54))*SIN(6.03615085257551*(4.82167162146245-0.451281666552392*(0.228866264528742+B54)+0.213641279321011*B54)*B54))-1.96036832657105*(0.0104239707108729-B54)*SIN(12.642440807505*B54*COS(0.179272778479524*(-3.07062809023029+0.0691776291570159*B54+0.966809356649144*COS(2.64427967123349+0.228866264528742*SIN(B54)))))-0.45017225038641*(-3.56575756335229+0.0333904022707034*(-0.383557820979713+2.78520763403669/(3.10463810559498/(-0.0410693641686142+4.04618419368851*COS(0.212951183376325*COS(0.228866264528742*SIN(0.425711707191754*B54))))-0.754178171033725*COS(3.48749934416123*(-4.24321362335637+SIN(B54))))-1.2317908493828*(-2.41640103524547+SIN(0.279982028875551*(5.0401534358976+B54+(-45.8848183789036*B54)/(COS((4.5113192098519*(5.88535920444246-3.84759446571111*B54))/B54)*COS(0.371853168252836*B54))+0.228866264528742/(0.458492073235626+(4.74492017588741*SIN(1.07039612175432*B54))/B54)))))))))))))+0.165935022714804*SIN(3.43689890591473-COS(10.4210669354735*(1.99594335397759+0.493262271901336*(5.12649419432822-1.51547754764245/(-2.12750102800033+4.38888348998079/B54))))+(19.7456867666596*COS(0.315118259777248*B54))/(-4.02543794144377+0.45017225038641*(-4.01236775500626-SIN(1.68307575195236+COS((1.00252327900784*(0.675414338333634+2.22946329466955/(COS(B54)*(1.96697100595367/(-4.01236775500626+0.711722780484071*(-5.14314724672842-(-0.510108221218374+SIN(0.0104239707108729-B54))*SIN(3.23243616075294*(4.82167162146245+0.0823120999176122*(0.228866264528742+B54)+0.213641279321011*B54)*B54)))-4.61159416251987/(3.67369281647034+1.54930788009319*COS(0.464011286218211-2.1873394434784*SIN(3.53977960545111+0.428189322472372*(-2.22132832222866+2.90032775970771/(0.464011286218211+B54)+0.251759540947922*B54)))+0.113360324107389*B54*(2.60995781336344-96.2657448521152*COS(3.40769579713652*B54)*(-4.02543794144377-SIN(1.42226738378444*SIN(B54)))))))))/(COS(0.464011286218211*SIN(1.32336584838561*SIN(0.987711766462689*(-0.970158169284869+COS(17.9148737532156*COS(0.227848381549171*B54))))))*(3.69848324037571+0.085288534571217*SIN(0.733686745724532*(-(2.33541554522187+1.07642438888524/SIN(B54))*SIN((2.25711826043782*COS(2.7676129357411*(1.64686568436068+0.495255411950829*COS(B54)*(-4.83333429355996+COS(1.28705698413417*(1.50704551792392*B54+0.0395560655776378/COS(0.144691715076527+0.204948333879852/B54)))))-17.3218462737165/(COS(0.150835764170477*B54)*COS(3.10463810559498*(-2.53538001515763+B54-0.550799529526559*(-8.77364090383746+1.32790216254556*(-0.446299593328702+0.242868609434218*B54+1.64011751913756*(4.75123511441602-0.104194893193397*SIN(3.04605526034252+4.54895958232256*COS(3.53286308706162*SIN(2.35151374678552*SIN(1.00142880693641/B54))))))))))))/A54)-0.997483071903992*(-4.84819983677129-3.14383711712105*SIN(3.26326372784542*COS(0.745042283995865+4.38888348998079*SIN(B54))))))))))))))</f>
      </c>
      <c r="BS54">
        <f>-2.53538001515763+0.778499045397058/(1.75104353123216-0.930939425058453*COS(0.498669774984871/A54)*COS(30.6267439013831*(3.85548390218424-1.22028522025927*A54))*COS(2.34127318896247*B54))-1.17395074656324/(-0.102880699536384+COS(0.970158169284869-COS((-8.08659236886415+B54)*(-4.4799701720476-0.341076373801376*(4.14738263638421+A54-2.44443881102134/B54-2.85369664524703*(-4.0960305754739+4.10302537581516*(-1.22028522025927+0.010005966605881*A54)*COS((5.81764923750462*COS(4.38888348998079+B54)*SIN(0.534714488090634*COS(3.10463810559498*(-3.26428930183994+B54))*COS(0.155475435806166*(-0.970158169284869+B54))))/(-2.46792380291555+0.711722780484071*(-11.3501183638935+(-0.510108221218374+SIN(0.0104239707108729-B54))*SIN(6.03615085257551*(4.82167162146245-0.451281666552392*(0.228866264528742+B54)+0.213641279321011*B54)*B54))-1.96036832657105*(0.0104239707108729-B54)*SIN(12.642440807505*B54*COS(0.179272778479524*(-3.07062809023029+0.0691776291570159*B54+0.966809356649144*COS(2.64427967123349+0.228866264528742*SIN(B54)))))-0.45017225038641*(-3.56575756335229+0.0333904022707034*(-0.383557820979713+2.78520763403669/(3.10463810559498/(-0.0410693641686142+4.04618419368851*COS(0.212951183376325*COS(0.228866264528742*SIN(0.425711707191754*B54))))-0.754178171033725*COS(3.48749934416123*(-4.24321362335637+SIN(B54))))-1.2317908493828*(-2.41640103524547+SIN(0.279982028875551*(5.0401534358976+B54+(-45.8848183789036*B54)/(COS((4.5113192098519*(5.88535920444246-3.84759446571111*B54))/B54)*COS(0.371853168252836*B54))+0.228866264528742/(0.458492073235626+(4.74492017588741*SIN(1.07039612175432*B54))/B54)))))))))))))+0.179299104591765*COS(171.354165997469/B54)*SIN(3.43689890591473-COS(10.4210669354735*(1.99594335397759+0.493262271901336*(5.12649419432822-1.51547754764245/(-2.12750102800033+4.38888348998079/B54))))+(19.7456867666596*COS(0.315118259777248*B54))/(-4.02543794144377+0.45017225038641*(-4.01236775500626-SIN(1.68307575195236+COS((1.00252327900784*(0.675414338333634+2.22946329466955/(COS(B54)*(1.96697100595367/(-4.01236775500626+0.711722780484071*(-5.14314724672842-(-0.510108221218374+SIN(0.0104239707108729-B54))*SIN(3.23243616075294*(4.82167162146245+0.0823120999176122*(0.228866264528742+B54)+0.213641279321011*B54)*B54)))-4.61159416251987/(3.67369281647034+1.54930788009319*COS(0.464011286218211-2.1873394434784*SIN(3.53977960545111+0.428189322472372*(-2.22132832222866+2.90032775970771/(0.464011286218211+B54)+0.251759540947922*B54)))+0.113360324107389*B54*(2.60995781336344-96.2657448521152*COS(3.40769579713652*B54)*(-4.02543794144377-SIN(1.42226738378444*SIN(B54)))))))))/(COS(0.464011286218211*SIN(1.32336584838561*SIN(0.987711766462689*(-0.970158169284869+COS(17.9148737532156*COS(0.227848381549171*B54))))))*(3.69848324037571+0.085288534571217*SIN(0.733686745724532*(-4.58467139413441*SIN((2.25711826043782*COS(2.7676129357411*(1.64686568436068+0.495255411950829*COS(B54)*(-4.83333429355996+COS(1.28705698413417*(1.50704551792392*B54+0.0395560655776378/COS(0.144691715076527+0.204948333879852/B54)))))-17.3218462737165/(COS(0.150835764170477*B54)*COS(3.10463810559498*(-2.53538001515763+B54-0.550799529526559*(-8.77364090383746+1.32790216254556*(-0.446299593328702+0.242868609434218*B54+1.64011751913756*(4.75123511441602-0.104194893193397*SIN(3.04605526034252+4.54895958232256*COS(3.53286308706162*SIN(2.35151374678552*SIN(1.00142880693641/B54))))))))))))/A54)-0.997483071903992*(-4.84819983677129-3.14383711712105*SIN(3.26326372784542*COS(0.745042283995865+4.38888348998079*SIN(B54))))))))))))))</f>
      </c>
      <c r="BT54">
        <f>-2.53538001515763+0.778499045397058/(1.75104353123216+6.71358746348701*COS(30.6267439013831*(3.85548390218424-1.22028522025927*A54))*COS(2.34127318896247*B54))-1.2666196939553/(-11.2222882944706/(3.69848324037571-0.103482088848126*SIN(2.95438281782893+B54))+(3.89200134589662*COS(0.753159400904593*B54))/(-4.02543794144377+0.294733137896549*SIN(4.07479627487985-COS(7.29748814053158*(-0.189309768993577-0.296391691300352*(4.93633565740369+4.38417312211862/(-1.38639110165225+4.38888348998079/B54))))+(19.7456867666596*COS(0.315118259777248*B54))/(-4.02543794144377+14.2267368128445*SIN(1.68307575195236+COS((1.02019666358136*Sec(B54))/(2.61194505247029+5.4090082053798*SIN(4.96126794189452-B54))))))))</f>
      </c>
      <c r="BU54">
        <f>-2.53538001515763+0.778499045397058/(1.75104353123216+6.71358746348701*COS(30.6267439013831*(3.85548390218424-1.22028522025927*A54))*COS(2.34127318896247*B54))-1.17395074656324/(-0.102880699536384+COS(0.970158169284869-COS((-8.08659236886415+B54)*(4.82167162146245+0.296765101465277*(12.584661969583+A54-2.44443881102134/B54)+0.892008308560504*Csc(1.10214350961724+1.33382928167442*COS(B54)*COS(1.3750577389378*SIN(4.38888348998079*SIN(B54)))))))-2.44884994123778/(-4.02543794144377+0.294733137896549*SIN(0.867277469748485-COS(10.4210669354735*(-0.189309768993577-0.495255411950829*(5.12649419432822+4.38417312211862/(-1.38639110165225+4.38888348998079/B54))*COS(0.454538252181423*(-2.24925584891254-0.179272778479524*(-0.510108221218374+2.95121604831838*COS(0.497489917065028*(0.228866264528742+B54)))))))+(19.7456867666596*COS(0.137725078229943*B54))/(-4.02543794144377+14.2267368128445*SIN(1.68307575195236+COS(0.626946920482001/(3.69848324037571+5.4090082053798*SIN(4.172523531424+0.977040748286438*(-1.0034425620328+B54)))))))))</f>
      </c>
      <c r="BV54">
        <f>-2.53538001515763+0.778499045397058/(1.75104353123216-0.930939425058453*COS(0.498669774984871/A54)*COS(30.6267439013831*(3.85548390218424-1.22028522025927*A54))*COS(2.34127318896247*B54))-1.17395074656324/(-0.102880699536384+COS(0.970158169284869-COS((-8.08659236886415+B54)*(-4.4799701720476-0.341076373801376*(4.14738263638421+A54-2.44443881102134/B54-2.85369664524703*(-4.0960305754739+4.10302537581516*(-1.22028522025927-0.0092562748436248*A54)*COS((5.81764923750462*COS(4.38888348998079+B54)*SIN(0.534714488090634*COS(3.10463810559498*(-3.26428930183994+B54))*COS(0.155475435806166*(-0.970158169284869+B54))))/(1.66241695692097-1.96036832657105*(0.0104239707108729-B54)*SIN(12.642440807505*B54*COS(0.179272778479524*(-3.07062809023029+0.0691776291570159*B54+0.966809356649144*COS(2.64427967123349+0.228866264528742*SIN(B54)))))-0.45017225038641*(-3.56575756335229+0.0333904022707034*(-0.383557820979713+2.78520763403669/(3.10463810559498/(-0.0410693641686142+4.04618419368851*COS(0.212951183376325*COS(0.228866264528742*SIN(0.425711707191754*B54))))-0.754178171033725*COS(3.48749934416123*(-4.24321362335637+SIN(B54))))+2.68050352172264*(-2.41640103524547+SIN(0.279982028875551*(5.0401534358976+B54+(-45.8848183789036*B54)/(COS((4.5113192098519*(5.88535920444246-3.84759446571111*B54))/B54)*COS(0.371853168252836*B54))+0.228866264528742/(0.458492073235626+(4.74492017588741*SIN(1.07039612175432*B54))/B54)))))))))))))+0.165935022714804*SIN(3.43689890591473-COS(10.4210669354735*(1.99594335397759+0.493262271901336*(5.12649419432822-1.51547754764245/(-2.12750102800033+4.38888348998079/B54))))+(19.7456867666596*COS(0.315118259777248*B54))/(-4.02543794144377+0.45017225038641*(-4.01236775500626-SIN(1.68307575195236+COS((1.00252327900784*(0.675414338333634+5.51944878711322/(COS(B54)*(1.96697100595367/(-4.01236775500626+0.711722780484071*(-5.14314724672842-4.04618419368851*B54*SIN(2.93512202034308*(4.82167162146245+0.0823120999176122*(0.228866264528742+B54)+0.213641279321011*B54)*B54)))-4.61159416251987/(3.67369281647034+1.54930788009319*COS(0.464011286218211-2.1873394434784*SIN(3.53977960545111+0.428189322472372*(-2.22132832222866+2.90032775970771/(0.464011286218211+B54)+0.251759540947922*B54)))+0.113360324107389*B54*(2.60995781336344-96.2657448521152*COS(3.40769579713652*B54)*(-4.02543794144377-SIN(1.42226738378444*SIN(B54)))))))))/(COS(0.464011286218211*SIN(1.32336584838561*SIN(0.987711766462689*(-0.970158169284869+COS(17.9148737532156*COS(0.227848381549171*B54))))))*(3.69848324037571+0.085288534571217*SIN(0.733686745724532*(-(2.33541554522187+1.07642438888524/SIN(B54))*SIN((2.25711826043782*COS(2.7676129357411*(1.64686568436068+0.495255411950829*COS(B54)*(-4.83333429355996+COS(1.28705698413417*(1.50704551792392*B54+0.0395560655776378/COS(0.144691715076527+0.204948333879852/B54)))))-17.3218462737165/(COS(0.150835764170477*B54)*COS(3.10463810559498*(-2.53538001515763+B54-0.550799529526559*(-8.77364090383746+1.32790216254556*(-0.446299593328702+0.244821246622017*B54+1.64011751913756*(4.75123511441602-0.104194893193397*SIN(3.04605526034252+4.54895958232256*COS(3.53286308706162*SIN(2.35151374678552*SIN(1.00142880693641/B54))))))))))))/A54)-0.997483071903992*(-4.62453290626782+0.347182790533016*COS(1.51547754764245/(-2.12750102800033+4.38888348998079/B54))-3.14383711712105*SIN(3.26326372784542*COS(0.745042283995865+4.38888348998079*SIN(B54))))))))))))))</f>
      </c>
      <c r="BW54">
        <f>-2.53538001515763+0.778499045397058/(1.75104353123216+6.71358746348701*COS(30.6267439013831*(3.85548390218424-1.22028522025927*A54))*COS(2.34127318896247*B54))-1.17395074656324/(-0.102880699536384+COS(0.970158169284869-COS((-8.08659236886415+B54)*(4.82167162146245+0.296765101465277*(12.584661969583+A54-2.44443881102134/B54)+0.892008308560504*Csc(1.10214350961724+0.591097706029779*COS(B54)*COS(1.3750577389378*SIN(4.38888348998079*SIN(B54)))))))-2.44884994123778/(-4.02543794144377+0.294733137896549*SIN(0.867277469748485-COS(10.4210669354735*(-2.5110825224983+COS(0.454538252181423*(-2.24925584891254-0.179272778479524*(-0.510108221218374+2.95121604831838*COS(0.497489917065028*(0.228866264528742+B54)))))*SIN(B54)*(5.67478471192723+4.38417312211862/(-1.38639110165225+4.38888348998079/B54)-1.96036832657105*(0.0104239707108729-B54)*SIN(12.642440807505*B54*COS(0.179272778479524*(-3.07062809023029+0.0691776291570159*B54+0.966809356649144*COS(0.0865514593704007*SIN(B54)))))-1.4614001137936*(-3.56575756335229+0.0333904022707034*(-1.0034425620328+B54+2.78520763403669/(-1.1249515224028*COS(1.25053959456292*B54)+3.10463810559498/(-0.0410693641686142+4.04618419368851*COS(1.5792805139324*COS(0.228866264528742*SIN(0.621340074663686*B54)))))-2.04234628259225*(-4.02543794144377+SIN(0.279982028875551*(8.14479154149258+(-45.8848183789036*COS(B54))/(COS((4.5113192098519*(4.38888348998079-1.69423398632946*B54))/B54)*COS(0.371853168252836*B54))+0.228866264528742/(2.43585677776938+(4.74492017588741*SIN((0.738452660725532*B54)/COS(0.473808200250788*COS(0.150835764170477*B54)*COS(3.10463810559498*(-2.53538001515763+B54-0.550799529526559*(-8.77364090383746+1.32790216254556*(-0.479615611946378+1.64011751913756*(4.75123511441602-4.05137050842486*B54)+0.00298814217242901*B54-B54/(-4.24321362335637+SIN(1.16961510262995*COS(0.77900829374141/A54))))))))))/B54)))))))))+(19.7456867666596*COS(0.315118259777248*B54))/(-4.02543794144377+14.2267368128445*SIN(1.68307575195236+COS(0.626735530923938/(3.69848324037571+5.4090082053798*SIN(4.172523531424+0.977040748286438*(-1.0034425620328+B54)))))))))</f>
      </c>
      <c r="BX54">
        <f>-2.53538001515763+0.778499045397058/(1.75104353123216+6.71358746348701*COS(30.6267439013831*(3.85548390218424-1.22028522025927*A54))*COS(2.34127318896247*(0.0104239707108729-B54)))-1.17395074656324/(1.52085826862378+COS(0.970158169284869-COS((-8.08659236886415+B54)*(4.82167162146245+0.296765101465277*(12.584661969583+A54-2.44443881102134/B54)+0.892008308560504*Csc(0.347838125305021+(-1.96697100595367*COS(B54)*COS(1.3750577389378*SIN(4.38888348998079*SIN(B54))))/B54)))))</f>
      </c>
      <c r="BY54">
        <f>-2.53538001515763+0.778499045397058/(1.75104353123216+6.71358746348701*COS(30.6267439013831*(3.85548390218424-1.22028522025927*A54))*COS(2.34127318896247*(0.0104239707108729-B54)))-1.17395074656324/(1.52085826862378+COS(0.970158169284869-COS((-8.08659236886415+B54)*(4.82167162146245+0.296765101465277*(12.584661969583+A54-2.44443881102134/B54)+0.892008308560504*Csc(0.347838125305021+(-1.96697100595367*COS(B54)*COS(1.3750577389378*SIN(4.38888348998079*SIN(B54))))/B54)))))</f>
      </c>
      <c r="BZ54">
        <f>-2.53538001515763+0.778499045397058/(1.75104353123216+6.71358746348701*COS(30.6267439013831*(3.85548390218424-1.22028522025927*A54))*COS(2.34127318896247*(0.0104239707108729-B54)))-1.17395074656324/(1.52085826862378+COS(0.970158169284869-COS((-8.08659236886415+B54)*(4.82167162146245+0.296765101465277*(13.1404973993675+A54-2.44443881102134/B54+0.556153597123559*COS(0.360497727172928*B54))+0.892008308560504*Csc(0.347838125305021+(-1.96697100595367*COS(B54)*COS(1.3750577389378*SIN(4.38888348998079*SIN(B54))))/B54)))))</f>
      </c>
      <c r="CA54">
        <f>-2.53538001515763+0.778499045397058/(1.75104353123216+6.71358746348701*COS(30.6267439013831*(3.85548390218424-1.22028522025927*A54))*COS(2.34127318896247*(0.0104239707108729-B54)))-1.17395074656324/(1.52085826862378+COS(0.970158169284869-COS((-8.08659236886415+B54)*(4.82167162146245-0.495255411950829*COS(0.645449502225374*(-4.46491320015797-1.50704551792392*B54))*(13.1404973993675+A54-2.44443881102134/B54+0.556153597123559*COS(0.360497727172928*B54))+0.892008308560504*Csc(0.347838125305021+(-1.96697100595367*COS(B54)*COS(1.3750577389378*SIN(4.38888348998079*SIN(B54))))/B54)))))</f>
      </c>
      <c r="CB54">
        <f>-2.53538001515763+0.787981818347263/(1.75104353123216-3.20373596089422*COS(30.6267439013831*(3.85548390218424-1.22028522025927*A54))*COS(2.34127318896247*B54))-1.17395074656324/(-0.102880699536384+COS(0.970158169284869-COS((-8.08659236886415+B54)*(4.82167162146245+0.570685217482619*(12.584661969583+A54-2.44443881102134/B54)+0.892008308560504*Csc(1.10214350961724+8.3649272768838*COS(B54)*COS(1.3750577389378*SIN(4.38888348998079*SIN(B54)))*Csc(4.32868285742212*COS(3.53977960545111*(-0.0990673640486293+B54)))))))+(2.44885058952523*COS((15.2803726736218*(-1.51710578095748-0.085288534571217*SIN(4.69237334887556+0.977040748286438*(-1.0034425620328+B54))))/B54))/(-1.91275729542212-0.344193203671007*(-2.99428964346217+4.38888348998079/(-2.85369664524702-0.405203078789852*B54)+6.10673313768426*SIN(0.970645957317775*(3.8647768204005+3.01892781434028*SIN(0.0398437791555164+0.68427529911992*B54))))))</f>
      </c>
      <c r="CC54">
        <f>-2.53538001515763+0.787981818347263/(1.75104353123216-3.20373596089422*COS(30.6267439013831*(3.85548390218424-1.22028522025927*A54))*COS(2.34127318896247*B54))-1.17395074656324/(-0.102880699536384+COS(0.970158169284869-COS((-8.08659236886415+B54)*(4.82167162146245+0.570685217482619*(12.584661969583+A54-2.44443881102134/B54)+0.892008308560504*Csc(1.10214350961724+8.3649272768838*COS(B54)*COS(1.3750577389378*SIN(4.38888348998079*SIN(B54)))*Csc(4.32868285742212*COS(3.53977960545111*(-0.0990673640486293+B54)))))))+(2.44885058952523*COS((15.2803726736218*(-1.51710578095748-0.085288534571217*SIN(4.69237334887556+0.977040748286438*(-1.0034425620328+B54))))/B54))/(-1.91275729542212-0.344193203671007*(-2.99428964346217+4.38888348998079/(-2.85369664524702-0.405203078789852*B54)+6.10673313768426*SIN(0.970645957317775*(3.8647768204005+3.01892781434028*SIN(0.0398437791555164+0.68427529911992*B54))))))</f>
      </c>
      <c r="CD54">
        <f>-2.53538001515763+0.787981818347263/(1.75104353123216-3.20373596089422*COS(30.6267439013831*(3.85548390218424-1.22028522025927*A54))*COS(2.34127318896247*B54))-1.17395074656324/(-0.102880699536384+COS(0.970158169284869-COS((-8.08659236886415+B54)*(4.82167162146245+0.892008308560504*Csc(1.10214350961724+8.3649272768838*COS(B54)*COS(1.3750577389378*SIN(4.38888348998079*SIN(B54)))*Csc(2.56273885716467*COS(3.53977960545111*(-0.0990673640486293+B54))))+0.570685217482619*(7.00261675640299+A54+(4.01425577763392*COS(6.87410829084458/B54))/(-1.91275729542212+0.891941454495948*(-2.99428964346217+4.38888348998079/(0.407900594325699-0.999325768576598*B54)+6.10673313768426*SIN(B54)))))))+(2.44885058952523*COS((15.2803726736218*(-1.51710578095748-0.085288534571217*SIN(4.69237334887556+0.977040748286438*(-1.0034425620328+B54))))/B54))/(-1.91275729542212-0.344193203671007*(-2.99428964346217+4.38888348998079/(-2.85369664524702-0.405203078789852*B54)+6.10673313768426*SIN(0.970645957317775*(3.8647768204005+3.01892781434028*SIN(0.0398437791555164+0.68427529911992*B54))))))</f>
      </c>
      <c r="CE54">
        <f>-2.53538001515763+0.780059983330297/(1.75104353123216+0.920770837123875*COS(30.6267439013831*(3.85548390218424-1.22028522025927*A54))*COS(2.33341406131542*B54))-1.17395074656324/(-1.08970726038248-B54+COS(0.970158169284869-COS(8.08659236886415*COS(B54)*(4.82167162146245+0.415665886847509*(1.29769797941223+A54-2.44443881102134/B54)-0.892008308560504/COS(30.9095163742833+(0.579975494035767*COS(B54)*COS(1.3750577389378*SIN(4.38888348998079*SIN(B54))))/SIN(0.234990843821049*(-3.53977960545111+SIN(0.618053781215391*COS(171.354165997469/B54)*SIN(3.43689890591473-COS(10.4210669354735*(1.99594335397759-0.495255411950829*(3.30386236010148-1.51547754764245/(-2.12750102800033+4.38888348998079/B54)+1.83745493597157*COS(2.14621831230364*(-0.720640553761703+0.0149486471701785/(3.85548390218424-1.22028522025927*A54))))*COS(0.332099886715785/SIN(0.867277469748485-COS(10.4210669354735*(-0.189309768993577-0.382095311146127*(3.30386236010148+4.38417312211862/(-1.18506813461532+4.38888348998079/B54)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54)))))))*(B54-8.08845973366274*SIN(B54))))+2.16573234696969/(-4.02543794144377-4.75123511441601*(0.0408477479355928+0.595166291692657*COS(10.4210669354735*(1.48343470593101-0.397977498058071*(3.79253170859851+1.83745493597157*COS(2.14621831230364*(2.46584086298192-COS(0.970158169284869-COS(0.796749079294485*B54*(1.75104353123216+B54))))))))+(12.8048204407246*COS(0.315118259777248*B54))/(-4.02543794144377-4.75123511441601*(-4.01236775500626-SIN(1.68307575195236+COS((0.933698605719809*(-8.08659236886415+B54))/(COS(0.710809971653287*SIN(1.32336584838561*SIN(0.987711766462689*(-0.970158169284869+COS(12.1130486169505*COS(4.38888348998079*B54))))))*(3.69848324037571+0.145215261394385*SIN(4.172523531424+0.977040748286438*(17.8628331842245+B54))))))))))))))))))+(19.7456867666596*COS(0.313659330569682*B54))/(-4.02543794144377-2.48562107855926*(-4.01236775500626-SIN(1.68307575195236+COS(16.1146994045772/(3.69848324037571-0.085288534571217*SIN(4.172523531424+0.977040748286438*(-1.0034425620328+B54)))))))))))+(19.7456867666596*COS(0.315118259777248*B54))/(-4.02543794144377+0.45017225038641*(-4.01236775500626-SIN(1.68307575195236+COS(1.22028522025927*A54)))))))))))))</f>
      </c>
      <c r="CF54">
        <f>-2.53538001515763+0.780059983330297/(1.75104353123216+0.920770837123875*COS(30.6267439013831*(3.85548390218424-1.22028522025927*A54))*COS(2.33341406131542*B54))-1.17395074656324/(-1.08970726038248-B54+COS(0.970158169284869-COS(8.08659236886415*COS(B54)*(4.82167162146245+0.415665886847509*(1.29769797941223+A54+3.04283391879382/B54)-0.892008308560504/COS(30.9095163742833+(0.579975494035767*COS(B54)*COS(1.3750577389378*SIN(4.38888348998079*SIN(B54))))/SIN(0.234990843821049*(-3.53977960545111+SIN(0.618053781215391*COS(171.354165997469/B54)*SIN(3.43689890591473-COS(10.4210669354735*(1.99594335397759-0.495255411950829*(1.69146473519733-0.494723879231552*COS(B54)*(-4.83333429355996+COS(6.09685031462364*(0.204366940786288*B54+0.0395560655776378/COS(0.144691715076527+0.204948333879852/B54)))))*COS(0.332099886715785/SIN(0.867277469748485-COS(10.4210669354735*(-0.189309768993577-0.382095311146127*(3.30386236010148+4.38417312211862/(-1.18506813461532+4.38888348998079/B54)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54)))))))*(B54-8.08845973366274*SIN(B54))))+2.16573234696969/(-4.02543794144377-4.75123511441601*(0.0408477479355928+0.595166291692657*COS(10.4210669354735*(1.48343470593101-0.397977498058071*(3.79253170859851+1.83745493597157*COS(2.14621831230364*(2.46584086298192-COS(0.970158169284869-COS(0.796749079294485*B54*(1.75104353123216+B54))))))))+(12.8048204407246*COS(0.315118259777248*B54))/(-4.02543794144377-4.75123511441601*(-4.01236775500626-SIN(1.68307575195236+COS((0.933698605719809*(-8.08659236886415+B54))/(COS(0.710809971653287*SIN(1.32336584838561*SIN(0.987711766462689*(-0.970158169284869+COS(12.1130486169505*COS(4.38888348998079*B54))))))*(3.69848324037571+0.145215261394385*SIN(4.172523531424+0.977040748286438*(17.8628331842245+B54))))))))))))))))))+(19.7456867666596*COS(0.313659330569682*B54))/(-4.02543794144377-2.48562107855926*(-4.01236775500626-SIN(1.68307575195236+COS(16.1146994045772/(3.69848324037571-0.085288534571217*SIN(4.172523531424+0.977040748286438*(-1.0034425620328+B54)))))))))))+(19.7456867666596*COS(0.315118259777248*B54))/(-4.02543794144377+0.45017225038641*(-4.01236775500626-SIN(1.68307575195236+COS(1.22028522025927*A54)))))))))))))</f>
      </c>
      <c r="CG54">
        <f>-2.53538001515763+0.787981818347263/(1.75104353123216+6.71358746348701*COS(30.6267439013831*(3.85548390218424-1.22028522025927*A54))*COS(2.34127318896247*(0.0104239707108729-B54)))-1.17395074656324/(-0.102880699536384+COS(0.970158169284869-COS((-8.08659236886415+B54)*(4.82167162146245+0.892008308560504*Csc(1.10214350961724-0.489996431446389*(-1.91275729542212+0.891941454495948*(1.79152241468593+4.38888348998079/(-0.888836690323398-0.930766521179757*B54))*COS(0.454538252181423*(-4.54895958232256+B54)))*COS(B54)*COS(1.3750577389378*SIN(4.38888348998079*SIN(B54)))*Csc(4.32868285742212*COS(3.53977960545111*(-0.0990673640486293+B54))))+0.570685217482619*(12.584661969583+A54+(4.01425577763392*COS(6.87410829084458/B54))/(-3.97994282361962+0.891941454495948*COS(0.454538252181423*(1.96697100595367-B54))*(-2.99428964346217+4.38888348998079/(1.12749615696308-0.999325768576598*B54)+6.10673313768426*SIN(B54)))))))+(2.44885058952523*COS((15.2803726736218*(-1.51710578095748-0.085288534571217*SIN(4.69237334887556+0.977040748286438*(-1.0034425620328+B54))))/B54))/(-1.91275729542212-0.344193203671007*(-2.99428964346217+4.38888348998079/(-2.85369664524702-0.405203078789852*B54)+6.10673313768426*SIN(0.970645957317775*(3.8647768204005+3.01892781434028*SIN(0.0398437791555164+0.68427529911992*B54))))))</f>
      </c>
      <c r="CH54">
        <f>-2.53538001515763+0.787981818347263/(1.75104353123216+6.71358746348701*COS(30.6267439013831*(3.85548390218424-1.22028522025927*A54))*COS(2.34127318896247*(0.0104239707108729-B54)))-1.17395074656324/(-0.102880699536384+COS(0.970158169284869-COS((-8.08659236886415+B54)*(4.82167162146245+0.892008308560504*Csc(1.10214350961724-0.489996431446389*(-1.91275729542212+0.891941454495948*(1.79152241468593+4.38888348998079/(-0.888836690323398-0.930766521179757*B54))*COS(0.454538252181423*(-4.54895958232256+B54)))*COS(B54)*COS(1.3750577389378*SIN(4.38888348998079*SIN(B54)))*Csc(4.32868285742212*COS(3.53977960545111*(-0.0990673640486293+B54))))+0.570685217482619*(12.584661969583+A54+(4.01425577763392*COS(6.87410829084458/B54))/(-3.97994282361962+0.891941454495948*COS(0.454538252181423*(1.96697100595367-B54))*(-2.99428964346217+4.38888348998079/(1.12749615696308-0.999325768576598*B54)+6.10673313768426*SIN(B54)))))))+(2.44885058952523*COS((15.2803726736218*(-1.51710578095748-0.085288534571217*SIN(4.69237334887556-1.96697100595367*SIN(0.347838125305021+(-1.96697100595367*COS(B54)*COS(1.3750577389378*SIN(4.38888348998079*SIN(B54))))/B54))))/B54))/(-1.91275729542212-0.344193203671007*(-2.99428964346217+4.38888348998079/(-2.85369664524702-0.405203078789852*B54)+6.10673313768426*SIN(0.970645957317775*(3.8647768204005+3.01892781434028*SIN(0.0398437791555164+0.68427529911992*B54))))))</f>
      </c>
      <c r="CI54">
        <f>-2.53538001515763+0.787981818347263/(1.75104353123216+0.920770837123875*COS(30.6267439013831*(3.85548390218424-1.22028522025927*A54))*COS(2.33341406131542*B54))-1.17395074656324/(-0.102880699536384+COS(0.970158169284869-COS((-8.09244218131859+B54)*(4.82167162146245+0.892008308560504*Csc(1.10214350961724+2.57005674176339*COS(B54)*COS(1.3750577389378*SIN(4.38888348998079*SIN(B54)))*Csc(4.32868285742212*COS(3.53977960545111*(-0.0990673640486293+B54))))+0.570685217482619*(12.584661969583+A54+(4.01425577763392*COS(1.67204813636182/B54))/(-0.663566361640531+0.891941454495948*(-2.99428964346217+4.38888348998079/(0.407900594325699-0.999325768576598*B54)+6.10673313768426*SIN(B54)))))))+(2.44885058952523*COS((15.2803726736218*(-1.51710578095748-0.085288534571217*SIN(4.69237334887556+0.977040748286438*(-1.0034425620328+B54))))/B54))/(-1.91275729542212-0.344193203671007*(-2.99428964346217+4.38888348998079/(-2.85369664524702+0.525563442389905*B54+B54*COS(3.10463810559498*COS(0.891941454495948*(4.38888348998079/(-6.45816380592759-0.930766521179757*B54)+0.216844753627145*(1.64686568436068+32.6562960430631/SIN(4.69237334887556+0.977040748286438*(-1.0034425620328+B54)))+3.10463810559498*A54*SIN(0.970645957317775*(3.30386236010148+3.01892781434028*SIN(0.0398437791555164+0.68427529911992*B54)))))))+6.10673313768426*SIN(0.982847461064206*(3.8647768204005+3.01892781434028*SIN(0.0398437791555164+0.68427529911992*B54))))))</f>
      </c>
      <c r="CJ54">
        <f>-2.53538001515763+0.787981818347263/(1.75104353123216+0.920770837123875*COS(30.6267439013831*(3.85548390218424-1.22028522025927*A54))*COS(2.33341406131542*B54))-1.17395074656324/(-0.102880699536384+COS(0.970158169284869-COS((-8.09244218131859+B54)*(4.82167162146245+0.892008308560504*Csc(1.10214350961724+2.57005674176339*COS(B54)*COS(1.3750577389378*SIN(4.38888348998079*SIN(B54)))*Csc(4.32868285742212*COS(3.53977960545111*(-0.0990673640486293+B54))))-0.133687772985852*(12.584661969583+A54+(4.01425577763392*COS(1.67204813636182/B54))/(-0.663566361640531+0.891941454495948*(-2.99428964346217+4.38888348998079/(0.407900594325699-0.999325768576598*B54)+6.10673313768426*SIN(B54)))))))+(2.44885058952523*COS((15.2803726736218*(-1.51710578095748-0.085288534571217*SIN(4.69237334887556+0.977040748286438*(-1.0034425620328+B54))))/B54))/(-1.91275729542212-0.344193203671007*(-2.99428964346217+4.38888348998079/(-2.85369664524702+0.525563442389905*B54+B54*COS(3.10463810559498*COS(0.891941454495948*(4.38888348998079/(-6.45816380592759-0.930766521179757*B54)+0.216844753627145*(1.64686568436068+32.6562960430631/SIN(4.69237334887556+0.977040748286438*(-1.0034425620328+B54)))+3.10463810559498*A54*SIN(0.970645957317775*(3.30386236010148+3.01892781434028*SIN(0.0398437791555164+0.68427529911992*B54)))))))+6.10673313768426*SIN(0.982847461064206*(3.8647768204005+B54)))))</f>
      </c>
      <c r="CK54">
        <f>-2.53538001515763+0.780059983330297/(1.75104353123216+0.920770837123875*COS(30.6267439013831*(3.85548390218424-1.22028522025927*A54))*COS(2.3364983618542*B54))-1.17395074656324/(-1.08970726038248-B54+COS(0.970158169284869-COS(4.19086399424798*COS(B54)*SIN(B54))))</f>
      </c>
      <c r="CL54">
        <f>-2.53538001515763+0.780059983330297/(1.75104353123216+0.920770837123875*COS(30.6267439013831*(3.85548390218424-1.22028522025927*A54))*COS((2.26232388633918*B54)/SIN((4.46491320015797*(0.0104239707108729-B54))/B54)))-1.17395074656324/(-4.02543794144377-2.48562107855926*(-4.01236775500626-SIN(1.68307575195236+COS(0.244046543898768/B54))))</f>
      </c>
      <c r="CM54">
        <f>-2.53538001515763+0.780059983330297/(1.75104353123216+0.920770837123875*COS(30.6267439013831*(3.85548390218424-1.22028522025927*A54))*COS((2.26232388633918*B54)/SIN((4.46491320015797*(0.0104239707108729-B54))/B54)))-1.17395074656324/(-4.02543794144377-2.48562107855926*(-4.01236775500626-SIN(1.68307575195236+COS(0.244046543898768/B54))))</f>
      </c>
      <c r="CN54">
        <f>-2.53538001515763+0.780059983330297/(1.75104353123216+0.920770837123875*COS(30.6267439013831*(3.85548390218424-1.22028522025927*A54))*COS((2.26232388633918*B54)/SIN((4.46491320015797*(0.0104239707108729-B54))/B54)))-1.17395074656324/(-4.02543794144377-2.48562107855926*(-4.01236775500626-SIN(1.68307575195236+COS(0.244046543898768/B54))))</f>
      </c>
      <c r="CO54">
        <f>-2.53538001515763+0.780059983330297/(1.75104353123216+0.920770837123875*COS(30.6267439013831*(3.85548390218424-1.22028522025927*A54))*COS((2.26232388633918*B54)/SIN((4.46491320015797*(0.0104239707108729-B54))/B54)))-1.17395074656324/(-4.02543794144377-2.48562107855926*(-4.01236775500626-SIN(1.68307575195236+COS(0.244046543898768/B54))))</f>
      </c>
      <c r="CP54">
        <f>-6.48502186754103+0.780059983330297/(1.75104353123216+0.920770837123875*COS(30.6267439013831*(3.85548390218424-1.22028522025927*A54))*COS((2.26232388633918*B54)/SIN((4.46491320015797*(0.0104239707108729-B54))/B54)))</f>
      </c>
      <c r="CQ54">
        <f>-2.53538001515763+0.780059983330297/(1.75104353123216+0.920770837123875*COS(30.6267439013831*(3.85548390218424-1.22028522025927*A54))*COS((2.26232388633918*B54)/SIN((4.46491320015797*(0.0104239707108729-B54))/B54)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54))))))))/(3.69848324037571-0.085288534571217*SIN(0.977040748286438*(-1.0034425620328+B54)-0.085288534571217*SIN(4.69237334887556+0.977040748286438*(-1.0034425620328+B54))))))))</f>
      </c>
      <c r="CR54">
        <f>-2.53538001515763+0.780059983330297/(1.75104353123216+0.920770837123875*COS(30.6267439013831*(3.85548390218424-1.22028522025927*A54))*COS((2.26232388633918*B54)/SIN((4.46491320015797*(0.0104239707108729-B54))/B54)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54))))))))/(3.69848324037571-0.085288534571217*SIN(0.977040748286438*(-1.0034425620328+B54)-0.085288534571217*SIN(4.69237334887556+0.977040748286438*(-1.0034425620328+B54))))))))</f>
      </c>
      <c r="CS54">
        <f>-2.53538001515763+0.787981818347263/(1.75104353123216-0.828257123886134*COS(30.6267439013831*(3.85548390218424-1.22028522025927*A54))*COS(2.3364983618542*B54))-1.17395074656324/(-1.08970726038248-B54+COS(0.970158169284869-COS(3.35351215638373*COS(B54)^2*(4.82167162146245+0.415665886847509*(7.5617222555395+A54+3.04283391879382/B54)-0.892008308560504/COS(30.9095163742833+(0.579975494035767*COS(B54)*COS(1.3750577389378*SIN(4.38888348998079*SIN(B54))))/SIN(0.234990843821049*(-3.53977960545111-SIN(0.757335698941963*COS(171.354165997469/B54)*SIN(3.43689890591473-COS(10.4210669354735*(1.99594335397759-0.495255411950829*COS(0.332099886715785/SIN(0.867277469748485-COS(10.4210669354735*(-0.0821323230144477-0.382095311146127*(3.30386236010148+4.38417312211862/(-1.18506813461532+4.38888348998079/B54)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54)))))))*(B54-8.08845973366274*SIN(B54))))+2.16573234696969/(-4.02543794144377-4.75123511441601*(4.80458120979862+(4.42417907631947*COS(0.315118259777248*B54))/(-4.02543794144377-4.75123511441601*(-0.0463344736960289-SIN(1.68307575195236+COS((0.933698605719809*(-8.08659236886415+B54))/(COS(0.710809971653287*SIN(1.32336584838561*SIN(0.987711766462689*(-0.970158169284869+COS(12.1130486169505*COS(4.38888348998079*B54))))))*(0.0104239707108729-B54+0.145215261394385*SIN(4.172523531424+0.977040748286438*(17.8628331842245+B54)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54))))-0.113225606212894*COS(B54))*COS(0.332099886715785/SIN(0.867277469748485+2.62583154338191*COS(0.313659330569682*B54)-COS(1.50473634000143*(-0.189309768993577-0.382095311146127*(3.30386236010148+4.38417312211862/(-1.18506813461532+4.38888348998079/B54)+1.83745493597157*COS(0.596752411656072*(-3.81221146125725-0.610038504065784*(-1.66169941542143+COS(6.17799041170864/A54))+COS(2.53538001515763+1.17395074656324/(-0.102880699536384+COS(1.54930788009319*SIN((-2.85369664524702+0.525563442389905*B54+B54*COS(3.10463810559498*COS(0.891941454495948*(4.38888348998079/(-6.45816380592759-0.996203716565432*B54)+0.216844753627145*(-3.1671161522807+B54-2.01562374312393*COS(B54))+3.10463810559498*A54*SIN(0.970645957317775*(3.30386236010148+3.01892781434028*SIN(0.0398437791555164+0.68427529911992*B54)))))))*(4.78027452898951+0.0988261080324625*(-0.299426324523994+0.556153597123559*COS(2.81201129084223*SIN(4.38888348998079+3.14383711712105*SIN(3.26326372784542*SIN(3.64384120598492-B54))))))))-2.41668037049394/(-4.02543794144377-4.75123511441601*(-0.10836742529682+(10.8651683445539*COS(0.704120545279541*B54))/(-4.02543794144377-4.75123511441601*(-4.01236775500626-SIN(1.68307575195236+COS((6.45954096046735*(-8.08659236886415+B54))/(3.69848324037571+0.188572790656832*SIN(4.172523531424+0.977040748286438*(17.8628331842245+B54))))))))))))))))))))+(-19.7456867666596*COS(9.97668976511667*COS(1.83745493597157*B54)))/(-4.02543794144377+0.45017225038641*(-4.01236775500626+SIN(1.36297950839016-0.69368257590981*(1.52544079625912+2*A54+3.04283391879382/B54)-COS(1.22028522025927-A54)))))))+(19.7456867666596*COS(0.313659330569682*B54))/(-4.02543794144377-2.48562107855926*(-4.01236775500626-SIN(1.68307575195236+COS((1.18502010407427*(0.675414338333634+0.445738967950897/(-3.53977960545111-SIN(0.720640553761703+0.995871158593384*B54))))/(3.69848324037571-0.085288534571217*SIN(4.172523531424+0.977040748286438*(-1.0034425620328+B54)))))))))*(3.36345130193881+0.998926750306103*COS(B54)*(-4.83333429355996+COS(5.81456547166478*(0.204366940786288*B54+0.0395560655776378/COS(3.43984988479375+0.68427529911992*B54))))*SIN(4.20944892536231*COS(30.6267439013831*(3.85548390218424-1.22028522025927*A54))*COS(2.34127318896247*(0.0104239707108729-B54))))))+(19.7456867666596*COS(0.315118259777248*B54))/(-4.02543794144377+0.45017225038641*(-4.01236775500626-SIN(1.68307575195236+COS(1.22028522025927*A54)))))))))))))</f>
      </c>
      <c r="CT54">
        <f>-2.53538001515763-1.17395074656324/(-1.08970726038248-B54+COS(0.970158169284869-COS(3.23746204424493*COS(B54)*(4.82167162146245+0.415665886847509*(7.22790459282486+A54+3.04283391879382/B54)-0.892008308560504/COS(19.1189505399703+(0.579975494035767*COS(B54)*COS(1.3750577389378*SIN(4.38888348998079*SIN(B54))))/SIN(0.234990843821049*(-3.53977960545111+SIN(0.618053781215391*COS(171.354165997469/B54)*SIN(3.43689890591473-3.9136062699127*COS(0.315118259777248*B54)-COS(10.4210669354735*(3.34177042754182-0.495255411950829*COS(0.332099886715785/SIN(0.867277469748485+13.8797733191252*COS(0.313659330569682*B54)-COS(10.4210669354735*(-0.189309768993577-0.771511632030511*(3.30386236010148+4.38417312211862/(-7.23120876718858+4.38888348998079/B54)+1.83745493597157*COS(0.606314107521993*(-2.53538001515763+B54/(1.52085826862378+COS(B54)))))*SIN(3.53977960545111*(-17.1881574278849+B54))))))*(3.30386236010148+1.83745493597157*COS(2.14621831230364*(-0.720640553761703+0.0149486471701785/(3.85548390218424-1.22028522025927*A54)))+0.998926750306103*COS(B54)*(-4.83333429355996+COS(6.09685031462364*(-1.04594800429935*(-1.36297950839016+COS(1.22028522025927*A54))+0.0395560655776378/COS(0.144691715076527+0.553054737700968/B54))))*SIN(4.20944892536231*COS(30.6267439013831*(3.85548390218424-1.22028522025927*A54))*COS(2.34127318896247*(0.0104239707108729-B54)))))))))))))))+0.787981818347263/(1.75104353123216+0.920770837123875*COS(30.6267439013831*(3.85548390218424-1.22028522025927*A54))*COS(1.75104353123216+0.920770837123875*COS(30.6267439013831*(3.85548390218424-1.22028522025927*A54))*COS((2.26232388633918*B54)/SIN((4.46491320015797*(0.0104239707108729-B54))/B54))))</f>
      </c>
      <c r="CU54">
        <f>-2.53538001515763-1.17395074656324/(-1.08970726038248-B54+COS(0.970158169284869-COS(3.23746204424493*COS(B54)*(4.82167162146245+0.415665886847509*(7.22790459282486+A54+3.04283391879382/B54)-0.892008308560504/COS(19.1189505399703+(0.579975494035767*COS(B54)*COS(1.3750577389378*SIN(4.38888348998079*SIN(B54))))/SIN(0.234990843821049*(-3.53977960545111+SIN(0.618053781215391*COS(171.354165997469/B54)*SIN(3.43689890591473-3.9136062699127*COS(0.315118259777248*B54)-COS(10.4210669354735*(3.34177042754182-0.495255411950829*COS(0.332099886715785/SIN(0.867277469748485+13.8797733191252*COS(0.313659330569682*B54)-COS(10.4210669354735*(-0.189309768993577-0.771511632030511*(3.30386236010148+4.38417312211862/(-7.23120876718858+4.38888348998079/B54)+1.83745493597157*COS(0.606314107521993*(-2.53538001515763+B54/(1.52085826862378+COS(B54)))))*SIN(3.53977960545111*(-17.1881574278849+B54))))))*(3.30386236010148+1.83745493597157*COS(2.14621831230364*(-0.720640553761703+0.0149486471701785/(3.85548390218424-1.22028522025927*A54)))+0.998926750306103*COS(B54)*(-4.83333429355996+COS(6.09685031462364*(-1.04594800429935*(-1.36297950839016+COS(1.22028522025927*A54))+0.0395560655776378/COS(0.144691715076527+0.553054737700968/B54))))*SIN(4.20944892536231*COS(30.6267439013831*(3.85548390218424-1.22028522025927*A54))*COS(2.34127318896247*(0.0104239707108729-B54)))))))))))))))+0.787981818347263/(1.75104353123216+0.920770837123875*COS(30.6267439013831*(3.85548390218424-1.22028522025927*A54))*COS(1.75104353123216+0.920770837123875*COS(30.6267439013831*(3.85548390218424-1.22028522025927*A54))*COS((2.26232388633918*B54)/SIN((4.46491320015797*(0.0104239707108729-B54))/B54))))</f>
      </c>
      <c r="CV54">
        <f>-2.53538001515763-1.17395074656324/(-1.08970726038248-B54+COS(0.970158169284869-COS(3.23746204424493*COS(B54)*(4.82167162146245+0.415665886847509*(7.22790459282486+A54+3.04283391879382/B54)-0.892008308560504/COS(19.1189505399703+(0.579975494035767*COS(B54)*COS(1.3750577389378*SIN(4.38888348998079*SIN(B54))))/SIN(0.234990843821049*(-3.53977960545111+SIN(0.618053781215391*COS(171.354165997469/B54)*SIN(3.43689890591473-3.9136062699127*COS(0.315118259777248*B54)-COS(10.4210669354735*(3.34177042754182-0.495255411950829*COS(0.332099886715785/SIN(0.867277469748485+13.8797733191252*COS(0.313659330569682*B54)-COS(10.4210669354735*(-0.189309768993577-0.771511632030511*(3.30386236010148+4.38417312211862/(-7.23120876718858+4.38888348998079/B54)+1.83745493597157*COS(0.606314107521993*(-2.53538001515763+B54/(1.52085826862378+COS(B54)))))*SIN(3.53977960545111*(-17.1881574278849+B54))))))*(3.30386236010148+1.83745493597157*COS(2.14621831230364*(-0.720640553761703+0.0149486471701785/(3.85548390218424-1.22028522025927*A54)))+0.998926750306103*COS(B54)*(-4.83333429355996+COS(6.09685031462364*(-1.04594800429935*(-1.36297950839016+COS(1.22028522025927*A54))+0.0395560655776378/COS(0.144691715076527+0.553054737700968/B54))))*SIN(4.20944892536231*COS(30.6267439013831*(3.85548390218424-1.22028522025927*A54))*COS(2.34127318896247*(0.0104239707108729-B54)))))))))))))))+0.787981818347263/(1.75104353123216+0.920770837123875*COS(30.6267439013831*(3.85548390218424-1.22028522025927*A54))*COS(1.75104353123216+0.920770837123875*COS(30.6267439013831*(3.85548390218424-1.22028522025927*A54))*COS((2.26232388633918*B54)/SIN((4.46491320015797*(0.0104239707108729-B54))/B54))))</f>
      </c>
      <c r="CW54">
        <f>-2.53538001515763-1.17395074656324/(-1.08970726038248-B54+COS(0.970158169284869-COS(2.62961822039689*COS(B54)*(4.82167162146245+0.415665886847509*(7.22790459282486+A54+3.04283391879382/B54)-0.789446730108993/COS(19.1189505399703+(0.579975494035767*COS(B54)*COS(1.3750577389378*SIN(4.38888348998079*SIN(B54))))/SIN(0.234990843821049*(-3.53977960545111+SIN(0.122592574522691*B54*COS(171.354165997469/B54)*SIN(3.43689890591473-3.9136062699127*COS(0.315118259777248*B54)-COS(10.4210669354735*(3.34177042754182-0.495255411950829*COS(0.332099886715785/SIN(0.867277469748485+13.8797733191252*COS(0.313659330569682*B54)-COS(10.4210669354735*(-0.189309768993577-0.382095311146127*(3.30386236010148+4.38417312211862/(-7.23120876718858+4.38888348998079/B54)+1.83745493597157*COS(0.606314107521993*(-2.53538001515763+B54/(1.52085826862378+COS(B54)))))))))*(3.30386236010148+1.83745493597157*COS(2.14621831230364*(-0.720640553761703+0.0149486471701785/(3.85548390218424-1.22028522025927*A54)))+0.998926750306103*COS(B54)*(-4.83333429355996+COS(6.09685031462364*(-1.04594800429935*(-1.36297950839016+COS(1.22028522025927*A54))+0.0395560655776378/COS(0.144691715076527+0.553054737700968/B54))))*SIN(4.20944892536231*COS(30.6267439013831*(3.85548390218424-1.22028522025927*A54))*COS(2.27046775438192*(0.0104239707108729-B54)))))))))))))))+0.787981818347263/(1.75104353123216+3.5105239358063*COS(30.6267439013831*(3.85548390218424-1.22028522025927*A54))*COS(0.999945670909258*(-3.81221146125725-0.610038504065784*(-1.66169941542143+COS(1.59435500026644/(A54*B54)))+COS(2.53538001515763-1.59564235378922/(0.190119685841844+3.01892781434028*COS(1.54930788009319*SIN(2.30617602209105*B54*(1.430675542427-0.735983794532307*(-0.299426324523994+0.556153597123559*COS(4.19069048026533*SIN(4.38888348998079-3.14383711712105*SIN(3.26326372784542*SIN(2.20644239778946+B54))))))*SIN(B54)))))))*COS(1.75104353123216+0.920770837123875*COS(30.6267439013831*(3.85548390218424-1.22028522025927*A54))*COS((2.26232388633918*B54)/SIN((4.46491320015797*(0.0104239707108729-B54))/B54))))</f>
      </c>
      <c r="CX54">
        <f>-2.53538001515763-1.17395074656324/(-1.08970726038248-B54+COS(0.970158169284869-COS(3.23746204424493*COS(B54)*(4.82167162146245+0.415665886847509*(7.22790459282486+A54+3.04283391879382/B54)-0.892008308560504/COS(19.1189505399703+(0.579975494035767*COS(B54)*COS(1.3750577389378*SIN(4.38888348998079*SIN(B54))))/SIN(0.234990843821049*(-3.53977960545111+SIN(5.03752580502412*B54))))))))+0.787981818347263/(1.75104353123216+0.920770837123875*COS(30.6267439013831*(3.85548390218424-1.22028522025927*A54))*COS(1.75104353123216+0.920770837123875*COS(30.6267439013831*(3.85548390218424-1.22028522025927*A54))*COS((2.26232388633918*B54)/SIN((4.46491320015797*(0.0104239707108729-B54))/B54))))</f>
      </c>
      <c r="CY54">
        <f>-2.53538001515763-1.17395074656324/(-1.08970726038248-B54+COS(0.970158169284869-COS(2.62961822039689*COS(B54)*(4.82167162146245+0.415665886847509*(7.22790459282486+A54+3.04283391879382/B54)-0.892008308560504/COS(19.1189505399703+(0.579975494035767*COS(B54)*COS(1.3750577389378*SIN(4.38888348998079*SIN(B54))))/SIN(0.234990843821049*(-3.53977960545111+SIN(0.122592574522691*B54*COS(171.354165997469/B54)*SIN(3.43689890591473-3.9136062699127*COS(3.12754931813664*B54)-COS(10.4210669354735*(3.34177042754182-0.495255411950829*COS(0.332099886715785/SIN(0.867277469748485+13.8797733191252*COS(0.313659330569682*B54)-COS(10.4210669354735*(-0.189309768993577-0.382095311146127*(3.30386236010148+4.38417312211862/(-7.23120876718858+4.38888348998079/B54)+1.83745493597157*COS(0.606314107521993*(-2.53538001515763+B54/(1.52085826862378+COS(B54)))))))))*(3.30386236010148+1.83745493597157*COS(1.92359162914591*(-0.720640553761703+0.0149486471701785/(3.85548390218424-1.22028522025927*A54)))+0.998926750306103*COS(B54)*(-4.83333429355996+COS(6.09685031462364*(-1.04594800429935*(-1.36297950839016+COS(1.22028522025927*A54))+0.0395560655776378/COS(0.144691715076527+0.553054737700968/B54))))*SIN(4.20944892536231*COS(30.6267439013831*(3.85548390218424-1.22028522025927*A54))*COS(2.27046775438192*(0.0104239707108729-B54)))))))))))))))+0.787981818347263/(1.75104353123216+3.5105239358063*COS(30.6267439013831*(3.85548390218424-1.22028522025927*A54))*COS(0.999945670909258*(-3.81221146125725-0.610038504065784*(-1.66169941542143+COS(1.59435500026644/(A54*B54)))+COS(2.53538001515763-1.59564235378922/(0.190119685841844+3.01892781434028*COS(1.54930788009319*SIN(2.30617602209105*B54*SIN(B54)*(1.75104353123216-0.735983794532307*(-0.299426324523994+0.556153597123559*COS(4.19069048026533*SIN(4.38888348998079-3.14383711712105*SIN(3.26326372784542*SIN(2.20644239778946+B54)))))+0.405976899997257*SIN(17.9638256434066*COS(3.53977960545111*(-1.67619991593421-B54))))))))))*COS(1.75104353123216+0.920770837123875*COS(114.169882444315*(3.85548390218424-1.22028522025927*A54))*COS((2.26232388633918*B54)/SIN((4.46491320015797*(0.0104239707108729-B54))/B54))))</f>
      </c>
    </row>
    <row r="55">
      <c r="A55" t="n">
        <v>3.673267326732676</v>
      </c>
      <c r="B55" t="n">
        <v>4.828293800354004</v>
      </c>
      <c r="C55" t="n">
        <v>1.1961638258450213</v>
      </c>
      <c r="D55">
        <f>3.6602499406871*SIN(0.0387223447678864*B55)</f>
      </c>
      <c r="E55">
        <f>1.75104353123216*COS(62.0979862251655*B55)</f>
      </c>
      <c r="F55">
        <f>-0.682834826093842*COS(6.89800044123182*(-0.758558339806912+8.36751927018415*B55))</f>
      </c>
      <c r="G55">
        <f>-0.682834826093842*COS(6.89800044123182*(-0.758558339806912+8.36751927018415*B55))</f>
      </c>
      <c r="H55">
        <f>-0.137487228235692*COS(6.89800044123182*(-0.758558339806912+8.36751927018415*B55))</f>
      </c>
      <c r="I55">
        <f>-0.137487228235692*COS(6.89800044123182*(-0.758558339806912+8.36751927018415*B55))</f>
      </c>
      <c r="J55">
        <f>0.939185325062333-4.14643644508667*COS(0.0189887298980037*(0.0104239707108729-B55))</f>
      </c>
      <c r="K55">
        <f>0.939185325062333-4.14643644508667*COS(0.0189887298980037*(0.0104239707108729-B55))</f>
      </c>
      <c r="L55">
        <f>-2.12308015877194+0.129569300180172/COS((4.63317180630867*B55)/(-9.86147533878599+B55))</f>
      </c>
      <c r="M55">
        <f>0.939185325062333+0.0293956223887295*COS(0.0172580123911547*(0.0104239707108729-B55))</f>
      </c>
      <c r="N55">
        <f>-2.04284240933895+0.0691776291570159*B55-0.477654832648527*COS((4.63317180630867*B55)/(-6.92474727686258+B55))</f>
      </c>
      <c r="O55">
        <f>-2.12308015877194+0.129215724566975/COS(2.30140537652748*B55)</f>
      </c>
      <c r="P55">
        <f>-1.97489460550758+5.29213139525145/((-1.93163519161352+B55)*COS(2.30140537652748*B55))</f>
      </c>
      <c r="Q55">
        <f>-0.313889440961011+0.320772770036817/COS(2.30140537652748*B55)</f>
      </c>
      <c r="R55">
        <f>-0.313889440961011+0.320772770036817/COS(2.30140537652748*B55)</f>
      </c>
      <c r="S55">
        <f>-1.03876260770818+0.0932471536291962*Sec(2.30140537652748*B55)</f>
      </c>
      <c r="T55">
        <f>-0.319265658446769-0.0878246729080054*Sec(2.30140537652748*B55)</f>
      </c>
      <c r="U55">
        <f>-1.03876260770818-0.0314171631864948*Sec(2.30140537652748*B55)</f>
      </c>
      <c r="V55">
        <f>-1.25065691826588+2.47922225364319/(4.55545916732724+0.639038637545555*COS(2.34127318896247*B55))</f>
      </c>
      <c r="W55">
        <f>-2.12308015877194-10.0045295265383*(-3.19244398732623+4.38888348998079*B55+0.286833528592101/(-1.02660156822043+0.228866264528742*COS(0.891343868123568*B55)))*Sec(0.468476440148673*B55)*Sec(2.35336687023739*B55)</f>
      </c>
      <c r="X55">
        <f>-2.12308015877194+20.4507274309083*Sec(2.35336687023739*B55)</f>
      </c>
      <c r="Y55">
        <f>1.02938741113269-4.74453729083839/COS(2.35336687023739*B55)</f>
      </c>
      <c r="Z55">
        <f>-3.12179288783445+0.197825083469985*B55*Sec(2.4293605945166*B55)*Sec(0.114137895520679/((-2.52546085232433+(1.85063405272572*B55)/(0.0104239707108729-0.97296549133936*B55))*COS(4.30196983288598-B55)*COS(2.30140537652748*B55))+2.7676129357411*(1.64686568436068-2.59964545022312*(-2.12308015877194+78.2292589044328/COS(2.30140537652748*B55))*SIN(1.79746568418778+B55)))</f>
      </c>
      <c r="AA55">
        <f>-3.12179288783445+0.197825083469985*B55*Sec(2.4293605945166*B55)*Sec(0.114137895520679/((-2.52546085232433+(1.85063405272572*B55)/(0.0104239707108729-0.97296549133936*B55))*COS(0.592898516856485-B55)*COS(2.30140537652748*B55))+2.7676129357411*(1.64686568436068-2.59964545022312*(-2.12308015877194+4.16655540004758/COS(2.30140537652748*B55))*SIN(1.79746568418778+B55)))</f>
      </c>
      <c r="AB55">
        <f>-3.38154063936382+2.47922225364319/(4.55545916732724+10.1703137869217*COS(2.34127318896247*B55)*COS(3.63811627751044+4.38888348998079*B55))</f>
      </c>
      <c r="AC55">
        <f>-3.38154063936382+2.47922225364319/(4.55545916732724+10.1703137869217*COS(2.34127318896247*B55)*COS(3.63811627751044+4.38888348998079*B55))</f>
      </c>
      <c r="AD55">
        <f>-3.19244398732623+2.47922225364319/(4.55545916732724+10.1703137869217*COS(2.34127318896247*B55)*COS(2.37798727809565+(0.0398437791555164+0.68427529911992*B55)*B55))+0.286833528592101/(-1.10214350961724+(-4.01425577763392*B55*COS(2.35336687023739*B55))/(-4.02543794144377-11.9733307643649*SIN(1.68307575195236+COS(0.997483071903992*(-3.36517341727201-1.32336584838561*SIN(3.26326372784542*COS(1.9070449451209*COS(4.38888348998079*B55))))+(2.33541554522187+4.69996028156384*SIN(B55))*SIN(0.00395691045705083/(-2.41640103524547-SIN(0.999317258394747*B55)))))))</f>
      </c>
      <c r="AE55">
        <f>-3.25965967015153+2.47922225364319/(4.55545916732724-9.03079866436036*COS(2.34127318896247*B55)*COS(3.26168022661188+B55^2))</f>
      </c>
      <c r="AF55">
        <f>-4.46491320015797+0.209932586005785/(COS(3.1444818847505+0.970158169284869/(-1.93163519161352+B55))*(-0.102880699536384+COS(2.34127318896247*B55)))+COS(1.64686568436068-1.30104112325117*(0.498669774984871+(4.24321362335637*COS(0.154355378683397*B55*SIN(4.38888348998079*B55)))/(-3.45921456801396-2.68369365733408*(0.614022744113914-0.151945085767431/B55)*COS(0.373207135104491*B55)*SIN(0.549736046044653*(-0.0463344736960289-0.474107940239104/B55+0.98379940582226*B55)))))</f>
      </c>
      <c r="AG55">
        <f>-4.46491320015797+0.209932586005785/(COS(3.1444818847505+0.970158169284869/(-1.93163519161352+B55))*(-0.102880699536384+COS(2.34127318896247*B55)))+COS(1.64686568436068-1.30104112325117*(0.498669774984871+(4.24321362335637*COS(0.154355378683397*B55*SIN(4.38888348998079*B55)))/(-3.45921456801396-2.68369365733408*(0.614022744113914-0.151945085767431/B55)*COS(0.373207135104491*B55)*SIN(0.549736046044653*(-0.0463344736960289-0.474107940239104/B55+0.98379940582226*B55)))))</f>
      </c>
      <c r="AH55">
        <f>-4.46491320015797+0.209932586005785/(COS(3.1444818847505+0.970158169284869/(-1.93163519161352+B55))*(-0.102880699536384+COS(2.34127318896247*B55)))+COS(1.64686568436068-1.30104112325117*(0.498669774984871+(4.24321362335637*COS(0.154355378683397*B55*SIN(4.38888348998079*B55)))/(-3.45921456801396-2.68369365733408*(0.614022744113914-0.151945085767431/B55)*COS(0.373207135104491*B55)*SIN(0.549736046044653*(-0.0463344736960289-0.474107940239104/B55+0.98379940582226*B55)))))</f>
      </c>
      <c r="AI55">
        <f>-3.19244398732623+2.47922225364319/(4.55545916732724+10.1703137869217*COS(2.34127318896247*B55)*COS(B55*(4.54895958232256+(0.0398437791555164+0.68427529911992*B55)*B55)))+0.286833528592101/(-1.10214350961724+(-4.01425577763392*B55*COS(3.19178123630727*B55))/(-4.02543794144377-11.9733307643649*SIN(1.68307575195236+COS(0.0109041006032584*(2.33541554522187+4.69996028156384*SIN(B55))+0.997483071903992*(-3.60468181176981-1.32336584838561*SIN(3.26326372784542*COS(1.9070449451209*COS(4.38888348998079*B55))))))))</f>
      </c>
      <c r="AJ55">
        <f>2.47922225364319/(4.55545916732724+3.97269401619023*COS(2.34127318896247*B55)*COS(2.37798727809565-B55*(0.68427529911992*B55+(0.0398437791555164+0.68427529911992*B55)*B55)))+(-0.99870734951553*(-4.26212605373046+4.38888348998079*B55))/(-0.102880699536384+COS(0.0104239707108729-0.318484263036092*COS(2.30140537652748*B55))+6.52156308846133*B55*COS(0.536210832575027*(-4.38888348998079+B55))*SIN(1.68307575195236+COS(0.000783162395511269*(-8.1078216732488-1.32336584838561*SIN(3.26326372784542*COS(3.07455604918613*COS(4.38888348998079*B55)))))))</f>
      </c>
      <c r="AK55">
        <f>2.47922225364319/(4.55545916732724+3.97269401619023*COS(2.34127318896247*B55)*COS(2.37798727809565-B55*(0.68427529911992*B55+(0.0398437791555164+0.68427529911992*B55)*B55)))+(-0.99870734951553*(-4.26212605373046+4.38888348998079*B55))/(-0.102880699536384+COS(0.0104239707108729-0.318484263036092*COS(2.30140537652748*B55))+6.52156308846133*B55*COS(0.536210832575027*(-4.38888348998079+B55))*SIN(1.68307575195236+COS(0.000783162395511269*(-8.1078216732488-1.32336584838561*SIN(3.26326372784542*COS(3.07455604918613*COS(4.38888348998079*B55)))))))</f>
      </c>
      <c r="AL55">
        <f>2.47922225364319/(4.55545916732724-2.13370168835842*COS(0.153617049136277-19.9648536074454*A55)*COS(2.34127318896247*B55))+5.61783426669055/(-0.102880699536384+COS(0.547739204788806*COS((-0.0117718766654464+B55)*(4.19764630412403+0.891941454495948*COS(0.771995401184512*(-4.54895958232256+B55))*(1.08475215657704+4.38888348998079/(-1.99964678050107-0.999271636690398*B55)+6.07069820133914*SIN(0.970645957317775*(3.8647768204005+41.3945440664685*SIN(1.50124389294911-B55)))))))+(-4.01425577763392*B55*COS(2.23545582865239*B55))/(-4.02543794144377+0.495054435283295*SIN(3.04605526034252+4.54895958232256*COS(0.143400102837183*(-2.35151374678552+1.57451118320615/((0.910843304812121+0.0861708799634651*B55)*COS((3.00963994156335*B55*(-1.75811140810983+0.0150030470906728*B55*SIN(95.9667487237239*(0.518128807244517-5.69092194517994*COS(B55)))))/(-2.22132832222866-1.96036832657105*(0.0104239707108729-B55)*COS(2.93142442037043*(5.36720669420212-4.06097165469792*A55))+0.0333904022707034*(-5.87059790227181+(0.595815324207803*(-4.38888348998079+B55))/COS(8.01695911824396/B55))))))*Sec(3.49622751072893+1.30710401978535*(-0.970158169284869+COS(1.96657700973168*COS(4.38888348998079*B55))))))))</f>
      </c>
      <c r="AM55">
        <f>2.47922225364319/(4.55545916732724-2.13370168835842*COS(0.153617049136277-19.9648536074454*A55)*COS(2.34127318896247*B55))+5.61783426669055/(-0.102880699536384+COS(0.547739204788806*COS((-0.0117718766654464+B55)*(4.19764630412403+0.891941454495948*COS(0.771995401184512*(-4.54895958232256+B55))*(1.08475215657704+4.38888348998079/(-1.99964678050107-0.999271636690398*B55)+6.07069820133914*SIN(0.970645957317775*(3.8647768204005+41.3945440664685*SIN(1.50124389294911-B55)))))))+(-4.01425577763392*B55*COS(2.23545582865239*B55))/(-4.02543794144377+0.495054435283295*SIN(3.04605526034252+4.54895958232256*COS(0.143400102837183*(-2.35151374678552+1.57451118320615/((0.910843304812121+0.0861708799634651*B55)*COS((3.00963994156335*B55*(-1.75811140810983+0.0150030470906728*B55*SIN(95.9667487237239*(0.518128807244517-5.69092194517994*COS(B55)))))/(-2.22132832222866-1.96036832657105*(0.0104239707108729-B55)*COS(2.93142442037043*(5.36720669420212-4.06097165469792*A55))+0.0333904022707034*(-5.87059790227181+(0.595815324207803*(-4.38888348998079+B55))/COS(8.01695911824396/B55))))))*Sec(3.49622751072893+1.30710401978535*(-0.970158169284869+COS(1.96657700973168*COS(4.38888348998079*B55))))))))</f>
      </c>
      <c r="AN55">
        <f>-3.19244398732623+2.47922225364319/(4.55545916732724-19.1853644219838*COS(53.4871081569162*(4.54895958232256-2.53538001515763*A55))*COS(2.34127318896247*B55))+4.59529405601859/(-0.102880699536384+COS(0.970158169284869-COS((-0.644217755743392+B55)*(4.71449417548332+0.891941454495948*COS(0.454538252181423*(-4.54895958232256+B55))*(-2.99428964346217+4.38888348998079/(-1.99964678050107-0.930766521179757*B55)+6.07069820133914*SIN(0.970645957317775*(3.8647768204005-0.103213746837193*SIN(0.0398437791555164+0.68427529911992*B55)))))))+(-19.7456867666596*COS(2.23129038338461*B55*Csc(1.20856592332071*B55)))/(-4.02543794144377+5.14775899136527*SIN(1.68307575195236+COS((1.00252327900784*(0.675414338333634-2.65843774893853/COS((10.9057470538265*(-4.63893119678731+0.98621059449367*(0.0124584892007249*B55+0.649608496467101*(3.71551944464651+1.32336584838561*B55))))/((-2.22132832222866+1.86685399942426*(0.0104239707108729-B55)-0.999785323978975*(0.464011286218211+B55))*(-1.0034425620328-SIN((2.23724855029327*(-4.02543794144377+(0.973757720571009*SIN(1.68307575195236+COS(0.681208950305383*(-3.89983574117648+0.439705499317587/COS(0.0804723243439316*(4.38888348998079+B55)*(-10.0304614952191+0.0333904022707034*(-0.267283993381096+(-2.03785680386851*(0.464011286218211-B55))/(COS(0.740068463148044*B55)*(3.83493169861245-2.95121604831838*COS(0.228866264528742*SIN(0.783541008254785*B55))))-22.271177534471*(-4.02543794144377+SIN(B55)))+1.96036832657105*(0.0104239707108729-B55)*SIN(2.26644549032434*B55*(-3.07062809023029+0.0691776291570159*B55+(-5.06156062179036*COS(3.21966962202688*(0.228866264528742+B55)))/(4.54170879037296+B55))))*(-0.583058869082825-0.0150030470906728*B55*SIN(96.2657448521152*(-3.30386236010148+1.02287422143789*COS(B55))*COS(21.726440612325*B55))))))))/B55))/(B55*COS((2.23129038338461*B55)/SIN(1.10214350961724+(-0.335266423072614*COS(B55)*COS(3.19178123630727*B55))/(COS(0.269458586708642*(0.126757436250328+2.48548347013926*(-2.33864976501977+B55-0.904147576859968*(-0.546947611672606-COS(2.55680093540035+2.85369664524703/B55)+SIN(0.205606440532799/(-0.498669774984871+B55))))))*SIN(4.17877075135132-COS(0.997483071903992*(-3.36517341727201-1.32336584838561*SIN(3.26326372784542*COS(1.66617905604948-4.38888348998079*SIN(B55))))-(2.33541554522187+4.69996028156384*SIN(B55))*SIN(0.171320499552431*COS(25.7332567481821/(COS(2.34127318896247*B55)*COS(0.999317258394747*(0.910843304812121-0.725370682642472*SIN(0.759335251212575*(-8.77364090383746+1.32790216254556/(19.6837212090565+0.346890385587777*B55))))))+2.7676129357411*(1.64686568436068+2.59964545022312*(-1.79753367710594-1.85282145385703/(COS(2.41818850379927*B55)*(1.48502729882913-15.3444130141536*SIN(0.064987409316677/B55))))*SIN(B55)))))))))*SIN(0.102880699536384-COS(0.970158169284869-COS((0.547739204788806+B55)*(3.83091492211859+0.891941454495948*COS(0.481574612416498*(-4.54895958232256+B55))*(1.08475215657704+4.91889103745603/(-7.23978127520875-0.757266802709473*B55)+9.10800191174348*SIN(2.53687465785495+2.51850998500881*SIN(0.0398437791555164+0.68427529911992*B55)))))))))))))*Sec(3.49622751072893+1.32336584838561*SIN(3.26326372784542*COS(1.9070449451209*COS(4.38888348998079*B55)))))/(-8.89161936473553-0.187768283577164*SIN(0.947274064822019*(-1.0034425620328+B55)))))))</f>
      </c>
      <c r="AO55">
        <f>-3.19244398732623+2.47922225364319/(4.55545916732724-19.1853644219838*COS(53.4871081569162*(4.54895958232256-2.53538001515763*A55))*COS(2.34127318896247*B55))+4.59529405601859/(-0.102880699536384+COS(0.970158169284869-COS((-0.644217755743392+B55)*(4.71449417548332+0.891941454495948*COS(0.454538252181423*(-4.54895958232256+B55))*(-2.99428964346217+4.38888348998079/(-1.99964678050107-0.930766521179757*B55)+6.07069820133914*SIN(0.970645957317775*(3.8647768204005-0.103213746837193*SIN(0.0398437791555164+0.68427529911992*B55)))))))+(-19.7456867666596*COS(2.23129038338461*B55*Csc(1.20856592332071*B55)))/(-4.02543794144377+5.14775899136527*SIN(1.68307575195236+COS((1.00252327900784*(0.675414338333634-2.65843774893853/COS((10.9057470538265*(-4.63893119678731+0.98621059449367*(0.0124584892007249*B55+0.649608496467101*(3.71551944464651+1.32336584838561*B55))))/((-2.22132832222866+1.86685399942426*(0.0104239707108729-B55)-0.999785323978975*(0.464011286218211+B55))*(-1.0034425620328-SIN((2.23724855029327*(-4.02543794144377+(0.973757720571009*SIN(1.68307575195236+COS(0.681208950305383*(-3.89983574117648+0.439705499317587/COS(0.0804723243439316*(4.38888348998079+B55)*(-10.0304614952191+0.0333904022707034*(-0.267283993381096+(-2.03785680386851*(0.464011286218211-B55))/(COS(0.740068463148044*B55)*(3.83493169861245-2.95121604831838*COS(0.228866264528742*SIN(0.783541008254785*B55))))-22.271177534471*(-4.02543794144377+SIN(B55)))+1.96036832657105*(0.0104239707108729-B55)*SIN(2.26644549032434*B55*(-3.07062809023029+0.0691776291570159*B55+(-5.06156062179036*COS(3.21966962202688*(0.228866264528742+B55)))/(4.54170879037296+B55))))*(-0.583058869082825-0.0150030470906728*B55*SIN(96.2657448521152*(-3.30386236010148+1.02287422143789*COS(B55))*COS(21.726440612325*B55))))))))/B55))/(B55*COS((2.23129038338461*B55)/SIN(1.10214350961724+(-0.335266423072614*COS(B55)*COS(3.19178123630727*B55))/(COS(0.269458586708642*(0.126757436250328+2.48548347013926*(-2.33864976501977+B55-0.904147576859968*(-0.546947611672606-COS(2.55680093540035+2.85369664524703/B55)+SIN(0.205606440532799/(-0.498669774984871+B55))))))*SIN(4.17877075135132-COS(0.997483071903992*(-3.36517341727201-1.32336584838561*SIN(3.26326372784542*COS(1.66617905604948-4.38888348998079*SIN(B55))))-(2.33541554522187+4.69996028156384*SIN(B55))*SIN(0.171320499552431*COS(25.7332567481821/(COS(2.34127318896247*B55)*COS(0.999317258394747*(0.910843304812121-0.725370682642472*SIN(0.759335251212575*(-8.77364090383746+1.32790216254556/(19.6837212090565+0.346890385587777*B55))))))+2.7676129357411*(1.64686568436068+2.59964545022312*(-1.79753367710594-1.85282145385703/(COS(2.41818850379927*B55)*(1.48502729882913-15.3444130141536*SIN(0.064987409316677/B55))))*SIN(B55)))))))))*SIN(0.102880699536384-COS(0.970158169284869-COS((0.547739204788806+B55)*(3.83091492211859+0.891941454495948*COS(0.481574612416498*(-4.54895958232256+B55))*(1.08475215657704+4.91889103745603/(-7.23978127520875-0.757266802709473*B55)+9.10800191174348*SIN(2.53687465785495+2.51850998500881*SIN(0.0398437791555164+0.68427529911992*B55)))))))))))))*Sec(3.49622751072893+1.32336584838561*SIN(3.26326372784542*COS(1.9070449451209*COS(4.38888348998079*B55)))))/(-8.89161936473553-0.187768283577164*SIN(0.947274064822019*(-1.0034425620328+B55)))))))</f>
      </c>
      <c r="AP55">
        <f>-3.19244398732623+2.47922225364319/(4.55545916732724-19.1853644219838*COS(53.4871081569162*(4.54895958232256-2.53538001515763*A55))*COS(2.34127318896247*B55))+4.59529405601859/(-0.102880699536384+COS(0.970158169284869-COS((-0.644217755743392+B55)*(4.71449417548332+0.891941454495948*COS(0.454538252181423*(-4.54895958232256+B55))*(-2.99428964346217+4.38888348998079/(-1.99964678050107-0.930766521179757*B55)+6.07069820133914*SIN(0.970645957317775*(3.8647768204005-0.103213746837193*SIN(0.0398437791555164+0.68427529911992*B55)))))))+(-19.7456867666596*COS(2.23129038338461*B55*Csc(1.20856592332071*B55)))/(-4.02543794144377+5.14775899136527*SIN(1.68307575195236+COS((1.00252327900784*(0.675414338333634-2.65843774893853/COS((10.9057470538265*(-4.63893119678731+0.98621059449367*(0.0124584892007249*B55+0.649608496467101*(3.71551944464651+1.32336584838561*B55))))/((-2.22132832222866+1.86685399942426*(0.0104239707108729-B55)-0.999785323978975*(0.464011286218211+B55))*(-1.0034425620328-SIN((2.23724855029327*(-4.02543794144377+(0.973757720571009*SIN(1.68307575195236+COS(0.681208950305383*(-3.89983574117648+0.439705499317587/COS(0.114117574382462*(4.38888348998079+B55)*(-10.0304614952191+0.0333904022707034*(-0.267283993381096+(-2.03785680386851*(0.464011286218211-B55))/(COS(0.740068463148044*B55)*(3.83493169861245-2.95121604831838*COS(0.228866264528742*SIN(0.783541008254785*B55))))-22.271177534471*(-4.02543794144377+SIN(B55)))+1.96036832657105*(0.0104239707108729-B55)*SIN(2.26644549032434*B55*(-3.07062809023029+0.0691776291570159*B55+(-5.06156062179036*COS(3.21966962202688*(0.228866264528742+B55)))/(4.54170879037296+B55))))*(-0.583058869082825-0.0150030470906728*B55*SIN(96.2657448521152*(-3.30386236010148+1.02287422143789*COS(B55))*COS(21.726440612325*B55))))))))/B55))/(B55*COS((2.23129038338461*B55)/SIN(1.10214350961724+(-0.335266423072614*COS(B55)*COS(3.19178123630727*B55))/(COS(0.269458586708642*(0.126757436250328+2.48548347013926*(-2.33864976501977+B55-0.904147576859968*(-0.639991575618684-COS(2.55680093540035+2.85369664524703/B55)))))*SIN(4.17877075135132-COS(0.997483071903992*(-3.36517341727201-1.32336584838561*SIN(3.26326372784542*COS(1.66617905604948-4.38888348998079*SIN(B55))))-(2.33541554522187+4.69996028156384*SIN(B55))*SIN(0.171320499552431*COS(25.7332567481821/(COS(2.34127318896247*B55)*COS(0.999317258394747*(0.910843304812121-0.725370682642472*SIN(0.759335251212575*(-8.77364090383746+1.32790216254556/(19.6837212090565+0.346890385587777*B55))))))+2.7676129357411*(1.64686568436068+2.59964545022312*(-1.79753367710594-1.85282145385703/(COS(2.41818850379927*B55)*(1.48502729882913-15.3444130141536*SIN(0.064987409316677/B55))))*SIN(B55)))))))))*SIN(0.102880699536384-COS(0.970158169284869-COS((0.547739204788806+B55)*(3.83091492211859+0.891941454495948*COS(0.481574612416498*(-4.54895958232256+B55))*(1.08475215657704+4.91889103745603/(-7.23978127520875-0.757266802709473*B55)+9.10800191174348*SIN(2.53687465785495+2.51850998500881*SIN(0.0398437791555164+0.68427529911992*B55)))))))))))))*Sec(3.49622751072893+1.32336584838561*SIN(3.26326372784542*COS(1.9070449451209*COS(4.38888348998079*B55)))))/(-8.89161936473553-0.187768283577164*SIN(0.947274064822019*(-1.0034425620328+B55)))))))</f>
      </c>
      <c r="AQ55">
        <f>-3.19244398732623+2.47922225364319/(4.55545916732724-19.1853644219838*COS(53.4871081569162*(4.54895958232256-2.53538001515763*A55))*COS(2.34127318896247*B55))+4.59529405601859/(-0.102880699536384+COS(0.970158169284869-COS((-0.644217755743392+B55)*(4.71449417548332+0.891941454495948*COS(0.454538252181423*(-4.54895958232256+B55))*(-2.99428964346217+4.38888348998079/(-1.99964678050107-0.930766521179757*B55)+6.07069820133914*SIN(0.970645957317775*(3.8647768204005-0.103213746837193*SIN(0.0398437791555164+0.68427529911992*B55)))))))+(-19.7456867666596*COS(2.23129038338461*B55*Csc(1.20856592332071*B55)))/(-4.02543794144377+5.14775899136527*SIN(1.68307575195236+COS((1.00252327900784*(0.675414338333634-1.61643836884575/COS((10.9057470538265*(-4.63893119678731+0.98621059449367*(0.0124584892007249*B55+0.649608496467101*(3.71551944464651+1.32336584838561*B55))))/((-2.22132832222866+1.86685399942426*(0.0104239707108729-B55)-0.971036529285117*(0.464011286218211+B55))*(-1.0034425620328-SIN((2.23724855029327*(-4.02543794144377+(0.973757720571009*SIN(3.04605526034252-10.1703137869217*COS(2.34127318896247*B55)*COS(0.681208950305383*(-3.89983574117648+0.439705499317587/COS(0.0804723243439316*(4.38888348998079+B55)*(-10.0304614952191+0.0333904022707034*(-0.267283993381096+(-2.03785680386851*(0.464011286218211-B55))/(COS(0.740068463148044*B55)*(3.83493169861245-2.95121604831838*COS(0.228866264528742*SIN(0.783541008254785*B55))))-22.271177534471*(-4.02543794144377+SIN(B55)))+1.96036832657105*(0.0104239707108729-B55)*SIN(2.26644549032434*B55*(-3.07062809023029+0.0691776291570159*B55+(-5.06156062179036*COS(3.21966962202688*(0.228866264528742+B55)))/(4.54170879037296+B55))))*(-0.583058869082825-0.0150030470906728*B55*SIN(96.2657448521152*(-3.30386236010148+1.02287422143789*COS(B55))*COS(21.726440612325*B55))))))))/B55))/(B55*COS((2.23129038338461*B55)/SIN(1.10214350961724+(-0.335266423072614*COS(B55)*COS(3.19178123630727*B55))/(COS(0.269458586708642*(0.126757436250328+2.48548347013926*(-2.33864976501977+B55-0.904147576859968*(-0.546947611672606-COS(2.55680093540035+2.85369664524703/B55)+SIN(0.205606440532799/(-0.498669774984871+B55))))))*SIN(4.17877075135132-COS(0.997483071903992*(-3.36517341727201-1.32336584838561*SIN(3.26326372784542*COS(1.66617905604948-4.38888348998079*SIN(B55))))-(2.33541554522187+4.69996028156384*SIN(B55))*SIN(0.171320499552431*COS(25.7332567481821/(COS(2.34127318896247*B55)*COS(0.999317258394747*(0.910843304812121-0.725370682642472*SIN(0.759335251212575*(-8.77364090383746+1.32790216254556/(19.6837212090565+0.346890385587777*B55))))))+2.7676129357411*(1.64686568436068+2.59964545022312*(-1.79753367710594-1.85282145385703/(COS(2.41818850379927*B55)*(1.48502729882913-15.3444130141536*SIN(0.064987409316677/B55))))*SIN(B55)))))))))*SIN(0.102880699536384-COS(0.970158169284869-COS(2.10444037095208*(0.547739204788806+B55))))))))))*Sec(3.49622751072893+1.32336584838561*SIN(3.26326372784542*COS(1.9070449451209*COS(4.38888348998079*B55)))))/(-8.89161936473553-0.187768283577164*SIN(0.947274064822019*(-1.0034425620328+B55)))))))</f>
      </c>
      <c r="AR55">
        <f>-3.19244398732623+2.71800423135567/(4.55545916732724-19.1853644219838*COS(53.4871081569162*(4.54895958232256-2.53538001515763*A55))*COS(2.34127318896247*B55))-0.99315221899753*(-0.102880699536384+COS(0.970158169284869-COS((-0.0914979243671115+B55)*(4.68992134559555+0.891941454495948*COS(0.241313381810039*(-4.54895958232256+B55))*(-2.50034565186493+6.07069820133914*SIN(0.970645957317775*(-0.0463344736960289-0.103213746837193*SIN(0.0398437791555164+0.68427529911992*B55)))))))-1.22535565991147*Sec((7.14301669997533*SIN(B55))/B55)*(-4.02543794144377+5.14775899136527*SIN(1.68307575195236+COS((1.00252327900784*(0.675414338333634+2.19625750339725/COS((0.336762851744905*B55*(-1.0034425620328-SIN((16.5034135001561*(-4.02543794144377+(0.973757720571009*SIN(1.68307575195236+COS(0.681208950305383*(-3.89983574117648+0.416211674122732/COS(0.0415192467061986*(4.38888348998079+B55)*(-2.20170288368319-COS(1.26379680953426*COS(0.693935322170248*B55)))*(-0.596957997929629+0.551951410042153*B55*COS(3.32168059384751*(-0.0398437791555164-96.2657448521152*(-3.30386236010148+0.956988959564365*COS(B55))*COS(1.06282763033982*B55))))*(-6.94664763899132-0.999785323978975*(-0.267283993381096-19.124282709223/((0.464011286218211-B55)*COS(5.82607129681541*B55)*(3.83493169861245-2.95121604831838*COS(0.228866264528742*SIN(0.783541008254785*B55))))+(1.7624150988083*(-4.02543794144377+SIN(B55)))/COS((0.229231503482786*(4.38888348998079+B55))/B55))+1.96036832657105*(0.0104239707108729-B55)*SIN(2.26644549032434*B55*(-3.07062809023029+0.0691776291570159*B55+(1.09344476355422*COS(3.21966962202688*(0.228866264528742+B55)))/(4.54170879037296+B55)))))))))/B55))/(B55*COS((2.23129038338461*B55)/SIN(1.10214350961724+(-0.335266423072614*COS(B55)*COS(9.10902839016168*COS(B55)))/(COS(0.269458586708642*(0.126757436250328+2.48548347013926*(-2.33864976501977+B55-0.904147576859968*(-0.546947611672606-COS(2.55680093540035+2.85369664524703/B55)+SIN(0.205606440532799/(-0.498669774984871+B55))))))*SIN(4.17877075135132-COS(0.997483071903992*(23.2263001256815-SIN(3.26326372784542*COS(1.66617905604948-4.38888348998079*SIN(B55))))-(2.33541554522187+4.69996028156384*SIN(B55))*SIN(0.171320499552431*COS(4.73631998521116/(COS(1.08475215657704*(-0.470495291492003+B55))*COS(0.524371490330347*(-4.46491320015797+COS(B55)))*COS(0.999317258394747*(0.910843304812121-0.725370682642472*SIN(0.759335251212575*(-8.77364090383746+1.32790216254556/(-14.2802649249316+0.322767167731473*B55))))))+2.7676129357411*(1.64686568436068+2.59964545022312*(-1.79753367710594-2.00985206782362/(COS(2.41818850379927*B55)*(1.96697100595367-14.1134484538248*SIN(0.064987409316677/B55))))*SIN(B55)))))))))*SIN(0.102880699536384-COS(0.970158169284869-COS((0.547739204788806+B55)*(3.83091492211859+0.891941454495948*COS(0.481574612416498*(-4.54895958232256+B55))*(1.08475215657704+4.91889103745603/(-7.23978127520875-0.917948109029364*B55)-9.10800191174348*SIN(6.28475946197508+0.125871845070311*(4.18020940043024+B55)))))))))))/((-4.63893119678731+0.98621059449367*(0.0124584892007249*B55+0.649608496467101*(3.71551944464651+1.32336584838561*B55)))*(-4.01236775500626+SIN(1.54444395209071-0.924676858096462*(-5.02715767714589+0.206804271871811*(0.0104239707108729-B55)+0.992695026748626*(0.464011286218211+B55)*(1.42111669992612+0.835921316059934*(-0.0510411795160046*B55+0.649608496467101*(5.20954124225725+1.32336584838561*B55)))))))))*Sec(3.49622751072893+1.32336584838561*SIN(3.26326372784542*COS(1.9070449451209*COS(4.38888348998079*B55)))))/(-8.89161936473553+0.187768283577164*SIN(0.175003720754548*(-1.0034425620328+B55)))))))</f>
      </c>
      <c r="AS55">
        <f>-3.19244398732623+2.47922225364319/(4.13034075983652-19.1853644219838*COS(53.4871081569162*(4.54895958232256+0.595166291692657*A55))*COS(2.34127318896247*B55))+4.59529405601859/(-0.102880699536384+COS(0.970158169284869-COS((-0.644217755743392+B55)*(4.71449417548332+COS(1.47605523896888*B55)*(-1.24892397989421-4.38888348998079/(-1.99964678050107-0.930766521179757*B55)-6.07069820133914*SIN(0.240512838623345*(3.8647768204005-0.103213746837193*SIN(0.0398437791555164+0.68427529911992*B55)))))))+(-19.7456867666596*COS(2.33700230349172*B55))/(-4.02543794144377+0.999245583811795*(-0.599618741848579-COS((1.00252327900784*(0.675414338333634-3.07154731790958/COS((2.05045672490275*(-3.7082923621518-0.531041901024465*(0.0124584892007249*B55-1.51710578095748*(10.1467186730522+1.32336584838561*B55))))/(B55*(-4.01236775500626+SIN(0.871841091568481-0.209344039155982*(0.0104239707108729-B55)-0.971036529285117*(0.464011286218211+B55)))*(-1.0034425620328+SIN((2.86365571943192*(-4.02543794144377+(0.973757720571009*SIN(3.04605526034252-10.1703137869217*COS(2.34127318896247*B55)*COS(0.681208950305383*(-5.24253088175112-44.6383906269437/COS(0.0869794987327878*(4.38888348998079+B55)*(-7.47090882196389+0.0333904022707034*(3.4412282518247+(-2.03785680386851*(0.464011286218211-B55))/(COS(1.06432419423554*COS(B55))*(-4.25743668876457-2.95121604831838*COS(2.37185130248878*COS(21.0844742520398*B55^2)*SIN(0.783541008254785*B55))))+(-2.51127978153963*(-4.02543794144377+SIN(B55)))/COS(15.0456369401782/B55))+1.96036832657105*(0.0104239707108729-B55)*SIN(2.26644549032434*B55*(-3.07062809023029+0.0691776291570159*B55+0.323552810766608*(4.54170879037296+B55)*COS(3.21966962202688*(0.228866264528742+B55))))))))))/B55))/(COS(2.31597677522377/SIN(1.10214350961724+(-0.335266423072614*COS(B55)*COS(3.19178123630727*B55))/(COS(0.269458586708642*(0.126757436250328+2.48548347013926*(-3.19244398732623-0.904147576859968*(-4.46491320015797-4.55545916732724*COS(2.55680093540035+2.85369664524703/B55)))*SIN(0.853794222306453+B55)))*SIN(4.17877075135132-COS(0.997483071903992*(-3.70095047617492-1.32336584838561*SIN(3.26326372784542*COS(1.66617905604948-4.38888348998079*SIN(B55))))+(-2.33541554522187+2.24925584891254*(-4.24321362335637+SIN(B55)))*SIN(0.0728535461789953*COS(21.4205319314821/(-1.08475215657704+0.767370281668077*COS(2.34127318896247*B55)*COS(0.444406446746926*SIN(0.759335251212575*(-4.91815700165322+3.85548390218424*SIN(1.32790216254556/(18.3323158396242+0.358834095216839*B55))))))+2.7676129357411*(1.64686568436068+2.44577149231099*(4.54895958232256+12.3753706297687/(1.48502729882913-15.3444130141536*SIN(0.064987409316677*B55)))*SIN(B55)))))))))*SIN(B55)))))))*Sec(3.49622751072893+1.32336584838561*SIN(0.987711766462689*(-3.30386236010148+1.9070449451209*COS(4.38888348998079*B55)))))/(-8.89161936473553+5.20239639245279*(-1.0034425620328+B55))))))</f>
      </c>
      <c r="AT55">
        <f>-3.19244398732623+2.47922225364319/(4.55545916732724+19.1853644219838*COS(17.8628331842245*(-3.04605526034252-2.53538001515763*A55))*COS(2.34127318896247*B55))+4.59529405601859/(-0.102880699536384+COS(0.970158169284869-COS((-0.644217755743392+B55)*(4.53063676937798+0.891941454495948*COS(0.454538252181423*(-4.54895958232256+B55))*(-2.99428964346217+4.38888348998079/(-1.70072156542342-0.930766521179757*B55)+6.07069820133914*SIN(0.970645957317775*(3.8647768204005+SIN(0.0398437791555164+0.68427529911992*B55)*(-1.66169941542143-SIN(0.0629521986177826*SIN(B55)))))))))+(-11.7674874161692*COS(2.23129038338461*B55*Csc(1.32995720491595*B55)))/(-4.02543794144377+5.14775899136527*SIN(1.68307575195236+COS((1.00252327900784*(0.675414338333634-2.65843774893853/COS((0.426491040284931*(-4.63893119678731+0.98621059449367*(0.0124584892007249*B55-1.51710578095748*(-2.33541554522187+SIN(3.71551944464651+1.32336584838561*B55)))))/((-2.22132832222866+1.86685399942426*(0.0104239707108729-B55)-0.971036529285117*(0.464011286218211+B55))*(-1.0034425620328-SIN((2.23724855029327*(-4.02543794144377+(0.973757720571009*SIN(3.04605526034252-10.1703137869217*COS(2.34127318896247*B55)*COS(0.321948306320204*(-3.89983574117648-13.5596355410534/COS(0.0869794987327878*(4.38888348998079+B55)*(-10.0304614952191+1.96036832657105*(0.0104239707108729-B55)*SIN(2.26644549032434*B55*(-3.07062809023029+0.0691776291570159*B55+0.966809356649144*COS(3.21966962202688*(0.228866264528742+B55))))+0.0333904022707034*(-0.697367305830544+2.78520763403669/((-4.24321362335637*COS(0.740068463148044*B55))/(0.464011286218211-B55)+3.10463810559498/(-0.21125249507606+4.04618419368851*COS(2.95121604831838*COS(0.228866264528742*SIN(0.783541008254785*B55)))))-22.271177534471*(-4.02543794144377+SIN(0.0333904022707034*(8.14479154149258+(-45.8848183789036*B55)/(COS((4.5113192098519*(4.38888348998079-2.34127318896247*B55))/B55)*COS(0.28245758274843*B55))+2.78520763403669/(0.199479867255741+(-4.74492017588741*COS(0.537619980828712*B55))/B55)))))))))))/B55))/(B55*COS((2.23129038338461*B55)/SIN(1.10214350961724+(0.482504731330719*COS(B55)*COS(1.3750577389378*SIN(4.38888348998079*SIN(B55))))/(COS(0.707807735689834*(1.64686568436068+2.48548347013926*(-2.33864976501977+B55-0.904147576859968*(-0.546947611672606-COS(2.55680093540035+2.85369664524703/B55)+SIN(0.205606440532799/(-0.498669774984871+B55))))))*SIN(4.17877075135132-COS(0.997483071903992*(-5.22758831987261-SIN(3.26326372784542*COS(1.66617905604948-4.38888348998079*SIN(B55))))+(2.33541554522187+4.69996028156384*SIN(B55))*SIN(13.9790938650669*(-0.0319382149269121-1.43253632956902*COS(25.7332567481821/(COS(2.34127318896247*B55)*COS(3.10463810559498*(1.40575784242892+0.759335251212575*(-8.77364090383746+1.32790216254556*(18.5476673029205+0.316076929223304*B55))+B55)))+2.7676129357411*(1.64686568436068+2.59964545022312*(-1.79753367710594+0.335714325406428/COS(2.41818850379927*B55))*SIN(B55))))))))))*SIN(0.102880699536384-COS(0.970158169284869-COS(5.6065274334164*(0.547739204788806+B55))))))))))*Sec(3.04605526034252-B55+1.32336584838561*SIN(3.26326372784542*COS(1.9070449451209*COS(4.38888348998079*B55)))))/(-8.89161936473553-0.187768283577164*SIN(0.947274064822019*(3.32168059384751+B55)))))))</f>
      </c>
      <c r="AU55">
        <f>-3.19244398732623+2.71800423135567/(4.55545916732724+19.1853644219838*COS(17.8628331842245*(-3.04605526034252-2.53538001515763*A55))*COS(2.34127318896247*B55))+4.59529405601859/(-0.102880699536384+COS(0.970158169284869-COS((0.90494136087752+B55)*(3.16594339399998+0.891941454495948*COS(0.454538252181423*(-4.54895958232256+B55))*(-2.99428964346217+4.38888348998079/(-1.70072156542342-0.930766521179757*B55)+11.7807721988068*SIN(0.970645957317775*(3.8647768204005+SIN(0.0398437791555164+0.68427529911992*B55)*(-1.66169941542143-SIN(7.36914946809175*SIN(B55)))))))))+(-11.7674874161692*COS(0.259336929560409*B55*Csc(1.32995720491595*B55)))/(-4.02543794144377+5.14775899136527*SIN(1.68307575195236+COS((1.00252327900784*(0.675414338333634-2.65843774893853/COS((0.00751721947620742*(4.96440863612121+0.98621059449367*(0.0124584892007249*B55-1.51710578095748*(-2.33541554522187+SIN(8.69483570660885+1.32336584838561*B55)))))/((-5.3372775433549-1.24900163619626*(0.0104239707108729-B55))*(-1.0034425620328-SIN((2.23724855029327*(-4.02543794144377+(0.973757720571009*SIN(3.04605526034252-10.1703137869217*COS(2.34127318896247*B55)*COS(0.321948306320204*(-3.89983574117648+465.519969304544/(A55*COS(0.0869794987327878*(4.38888348998079+B55)*(-10.0304614952191+1.96036832657105*(0.0104239707108729-B55)*SIN(2.26644549032434*B55*(-3.07062809023029+0.0691776291570159*B55+0.966809356649144*COS(19.538468268013*(0.228866264528742+B55))))+0.668480377812508*(-0.697367305830544+2.78520763403669/((-4.24321362335637*COS(0.740068463148044*B55))/(0.464011286218211-B55)+3.10463810559498/(-0.21125249507606+4.04618419368851*COS(2.95121604831838*COS(0.228866264528742*SIN(0.783541008254785*B55)))))-2.97358541762451*(-4.02543794144377+SIN(0.928921811984624*(8.14479154149258+(-127.798746435309*B55)/(COS((4.5113192098519*(4.38888348998079-2.34127318896247*B55))/B55)*(0.199479867255741+(-109.258774418071*COS(0.152083151022746*B55))/B55)*COS(0.28245758274843*B55)))))))))))))/B55))/(B55*COS((2.23129038338461*B55)/SIN(1.10214350961724+(0.452208545977342*COS(B55)*COS(1.3750577389378*SIN(4.38888348998079*SIN(B55))))/(COS(3.16678725854344*(1.64686568436068+2.48548347013926*(-2.33864976501977+B55-0.904147576859968*(-0.546947611672606-COS(2.55680093540035+2.85369664524703/B55)+SIN(0.205606440532799/(-0.498669774984871+B55))))))*SIN(4.17877075135132-COS(4.01353511772973-(2.33541554522187+4.69996028156384*SIN(B55))*SIN(13.9790938650669*(-0.0319382149269121+2.01107689765918*COS(22.8137623437846/(COS(2.34127318896247*B55)*COS(3.10463810559498*(1.40575784242892+0.759335251212575*(-8.77364090383746+1.32790216254556*(18.5476673029205+0.316076929223304*B55))+B55)))+2.7676129357411*(1.64686568436068+2.59964545022312*(-1.79753367710594-4.2992092889529/COS(2.41818850379927*SIN(B55)))*SIN(B55))))))))))*SIN(0.102880699536384-COS(0.970158169284869-COS(5.6065274334164*(0.547739204788806+B55))))))))))*Sec(0.230264017381367+1.32336584838561*SIN(3.26326372784542*COS(1.73917150291469*COS(2.37500340984706-B55)))))/(-8.89161936473553-0.187768283577164*SIN(0.947274064822019*(3.32168059384751+B55)))))))</f>
      </c>
      <c r="AV55">
        <f>-3.19244398732623+2.71800423135567/(4.55545916732724+13.4778285081789*COS(17.8628331842245*(-3.04605526034252-2.53538001515763*A55))*COS(2.34127318896247*B55))+4.59529405601859/(-0.102880699536384+COS(0.970158169284869-COS((-0.644217755743392+B55)*(4.53063676937798+0.891941454495948*COS(0.454538252181423*(-4.54895958232256+B55))*(-2.99428964346217+4.38888348998079/(-1.70072156542342+0.373215060879051*B55)+6.07069820133914*SIN(0.970645957317775*(3.8647768204005+SIN(0.0398437791555164+0.68427529911992*B55)*(-1.66169941542143-SIN(0.0629521986177826*SIN(B55)))))))))-11.7674874161692*COS(2.23129038338461*B55*Csc(1.48869985630326*B55))*(4.61159416251987+0.502736280820392*SIN(1.68307575195236+COS(0.110971460070971*(0.675414338333634-0.46183169159684/COS((0.426491040284931*(-4.05270475481384-0.0126761414350927*B55*COS(0.188628472151279*COS(B55))+SIN(3.71551944464651+1.32336584838561*B55)))/((2.80582935491723+(-1.86685399942426*(0.0104239707108729-B55))/(-5.02715767714589-0.450571908918455*SIN(B55)))*(-1.0034425620328+SIN((2.23724855029327*(-4.02543794144377+(0.973757720571009*SIN(3.04605526034252+10.1703137869217*COS(2.34127318896247*B55)*COS(0.321948306320204*(-3.89983574117648-0.2259444810755/COS(4.38888348998079+B55-1.89585059019769/(-12.3658770404409+0.0333904022707034*(-0.697367305830544+2.78520763403669/(4.16267886660421/(0.464011286218211-B55)+3.10463810559498/(-0.21125249507606+4.04618419368851*COS(2.95121604831838*COS(0.228866264528742*SIN(0.783541008254785*B55)))))+39.8111098769168*(-4.02543794144377+SIN(0.0333904022707034*(8.14479154149258+(-45.8848183789036*B55)/(COS((4.5113192098519*(-1.36297950839016-1.85284534579819*B55))/B55)*COS(0.28245758274843*B55))+2.78520763403669/(0.199479867255741+(-4.74492017588741*COS(0.537619980828712*B55))/B55)))))-SIN(2.26644549032434*B55*(-3.07062809023029-0.412702921134056*B55+0.966809356649144*COS(0.73687375940996*COS(B55))))))))))/B55))/(B55*COS(0.102880699536384-COS(0.970158169284869-COS(3.38304147474741+B55)))*COS(8.63280657330097*B55*SIN(1.10214350961724+(-0.161057918038827*COS(B55)*COS(1.3750577389378*SIN(4.38888348998079*SIN(B55))))/(COS(4.20216770606499*(1.64686568436068+2.48548347013926*(-2.33864976501977+B55-0.904147576859968*(-0.546947611672606-COS(2.55680093540035+2.85369664524703/B55)+SIN(0.205606440532799/(-0.498669774984871+B55))))))*SIN(0.947394524668818*(-1.36297950839016+COS(0.997483071903992*(-7.82347132982872-SIN(3.26326372784542*COS(1.66617905604948*SIN(4.38888348998079*SIN(B55)))))+(2.33541554522187+4.69996028156384*SIN(B55))*SIN(0.647611941399037*(-0.0319382149269121-1.89621838342138*SIN(25.7332567481821/(COS(0.524371490330347*(-4.46491320015797+B55))*COS(1.22028522025927*(4.36411576342809-2.33163615227541/(-5.70301281360717+1.32790216254556*(18.4064269307623+0.314909657567638*B55))+B55)))+1.0529351996074*(-1.79753367710594+0.117596174893841*COS(1.71986695129731*B55)*(1.48502729882913+5.8626875461555*SIN(0.197443268161305/B55))))))))))))))))))))))</f>
      </c>
      <c r="AW55">
        <f>-2.35258177871109-17.9050202769674*COS(47.5012703255096-19.9648536074454*A55)*COS(2.34127318896247*B55)</f>
      </c>
      <c r="AX55">
        <f>-2.35258177871109-17.9050202769674*COS(47.5012703255096-19.9648536074454*A55)*COS(2.34127318896247*B55)</f>
      </c>
      <c r="AY55">
        <f>-2.35258177871109-17.9050202769674*COS(47.5012703255096-19.9648536074454*A55)*COS(2.34127318896247*B55)</f>
      </c>
      <c r="AZ55">
        <f>-2.35258177871109+1.98404601694252*COS(47.5012703255096-19.9648536074454*A55)*COS(2.34127318896247*B55)*(-6.22729775583901+COS((0.547739204788806+B55)*(4.53089824051787+3.60911931249123/COS((4.35063997044991*(-4.172523531424-0.466407665363302*SIN(0.98621059449367*(1.32336584838561-1.51710578095748*(-2.33541554522187+SIN(3.71551944464651+1.32336584838561*B55))))))/((-2.22132832222866-0.971036529285117*(0.464011286218211+B55)-0.950262826665238*B55)*(-1.0034425620328-SIN((0.0345338245065199*(-4.02543794144377+(0.973757720571009*SIN(3.04605526034252-10.1703137869217*COS(0.524371490330347*(-4.46491320015797+COS(B55)))*COS(0.321948306320204*(-2.99428964346217+4.38888348998079/(-1.70072156542342-0.930766521179757*B55)-6.07069820133914*SIN(0.208545147400331*(5.56632001497745+0.68427529911992*B55+SIN(8.94941416528843*COS(4.62678808588491*SIN(3.26326372784542*COS(1.9070449451209*COS(2.13112852507139*B55)))))))))))/B55))/(B55*COS((2.23129038338461*B55)/SIN(1.10214350961724+(0.482504731330719*COS(B55)*COS(1.3750577389378*SIN(4.38888348998079*SIN(B55))))/(COS(0.707807735689834*(1.64686568436068+2.48548347013926*(-2.33864976501977+B55+0.904147576859968*(0.185939686198609-SIN(1.51710578095748-7.37868802663049*(-0.498669774984871+B55))))))*SIN(4.17877075135132-COS(0.997483071903992*(-5.01271064725756-SIN(3.23277543136447*COS(0.974153035848922+4.38888348998079*SIN(B55))))-(2.33541554522187+4.69996028156384*SIN(B55))*SIN(0.639580633440371*COS(15.0633772312155/((0.297952670824784+B55)*COS(10.0053272209756*B55))+2.7676129357411*(1.64686568436068+2.59964545022312*(-0.240690677623371+1.31536717962865/(COS(2.41818850379927*B55)*(1.48502729882913-15.842682081532*SIN(1.92729652296882/B55))))*SIN(B55)))))))))))))))))</f>
      </c>
      <c r="BA55">
        <f>-2.35258177871109+1.98404601694252*COS(47.5012703255096-19.9933795287641*A55)*(-5.7771255054526-1.77046843626537*COS(5.6065274334164*(0.547739204788806+B55)))*COS(2.34127318896247*B55)</f>
      </c>
      <c r="BB55">
        <f>-3.19244398732623+0.952972231836685/(1.75104353123216-18.1838172266926*COS(53.4871081569162*(3.32867436206329+A55))*COS(2.34127318896247*B55))+1.37423663624159/(-0.102880699536384*(-0.970158169284869+COS((4.71449417548332+0.476577364714937*(-0.529647925098518+A55+4.38888348998079/(-3.84379951085584+2.44443881102134/B55)))*(-8.08659236886415+B55)))+19.7456815393579/(-4.02543794144377+14.2267368128445*SIN(1.68307575195236+COS((2.14072319491191*(0.675414338333634-0.0193539200871972/COS((684.548611823948*SIN(5.02186683269054-0.986467043468334*(4.81844542113664+3.14366631530903*SIN(0.0359861421184555*B55))))/(B55*(-5.33528518304124+A55+0.206804271871811*(0.0104239707108729-B55)-0.999785323978975*(1.83745493597157+B55))*COS(9.71999611692323*(-0.970158169284869+COS(1.07993256993885*(0.547739204788806+B55))))*COS(5.88285176554276/COS(2.06285561283754+(-0.464777703008064*(2.4979293560229*(-1.36297950839016+COS(0.997483071903992*(-3.71376149495798-0.935600983959233*(-4.54895958232256+B55))-1.9578569201783*SIN(0.106591061575539*COS(0.147706661517619-10.8803439112107/(COS(1.9070449451209*COS(4.46491320015797*B55))*COS(0.999317258394747*(0.910843304812121-2.2058470609319*SIN(2.33163615227541*(-5.70301281360717-0.0921195765429072*(4.24321362335637+B55-COS((-0.170119707071305+0.947274064822019*(-1.0034425620328+B55))*COS(5.63550271075654*SIN(2.63652450140494*(-0.228866264528742+8.3509698707334*B55))))))))))))))+0.0552250883955557*(4.38888348998079+2.48548347013926*(3.19244398732623+0.240512838623345*(-0.474107940239104+B55)-11.2560908269344*(0.138161443059092+1.01646737544449/(-2.96345064425116-0.869112035504125*(0.231533727874752+6.07069820133914*SIN(0.970645957317775*(3.8647768204005-0.103213746837193*SIN(0.0398437791555164+0.68427529911992*B55))))))))))/COS(2.05952944430618*B55)))*(0.26323489862894+0.115837183598291/SIN(3.0771119673812+(-0.158453280542526*COS(2.36457962791182*SIN(4.38888348998079*SIN(B55))))/(COS(2.64061504688481*(1.64686568436068+(2.48548347013926*(0.80977335530104+B55))/(0.481943707124545-0.904147576859968*(-1.51710578095748-4.26212605373046*COS(2.55680093540035+2.85369664524703/B55)+SIN(0.205606440532799/(-0.498669774984871+B55))))))*SIN(0.947394524668818*(-1.36297950839016+COS(0.997483071903992*(-10.0441121294217-SIN(3.26326372784542*COS(1.66617905604948*SIN(4.38888348998079*SIN(B55)))))-(2.33541554522187+4.69996028156384*SIN(B55))*SIN(0.329139187626835*(-0.0319382149269121+(-3.7298065811462*SIN(0.503127335365625*COS(1.22028522025927*(-0.101858713285314+B55+2.33163615227541/(-3.43294123651821+1.32790216254556*(18.7500364890084+0.0285927563643693*B55-B55*(-4.24321362335637-0.0497684115725929*COS(0.333789915430309*(2.81579124296115-4.38888348998079*SIN(B55))))))))+0.639310560999041*(4.61159416251987+0.380448864799603*(-1.79753367710594+(2.29751521439831*B55)/(1.48502729882913+5.8626875461555*SIN(0.197443268161305/B55))))))/A55)))))))))))*Sec(3.49622751072893*SIN(1.32336584838561*SIN(0.987711766462689*(-0.970158169284869+COS(16.3813801973759+4.38888348998079*B55))))))/(3.69848324037571-0.085288534571217*SIN(0.103159056155692*(-1.0034425620328+B55)))))))</f>
      </c>
      <c r="BC55">
        <f>-3.19244398732623+0.952972231836685/(1.75104353123216-9.35226158457549*COS(41.3330692837322*(3.85548390218424-1.22028522025927*A55))*COS(2.34127318896247*B55))+1.37423663624159/(-0.102880699536384+COS(0.970158169284869-COS((4.71449417548332+0.476577364714937*(7.68804933686132+A55-2.44443881102134/B55))*(-8.08659236886415+B55)))+9.97736373889877/(-4.02543794144377+1.36816994941305*SIN(0.629654225097054+COS((1.00252327900784*(0.675414338333634-0.0193539200871972/COS((0.179660731128502*B55^2*SIN(8.72981021814006-0.986467043468334*(-1.02234042807404+3.14366631530903*SIN(4.49431605468541*B55)))*(-1.0034425620328-SIN(85.0465462695254/(B55*COS(9.71999611692323*(-0.970158169284869+COS(2.20121578161857*(-0.380044882625685+B55))))*COS(5.88285176554276/COS(3.62955825980121+(0.0870067413675292*COS(2.05952944430618*B55))/(COS(2.93142442037043*(-1.36297950839016+COS(2.77643133263758-3.85548390218424/(-3.41951312741507+0.353059200155604*(-4.54895958232256+B55))-4.4139966857128*COS(10123.6774072076/COS(1.9070449451209*COS(1.96697100595367*B55))+0.836041456882564*(1.64686568436068-0.710129864885364*(-1.37442221955639+0.243745521312418/(4.35408547402562+COS(2.03158977616426*COS(B55))))*SIN(B55))))))*COS(0.0552250883955557*(4.38888348998079+2.48548347013926*(3.19244398732623-0.958843395197739*(-0.474107940239104+B55)+1.0263545588659*(0.970158169284869-COS(2.05801821799646-1.93163519161352/B55)+1/(4.71449417548332+0.891941454495948*COS(0.0999213653046681*B55)*(-2.93188685070726+0.556153597123559*SIN(0.970645957317775*(3.8647768204005-0.103213746837193*SIN(0.0398437791555164+0.68427529911992*B55))))))))))))*(0.26323489862894+(-4.87927850433874*B55^2)/SIN(3.04605526034252+0.347490285918315*(3.89983574117648-0.13054127825986/(-0.911579101267122+(-1.01350483678952*(4.38888348998079+B55))/(-4.02543794144377-3.26868103830189*SIN((0.978943734892926*(-4.01236775500626+1.54444395209071*(-7.56253769230352-0.397749655720089*(1.5479690960655+0.286022576314408*(-0.0319382149269121+SIN(B55))-2.03785680386851/(COS(4.20226414462264*B55)*(3.83493169861245-5.43701984470055*COS(0.228866264528742*SIN(2.43308724107386*SIN(0.45017225038641-0.206804271871811*(0.0104239707108729-B55)))))*(4.38888348998079+B55-1.89585059019769/(-10.1644991104518+0.601793555873873*(0.0104239707108729-B55)*SIN(0.179272778479524*(-2.14264276460126-0.993480082000876*B55)*B55*(3.93978482603949+0.997483071903992*COS(3.49622751072893+1.32336584838561*SIN(3.26326372784542*COS(1.9070449451209*COS(4.38888348998079*B55))))*(-8.89161936473553-0.187768283577164*SIN(0.947274064822019*(3.32168059384751+B55)))))))))-4.55783984221592*SIN(4.83821679162844*B55*SIN(0.179272778479524*(-0.510108221218374+2.95121604831838*COS(0.497489917065028*(0.228866264528742+B55))))))))/(4.36469719111898-0.0710196996646526*SIN(10.1837316372068*(-3.30386236010148+4.12499740963754*COS(B55))*COS(4.85913802285826*SIN(B55))))))))))))))/(-2.5074246958483+0.206804271871811*(0.0104239707108729-B55)-B55)))*Sec(3.49622751072893*SIN(1.32336584838561*SIN(0.987711766462689*(-0.970158169284869+COS(16.3813801973759*COS(4.38888348998079*B55)))))))/(3.69848324037571+0.085288534571217*SIN(0.838083913533219*(-1.0034425620328+B55)))))))</f>
      </c>
      <c r="BD55">
        <f>-3.19244398732623+0.952972231836685/(1.75104353123216-9.35226158457549*COS(41.3330692837322*(3.85548390218424-1.22028522025927*A55))*COS(2.34127318896247*B55))+1.37423663624159/(-0.102880699536384+COS(0.970158169284869-COS((4.71449417548332+0.476577364714937*(7.68804933686132+A55-2.44443881102134/B55))*(-8.08659236886415+B55)))+9.97736373889877/(-4.02543794144377+1.36816994941305*SIN(0.629654225097054+COS((1.00252327900784*(0.675414338333634-0.0193539200871972/COS((0.179660731128502*B55^2*SIN(8.72981021814006-0.986467043468334*(-1.02234042807404+3.14366631530903*SIN(4.49431605468541*B55)))*(-1.0034425620328-SIN(85.0465462695254/(B55*COS(9.71999611692323*(-0.970158169284869+COS(1.07993256993885*(-0.380044882625685+B55))))*COS(5.88285176554276/COS(3.62955825980121+(0.0870067413675292*COS(2.05952944430618*B55))/(COS(2.93142442037043*(-1.36297950839016+COS(2.77643133263758+2.63652450140494/(-3.41951312741507+0.353059200155604*(-4.54895958232256+B55))-0.778649609309361*COS(10123.6774072076/COS(1.9070449451209*COS(1.96697100595367*B55))+0.836041456882564*(1.64686568436068-0.710129864885364*(-1.37442221955639+0.243745521312418/(4.35408547402562+COS(2.03158977616426*COS(B55))))*SIN(B55))))))*COS(0.0552250883955557*(4.38888348998079+2.48548347013926*(3.19244398732623-0.958843395197739*(-0.474107940239104+B55)-(0.970158169284869-COS(2.05801821799646-1.93163519161352/B55)+1/(4.71449417548332+0.891941454495948*COS(0.0999213653046681*B55)*(-2.93188685070726+0.556153597123559*SIN(0.970645957317775*(3.8647768204005-0.103213746837193*SIN(0.0398437791555164+0.68427529911992*B55))))))/(0.464011286218211-0.0129110673922222*COS(0.0673481356022965*(4.38888348998079+B55)*(-10.0304614952191+1.96036832657105*(0.0104239707108729-B55)*SIN(2.26644549032434*B55*(-3.07062809023029+0.0691776291570159*B55+0.966809356649144*COS(19.538468268013*(0.228866264528742+B55))))+0.668480377812508*(-0.697367305830544+(1.7624150988083*(-4.02543794144377+SIN(0.928921811984624*(8.14479154149258+(-127.798746435309*B55)/(COS((4.5113192098519*(4.38888348998079-2.34127318896247*B55))/B55)*COS(0.28245758274843*B55)*((-109.258774418071*COS(0.152083151022746*B55))/B55+(-3.13616188499066*COS(2.31597677522377/SIN(1.10214350961724+(0.676007273520465*COS(B55)*COS(3.19178123630727*B55))/(COS(0.269458586708642*(-1.36297950839016+COS(6.08629012572982/(-1.25382318840771-0.187768283577164*SIN(0.947274064822019*(-1.0034425620328+B55))))))*(4.17877075135132+SIN(0.199636746855701*(-2.33541554522187+2.24925584891254*(-4.24321362335637+SIN(B55)))+0.997483071903992*(-3.70095047617492+1.32336584838561*SIN(0.404252188458842*COS(1.66617905604948-4.38888348998079*SIN(B55)))))))))*SIN(B55))/(-0.518128807244517+0.966955099171663*B55*SIN(3.04605526034252-10.1703137869217*COS(2.6299840052893*B55)*COS(0.681208950305383*(-5.24253088175112+6.67030394204438/(-0.14942975874265+(-11.4969620953109*SIN(0.227848381549171*B55))/(-7.00689753574568+B55-1.96036832657105*(0.0104239707108729-B55)*SIN(12.4719137695494*(-3.07062809023029+0.0691776291570159*B55+0.216468871216694*(1.75104353123216-0.948126877965075*(4.54170879037296+B55))*COS(0.509803318216735*(0.228866264528742+B55))))))))))))))))/SIN(1.06842078554415*B55)+2.78520763403669/((-4.24321362335637*COS(0.740068463148044*B55))/(0.464011286218211-B55)-81.5787329943979/(B55*SIN(5.02186683269054-0.986467043468334*(0.637461142927665+3.14366631530903*SIN(0.0359861421184555*B55)))*(-1.0034425620328-SIN(85.0465462695254/(B55*COS(9.71999611692323*(-0.970158169284869+COS(1.07993256993885*(0.547739204788806+B55))))*COS(4.56944137235583/COS(2.06285561283754+(-0.0870067413675292*COS(1.35322876627239*B55))/(COS(0.0552250883955557*(4.38888348998079+2.48548347013926*(3.19244398732623+0.240512838623345*(-0.474107940239104+B55)-11.2560908269344*(0.970158169284869-COS(2.55328537785344+1.93163519161352/B55)+1/(4.71449417548332-3.31886331914612*COS(0.99070229778345*B55))))))*(4.29440392876059-COS(0.997483071903992*(-3.57415069120048-0.935600983959233*(-4.54895958232256+B55))+1.9578569201783*SIN(13.9790938650669*(-0.0319382149269121-0.088810972648174*COS((5.73961400962436*(-3.24737298100873-0.710129864885364*(-0.650011773681869-1.85282145385703/(-3.24737298100873+COS(2.41818850379927*COS(B55))))*SIN(B55)))/(COS(1.9070449451209*COS(4.46491320015797*B55))*COS(0.999317258394747*(0.910843304812121+0.786807337671767*SIN(2.33163615227541*(-5.70301281360717-0.0708852198786061*COS(B55)*(-4.24321362335637+COS(0.170119707071305*COS(1.62305899145103*(-2.41640103524547-0.0969066503345407*COS(1.4572611314709*B55)))*SIN(0.726861776657963*(-1.0034425620328+B55)))))))))))))))))*(1.3979404071097+(-4.87927850433874*B55^2)/SIN(3.04605526034252+0.347490285918315*(4.50259299674639+0.200159893836569/(-0.932628505266608+(1.5981274668069*(4.38888348998079+B55))/((-2.33541554522187+SIN(0.478207770002108+2.08956232517353*SIN(B55)))*SIN((0.978943734892926*(-4.01236775500626+1.54444395209071*(-7.56253769230352+0.491862318102224*(2.01198038228371+(1.63817228760119*(0.464011286218211-B55)*COS(3.07455604918613*SIN(2.99428964346217*B55)))/COS(0.791911128545396*B55)+0.286022576314408*(-0.0319382149269121+SIN(B55)))+4.59870948625332*SIN(1.60501744944577*B55*(-0.510108221218374+2.95121604831838*COS(0.497489917065028*(0.228866264528742+B55)))))))/(3.52213138772818+3.99778134379428*SIN(0.0177647784001233*SIN(0.115509347718925*(-3.30386236010148+1.62262997366088*COS(B55)-4.88128635181885*SIN(B55))))))))))))))))))))))))))*(0.26323489862894+(-4.87927850433874*B55^2)/SIN(3.04605526034252+0.347490285918315*(3.89983574117648-0.13054127825986/(-0.911579101267122+(-1.01350483678952*(4.38888348998079+B55))/(-4.02543794144377+3.26868103830189*SIN(0.405124696031046*(-4.01236775500626+1.54444395209071*(-7.56253769230352-0.397749655720089*(1.5479690960655+1.38100485552734/((0.464011286218211-B55)*COS(4.20226414462264*B55))+0.286022576314408*(-0.0319382149269121+SIN(B55)))-4.55783984221592*SIN(4.83821679162844*B55*SIN(0.179272778479524*(-0.510108221218374+2.95121604831838*COS(0.497489917065028*(0.228866264528742+B55)))))))))))))))))/(-2.5074246958483+0.206804271871811*(0.0104239707108729-B55)-B55)))*Sec(3.49622751072893*SIN(1.32336584838561*SIN(0.987711766462689*(-0.970158169284869+COS(16.3813801973759*COS(4.38888348998079*B55)))))))/(3.69848324037571+0.085288534571217*SIN(0.838083913533219*(-1.0034425620328+B55)))))))</f>
      </c>
      <c r="BE55">
        <f>-3.19244398732623+0.952972231836685/(1.75104353123216-9.35226158457549*COS(41.3330692837322*(3.85548390218424-1.22028522025927*A55))*COS(2.34127318896247*B55))+1.37423663624159/(-0.102880699536384+COS(0.970158169284869-COS((4.71449417548332+0.476577364714937*(7.68804933686132+A55-2.44443881102134/B55))*(-8.08659236886415+B55)))+9.97736373889877/(-4.02543794144377+1.36816994941305*SIN(0.629654225097054+COS((1.00252327900784*(0.675414338333634-0.0172827458694873/COS((0.179660731128502*B55^2*SIN(8.72981021814006-0.986467043468334*(-1.02234042807404+3.14366631530903*SIN(4.49431605468541*B55)))*(-1.0034425620328-SIN(85.0465462695254/(B55*COS(9.71999611692323*(-0.970158169284869+COS(1.07993256993885*(-0.380044882625685+B55))))*COS(5.88285176554276/COS(3.62955825980121+(0.0870067413675292*COS(2.05952944430618*B55))/(COS(2.93142442037043*(-1.36297950839016+COS(2.77643133263758+2.63652450140494/(-3.41951312741507+0.353059200155604*(-4.54895958232256+B55))-0.778649609309361*COS(10123.6774072076/COS(1.9070449451209*COS(1.96697100595367*B55))+0.836041456882564*(1.64686568436068-0.710129864885364*(-1.37442221955639+0.243745521312418/(4.35408547402562+COS(2.03158977616426*COS(B55))))*SIN(B55))))))*COS(0.0552250883955557*(4.38888348998079+2.48548347013926*(3.19244398732623-0.958843395197739*(-0.474107940239104+B55)-(0.970158169284869-COS(2.05801821799646-1.93163519161352/B55)+1/(4.71449417548332+0.891941454495948*COS(0.0999213653046681*B55)*(-2.93188685070726+0.556153597123559*SIN(0.970645957317775*(3.8647768204005+0.00789489574621929*SIN(0.0398437791555164+0.68427529911992*B55))))))/(0.464011286218211-0.000452181138139513*COS(0.0673481356022965*(4.38888348998079+B55)*(-10.0304614952191+1.96036832657105*(0.0104239707108729-B55)*SIN(2.26644549032434*B55*(-3.07062809023029+0.0691776291570159*B55+0.966809356649144*COS(19.538468268013*(0.228866264528742+B55))))+0.668480377812508*(-0.697367305830544+2.78520763403669/((-4.24321362335637*COS(0.740068463148044*B55))/(0.464011286218211-B55)+3.10463810559498/(-0.21125249507606+4.04618419368851*COS(2.95121604831838*COS(0.228866264528742*SIN(0.783541008254785*B55)))))-2.97358541762451*(-4.02543794144377+SIN(0.928921811984624*(8.14479154149258+(-127.798746435309*B55)/(COS((4.5113192098519*(4.38888348998079-2.34127318896247*B55))/B55)*COS(0.28245758274843*B55)*((-109.258774418071*COS(0.152083151022746*B55))/B55+(-3.13616188499066*COS(2.31597677522377/SIN(1.10214350961724+(0.676007273520465*COS(B55)*COS(3.19178123630727*B55))/(COS(0.269458586708642*(-1.36297950839016+COS(6.08629012572982/(-1.25382318840771-0.187768283577164*SIN(0.947274064822019*(-1.0034425620328+B55))))))*(4.17877075135132+SIN(0.199636746855701*(-2.33541554522187+2.24925584891254*(-4.24321362335637+SIN(B55)))+0.997483071903992*(-3.70095047617492+1.32336584838561*SIN(0.404252188458842*COS(1.66617905604948-4.38888348998079*SIN(B55)))))))))*SIN(B55))/(-0.518128807244517+0.966955099171663*B55*SIN(3.04605526034252-10.1703137869217*COS(2.6299840052893*B55)*COS(0.681208950305383*(-5.24253088175112+6.67030394204438/(-1.99977262871367+0.0691776291570159*B55+0.966809356649144*COS(0.0865514593704007*SIN(B55))+(-11.4969620953109*SIN(0.227848381549171*B55))/(-7.00689753574568+B55-1.96036832657105*(0.0104239707108729-B55)*SIN(12.4719137695494*(-3.07062809023029+0.0691776291570159*B55+0.216468871216694*(1.75104353123216-0.948126877965075*(4.54170879037296+B55))*COS(3.21966962202688*(0.228866264528742+B55)))))))))))))))))))))))))*(0.26323489862894+(-4.87927850433874*B55^2)/SIN(3.04605526034252+0.347490285918315*(3.89983574117648-0.13054127825986/(-0.911579101267122+(-1.01350483678952*(4.38888348998079+B55))/(-4.02543794144377+3.26868103830189*SIN(0.405124696031046*(-4.01236775500626+1.54444395209071*(-7.56253769230352-0.397749655720089*(1.5479690960655+1.38100485552734/((0.464011286218211-B55)*COS(4.20226414462264*B55))+0.286022576314408*(-0.0319382149269121+SIN(B55)))-4.55783984221592*SIN(4.83821679162844*B55*SIN(0.179272778479524*(-0.510108221218374+2.95121604831838*COS(0.497489917065028*(0.228866264528742+B55)))))))))))))))))/(-2.5074246958483+0.206804271871811*(0.0104239707108729-B55)-B55)))*Sec(3.49622751072893*SIN(1.32336584838561*SIN(0.987711766462689*(-0.970158169284869+COS(16.3813801973759*COS(4.38888348998079*B55)))))))/(3.69848324037571+0.085288534571217*SIN(0.838083913533219*(-1.0034425620328+B55)))))))</f>
      </c>
      <c r="BF55">
        <f>-3.19244398732623+1.12586549431762/(2.08956232517353-14.3847669140417*COS(17.8628331842245*(-2.04789184159191-2.53538001515763*A55))*COS(2.34127318896247*B55))-0.116827522015499*(-0.0463344736960289+COS(0.45017225038641-COS((-0.200899973516642+B55)*(3.8637241772538+0.891941454495948*COS(0.454538252181423*(-4.54895958232256+B55))*(-2.99428964346217+4.38888348998079/(-6.45816380592759-0.930766521179757*B55)+10.257296978812*SIN(0.970645957317775*(3.8647768204005+SIN(0.0398437791555164+0.68427529911992*B55)*(-1.66169941542143-SIN(0.0336206493084471*SIN(B55)))))))))+(-9.57012350287464*COS(6.26506655935736*Csc(0.89022335658841*COS(1.66169941542143-B55))))/(-4.02543794144377+3.89778188649779*SIN(1.68307575195236+COS((1.0164624713026*(-2.40026564724377-0.293273057904527*COS(0.352073807669771*SIN(4.38888348998079*B55)*SIN((1.11596601165107*(4.01236775500626+0.647482220799467*(-3.2899633919266+1.91241527905177*(0.0104239707108729-B55)-0.916567894734818*(4.91889103745603+B55)))*(B55-0.376546788699777*(-1.0034425620328+SIN((13.6682093364167*(-4.02543794144377+4.12128452096706*SIN(3.04605526034252+0.756294601786745*A55*COS(2.34127318896247*B55)*COS((-3.89983574117648+0.0139686638929919*COS((4.49810867871241*COS(4.38888348998079+B55))/(1.66241695692097-1.96036832657105*(0.0104239707108729-B55)*SIN(12.642440807505*B55*COS(0.179272778479524*(-3.07062809023029+0.0691776291570159*B55+0.966809356649144*COS(0.0865514593704007*SIN(B55)))))-1.4614001137936*(-3.56575756335229+0.0333904022707034*(0.0178168467838976+2.78520763403669/(-1.1249515224028*COS(1.5505125154381*B55)+3.10463810559498/(-0.0410693641686142+4.04618419368851*COS(1.91495843382934*COS(0.228866264528742*SIN(0.783541008254785*B55)))))-2.04234628259225*(-4.02543794144377+SIN(0.279982028875551*(8.14479154149258+(-45.8848183789036*B55)/(COS((4.5113192098519*(4.38888348998079-2.57110384654335*B55))/B55)*COS(0.371853168252836*B55))+0.228866264528742/(0.458492073235626+(4.74492017588741*SIN(1.07039612175432*B55))/B55)))))))))/(1.9070449451209+4.04618419368851*B55)))))/(B55*COS((2.23129038338461*B55)/SIN(1.10214350961724+(-0.236425596508051*COS(B55)*COS(1.3750577389378*SIN(4.38888348998079*SIN(B55))))/(COS(6.89692498451458*(1.79369938948017+B55+0.224205789019262*(1.13007966903571-COS(2.55680093540035+2.85369664524703/B55))))*SIN(2.81579124296115+0.733686745724532*(0.997483071903992*(-4.84819983677129-3.14383711712105*SIN(3.26326372784542*COS(0.745042283995865+4.38888348998079*SIN(B55))))-(2.33541554522187+1.07642438888524/SIN(B55))*SIN((2.25711826043782*COS(40.0597560166563/(COS(0.150835764170477*B55)*COS(3.10463810559498*(-2.53538001515763+B55-0.550799529526559*(-8.77364090383746+1.32790216254556*(-0.446299593328702+0.300457585173198*B55+1.64011751913756*(4.75123511441602-0.104194893193397*SIN(3.04605526034252+4.54895958232256*COS(3.53286308706162*SIN(2.35151374678552*SIN(1.00142880693641/B55))))))))))-2.7676129357411*(1.64686568436068+0.495255411950829*(-4.83333429355996+COS(0.384595740834949*(1.50704551792392*B55+0.196671547872117/(0.498669774984871+4.19054462638296*COS(0.00637597005406976*COS(B55)*(-1.26221974320673-0.70433848197628*(-10.5282948290564-0.518128807244517*(-0.0398437791555164-96.2657448521152*(-3.30386236010148+10.4409745107485*COS(B55))*COS(1.06282763033982*B55))))*(-2.41640103524547-3.14383711712105*COS(1.26379680953426*COS(0.693935322170248*B55)))*(-4.61159416251987/(0.738153574518312+0.113360324107389*B55*(2.60995781336344-96.2657448521152*COS(3.40769579713652*B55)*(4.02543794144377-1.42226738378444*SIN(B55))))+1.96697100595367/(-4.01236775500626+0.711722780484071*(-11.3501183638935+(-0.510108221218374+SIN(0.0104239707108729-B55))*SIN(6.03615085257551*(4.82167162146245-0.451281666552392*(0.228866264528742+B55)+0.213641279321011*B55)*B55))))*(4.61366923575936+5.7262367634124*SIN(7.2701303077199*B55*(-2.76701553574705+0.0346994035652252*(-1.0034425620328-0.292203822137493*(4.54170879037296+B55))))-0.999785323978975*(4.55715261915801-84.9302750429841*COS(3.76696487679641*B55*SIN(4.38888348998079+B55))+1.02615493643776*10^18/(-0.21125249507606-4.04618419368851*SIN(2.95121604831838*COS(0.228866264528742-1.31964592815584/B55))))))))))*SIN(B55))))/A55))))))*SIN(0.102880699536384-COS(0.970158169284869-COS(0.796749079294485*B55*(1.75104353123216+B55)))))))))/(-7.59841351743161-0.000246958146621201*B55*SIN(1.51710578095748*(-2.33541554522187+SIN(0.213432382182193+1.32336584838561*B55))))))))/(-2.84355529717235-0.187768283577164*SIN(0.947274064822019*(3.32168059384751+B55)))))*SIN(0.970645957317775*(3.8647768204005+1.56916883990802*SIN(0.21469815156228-0.68427529911992*B55)))))</f>
      </c>
      <c r="BG55">
        <f>-3.19244398732623+1.12586549431762/(2.08956232517353-14.3847669140417*COS(17.8628331842245*(-2.04789184159191-2.53538001515763*A55))*COS(2.34127318896247*B55))-0.116827522015499*(-0.0463344736960289+COS(0.45017225038641-COS((-0.200899973516642+B55)*(3.8637241772538+0.891941454495948*COS(0.454538252181423*(-4.54895958232256+B55))*(-2.99428964346217+4.38888348998079/(-6.45816380592759-0.930766521179757*B55)+10.257296978812*SIN(0.970645957317775*(3.8647768204005+SIN(0.0398437791555164+0.68427529911992*B55)*(-1.66169941542143-SIN(0.0336206493084471*SIN(B55)))))))))+(-9.57012350287464*COS(6.26506655935736*Csc(0.89022335658841*COS(1.66169941542143-B55))))/(-4.02543794144377+3.89778188649779*SIN(1.68307575195236+COS((1.0164624713026*(-2.40026564724377-0.293273057904527*COS(0.352073807669771*SIN(4.38888348998079*B55)*SIN((1.11596601165107*(4.01236775500626+0.647482220799467*(-3.2899633919266+1.91241527905177*(0.0104239707108729-B55)-0.916567894734818*(4.91889103745603+B55)))*(B55-0.376546788699777*(-1.0034425620328+SIN((13.6682093364167*(-4.02543794144377+4.12128452096706*SIN(3.04605526034252+0.756294601786745*A55*COS(2.34127318896247*B55)*COS((-3.89983574117648+0.0139686638929919*COS((4.49810867871241*COS(4.38888348998079+B55))/(1.66241695692097-1.96036832657105*(0.0104239707108729-B55)*SIN(12.642440807505*B55*COS(0.179272778479524*(-3.07062809023029+0.0691776291570159*B55+0.966809356649144*COS(0.0865514593704007*SIN(B55)))))-1.4614001137936*(-3.56575756335229+0.0333904022707034*(0.0178168467838976+2.78520763403669/(-1.1249515224028*COS(1.5505125154381*B55)+3.10463810559498/(-0.0410693641686142+4.04618419368851*COS(1.91495843382934*COS(0.228866264528742*SIN(0.783541008254785*B55)))))-2.04234628259225*(-4.02543794144377+SIN(0.279982028875551*(8.14479154149258+(-45.8848183789036*B55)/(COS((4.5113192098519*(4.38888348998079-2.57110384654335*B55))/B55)*COS(0.371853168252836*B55))+0.228866264528742/(0.458492073235626+(4.74492017588741*SIN(1.07039612175432*B55))/B55)))))))))/(1.9070449451209+4.04618419368851*B55)))))/(B55*COS((2.23129038338461*B55)/SIN(1.10214350961724+(-0.236425596508051*COS(B55)*COS(1.3750577389378*SIN(4.38888348998079*SIN(B55))))/(COS(6.89692498451458*(1.79369938948017+B55+0.224205789019262*(1.13007966903571-COS(2.55680093540035+2.85369664524703/B55))))*SIN(2.81579124296115+0.733686745724532*(0.997483071903992*(-4.84819983677129-3.14383711712105*SIN(3.26326372784542*COS(0.745042283995865+4.38888348998079*SIN(B55))))-(2.33541554522187+1.07642438888524/SIN(B55))*SIN((2.25711826043782*COS(40.0597560166563/(COS(0.150835764170477*B55)*COS(3.10463810559498*(-2.53538001515763+B55-0.550799529526559*(-8.77364090383746+1.32790216254556*(-0.446299593328702+0.300457585173198*B55+1.64011751913756*(4.75123511441602-0.104194893193397*SIN(3.04605526034252+4.54895958232256*COS(3.53286308706162*SIN(2.35151374678552*SIN(1.00142880693641/B55))))))))))-2.7676129357411*(1.64686568436068+0.495255411950829*(-4.83333429355996+COS(0.384595740834949*(1.50704551792392*B55+0.196671547872117/(0.498669774984871+4.19054462638296*COS(0.00637597005406976*COS(B55)*(-1.26221974320673-0.70433848197628*(-10.5282948290564-0.518128807244517*(-0.0398437791555164-96.2657448521152*(-3.30386236010148+10.4409745107485*COS(B55))*COS(1.06282763033982*B55))))*(-2.41640103524547-3.14383711712105*COS(0.104944825667732*COS(0.693935322170248*B55)))*(-4.61159416251987/(-0.588564233672441+1.54930788009319*COS(0.464011286218211+8.89536832041086*SIN(3.53977960545111+0.428189322472372*(-2.22132832222866+2.90032775970771/(0.464011286218211+B55)+0.251759540947922*B55)))+0.113360324107389*B55*(2.60995781336344-96.2657448521152*COS(3.40769579713652*B55)*(4.02543794144377-1.42226738378444*SIN(B55))))+1.96697100595367/(-4.01236775500626+0.711722780484071*(-11.3501183638935+(-0.510108221218374+SIN(0.0104239707108729-B55))*SIN(6.03615085257551*(4.82167162146245-0.451281666552392*(0.228866264528742+B55)+0.213641279321011*B55)*B55))))*(4.61366923575936+5.7262367634124*SIN(7.2701303077199*B55*(-2.76701553574705+0.0346994035652252*(-1.0034425620328-0.292203822137493*(4.54170879037296+B55))))-0.999785323978975*(4.55715261915801-84.9302750429841*COS(3.76696487679641*B55*SIN(4.38888348998079+B55))+1.02615493643776*10^18/(-0.21125249507606-4.04618419368851*SIN(2.95121604831838*COS(0.228866264528742-1.31964592815584/B55))))))))))*SIN(B55))))/A55))))))*SIN(0.102880699536384-COS(0.970158169284869-COS(0.796749079294485*B55*(1.75104353123216+B55)))))))))/(-7.59841351743161-0.000246958146621201*B55*SIN(1.51710578095748*(-2.33541554522187+SIN(0.213432382182193+1.32336584838561*B55))))))))/(-2.84355529717235-0.187768283577164*SIN(0.947274064822019*(3.32168059384751+B55)))))*SIN(0.970645957317775*(3.8647768204005+0.680634131508929*SIN(0.21469815156228-0.68427529911992*B55)))))</f>
      </c>
      <c r="BH55">
        <f>-3.19244398732623+1.12586549431762/(2.08956232517353-14.3847669140417*COS(17.8628331842245*(-2.04789184159191-2.53538001515763*A55))*COS(2.34127318896247*B55))-0.116827522015499*(-0.0463344736960289+COS(0.45017225038641-COS((-0.200899973516642+B55)*(3.8637241772538+0.891941454495948*COS(0.454538252181423*(-4.54895958232256+B55))*(-2.99428964346217+4.38888348998079/(-6.45816380592759-0.930766521179757*B55)+10.257296978812*SIN(0.970645957317775*(3.8647768204005+SIN(0.0398437791555164+0.68427529911992*B55)*(-1.66169941542143-SIN(0.0336206493084471*SIN(B55)))))))))+(-9.57012350287464*COS(6.26506655935736*Csc(0.89022335658841*COS(1.66169941542143-B55))))/(-4.02543794144377+3.89778188649779*SIN(1.68307575195236+COS((1.0164624713026*(-2.40026564724377-0.293273057904527*COS(0.352073807669771*SIN(4.38888348998079*B55)*SIN((1.11596601165107*(4.01236775500626+0.647482220799467*(-3.2899633919266+1.91241527905177*(0.0104239707108729-B55)-0.916567894734818*(4.91889103745603+B55)))*(B55-0.376546788699777*(-1.0034425620328+SIN((13.6682093364167*(-4.02543794144377+4.12128452096706*SIN(3.04605526034252+0.756294601786745*A55*COS(2.34127318896247*B55)*COS((-3.89983574117648+0.0139686638929919*COS((4.49810867871241*COS(4.38888348998079+B55))/(1.66241695692097-1.96036832657105*(0.0104239707108729-B55)*SIN(12.642440807505*B55*COS(0.179272778479524*(-3.07062809023029+0.0691776291570159*B55+0.966809356649144*COS(0.0865514593704007*SIN(B55)))))-1.4614001137936*(-3.56575756335229+0.0333904022707034*(0.0178168467838976+2.78520763403669/(-1.1249515224028*COS(1.5505125154381*B55)+3.10463810559498/(-0.0410693641686142+4.04618419368851*COS(1.91495843382934*COS(0.228866264528742*SIN(0.783541008254785*B55)))))-2.04234628259225*(-4.02543794144377+SIN(0.279982028875551*(8.14479154149258+(-45.8848183789036*B55)/(COS((4.5113192098519*(4.38888348998079-2.57110384654335*B55))/B55)*COS(0.428040653541318*B55))+0.228866264528742/(0.458492073235626+(4.74492017588741*SIN(1.07039612175432*B55))/B55)))))))))/(1.9070449451209+4.04618419368851*B55)))))/(B55*COS((2.23129038338461*B55)/SIN(1.10214350961724+(-0.236425596508051*COS(B55)*COS(1.3750577389378*SIN(4.38888348998079*SIN(B55))))/(COS(6.89692498451458*(1.79369938948017+B55+0.224205789019262*(1.13007966903571-COS(2.55680093540035+2.85369664524703/B55))))*SIN(2.81579124296115+0.733686745724532*(0.997483071903992*(-4.84819983677129-3.14383711712105*SIN(3.26326372784542*COS(0.745042283995865+4.38888348998079*SIN(B55))))-(2.33541554522187+1.07642438888524/SIN(B55))*SIN((2.25711826043782*COS(40.0597560166563/(COS(0.150835764170477*B55)*COS(3.10463810559498*(-2.53538001515763+B55-0.550799529526559*(-8.77364090383746+1.32790216254556*(-0.446299593328702+0.300457585173198*B55+1.64011751913756*(4.75123511441602-0.104194893193397*SIN(3.04605526034252+4.54895958232256*COS(3.53286308706162*SIN(2.35151374678552*SIN(1.00142880693641/B55))))))))))-2.7676129357411*(1.64686568436068+0.495255411950829*(-4.83333429355996+COS(0.384595740834949*(1.50704551792392*B55+0.196671547872117/(0.498669774984871+4.19054462638296*COS(0.00637597005406976*COS(B55)*(-1.26221974320673-0.70433848197628*(-10.5282948290564-0.518128807244517*(-0.0398437791555164-96.2657448521152*(-3.30386236010148+10.4409745107485*COS(B55))*COS(1.06282763033982*B55))))*(-2.41640103524547-3.14383711712105*COS(1.26379680953426*COS(0.693935322170248*B55)))*(-4.61159416251987/(-0.588564233672441+1.54930788009319*COS(0.464011286218211+8.89536832041086*SIN(3.53977960545111+0.428189322472372*(-2.22132832222866+2.90032775970771/(0.464011286218211+B55)+0.251759540947922*B55)))+0.113360324107389*B55*(2.60995781336344-96.2657448521152*COS(3.40769579713652*B55)*(4.02543794144377-1.42226738378444*SIN(B55))))+1.96697100595367/(-4.01236775500626+0.711722780484071*(-11.3501183638935+(-0.510108221218374+SIN(0.0104239707108729-B55))*SIN(6.03615085257551*(4.82167162146245-0.451281666552392*(0.228866264528742+B55)+0.213641279321011*B55)*B55))))*(4.61366923575936+5.7262367634124*SIN(7.2701303077199*B55*(-2.76701553574705+0.0346994035652252*(-1.0034425620328-0.292203822137493*(4.54170879037296+B55))))-0.999785323978975*(4.55715261915801-84.9302750429841*COS(3.76696487679641*B55*SIN(4.38888348998079+B55))+1.02615493643776*10^18/(-0.21125249507606-4.04618419368851*SIN(2.95121604831838*COS(0.228866264528742-1.31964592815584/B55))))))))))*SIN(B55))))/A55))))))*SIN(0.102880699536384-COS(0.970158169284869-COS(0.796749079294485*B55*(1.75104353123216+B55)))))))))/(-7.59841351743161-0.000246958146621201*B55*SIN(1.51710578095748*(-2.33541554522187+SIN(0.213432382182193+1.32336584838561*B55))))))))/(-2.84355529717235-0.187768283577164*SIN(0.947274064822019*(3.32168059384751+B55)))))*SIN(0.970645957317775*(3.8647768204005+1.56916883990802*SIN(0.21469815156228-0.68427529911992*B55)))))</f>
      </c>
      <c r="BI55">
        <f>-3.19244398732623+1.12586549431762/(2.08956232517353-14.3847669140417*COS(17.8628331842245*(-2.04789184159191-2.53538001515763*A55))*COS(2.34127318896247*B55))-0.116827522015499*(-0.0463344736960289+COS(0.45017225038641-COS((-0.200899973516642+B55)*(3.82167188145907-0.310419540556542*(-2.99428964346217+0.464011286218211/(-6.45816380592759-0.930766521179757*B55)+10.257296978812*SIN(0.970645957317775*(3.8647768204005+SIN(0.0398437791555164+0.68427529911992*B55)*(-1.66169941542143-SIN(0.0336206493084471*SIN(B55)))))))))+(3.1928303602047*COS(18.9171411141789*Csc(0.970158169284869-COS(1.66169941542143-B55))))/(-4.02543794144377-3.16117245475551*SIN(1.68307575195236+COS((1.00252327900784*Sec(0.871802255052251-0.13054127825986/(-0.911579101267122+(-1.01350483678952*(4.38888348998079+B55))/(-4.02543794144377-3.26868103830189*SIN((0.978943734892926*(-4.01236775500626+1.54444395209071*(-7.56253769230352-0.397749655720089*(1.5479690960655+11.485020831085/((0.464011286218211-B55)*COS(4.20226414462264*B55))+0.286022576314408*(-0.0319382149269121+SIN(B55)))-4.55783984221592*SIN(4.83821679162844*B55*SIN(0.179272778479524*(-0.510108221218374+2.95121604831838*COS(0.925187262703742*(0.228866264528742+B55))))))))/(4.36469719111898-0.0710196996646526*SIN(10.1837316372068*(-3.30386236010148+4.12499740963754*COS(B55))*COS(4.85913802285826*SIN(B55))))))))*(-2.40026564724377-0.285716592962881*(-1.02644741372311+0.352073807669771*SIN(4.38888348998079*B55)*SIN((1.11596601165107*(4.01236775500626+0.647482220799467*(-3.2899633919266+1.91241527905177*(0.0104239707108729-B55)-0.783825728799143*(4.91889103745603+B55)))*(B55-0.376546788699777*(-1.0034425620328+SIN(0.0319382149269121+(0.436538207452503*(-4.02543794144377+4.12128452096706*SIN(3.04605526034252+0.756294601786745*A55*COS(2.34127318896247*B55)*COS((-3.89983574117648+10.8194017565173/COS((0.897516308159673*COS(4.38888348998079+B55))/(1.43157108857086-1.96036832657105*(1.8405640811986-B55)*SIN(12.642440807505*B55*COS(0.179272778479524*(-4.03743744687943+0.0691776291570159*B55+0.0865514593704007*SIN(B55))))-1.4614001137936*(-3.56575756335229+0.0333904022707034*(2.80302448082059+1.29525867071283*COS(1.5505125154381*B55)-3.10463810559498/(-0.0874038378646432+COS(1.91495843382934*COS(0.179326103664357*B55)))-2.04234628259225*(-4.02543794144377+SIN(0.279982028875551*(8.14479154149258+(286.853571302021*B55)/(COS((4.5113192098519*(4.38888348998079-2.57110384654335*B55))/B55)*COS(0.426016048257109*B55))+0.228866264528742/(0.458492073235626+(4.74492017588741*SIN(0.755805386848657*B55))/B55)))))))))/(1.9070449451209+4.04618419368851*B55)))))/(B55*COS(4.38888348998079/SIN((0.250370445694789*COS(B55)*COS(1.3750577389378*SIN(4.38888348998079*SIN(B55))))/(COS(0.617974831290765-4.26212605373046*(1.79369938948017+B55+4.46018813508017*COS(1.13007966903571-COS(2.55680093540035+2.85369664524703/B55))))*SIN(2.81579124296115+0.733686745724532*(0.997483071903992*(-4.43386482858191-3.14383711712105*SIN(3.26326372784542*COS(0.745042283995865+4.38888348998079*SIN(B55))))-(2.33541554522187+1.07642438888524/SIN(B55))*SIN((2.25711826043782*COS(24.7968591818679/(COS(0.155475435806166*(-0.970158169284869+SIN(B55)))*COS(3.10463810559498*(-2.53538001515763+B55-0.992983110633093*(-8.77364090383746+1.32790216254556*(-0.833245010372747+0.197098093251466*B55-0.00663681899807356*SIN(3.04605526034252+4.54895958232256*COS(3.53286308706162*SIN(2.35151374678552*SIN(1.00142880693641/B55)))))))))-2.7676129357411*(1.64686568436068+0.495255411950829*(-4.83333429355996+COS(0.384595740834949*(1.50704551792392*B55+0.524774328474636*(0.498669774984871+4.19054462638296*COS((0.0508856228504946*COS(B55)*(-4.65322492563405-0.70433848197628*(-10.5282948290564-0.518128807244517*(-0.0398437791555164-96.2657448521152*(-3.30386236010148-9.74722748499912*COS(B55))*COS(1.06282763033982*B55))))*(-2.41640103524547-3.14383711712105*COS(1.26379680953426*COS(0.693935322170248*B55)))*(4.61366923575936+5.7262367634124*SIN(7.2701303077199*(-2.76701553574705+0.0346994035652252*(-1.0034425620328-0.292203822137493*B55))*B55)-0.993794843867237*(4.62407622482673-84.9302750429841*COS(3.76696487679641*B55*SIN(4.38888348998079+B55))-8.7638389103024/((-0.0760506773916294-4.04618419368851*SIN(2.95121604831838*COS(0.228866264528742-1.31964592815584/B55)))*(-4.02543794144377+3.26868103830189*SIN(0.405124696031046*(-4.01236775500626-3.53977960545111*(-7.56253769230352+0.303722392808812*(1.5479690960655-1.06185941109922/((0.464011286218211-B55)*COS(4.20226414462264*B55))+0.286022576314408*(-0.0319382149269121+SIN(B55)))-4.55783984221592*SIN(0.704954142161488*B55*SIN(0.999206341635794*(-0.510108221218374+2.95121604831838*COS(0.497489917065028*(0.228866264528742+B55)))))))))))))/(-4.61159416251987/(-0.588564233672441+1.54930788009319*COS(4.02543794144377-8.89536832041086*SIN(3.53977960545111+0.428189322472372*(0.0943637099440274+2.90032775970771/(0.464011286218211+B55)-0.179378591152303*B55)))+0.113360324107389*B55*(2.60995781336344-96.2657448521152*COS(2.5117741483551*SIN(B55))*(4.02543794144377-1.42226738378444*SIN(B55))))+1.96697100595367/(-4.01236775500626+0.711722780484071*(5.47372386555167+(-0.510108221218374+SIN(0.0104239707108729-B55))*SIN(6.03615085257551*(4.82167162146245+0.167565214049411*(0.228866264528742+B55)+0.213641279321011*B55)*B55)))))))))*SIN(B55))))/A55))))))*SIN(2.48548347013926*COS(0.970158169284869-COS(0.796749079294485*B55*(1.75104353123216+B55)))))))))/(-7.59841351743161-0.0023013249626701*B55*SIN(1.51710578095748*(-2.33541554522187+SIN(0.213432382182193+1.32336584838561*B55))))))))/(-2.84355529717235-0.187768283577164*SIN(0.947274064822019*(3.32168059384751+B55)))))))</f>
      </c>
      <c r="BJ55">
        <f>-3.19244398732623+1.12586549431762/(2.08956232517353-14.3847669140417*COS(17.8628331842245*(-2.04789184159191-2.53538001515763*A55))*COS(2.34127318896247*B55))-0.116827522015499*(-0.0463344736960289+COS(0.45017225038641-COS((-0.200899973516642+B55)*(3.8637241772538+0.891941454495948*COS(0.454538252181423*(-4.54895958232256+B55))*(-2.99428964346217+4.38888348998079/(0.972437103038873-0.930766521179757*B55)+10.257296978812*SIN(0.970645957317775*(3.8647768204005+SIN(4.13034075983652+0.68427529911992*B55)*(-1.66169941542143-SIN(0.0336206493084471*SIN(B55)))))))))+(-9.57012350287464*COS(6.26506655935736*Csc(0.89022335658841*COS(1.66169941542143+B55))))/(-4.02543794144377-0.0462562038823284*SIN(1.68307575195236+COS(0.382342177008861*(-2.40026564724377-0.293273057904527*COS(0.352073807669771*SIN(4.38888348998079*B55)*SIN((2.02441800101748*(-0.822039589011056+1.91241527905177*(0.0104239707108729-B55)-0.916567894734818*(4.91889103745603+B55))*(B55-0.376546788699777*(-1.0034425620328+SIN((13.6682093364167*(-4.02543794144377+4.12128452096706*SIN(3.04605526034252+0.156200252899901*A55*COS((0.287585148563419+0.0139686638929919*COS((4.29187463600296*COS(4.38888348998079+B55))/(1.66241695692097-1.96036832657105*(1.02778568089134-B55)*SIN(12.642440807505+B55*COS(0.179272778479524*(-3.07062809023029+0.195487678412255*B55+2.31524876760832*COS(0.0865514593704007*SIN(B55)))))-1.4614001137936*(-3.56575756335229+0.0333904022707034*(1.34169562517324+2.78520763403669/(-0.784142200017842-1.1249515224028*COS(12.423181429905*B55))+0.438329003430628*(-4.02543794144377+SIN(0.279982028875551*(8.14479154149258+(-45.8848183789036*B55)/(COS((4.5113192098519*(4.38888348998079-2.57110384654335*B55))/B55)*COS(0.371853168252836*B55))+0.228866264528742/(7.13479293766586+(-4.74492017588741*SIN(1.11428896524311*B55))/B55)))))))))/(1.9070449451209+4.04618419368851*B55)))))/(B55*COS((2.23129038338461*B55)/SIN(5.46417601023882+(0.0751578427688716*COS(3.19178123630727*SIN(B55)))/(COS(6.89692498451458*(-1.53640907656428+B55-COS(2.55680093540035+2.85369664524703/B55)))*SIN(2.81579124296115+0.733686745724532*(0.997483071903992*(-4.70122061556332-3.14383711712105*SIN(3.26326372784542*COS(0.745042283995865+4.38888348998079*SIN(B55))))-(2.33541554522187+1.07642438888524/SIN(B55))*SIN((2.25711826043782*COS(47.1378037903259/(COS(0.150835764170477*B55)*COS(3.10463810559498*(-2.53538001515763+B55-1.0468237404445*(-2.05993751026681+1.32790216254556*(-0.238859456207631+0.300457585173198*B55+1.64011751913756*(4.75123511441602-2.09984831872697*SIN(3.04605526034252+4.54895958232256*COS(3.53286308706162*SIN(2.35151374678552*SIN(1.00142880693641/B55))))))))))-2.7676129357411*(1.64686568436068+0.495255411950829*(-4.83333429355996+COS(0.384595740834949*(1.50704551792392*B55+0.196671547872117/(0.498669774984871+4.19054462638296*COS((0.304197241118503*COS(B55)*(-3.38373629140373-0.830881008288191*(-10.5282948290564-0.518128807244517*(-0.0398437791555164-96.2657448521152*(-3.30386236010148-2.14356255579253*COS(B55))*COS(1.06282763033982*B55))))*(-2.41640103524547-3.14383711712105*COS(1.26379680953426*COS(0.693935322170248*B55)))*(1.96697100595367/(-4.01236775500626+0.711722780484071*(-11.3501183638935+3.07455604918613*SIN(0.0104239707108729-B55)*SIN(4.00289104319808*(-1.17258553312608-0.328132337430241*(0.228866264528742+B55)+0.213641279321011*B55)*B55)))-4.61159416251987/(-0.588564233672441+1.54930788009319*COS(0.464011286218211+8.89536832041086*SIN(3.53977960545111+0.428189322472372*(-2.22132832222866+2.90032775970771/(0.464011286218211+B55)-0.247268267717842*B55)))+(-2.36046905814184*(2.60995781336344-1.02680649345304*COS(3.40769579713652*B55)*(4.02543794144377-1.42226738378444*SIN(B55))))/(-4.02543794144377+3.26868103830189*SIN(0.405124696031046*(-4.01236775500626+1.54444395209071*(-7.56253769230352-0.397749655720089*(1.5479690960655+1.38100485552734/((0.464011286218211-B55)*COS(4.20226414462264*B55))+0.286022576314408*(-0.0319382149269121+SIN(B55)))-4.55783984221592*SIN(4.83821679162844*B55*SIN(0.179272778479524*(-0.510108221218374+2.95121604831838*COS(0.497489917065028*(0.228866264528742+B55))))))))))))/(4.61366923575936-0.999785323978975*(4.29976519817765-60.2054598321291*COS(3.76696487679641*B55*SIN(4.38888348998079+B55))-449512555508300000/(-0.21125249507606-4.04618419368851*SIN(2.95121604831838*COS(0.228866264528742-10.3765963781486/B55))))-2.41089222844118*SIN(10.6328019912307*B55*(-2.76701553574705+0.0346994035652252*(-1.0034425620328+0.146141408602355*(1.8052333783649+B55)))*COS(0.556153597123559*SIN(0.970645957317775*(3.8647768204005-0.615351434947489*(0.0398437791555164+0.68427529911992*B55)))))))))))*SIN(B55))))/A55))))))*SIN(0.102880699536384-COS(0.970158169284869-COS(0.796749079294485*B55*(1.75104353123216+B55)))))))))/(-7.59841351743161-0.000112926239459104*B55))))))*SIN(0.970645957317775*(3.8647768204005+1.62058025943827*SIN(0.21469815156228-0.68427529911992*B55)))))</f>
      </c>
      <c r="BK55">
        <f>-3.19244398732623+1.12586549431762/(2.08956232517353-14.3847669140417*COS(17.8628331842245*(-2.04789184159191-2.53538001515763*A55))*COS(2.34127318896247*B55))-0.116827522015499*(-0.0463344736960289+COS(0.45017225038641-COS((-0.200899973516642+B55)*(3.8637241772538+0.891941454495948*COS(0.454538252181423*(-4.54895958232256+B55))*(-2.99428964346217+4.38888348998079/(-6.45816380592759-0.930766521179757*B55)+10.257296978812*SIN(0.970645957317775*(3.8647768204005+SIN(0.0398437791555164+0.68427529911992*B55)*(-1.66169941542143-SIN(0.0336206493084471*SIN(B55)))))))))+(-9.57012350287464*COS(6.26506655935736*Csc(0.89022335658841*COS(1.66169941542143-B55))))/(-4.02543794144377+3.89778188649779*SIN(1.68307575195236+COS((1.0164624713026*(-2.40026564724377-0.293273057904527*COS(0.352073807669771*SIN(4.38888348998079*B55)*SIN((1.11596601165107*(4.01236775500626+0.647482220799467*(-3.2899633919266+1.91241527905177*(0.0104239707108729-B55)-0.916567894734818*(4.91889103745603+B55)))*(B55-0.376546788699777*(-1.0034425620328+SIN((13.6682093364167*(-4.02543794144377+4.12128452096706*SIN(3.04605526034252+0.756294601786745*A55*COS(2.34127318896247*B55)*COS((-3.89983574117648+0.0139686638929919*COS((4.49810867871241*COS(4.38888348998079+B55))/(1.66241695692097-1.96036832657105*(0.0104239707108729-B55)*SIN(12.642440807505*B55*COS(0.179272778479524*(-3.07062809023029+0.0691776291570159*B55+0.966809356649144*COS(1.83745493597157*SIN(0.884187666036016*(3.8647768204005-SIN(0.683732218305354*B55)*(-1.66169941542143-SIN(0.0629521986177826*SIN(B55)))))))))-1.4614001137936*(-3.56575756335229+0.0333904022707034*(0.0178168467838976+2.78520763403669/((0.984223326634907*COS(1.5505125154381*B55))/(0.249313134655931+6.87819645143681*B55)+3.10463810559498/(-0.0410693641686142+4.04618419368851*COS(1.91495843382934*COS(0.228866264528742*SIN(0.783541008254785*B55)))))-2.04234628259225*(-4.02543794144377+SIN(0.279982028875551*(8.14479154149258+(-45.8848183789036*B55)/(COS((4.5113192098519*(4.38888348998079-2.57110384654335*B55))/B55)*COS(0.371853168252836*B55))+0.228866264528742/(0.458492073235626+(4.74492017588741*SIN(1.07039612175432*B55))/B55)))))))))/(1.9070449451209+4.04618419368851*B55)))))/(B55*COS((2.23129038338461*B55)/SIN(1.32239027642284+(-0.236425596508051*COS(B55)*COS(1.3750577389378*SIN(4.38888348998079*SIN(B55))))/(COS(6.89692498451458*(1.79369938948017+B55+0.224205789019262*(1.13007966903571-COS(2.55680093540035+2.85369664524703/B55))))*SIN(2.81579124296115+0.733686745724532*(0.997483071903992*(-4.84819983677129-3.14383711712105*SIN(3.26326372784542*COS(0.745042283995865+4.38888348998079*SIN(B55))))-(2.33541554522187+1.07642438888524/SIN(B55))*SIN((2.25711826043782*COS(40.0597560166563/(COS(0.150835764170477*B55)*COS(3.10463810559498*(-2.53538001515763+B55-0.550799529526559*(-8.77364090383746+1.32790216254556*(-0.446299593328702+0.298925166728684*B55+1.64011751913756*(4.75123511441602-0.104194893193397*SIN(3.04605526034252+4.54895958232256*COS(3.53286308706162*SIN(2.35151374678552*SIN(1.00142880693641/B55))))))))))-2.7676129357411*(1.64686568436068+0.495255411950829*(-4.83333429355996+COS(0.384595740834949*(1.50704551792392*B55+0.196671547872117/(0.498669774984871+4.19054462638296*COS(0.130821662147091*(-1.26221974320673-0.70433848197628*(-10.5282948290564-0.518128807244517*(-0.0398437791555164-96.2657448521152*(-3.30386236010148+10.4409745107485*COS(B55))*COS(1.06282763033982*B55))))*(-2.41640103524547-3.14383711712105*COS(0.104944825667732*COS(0.693935322170248*B55)))*(4.61366923575936+5.7262367634124*SIN(7.2701303077199*B55*(-2.76701553574705+0.0346994035652252*(-1.0034425620328-0.292203822137493*(4.54170879037296+B55))))-0.999785323978975*(4.55715261915801-84.9302750429841*COS(3.76696487679641*B55*SIN(4.38888348998079+B55))+1.02615493643776*10^18/(-0.21125249507606-4.04618419368851*SIN(2.95121604831838*COS(0.228866264528742-1.31964592815584/B55))))))))))*SIN(B55))))/A55))))))*SIN(0.102880699536384-COS(0.970158169284869-COS(0.796749079294485*B55*(1.75104353123216+B55)))))))))/(-7.59841351743161-0.000246958146621201*B55*SIN(1.51710578095748*(-2.33541554522187+SIN(0.213432382182193+1.32336584838561*B55))))))))/(-2.84355529717235-0.187768283577164*SIN(0.947274064822019*(3.32168059384751+B55)))))*SIN(0.970645957317775*(3.8647768204005+0.680634131508929*SIN(0.21469815156228-0.68427529911992*B55)))))</f>
      </c>
      <c r="BL55">
        <f>-2.53538001515763+0.778499045397058/(1.75104353123216+6.71358746348701*COS(33.2138636553604*(3.85548390218424-1.22028522025927*A55))*COS(2.34127318896247*B55))-1.17395074656324/(-0.102880699536384+COS(0.970158169284869-COS((-4.4799701720476+0.476577364714937*(12.8847522437049+A55-2.44443881102134/B55))*(-8.08659236886415+B55)))-2.44884994123778/(-4.02543794144377+0.294733137896549*SIN(0.867277469748485-COS(10.4210669354735*(-0.189309768993577+0.493262271901336*(5.12649419432822+4.38417312211862/(-1.6911420937038+4.38888348998079/B55))))+(19.7456867666596*COS(0.315118259777248*B55))/(-4.02543794144377+14.2267368128445*SIN(1.68307575195236+COS(0.570898547743601/(COS(2.81718899581378*SIN(1.32336584838561*SIN(0.987711766462689*(-0.970158169284869+COS(17.9148737532156*COS(4.38888348998079*B55))))))*(3.69848324037571-0.085288534571217*SIN(4.172523531424+0.977040748286438*(-1.0034425620328+B55))))))))))</f>
      </c>
      <c r="BM55">
        <f>-2.53538001515763+0.778499045397058/(1.75104353123216+6.71358746348701*COS(33.2138636553604*(3.85548390218424-1.22028522025927*A55))*COS(2.34127318896247*B55))-1.17395074656324/(-0.102880699536384+COS(0.970158169284869-COS((-4.4799701720476+0.476577364714937*(12.8847522437049+A55-2.44443881102134/B55))*(-8.08659236886415+B55)))-3.0702164658237/(-4.02543794144377+0.294733137896549*SIN(0.867277469748485-COS(10.4210669354735*(-0.189309768993577+0.493262271901336*(5.12649419432822+4.38417312211862/(-1.6911420937038+4.38888348998079/B55))))+(19.7456867666596*COS(0.315118259777248*B55))/(-4.02543794144377+14.2267368128445*SIN(1.68307575195236+COS(0.570898547743601/(COS(2.81718899581378*SIN(1.32336584838561*SIN(0.987711766462689*(-0.970158169284869+COS(17.9148737532156*COS(4.38888348998079*B55))))))*(3.69848324037571-0.085288534571217*SIN(4.172523531424+0.977040748286438*(-1.0034425620328+B55))))))))))</f>
      </c>
      <c r="BN55">
        <f>-2.53538001515763+0.778499045397058/(1.75104353123216+6.71358746348701*COS(33.2138636553604*(3.85548390218424-1.22028522025927*A55))*COS(2.34127318896247*B55))-1.17395074656324/(-0.102880699536384+COS(0.970158169284869-COS((-4.4799701720476+0.476577364714937*(12.3834220756504+A55-2.44443881102134/B55))*(-8.08659236886415+B55)))+2.26632519511585/(-4.02543794144377+0.294733137896549*SIN(0.867277469748485-COS(10.4210669354735*(-0.189309768993577+0.493262271901336*(5.12649419432822+4.38417312211862/(-2.12750102800033+4.38888348998079/B55))))+(19.7456867666596*COS(0.315118259777248*B55))/(-4.02543794144377-4.75123511441601*(-4.01236775500626-SIN(1.68307575195236+COS(0.570898547743601/(COS(2.81718899581378*SIN(1.32336584838561*SIN(0.987711766462689*(-0.970158169284869+COS(17.9148737532156*COS(4.38888348998079*B55))))))*(3.69848324037571-0.085288534571217*SIN(4.172523531424+0.977040748286438*(-1.0034425620328+B55)))))))))))</f>
      </c>
      <c r="BO55">
        <f>-2.53538001515763-1.17395074656324/(-0.102880699536384+COS(0.970158169284869-COS((-5.73234392829489+0.476577364714937*(3.59973874652164-0.30032805677058*B55))*(-8.08659236886415+B55)))-2.44884994123778/(-4.02543794144377+0.294733137896549*SIN(0.867277469748485-COS(10.4210669354735*(-0.189309768993577+0.493262271901336*(5.12649419432822+4.38417312211862/(-2.12750102800033+4.38888348998079/B55))))+(19.7456867666596*COS(0.315118259777248*B55))/(-4.02543794144377-4.75123511441601*(-4.01236775500626-SIN(1.68307575195236+COS(0.501173997796498/(B55*COS(2.81718899581378*SIN(1.32336584838561*SIN(0.987711766462689*(-0.970158169284869+COS(17.9148737532156*COS(4.38888348998079*B55))))))))))))))+0.778499045397058/(1.75104353123216-1.93163519161352*COS(33.2138636553604*(3.85548390218424-1.22028522025927*A55))*COS(2.34127318896247*B55)*(-0.481943707124545+0.236425596508051/(COS(6.89692498451458*(-2.45200857029818+B55))*SIN(2.81579124296115+0.733686745724532*((-2.25711826043782*COS(1763.29818529963/(COS(0.150835764170477*B55)*(-2.69489162896542+COS(3.10463810559498*(-2.53538001515763+B55-1.97935092928286*(-8.77364090383746-3.07062809023029*(-0.446299593328702+0.00298814217242901*B55+3.36902552858082*COS(B55)+1.64011751913756*(4.75123511441602-0.104194893193397*SIN(3.04605526034252+1.54444395209071*COS(3.53286308706162*SIN(2.35151374678552*SIN(1.00142880693641/B55)))))))))))+2.7676129357411*(1.64686568436068+0.495255411950829*(-4.83333429355996+COS(0.384595740834949*(-0.0096492048554675+0.343377882179898*(4.38888348998079+B55))))*SIN(B55)))*(4.58467139413441-2.08956232517353*SIN(B55)))/A55+0.997483071903992*(-4.85870348444865-3.14383711712105*SIN(3.26326372784542*COS(0.745042283995866+4.38888348998079*SIN(B55)))))))))</f>
      </c>
      <c r="BP55">
        <f>-2.53538001515763+0.821650834584695/(1.75104353123216+6.71358746348701*COS(33.2138636553604*(3.85548390218424-1.22028522025927*A55))*COS(2.34127318896247*B55))-1.17395074656324/(-0.102880699536384+COS(0.970158169284869-COS((-4.4799701720476+0.476577364714937*(12.8847522437049+A55-2.44443881102134/B55))*(-8.08659236886415+B55)))-2.44884994123778/(-4.02543794144377+0.294733137896549*SIN(0.867277469748485-COS(10.4210669354735*(-0.189309768993577+0.493262271901336*(5.12649419432822+4.38417312211862/(-2.12750102800033+4.38888348998079/B55))))+(19.7456867666596*COS(0.315118259777248*B55))/(-4.02543794144377+14.2267368128445*SIN(1.68307575195236+COS(0.570898547743601/(COS(2.81718899581378*SIN(1.32336584838561*SIN(0.987711766462689*(-0.970158169284869+COS(17.9148737532156*COS(1.89585059019769/(-8.68751137060312+0.601793555873873*(0.0104239707108729-B55)*SIN(0.179272778479524*(-2.14264276460126-0.993480082000876*B55)*B55*(3.93978482603949+0.997483071903992*COS(3.49622751072893+1.32336584838561*SIN(3.26326372784542*COS(1.9070449451209*COS(4.38888348998079*B55))))*(-8.89161936473553-0.187768283577164*SIN(0.947274064822019*(3.32168059384751+B55))))))))))))*(3.69848324037571-0.085288534571217*SIN(4.172523531424+0.977040748286438*(-1.0034425620328+B55))))))))))</f>
      </c>
      <c r="BQ55">
        <f>-0.715614181593226+0.778499045397058/(1.75104353123216+6.71358746348701*COS(28.5611498917064*(3.85548390218424-1.22028522025927*A55))*COS(2.34127318896247*B55))</f>
      </c>
      <c r="BR55">
        <f>-2.53538001515763+0.778499045397058/(1.75104353123216-0.930939425058453*COS(0.498669774984871/A55)*COS(30.6267439013831*(3.85548390218424-1.22028522025927*A55))*COS(2.34127318896247*B55))-1.17395074656324/(-0.102880699536384+COS(0.970158169284869-COS((-8.08659236886415+B55)*(-4.4799701720476-0.341076373801376*(4.14738263638421+A55-2.44443881102134/B55-2.85369664524703*(-4.0960305754739+4.10302537581516*(-1.22028522025927+0.010005966605881*A55)*COS((5.81764923750462*COS(4.38888348998079+B55)*SIN(0.534714488090634*COS(3.10463810559498*(-3.26428930183994+B55))*COS(0.155475435806166*(-0.970158169284869+B55))))/(-2.46792380291555+0.711722780484071*(-11.3501183638935+(-0.510108221218374+SIN(0.0104239707108729-B55))*SIN(6.03615085257551*(4.82167162146245-0.451281666552392*(0.228866264528742+B55)+0.213641279321011*B55)*B55))-1.96036832657105*(0.0104239707108729-B55)*SIN(12.642440807505*B55*COS(0.179272778479524*(-3.07062809023029+0.0691776291570159*B55+0.966809356649144*COS(2.64427967123349+0.228866264528742*SIN(B55)))))-0.45017225038641*(-3.56575756335229+0.0333904022707034*(-0.383557820979713+2.78520763403669/(3.10463810559498/(-0.0410693641686142+4.04618419368851*COS(0.212951183376325*COS(0.228866264528742*SIN(0.425711707191754*B55))))-0.754178171033725*COS(3.48749934416123*(-4.24321362335637+SIN(B55))))-1.2317908493828*(-2.41640103524547+SIN(0.279982028875551*(5.0401534358976+B55+(-45.8848183789036*B55)/(COS((4.5113192098519*(5.88535920444246-3.84759446571111*B55))/B55)*COS(0.371853168252836*B55))+0.228866264528742/(0.458492073235626+(4.74492017588741*SIN(1.07039612175432*B55))/B55)))))))))))))+0.165935022714804*SIN(3.43689890591473-COS(10.4210669354735*(1.99594335397759+0.493262271901336*(5.12649419432822-1.51547754764245/(-2.12750102800033+4.38888348998079/B55))))+(19.7456867666596*COS(0.315118259777248*B55))/(-4.02543794144377+0.45017225038641*(-4.01236775500626-SIN(1.68307575195236+COS((1.00252327900784*(0.675414338333634+2.22946329466955/(COS(B55)*(1.96697100595367/(-4.01236775500626+0.711722780484071*(-5.14314724672842-(-0.510108221218374+SIN(0.0104239707108729-B55))*SIN(3.23243616075294*(4.82167162146245+0.0823120999176122*(0.228866264528742+B55)+0.213641279321011*B55)*B55)))-4.61159416251987/(3.67369281647034+1.54930788009319*COS(0.464011286218211-2.1873394434784*SIN(3.53977960545111+0.428189322472372*(-2.22132832222866+2.90032775970771/(0.464011286218211+B55)+0.251759540947922*B55)))+0.113360324107389*B55*(2.60995781336344-96.2657448521152*COS(3.40769579713652*B55)*(-4.02543794144377-SIN(1.42226738378444*SIN(B55)))))))))/(COS(0.464011286218211*SIN(1.32336584838561*SIN(0.987711766462689*(-0.970158169284869+COS(17.9148737532156*COS(0.227848381549171*B55))))))*(3.69848324037571+0.085288534571217*SIN(0.733686745724532*(-(2.33541554522187+1.07642438888524/SIN(B55))*SIN((2.25711826043782*COS(2.7676129357411*(1.64686568436068+0.495255411950829*COS(B55)*(-4.83333429355996+COS(1.28705698413417*(1.50704551792392*B55+0.0395560655776378/COS(0.144691715076527+0.204948333879852/B55)))))-17.3218462737165/(COS(0.150835764170477*B55)*COS(3.10463810559498*(-2.53538001515763+B55-0.550799529526559*(-8.77364090383746+1.32790216254556*(-0.446299593328702+0.242868609434218*B55+1.64011751913756*(4.75123511441602-0.104194893193397*SIN(3.04605526034252+4.54895958232256*COS(3.53286308706162*SIN(2.35151374678552*SIN(1.00142880693641/B55))))))))))))/A55)-0.997483071903992*(-4.84819983677129-3.14383711712105*SIN(3.26326372784542*COS(0.745042283995865+4.38888348998079*SIN(B55))))))))))))))</f>
      </c>
      <c r="BS55">
        <f>-2.53538001515763+0.778499045397058/(1.75104353123216-0.930939425058453*COS(0.498669774984871/A55)*COS(30.6267439013831*(3.85548390218424-1.22028522025927*A55))*COS(2.34127318896247*B55))-1.17395074656324/(-0.102880699536384+COS(0.970158169284869-COS((-8.08659236886415+B55)*(-4.4799701720476-0.341076373801376*(4.14738263638421+A55-2.44443881102134/B55-2.85369664524703*(-4.0960305754739+4.10302537581516*(-1.22028522025927+0.010005966605881*A55)*COS((5.81764923750462*COS(4.38888348998079+B55)*SIN(0.534714488090634*COS(3.10463810559498*(-3.26428930183994+B55))*COS(0.155475435806166*(-0.970158169284869+B55))))/(-2.46792380291555+0.711722780484071*(-11.3501183638935+(-0.510108221218374+SIN(0.0104239707108729-B55))*SIN(6.03615085257551*(4.82167162146245-0.451281666552392*(0.228866264528742+B55)+0.213641279321011*B55)*B55))-1.96036832657105*(0.0104239707108729-B55)*SIN(12.642440807505*B55*COS(0.179272778479524*(-3.07062809023029+0.0691776291570159*B55+0.966809356649144*COS(2.64427967123349+0.228866264528742*SIN(B55)))))-0.45017225038641*(-3.56575756335229+0.0333904022707034*(-0.383557820979713+2.78520763403669/(3.10463810559498/(-0.0410693641686142+4.04618419368851*COS(0.212951183376325*COS(0.228866264528742*SIN(0.425711707191754*B55))))-0.754178171033725*COS(3.48749934416123*(-4.24321362335637+SIN(B55))))-1.2317908493828*(-2.41640103524547+SIN(0.279982028875551*(5.0401534358976+B55+(-45.8848183789036*B55)/(COS((4.5113192098519*(5.88535920444246-3.84759446571111*B55))/B55)*COS(0.371853168252836*B55))+0.228866264528742/(0.458492073235626+(4.74492017588741*SIN(1.07039612175432*B55))/B55)))))))))))))+0.179299104591765*COS(171.354165997469/B55)*SIN(3.43689890591473-COS(10.4210669354735*(1.99594335397759+0.493262271901336*(5.12649419432822-1.51547754764245/(-2.12750102800033+4.38888348998079/B55))))+(19.7456867666596*COS(0.315118259777248*B55))/(-4.02543794144377+0.45017225038641*(-4.01236775500626-SIN(1.68307575195236+COS((1.00252327900784*(0.675414338333634+2.22946329466955/(COS(B55)*(1.96697100595367/(-4.01236775500626+0.711722780484071*(-5.14314724672842-(-0.510108221218374+SIN(0.0104239707108729-B55))*SIN(3.23243616075294*(4.82167162146245+0.0823120999176122*(0.228866264528742+B55)+0.213641279321011*B55)*B55)))-4.61159416251987/(3.67369281647034+1.54930788009319*COS(0.464011286218211-2.1873394434784*SIN(3.53977960545111+0.428189322472372*(-2.22132832222866+2.90032775970771/(0.464011286218211+B55)+0.251759540947922*B55)))+0.113360324107389*B55*(2.60995781336344-96.2657448521152*COS(3.40769579713652*B55)*(-4.02543794144377-SIN(1.42226738378444*SIN(B55)))))))))/(COS(0.464011286218211*SIN(1.32336584838561*SIN(0.987711766462689*(-0.970158169284869+COS(17.9148737532156*COS(0.227848381549171*B55))))))*(3.69848324037571+0.085288534571217*SIN(0.733686745724532*(-4.58467139413441*SIN((2.25711826043782*COS(2.7676129357411*(1.64686568436068+0.495255411950829*COS(B55)*(-4.83333429355996+COS(1.28705698413417*(1.50704551792392*B55+0.0395560655776378/COS(0.144691715076527+0.204948333879852/B55)))))-17.3218462737165/(COS(0.150835764170477*B55)*COS(3.10463810559498*(-2.53538001515763+B55-0.550799529526559*(-8.77364090383746+1.32790216254556*(-0.446299593328702+0.242868609434218*B55+1.64011751913756*(4.75123511441602-0.104194893193397*SIN(3.04605526034252+4.54895958232256*COS(3.53286308706162*SIN(2.35151374678552*SIN(1.00142880693641/B55))))))))))))/A55)-0.997483071903992*(-4.84819983677129-3.14383711712105*SIN(3.26326372784542*COS(0.745042283995865+4.38888348998079*SIN(B55))))))))))))))</f>
      </c>
      <c r="BT55">
        <f>-2.53538001515763+0.778499045397058/(1.75104353123216+6.71358746348701*COS(30.6267439013831*(3.85548390218424-1.22028522025927*A55))*COS(2.34127318896247*B55))-1.2666196939553/(-11.2222882944706/(3.69848324037571-0.103482088848126*SIN(2.95438281782893+B55))+(3.89200134589662*COS(0.753159400904593*B55))/(-4.02543794144377+0.294733137896549*SIN(4.07479627487985-COS(7.29748814053158*(-0.189309768993577-0.296391691300352*(4.93633565740369+4.38417312211862/(-1.38639110165225+4.38888348998079/B55))))+(19.7456867666596*COS(0.315118259777248*B55))/(-4.02543794144377+14.2267368128445*SIN(1.68307575195236+COS((1.02019666358136*Sec(B55))/(2.61194505247029+5.4090082053798*SIN(4.96126794189452-B55))))))))</f>
      </c>
      <c r="BU55">
        <f>-2.53538001515763+0.778499045397058/(1.75104353123216+6.71358746348701*COS(30.6267439013831*(3.85548390218424-1.22028522025927*A55))*COS(2.34127318896247*B55))-1.17395074656324/(-0.102880699536384+COS(0.970158169284869-COS((-8.08659236886415+B55)*(4.82167162146245+0.296765101465277*(12.584661969583+A55-2.44443881102134/B55)+0.892008308560504*Csc(1.10214350961724+1.33382928167442*COS(B55)*COS(1.3750577389378*SIN(4.38888348998079*SIN(B55)))))))-2.44884994123778/(-4.02543794144377+0.294733137896549*SIN(0.867277469748485-COS(10.4210669354735*(-0.189309768993577-0.495255411950829*(5.12649419432822+4.38417312211862/(-1.38639110165225+4.38888348998079/B55))*COS(0.454538252181423*(-2.24925584891254-0.179272778479524*(-0.510108221218374+2.95121604831838*COS(0.497489917065028*(0.228866264528742+B55)))))))+(19.7456867666596*COS(0.137725078229943*B55))/(-4.02543794144377+14.2267368128445*SIN(1.68307575195236+COS(0.626946920482001/(3.69848324037571+5.4090082053798*SIN(4.172523531424+0.977040748286438*(-1.0034425620328+B55)))))))))</f>
      </c>
      <c r="BV55">
        <f>-2.53538001515763+0.778499045397058/(1.75104353123216-0.930939425058453*COS(0.498669774984871/A55)*COS(30.6267439013831*(3.85548390218424-1.22028522025927*A55))*COS(2.34127318896247*B55))-1.17395074656324/(-0.102880699536384+COS(0.970158169284869-COS((-8.08659236886415+B55)*(-4.4799701720476-0.341076373801376*(4.14738263638421+A55-2.44443881102134/B55-2.85369664524703*(-4.0960305754739+4.10302537581516*(-1.22028522025927-0.0092562748436248*A55)*COS((5.81764923750462*COS(4.38888348998079+B55)*SIN(0.534714488090634*COS(3.10463810559498*(-3.26428930183994+B55))*COS(0.155475435806166*(-0.970158169284869+B55))))/(1.66241695692097-1.96036832657105*(0.0104239707108729-B55)*SIN(12.642440807505*B55*COS(0.179272778479524*(-3.07062809023029+0.0691776291570159*B55+0.966809356649144*COS(2.64427967123349+0.228866264528742*SIN(B55)))))-0.45017225038641*(-3.56575756335229+0.0333904022707034*(-0.383557820979713+2.78520763403669/(3.10463810559498/(-0.0410693641686142+4.04618419368851*COS(0.212951183376325*COS(0.228866264528742*SIN(0.425711707191754*B55))))-0.754178171033725*COS(3.48749934416123*(-4.24321362335637+SIN(B55))))+2.68050352172264*(-2.41640103524547+SIN(0.279982028875551*(5.0401534358976+B55+(-45.8848183789036*B55)/(COS((4.5113192098519*(5.88535920444246-3.84759446571111*B55))/B55)*COS(0.371853168252836*B55))+0.228866264528742/(0.458492073235626+(4.74492017588741*SIN(1.07039612175432*B55))/B55)))))))))))))+0.165935022714804*SIN(3.43689890591473-COS(10.4210669354735*(1.99594335397759+0.493262271901336*(5.12649419432822-1.51547754764245/(-2.12750102800033+4.38888348998079/B55))))+(19.7456867666596*COS(0.315118259777248*B55))/(-4.02543794144377+0.45017225038641*(-4.01236775500626-SIN(1.68307575195236+COS((1.00252327900784*(0.675414338333634+5.51944878711322/(COS(B55)*(1.96697100595367/(-4.01236775500626+0.711722780484071*(-5.14314724672842-4.04618419368851*B55*SIN(2.93512202034308*(4.82167162146245+0.0823120999176122*(0.228866264528742+B55)+0.213641279321011*B55)*B55)))-4.61159416251987/(3.67369281647034+1.54930788009319*COS(0.464011286218211-2.1873394434784*SIN(3.53977960545111+0.428189322472372*(-2.22132832222866+2.90032775970771/(0.464011286218211+B55)+0.251759540947922*B55)))+0.113360324107389*B55*(2.60995781336344-96.2657448521152*COS(3.40769579713652*B55)*(-4.02543794144377-SIN(1.42226738378444*SIN(B55)))))))))/(COS(0.464011286218211*SIN(1.32336584838561*SIN(0.987711766462689*(-0.970158169284869+COS(17.9148737532156*COS(0.227848381549171*B55))))))*(3.69848324037571+0.085288534571217*SIN(0.733686745724532*(-(2.33541554522187+1.07642438888524/SIN(B55))*SIN((2.25711826043782*COS(2.7676129357411*(1.64686568436068+0.495255411950829*COS(B55)*(-4.83333429355996+COS(1.28705698413417*(1.50704551792392*B55+0.0395560655776378/COS(0.144691715076527+0.204948333879852/B55)))))-17.3218462737165/(COS(0.150835764170477*B55)*COS(3.10463810559498*(-2.53538001515763+B55-0.550799529526559*(-8.77364090383746+1.32790216254556*(-0.446299593328702+0.244821246622017*B55+1.64011751913756*(4.75123511441602-0.104194893193397*SIN(3.04605526034252+4.54895958232256*COS(3.53286308706162*SIN(2.35151374678552*SIN(1.00142880693641/B55))))))))))))/A55)-0.997483071903992*(-4.62453290626782+0.347182790533016*COS(1.51547754764245/(-2.12750102800033+4.38888348998079/B55))-3.14383711712105*SIN(3.26326372784542*COS(0.745042283995865+4.38888348998079*SIN(B55))))))))))))))</f>
      </c>
      <c r="BW55">
        <f>-2.53538001515763+0.778499045397058/(1.75104353123216+6.71358746348701*COS(30.6267439013831*(3.85548390218424-1.22028522025927*A55))*COS(2.34127318896247*B55))-1.17395074656324/(-0.102880699536384+COS(0.970158169284869-COS((-8.08659236886415+B55)*(4.82167162146245+0.296765101465277*(12.584661969583+A55-2.44443881102134/B55)+0.892008308560504*Csc(1.10214350961724+0.591097706029779*COS(B55)*COS(1.3750577389378*SIN(4.38888348998079*SIN(B55)))))))-2.44884994123778/(-4.02543794144377+0.294733137896549*SIN(0.867277469748485-COS(10.4210669354735*(-2.5110825224983+COS(0.454538252181423*(-2.24925584891254-0.179272778479524*(-0.510108221218374+2.95121604831838*COS(0.497489917065028*(0.228866264528742+B55)))))*SIN(B55)*(5.67478471192723+4.38417312211862/(-1.38639110165225+4.38888348998079/B55)-1.96036832657105*(0.0104239707108729-B55)*SIN(12.642440807505*B55*COS(0.179272778479524*(-3.07062809023029+0.0691776291570159*B55+0.966809356649144*COS(0.0865514593704007*SIN(B55)))))-1.4614001137936*(-3.56575756335229+0.0333904022707034*(-1.0034425620328+B55+2.78520763403669/(-1.1249515224028*COS(1.25053959456292*B55)+3.10463810559498/(-0.0410693641686142+4.04618419368851*COS(1.5792805139324*COS(0.228866264528742*SIN(0.621340074663686*B55)))))-2.04234628259225*(-4.02543794144377+SIN(0.279982028875551*(8.14479154149258+(-45.8848183789036*COS(B55))/(COS((4.5113192098519*(4.38888348998079-1.69423398632946*B55))/B55)*COS(0.371853168252836*B55))+0.228866264528742/(2.43585677776938+(4.74492017588741*SIN((0.738452660725532*B55)/COS(0.473808200250788*COS(0.150835764170477*B55)*COS(3.10463810559498*(-2.53538001515763+B55-0.550799529526559*(-8.77364090383746+1.32790216254556*(-0.479615611946378+1.64011751913756*(4.75123511441602-4.05137050842486*B55)+0.00298814217242901*B55-B55/(-4.24321362335637+SIN(1.16961510262995*COS(0.77900829374141/A55))))))))))/B55)))))))))+(19.7456867666596*COS(0.315118259777248*B55))/(-4.02543794144377+14.2267368128445*SIN(1.68307575195236+COS(0.626735530923938/(3.69848324037571+5.4090082053798*SIN(4.172523531424+0.977040748286438*(-1.0034425620328+B55)))))))))</f>
      </c>
      <c r="BX55">
        <f>-2.53538001515763+0.778499045397058/(1.75104353123216+6.71358746348701*COS(30.6267439013831*(3.85548390218424-1.22028522025927*A55))*COS(2.34127318896247*(0.0104239707108729-B55)))-1.17395074656324/(1.52085826862378+COS(0.970158169284869-COS((-8.08659236886415+B55)*(4.82167162146245+0.296765101465277*(12.584661969583+A55-2.44443881102134/B55)+0.892008308560504*Csc(0.347838125305021+(-1.96697100595367*COS(B55)*COS(1.3750577389378*SIN(4.38888348998079*SIN(B55))))/B55)))))</f>
      </c>
      <c r="BY55">
        <f>-2.53538001515763+0.778499045397058/(1.75104353123216+6.71358746348701*COS(30.6267439013831*(3.85548390218424-1.22028522025927*A55))*COS(2.34127318896247*(0.0104239707108729-B55)))-1.17395074656324/(1.52085826862378+COS(0.970158169284869-COS((-8.08659236886415+B55)*(4.82167162146245+0.296765101465277*(12.584661969583+A55-2.44443881102134/B55)+0.892008308560504*Csc(0.347838125305021+(-1.96697100595367*COS(B55)*COS(1.3750577389378*SIN(4.38888348998079*SIN(B55))))/B55)))))</f>
      </c>
      <c r="BZ55">
        <f>-2.53538001515763+0.778499045397058/(1.75104353123216+6.71358746348701*COS(30.6267439013831*(3.85548390218424-1.22028522025927*A55))*COS(2.34127318896247*(0.0104239707108729-B55)))-1.17395074656324/(1.52085826862378+COS(0.970158169284869-COS((-8.08659236886415+B55)*(4.82167162146245+0.296765101465277*(13.1404973993675+A55-2.44443881102134/B55+0.556153597123559*COS(0.360497727172928*B55))+0.892008308560504*Csc(0.347838125305021+(-1.96697100595367*COS(B55)*COS(1.3750577389378*SIN(4.38888348998079*SIN(B55))))/B55)))))</f>
      </c>
      <c r="CA55">
        <f>-2.53538001515763+0.778499045397058/(1.75104353123216+6.71358746348701*COS(30.6267439013831*(3.85548390218424-1.22028522025927*A55))*COS(2.34127318896247*(0.0104239707108729-B55)))-1.17395074656324/(1.52085826862378+COS(0.970158169284869-COS((-8.08659236886415+B55)*(4.82167162146245-0.495255411950829*COS(0.645449502225374*(-4.46491320015797-1.50704551792392*B55))*(13.1404973993675+A55-2.44443881102134/B55+0.556153597123559*COS(0.360497727172928*B55))+0.892008308560504*Csc(0.347838125305021+(-1.96697100595367*COS(B55)*COS(1.3750577389378*SIN(4.38888348998079*SIN(B55))))/B55)))))</f>
      </c>
      <c r="CB55">
        <f>-2.53538001515763+0.787981818347263/(1.75104353123216-3.20373596089422*COS(30.6267439013831*(3.85548390218424-1.22028522025927*A55))*COS(2.34127318896247*B55))-1.17395074656324/(-0.102880699536384+COS(0.970158169284869-COS((-8.08659236886415+B55)*(4.82167162146245+0.570685217482619*(12.584661969583+A55-2.44443881102134/B55)+0.892008308560504*Csc(1.10214350961724+8.3649272768838*COS(B55)*COS(1.3750577389378*SIN(4.38888348998079*SIN(B55)))*Csc(4.32868285742212*COS(3.53977960545111*(-0.0990673640486293+B55)))))))+(2.44885058952523*COS((15.2803726736218*(-1.51710578095748-0.085288534571217*SIN(4.69237334887556+0.977040748286438*(-1.0034425620328+B55))))/B55))/(-1.91275729542212-0.344193203671007*(-2.99428964346217+4.38888348998079/(-2.85369664524702-0.405203078789852*B55)+6.10673313768426*SIN(0.970645957317775*(3.8647768204005+3.01892781434028*SIN(0.0398437791555164+0.68427529911992*B55))))))</f>
      </c>
      <c r="CC55">
        <f>-2.53538001515763+0.787981818347263/(1.75104353123216-3.20373596089422*COS(30.6267439013831*(3.85548390218424-1.22028522025927*A55))*COS(2.34127318896247*B55))-1.17395074656324/(-0.102880699536384+COS(0.970158169284869-COS((-8.08659236886415+B55)*(4.82167162146245+0.570685217482619*(12.584661969583+A55-2.44443881102134/B55)+0.892008308560504*Csc(1.10214350961724+8.3649272768838*COS(B55)*COS(1.3750577389378*SIN(4.38888348998079*SIN(B55)))*Csc(4.32868285742212*COS(3.53977960545111*(-0.0990673640486293+B55)))))))+(2.44885058952523*COS((15.2803726736218*(-1.51710578095748-0.085288534571217*SIN(4.69237334887556+0.977040748286438*(-1.0034425620328+B55))))/B55))/(-1.91275729542212-0.344193203671007*(-2.99428964346217+4.38888348998079/(-2.85369664524702-0.405203078789852*B55)+6.10673313768426*SIN(0.970645957317775*(3.8647768204005+3.01892781434028*SIN(0.0398437791555164+0.68427529911992*B55))))))</f>
      </c>
      <c r="CD55">
        <f>-2.53538001515763+0.787981818347263/(1.75104353123216-3.20373596089422*COS(30.6267439013831*(3.85548390218424-1.22028522025927*A55))*COS(2.34127318896247*B55))-1.17395074656324/(-0.102880699536384+COS(0.970158169284869-COS((-8.08659236886415+B55)*(4.82167162146245+0.892008308560504*Csc(1.10214350961724+8.3649272768838*COS(B55)*COS(1.3750577389378*SIN(4.38888348998079*SIN(B55)))*Csc(2.56273885716467*COS(3.53977960545111*(-0.0990673640486293+B55))))+0.570685217482619*(7.00261675640299+A55+(4.01425577763392*COS(6.87410829084458/B55))/(-1.91275729542212+0.891941454495948*(-2.99428964346217+4.38888348998079/(0.407900594325699-0.999325768576598*B55)+6.10673313768426*SIN(B55)))))))+(2.44885058952523*COS((15.2803726736218*(-1.51710578095748-0.085288534571217*SIN(4.69237334887556+0.977040748286438*(-1.0034425620328+B55))))/B55))/(-1.91275729542212-0.344193203671007*(-2.99428964346217+4.38888348998079/(-2.85369664524702-0.405203078789852*B55)+6.10673313768426*SIN(0.970645957317775*(3.8647768204005+3.01892781434028*SIN(0.0398437791555164+0.68427529911992*B55))))))</f>
      </c>
      <c r="CE55">
        <f>-2.53538001515763+0.780059983330297/(1.75104353123216+0.920770837123875*COS(30.6267439013831*(3.85548390218424-1.22028522025927*A55))*COS(2.33341406131542*B55))-1.17395074656324/(-1.08970726038248-B55+COS(0.970158169284869-COS(8.08659236886415*COS(B55)*(4.82167162146245+0.415665886847509*(1.29769797941223+A55-2.44443881102134/B55)-0.892008308560504/COS(30.9095163742833+(0.579975494035767*COS(B55)*COS(1.3750577389378*SIN(4.38888348998079*SIN(B55))))/SIN(0.234990843821049*(-3.53977960545111+SIN(0.618053781215391*COS(171.354165997469/B55)*SIN(3.43689890591473-COS(10.4210669354735*(1.99594335397759-0.495255411950829*(3.30386236010148-1.51547754764245/(-2.12750102800033+4.38888348998079/B55)+1.83745493597157*COS(2.14621831230364*(-0.720640553761703+0.0149486471701785/(3.85548390218424-1.22028522025927*A55))))*COS(0.332099886715785/SIN(0.867277469748485-COS(10.4210669354735*(-0.189309768993577-0.382095311146127*(3.30386236010148+4.38417312211862/(-1.18506813461532+4.38888348998079/B55)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55)))))))*(B55-8.08845973366274*SIN(B55))))+2.16573234696969/(-4.02543794144377-4.75123511441601*(0.0408477479355928+0.595166291692657*COS(10.4210669354735*(1.48343470593101-0.397977498058071*(3.79253170859851+1.83745493597157*COS(2.14621831230364*(2.46584086298192-COS(0.970158169284869-COS(0.796749079294485*B55*(1.75104353123216+B55))))))))+(12.8048204407246*COS(0.315118259777248*B55))/(-4.02543794144377-4.75123511441601*(-4.01236775500626-SIN(1.68307575195236+COS((0.933698605719809*(-8.08659236886415+B55))/(COS(0.710809971653287*SIN(1.32336584838561*SIN(0.987711766462689*(-0.970158169284869+COS(12.1130486169505*COS(4.38888348998079*B55))))))*(3.69848324037571+0.145215261394385*SIN(4.172523531424+0.977040748286438*(17.8628331842245+B55))))))))))))))))))+(19.7456867666596*COS(0.313659330569682*B55))/(-4.02543794144377-2.48562107855926*(-4.01236775500626-SIN(1.68307575195236+COS(16.1146994045772/(3.69848324037571-0.085288534571217*SIN(4.172523531424+0.977040748286438*(-1.0034425620328+B55)))))))))))+(19.7456867666596*COS(0.315118259777248*B55))/(-4.02543794144377+0.45017225038641*(-4.01236775500626-SIN(1.68307575195236+COS(1.22028522025927*A55)))))))))))))</f>
      </c>
      <c r="CF55">
        <f>-2.53538001515763+0.780059983330297/(1.75104353123216+0.920770837123875*COS(30.6267439013831*(3.85548390218424-1.22028522025927*A55))*COS(2.33341406131542*B55))-1.17395074656324/(-1.08970726038248-B55+COS(0.970158169284869-COS(8.08659236886415*COS(B55)*(4.82167162146245+0.415665886847509*(1.29769797941223+A55+3.04283391879382/B55)-0.892008308560504/COS(30.9095163742833+(0.579975494035767*COS(B55)*COS(1.3750577389378*SIN(4.38888348998079*SIN(B55))))/SIN(0.234990843821049*(-3.53977960545111+SIN(0.618053781215391*COS(171.354165997469/B55)*SIN(3.43689890591473-COS(10.4210669354735*(1.99594335397759-0.495255411950829*(1.69146473519733-0.494723879231552*COS(B55)*(-4.83333429355996+COS(6.09685031462364*(0.204366940786288*B55+0.0395560655776378/COS(0.144691715076527+0.204948333879852/B55)))))*COS(0.332099886715785/SIN(0.867277469748485-COS(10.4210669354735*(-0.189309768993577-0.382095311146127*(3.30386236010148+4.38417312211862/(-1.18506813461532+4.38888348998079/B55)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55)))))))*(B55-8.08845973366274*SIN(B55))))+2.16573234696969/(-4.02543794144377-4.75123511441601*(0.0408477479355928+0.595166291692657*COS(10.4210669354735*(1.48343470593101-0.397977498058071*(3.79253170859851+1.83745493597157*COS(2.14621831230364*(2.46584086298192-COS(0.970158169284869-COS(0.796749079294485*B55*(1.75104353123216+B55))))))))+(12.8048204407246*COS(0.315118259777248*B55))/(-4.02543794144377-4.75123511441601*(-4.01236775500626-SIN(1.68307575195236+COS((0.933698605719809*(-8.08659236886415+B55))/(COS(0.710809971653287*SIN(1.32336584838561*SIN(0.987711766462689*(-0.970158169284869+COS(12.1130486169505*COS(4.38888348998079*B55))))))*(3.69848324037571+0.145215261394385*SIN(4.172523531424+0.977040748286438*(17.8628331842245+B55))))))))))))))))))+(19.7456867666596*COS(0.313659330569682*B55))/(-4.02543794144377-2.48562107855926*(-4.01236775500626-SIN(1.68307575195236+COS(16.1146994045772/(3.69848324037571-0.085288534571217*SIN(4.172523531424+0.977040748286438*(-1.0034425620328+B55)))))))))))+(19.7456867666596*COS(0.315118259777248*B55))/(-4.02543794144377+0.45017225038641*(-4.01236775500626-SIN(1.68307575195236+COS(1.22028522025927*A55)))))))))))))</f>
      </c>
      <c r="CG55">
        <f>-2.53538001515763+0.787981818347263/(1.75104353123216+6.71358746348701*COS(30.6267439013831*(3.85548390218424-1.22028522025927*A55))*COS(2.34127318896247*(0.0104239707108729-B55)))-1.17395074656324/(-0.102880699536384+COS(0.970158169284869-COS((-8.08659236886415+B55)*(4.82167162146245+0.892008308560504*Csc(1.10214350961724-0.489996431446389*(-1.91275729542212+0.891941454495948*(1.79152241468593+4.38888348998079/(-0.888836690323398-0.930766521179757*B55))*COS(0.454538252181423*(-4.54895958232256+B55)))*COS(B55)*COS(1.3750577389378*SIN(4.38888348998079*SIN(B55)))*Csc(4.32868285742212*COS(3.53977960545111*(-0.0990673640486293+B55))))+0.570685217482619*(12.584661969583+A55+(4.01425577763392*COS(6.87410829084458/B55))/(-3.97994282361962+0.891941454495948*COS(0.454538252181423*(1.96697100595367-B55))*(-2.99428964346217+4.38888348998079/(1.12749615696308-0.999325768576598*B55)+6.10673313768426*SIN(B55)))))))+(2.44885058952523*COS((15.2803726736218*(-1.51710578095748-0.085288534571217*SIN(4.69237334887556+0.977040748286438*(-1.0034425620328+B55))))/B55))/(-1.91275729542212-0.344193203671007*(-2.99428964346217+4.38888348998079/(-2.85369664524702-0.405203078789852*B55)+6.10673313768426*SIN(0.970645957317775*(3.8647768204005+3.01892781434028*SIN(0.0398437791555164+0.68427529911992*B55))))))</f>
      </c>
      <c r="CH55">
        <f>-2.53538001515763+0.787981818347263/(1.75104353123216+6.71358746348701*COS(30.6267439013831*(3.85548390218424-1.22028522025927*A55))*COS(2.34127318896247*(0.0104239707108729-B55)))-1.17395074656324/(-0.102880699536384+COS(0.970158169284869-COS((-8.08659236886415+B55)*(4.82167162146245+0.892008308560504*Csc(1.10214350961724-0.489996431446389*(-1.91275729542212+0.891941454495948*(1.79152241468593+4.38888348998079/(-0.888836690323398-0.930766521179757*B55))*COS(0.454538252181423*(-4.54895958232256+B55)))*COS(B55)*COS(1.3750577389378*SIN(4.38888348998079*SIN(B55)))*Csc(4.32868285742212*COS(3.53977960545111*(-0.0990673640486293+B55))))+0.570685217482619*(12.584661969583+A55+(4.01425577763392*COS(6.87410829084458/B55))/(-3.97994282361962+0.891941454495948*COS(0.454538252181423*(1.96697100595367-B55))*(-2.99428964346217+4.38888348998079/(1.12749615696308-0.999325768576598*B55)+6.10673313768426*SIN(B55)))))))+(2.44885058952523*COS((15.2803726736218*(-1.51710578095748-0.085288534571217*SIN(4.69237334887556-1.96697100595367*SIN(0.347838125305021+(-1.96697100595367*COS(B55)*COS(1.3750577389378*SIN(4.38888348998079*SIN(B55))))/B55))))/B55))/(-1.91275729542212-0.344193203671007*(-2.99428964346217+4.38888348998079/(-2.85369664524702-0.405203078789852*B55)+6.10673313768426*SIN(0.970645957317775*(3.8647768204005+3.01892781434028*SIN(0.0398437791555164+0.68427529911992*B55))))))</f>
      </c>
      <c r="CI55">
        <f>-2.53538001515763+0.787981818347263/(1.75104353123216+0.920770837123875*COS(30.6267439013831*(3.85548390218424-1.22028522025927*A55))*COS(2.33341406131542*B55))-1.17395074656324/(-0.102880699536384+COS(0.970158169284869-COS((-8.09244218131859+B55)*(4.82167162146245+0.892008308560504*Csc(1.10214350961724+2.57005674176339*COS(B55)*COS(1.3750577389378*SIN(4.38888348998079*SIN(B55)))*Csc(4.32868285742212*COS(3.53977960545111*(-0.0990673640486293+B55))))+0.570685217482619*(12.584661969583+A55+(4.01425577763392*COS(1.67204813636182/B55))/(-0.663566361640531+0.891941454495948*(-2.99428964346217+4.38888348998079/(0.407900594325699-0.999325768576598*B55)+6.10673313768426*SIN(B55)))))))+(2.44885058952523*COS((15.2803726736218*(-1.51710578095748-0.085288534571217*SIN(4.69237334887556+0.977040748286438*(-1.0034425620328+B55))))/B55))/(-1.91275729542212-0.344193203671007*(-2.99428964346217+4.38888348998079/(-2.85369664524702+0.525563442389905*B55+B55*COS(3.10463810559498*COS(0.891941454495948*(4.38888348998079/(-6.45816380592759-0.930766521179757*B55)+0.216844753627145*(1.64686568436068+32.6562960430631/SIN(4.69237334887556+0.977040748286438*(-1.0034425620328+B55)))+3.10463810559498*A55*SIN(0.970645957317775*(3.30386236010148+3.01892781434028*SIN(0.0398437791555164+0.68427529911992*B55)))))))+6.10673313768426*SIN(0.982847461064206*(3.8647768204005+3.01892781434028*SIN(0.0398437791555164+0.68427529911992*B55))))))</f>
      </c>
      <c r="CJ55">
        <f>-2.53538001515763+0.787981818347263/(1.75104353123216+0.920770837123875*COS(30.6267439013831*(3.85548390218424-1.22028522025927*A55))*COS(2.33341406131542*B55))-1.17395074656324/(-0.102880699536384+COS(0.970158169284869-COS((-8.09244218131859+B55)*(4.82167162146245+0.892008308560504*Csc(1.10214350961724+2.57005674176339*COS(B55)*COS(1.3750577389378*SIN(4.38888348998079*SIN(B55)))*Csc(4.32868285742212*COS(3.53977960545111*(-0.0990673640486293+B55))))-0.133687772985852*(12.584661969583+A55+(4.01425577763392*COS(1.67204813636182/B55))/(-0.663566361640531+0.891941454495948*(-2.99428964346217+4.38888348998079/(0.407900594325699-0.999325768576598*B55)+6.10673313768426*SIN(B55)))))))+(2.44885058952523*COS((15.2803726736218*(-1.51710578095748-0.085288534571217*SIN(4.69237334887556+0.977040748286438*(-1.0034425620328+B55))))/B55))/(-1.91275729542212-0.344193203671007*(-2.99428964346217+4.38888348998079/(-2.85369664524702+0.525563442389905*B55+B55*COS(3.10463810559498*COS(0.891941454495948*(4.38888348998079/(-6.45816380592759-0.930766521179757*B55)+0.216844753627145*(1.64686568436068+32.6562960430631/SIN(4.69237334887556+0.977040748286438*(-1.0034425620328+B55)))+3.10463810559498*A55*SIN(0.970645957317775*(3.30386236010148+3.01892781434028*SIN(0.0398437791555164+0.68427529911992*B55)))))))+6.10673313768426*SIN(0.982847461064206*(3.8647768204005+B55)))))</f>
      </c>
      <c r="CK55">
        <f>-2.53538001515763+0.780059983330297/(1.75104353123216+0.920770837123875*COS(30.6267439013831*(3.85548390218424-1.22028522025927*A55))*COS(2.3364983618542*B55))-1.17395074656324/(-1.08970726038248-B55+COS(0.970158169284869-COS(4.19086399424798*COS(B55)*SIN(B55))))</f>
      </c>
      <c r="CL55">
        <f>-2.53538001515763+0.780059983330297/(1.75104353123216+0.920770837123875*COS(30.6267439013831*(3.85548390218424-1.22028522025927*A55))*COS((2.26232388633918*B55)/SIN((4.46491320015797*(0.0104239707108729-B55))/B55)))-1.17395074656324/(-4.02543794144377-2.48562107855926*(-4.01236775500626-SIN(1.68307575195236+COS(0.244046543898768/B55))))</f>
      </c>
      <c r="CM55">
        <f>-2.53538001515763+0.780059983330297/(1.75104353123216+0.920770837123875*COS(30.6267439013831*(3.85548390218424-1.22028522025927*A55))*COS((2.26232388633918*B55)/SIN((4.46491320015797*(0.0104239707108729-B55))/B55)))-1.17395074656324/(-4.02543794144377-2.48562107855926*(-4.01236775500626-SIN(1.68307575195236+COS(0.244046543898768/B55))))</f>
      </c>
      <c r="CN55">
        <f>-2.53538001515763+0.780059983330297/(1.75104353123216+0.920770837123875*COS(30.6267439013831*(3.85548390218424-1.22028522025927*A55))*COS((2.26232388633918*B55)/SIN((4.46491320015797*(0.0104239707108729-B55))/B55)))-1.17395074656324/(-4.02543794144377-2.48562107855926*(-4.01236775500626-SIN(1.68307575195236+COS(0.244046543898768/B55))))</f>
      </c>
      <c r="CO55">
        <f>-2.53538001515763+0.780059983330297/(1.75104353123216+0.920770837123875*COS(30.6267439013831*(3.85548390218424-1.22028522025927*A55))*COS((2.26232388633918*B55)/SIN((4.46491320015797*(0.0104239707108729-B55))/B55)))-1.17395074656324/(-4.02543794144377-2.48562107855926*(-4.01236775500626-SIN(1.68307575195236+COS(0.244046543898768/B55))))</f>
      </c>
      <c r="CP55">
        <f>-6.48502186754103+0.780059983330297/(1.75104353123216+0.920770837123875*COS(30.6267439013831*(3.85548390218424-1.22028522025927*A55))*COS((2.26232388633918*B55)/SIN((4.46491320015797*(0.0104239707108729-B55))/B55)))</f>
      </c>
      <c r="CQ55">
        <f>-2.53538001515763+0.780059983330297/(1.75104353123216+0.920770837123875*COS(30.6267439013831*(3.85548390218424-1.22028522025927*A55))*COS((2.26232388633918*B55)/SIN((4.46491320015797*(0.0104239707108729-B55))/B55)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55))))))))/(3.69848324037571-0.085288534571217*SIN(0.977040748286438*(-1.0034425620328+B55)-0.085288534571217*SIN(4.69237334887556+0.977040748286438*(-1.0034425620328+B55))))))))</f>
      </c>
      <c r="CR55">
        <f>-2.53538001515763+0.780059983330297/(1.75104353123216+0.920770837123875*COS(30.6267439013831*(3.85548390218424-1.22028522025927*A55))*COS((2.26232388633918*B55)/SIN((4.46491320015797*(0.0104239707108729-B55))/B55)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55))))))))/(3.69848324037571-0.085288534571217*SIN(0.977040748286438*(-1.0034425620328+B55)-0.085288534571217*SIN(4.69237334887556+0.977040748286438*(-1.0034425620328+B55))))))))</f>
      </c>
      <c r="CS55">
        <f>-2.53538001515763+0.787981818347263/(1.75104353123216-0.828257123886134*COS(30.6267439013831*(3.85548390218424-1.22028522025927*A55))*COS(2.3364983618542*B55))-1.17395074656324/(-1.08970726038248-B55+COS(0.970158169284869-COS(3.35351215638373*COS(B55)^2*(4.82167162146245+0.415665886847509*(7.5617222555395+A55+3.04283391879382/B55)-0.892008308560504/COS(30.9095163742833+(0.579975494035767*COS(B55)*COS(1.3750577389378*SIN(4.38888348998079*SIN(B55))))/SIN(0.234990843821049*(-3.53977960545111-SIN(0.757335698941963*COS(171.354165997469/B55)*SIN(3.43689890591473-COS(10.4210669354735*(1.99594335397759-0.495255411950829*COS(0.332099886715785/SIN(0.867277469748485-COS(10.4210669354735*(-0.0821323230144477-0.382095311146127*(3.30386236010148+4.38417312211862/(-1.18506813461532+4.38888348998079/B55)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55)))))))*(B55-8.08845973366274*SIN(B55))))+2.16573234696969/(-4.02543794144377-4.75123511441601*(4.80458120979862+(4.42417907631947*COS(0.315118259777248*B55))/(-4.02543794144377-4.75123511441601*(-0.0463344736960289-SIN(1.68307575195236+COS((0.933698605719809*(-8.08659236886415+B55))/(COS(0.710809971653287*SIN(1.32336584838561*SIN(0.987711766462689*(-0.970158169284869+COS(12.1130486169505*COS(4.38888348998079*B55))))))*(0.0104239707108729-B55+0.145215261394385*SIN(4.172523531424+0.977040748286438*(17.8628331842245+B55)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55))))-0.113225606212894*COS(B55))*COS(0.332099886715785/SIN(0.867277469748485+2.62583154338191*COS(0.313659330569682*B55)-COS(1.50473634000143*(-0.189309768993577-0.382095311146127*(3.30386236010148+4.38417312211862/(-1.18506813461532+4.38888348998079/B55)+1.83745493597157*COS(0.596752411656072*(-3.81221146125725-0.610038504065784*(-1.66169941542143+COS(6.17799041170864/A55))+COS(2.53538001515763+1.17395074656324/(-0.102880699536384+COS(1.54930788009319*SIN((-2.85369664524702+0.525563442389905*B55+B55*COS(3.10463810559498*COS(0.891941454495948*(4.38888348998079/(-6.45816380592759-0.996203716565432*B55)+0.216844753627145*(-3.1671161522807+B55-2.01562374312393*COS(B55))+3.10463810559498*A55*SIN(0.970645957317775*(3.30386236010148+3.01892781434028*SIN(0.0398437791555164+0.68427529911992*B55)))))))*(4.78027452898951+0.0988261080324625*(-0.299426324523994+0.556153597123559*COS(2.81201129084223*SIN(4.38888348998079+3.14383711712105*SIN(3.26326372784542*SIN(3.64384120598492-B55))))))))-2.41668037049394/(-4.02543794144377-4.75123511441601*(-0.10836742529682+(10.8651683445539*COS(0.704120545279541*B55))/(-4.02543794144377-4.75123511441601*(-4.01236775500626-SIN(1.68307575195236+COS((6.45954096046735*(-8.08659236886415+B55))/(3.69848324037571+0.188572790656832*SIN(4.172523531424+0.977040748286438*(17.8628331842245+B55))))))))))))))))))))+(-19.7456867666596*COS(9.97668976511667*COS(1.83745493597157*B55)))/(-4.02543794144377+0.45017225038641*(-4.01236775500626+SIN(1.36297950839016-0.69368257590981*(1.52544079625912+2*A55+3.04283391879382/B55)-COS(1.22028522025927-A55)))))))+(19.7456867666596*COS(0.313659330569682*B55))/(-4.02543794144377-2.48562107855926*(-4.01236775500626-SIN(1.68307575195236+COS((1.18502010407427*(0.675414338333634+0.445738967950897/(-3.53977960545111-SIN(0.720640553761703+0.995871158593384*B55))))/(3.69848324037571-0.085288534571217*SIN(4.172523531424+0.977040748286438*(-1.0034425620328+B55)))))))))*(3.36345130193881+0.998926750306103*COS(B55)*(-4.83333429355996+COS(5.81456547166478*(0.204366940786288*B55+0.0395560655776378/COS(3.43984988479375+0.68427529911992*B55))))*SIN(4.20944892536231*COS(30.6267439013831*(3.85548390218424-1.22028522025927*A55))*COS(2.34127318896247*(0.0104239707108729-B55))))))+(19.7456867666596*COS(0.315118259777248*B55))/(-4.02543794144377+0.45017225038641*(-4.01236775500626-SIN(1.68307575195236+COS(1.22028522025927*A55)))))))))))))</f>
      </c>
      <c r="CT55">
        <f>-2.53538001515763-1.17395074656324/(-1.08970726038248-B55+COS(0.970158169284869-COS(3.23746204424493*COS(B55)*(4.82167162146245+0.415665886847509*(7.22790459282486+A55+3.04283391879382/B55)-0.892008308560504/COS(19.1189505399703+(0.579975494035767*COS(B55)*COS(1.3750577389378*SIN(4.38888348998079*SIN(B55))))/SIN(0.234990843821049*(-3.53977960545111+SIN(0.618053781215391*COS(171.354165997469/B55)*SIN(3.43689890591473-3.9136062699127*COS(0.315118259777248*B55)-COS(10.4210669354735*(3.34177042754182-0.495255411950829*COS(0.332099886715785/SIN(0.867277469748485+13.8797733191252*COS(0.313659330569682*B55)-COS(10.4210669354735*(-0.189309768993577-0.771511632030511*(3.30386236010148+4.38417312211862/(-7.23120876718858+4.38888348998079/B55)+1.83745493597157*COS(0.606314107521993*(-2.53538001515763+B55/(1.52085826862378+COS(B55)))))*SIN(3.53977960545111*(-17.1881574278849+B55))))))*(3.30386236010148+1.83745493597157*COS(2.14621831230364*(-0.720640553761703+0.0149486471701785/(3.85548390218424-1.22028522025927*A55)))+0.998926750306103*COS(B55)*(-4.83333429355996+COS(6.09685031462364*(-1.04594800429935*(-1.36297950839016+COS(1.22028522025927*A55))+0.0395560655776378/COS(0.144691715076527+0.553054737700968/B55))))*SIN(4.20944892536231*COS(30.6267439013831*(3.85548390218424-1.22028522025927*A55))*COS(2.34127318896247*(0.0104239707108729-B55)))))))))))))))+0.787981818347263/(1.75104353123216+0.920770837123875*COS(30.6267439013831*(3.85548390218424-1.22028522025927*A55))*COS(1.75104353123216+0.920770837123875*COS(30.6267439013831*(3.85548390218424-1.22028522025927*A55))*COS((2.26232388633918*B55)/SIN((4.46491320015797*(0.0104239707108729-B55))/B55))))</f>
      </c>
      <c r="CU55">
        <f>-2.53538001515763-1.17395074656324/(-1.08970726038248-B55+COS(0.970158169284869-COS(3.23746204424493*COS(B55)*(4.82167162146245+0.415665886847509*(7.22790459282486+A55+3.04283391879382/B55)-0.892008308560504/COS(19.1189505399703+(0.579975494035767*COS(B55)*COS(1.3750577389378*SIN(4.38888348998079*SIN(B55))))/SIN(0.234990843821049*(-3.53977960545111+SIN(0.618053781215391*COS(171.354165997469/B55)*SIN(3.43689890591473-3.9136062699127*COS(0.315118259777248*B55)-COS(10.4210669354735*(3.34177042754182-0.495255411950829*COS(0.332099886715785/SIN(0.867277469748485+13.8797733191252*COS(0.313659330569682*B55)-COS(10.4210669354735*(-0.189309768993577-0.771511632030511*(3.30386236010148+4.38417312211862/(-7.23120876718858+4.38888348998079/B55)+1.83745493597157*COS(0.606314107521993*(-2.53538001515763+B55/(1.52085826862378+COS(B55)))))*SIN(3.53977960545111*(-17.1881574278849+B55))))))*(3.30386236010148+1.83745493597157*COS(2.14621831230364*(-0.720640553761703+0.0149486471701785/(3.85548390218424-1.22028522025927*A55)))+0.998926750306103*COS(B55)*(-4.83333429355996+COS(6.09685031462364*(-1.04594800429935*(-1.36297950839016+COS(1.22028522025927*A55))+0.0395560655776378/COS(0.144691715076527+0.553054737700968/B55))))*SIN(4.20944892536231*COS(30.6267439013831*(3.85548390218424-1.22028522025927*A55))*COS(2.34127318896247*(0.0104239707108729-B55)))))))))))))))+0.787981818347263/(1.75104353123216+0.920770837123875*COS(30.6267439013831*(3.85548390218424-1.22028522025927*A55))*COS(1.75104353123216+0.920770837123875*COS(30.6267439013831*(3.85548390218424-1.22028522025927*A55))*COS((2.26232388633918*B55)/SIN((4.46491320015797*(0.0104239707108729-B55))/B55))))</f>
      </c>
      <c r="CV55">
        <f>-2.53538001515763-1.17395074656324/(-1.08970726038248-B55+COS(0.970158169284869-COS(3.23746204424493*COS(B55)*(4.82167162146245+0.415665886847509*(7.22790459282486+A55+3.04283391879382/B55)-0.892008308560504/COS(19.1189505399703+(0.579975494035767*COS(B55)*COS(1.3750577389378*SIN(4.38888348998079*SIN(B55))))/SIN(0.234990843821049*(-3.53977960545111+SIN(0.618053781215391*COS(171.354165997469/B55)*SIN(3.43689890591473-3.9136062699127*COS(0.315118259777248*B55)-COS(10.4210669354735*(3.34177042754182-0.495255411950829*COS(0.332099886715785/SIN(0.867277469748485+13.8797733191252*COS(0.313659330569682*B55)-COS(10.4210669354735*(-0.189309768993577-0.771511632030511*(3.30386236010148+4.38417312211862/(-7.23120876718858+4.38888348998079/B55)+1.83745493597157*COS(0.606314107521993*(-2.53538001515763+B55/(1.52085826862378+COS(B55)))))*SIN(3.53977960545111*(-17.1881574278849+B55))))))*(3.30386236010148+1.83745493597157*COS(2.14621831230364*(-0.720640553761703+0.0149486471701785/(3.85548390218424-1.22028522025927*A55)))+0.998926750306103*COS(B55)*(-4.83333429355996+COS(6.09685031462364*(-1.04594800429935*(-1.36297950839016+COS(1.22028522025927*A55))+0.0395560655776378/COS(0.144691715076527+0.553054737700968/B55))))*SIN(4.20944892536231*COS(30.6267439013831*(3.85548390218424-1.22028522025927*A55))*COS(2.34127318896247*(0.0104239707108729-B55)))))))))))))))+0.787981818347263/(1.75104353123216+0.920770837123875*COS(30.6267439013831*(3.85548390218424-1.22028522025927*A55))*COS(1.75104353123216+0.920770837123875*COS(30.6267439013831*(3.85548390218424-1.22028522025927*A55))*COS((2.26232388633918*B55)/SIN((4.46491320015797*(0.0104239707108729-B55))/B55))))</f>
      </c>
      <c r="CW55">
        <f>-2.53538001515763-1.17395074656324/(-1.08970726038248-B55+COS(0.970158169284869-COS(2.62961822039689*COS(B55)*(4.82167162146245+0.415665886847509*(7.22790459282486+A55+3.04283391879382/B55)-0.789446730108993/COS(19.1189505399703+(0.579975494035767*COS(B55)*COS(1.3750577389378*SIN(4.38888348998079*SIN(B55))))/SIN(0.234990843821049*(-3.53977960545111+SIN(0.122592574522691*B55*COS(171.354165997469/B55)*SIN(3.43689890591473-3.9136062699127*COS(0.315118259777248*B55)-COS(10.4210669354735*(3.34177042754182-0.495255411950829*COS(0.332099886715785/SIN(0.867277469748485+13.8797733191252*COS(0.313659330569682*B55)-COS(10.4210669354735*(-0.189309768993577-0.382095311146127*(3.30386236010148+4.38417312211862/(-7.23120876718858+4.38888348998079/B55)+1.83745493597157*COS(0.606314107521993*(-2.53538001515763+B55/(1.52085826862378+COS(B55)))))))))*(3.30386236010148+1.83745493597157*COS(2.14621831230364*(-0.720640553761703+0.0149486471701785/(3.85548390218424-1.22028522025927*A55)))+0.998926750306103*COS(B55)*(-4.83333429355996+COS(6.09685031462364*(-1.04594800429935*(-1.36297950839016+COS(1.22028522025927*A55))+0.0395560655776378/COS(0.144691715076527+0.553054737700968/B55))))*SIN(4.20944892536231*COS(30.6267439013831*(3.85548390218424-1.22028522025927*A55))*COS(2.27046775438192*(0.0104239707108729-B55)))))))))))))))+0.787981818347263/(1.75104353123216+3.5105239358063*COS(30.6267439013831*(3.85548390218424-1.22028522025927*A55))*COS(0.999945670909258*(-3.81221146125725-0.610038504065784*(-1.66169941542143+COS(1.59435500026644/(A55*B55)))+COS(2.53538001515763-1.59564235378922/(0.190119685841844+3.01892781434028*COS(1.54930788009319*SIN(2.30617602209105*B55*(1.430675542427-0.735983794532307*(-0.299426324523994+0.556153597123559*COS(4.19069048026533*SIN(4.38888348998079-3.14383711712105*SIN(3.26326372784542*SIN(2.20644239778946+B55))))))*SIN(B55)))))))*COS(1.75104353123216+0.920770837123875*COS(30.6267439013831*(3.85548390218424-1.22028522025927*A55))*COS((2.26232388633918*B55)/SIN((4.46491320015797*(0.0104239707108729-B55))/B55))))</f>
      </c>
      <c r="CX55">
        <f>-2.53538001515763-1.17395074656324/(-1.08970726038248-B55+COS(0.970158169284869-COS(3.23746204424493*COS(B55)*(4.82167162146245+0.415665886847509*(7.22790459282486+A55+3.04283391879382/B55)-0.892008308560504/COS(19.1189505399703+(0.579975494035767*COS(B55)*COS(1.3750577389378*SIN(4.38888348998079*SIN(B55))))/SIN(0.234990843821049*(-3.53977960545111+SIN(5.03752580502412*B55))))))))+0.787981818347263/(1.75104353123216+0.920770837123875*COS(30.6267439013831*(3.85548390218424-1.22028522025927*A55))*COS(1.75104353123216+0.920770837123875*COS(30.6267439013831*(3.85548390218424-1.22028522025927*A55))*COS((2.26232388633918*B55)/SIN((4.46491320015797*(0.0104239707108729-B55))/B55))))</f>
      </c>
      <c r="CY55">
        <f>-2.53538001515763-1.17395074656324/(-1.08970726038248-B55+COS(0.970158169284869-COS(2.62961822039689*COS(B55)*(4.82167162146245+0.415665886847509*(7.22790459282486+A55+3.04283391879382/B55)-0.892008308560504/COS(19.1189505399703+(0.579975494035767*COS(B55)*COS(1.3750577389378*SIN(4.38888348998079*SIN(B55))))/SIN(0.234990843821049*(-3.53977960545111+SIN(0.122592574522691*B55*COS(171.354165997469/B55)*SIN(3.43689890591473-3.9136062699127*COS(3.12754931813664*B55)-COS(10.4210669354735*(3.34177042754182-0.495255411950829*COS(0.332099886715785/SIN(0.867277469748485+13.8797733191252*COS(0.313659330569682*B55)-COS(10.4210669354735*(-0.189309768993577-0.382095311146127*(3.30386236010148+4.38417312211862/(-7.23120876718858+4.38888348998079/B55)+1.83745493597157*COS(0.606314107521993*(-2.53538001515763+B55/(1.52085826862378+COS(B55)))))))))*(3.30386236010148+1.83745493597157*COS(1.92359162914591*(-0.720640553761703+0.0149486471701785/(3.85548390218424-1.22028522025927*A55)))+0.998926750306103*COS(B55)*(-4.83333429355996+COS(6.09685031462364*(-1.04594800429935*(-1.36297950839016+COS(1.22028522025927*A55))+0.0395560655776378/COS(0.144691715076527+0.553054737700968/B55))))*SIN(4.20944892536231*COS(30.6267439013831*(3.85548390218424-1.22028522025927*A55))*COS(2.27046775438192*(0.0104239707108729-B55)))))))))))))))+0.787981818347263/(1.75104353123216+3.5105239358063*COS(30.6267439013831*(3.85548390218424-1.22028522025927*A55))*COS(0.999945670909258*(-3.81221146125725-0.610038504065784*(-1.66169941542143+COS(1.59435500026644/(A55*B55)))+COS(2.53538001515763-1.59564235378922/(0.190119685841844+3.01892781434028*COS(1.54930788009319*SIN(2.30617602209105*B55*SIN(B55)*(1.75104353123216-0.735983794532307*(-0.299426324523994+0.556153597123559*COS(4.19069048026533*SIN(4.38888348998079-3.14383711712105*SIN(3.26326372784542*SIN(2.20644239778946+B55)))))+0.405976899997257*SIN(17.9638256434066*COS(3.53977960545111*(-1.67619991593421-B55))))))))))*COS(1.75104353123216+0.920770837123875*COS(114.169882444315*(3.85548390218424-1.22028522025927*A55))*COS((2.26232388633918*B55)/SIN((4.46491320015797*(0.0104239707108729-B55))/B55))))</f>
      </c>
    </row>
    <row r="56">
      <c r="A56" t="n">
        <v>3.7425742574257455</v>
      </c>
      <c r="B56" t="n">
        <v>0.35421431064605713</v>
      </c>
      <c r="C56" t="n">
        <v>2.8310299270484354</v>
      </c>
      <c r="D56">
        <f>3.6602499406871*SIN(0.0387223447678864*B56)</f>
      </c>
      <c r="E56">
        <f>1.75104353123216*COS(62.0979862251655*B56)</f>
      </c>
      <c r="F56">
        <f>-0.682834826093842*COS(6.89800044123182*(-0.758558339806912+8.36751927018415*B56))</f>
      </c>
      <c r="G56">
        <f>-0.682834826093842*COS(6.89800044123182*(-0.758558339806912+8.36751927018415*B56))</f>
      </c>
      <c r="H56">
        <f>-0.137487228235692*COS(6.89800044123182*(-0.758558339806912+8.36751927018415*B56))</f>
      </c>
      <c r="I56">
        <f>-0.137487228235692*COS(6.89800044123182*(-0.758558339806912+8.36751927018415*B56))</f>
      </c>
      <c r="J56">
        <f>0.939185325062333-4.14643644508667*COS(0.0189887298980037*(0.0104239707108729-B56))</f>
      </c>
      <c r="K56">
        <f>0.939185325062333-4.14643644508667*COS(0.0189887298980037*(0.0104239707108729-B56))</f>
      </c>
      <c r="L56">
        <f>-2.12308015877194+0.129569300180172/COS((4.63317180630867*B56)/(-9.86147533878599+B56))</f>
      </c>
      <c r="M56">
        <f>0.939185325062333+0.0293956223887295*COS(0.0172580123911547*(0.0104239707108729-B56))</f>
      </c>
      <c r="N56">
        <f>-2.04284240933895+0.0691776291570159*B56-0.477654832648527*COS((4.63317180630867*B56)/(-6.92474727686258+B56))</f>
      </c>
      <c r="O56">
        <f>-2.12308015877194+0.129215724566975/COS(2.30140537652748*B56)</f>
      </c>
      <c r="P56">
        <f>-1.97489460550758+5.29213139525145/((-1.93163519161352+B56)*COS(2.30140537652748*B56))</f>
      </c>
      <c r="Q56">
        <f>-0.313889440961011+0.320772770036817/COS(2.30140537652748*B56)</f>
      </c>
      <c r="R56">
        <f>-0.313889440961011+0.320772770036817/COS(2.30140537652748*B56)</f>
      </c>
      <c r="S56">
        <f>-1.03876260770818+0.0932471536291962*Sec(2.30140537652748*B56)</f>
      </c>
      <c r="T56">
        <f>-0.319265658446769-0.0878246729080054*Sec(2.30140537652748*B56)</f>
      </c>
      <c r="U56">
        <f>-1.03876260770818-0.0314171631864948*Sec(2.30140537652748*B56)</f>
      </c>
      <c r="V56">
        <f>-1.25065691826588+2.47922225364319/(4.55545916732724+0.639038637545555*COS(2.34127318896247*B56))</f>
      </c>
      <c r="W56">
        <f>-2.12308015877194-10.0045295265383*(-3.19244398732623+4.38888348998079*B56+0.286833528592101/(-1.02660156822043+0.228866264528742*COS(0.891343868123568*B56)))*Sec(0.468476440148673*B56)*Sec(2.35336687023739*B56)</f>
      </c>
      <c r="X56">
        <f>-2.12308015877194+20.4507274309083*Sec(2.35336687023739*B56)</f>
      </c>
      <c r="Y56">
        <f>1.02938741113269-4.74453729083839/COS(2.35336687023739*B56)</f>
      </c>
      <c r="Z56">
        <f>-3.12179288783445+0.197825083469985*B56*Sec(2.4293605945166*B56)*Sec(0.114137895520679/((-2.52546085232433+(1.85063405272572*B56)/(0.0104239707108729-0.97296549133936*B56))*COS(4.30196983288598-B56)*COS(2.30140537652748*B56))+2.7676129357411*(1.64686568436068-2.59964545022312*(-2.12308015877194+78.2292589044328/COS(2.30140537652748*B56))*SIN(1.79746568418778+B56)))</f>
      </c>
      <c r="AA56">
        <f>-3.12179288783445+0.197825083469985*B56*Sec(2.4293605945166*B56)*Sec(0.114137895520679/((-2.52546085232433+(1.85063405272572*B56)/(0.0104239707108729-0.97296549133936*B56))*COS(0.592898516856485-B56)*COS(2.30140537652748*B56))+2.7676129357411*(1.64686568436068-2.59964545022312*(-2.12308015877194+4.16655540004758/COS(2.30140537652748*B56))*SIN(1.79746568418778+B56)))</f>
      </c>
      <c r="AB56">
        <f>-3.38154063936382+2.47922225364319/(4.55545916732724+10.1703137869217*COS(2.34127318896247*B56)*COS(3.63811627751044+4.38888348998079*B56))</f>
      </c>
      <c r="AC56">
        <f>-3.38154063936382+2.47922225364319/(4.55545916732724+10.1703137869217*COS(2.34127318896247*B56)*COS(3.63811627751044+4.38888348998079*B56))</f>
      </c>
      <c r="AD56">
        <f>-3.19244398732623+2.47922225364319/(4.55545916732724+10.1703137869217*COS(2.34127318896247*B56)*COS(2.37798727809565+(0.0398437791555164+0.68427529911992*B56)*B56))+0.286833528592101/(-1.10214350961724+(-4.01425577763392*B56*COS(2.35336687023739*B56))/(-4.02543794144377-11.9733307643649*SIN(1.68307575195236+COS(0.997483071903992*(-3.36517341727201-1.32336584838561*SIN(3.26326372784542*COS(1.9070449451209*COS(4.38888348998079*B56))))+(2.33541554522187+4.69996028156384*SIN(B56))*SIN(0.00395691045705083/(-2.41640103524547-SIN(0.999317258394747*B56)))))))</f>
      </c>
      <c r="AE56">
        <f>-3.25965967015153+2.47922225364319/(4.55545916732724-9.03079866436036*COS(2.34127318896247*B56)*COS(3.26168022661188+B56^2))</f>
      </c>
      <c r="AF56">
        <f>-4.46491320015797+0.209932586005785/(COS(3.1444818847505+0.970158169284869/(-1.93163519161352+B56))*(-0.102880699536384+COS(2.34127318896247*B56)))+COS(1.64686568436068-1.30104112325117*(0.498669774984871+(4.24321362335637*COS(0.154355378683397*B56*SIN(4.38888348998079*B56)))/(-3.45921456801396-2.68369365733408*(0.614022744113914-0.151945085767431/B56)*COS(0.373207135104491*B56)*SIN(0.549736046044653*(-0.0463344736960289-0.474107940239104/B56+0.98379940582226*B56)))))</f>
      </c>
      <c r="AG56">
        <f>-4.46491320015797+0.209932586005785/(COS(3.1444818847505+0.970158169284869/(-1.93163519161352+B56))*(-0.102880699536384+COS(2.34127318896247*B56)))+COS(1.64686568436068-1.30104112325117*(0.498669774984871+(4.24321362335637*COS(0.154355378683397*B56*SIN(4.38888348998079*B56)))/(-3.45921456801396-2.68369365733408*(0.614022744113914-0.151945085767431/B56)*COS(0.373207135104491*B56)*SIN(0.549736046044653*(-0.0463344736960289-0.474107940239104/B56+0.98379940582226*B56)))))</f>
      </c>
      <c r="AH56">
        <f>-4.46491320015797+0.209932586005785/(COS(3.1444818847505+0.970158169284869/(-1.93163519161352+B56))*(-0.102880699536384+COS(2.34127318896247*B56)))+COS(1.64686568436068-1.30104112325117*(0.498669774984871+(4.24321362335637*COS(0.154355378683397*B56*SIN(4.38888348998079*B56)))/(-3.45921456801396-2.68369365733408*(0.614022744113914-0.151945085767431/B56)*COS(0.373207135104491*B56)*SIN(0.549736046044653*(-0.0463344736960289-0.474107940239104/B56+0.98379940582226*B56)))))</f>
      </c>
      <c r="AI56">
        <f>-3.19244398732623+2.47922225364319/(4.55545916732724+10.1703137869217*COS(2.34127318896247*B56)*COS(B56*(4.54895958232256+(0.0398437791555164+0.68427529911992*B56)*B56)))+0.286833528592101/(-1.10214350961724+(-4.01425577763392*B56*COS(3.19178123630727*B56))/(-4.02543794144377-11.9733307643649*SIN(1.68307575195236+COS(0.0109041006032584*(2.33541554522187+4.69996028156384*SIN(B56))+0.997483071903992*(-3.60468181176981-1.32336584838561*SIN(3.26326372784542*COS(1.9070449451209*COS(4.38888348998079*B56))))))))</f>
      </c>
      <c r="AJ56">
        <f>2.47922225364319/(4.55545916732724+3.97269401619023*COS(2.34127318896247*B56)*COS(2.37798727809565-B56*(0.68427529911992*B56+(0.0398437791555164+0.68427529911992*B56)*B56)))+(-0.99870734951553*(-4.26212605373046+4.38888348998079*B56))/(-0.102880699536384+COS(0.0104239707108729-0.318484263036092*COS(2.30140537652748*B56))+6.52156308846133*B56*COS(0.536210832575027*(-4.38888348998079+B56))*SIN(1.68307575195236+COS(0.000783162395511269*(-8.1078216732488-1.32336584838561*SIN(3.26326372784542*COS(3.07455604918613*COS(4.38888348998079*B56)))))))</f>
      </c>
      <c r="AK56">
        <f>2.47922225364319/(4.55545916732724+3.97269401619023*COS(2.34127318896247*B56)*COS(2.37798727809565-B56*(0.68427529911992*B56+(0.0398437791555164+0.68427529911992*B56)*B56)))+(-0.99870734951553*(-4.26212605373046+4.38888348998079*B56))/(-0.102880699536384+COS(0.0104239707108729-0.318484263036092*COS(2.30140537652748*B56))+6.52156308846133*B56*COS(0.536210832575027*(-4.38888348998079+B56))*SIN(1.68307575195236+COS(0.000783162395511269*(-8.1078216732488-1.32336584838561*SIN(3.26326372784542*COS(3.07455604918613*COS(4.38888348998079*B56)))))))</f>
      </c>
      <c r="AL56">
        <f>2.47922225364319/(4.55545916732724-2.13370168835842*COS(0.153617049136277-19.9648536074454*A56)*COS(2.34127318896247*B56))+5.61783426669055/(-0.102880699536384+COS(0.547739204788806*COS((-0.0117718766654464+B56)*(4.19764630412403+0.891941454495948*COS(0.771995401184512*(-4.54895958232256+B56))*(1.08475215657704+4.38888348998079/(-1.99964678050107-0.999271636690398*B56)+6.07069820133914*SIN(0.970645957317775*(3.8647768204005+41.3945440664685*SIN(1.50124389294911-B56)))))))+(-4.01425577763392*B56*COS(2.23545582865239*B56))/(-4.02543794144377+0.495054435283295*SIN(3.04605526034252+4.54895958232256*COS(0.143400102837183*(-2.35151374678552+1.57451118320615/((0.910843304812121+0.0861708799634651*B56)*COS((3.00963994156335*B56*(-1.75811140810983+0.0150030470906728*B56*SIN(95.9667487237239*(0.518128807244517-5.69092194517994*COS(B56)))))/(-2.22132832222866-1.96036832657105*(0.0104239707108729-B56)*COS(2.93142442037043*(5.36720669420212-4.06097165469792*A56))+0.0333904022707034*(-5.87059790227181+(0.595815324207803*(-4.38888348998079+B56))/COS(8.01695911824396/B56))))))*Sec(3.49622751072893+1.30710401978535*(-0.970158169284869+COS(1.96657700973168*COS(4.38888348998079*B56))))))))</f>
      </c>
      <c r="AM56">
        <f>2.47922225364319/(4.55545916732724-2.13370168835842*COS(0.153617049136277-19.9648536074454*A56)*COS(2.34127318896247*B56))+5.61783426669055/(-0.102880699536384+COS(0.547739204788806*COS((-0.0117718766654464+B56)*(4.19764630412403+0.891941454495948*COS(0.771995401184512*(-4.54895958232256+B56))*(1.08475215657704+4.38888348998079/(-1.99964678050107-0.999271636690398*B56)+6.07069820133914*SIN(0.970645957317775*(3.8647768204005+41.3945440664685*SIN(1.50124389294911-B56)))))))+(-4.01425577763392*B56*COS(2.23545582865239*B56))/(-4.02543794144377+0.495054435283295*SIN(3.04605526034252+4.54895958232256*COS(0.143400102837183*(-2.35151374678552+1.57451118320615/((0.910843304812121+0.0861708799634651*B56)*COS((3.00963994156335*B56*(-1.75811140810983+0.0150030470906728*B56*SIN(95.9667487237239*(0.518128807244517-5.69092194517994*COS(B56)))))/(-2.22132832222866-1.96036832657105*(0.0104239707108729-B56)*COS(2.93142442037043*(5.36720669420212-4.06097165469792*A56))+0.0333904022707034*(-5.87059790227181+(0.595815324207803*(-4.38888348998079+B56))/COS(8.01695911824396/B56))))))*Sec(3.49622751072893+1.30710401978535*(-0.970158169284869+COS(1.96657700973168*COS(4.38888348998079*B56))))))))</f>
      </c>
      <c r="AN56">
        <f>-3.19244398732623+2.47922225364319/(4.55545916732724-19.1853644219838*COS(53.4871081569162*(4.54895958232256-2.53538001515763*A56))*COS(2.34127318896247*B56))+4.59529405601859/(-0.102880699536384+COS(0.970158169284869-COS((-0.644217755743392+B56)*(4.71449417548332+0.891941454495948*COS(0.454538252181423*(-4.54895958232256+B56))*(-2.99428964346217+4.38888348998079/(-1.99964678050107-0.930766521179757*B56)+6.07069820133914*SIN(0.970645957317775*(3.8647768204005-0.103213746837193*SIN(0.0398437791555164+0.68427529911992*B56)))))))+(-19.7456867666596*COS(2.23129038338461*B56*Csc(1.20856592332071*B56)))/(-4.02543794144377+5.14775899136527*SIN(1.68307575195236+COS((1.00252327900784*(0.675414338333634-2.65843774893853/COS((10.9057470538265*(-4.63893119678731+0.98621059449367*(0.0124584892007249*B56+0.649608496467101*(3.71551944464651+1.32336584838561*B56))))/((-2.22132832222866+1.86685399942426*(0.0104239707108729-B56)-0.999785323978975*(0.464011286218211+B56))*(-1.0034425620328-SIN((2.23724855029327*(-4.02543794144377+(0.973757720571009*SIN(1.68307575195236+COS(0.681208950305383*(-3.89983574117648+0.439705499317587/COS(0.0804723243439316*(4.38888348998079+B56)*(-10.0304614952191+0.0333904022707034*(-0.267283993381096+(-2.03785680386851*(0.464011286218211-B56))/(COS(0.740068463148044*B56)*(3.83493169861245-2.95121604831838*COS(0.228866264528742*SIN(0.783541008254785*B56))))-22.271177534471*(-4.02543794144377+SIN(B56)))+1.96036832657105*(0.0104239707108729-B56)*SIN(2.26644549032434*B56*(-3.07062809023029+0.0691776291570159*B56+(-5.06156062179036*COS(3.21966962202688*(0.228866264528742+B56)))/(4.54170879037296+B56))))*(-0.583058869082825-0.0150030470906728*B56*SIN(96.2657448521152*(-3.30386236010148+1.02287422143789*COS(B56))*COS(21.726440612325*B56))))))))/B56))/(B56*COS((2.23129038338461*B56)/SIN(1.10214350961724+(-0.335266423072614*COS(B56)*COS(3.19178123630727*B56))/(COS(0.269458586708642*(0.126757436250328+2.48548347013926*(-2.33864976501977+B56-0.904147576859968*(-0.546947611672606-COS(2.55680093540035+2.85369664524703/B56)+SIN(0.205606440532799/(-0.498669774984871+B56))))))*SIN(4.17877075135132-COS(0.997483071903992*(-3.36517341727201-1.32336584838561*SIN(3.26326372784542*COS(1.66617905604948-4.38888348998079*SIN(B56))))-(2.33541554522187+4.69996028156384*SIN(B56))*SIN(0.171320499552431*COS(25.7332567481821/(COS(2.34127318896247*B56)*COS(0.999317258394747*(0.910843304812121-0.725370682642472*SIN(0.759335251212575*(-8.77364090383746+1.32790216254556/(19.6837212090565+0.346890385587777*B56))))))+2.7676129357411*(1.64686568436068+2.59964545022312*(-1.79753367710594-1.85282145385703/(COS(2.41818850379927*B56)*(1.48502729882913-15.3444130141536*SIN(0.064987409316677/B56))))*SIN(B56)))))))))*SIN(0.102880699536384-COS(0.970158169284869-COS((0.547739204788806+B56)*(3.83091492211859+0.891941454495948*COS(0.481574612416498*(-4.54895958232256+B56))*(1.08475215657704+4.91889103745603/(-7.23978127520875-0.757266802709473*B56)+9.10800191174348*SIN(2.53687465785495+2.51850998500881*SIN(0.0398437791555164+0.68427529911992*B56)))))))))))))*Sec(3.49622751072893+1.32336584838561*SIN(3.26326372784542*COS(1.9070449451209*COS(4.38888348998079*B56)))))/(-8.89161936473553-0.187768283577164*SIN(0.947274064822019*(-1.0034425620328+B56)))))))</f>
      </c>
      <c r="AO56">
        <f>-3.19244398732623+2.47922225364319/(4.55545916732724-19.1853644219838*COS(53.4871081569162*(4.54895958232256-2.53538001515763*A56))*COS(2.34127318896247*B56))+4.59529405601859/(-0.102880699536384+COS(0.970158169284869-COS((-0.644217755743392+B56)*(4.71449417548332+0.891941454495948*COS(0.454538252181423*(-4.54895958232256+B56))*(-2.99428964346217+4.38888348998079/(-1.99964678050107-0.930766521179757*B56)+6.07069820133914*SIN(0.970645957317775*(3.8647768204005-0.103213746837193*SIN(0.0398437791555164+0.68427529911992*B56)))))))+(-19.7456867666596*COS(2.23129038338461*B56*Csc(1.20856592332071*B56)))/(-4.02543794144377+5.14775899136527*SIN(1.68307575195236+COS((1.00252327900784*(0.675414338333634-2.65843774893853/COS((10.9057470538265*(-4.63893119678731+0.98621059449367*(0.0124584892007249*B56+0.649608496467101*(3.71551944464651+1.32336584838561*B56))))/((-2.22132832222866+1.86685399942426*(0.0104239707108729-B56)-0.999785323978975*(0.464011286218211+B56))*(-1.0034425620328-SIN((2.23724855029327*(-4.02543794144377+(0.973757720571009*SIN(1.68307575195236+COS(0.681208950305383*(-3.89983574117648+0.439705499317587/COS(0.0804723243439316*(4.38888348998079+B56)*(-10.0304614952191+0.0333904022707034*(-0.267283993381096+(-2.03785680386851*(0.464011286218211-B56))/(COS(0.740068463148044*B56)*(3.83493169861245-2.95121604831838*COS(0.228866264528742*SIN(0.783541008254785*B56))))-22.271177534471*(-4.02543794144377+SIN(B56)))+1.96036832657105*(0.0104239707108729-B56)*SIN(2.26644549032434*B56*(-3.07062809023029+0.0691776291570159*B56+(-5.06156062179036*COS(3.21966962202688*(0.228866264528742+B56)))/(4.54170879037296+B56))))*(-0.583058869082825-0.0150030470906728*B56*SIN(96.2657448521152*(-3.30386236010148+1.02287422143789*COS(B56))*COS(21.726440612325*B56))))))))/B56))/(B56*COS((2.23129038338461*B56)/SIN(1.10214350961724+(-0.335266423072614*COS(B56)*COS(3.19178123630727*B56))/(COS(0.269458586708642*(0.126757436250328+2.48548347013926*(-2.33864976501977+B56-0.904147576859968*(-0.546947611672606-COS(2.55680093540035+2.85369664524703/B56)+SIN(0.205606440532799/(-0.498669774984871+B56))))))*SIN(4.17877075135132-COS(0.997483071903992*(-3.36517341727201-1.32336584838561*SIN(3.26326372784542*COS(1.66617905604948-4.38888348998079*SIN(B56))))-(2.33541554522187+4.69996028156384*SIN(B56))*SIN(0.171320499552431*COS(25.7332567481821/(COS(2.34127318896247*B56)*COS(0.999317258394747*(0.910843304812121-0.725370682642472*SIN(0.759335251212575*(-8.77364090383746+1.32790216254556/(19.6837212090565+0.346890385587777*B56))))))+2.7676129357411*(1.64686568436068+2.59964545022312*(-1.79753367710594-1.85282145385703/(COS(2.41818850379927*B56)*(1.48502729882913-15.3444130141536*SIN(0.064987409316677/B56))))*SIN(B56)))))))))*SIN(0.102880699536384-COS(0.970158169284869-COS((0.547739204788806+B56)*(3.83091492211859+0.891941454495948*COS(0.481574612416498*(-4.54895958232256+B56))*(1.08475215657704+4.91889103745603/(-7.23978127520875-0.757266802709473*B56)+9.10800191174348*SIN(2.53687465785495+2.51850998500881*SIN(0.0398437791555164+0.68427529911992*B56)))))))))))))*Sec(3.49622751072893+1.32336584838561*SIN(3.26326372784542*COS(1.9070449451209*COS(4.38888348998079*B56)))))/(-8.89161936473553-0.187768283577164*SIN(0.947274064822019*(-1.0034425620328+B56)))))))</f>
      </c>
      <c r="AP56">
        <f>-3.19244398732623+2.47922225364319/(4.55545916732724-19.1853644219838*COS(53.4871081569162*(4.54895958232256-2.53538001515763*A56))*COS(2.34127318896247*B56))+4.59529405601859/(-0.102880699536384+COS(0.970158169284869-COS((-0.644217755743392+B56)*(4.71449417548332+0.891941454495948*COS(0.454538252181423*(-4.54895958232256+B56))*(-2.99428964346217+4.38888348998079/(-1.99964678050107-0.930766521179757*B56)+6.07069820133914*SIN(0.970645957317775*(3.8647768204005-0.103213746837193*SIN(0.0398437791555164+0.68427529911992*B56)))))))+(-19.7456867666596*COS(2.23129038338461*B56*Csc(1.20856592332071*B56)))/(-4.02543794144377+5.14775899136527*SIN(1.68307575195236+COS((1.00252327900784*(0.675414338333634-2.65843774893853/COS((10.9057470538265*(-4.63893119678731+0.98621059449367*(0.0124584892007249*B56+0.649608496467101*(3.71551944464651+1.32336584838561*B56))))/((-2.22132832222866+1.86685399942426*(0.0104239707108729-B56)-0.999785323978975*(0.464011286218211+B56))*(-1.0034425620328-SIN((2.23724855029327*(-4.02543794144377+(0.973757720571009*SIN(1.68307575195236+COS(0.681208950305383*(-3.89983574117648+0.439705499317587/COS(0.114117574382462*(4.38888348998079+B56)*(-10.0304614952191+0.0333904022707034*(-0.267283993381096+(-2.03785680386851*(0.464011286218211-B56))/(COS(0.740068463148044*B56)*(3.83493169861245-2.95121604831838*COS(0.228866264528742*SIN(0.783541008254785*B56))))-22.271177534471*(-4.02543794144377+SIN(B56)))+1.96036832657105*(0.0104239707108729-B56)*SIN(2.26644549032434*B56*(-3.07062809023029+0.0691776291570159*B56+(-5.06156062179036*COS(3.21966962202688*(0.228866264528742+B56)))/(4.54170879037296+B56))))*(-0.583058869082825-0.0150030470906728*B56*SIN(96.2657448521152*(-3.30386236010148+1.02287422143789*COS(B56))*COS(21.726440612325*B56))))))))/B56))/(B56*COS((2.23129038338461*B56)/SIN(1.10214350961724+(-0.335266423072614*COS(B56)*COS(3.19178123630727*B56))/(COS(0.269458586708642*(0.126757436250328+2.48548347013926*(-2.33864976501977+B56-0.904147576859968*(-0.639991575618684-COS(2.55680093540035+2.85369664524703/B56)))))*SIN(4.17877075135132-COS(0.997483071903992*(-3.36517341727201-1.32336584838561*SIN(3.26326372784542*COS(1.66617905604948-4.38888348998079*SIN(B56))))-(2.33541554522187+4.69996028156384*SIN(B56))*SIN(0.171320499552431*COS(25.7332567481821/(COS(2.34127318896247*B56)*COS(0.999317258394747*(0.910843304812121-0.725370682642472*SIN(0.759335251212575*(-8.77364090383746+1.32790216254556/(19.6837212090565+0.346890385587777*B56))))))+2.7676129357411*(1.64686568436068+2.59964545022312*(-1.79753367710594-1.85282145385703/(COS(2.41818850379927*B56)*(1.48502729882913-15.3444130141536*SIN(0.064987409316677/B56))))*SIN(B56)))))))))*SIN(0.102880699536384-COS(0.970158169284869-COS((0.547739204788806+B56)*(3.83091492211859+0.891941454495948*COS(0.481574612416498*(-4.54895958232256+B56))*(1.08475215657704+4.91889103745603/(-7.23978127520875-0.757266802709473*B56)+9.10800191174348*SIN(2.53687465785495+2.51850998500881*SIN(0.0398437791555164+0.68427529911992*B56)))))))))))))*Sec(3.49622751072893+1.32336584838561*SIN(3.26326372784542*COS(1.9070449451209*COS(4.38888348998079*B56)))))/(-8.89161936473553-0.187768283577164*SIN(0.947274064822019*(-1.0034425620328+B56)))))))</f>
      </c>
      <c r="AQ56">
        <f>-3.19244398732623+2.47922225364319/(4.55545916732724-19.1853644219838*COS(53.4871081569162*(4.54895958232256-2.53538001515763*A56))*COS(2.34127318896247*B56))+4.59529405601859/(-0.102880699536384+COS(0.970158169284869-COS((-0.644217755743392+B56)*(4.71449417548332+0.891941454495948*COS(0.454538252181423*(-4.54895958232256+B56))*(-2.99428964346217+4.38888348998079/(-1.99964678050107-0.930766521179757*B56)+6.07069820133914*SIN(0.970645957317775*(3.8647768204005-0.103213746837193*SIN(0.0398437791555164+0.68427529911992*B56)))))))+(-19.7456867666596*COS(2.23129038338461*B56*Csc(1.20856592332071*B56)))/(-4.02543794144377+5.14775899136527*SIN(1.68307575195236+COS((1.00252327900784*(0.675414338333634-1.61643836884575/COS((10.9057470538265*(-4.63893119678731+0.98621059449367*(0.0124584892007249*B56+0.649608496467101*(3.71551944464651+1.32336584838561*B56))))/((-2.22132832222866+1.86685399942426*(0.0104239707108729-B56)-0.971036529285117*(0.464011286218211+B56))*(-1.0034425620328-SIN((2.23724855029327*(-4.02543794144377+(0.973757720571009*SIN(3.04605526034252-10.1703137869217*COS(2.34127318896247*B56)*COS(0.681208950305383*(-3.89983574117648+0.439705499317587/COS(0.0804723243439316*(4.38888348998079+B56)*(-10.0304614952191+0.0333904022707034*(-0.267283993381096+(-2.03785680386851*(0.464011286218211-B56))/(COS(0.740068463148044*B56)*(3.83493169861245-2.95121604831838*COS(0.228866264528742*SIN(0.783541008254785*B56))))-22.271177534471*(-4.02543794144377+SIN(B56)))+1.96036832657105*(0.0104239707108729-B56)*SIN(2.26644549032434*B56*(-3.07062809023029+0.0691776291570159*B56+(-5.06156062179036*COS(3.21966962202688*(0.228866264528742+B56)))/(4.54170879037296+B56))))*(-0.583058869082825-0.0150030470906728*B56*SIN(96.2657448521152*(-3.30386236010148+1.02287422143789*COS(B56))*COS(21.726440612325*B56))))))))/B56))/(B56*COS((2.23129038338461*B56)/SIN(1.10214350961724+(-0.335266423072614*COS(B56)*COS(3.19178123630727*B56))/(COS(0.269458586708642*(0.126757436250328+2.48548347013926*(-2.33864976501977+B56-0.904147576859968*(-0.546947611672606-COS(2.55680093540035+2.85369664524703/B56)+SIN(0.205606440532799/(-0.498669774984871+B56))))))*SIN(4.17877075135132-COS(0.997483071903992*(-3.36517341727201-1.32336584838561*SIN(3.26326372784542*COS(1.66617905604948-4.38888348998079*SIN(B56))))-(2.33541554522187+4.69996028156384*SIN(B56))*SIN(0.171320499552431*COS(25.7332567481821/(COS(2.34127318896247*B56)*COS(0.999317258394747*(0.910843304812121-0.725370682642472*SIN(0.759335251212575*(-8.77364090383746+1.32790216254556/(19.6837212090565+0.346890385587777*B56))))))+2.7676129357411*(1.64686568436068+2.59964545022312*(-1.79753367710594-1.85282145385703/(COS(2.41818850379927*B56)*(1.48502729882913-15.3444130141536*SIN(0.064987409316677/B56))))*SIN(B56)))))))))*SIN(0.102880699536384-COS(0.970158169284869-COS(2.10444037095208*(0.547739204788806+B56))))))))))*Sec(3.49622751072893+1.32336584838561*SIN(3.26326372784542*COS(1.9070449451209*COS(4.38888348998079*B56)))))/(-8.89161936473553-0.187768283577164*SIN(0.947274064822019*(-1.0034425620328+B56)))))))</f>
      </c>
      <c r="AR56">
        <f>-3.19244398732623+2.71800423135567/(4.55545916732724-19.1853644219838*COS(53.4871081569162*(4.54895958232256-2.53538001515763*A56))*COS(2.34127318896247*B56))-0.99315221899753*(-0.102880699536384+COS(0.970158169284869-COS((-0.0914979243671115+B56)*(4.68992134559555+0.891941454495948*COS(0.241313381810039*(-4.54895958232256+B56))*(-2.50034565186493+6.07069820133914*SIN(0.970645957317775*(-0.0463344736960289-0.103213746837193*SIN(0.0398437791555164+0.68427529911992*B56)))))))-1.22535565991147*Sec((7.14301669997533*SIN(B56))/B56)*(-4.02543794144377+5.14775899136527*SIN(1.68307575195236+COS((1.00252327900784*(0.675414338333634+2.19625750339725/COS((0.336762851744905*B56*(-1.0034425620328-SIN((16.5034135001561*(-4.02543794144377+(0.973757720571009*SIN(1.68307575195236+COS(0.681208950305383*(-3.89983574117648+0.416211674122732/COS(0.0415192467061986*(4.38888348998079+B56)*(-2.20170288368319-COS(1.26379680953426*COS(0.693935322170248*B56)))*(-0.596957997929629+0.551951410042153*B56*COS(3.32168059384751*(-0.0398437791555164-96.2657448521152*(-3.30386236010148+0.956988959564365*COS(B56))*COS(1.06282763033982*B56))))*(-6.94664763899132-0.999785323978975*(-0.267283993381096-19.124282709223/((0.464011286218211-B56)*COS(5.82607129681541*B56)*(3.83493169861245-2.95121604831838*COS(0.228866264528742*SIN(0.783541008254785*B56))))+(1.7624150988083*(-4.02543794144377+SIN(B56)))/COS((0.229231503482786*(4.38888348998079+B56))/B56))+1.96036832657105*(0.0104239707108729-B56)*SIN(2.26644549032434*B56*(-3.07062809023029+0.0691776291570159*B56+(1.09344476355422*COS(3.21966962202688*(0.228866264528742+B56)))/(4.54170879037296+B56)))))))))/B56))/(B56*COS((2.23129038338461*B56)/SIN(1.10214350961724+(-0.335266423072614*COS(B56)*COS(9.10902839016168*COS(B56)))/(COS(0.269458586708642*(0.126757436250328+2.48548347013926*(-2.33864976501977+B56-0.904147576859968*(-0.546947611672606-COS(2.55680093540035+2.85369664524703/B56)+SIN(0.205606440532799/(-0.498669774984871+B56))))))*SIN(4.17877075135132-COS(0.997483071903992*(23.2263001256815-SIN(3.26326372784542*COS(1.66617905604948-4.38888348998079*SIN(B56))))-(2.33541554522187+4.69996028156384*SIN(B56))*SIN(0.171320499552431*COS(4.73631998521116/(COS(1.08475215657704*(-0.470495291492003+B56))*COS(0.524371490330347*(-4.46491320015797+COS(B56)))*COS(0.999317258394747*(0.910843304812121-0.725370682642472*SIN(0.759335251212575*(-8.77364090383746+1.32790216254556/(-14.2802649249316+0.322767167731473*B56))))))+2.7676129357411*(1.64686568436068+2.59964545022312*(-1.79753367710594-2.00985206782362/(COS(2.41818850379927*B56)*(1.96697100595367-14.1134484538248*SIN(0.064987409316677/B56))))*SIN(B56)))))))))*SIN(0.102880699536384-COS(0.970158169284869-COS((0.547739204788806+B56)*(3.83091492211859+0.891941454495948*COS(0.481574612416498*(-4.54895958232256+B56))*(1.08475215657704+4.91889103745603/(-7.23978127520875-0.917948109029364*B56)-9.10800191174348*SIN(6.28475946197508+0.125871845070311*(4.18020940043024+B56)))))))))))/((-4.63893119678731+0.98621059449367*(0.0124584892007249*B56+0.649608496467101*(3.71551944464651+1.32336584838561*B56)))*(-4.01236775500626+SIN(1.54444395209071-0.924676858096462*(-5.02715767714589+0.206804271871811*(0.0104239707108729-B56)+0.992695026748626*(0.464011286218211+B56)*(1.42111669992612+0.835921316059934*(-0.0510411795160046*B56+0.649608496467101*(5.20954124225725+1.32336584838561*B56)))))))))*Sec(3.49622751072893+1.32336584838561*SIN(3.26326372784542*COS(1.9070449451209*COS(4.38888348998079*B56)))))/(-8.89161936473553+0.187768283577164*SIN(0.175003720754548*(-1.0034425620328+B56)))))))</f>
      </c>
      <c r="AS56">
        <f>-3.19244398732623+2.47922225364319/(4.13034075983652-19.1853644219838*COS(53.4871081569162*(4.54895958232256+0.595166291692657*A56))*COS(2.34127318896247*B56))+4.59529405601859/(-0.102880699536384+COS(0.970158169284869-COS((-0.644217755743392+B56)*(4.71449417548332+COS(1.47605523896888*B56)*(-1.24892397989421-4.38888348998079/(-1.99964678050107-0.930766521179757*B56)-6.07069820133914*SIN(0.240512838623345*(3.8647768204005-0.103213746837193*SIN(0.0398437791555164+0.68427529911992*B56)))))))+(-19.7456867666596*COS(2.33700230349172*B56))/(-4.02543794144377+0.999245583811795*(-0.599618741848579-COS((1.00252327900784*(0.675414338333634-3.07154731790958/COS((2.05045672490275*(-3.7082923621518-0.531041901024465*(0.0124584892007249*B56-1.51710578095748*(10.1467186730522+1.32336584838561*B56))))/(B56*(-4.01236775500626+SIN(0.871841091568481-0.209344039155982*(0.0104239707108729-B56)-0.971036529285117*(0.464011286218211+B56)))*(-1.0034425620328+SIN((2.86365571943192*(-4.02543794144377+(0.973757720571009*SIN(3.04605526034252-10.1703137869217*COS(2.34127318896247*B56)*COS(0.681208950305383*(-5.24253088175112-44.6383906269437/COS(0.0869794987327878*(4.38888348998079+B56)*(-7.47090882196389+0.0333904022707034*(3.4412282518247+(-2.03785680386851*(0.464011286218211-B56))/(COS(1.06432419423554*COS(B56))*(-4.25743668876457-2.95121604831838*COS(2.37185130248878*COS(21.0844742520398*B56^2)*SIN(0.783541008254785*B56))))+(-2.51127978153963*(-4.02543794144377+SIN(B56)))/COS(15.0456369401782/B56))+1.96036832657105*(0.0104239707108729-B56)*SIN(2.26644549032434*B56*(-3.07062809023029+0.0691776291570159*B56+0.323552810766608*(4.54170879037296+B56)*COS(3.21966962202688*(0.228866264528742+B56))))))))))/B56))/(COS(2.31597677522377/SIN(1.10214350961724+(-0.335266423072614*COS(B56)*COS(3.19178123630727*B56))/(COS(0.269458586708642*(0.126757436250328+2.48548347013926*(-3.19244398732623-0.904147576859968*(-4.46491320015797-4.55545916732724*COS(2.55680093540035+2.85369664524703/B56)))*SIN(0.853794222306453+B56)))*SIN(4.17877075135132-COS(0.997483071903992*(-3.70095047617492-1.32336584838561*SIN(3.26326372784542*COS(1.66617905604948-4.38888348998079*SIN(B56))))+(-2.33541554522187+2.24925584891254*(-4.24321362335637+SIN(B56)))*SIN(0.0728535461789953*COS(21.4205319314821/(-1.08475215657704+0.767370281668077*COS(2.34127318896247*B56)*COS(0.444406446746926*SIN(0.759335251212575*(-4.91815700165322+3.85548390218424*SIN(1.32790216254556/(18.3323158396242+0.358834095216839*B56))))))+2.7676129357411*(1.64686568436068+2.44577149231099*(4.54895958232256+12.3753706297687/(1.48502729882913-15.3444130141536*SIN(0.064987409316677*B56)))*SIN(B56)))))))))*SIN(B56)))))))*Sec(3.49622751072893+1.32336584838561*SIN(0.987711766462689*(-3.30386236010148+1.9070449451209*COS(4.38888348998079*B56)))))/(-8.89161936473553+5.20239639245279*(-1.0034425620328+B56))))))</f>
      </c>
      <c r="AT56">
        <f>-3.19244398732623+2.47922225364319/(4.55545916732724+19.1853644219838*COS(17.8628331842245*(-3.04605526034252-2.53538001515763*A56))*COS(2.34127318896247*B56))+4.59529405601859/(-0.102880699536384+COS(0.970158169284869-COS((-0.644217755743392+B56)*(4.53063676937798+0.891941454495948*COS(0.454538252181423*(-4.54895958232256+B56))*(-2.99428964346217+4.38888348998079/(-1.70072156542342-0.930766521179757*B56)+6.07069820133914*SIN(0.970645957317775*(3.8647768204005+SIN(0.0398437791555164+0.68427529911992*B56)*(-1.66169941542143-SIN(0.0629521986177826*SIN(B56)))))))))+(-11.7674874161692*COS(2.23129038338461*B56*Csc(1.32995720491595*B56)))/(-4.02543794144377+5.14775899136527*SIN(1.68307575195236+COS((1.00252327900784*(0.675414338333634-2.65843774893853/COS((0.426491040284931*(-4.63893119678731+0.98621059449367*(0.0124584892007249*B56-1.51710578095748*(-2.33541554522187+SIN(3.71551944464651+1.32336584838561*B56)))))/((-2.22132832222866+1.86685399942426*(0.0104239707108729-B56)-0.971036529285117*(0.464011286218211+B56))*(-1.0034425620328-SIN((2.23724855029327*(-4.02543794144377+(0.973757720571009*SIN(3.04605526034252-10.1703137869217*COS(2.34127318896247*B56)*COS(0.321948306320204*(-3.89983574117648-13.5596355410534/COS(0.0869794987327878*(4.38888348998079+B56)*(-10.0304614952191+1.96036832657105*(0.0104239707108729-B56)*SIN(2.26644549032434*B56*(-3.07062809023029+0.0691776291570159*B56+0.966809356649144*COS(3.21966962202688*(0.228866264528742+B56))))+0.0333904022707034*(-0.697367305830544+2.78520763403669/((-4.24321362335637*COS(0.740068463148044*B56))/(0.464011286218211-B56)+3.10463810559498/(-0.21125249507606+4.04618419368851*COS(2.95121604831838*COS(0.228866264528742*SIN(0.783541008254785*B56)))))-22.271177534471*(-4.02543794144377+SIN(0.0333904022707034*(8.14479154149258+(-45.8848183789036*B56)/(COS((4.5113192098519*(4.38888348998079-2.34127318896247*B56))/B56)*COS(0.28245758274843*B56))+2.78520763403669/(0.199479867255741+(-4.74492017588741*COS(0.537619980828712*B56))/B56)))))))))))/B56))/(B56*COS((2.23129038338461*B56)/SIN(1.10214350961724+(0.482504731330719*COS(B56)*COS(1.3750577389378*SIN(4.38888348998079*SIN(B56))))/(COS(0.707807735689834*(1.64686568436068+2.48548347013926*(-2.33864976501977+B56-0.904147576859968*(-0.546947611672606-COS(2.55680093540035+2.85369664524703/B56)+SIN(0.205606440532799/(-0.498669774984871+B56))))))*SIN(4.17877075135132-COS(0.997483071903992*(-5.22758831987261-SIN(3.26326372784542*COS(1.66617905604948-4.38888348998079*SIN(B56))))+(2.33541554522187+4.69996028156384*SIN(B56))*SIN(13.9790938650669*(-0.0319382149269121-1.43253632956902*COS(25.7332567481821/(COS(2.34127318896247*B56)*COS(3.10463810559498*(1.40575784242892+0.759335251212575*(-8.77364090383746+1.32790216254556*(18.5476673029205+0.316076929223304*B56))+B56)))+2.7676129357411*(1.64686568436068+2.59964545022312*(-1.79753367710594+0.335714325406428/COS(2.41818850379927*B56))*SIN(B56))))))))))*SIN(0.102880699536384-COS(0.970158169284869-COS(5.6065274334164*(0.547739204788806+B56))))))))))*Sec(3.04605526034252-B56+1.32336584838561*SIN(3.26326372784542*COS(1.9070449451209*COS(4.38888348998079*B56)))))/(-8.89161936473553-0.187768283577164*SIN(0.947274064822019*(3.32168059384751+B56)))))))</f>
      </c>
      <c r="AU56">
        <f>-3.19244398732623+2.71800423135567/(4.55545916732724+19.1853644219838*COS(17.8628331842245*(-3.04605526034252-2.53538001515763*A56))*COS(2.34127318896247*B56))+4.59529405601859/(-0.102880699536384+COS(0.970158169284869-COS((0.90494136087752+B56)*(3.16594339399998+0.891941454495948*COS(0.454538252181423*(-4.54895958232256+B56))*(-2.99428964346217+4.38888348998079/(-1.70072156542342-0.930766521179757*B56)+11.7807721988068*SIN(0.970645957317775*(3.8647768204005+SIN(0.0398437791555164+0.68427529911992*B56)*(-1.66169941542143-SIN(7.36914946809175*SIN(B56)))))))))+(-11.7674874161692*COS(0.259336929560409*B56*Csc(1.32995720491595*B56)))/(-4.02543794144377+5.14775899136527*SIN(1.68307575195236+COS((1.00252327900784*(0.675414338333634-2.65843774893853/COS((0.00751721947620742*(4.96440863612121+0.98621059449367*(0.0124584892007249*B56-1.51710578095748*(-2.33541554522187+SIN(8.69483570660885+1.32336584838561*B56)))))/((-5.3372775433549-1.24900163619626*(0.0104239707108729-B56))*(-1.0034425620328-SIN((2.23724855029327*(-4.02543794144377+(0.973757720571009*SIN(3.04605526034252-10.1703137869217*COS(2.34127318896247*B56)*COS(0.321948306320204*(-3.89983574117648+465.519969304544/(A56*COS(0.0869794987327878*(4.38888348998079+B56)*(-10.0304614952191+1.96036832657105*(0.0104239707108729-B56)*SIN(2.26644549032434*B56*(-3.07062809023029+0.0691776291570159*B56+0.966809356649144*COS(19.538468268013*(0.228866264528742+B56))))+0.668480377812508*(-0.697367305830544+2.78520763403669/((-4.24321362335637*COS(0.740068463148044*B56))/(0.464011286218211-B56)+3.10463810559498/(-0.21125249507606+4.04618419368851*COS(2.95121604831838*COS(0.228866264528742*SIN(0.783541008254785*B56)))))-2.97358541762451*(-4.02543794144377+SIN(0.928921811984624*(8.14479154149258+(-127.798746435309*B56)/(COS((4.5113192098519*(4.38888348998079-2.34127318896247*B56))/B56)*(0.199479867255741+(-109.258774418071*COS(0.152083151022746*B56))/B56)*COS(0.28245758274843*B56)))))))))))))/B56))/(B56*COS((2.23129038338461*B56)/SIN(1.10214350961724+(0.452208545977342*COS(B56)*COS(1.3750577389378*SIN(4.38888348998079*SIN(B56))))/(COS(3.16678725854344*(1.64686568436068+2.48548347013926*(-2.33864976501977+B56-0.904147576859968*(-0.546947611672606-COS(2.55680093540035+2.85369664524703/B56)+SIN(0.205606440532799/(-0.498669774984871+B56))))))*SIN(4.17877075135132-COS(4.01353511772973-(2.33541554522187+4.69996028156384*SIN(B56))*SIN(13.9790938650669*(-0.0319382149269121+2.01107689765918*COS(22.8137623437846/(COS(2.34127318896247*B56)*COS(3.10463810559498*(1.40575784242892+0.759335251212575*(-8.77364090383746+1.32790216254556*(18.5476673029205+0.316076929223304*B56))+B56)))+2.7676129357411*(1.64686568436068+2.59964545022312*(-1.79753367710594-4.2992092889529/COS(2.41818850379927*SIN(B56)))*SIN(B56))))))))))*SIN(0.102880699536384-COS(0.970158169284869-COS(5.6065274334164*(0.547739204788806+B56))))))))))*Sec(0.230264017381367+1.32336584838561*SIN(3.26326372784542*COS(1.73917150291469*COS(2.37500340984706-B56)))))/(-8.89161936473553-0.187768283577164*SIN(0.947274064822019*(3.32168059384751+B56)))))))</f>
      </c>
      <c r="AV56">
        <f>-3.19244398732623+2.71800423135567/(4.55545916732724+13.4778285081789*COS(17.8628331842245*(-3.04605526034252-2.53538001515763*A56))*COS(2.34127318896247*B56))+4.59529405601859/(-0.102880699536384+COS(0.970158169284869-COS((-0.644217755743392+B56)*(4.53063676937798+0.891941454495948*COS(0.454538252181423*(-4.54895958232256+B56))*(-2.99428964346217+4.38888348998079/(-1.70072156542342+0.373215060879051*B56)+6.07069820133914*SIN(0.970645957317775*(3.8647768204005+SIN(0.0398437791555164+0.68427529911992*B56)*(-1.66169941542143-SIN(0.0629521986177826*SIN(B56)))))))))-11.7674874161692*COS(2.23129038338461*B56*Csc(1.48869985630326*B56))*(4.61159416251987+0.502736280820392*SIN(1.68307575195236+COS(0.110971460070971*(0.675414338333634-0.46183169159684/COS((0.426491040284931*(-4.05270475481384-0.0126761414350927*B56*COS(0.188628472151279*COS(B56))+SIN(3.71551944464651+1.32336584838561*B56)))/((2.80582935491723+(-1.86685399942426*(0.0104239707108729-B56))/(-5.02715767714589-0.450571908918455*SIN(B56)))*(-1.0034425620328+SIN((2.23724855029327*(-4.02543794144377+(0.973757720571009*SIN(3.04605526034252+10.1703137869217*COS(2.34127318896247*B56)*COS(0.321948306320204*(-3.89983574117648-0.2259444810755/COS(4.38888348998079+B56-1.89585059019769/(-12.3658770404409+0.0333904022707034*(-0.697367305830544+2.78520763403669/(4.16267886660421/(0.464011286218211-B56)+3.10463810559498/(-0.21125249507606+4.04618419368851*COS(2.95121604831838*COS(0.228866264528742*SIN(0.783541008254785*B56)))))+39.8111098769168*(-4.02543794144377+SIN(0.0333904022707034*(8.14479154149258+(-45.8848183789036*B56)/(COS((4.5113192098519*(-1.36297950839016-1.85284534579819*B56))/B56)*COS(0.28245758274843*B56))+2.78520763403669/(0.199479867255741+(-4.74492017588741*COS(0.537619980828712*B56))/B56)))))-SIN(2.26644549032434*B56*(-3.07062809023029-0.412702921134056*B56+0.966809356649144*COS(0.73687375940996*COS(B56))))))))))/B56))/(B56*COS(0.102880699536384-COS(0.970158169284869-COS(3.38304147474741+B56)))*COS(8.63280657330097*B56*SIN(1.10214350961724+(-0.161057918038827*COS(B56)*COS(1.3750577389378*SIN(4.38888348998079*SIN(B56))))/(COS(4.20216770606499*(1.64686568436068+2.48548347013926*(-2.33864976501977+B56-0.904147576859968*(-0.546947611672606-COS(2.55680093540035+2.85369664524703/B56)+SIN(0.205606440532799/(-0.498669774984871+B56))))))*SIN(0.947394524668818*(-1.36297950839016+COS(0.997483071903992*(-7.82347132982872-SIN(3.26326372784542*COS(1.66617905604948*SIN(4.38888348998079*SIN(B56)))))+(2.33541554522187+4.69996028156384*SIN(B56))*SIN(0.647611941399037*(-0.0319382149269121-1.89621838342138*SIN(25.7332567481821/(COS(0.524371490330347*(-4.46491320015797+B56))*COS(1.22028522025927*(4.36411576342809-2.33163615227541/(-5.70301281360717+1.32790216254556*(18.4064269307623+0.314909657567638*B56))+B56)))+1.0529351996074*(-1.79753367710594+0.117596174893841*COS(1.71986695129731*B56)*(1.48502729882913+5.8626875461555*SIN(0.197443268161305/B56))))))))))))))))))))))</f>
      </c>
      <c r="AW56">
        <f>-2.35258177871109-17.9050202769674*COS(47.5012703255096-19.9648536074454*A56)*COS(2.34127318896247*B56)</f>
      </c>
      <c r="AX56">
        <f>-2.35258177871109-17.9050202769674*COS(47.5012703255096-19.9648536074454*A56)*COS(2.34127318896247*B56)</f>
      </c>
      <c r="AY56">
        <f>-2.35258177871109-17.9050202769674*COS(47.5012703255096-19.9648536074454*A56)*COS(2.34127318896247*B56)</f>
      </c>
      <c r="AZ56">
        <f>-2.35258177871109+1.98404601694252*COS(47.5012703255096-19.9648536074454*A56)*COS(2.34127318896247*B56)*(-6.22729775583901+COS((0.547739204788806+B56)*(4.53089824051787+3.60911931249123/COS((4.35063997044991*(-4.172523531424-0.466407665363302*SIN(0.98621059449367*(1.32336584838561-1.51710578095748*(-2.33541554522187+SIN(3.71551944464651+1.32336584838561*B56))))))/((-2.22132832222866-0.971036529285117*(0.464011286218211+B56)-0.950262826665238*B56)*(-1.0034425620328-SIN((0.0345338245065199*(-4.02543794144377+(0.973757720571009*SIN(3.04605526034252-10.1703137869217*COS(0.524371490330347*(-4.46491320015797+COS(B56)))*COS(0.321948306320204*(-2.99428964346217+4.38888348998079/(-1.70072156542342-0.930766521179757*B56)-6.07069820133914*SIN(0.208545147400331*(5.56632001497745+0.68427529911992*B56+SIN(8.94941416528843*COS(4.62678808588491*SIN(3.26326372784542*COS(1.9070449451209*COS(2.13112852507139*B56)))))))))))/B56))/(B56*COS((2.23129038338461*B56)/SIN(1.10214350961724+(0.482504731330719*COS(B56)*COS(1.3750577389378*SIN(4.38888348998079*SIN(B56))))/(COS(0.707807735689834*(1.64686568436068+2.48548347013926*(-2.33864976501977+B56+0.904147576859968*(0.185939686198609-SIN(1.51710578095748-7.37868802663049*(-0.498669774984871+B56))))))*SIN(4.17877075135132-COS(0.997483071903992*(-5.01271064725756-SIN(3.23277543136447*COS(0.974153035848922+4.38888348998079*SIN(B56))))-(2.33541554522187+4.69996028156384*SIN(B56))*SIN(0.639580633440371*COS(15.0633772312155/((0.297952670824784+B56)*COS(10.0053272209756*B56))+2.7676129357411*(1.64686568436068+2.59964545022312*(-0.240690677623371+1.31536717962865/(COS(2.41818850379927*B56)*(1.48502729882913-15.842682081532*SIN(1.92729652296882/B56))))*SIN(B56)))))))))))))))))</f>
      </c>
      <c r="BA56">
        <f>-2.35258177871109+1.98404601694252*COS(47.5012703255096-19.9933795287641*A56)*(-5.7771255054526-1.77046843626537*COS(5.6065274334164*(0.547739204788806+B56)))*COS(2.34127318896247*B56)</f>
      </c>
      <c r="BB56">
        <f>-3.19244398732623+0.952972231836685/(1.75104353123216-18.1838172266926*COS(53.4871081569162*(3.32867436206329+A56))*COS(2.34127318896247*B56))+1.37423663624159/(-0.102880699536384*(-0.970158169284869+COS((4.71449417548332+0.476577364714937*(-0.529647925098518+A56+4.38888348998079/(-3.84379951085584+2.44443881102134/B56)))*(-8.08659236886415+B56)))+19.7456815393579/(-4.02543794144377+14.2267368128445*SIN(1.68307575195236+COS((2.14072319491191*(0.675414338333634-0.0193539200871972/COS((684.548611823948*SIN(5.02186683269054-0.986467043468334*(4.81844542113664+3.14366631530903*SIN(0.0359861421184555*B56))))/(B56*(-5.33528518304124+A56+0.206804271871811*(0.0104239707108729-B56)-0.999785323978975*(1.83745493597157+B56))*COS(9.71999611692323*(-0.970158169284869+COS(1.07993256993885*(0.547739204788806+B56))))*COS(5.88285176554276/COS(2.06285561283754+(-0.464777703008064*(2.4979293560229*(-1.36297950839016+COS(0.997483071903992*(-3.71376149495798-0.935600983959233*(-4.54895958232256+B56))-1.9578569201783*SIN(0.106591061575539*COS(0.147706661517619-10.8803439112107/(COS(1.9070449451209*COS(4.46491320015797*B56))*COS(0.999317258394747*(0.910843304812121-2.2058470609319*SIN(2.33163615227541*(-5.70301281360717-0.0921195765429072*(4.24321362335637+B56-COS((-0.170119707071305+0.947274064822019*(-1.0034425620328+B56))*COS(5.63550271075654*SIN(2.63652450140494*(-0.228866264528742+8.3509698707334*B56))))))))))))))+0.0552250883955557*(4.38888348998079+2.48548347013926*(3.19244398732623+0.240512838623345*(-0.474107940239104+B56)-11.2560908269344*(0.138161443059092+1.01646737544449/(-2.96345064425116-0.869112035504125*(0.231533727874752+6.07069820133914*SIN(0.970645957317775*(3.8647768204005-0.103213746837193*SIN(0.0398437791555164+0.68427529911992*B56))))))))))/COS(2.05952944430618*B56)))*(0.26323489862894+0.115837183598291/SIN(3.0771119673812+(-0.158453280542526*COS(2.36457962791182*SIN(4.38888348998079*SIN(B56))))/(COS(2.64061504688481*(1.64686568436068+(2.48548347013926*(0.80977335530104+B56))/(0.481943707124545-0.904147576859968*(-1.51710578095748-4.26212605373046*COS(2.55680093540035+2.85369664524703/B56)+SIN(0.205606440532799/(-0.498669774984871+B56))))))*SIN(0.947394524668818*(-1.36297950839016+COS(0.997483071903992*(-10.0441121294217-SIN(3.26326372784542*COS(1.66617905604948*SIN(4.38888348998079*SIN(B56)))))-(2.33541554522187+4.69996028156384*SIN(B56))*SIN(0.329139187626835*(-0.0319382149269121+(-3.7298065811462*SIN(0.503127335365625*COS(1.22028522025927*(-0.101858713285314+B56+2.33163615227541/(-3.43294123651821+1.32790216254556*(18.7500364890084+0.0285927563643693*B56-B56*(-4.24321362335637-0.0497684115725929*COS(0.333789915430309*(2.81579124296115-4.38888348998079*SIN(B56))))))))+0.639310560999041*(4.61159416251987+0.380448864799603*(-1.79753367710594+(2.29751521439831*B56)/(1.48502729882913+5.8626875461555*SIN(0.197443268161305/B56))))))/A56)))))))))))*Sec(3.49622751072893*SIN(1.32336584838561*SIN(0.987711766462689*(-0.970158169284869+COS(16.3813801973759+4.38888348998079*B56))))))/(3.69848324037571-0.085288534571217*SIN(0.103159056155692*(-1.0034425620328+B56)))))))</f>
      </c>
      <c r="BC56">
        <f>-3.19244398732623+0.952972231836685/(1.75104353123216-9.35226158457549*COS(41.3330692837322*(3.85548390218424-1.22028522025927*A56))*COS(2.34127318896247*B56))+1.37423663624159/(-0.102880699536384+COS(0.970158169284869-COS((4.71449417548332+0.476577364714937*(7.68804933686132+A56-2.44443881102134/B56))*(-8.08659236886415+B56)))+9.97736373889877/(-4.02543794144377+1.36816994941305*SIN(0.629654225097054+COS((1.00252327900784*(0.675414338333634-0.0193539200871972/COS((0.179660731128502*B56^2*SIN(8.72981021814006-0.986467043468334*(-1.02234042807404+3.14366631530903*SIN(4.49431605468541*B56)))*(-1.0034425620328-SIN(85.0465462695254/(B56*COS(9.71999611692323*(-0.970158169284869+COS(2.20121578161857*(-0.380044882625685+B56))))*COS(5.88285176554276/COS(3.62955825980121+(0.0870067413675292*COS(2.05952944430618*B56))/(COS(2.93142442037043*(-1.36297950839016+COS(2.77643133263758-3.85548390218424/(-3.41951312741507+0.353059200155604*(-4.54895958232256+B56))-4.4139966857128*COS(10123.6774072076/COS(1.9070449451209*COS(1.96697100595367*B56))+0.836041456882564*(1.64686568436068-0.710129864885364*(-1.37442221955639+0.243745521312418/(4.35408547402562+COS(2.03158977616426*COS(B56))))*SIN(B56))))))*COS(0.0552250883955557*(4.38888348998079+2.48548347013926*(3.19244398732623-0.958843395197739*(-0.474107940239104+B56)+1.0263545588659*(0.970158169284869-COS(2.05801821799646-1.93163519161352/B56)+1/(4.71449417548332+0.891941454495948*COS(0.0999213653046681*B56)*(-2.93188685070726+0.556153597123559*SIN(0.970645957317775*(3.8647768204005-0.103213746837193*SIN(0.0398437791555164+0.68427529911992*B56))))))))))))*(0.26323489862894+(-4.87927850433874*B56^2)/SIN(3.04605526034252+0.347490285918315*(3.89983574117648-0.13054127825986/(-0.911579101267122+(-1.01350483678952*(4.38888348998079+B56))/(-4.02543794144377-3.26868103830189*SIN((0.978943734892926*(-4.01236775500626+1.54444395209071*(-7.56253769230352-0.397749655720089*(1.5479690960655+0.286022576314408*(-0.0319382149269121+SIN(B56))-2.03785680386851/(COS(4.20226414462264*B56)*(3.83493169861245-5.43701984470055*COS(0.228866264528742*SIN(2.43308724107386*SIN(0.45017225038641-0.206804271871811*(0.0104239707108729-B56)))))*(4.38888348998079+B56-1.89585059019769/(-10.1644991104518+0.601793555873873*(0.0104239707108729-B56)*SIN(0.179272778479524*(-2.14264276460126-0.993480082000876*B56)*B56*(3.93978482603949+0.997483071903992*COS(3.49622751072893+1.32336584838561*SIN(3.26326372784542*COS(1.9070449451209*COS(4.38888348998079*B56))))*(-8.89161936473553-0.187768283577164*SIN(0.947274064822019*(3.32168059384751+B56)))))))))-4.55783984221592*SIN(4.83821679162844*B56*SIN(0.179272778479524*(-0.510108221218374+2.95121604831838*COS(0.497489917065028*(0.228866264528742+B56))))))))/(4.36469719111898-0.0710196996646526*SIN(10.1837316372068*(-3.30386236010148+4.12499740963754*COS(B56))*COS(4.85913802285826*SIN(B56))))))))))))))/(-2.5074246958483+0.206804271871811*(0.0104239707108729-B56)-B56)))*Sec(3.49622751072893*SIN(1.32336584838561*SIN(0.987711766462689*(-0.970158169284869+COS(16.3813801973759*COS(4.38888348998079*B56)))))))/(3.69848324037571+0.085288534571217*SIN(0.838083913533219*(-1.0034425620328+B56)))))))</f>
      </c>
      <c r="BD56">
        <f>-3.19244398732623+0.952972231836685/(1.75104353123216-9.35226158457549*COS(41.3330692837322*(3.85548390218424-1.22028522025927*A56))*COS(2.34127318896247*B56))+1.37423663624159/(-0.102880699536384+COS(0.970158169284869-COS((4.71449417548332+0.476577364714937*(7.68804933686132+A56-2.44443881102134/B56))*(-8.08659236886415+B56)))+9.97736373889877/(-4.02543794144377+1.36816994941305*SIN(0.629654225097054+COS((1.00252327900784*(0.675414338333634-0.0193539200871972/COS((0.179660731128502*B56^2*SIN(8.72981021814006-0.986467043468334*(-1.02234042807404+3.14366631530903*SIN(4.49431605468541*B56)))*(-1.0034425620328-SIN(85.0465462695254/(B56*COS(9.71999611692323*(-0.970158169284869+COS(1.07993256993885*(-0.380044882625685+B56))))*COS(5.88285176554276/COS(3.62955825980121+(0.0870067413675292*COS(2.05952944430618*B56))/(COS(2.93142442037043*(-1.36297950839016+COS(2.77643133263758+2.63652450140494/(-3.41951312741507+0.353059200155604*(-4.54895958232256+B56))-0.778649609309361*COS(10123.6774072076/COS(1.9070449451209*COS(1.96697100595367*B56))+0.836041456882564*(1.64686568436068-0.710129864885364*(-1.37442221955639+0.243745521312418/(4.35408547402562+COS(2.03158977616426*COS(B56))))*SIN(B56))))))*COS(0.0552250883955557*(4.38888348998079+2.48548347013926*(3.19244398732623-0.958843395197739*(-0.474107940239104+B56)-(0.970158169284869-COS(2.05801821799646-1.93163519161352/B56)+1/(4.71449417548332+0.891941454495948*COS(0.0999213653046681*B56)*(-2.93188685070726+0.556153597123559*SIN(0.970645957317775*(3.8647768204005-0.103213746837193*SIN(0.0398437791555164+0.68427529911992*B56))))))/(0.464011286218211-0.0129110673922222*COS(0.0673481356022965*(4.38888348998079+B56)*(-10.0304614952191+1.96036832657105*(0.0104239707108729-B56)*SIN(2.26644549032434*B56*(-3.07062809023029+0.0691776291570159*B56+0.966809356649144*COS(19.538468268013*(0.228866264528742+B56))))+0.668480377812508*(-0.697367305830544+(1.7624150988083*(-4.02543794144377+SIN(0.928921811984624*(8.14479154149258+(-127.798746435309*B56)/(COS((4.5113192098519*(4.38888348998079-2.34127318896247*B56))/B56)*COS(0.28245758274843*B56)*((-109.258774418071*COS(0.152083151022746*B56))/B56+(-3.13616188499066*COS(2.31597677522377/SIN(1.10214350961724+(0.676007273520465*COS(B56)*COS(3.19178123630727*B56))/(COS(0.269458586708642*(-1.36297950839016+COS(6.08629012572982/(-1.25382318840771-0.187768283577164*SIN(0.947274064822019*(-1.0034425620328+B56))))))*(4.17877075135132+SIN(0.199636746855701*(-2.33541554522187+2.24925584891254*(-4.24321362335637+SIN(B56)))+0.997483071903992*(-3.70095047617492+1.32336584838561*SIN(0.404252188458842*COS(1.66617905604948-4.38888348998079*SIN(B56)))))))))*SIN(B56))/(-0.518128807244517+0.966955099171663*B56*SIN(3.04605526034252-10.1703137869217*COS(2.6299840052893*B56)*COS(0.681208950305383*(-5.24253088175112+6.67030394204438/(-0.14942975874265+(-11.4969620953109*SIN(0.227848381549171*B56))/(-7.00689753574568+B56-1.96036832657105*(0.0104239707108729-B56)*SIN(12.4719137695494*(-3.07062809023029+0.0691776291570159*B56+0.216468871216694*(1.75104353123216-0.948126877965075*(4.54170879037296+B56))*COS(0.509803318216735*(0.228866264528742+B56))))))))))))))))/SIN(1.06842078554415*B56)+2.78520763403669/((-4.24321362335637*COS(0.740068463148044*B56))/(0.464011286218211-B56)-81.5787329943979/(B56*SIN(5.02186683269054-0.986467043468334*(0.637461142927665+3.14366631530903*SIN(0.0359861421184555*B56)))*(-1.0034425620328-SIN(85.0465462695254/(B56*COS(9.71999611692323*(-0.970158169284869+COS(1.07993256993885*(0.547739204788806+B56))))*COS(4.56944137235583/COS(2.06285561283754+(-0.0870067413675292*COS(1.35322876627239*B56))/(COS(0.0552250883955557*(4.38888348998079+2.48548347013926*(3.19244398732623+0.240512838623345*(-0.474107940239104+B56)-11.2560908269344*(0.970158169284869-COS(2.55328537785344+1.93163519161352/B56)+1/(4.71449417548332-3.31886331914612*COS(0.99070229778345*B56))))))*(4.29440392876059-COS(0.997483071903992*(-3.57415069120048-0.935600983959233*(-4.54895958232256+B56))+1.9578569201783*SIN(13.9790938650669*(-0.0319382149269121-0.088810972648174*COS((5.73961400962436*(-3.24737298100873-0.710129864885364*(-0.650011773681869-1.85282145385703/(-3.24737298100873+COS(2.41818850379927*COS(B56))))*SIN(B56)))/(COS(1.9070449451209*COS(4.46491320015797*B56))*COS(0.999317258394747*(0.910843304812121+0.786807337671767*SIN(2.33163615227541*(-5.70301281360717-0.0708852198786061*COS(B56)*(-4.24321362335637+COS(0.170119707071305*COS(1.62305899145103*(-2.41640103524547-0.0969066503345407*COS(1.4572611314709*B56)))*SIN(0.726861776657963*(-1.0034425620328+B56)))))))))))))))))*(1.3979404071097+(-4.87927850433874*B56^2)/SIN(3.04605526034252+0.347490285918315*(4.50259299674639+0.200159893836569/(-0.932628505266608+(1.5981274668069*(4.38888348998079+B56))/((-2.33541554522187+SIN(0.478207770002108+2.08956232517353*SIN(B56)))*SIN((0.978943734892926*(-4.01236775500626+1.54444395209071*(-7.56253769230352+0.491862318102224*(2.01198038228371+(1.63817228760119*(0.464011286218211-B56)*COS(3.07455604918613*SIN(2.99428964346217*B56)))/COS(0.791911128545396*B56)+0.286022576314408*(-0.0319382149269121+SIN(B56)))+4.59870948625332*SIN(1.60501744944577*B56*(-0.510108221218374+2.95121604831838*COS(0.497489917065028*(0.228866264528742+B56)))))))/(3.52213138772818+3.99778134379428*SIN(0.0177647784001233*SIN(0.115509347718925*(-3.30386236010148+1.62262997366088*COS(B56)-4.88128635181885*SIN(B56))))))))))))))))))))))))))*(0.26323489862894+(-4.87927850433874*B56^2)/SIN(3.04605526034252+0.347490285918315*(3.89983574117648-0.13054127825986/(-0.911579101267122+(-1.01350483678952*(4.38888348998079+B56))/(-4.02543794144377+3.26868103830189*SIN(0.405124696031046*(-4.01236775500626+1.54444395209071*(-7.56253769230352-0.397749655720089*(1.5479690960655+1.38100485552734/((0.464011286218211-B56)*COS(4.20226414462264*B56))+0.286022576314408*(-0.0319382149269121+SIN(B56)))-4.55783984221592*SIN(4.83821679162844*B56*SIN(0.179272778479524*(-0.510108221218374+2.95121604831838*COS(0.497489917065028*(0.228866264528742+B56)))))))))))))))))/(-2.5074246958483+0.206804271871811*(0.0104239707108729-B56)-B56)))*Sec(3.49622751072893*SIN(1.32336584838561*SIN(0.987711766462689*(-0.970158169284869+COS(16.3813801973759*COS(4.38888348998079*B56)))))))/(3.69848324037571+0.085288534571217*SIN(0.838083913533219*(-1.0034425620328+B56)))))))</f>
      </c>
      <c r="BE56">
        <f>-3.19244398732623+0.952972231836685/(1.75104353123216-9.35226158457549*COS(41.3330692837322*(3.85548390218424-1.22028522025927*A56))*COS(2.34127318896247*B56))+1.37423663624159/(-0.102880699536384+COS(0.970158169284869-COS((4.71449417548332+0.476577364714937*(7.68804933686132+A56-2.44443881102134/B56))*(-8.08659236886415+B56)))+9.97736373889877/(-4.02543794144377+1.36816994941305*SIN(0.629654225097054+COS((1.00252327900784*(0.675414338333634-0.0172827458694873/COS((0.179660731128502*B56^2*SIN(8.72981021814006-0.986467043468334*(-1.02234042807404+3.14366631530903*SIN(4.49431605468541*B56)))*(-1.0034425620328-SIN(85.0465462695254/(B56*COS(9.71999611692323*(-0.970158169284869+COS(1.07993256993885*(-0.380044882625685+B56))))*COS(5.88285176554276/COS(3.62955825980121+(0.0870067413675292*COS(2.05952944430618*B56))/(COS(2.93142442037043*(-1.36297950839016+COS(2.77643133263758+2.63652450140494/(-3.41951312741507+0.353059200155604*(-4.54895958232256+B56))-0.778649609309361*COS(10123.6774072076/COS(1.9070449451209*COS(1.96697100595367*B56))+0.836041456882564*(1.64686568436068-0.710129864885364*(-1.37442221955639+0.243745521312418/(4.35408547402562+COS(2.03158977616426*COS(B56))))*SIN(B56))))))*COS(0.0552250883955557*(4.38888348998079+2.48548347013926*(3.19244398732623-0.958843395197739*(-0.474107940239104+B56)-(0.970158169284869-COS(2.05801821799646-1.93163519161352/B56)+1/(4.71449417548332+0.891941454495948*COS(0.0999213653046681*B56)*(-2.93188685070726+0.556153597123559*SIN(0.970645957317775*(3.8647768204005+0.00789489574621929*SIN(0.0398437791555164+0.68427529911992*B56))))))/(0.464011286218211-0.000452181138139513*COS(0.0673481356022965*(4.38888348998079+B56)*(-10.0304614952191+1.96036832657105*(0.0104239707108729-B56)*SIN(2.26644549032434*B56*(-3.07062809023029+0.0691776291570159*B56+0.966809356649144*COS(19.538468268013*(0.228866264528742+B56))))+0.668480377812508*(-0.697367305830544+2.78520763403669/((-4.24321362335637*COS(0.740068463148044*B56))/(0.464011286218211-B56)+3.10463810559498/(-0.21125249507606+4.04618419368851*COS(2.95121604831838*COS(0.228866264528742*SIN(0.783541008254785*B56)))))-2.97358541762451*(-4.02543794144377+SIN(0.928921811984624*(8.14479154149258+(-127.798746435309*B56)/(COS((4.5113192098519*(4.38888348998079-2.34127318896247*B56))/B56)*COS(0.28245758274843*B56)*((-109.258774418071*COS(0.152083151022746*B56))/B56+(-3.13616188499066*COS(2.31597677522377/SIN(1.10214350961724+(0.676007273520465*COS(B56)*COS(3.19178123630727*B56))/(COS(0.269458586708642*(-1.36297950839016+COS(6.08629012572982/(-1.25382318840771-0.187768283577164*SIN(0.947274064822019*(-1.0034425620328+B56))))))*(4.17877075135132+SIN(0.199636746855701*(-2.33541554522187+2.24925584891254*(-4.24321362335637+SIN(B56)))+0.997483071903992*(-3.70095047617492+1.32336584838561*SIN(0.404252188458842*COS(1.66617905604948-4.38888348998079*SIN(B56)))))))))*SIN(B56))/(-0.518128807244517+0.966955099171663*B56*SIN(3.04605526034252-10.1703137869217*COS(2.6299840052893*B56)*COS(0.681208950305383*(-5.24253088175112+6.67030394204438/(-1.99977262871367+0.0691776291570159*B56+0.966809356649144*COS(0.0865514593704007*SIN(B56))+(-11.4969620953109*SIN(0.227848381549171*B56))/(-7.00689753574568+B56-1.96036832657105*(0.0104239707108729-B56)*SIN(12.4719137695494*(-3.07062809023029+0.0691776291570159*B56+0.216468871216694*(1.75104353123216-0.948126877965075*(4.54170879037296+B56))*COS(3.21966962202688*(0.228866264528742+B56)))))))))))))))))))))))))*(0.26323489862894+(-4.87927850433874*B56^2)/SIN(3.04605526034252+0.347490285918315*(3.89983574117648-0.13054127825986/(-0.911579101267122+(-1.01350483678952*(4.38888348998079+B56))/(-4.02543794144377+3.26868103830189*SIN(0.405124696031046*(-4.01236775500626+1.54444395209071*(-7.56253769230352-0.397749655720089*(1.5479690960655+1.38100485552734/((0.464011286218211-B56)*COS(4.20226414462264*B56))+0.286022576314408*(-0.0319382149269121+SIN(B56)))-4.55783984221592*SIN(4.83821679162844*B56*SIN(0.179272778479524*(-0.510108221218374+2.95121604831838*COS(0.497489917065028*(0.228866264528742+B56)))))))))))))))))/(-2.5074246958483+0.206804271871811*(0.0104239707108729-B56)-B56)))*Sec(3.49622751072893*SIN(1.32336584838561*SIN(0.987711766462689*(-0.970158169284869+COS(16.3813801973759*COS(4.38888348998079*B56)))))))/(3.69848324037571+0.085288534571217*SIN(0.838083913533219*(-1.0034425620328+B56)))))))</f>
      </c>
      <c r="BF56">
        <f>-3.19244398732623+1.12586549431762/(2.08956232517353-14.3847669140417*COS(17.8628331842245*(-2.04789184159191-2.53538001515763*A56))*COS(2.34127318896247*B56))-0.116827522015499*(-0.0463344736960289+COS(0.45017225038641-COS((-0.200899973516642+B56)*(3.8637241772538+0.891941454495948*COS(0.454538252181423*(-4.54895958232256+B56))*(-2.99428964346217+4.38888348998079/(-6.45816380592759-0.930766521179757*B56)+10.257296978812*SIN(0.970645957317775*(3.8647768204005+SIN(0.0398437791555164+0.68427529911992*B56)*(-1.66169941542143-SIN(0.0336206493084471*SIN(B56)))))))))+(-9.57012350287464*COS(6.26506655935736*Csc(0.89022335658841*COS(1.66169941542143-B56))))/(-4.02543794144377+3.89778188649779*SIN(1.68307575195236+COS((1.0164624713026*(-2.40026564724377-0.293273057904527*COS(0.352073807669771*SIN(4.38888348998079*B56)*SIN((1.11596601165107*(4.01236775500626+0.647482220799467*(-3.2899633919266+1.91241527905177*(0.0104239707108729-B56)-0.916567894734818*(4.91889103745603+B56)))*(B56-0.376546788699777*(-1.0034425620328+SIN((13.6682093364167*(-4.02543794144377+4.12128452096706*SIN(3.04605526034252+0.756294601786745*A56*COS(2.34127318896247*B56)*COS((-3.89983574117648+0.0139686638929919*COS((4.49810867871241*COS(4.38888348998079+B56))/(1.66241695692097-1.96036832657105*(0.0104239707108729-B56)*SIN(12.642440807505*B56*COS(0.179272778479524*(-3.07062809023029+0.0691776291570159*B56+0.966809356649144*COS(0.0865514593704007*SIN(B56)))))-1.4614001137936*(-3.56575756335229+0.0333904022707034*(0.0178168467838976+2.78520763403669/(-1.1249515224028*COS(1.5505125154381*B56)+3.10463810559498/(-0.0410693641686142+4.04618419368851*COS(1.91495843382934*COS(0.228866264528742*SIN(0.783541008254785*B56)))))-2.04234628259225*(-4.02543794144377+SIN(0.279982028875551*(8.14479154149258+(-45.8848183789036*B56)/(COS((4.5113192098519*(4.38888348998079-2.57110384654335*B56))/B56)*COS(0.371853168252836*B56))+0.228866264528742/(0.458492073235626+(4.74492017588741*SIN(1.07039612175432*B56))/B56)))))))))/(1.9070449451209+4.04618419368851*B56)))))/(B56*COS((2.23129038338461*B56)/SIN(1.10214350961724+(-0.236425596508051*COS(B56)*COS(1.3750577389378*SIN(4.38888348998079*SIN(B56))))/(COS(6.89692498451458*(1.79369938948017+B56+0.224205789019262*(1.13007966903571-COS(2.55680093540035+2.85369664524703/B56))))*SIN(2.81579124296115+0.733686745724532*(0.997483071903992*(-4.84819983677129-3.14383711712105*SIN(3.26326372784542*COS(0.745042283995865+4.38888348998079*SIN(B56))))-(2.33541554522187+1.07642438888524/SIN(B56))*SIN((2.25711826043782*COS(40.0597560166563/(COS(0.150835764170477*B56)*COS(3.10463810559498*(-2.53538001515763+B56-0.550799529526559*(-8.77364090383746+1.32790216254556*(-0.446299593328702+0.300457585173198*B56+1.64011751913756*(4.75123511441602-0.104194893193397*SIN(3.04605526034252+4.54895958232256*COS(3.53286308706162*SIN(2.35151374678552*SIN(1.00142880693641/B56))))))))))-2.7676129357411*(1.64686568436068+0.495255411950829*(-4.83333429355996+COS(0.384595740834949*(1.50704551792392*B56+0.196671547872117/(0.498669774984871+4.19054462638296*COS(0.00637597005406976*COS(B56)*(-1.26221974320673-0.70433848197628*(-10.5282948290564-0.518128807244517*(-0.0398437791555164-96.2657448521152*(-3.30386236010148+10.4409745107485*COS(B56))*COS(1.06282763033982*B56))))*(-2.41640103524547-3.14383711712105*COS(1.26379680953426*COS(0.693935322170248*B56)))*(-4.61159416251987/(0.738153574518312+0.113360324107389*B56*(2.60995781336344-96.2657448521152*COS(3.40769579713652*B56)*(4.02543794144377-1.42226738378444*SIN(B56))))+1.96697100595367/(-4.01236775500626+0.711722780484071*(-11.3501183638935+(-0.510108221218374+SIN(0.0104239707108729-B56))*SIN(6.03615085257551*(4.82167162146245-0.451281666552392*(0.228866264528742+B56)+0.213641279321011*B56)*B56))))*(4.61366923575936+5.7262367634124*SIN(7.2701303077199*B56*(-2.76701553574705+0.0346994035652252*(-1.0034425620328-0.292203822137493*(4.54170879037296+B56))))-0.999785323978975*(4.55715261915801-84.9302750429841*COS(3.76696487679641*B56*SIN(4.38888348998079+B56))+1.02615493643776*10^18/(-0.21125249507606-4.04618419368851*SIN(2.95121604831838*COS(0.228866264528742-1.31964592815584/B56))))))))))*SIN(B56))))/A56))))))*SIN(0.102880699536384-COS(0.970158169284869-COS(0.796749079294485*B56*(1.75104353123216+B56)))))))))/(-7.59841351743161-0.000246958146621201*B56*SIN(1.51710578095748*(-2.33541554522187+SIN(0.213432382182193+1.32336584838561*B56))))))))/(-2.84355529717235-0.187768283577164*SIN(0.947274064822019*(3.32168059384751+B56)))))*SIN(0.970645957317775*(3.8647768204005+1.56916883990802*SIN(0.21469815156228-0.68427529911992*B56)))))</f>
      </c>
      <c r="BG56">
        <f>-3.19244398732623+1.12586549431762/(2.08956232517353-14.3847669140417*COS(17.8628331842245*(-2.04789184159191-2.53538001515763*A56))*COS(2.34127318896247*B56))-0.116827522015499*(-0.0463344736960289+COS(0.45017225038641-COS((-0.200899973516642+B56)*(3.8637241772538+0.891941454495948*COS(0.454538252181423*(-4.54895958232256+B56))*(-2.99428964346217+4.38888348998079/(-6.45816380592759-0.930766521179757*B56)+10.257296978812*SIN(0.970645957317775*(3.8647768204005+SIN(0.0398437791555164+0.68427529911992*B56)*(-1.66169941542143-SIN(0.0336206493084471*SIN(B56)))))))))+(-9.57012350287464*COS(6.26506655935736*Csc(0.89022335658841*COS(1.66169941542143-B56))))/(-4.02543794144377+3.89778188649779*SIN(1.68307575195236+COS((1.0164624713026*(-2.40026564724377-0.293273057904527*COS(0.352073807669771*SIN(4.38888348998079*B56)*SIN((1.11596601165107*(4.01236775500626+0.647482220799467*(-3.2899633919266+1.91241527905177*(0.0104239707108729-B56)-0.916567894734818*(4.91889103745603+B56)))*(B56-0.376546788699777*(-1.0034425620328+SIN((13.6682093364167*(-4.02543794144377+4.12128452096706*SIN(3.04605526034252+0.756294601786745*A56*COS(2.34127318896247*B56)*COS((-3.89983574117648+0.0139686638929919*COS((4.49810867871241*COS(4.38888348998079+B56))/(1.66241695692097-1.96036832657105*(0.0104239707108729-B56)*SIN(12.642440807505*B56*COS(0.179272778479524*(-3.07062809023029+0.0691776291570159*B56+0.966809356649144*COS(0.0865514593704007*SIN(B56)))))-1.4614001137936*(-3.56575756335229+0.0333904022707034*(0.0178168467838976+2.78520763403669/(-1.1249515224028*COS(1.5505125154381*B56)+3.10463810559498/(-0.0410693641686142+4.04618419368851*COS(1.91495843382934*COS(0.228866264528742*SIN(0.783541008254785*B56)))))-2.04234628259225*(-4.02543794144377+SIN(0.279982028875551*(8.14479154149258+(-45.8848183789036*B56)/(COS((4.5113192098519*(4.38888348998079-2.57110384654335*B56))/B56)*COS(0.371853168252836*B56))+0.228866264528742/(0.458492073235626+(4.74492017588741*SIN(1.07039612175432*B56))/B56)))))))))/(1.9070449451209+4.04618419368851*B56)))))/(B56*COS((2.23129038338461*B56)/SIN(1.10214350961724+(-0.236425596508051*COS(B56)*COS(1.3750577389378*SIN(4.38888348998079*SIN(B56))))/(COS(6.89692498451458*(1.79369938948017+B56+0.224205789019262*(1.13007966903571-COS(2.55680093540035+2.85369664524703/B56))))*SIN(2.81579124296115+0.733686745724532*(0.997483071903992*(-4.84819983677129-3.14383711712105*SIN(3.26326372784542*COS(0.745042283995865+4.38888348998079*SIN(B56))))-(2.33541554522187+1.07642438888524/SIN(B56))*SIN((2.25711826043782*COS(40.0597560166563/(COS(0.150835764170477*B56)*COS(3.10463810559498*(-2.53538001515763+B56-0.550799529526559*(-8.77364090383746+1.32790216254556*(-0.446299593328702+0.300457585173198*B56+1.64011751913756*(4.75123511441602-0.104194893193397*SIN(3.04605526034252+4.54895958232256*COS(3.53286308706162*SIN(2.35151374678552*SIN(1.00142880693641/B56))))))))))-2.7676129357411*(1.64686568436068+0.495255411950829*(-4.83333429355996+COS(0.384595740834949*(1.50704551792392*B56+0.196671547872117/(0.498669774984871+4.19054462638296*COS(0.00637597005406976*COS(B56)*(-1.26221974320673-0.70433848197628*(-10.5282948290564-0.518128807244517*(-0.0398437791555164-96.2657448521152*(-3.30386236010148+10.4409745107485*COS(B56))*COS(1.06282763033982*B56))))*(-2.41640103524547-3.14383711712105*COS(0.104944825667732*COS(0.693935322170248*B56)))*(-4.61159416251987/(-0.588564233672441+1.54930788009319*COS(0.464011286218211+8.89536832041086*SIN(3.53977960545111+0.428189322472372*(-2.22132832222866+2.90032775970771/(0.464011286218211+B56)+0.251759540947922*B56)))+0.113360324107389*B56*(2.60995781336344-96.2657448521152*COS(3.40769579713652*B56)*(4.02543794144377-1.42226738378444*SIN(B56))))+1.96697100595367/(-4.01236775500626+0.711722780484071*(-11.3501183638935+(-0.510108221218374+SIN(0.0104239707108729-B56))*SIN(6.03615085257551*(4.82167162146245-0.451281666552392*(0.228866264528742+B56)+0.213641279321011*B56)*B56))))*(4.61366923575936+5.7262367634124*SIN(7.2701303077199*B56*(-2.76701553574705+0.0346994035652252*(-1.0034425620328-0.292203822137493*(4.54170879037296+B56))))-0.999785323978975*(4.55715261915801-84.9302750429841*COS(3.76696487679641*B56*SIN(4.38888348998079+B56))+1.02615493643776*10^18/(-0.21125249507606-4.04618419368851*SIN(2.95121604831838*COS(0.228866264528742-1.31964592815584/B56))))))))))*SIN(B56))))/A56))))))*SIN(0.102880699536384-COS(0.970158169284869-COS(0.796749079294485*B56*(1.75104353123216+B56)))))))))/(-7.59841351743161-0.000246958146621201*B56*SIN(1.51710578095748*(-2.33541554522187+SIN(0.213432382182193+1.32336584838561*B56))))))))/(-2.84355529717235-0.187768283577164*SIN(0.947274064822019*(3.32168059384751+B56)))))*SIN(0.970645957317775*(3.8647768204005+0.680634131508929*SIN(0.21469815156228-0.68427529911992*B56)))))</f>
      </c>
      <c r="BH56">
        <f>-3.19244398732623+1.12586549431762/(2.08956232517353-14.3847669140417*COS(17.8628331842245*(-2.04789184159191-2.53538001515763*A56))*COS(2.34127318896247*B56))-0.116827522015499*(-0.0463344736960289+COS(0.45017225038641-COS((-0.200899973516642+B56)*(3.8637241772538+0.891941454495948*COS(0.454538252181423*(-4.54895958232256+B56))*(-2.99428964346217+4.38888348998079/(-6.45816380592759-0.930766521179757*B56)+10.257296978812*SIN(0.970645957317775*(3.8647768204005+SIN(0.0398437791555164+0.68427529911992*B56)*(-1.66169941542143-SIN(0.0336206493084471*SIN(B56)))))))))+(-9.57012350287464*COS(6.26506655935736*Csc(0.89022335658841*COS(1.66169941542143-B56))))/(-4.02543794144377+3.89778188649779*SIN(1.68307575195236+COS((1.0164624713026*(-2.40026564724377-0.293273057904527*COS(0.352073807669771*SIN(4.38888348998079*B56)*SIN((1.11596601165107*(4.01236775500626+0.647482220799467*(-3.2899633919266+1.91241527905177*(0.0104239707108729-B56)-0.916567894734818*(4.91889103745603+B56)))*(B56-0.376546788699777*(-1.0034425620328+SIN((13.6682093364167*(-4.02543794144377+4.12128452096706*SIN(3.04605526034252+0.756294601786745*A56*COS(2.34127318896247*B56)*COS((-3.89983574117648+0.0139686638929919*COS((4.49810867871241*COS(4.38888348998079+B56))/(1.66241695692097-1.96036832657105*(0.0104239707108729-B56)*SIN(12.642440807505*B56*COS(0.179272778479524*(-3.07062809023029+0.0691776291570159*B56+0.966809356649144*COS(0.0865514593704007*SIN(B56)))))-1.4614001137936*(-3.56575756335229+0.0333904022707034*(0.0178168467838976+2.78520763403669/(-1.1249515224028*COS(1.5505125154381*B56)+3.10463810559498/(-0.0410693641686142+4.04618419368851*COS(1.91495843382934*COS(0.228866264528742*SIN(0.783541008254785*B56)))))-2.04234628259225*(-4.02543794144377+SIN(0.279982028875551*(8.14479154149258+(-45.8848183789036*B56)/(COS((4.5113192098519*(4.38888348998079-2.57110384654335*B56))/B56)*COS(0.428040653541318*B56))+0.228866264528742/(0.458492073235626+(4.74492017588741*SIN(1.07039612175432*B56))/B56)))))))))/(1.9070449451209+4.04618419368851*B56)))))/(B56*COS((2.23129038338461*B56)/SIN(1.10214350961724+(-0.236425596508051*COS(B56)*COS(1.3750577389378*SIN(4.38888348998079*SIN(B56))))/(COS(6.89692498451458*(1.79369938948017+B56+0.224205789019262*(1.13007966903571-COS(2.55680093540035+2.85369664524703/B56))))*SIN(2.81579124296115+0.733686745724532*(0.997483071903992*(-4.84819983677129-3.14383711712105*SIN(3.26326372784542*COS(0.745042283995865+4.38888348998079*SIN(B56))))-(2.33541554522187+1.07642438888524/SIN(B56))*SIN((2.25711826043782*COS(40.0597560166563/(COS(0.150835764170477*B56)*COS(3.10463810559498*(-2.53538001515763+B56-0.550799529526559*(-8.77364090383746+1.32790216254556*(-0.446299593328702+0.300457585173198*B56+1.64011751913756*(4.75123511441602-0.104194893193397*SIN(3.04605526034252+4.54895958232256*COS(3.53286308706162*SIN(2.35151374678552*SIN(1.00142880693641/B56))))))))))-2.7676129357411*(1.64686568436068+0.495255411950829*(-4.83333429355996+COS(0.384595740834949*(1.50704551792392*B56+0.196671547872117/(0.498669774984871+4.19054462638296*COS(0.00637597005406976*COS(B56)*(-1.26221974320673-0.70433848197628*(-10.5282948290564-0.518128807244517*(-0.0398437791555164-96.2657448521152*(-3.30386236010148+10.4409745107485*COS(B56))*COS(1.06282763033982*B56))))*(-2.41640103524547-3.14383711712105*COS(1.26379680953426*COS(0.693935322170248*B56)))*(-4.61159416251987/(-0.588564233672441+1.54930788009319*COS(0.464011286218211+8.89536832041086*SIN(3.53977960545111+0.428189322472372*(-2.22132832222866+2.90032775970771/(0.464011286218211+B56)+0.251759540947922*B56)))+0.113360324107389*B56*(2.60995781336344-96.2657448521152*COS(3.40769579713652*B56)*(4.02543794144377-1.42226738378444*SIN(B56))))+1.96697100595367/(-4.01236775500626+0.711722780484071*(-11.3501183638935+(-0.510108221218374+SIN(0.0104239707108729-B56))*SIN(6.03615085257551*(4.82167162146245-0.451281666552392*(0.228866264528742+B56)+0.213641279321011*B56)*B56))))*(4.61366923575936+5.7262367634124*SIN(7.2701303077199*B56*(-2.76701553574705+0.0346994035652252*(-1.0034425620328-0.292203822137493*(4.54170879037296+B56))))-0.999785323978975*(4.55715261915801-84.9302750429841*COS(3.76696487679641*B56*SIN(4.38888348998079+B56))+1.02615493643776*10^18/(-0.21125249507606-4.04618419368851*SIN(2.95121604831838*COS(0.228866264528742-1.31964592815584/B56))))))))))*SIN(B56))))/A56))))))*SIN(0.102880699536384-COS(0.970158169284869-COS(0.796749079294485*B56*(1.75104353123216+B56)))))))))/(-7.59841351743161-0.000246958146621201*B56*SIN(1.51710578095748*(-2.33541554522187+SIN(0.213432382182193+1.32336584838561*B56))))))))/(-2.84355529717235-0.187768283577164*SIN(0.947274064822019*(3.32168059384751+B56)))))*SIN(0.970645957317775*(3.8647768204005+1.56916883990802*SIN(0.21469815156228-0.68427529911992*B56)))))</f>
      </c>
      <c r="BI56">
        <f>-3.19244398732623+1.12586549431762/(2.08956232517353-14.3847669140417*COS(17.8628331842245*(-2.04789184159191-2.53538001515763*A56))*COS(2.34127318896247*B56))-0.116827522015499*(-0.0463344736960289+COS(0.45017225038641-COS((-0.200899973516642+B56)*(3.82167188145907-0.310419540556542*(-2.99428964346217+0.464011286218211/(-6.45816380592759-0.930766521179757*B56)+10.257296978812*SIN(0.970645957317775*(3.8647768204005+SIN(0.0398437791555164+0.68427529911992*B56)*(-1.66169941542143-SIN(0.0336206493084471*SIN(B56)))))))))+(3.1928303602047*COS(18.9171411141789*Csc(0.970158169284869-COS(1.66169941542143-B56))))/(-4.02543794144377-3.16117245475551*SIN(1.68307575195236+COS((1.00252327900784*Sec(0.871802255052251-0.13054127825986/(-0.911579101267122+(-1.01350483678952*(4.38888348998079+B56))/(-4.02543794144377-3.26868103830189*SIN((0.978943734892926*(-4.01236775500626+1.54444395209071*(-7.56253769230352-0.397749655720089*(1.5479690960655+11.485020831085/((0.464011286218211-B56)*COS(4.20226414462264*B56))+0.286022576314408*(-0.0319382149269121+SIN(B56)))-4.55783984221592*SIN(4.83821679162844*B56*SIN(0.179272778479524*(-0.510108221218374+2.95121604831838*COS(0.925187262703742*(0.228866264528742+B56))))))))/(4.36469719111898-0.0710196996646526*SIN(10.1837316372068*(-3.30386236010148+4.12499740963754*COS(B56))*COS(4.85913802285826*SIN(B56))))))))*(-2.40026564724377-0.285716592962881*(-1.02644741372311+0.352073807669771*SIN(4.38888348998079*B56)*SIN((1.11596601165107*(4.01236775500626+0.647482220799467*(-3.2899633919266+1.91241527905177*(0.0104239707108729-B56)-0.783825728799143*(4.91889103745603+B56)))*(B56-0.376546788699777*(-1.0034425620328+SIN(0.0319382149269121+(0.436538207452503*(-4.02543794144377+4.12128452096706*SIN(3.04605526034252+0.756294601786745*A56*COS(2.34127318896247*B56)*COS((-3.89983574117648+10.8194017565173/COS((0.897516308159673*COS(4.38888348998079+B56))/(1.43157108857086-1.96036832657105*(1.8405640811986-B56)*SIN(12.642440807505*B56*COS(0.179272778479524*(-4.03743744687943+0.0691776291570159*B56+0.0865514593704007*SIN(B56))))-1.4614001137936*(-3.56575756335229+0.0333904022707034*(2.80302448082059+1.29525867071283*COS(1.5505125154381*B56)-3.10463810559498/(-0.0874038378646432+COS(1.91495843382934*COS(0.179326103664357*B56)))-2.04234628259225*(-4.02543794144377+SIN(0.279982028875551*(8.14479154149258+(286.853571302021*B56)/(COS((4.5113192098519*(4.38888348998079-2.57110384654335*B56))/B56)*COS(0.426016048257109*B56))+0.228866264528742/(0.458492073235626+(4.74492017588741*SIN(0.755805386848657*B56))/B56)))))))))/(1.9070449451209+4.04618419368851*B56)))))/(B56*COS(4.38888348998079/SIN((0.250370445694789*COS(B56)*COS(1.3750577389378*SIN(4.38888348998079*SIN(B56))))/(COS(0.617974831290765-4.26212605373046*(1.79369938948017+B56+4.46018813508017*COS(1.13007966903571-COS(2.55680093540035+2.85369664524703/B56))))*SIN(2.81579124296115+0.733686745724532*(0.997483071903992*(-4.43386482858191-3.14383711712105*SIN(3.26326372784542*COS(0.745042283995865+4.38888348998079*SIN(B56))))-(2.33541554522187+1.07642438888524/SIN(B56))*SIN((2.25711826043782*COS(24.7968591818679/(COS(0.155475435806166*(-0.970158169284869+SIN(B56)))*COS(3.10463810559498*(-2.53538001515763+B56-0.992983110633093*(-8.77364090383746+1.32790216254556*(-0.833245010372747+0.197098093251466*B56-0.00663681899807356*SIN(3.04605526034252+4.54895958232256*COS(3.53286308706162*SIN(2.35151374678552*SIN(1.00142880693641/B56)))))))))-2.7676129357411*(1.64686568436068+0.495255411950829*(-4.83333429355996+COS(0.384595740834949*(1.50704551792392*B56+0.524774328474636*(0.498669774984871+4.19054462638296*COS((0.0508856228504946*COS(B56)*(-4.65322492563405-0.70433848197628*(-10.5282948290564-0.518128807244517*(-0.0398437791555164-96.2657448521152*(-3.30386236010148-9.74722748499912*COS(B56))*COS(1.06282763033982*B56))))*(-2.41640103524547-3.14383711712105*COS(1.26379680953426*COS(0.693935322170248*B56)))*(4.61366923575936+5.7262367634124*SIN(7.2701303077199*(-2.76701553574705+0.0346994035652252*(-1.0034425620328-0.292203822137493*B56))*B56)-0.993794843867237*(4.62407622482673-84.9302750429841*COS(3.76696487679641*B56*SIN(4.38888348998079+B56))-8.7638389103024/((-0.0760506773916294-4.04618419368851*SIN(2.95121604831838*COS(0.228866264528742-1.31964592815584/B56)))*(-4.02543794144377+3.26868103830189*SIN(0.405124696031046*(-4.01236775500626-3.53977960545111*(-7.56253769230352+0.303722392808812*(1.5479690960655-1.06185941109922/((0.464011286218211-B56)*COS(4.20226414462264*B56))+0.286022576314408*(-0.0319382149269121+SIN(B56)))-4.55783984221592*SIN(0.704954142161488*B56*SIN(0.999206341635794*(-0.510108221218374+2.95121604831838*COS(0.497489917065028*(0.228866264528742+B56)))))))))))))/(-4.61159416251987/(-0.588564233672441+1.54930788009319*COS(4.02543794144377-8.89536832041086*SIN(3.53977960545111+0.428189322472372*(0.0943637099440274+2.90032775970771/(0.464011286218211+B56)-0.179378591152303*B56)))+0.113360324107389*B56*(2.60995781336344-96.2657448521152*COS(2.5117741483551*SIN(B56))*(4.02543794144377-1.42226738378444*SIN(B56))))+1.96697100595367/(-4.01236775500626+0.711722780484071*(5.47372386555167+(-0.510108221218374+SIN(0.0104239707108729-B56))*SIN(6.03615085257551*(4.82167162146245+0.167565214049411*(0.228866264528742+B56)+0.213641279321011*B56)*B56)))))))))*SIN(B56))))/A56))))))*SIN(2.48548347013926*COS(0.970158169284869-COS(0.796749079294485*B56*(1.75104353123216+B56)))))))))/(-7.59841351743161-0.0023013249626701*B56*SIN(1.51710578095748*(-2.33541554522187+SIN(0.213432382182193+1.32336584838561*B56))))))))/(-2.84355529717235-0.187768283577164*SIN(0.947274064822019*(3.32168059384751+B56)))))))</f>
      </c>
      <c r="BJ56">
        <f>-3.19244398732623+1.12586549431762/(2.08956232517353-14.3847669140417*COS(17.8628331842245*(-2.04789184159191-2.53538001515763*A56))*COS(2.34127318896247*B56))-0.116827522015499*(-0.0463344736960289+COS(0.45017225038641-COS((-0.200899973516642+B56)*(3.8637241772538+0.891941454495948*COS(0.454538252181423*(-4.54895958232256+B56))*(-2.99428964346217+4.38888348998079/(0.972437103038873-0.930766521179757*B56)+10.257296978812*SIN(0.970645957317775*(3.8647768204005+SIN(4.13034075983652+0.68427529911992*B56)*(-1.66169941542143-SIN(0.0336206493084471*SIN(B56)))))))))+(-9.57012350287464*COS(6.26506655935736*Csc(0.89022335658841*COS(1.66169941542143+B56))))/(-4.02543794144377-0.0462562038823284*SIN(1.68307575195236+COS(0.382342177008861*(-2.40026564724377-0.293273057904527*COS(0.352073807669771*SIN(4.38888348998079*B56)*SIN((2.02441800101748*(-0.822039589011056+1.91241527905177*(0.0104239707108729-B56)-0.916567894734818*(4.91889103745603+B56))*(B56-0.376546788699777*(-1.0034425620328+SIN((13.6682093364167*(-4.02543794144377+4.12128452096706*SIN(3.04605526034252+0.156200252899901*A56*COS((0.287585148563419+0.0139686638929919*COS((4.29187463600296*COS(4.38888348998079+B56))/(1.66241695692097-1.96036832657105*(1.02778568089134-B56)*SIN(12.642440807505+B56*COS(0.179272778479524*(-3.07062809023029+0.195487678412255*B56+2.31524876760832*COS(0.0865514593704007*SIN(B56)))))-1.4614001137936*(-3.56575756335229+0.0333904022707034*(1.34169562517324+2.78520763403669/(-0.784142200017842-1.1249515224028*COS(12.423181429905*B56))+0.438329003430628*(-4.02543794144377+SIN(0.279982028875551*(8.14479154149258+(-45.8848183789036*B56)/(COS((4.5113192098519*(4.38888348998079-2.57110384654335*B56))/B56)*COS(0.371853168252836*B56))+0.228866264528742/(7.13479293766586+(-4.74492017588741*SIN(1.11428896524311*B56))/B56)))))))))/(1.9070449451209+4.04618419368851*B56)))))/(B56*COS((2.23129038338461*B56)/SIN(5.46417601023882+(0.0751578427688716*COS(3.19178123630727*SIN(B56)))/(COS(6.89692498451458*(-1.53640907656428+B56-COS(2.55680093540035+2.85369664524703/B56)))*SIN(2.81579124296115+0.733686745724532*(0.997483071903992*(-4.70122061556332-3.14383711712105*SIN(3.26326372784542*COS(0.745042283995865+4.38888348998079*SIN(B56))))-(2.33541554522187+1.07642438888524/SIN(B56))*SIN((2.25711826043782*COS(47.1378037903259/(COS(0.150835764170477*B56)*COS(3.10463810559498*(-2.53538001515763+B56-1.0468237404445*(-2.05993751026681+1.32790216254556*(-0.238859456207631+0.300457585173198*B56+1.64011751913756*(4.75123511441602-2.09984831872697*SIN(3.04605526034252+4.54895958232256*COS(3.53286308706162*SIN(2.35151374678552*SIN(1.00142880693641/B56))))))))))-2.7676129357411*(1.64686568436068+0.495255411950829*(-4.83333429355996+COS(0.384595740834949*(1.50704551792392*B56+0.196671547872117/(0.498669774984871+4.19054462638296*COS((0.304197241118503*COS(B56)*(-3.38373629140373-0.830881008288191*(-10.5282948290564-0.518128807244517*(-0.0398437791555164-96.2657448521152*(-3.30386236010148-2.14356255579253*COS(B56))*COS(1.06282763033982*B56))))*(-2.41640103524547-3.14383711712105*COS(1.26379680953426*COS(0.693935322170248*B56)))*(1.96697100595367/(-4.01236775500626+0.711722780484071*(-11.3501183638935+3.07455604918613*SIN(0.0104239707108729-B56)*SIN(4.00289104319808*(-1.17258553312608-0.328132337430241*(0.228866264528742+B56)+0.213641279321011*B56)*B56)))-4.61159416251987/(-0.588564233672441+1.54930788009319*COS(0.464011286218211+8.89536832041086*SIN(3.53977960545111+0.428189322472372*(-2.22132832222866+2.90032775970771/(0.464011286218211+B56)-0.247268267717842*B56)))+(-2.36046905814184*(2.60995781336344-1.02680649345304*COS(3.40769579713652*B56)*(4.02543794144377-1.42226738378444*SIN(B56))))/(-4.02543794144377+3.26868103830189*SIN(0.405124696031046*(-4.01236775500626+1.54444395209071*(-7.56253769230352-0.397749655720089*(1.5479690960655+1.38100485552734/((0.464011286218211-B56)*COS(4.20226414462264*B56))+0.286022576314408*(-0.0319382149269121+SIN(B56)))-4.55783984221592*SIN(4.83821679162844*B56*SIN(0.179272778479524*(-0.510108221218374+2.95121604831838*COS(0.497489917065028*(0.228866264528742+B56))))))))))))/(4.61366923575936-0.999785323978975*(4.29976519817765-60.2054598321291*COS(3.76696487679641*B56*SIN(4.38888348998079+B56))-449512555508300000/(-0.21125249507606-4.04618419368851*SIN(2.95121604831838*COS(0.228866264528742-10.3765963781486/B56))))-2.41089222844118*SIN(10.6328019912307*B56*(-2.76701553574705+0.0346994035652252*(-1.0034425620328+0.146141408602355*(1.8052333783649+B56)))*COS(0.556153597123559*SIN(0.970645957317775*(3.8647768204005-0.615351434947489*(0.0398437791555164+0.68427529911992*B56)))))))))))*SIN(B56))))/A56))))))*SIN(0.102880699536384-COS(0.970158169284869-COS(0.796749079294485*B56*(1.75104353123216+B56)))))))))/(-7.59841351743161-0.000112926239459104*B56))))))*SIN(0.970645957317775*(3.8647768204005+1.62058025943827*SIN(0.21469815156228-0.68427529911992*B56)))))</f>
      </c>
      <c r="BK56">
        <f>-3.19244398732623+1.12586549431762/(2.08956232517353-14.3847669140417*COS(17.8628331842245*(-2.04789184159191-2.53538001515763*A56))*COS(2.34127318896247*B56))-0.116827522015499*(-0.0463344736960289+COS(0.45017225038641-COS((-0.200899973516642+B56)*(3.8637241772538+0.891941454495948*COS(0.454538252181423*(-4.54895958232256+B56))*(-2.99428964346217+4.38888348998079/(-6.45816380592759-0.930766521179757*B56)+10.257296978812*SIN(0.970645957317775*(3.8647768204005+SIN(0.0398437791555164+0.68427529911992*B56)*(-1.66169941542143-SIN(0.0336206493084471*SIN(B56)))))))))+(-9.57012350287464*COS(6.26506655935736*Csc(0.89022335658841*COS(1.66169941542143-B56))))/(-4.02543794144377+3.89778188649779*SIN(1.68307575195236+COS((1.0164624713026*(-2.40026564724377-0.293273057904527*COS(0.352073807669771*SIN(4.38888348998079*B56)*SIN((1.11596601165107*(4.01236775500626+0.647482220799467*(-3.2899633919266+1.91241527905177*(0.0104239707108729-B56)-0.916567894734818*(4.91889103745603+B56)))*(B56-0.376546788699777*(-1.0034425620328+SIN((13.6682093364167*(-4.02543794144377+4.12128452096706*SIN(3.04605526034252+0.756294601786745*A56*COS(2.34127318896247*B56)*COS((-3.89983574117648+0.0139686638929919*COS((4.49810867871241*COS(4.38888348998079+B56))/(1.66241695692097-1.96036832657105*(0.0104239707108729-B56)*SIN(12.642440807505*B56*COS(0.179272778479524*(-3.07062809023029+0.0691776291570159*B56+0.966809356649144*COS(1.83745493597157*SIN(0.884187666036016*(3.8647768204005-SIN(0.683732218305354*B56)*(-1.66169941542143-SIN(0.0629521986177826*SIN(B56)))))))))-1.4614001137936*(-3.56575756335229+0.0333904022707034*(0.0178168467838976+2.78520763403669/((0.984223326634907*COS(1.5505125154381*B56))/(0.249313134655931+6.87819645143681*B56)+3.10463810559498/(-0.0410693641686142+4.04618419368851*COS(1.91495843382934*COS(0.228866264528742*SIN(0.783541008254785*B56)))))-2.04234628259225*(-4.02543794144377+SIN(0.279982028875551*(8.14479154149258+(-45.8848183789036*B56)/(COS((4.5113192098519*(4.38888348998079-2.57110384654335*B56))/B56)*COS(0.371853168252836*B56))+0.228866264528742/(0.458492073235626+(4.74492017588741*SIN(1.07039612175432*B56))/B56)))))))))/(1.9070449451209+4.04618419368851*B56)))))/(B56*COS((2.23129038338461*B56)/SIN(1.32239027642284+(-0.236425596508051*COS(B56)*COS(1.3750577389378*SIN(4.38888348998079*SIN(B56))))/(COS(6.89692498451458*(1.79369938948017+B56+0.224205789019262*(1.13007966903571-COS(2.55680093540035+2.85369664524703/B56))))*SIN(2.81579124296115+0.733686745724532*(0.997483071903992*(-4.84819983677129-3.14383711712105*SIN(3.26326372784542*COS(0.745042283995865+4.38888348998079*SIN(B56))))-(2.33541554522187+1.07642438888524/SIN(B56))*SIN((2.25711826043782*COS(40.0597560166563/(COS(0.150835764170477*B56)*COS(3.10463810559498*(-2.53538001515763+B56-0.550799529526559*(-8.77364090383746+1.32790216254556*(-0.446299593328702+0.298925166728684*B56+1.64011751913756*(4.75123511441602-0.104194893193397*SIN(3.04605526034252+4.54895958232256*COS(3.53286308706162*SIN(2.35151374678552*SIN(1.00142880693641/B56))))))))))-2.7676129357411*(1.64686568436068+0.495255411950829*(-4.83333429355996+COS(0.384595740834949*(1.50704551792392*B56+0.196671547872117/(0.498669774984871+4.19054462638296*COS(0.130821662147091*(-1.26221974320673-0.70433848197628*(-10.5282948290564-0.518128807244517*(-0.0398437791555164-96.2657448521152*(-3.30386236010148+10.4409745107485*COS(B56))*COS(1.06282763033982*B56))))*(-2.41640103524547-3.14383711712105*COS(0.104944825667732*COS(0.693935322170248*B56)))*(4.61366923575936+5.7262367634124*SIN(7.2701303077199*B56*(-2.76701553574705+0.0346994035652252*(-1.0034425620328-0.292203822137493*(4.54170879037296+B56))))-0.999785323978975*(4.55715261915801-84.9302750429841*COS(3.76696487679641*B56*SIN(4.38888348998079+B56))+1.02615493643776*10^18/(-0.21125249507606-4.04618419368851*SIN(2.95121604831838*COS(0.228866264528742-1.31964592815584/B56))))))))))*SIN(B56))))/A56))))))*SIN(0.102880699536384-COS(0.970158169284869-COS(0.796749079294485*B56*(1.75104353123216+B56)))))))))/(-7.59841351743161-0.000246958146621201*B56*SIN(1.51710578095748*(-2.33541554522187+SIN(0.213432382182193+1.32336584838561*B56))))))))/(-2.84355529717235-0.187768283577164*SIN(0.947274064822019*(3.32168059384751+B56)))))*SIN(0.970645957317775*(3.8647768204005+0.680634131508929*SIN(0.21469815156228-0.68427529911992*B56)))))</f>
      </c>
      <c r="BL56">
        <f>-2.53538001515763+0.778499045397058/(1.75104353123216+6.71358746348701*COS(33.2138636553604*(3.85548390218424-1.22028522025927*A56))*COS(2.34127318896247*B56))-1.17395074656324/(-0.102880699536384+COS(0.970158169284869-COS((-4.4799701720476+0.476577364714937*(12.8847522437049+A56-2.44443881102134/B56))*(-8.08659236886415+B56)))-2.44884994123778/(-4.02543794144377+0.294733137896549*SIN(0.867277469748485-COS(10.4210669354735*(-0.189309768993577+0.493262271901336*(5.12649419432822+4.38417312211862/(-1.6911420937038+4.38888348998079/B56))))+(19.7456867666596*COS(0.315118259777248*B56))/(-4.02543794144377+14.2267368128445*SIN(1.68307575195236+COS(0.570898547743601/(COS(2.81718899581378*SIN(1.32336584838561*SIN(0.987711766462689*(-0.970158169284869+COS(17.9148737532156*COS(4.38888348998079*B56))))))*(3.69848324037571-0.085288534571217*SIN(4.172523531424+0.977040748286438*(-1.0034425620328+B56))))))))))</f>
      </c>
      <c r="BM56">
        <f>-2.53538001515763+0.778499045397058/(1.75104353123216+6.71358746348701*COS(33.2138636553604*(3.85548390218424-1.22028522025927*A56))*COS(2.34127318896247*B56))-1.17395074656324/(-0.102880699536384+COS(0.970158169284869-COS((-4.4799701720476+0.476577364714937*(12.8847522437049+A56-2.44443881102134/B56))*(-8.08659236886415+B56)))-3.0702164658237/(-4.02543794144377+0.294733137896549*SIN(0.867277469748485-COS(10.4210669354735*(-0.189309768993577+0.493262271901336*(5.12649419432822+4.38417312211862/(-1.6911420937038+4.38888348998079/B56))))+(19.7456867666596*COS(0.315118259777248*B56))/(-4.02543794144377+14.2267368128445*SIN(1.68307575195236+COS(0.570898547743601/(COS(2.81718899581378*SIN(1.32336584838561*SIN(0.987711766462689*(-0.970158169284869+COS(17.9148737532156*COS(4.38888348998079*B56))))))*(3.69848324037571-0.085288534571217*SIN(4.172523531424+0.977040748286438*(-1.0034425620328+B56))))))))))</f>
      </c>
      <c r="BN56">
        <f>-2.53538001515763+0.778499045397058/(1.75104353123216+6.71358746348701*COS(33.2138636553604*(3.85548390218424-1.22028522025927*A56))*COS(2.34127318896247*B56))-1.17395074656324/(-0.102880699536384+COS(0.970158169284869-COS((-4.4799701720476+0.476577364714937*(12.3834220756504+A56-2.44443881102134/B56))*(-8.08659236886415+B56)))+2.26632519511585/(-4.02543794144377+0.294733137896549*SIN(0.867277469748485-COS(10.4210669354735*(-0.189309768993577+0.493262271901336*(5.12649419432822+4.38417312211862/(-2.12750102800033+4.38888348998079/B56))))+(19.7456867666596*COS(0.315118259777248*B56))/(-4.02543794144377-4.75123511441601*(-4.01236775500626-SIN(1.68307575195236+COS(0.570898547743601/(COS(2.81718899581378*SIN(1.32336584838561*SIN(0.987711766462689*(-0.970158169284869+COS(17.9148737532156*COS(4.38888348998079*B56))))))*(3.69848324037571-0.085288534571217*SIN(4.172523531424+0.977040748286438*(-1.0034425620328+B56)))))))))))</f>
      </c>
      <c r="BO56">
        <f>-2.53538001515763-1.17395074656324/(-0.102880699536384+COS(0.970158169284869-COS((-5.73234392829489+0.476577364714937*(3.59973874652164-0.30032805677058*B56))*(-8.08659236886415+B56)))-2.44884994123778/(-4.02543794144377+0.294733137896549*SIN(0.867277469748485-COS(10.4210669354735*(-0.189309768993577+0.493262271901336*(5.12649419432822+4.38417312211862/(-2.12750102800033+4.38888348998079/B56))))+(19.7456867666596*COS(0.315118259777248*B56))/(-4.02543794144377-4.75123511441601*(-4.01236775500626-SIN(1.68307575195236+COS(0.501173997796498/(B56*COS(2.81718899581378*SIN(1.32336584838561*SIN(0.987711766462689*(-0.970158169284869+COS(17.9148737532156*COS(4.38888348998079*B56))))))))))))))+0.778499045397058/(1.75104353123216-1.93163519161352*COS(33.2138636553604*(3.85548390218424-1.22028522025927*A56))*COS(2.34127318896247*B56)*(-0.481943707124545+0.236425596508051/(COS(6.89692498451458*(-2.45200857029818+B56))*SIN(2.81579124296115+0.733686745724532*((-2.25711826043782*COS(1763.29818529963/(COS(0.150835764170477*B56)*(-2.69489162896542+COS(3.10463810559498*(-2.53538001515763+B56-1.97935092928286*(-8.77364090383746-3.07062809023029*(-0.446299593328702+0.00298814217242901*B56+3.36902552858082*COS(B56)+1.64011751913756*(4.75123511441602-0.104194893193397*SIN(3.04605526034252+1.54444395209071*COS(3.53286308706162*SIN(2.35151374678552*SIN(1.00142880693641/B56)))))))))))+2.7676129357411*(1.64686568436068+0.495255411950829*(-4.83333429355996+COS(0.384595740834949*(-0.0096492048554675+0.343377882179898*(4.38888348998079+B56))))*SIN(B56)))*(4.58467139413441-2.08956232517353*SIN(B56)))/A56+0.997483071903992*(-4.85870348444865-3.14383711712105*SIN(3.26326372784542*COS(0.745042283995866+4.38888348998079*SIN(B56)))))))))</f>
      </c>
      <c r="BP56">
        <f>-2.53538001515763+0.821650834584695/(1.75104353123216+6.71358746348701*COS(33.2138636553604*(3.85548390218424-1.22028522025927*A56))*COS(2.34127318896247*B56))-1.17395074656324/(-0.102880699536384+COS(0.970158169284869-COS((-4.4799701720476+0.476577364714937*(12.8847522437049+A56-2.44443881102134/B56))*(-8.08659236886415+B56)))-2.44884994123778/(-4.02543794144377+0.294733137896549*SIN(0.867277469748485-COS(10.4210669354735*(-0.189309768993577+0.493262271901336*(5.12649419432822+4.38417312211862/(-2.12750102800033+4.38888348998079/B56))))+(19.7456867666596*COS(0.315118259777248*B56))/(-4.02543794144377+14.2267368128445*SIN(1.68307575195236+COS(0.570898547743601/(COS(2.81718899581378*SIN(1.32336584838561*SIN(0.987711766462689*(-0.970158169284869+COS(17.9148737532156*COS(1.89585059019769/(-8.68751137060312+0.601793555873873*(0.0104239707108729-B56)*SIN(0.179272778479524*(-2.14264276460126-0.993480082000876*B56)*B56*(3.93978482603949+0.997483071903992*COS(3.49622751072893+1.32336584838561*SIN(3.26326372784542*COS(1.9070449451209*COS(4.38888348998079*B56))))*(-8.89161936473553-0.187768283577164*SIN(0.947274064822019*(3.32168059384751+B56))))))))))))*(3.69848324037571-0.085288534571217*SIN(4.172523531424+0.977040748286438*(-1.0034425620328+B56))))))))))</f>
      </c>
      <c r="BQ56">
        <f>-0.715614181593226+0.778499045397058/(1.75104353123216+6.71358746348701*COS(28.5611498917064*(3.85548390218424-1.22028522025927*A56))*COS(2.34127318896247*B56))</f>
      </c>
      <c r="BR56">
        <f>-2.53538001515763+0.778499045397058/(1.75104353123216-0.930939425058453*COS(0.498669774984871/A56)*COS(30.6267439013831*(3.85548390218424-1.22028522025927*A56))*COS(2.34127318896247*B56))-1.17395074656324/(-0.102880699536384+COS(0.970158169284869-COS((-8.08659236886415+B56)*(-4.4799701720476-0.341076373801376*(4.14738263638421+A56-2.44443881102134/B56-2.85369664524703*(-4.0960305754739+4.10302537581516*(-1.22028522025927+0.010005966605881*A56)*COS((5.81764923750462*COS(4.38888348998079+B56)*SIN(0.534714488090634*COS(3.10463810559498*(-3.26428930183994+B56))*COS(0.155475435806166*(-0.970158169284869+B56))))/(-2.46792380291555+0.711722780484071*(-11.3501183638935+(-0.510108221218374+SIN(0.0104239707108729-B56))*SIN(6.03615085257551*(4.82167162146245-0.451281666552392*(0.228866264528742+B56)+0.213641279321011*B56)*B56))-1.96036832657105*(0.0104239707108729-B56)*SIN(12.642440807505*B56*COS(0.179272778479524*(-3.07062809023029+0.0691776291570159*B56+0.966809356649144*COS(2.64427967123349+0.228866264528742*SIN(B56)))))-0.45017225038641*(-3.56575756335229+0.0333904022707034*(-0.383557820979713+2.78520763403669/(3.10463810559498/(-0.0410693641686142+4.04618419368851*COS(0.212951183376325*COS(0.228866264528742*SIN(0.425711707191754*B56))))-0.754178171033725*COS(3.48749934416123*(-4.24321362335637+SIN(B56))))-1.2317908493828*(-2.41640103524547+SIN(0.279982028875551*(5.0401534358976+B56+(-45.8848183789036*B56)/(COS((4.5113192098519*(5.88535920444246-3.84759446571111*B56))/B56)*COS(0.371853168252836*B56))+0.228866264528742/(0.458492073235626+(4.74492017588741*SIN(1.07039612175432*B56))/B56)))))))))))))+0.165935022714804*SIN(3.43689890591473-COS(10.4210669354735*(1.99594335397759+0.493262271901336*(5.12649419432822-1.51547754764245/(-2.12750102800033+4.38888348998079/B56))))+(19.7456867666596*COS(0.315118259777248*B56))/(-4.02543794144377+0.45017225038641*(-4.01236775500626-SIN(1.68307575195236+COS((1.00252327900784*(0.675414338333634+2.22946329466955/(COS(B56)*(1.96697100595367/(-4.01236775500626+0.711722780484071*(-5.14314724672842-(-0.510108221218374+SIN(0.0104239707108729-B56))*SIN(3.23243616075294*(4.82167162146245+0.0823120999176122*(0.228866264528742+B56)+0.213641279321011*B56)*B56)))-4.61159416251987/(3.67369281647034+1.54930788009319*COS(0.464011286218211-2.1873394434784*SIN(3.53977960545111+0.428189322472372*(-2.22132832222866+2.90032775970771/(0.464011286218211+B56)+0.251759540947922*B56)))+0.113360324107389*B56*(2.60995781336344-96.2657448521152*COS(3.40769579713652*B56)*(-4.02543794144377-SIN(1.42226738378444*SIN(B56)))))))))/(COS(0.464011286218211*SIN(1.32336584838561*SIN(0.987711766462689*(-0.970158169284869+COS(17.9148737532156*COS(0.227848381549171*B56))))))*(3.69848324037571+0.085288534571217*SIN(0.733686745724532*(-(2.33541554522187+1.07642438888524/SIN(B56))*SIN((2.25711826043782*COS(2.7676129357411*(1.64686568436068+0.495255411950829*COS(B56)*(-4.83333429355996+COS(1.28705698413417*(1.50704551792392*B56+0.0395560655776378/COS(0.144691715076527+0.204948333879852/B56)))))-17.3218462737165/(COS(0.150835764170477*B56)*COS(3.10463810559498*(-2.53538001515763+B56-0.550799529526559*(-8.77364090383746+1.32790216254556*(-0.446299593328702+0.242868609434218*B56+1.64011751913756*(4.75123511441602-0.104194893193397*SIN(3.04605526034252+4.54895958232256*COS(3.53286308706162*SIN(2.35151374678552*SIN(1.00142880693641/B56))))))))))))/A56)-0.997483071903992*(-4.84819983677129-3.14383711712105*SIN(3.26326372784542*COS(0.745042283995865+4.38888348998079*SIN(B56))))))))))))))</f>
      </c>
      <c r="BS56">
        <f>-2.53538001515763+0.778499045397058/(1.75104353123216-0.930939425058453*COS(0.498669774984871/A56)*COS(30.6267439013831*(3.85548390218424-1.22028522025927*A56))*COS(2.34127318896247*B56))-1.17395074656324/(-0.102880699536384+COS(0.970158169284869-COS((-8.08659236886415+B56)*(-4.4799701720476-0.341076373801376*(4.14738263638421+A56-2.44443881102134/B56-2.85369664524703*(-4.0960305754739+4.10302537581516*(-1.22028522025927+0.010005966605881*A56)*COS((5.81764923750462*COS(4.38888348998079+B56)*SIN(0.534714488090634*COS(3.10463810559498*(-3.26428930183994+B56))*COS(0.155475435806166*(-0.970158169284869+B56))))/(-2.46792380291555+0.711722780484071*(-11.3501183638935+(-0.510108221218374+SIN(0.0104239707108729-B56))*SIN(6.03615085257551*(4.82167162146245-0.451281666552392*(0.228866264528742+B56)+0.213641279321011*B56)*B56))-1.96036832657105*(0.0104239707108729-B56)*SIN(12.642440807505*B56*COS(0.179272778479524*(-3.07062809023029+0.0691776291570159*B56+0.966809356649144*COS(2.64427967123349+0.228866264528742*SIN(B56)))))-0.45017225038641*(-3.56575756335229+0.0333904022707034*(-0.383557820979713+2.78520763403669/(3.10463810559498/(-0.0410693641686142+4.04618419368851*COS(0.212951183376325*COS(0.228866264528742*SIN(0.425711707191754*B56))))-0.754178171033725*COS(3.48749934416123*(-4.24321362335637+SIN(B56))))-1.2317908493828*(-2.41640103524547+SIN(0.279982028875551*(5.0401534358976+B56+(-45.8848183789036*B56)/(COS((4.5113192098519*(5.88535920444246-3.84759446571111*B56))/B56)*COS(0.371853168252836*B56))+0.228866264528742/(0.458492073235626+(4.74492017588741*SIN(1.07039612175432*B56))/B56)))))))))))))+0.179299104591765*COS(171.354165997469/B56)*SIN(3.43689890591473-COS(10.4210669354735*(1.99594335397759+0.493262271901336*(5.12649419432822-1.51547754764245/(-2.12750102800033+4.38888348998079/B56))))+(19.7456867666596*COS(0.315118259777248*B56))/(-4.02543794144377+0.45017225038641*(-4.01236775500626-SIN(1.68307575195236+COS((1.00252327900784*(0.675414338333634+2.22946329466955/(COS(B56)*(1.96697100595367/(-4.01236775500626+0.711722780484071*(-5.14314724672842-(-0.510108221218374+SIN(0.0104239707108729-B56))*SIN(3.23243616075294*(4.82167162146245+0.0823120999176122*(0.228866264528742+B56)+0.213641279321011*B56)*B56)))-4.61159416251987/(3.67369281647034+1.54930788009319*COS(0.464011286218211-2.1873394434784*SIN(3.53977960545111+0.428189322472372*(-2.22132832222866+2.90032775970771/(0.464011286218211+B56)+0.251759540947922*B56)))+0.113360324107389*B56*(2.60995781336344-96.2657448521152*COS(3.40769579713652*B56)*(-4.02543794144377-SIN(1.42226738378444*SIN(B56)))))))))/(COS(0.464011286218211*SIN(1.32336584838561*SIN(0.987711766462689*(-0.970158169284869+COS(17.9148737532156*COS(0.227848381549171*B56))))))*(3.69848324037571+0.085288534571217*SIN(0.733686745724532*(-4.58467139413441*SIN((2.25711826043782*COS(2.7676129357411*(1.64686568436068+0.495255411950829*COS(B56)*(-4.83333429355996+COS(1.28705698413417*(1.50704551792392*B56+0.0395560655776378/COS(0.144691715076527+0.204948333879852/B56)))))-17.3218462737165/(COS(0.150835764170477*B56)*COS(3.10463810559498*(-2.53538001515763+B56-0.550799529526559*(-8.77364090383746+1.32790216254556*(-0.446299593328702+0.242868609434218*B56+1.64011751913756*(4.75123511441602-0.104194893193397*SIN(3.04605526034252+4.54895958232256*COS(3.53286308706162*SIN(2.35151374678552*SIN(1.00142880693641/B56))))))))))))/A56)-0.997483071903992*(-4.84819983677129-3.14383711712105*SIN(3.26326372784542*COS(0.745042283995865+4.38888348998079*SIN(B56))))))))))))))</f>
      </c>
      <c r="BT56">
        <f>-2.53538001515763+0.778499045397058/(1.75104353123216+6.71358746348701*COS(30.6267439013831*(3.85548390218424-1.22028522025927*A56))*COS(2.34127318896247*B56))-1.2666196939553/(-11.2222882944706/(3.69848324037571-0.103482088848126*SIN(2.95438281782893+B56))+(3.89200134589662*COS(0.753159400904593*B56))/(-4.02543794144377+0.294733137896549*SIN(4.07479627487985-COS(7.29748814053158*(-0.189309768993577-0.296391691300352*(4.93633565740369+4.38417312211862/(-1.38639110165225+4.38888348998079/B56))))+(19.7456867666596*COS(0.315118259777248*B56))/(-4.02543794144377+14.2267368128445*SIN(1.68307575195236+COS((1.02019666358136*Sec(B56))/(2.61194505247029+5.4090082053798*SIN(4.96126794189452-B56))))))))</f>
      </c>
      <c r="BU56">
        <f>-2.53538001515763+0.778499045397058/(1.75104353123216+6.71358746348701*COS(30.6267439013831*(3.85548390218424-1.22028522025927*A56))*COS(2.34127318896247*B56))-1.17395074656324/(-0.102880699536384+COS(0.970158169284869-COS((-8.08659236886415+B56)*(4.82167162146245+0.296765101465277*(12.584661969583+A56-2.44443881102134/B56)+0.892008308560504*Csc(1.10214350961724+1.33382928167442*COS(B56)*COS(1.3750577389378*SIN(4.38888348998079*SIN(B56)))))))-2.44884994123778/(-4.02543794144377+0.294733137896549*SIN(0.867277469748485-COS(10.4210669354735*(-0.189309768993577-0.495255411950829*(5.12649419432822+4.38417312211862/(-1.38639110165225+4.38888348998079/B56))*COS(0.454538252181423*(-2.24925584891254-0.179272778479524*(-0.510108221218374+2.95121604831838*COS(0.497489917065028*(0.228866264528742+B56)))))))+(19.7456867666596*COS(0.137725078229943*B56))/(-4.02543794144377+14.2267368128445*SIN(1.68307575195236+COS(0.626946920482001/(3.69848324037571+5.4090082053798*SIN(4.172523531424+0.977040748286438*(-1.0034425620328+B56)))))))))</f>
      </c>
      <c r="BV56">
        <f>-2.53538001515763+0.778499045397058/(1.75104353123216-0.930939425058453*COS(0.498669774984871/A56)*COS(30.6267439013831*(3.85548390218424-1.22028522025927*A56))*COS(2.34127318896247*B56))-1.17395074656324/(-0.102880699536384+COS(0.970158169284869-COS((-8.08659236886415+B56)*(-4.4799701720476-0.341076373801376*(4.14738263638421+A56-2.44443881102134/B56-2.85369664524703*(-4.0960305754739+4.10302537581516*(-1.22028522025927-0.0092562748436248*A56)*COS((5.81764923750462*COS(4.38888348998079+B56)*SIN(0.534714488090634*COS(3.10463810559498*(-3.26428930183994+B56))*COS(0.155475435806166*(-0.970158169284869+B56))))/(1.66241695692097-1.96036832657105*(0.0104239707108729-B56)*SIN(12.642440807505*B56*COS(0.179272778479524*(-3.07062809023029+0.0691776291570159*B56+0.966809356649144*COS(2.64427967123349+0.228866264528742*SIN(B56)))))-0.45017225038641*(-3.56575756335229+0.0333904022707034*(-0.383557820979713+2.78520763403669/(3.10463810559498/(-0.0410693641686142+4.04618419368851*COS(0.212951183376325*COS(0.228866264528742*SIN(0.425711707191754*B56))))-0.754178171033725*COS(3.48749934416123*(-4.24321362335637+SIN(B56))))+2.68050352172264*(-2.41640103524547+SIN(0.279982028875551*(5.0401534358976+B56+(-45.8848183789036*B56)/(COS((4.5113192098519*(5.88535920444246-3.84759446571111*B56))/B56)*COS(0.371853168252836*B56))+0.228866264528742/(0.458492073235626+(4.74492017588741*SIN(1.07039612175432*B56))/B56)))))))))))))+0.165935022714804*SIN(3.43689890591473-COS(10.4210669354735*(1.99594335397759+0.493262271901336*(5.12649419432822-1.51547754764245/(-2.12750102800033+4.38888348998079/B56))))+(19.7456867666596*COS(0.315118259777248*B56))/(-4.02543794144377+0.45017225038641*(-4.01236775500626-SIN(1.68307575195236+COS((1.00252327900784*(0.675414338333634+5.51944878711322/(COS(B56)*(1.96697100595367/(-4.01236775500626+0.711722780484071*(-5.14314724672842-4.04618419368851*B56*SIN(2.93512202034308*(4.82167162146245+0.0823120999176122*(0.228866264528742+B56)+0.213641279321011*B56)*B56)))-4.61159416251987/(3.67369281647034+1.54930788009319*COS(0.464011286218211-2.1873394434784*SIN(3.53977960545111+0.428189322472372*(-2.22132832222866+2.90032775970771/(0.464011286218211+B56)+0.251759540947922*B56)))+0.113360324107389*B56*(2.60995781336344-96.2657448521152*COS(3.40769579713652*B56)*(-4.02543794144377-SIN(1.42226738378444*SIN(B56)))))))))/(COS(0.464011286218211*SIN(1.32336584838561*SIN(0.987711766462689*(-0.970158169284869+COS(17.9148737532156*COS(0.227848381549171*B56))))))*(3.69848324037571+0.085288534571217*SIN(0.733686745724532*(-(2.33541554522187+1.07642438888524/SIN(B56))*SIN((2.25711826043782*COS(2.7676129357411*(1.64686568436068+0.495255411950829*COS(B56)*(-4.83333429355996+COS(1.28705698413417*(1.50704551792392*B56+0.0395560655776378/COS(0.144691715076527+0.204948333879852/B56)))))-17.3218462737165/(COS(0.150835764170477*B56)*COS(3.10463810559498*(-2.53538001515763+B56-0.550799529526559*(-8.77364090383746+1.32790216254556*(-0.446299593328702+0.244821246622017*B56+1.64011751913756*(4.75123511441602-0.104194893193397*SIN(3.04605526034252+4.54895958232256*COS(3.53286308706162*SIN(2.35151374678552*SIN(1.00142880693641/B56))))))))))))/A56)-0.997483071903992*(-4.62453290626782+0.347182790533016*COS(1.51547754764245/(-2.12750102800033+4.38888348998079/B56))-3.14383711712105*SIN(3.26326372784542*COS(0.745042283995865+4.38888348998079*SIN(B56))))))))))))))</f>
      </c>
      <c r="BW56">
        <f>-2.53538001515763+0.778499045397058/(1.75104353123216+6.71358746348701*COS(30.6267439013831*(3.85548390218424-1.22028522025927*A56))*COS(2.34127318896247*B56))-1.17395074656324/(-0.102880699536384+COS(0.970158169284869-COS((-8.08659236886415+B56)*(4.82167162146245+0.296765101465277*(12.584661969583+A56-2.44443881102134/B56)+0.892008308560504*Csc(1.10214350961724+0.591097706029779*COS(B56)*COS(1.3750577389378*SIN(4.38888348998079*SIN(B56)))))))-2.44884994123778/(-4.02543794144377+0.294733137896549*SIN(0.867277469748485-COS(10.4210669354735*(-2.5110825224983+COS(0.454538252181423*(-2.24925584891254-0.179272778479524*(-0.510108221218374+2.95121604831838*COS(0.497489917065028*(0.228866264528742+B56)))))*SIN(B56)*(5.67478471192723+4.38417312211862/(-1.38639110165225+4.38888348998079/B56)-1.96036832657105*(0.0104239707108729-B56)*SIN(12.642440807505*B56*COS(0.179272778479524*(-3.07062809023029+0.0691776291570159*B56+0.966809356649144*COS(0.0865514593704007*SIN(B56)))))-1.4614001137936*(-3.56575756335229+0.0333904022707034*(-1.0034425620328+B56+2.78520763403669/(-1.1249515224028*COS(1.25053959456292*B56)+3.10463810559498/(-0.0410693641686142+4.04618419368851*COS(1.5792805139324*COS(0.228866264528742*SIN(0.621340074663686*B56)))))-2.04234628259225*(-4.02543794144377+SIN(0.279982028875551*(8.14479154149258+(-45.8848183789036*COS(B56))/(COS((4.5113192098519*(4.38888348998079-1.69423398632946*B56))/B56)*COS(0.371853168252836*B56))+0.228866264528742/(2.43585677776938+(4.74492017588741*SIN((0.738452660725532*B56)/COS(0.473808200250788*COS(0.150835764170477*B56)*COS(3.10463810559498*(-2.53538001515763+B56-0.550799529526559*(-8.77364090383746+1.32790216254556*(-0.479615611946378+1.64011751913756*(4.75123511441602-4.05137050842486*B56)+0.00298814217242901*B56-B56/(-4.24321362335637+SIN(1.16961510262995*COS(0.77900829374141/A56))))))))))/B56)))))))))+(19.7456867666596*COS(0.315118259777248*B56))/(-4.02543794144377+14.2267368128445*SIN(1.68307575195236+COS(0.626735530923938/(3.69848324037571+5.4090082053798*SIN(4.172523531424+0.977040748286438*(-1.0034425620328+B56)))))))))</f>
      </c>
      <c r="BX56">
        <f>-2.53538001515763+0.778499045397058/(1.75104353123216+6.71358746348701*COS(30.6267439013831*(3.85548390218424-1.22028522025927*A56))*COS(2.34127318896247*(0.0104239707108729-B56)))-1.17395074656324/(1.52085826862378+COS(0.970158169284869-COS((-8.08659236886415+B56)*(4.82167162146245+0.296765101465277*(12.584661969583+A56-2.44443881102134/B56)+0.892008308560504*Csc(0.347838125305021+(-1.96697100595367*COS(B56)*COS(1.3750577389378*SIN(4.38888348998079*SIN(B56))))/B56)))))</f>
      </c>
      <c r="BY56">
        <f>-2.53538001515763+0.778499045397058/(1.75104353123216+6.71358746348701*COS(30.6267439013831*(3.85548390218424-1.22028522025927*A56))*COS(2.34127318896247*(0.0104239707108729-B56)))-1.17395074656324/(1.52085826862378+COS(0.970158169284869-COS((-8.08659236886415+B56)*(4.82167162146245+0.296765101465277*(12.584661969583+A56-2.44443881102134/B56)+0.892008308560504*Csc(0.347838125305021+(-1.96697100595367*COS(B56)*COS(1.3750577389378*SIN(4.38888348998079*SIN(B56))))/B56)))))</f>
      </c>
      <c r="BZ56">
        <f>-2.53538001515763+0.778499045397058/(1.75104353123216+6.71358746348701*COS(30.6267439013831*(3.85548390218424-1.22028522025927*A56))*COS(2.34127318896247*(0.0104239707108729-B56)))-1.17395074656324/(1.52085826862378+COS(0.970158169284869-COS((-8.08659236886415+B56)*(4.82167162146245+0.296765101465277*(13.1404973993675+A56-2.44443881102134/B56+0.556153597123559*COS(0.360497727172928*B56))+0.892008308560504*Csc(0.347838125305021+(-1.96697100595367*COS(B56)*COS(1.3750577389378*SIN(4.38888348998079*SIN(B56))))/B56)))))</f>
      </c>
      <c r="CA56">
        <f>-2.53538001515763+0.778499045397058/(1.75104353123216+6.71358746348701*COS(30.6267439013831*(3.85548390218424-1.22028522025927*A56))*COS(2.34127318896247*(0.0104239707108729-B56)))-1.17395074656324/(1.52085826862378+COS(0.970158169284869-COS((-8.08659236886415+B56)*(4.82167162146245-0.495255411950829*COS(0.645449502225374*(-4.46491320015797-1.50704551792392*B56))*(13.1404973993675+A56-2.44443881102134/B56+0.556153597123559*COS(0.360497727172928*B56))+0.892008308560504*Csc(0.347838125305021+(-1.96697100595367*COS(B56)*COS(1.3750577389378*SIN(4.38888348998079*SIN(B56))))/B56)))))</f>
      </c>
      <c r="CB56">
        <f>-2.53538001515763+0.787981818347263/(1.75104353123216-3.20373596089422*COS(30.6267439013831*(3.85548390218424-1.22028522025927*A56))*COS(2.34127318896247*B56))-1.17395074656324/(-0.102880699536384+COS(0.970158169284869-COS((-8.08659236886415+B56)*(4.82167162146245+0.570685217482619*(12.584661969583+A56-2.44443881102134/B56)+0.892008308560504*Csc(1.10214350961724+8.3649272768838*COS(B56)*COS(1.3750577389378*SIN(4.38888348998079*SIN(B56)))*Csc(4.32868285742212*COS(3.53977960545111*(-0.0990673640486293+B56)))))))+(2.44885058952523*COS((15.2803726736218*(-1.51710578095748-0.085288534571217*SIN(4.69237334887556+0.977040748286438*(-1.0034425620328+B56))))/B56))/(-1.91275729542212-0.344193203671007*(-2.99428964346217+4.38888348998079/(-2.85369664524702-0.405203078789852*B56)+6.10673313768426*SIN(0.970645957317775*(3.8647768204005+3.01892781434028*SIN(0.0398437791555164+0.68427529911992*B56))))))</f>
      </c>
      <c r="CC56">
        <f>-2.53538001515763+0.787981818347263/(1.75104353123216-3.20373596089422*COS(30.6267439013831*(3.85548390218424-1.22028522025927*A56))*COS(2.34127318896247*B56))-1.17395074656324/(-0.102880699536384+COS(0.970158169284869-COS((-8.08659236886415+B56)*(4.82167162146245+0.570685217482619*(12.584661969583+A56-2.44443881102134/B56)+0.892008308560504*Csc(1.10214350961724+8.3649272768838*COS(B56)*COS(1.3750577389378*SIN(4.38888348998079*SIN(B56)))*Csc(4.32868285742212*COS(3.53977960545111*(-0.0990673640486293+B56)))))))+(2.44885058952523*COS((15.2803726736218*(-1.51710578095748-0.085288534571217*SIN(4.69237334887556+0.977040748286438*(-1.0034425620328+B56))))/B56))/(-1.91275729542212-0.344193203671007*(-2.99428964346217+4.38888348998079/(-2.85369664524702-0.405203078789852*B56)+6.10673313768426*SIN(0.970645957317775*(3.8647768204005+3.01892781434028*SIN(0.0398437791555164+0.68427529911992*B56))))))</f>
      </c>
      <c r="CD56">
        <f>-2.53538001515763+0.787981818347263/(1.75104353123216-3.20373596089422*COS(30.6267439013831*(3.85548390218424-1.22028522025927*A56))*COS(2.34127318896247*B56))-1.17395074656324/(-0.102880699536384+COS(0.970158169284869-COS((-8.08659236886415+B56)*(4.82167162146245+0.892008308560504*Csc(1.10214350961724+8.3649272768838*COS(B56)*COS(1.3750577389378*SIN(4.38888348998079*SIN(B56)))*Csc(2.56273885716467*COS(3.53977960545111*(-0.0990673640486293+B56))))+0.570685217482619*(7.00261675640299+A56+(4.01425577763392*COS(6.87410829084458/B56))/(-1.91275729542212+0.891941454495948*(-2.99428964346217+4.38888348998079/(0.407900594325699-0.999325768576598*B56)+6.10673313768426*SIN(B56)))))))+(2.44885058952523*COS((15.2803726736218*(-1.51710578095748-0.085288534571217*SIN(4.69237334887556+0.977040748286438*(-1.0034425620328+B56))))/B56))/(-1.91275729542212-0.344193203671007*(-2.99428964346217+4.38888348998079/(-2.85369664524702-0.405203078789852*B56)+6.10673313768426*SIN(0.970645957317775*(3.8647768204005+3.01892781434028*SIN(0.0398437791555164+0.68427529911992*B56))))))</f>
      </c>
      <c r="CE56">
        <f>-2.53538001515763+0.780059983330297/(1.75104353123216+0.920770837123875*COS(30.6267439013831*(3.85548390218424-1.22028522025927*A56))*COS(2.33341406131542*B56))-1.17395074656324/(-1.08970726038248-B56+COS(0.970158169284869-COS(8.08659236886415*COS(B56)*(4.82167162146245+0.415665886847509*(1.29769797941223+A56-2.44443881102134/B56)-0.892008308560504/COS(30.9095163742833+(0.579975494035767*COS(B56)*COS(1.3750577389378*SIN(4.38888348998079*SIN(B56))))/SIN(0.234990843821049*(-3.53977960545111+SIN(0.618053781215391*COS(171.354165997469/B56)*SIN(3.43689890591473-COS(10.4210669354735*(1.99594335397759-0.495255411950829*(3.30386236010148-1.51547754764245/(-2.12750102800033+4.38888348998079/B56)+1.83745493597157*COS(2.14621831230364*(-0.720640553761703+0.0149486471701785/(3.85548390218424-1.22028522025927*A56))))*COS(0.332099886715785/SIN(0.867277469748485-COS(10.4210669354735*(-0.189309768993577-0.382095311146127*(3.30386236010148+4.38417312211862/(-1.18506813461532+4.38888348998079/B56)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56)))))))*(B56-8.08845973366274*SIN(B56))))+2.16573234696969/(-4.02543794144377-4.75123511441601*(0.0408477479355928+0.595166291692657*COS(10.4210669354735*(1.48343470593101-0.397977498058071*(3.79253170859851+1.83745493597157*COS(2.14621831230364*(2.46584086298192-COS(0.970158169284869-COS(0.796749079294485*B56*(1.75104353123216+B56))))))))+(12.8048204407246*COS(0.315118259777248*B56))/(-4.02543794144377-4.75123511441601*(-4.01236775500626-SIN(1.68307575195236+COS((0.933698605719809*(-8.08659236886415+B56))/(COS(0.710809971653287*SIN(1.32336584838561*SIN(0.987711766462689*(-0.970158169284869+COS(12.1130486169505*COS(4.38888348998079*B56))))))*(3.69848324037571+0.145215261394385*SIN(4.172523531424+0.977040748286438*(17.8628331842245+B56))))))))))))))))))+(19.7456867666596*COS(0.313659330569682*B56))/(-4.02543794144377-2.48562107855926*(-4.01236775500626-SIN(1.68307575195236+COS(16.1146994045772/(3.69848324037571-0.085288534571217*SIN(4.172523531424+0.977040748286438*(-1.0034425620328+B56)))))))))))+(19.7456867666596*COS(0.315118259777248*B56))/(-4.02543794144377+0.45017225038641*(-4.01236775500626-SIN(1.68307575195236+COS(1.22028522025927*A56)))))))))))))</f>
      </c>
      <c r="CF56">
        <f>-2.53538001515763+0.780059983330297/(1.75104353123216+0.920770837123875*COS(30.6267439013831*(3.85548390218424-1.22028522025927*A56))*COS(2.33341406131542*B56))-1.17395074656324/(-1.08970726038248-B56+COS(0.970158169284869-COS(8.08659236886415*COS(B56)*(4.82167162146245+0.415665886847509*(1.29769797941223+A56+3.04283391879382/B56)-0.892008308560504/COS(30.9095163742833+(0.579975494035767*COS(B56)*COS(1.3750577389378*SIN(4.38888348998079*SIN(B56))))/SIN(0.234990843821049*(-3.53977960545111+SIN(0.618053781215391*COS(171.354165997469/B56)*SIN(3.43689890591473-COS(10.4210669354735*(1.99594335397759-0.495255411950829*(1.69146473519733-0.494723879231552*COS(B56)*(-4.83333429355996+COS(6.09685031462364*(0.204366940786288*B56+0.0395560655776378/COS(0.144691715076527+0.204948333879852/B56)))))*COS(0.332099886715785/SIN(0.867277469748485-COS(10.4210669354735*(-0.189309768993577-0.382095311146127*(3.30386236010148+4.38417312211862/(-1.18506813461532+4.38888348998079/B56)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56)))))))*(B56-8.08845973366274*SIN(B56))))+2.16573234696969/(-4.02543794144377-4.75123511441601*(0.0408477479355928+0.595166291692657*COS(10.4210669354735*(1.48343470593101-0.397977498058071*(3.79253170859851+1.83745493597157*COS(2.14621831230364*(2.46584086298192-COS(0.970158169284869-COS(0.796749079294485*B56*(1.75104353123216+B56))))))))+(12.8048204407246*COS(0.315118259777248*B56))/(-4.02543794144377-4.75123511441601*(-4.01236775500626-SIN(1.68307575195236+COS((0.933698605719809*(-8.08659236886415+B56))/(COS(0.710809971653287*SIN(1.32336584838561*SIN(0.987711766462689*(-0.970158169284869+COS(12.1130486169505*COS(4.38888348998079*B56))))))*(3.69848324037571+0.145215261394385*SIN(4.172523531424+0.977040748286438*(17.8628331842245+B56))))))))))))))))))+(19.7456867666596*COS(0.313659330569682*B56))/(-4.02543794144377-2.48562107855926*(-4.01236775500626-SIN(1.68307575195236+COS(16.1146994045772/(3.69848324037571-0.085288534571217*SIN(4.172523531424+0.977040748286438*(-1.0034425620328+B56)))))))))))+(19.7456867666596*COS(0.315118259777248*B56))/(-4.02543794144377+0.45017225038641*(-4.01236775500626-SIN(1.68307575195236+COS(1.22028522025927*A56)))))))))))))</f>
      </c>
      <c r="CG56">
        <f>-2.53538001515763+0.787981818347263/(1.75104353123216+6.71358746348701*COS(30.6267439013831*(3.85548390218424-1.22028522025927*A56))*COS(2.34127318896247*(0.0104239707108729-B56)))-1.17395074656324/(-0.102880699536384+COS(0.970158169284869-COS((-8.08659236886415+B56)*(4.82167162146245+0.892008308560504*Csc(1.10214350961724-0.489996431446389*(-1.91275729542212+0.891941454495948*(1.79152241468593+4.38888348998079/(-0.888836690323398-0.930766521179757*B56))*COS(0.454538252181423*(-4.54895958232256+B56)))*COS(B56)*COS(1.3750577389378*SIN(4.38888348998079*SIN(B56)))*Csc(4.32868285742212*COS(3.53977960545111*(-0.0990673640486293+B56))))+0.570685217482619*(12.584661969583+A56+(4.01425577763392*COS(6.87410829084458/B56))/(-3.97994282361962+0.891941454495948*COS(0.454538252181423*(1.96697100595367-B56))*(-2.99428964346217+4.38888348998079/(1.12749615696308-0.999325768576598*B56)+6.10673313768426*SIN(B56)))))))+(2.44885058952523*COS((15.2803726736218*(-1.51710578095748-0.085288534571217*SIN(4.69237334887556+0.977040748286438*(-1.0034425620328+B56))))/B56))/(-1.91275729542212-0.344193203671007*(-2.99428964346217+4.38888348998079/(-2.85369664524702-0.405203078789852*B56)+6.10673313768426*SIN(0.970645957317775*(3.8647768204005+3.01892781434028*SIN(0.0398437791555164+0.68427529911992*B56))))))</f>
      </c>
      <c r="CH56">
        <f>-2.53538001515763+0.787981818347263/(1.75104353123216+6.71358746348701*COS(30.6267439013831*(3.85548390218424-1.22028522025927*A56))*COS(2.34127318896247*(0.0104239707108729-B56)))-1.17395074656324/(-0.102880699536384+COS(0.970158169284869-COS((-8.08659236886415+B56)*(4.82167162146245+0.892008308560504*Csc(1.10214350961724-0.489996431446389*(-1.91275729542212+0.891941454495948*(1.79152241468593+4.38888348998079/(-0.888836690323398-0.930766521179757*B56))*COS(0.454538252181423*(-4.54895958232256+B56)))*COS(B56)*COS(1.3750577389378*SIN(4.38888348998079*SIN(B56)))*Csc(4.32868285742212*COS(3.53977960545111*(-0.0990673640486293+B56))))+0.570685217482619*(12.584661969583+A56+(4.01425577763392*COS(6.87410829084458/B56))/(-3.97994282361962+0.891941454495948*COS(0.454538252181423*(1.96697100595367-B56))*(-2.99428964346217+4.38888348998079/(1.12749615696308-0.999325768576598*B56)+6.10673313768426*SIN(B56)))))))+(2.44885058952523*COS((15.2803726736218*(-1.51710578095748-0.085288534571217*SIN(4.69237334887556-1.96697100595367*SIN(0.347838125305021+(-1.96697100595367*COS(B56)*COS(1.3750577389378*SIN(4.38888348998079*SIN(B56))))/B56))))/B56))/(-1.91275729542212-0.344193203671007*(-2.99428964346217+4.38888348998079/(-2.85369664524702-0.405203078789852*B56)+6.10673313768426*SIN(0.970645957317775*(3.8647768204005+3.01892781434028*SIN(0.0398437791555164+0.68427529911992*B56))))))</f>
      </c>
      <c r="CI56">
        <f>-2.53538001515763+0.787981818347263/(1.75104353123216+0.920770837123875*COS(30.6267439013831*(3.85548390218424-1.22028522025927*A56))*COS(2.33341406131542*B56))-1.17395074656324/(-0.102880699536384+COS(0.970158169284869-COS((-8.09244218131859+B56)*(4.82167162146245+0.892008308560504*Csc(1.10214350961724+2.57005674176339*COS(B56)*COS(1.3750577389378*SIN(4.38888348998079*SIN(B56)))*Csc(4.32868285742212*COS(3.53977960545111*(-0.0990673640486293+B56))))+0.570685217482619*(12.584661969583+A56+(4.01425577763392*COS(1.67204813636182/B56))/(-0.663566361640531+0.891941454495948*(-2.99428964346217+4.38888348998079/(0.407900594325699-0.999325768576598*B56)+6.10673313768426*SIN(B56)))))))+(2.44885058952523*COS((15.2803726736218*(-1.51710578095748-0.085288534571217*SIN(4.69237334887556+0.977040748286438*(-1.0034425620328+B56))))/B56))/(-1.91275729542212-0.344193203671007*(-2.99428964346217+4.38888348998079/(-2.85369664524702+0.525563442389905*B56+B56*COS(3.10463810559498*COS(0.891941454495948*(4.38888348998079/(-6.45816380592759-0.930766521179757*B56)+0.216844753627145*(1.64686568436068+32.6562960430631/SIN(4.69237334887556+0.977040748286438*(-1.0034425620328+B56)))+3.10463810559498*A56*SIN(0.970645957317775*(3.30386236010148+3.01892781434028*SIN(0.0398437791555164+0.68427529911992*B56)))))))+6.10673313768426*SIN(0.982847461064206*(3.8647768204005+3.01892781434028*SIN(0.0398437791555164+0.68427529911992*B56))))))</f>
      </c>
      <c r="CJ56">
        <f>-2.53538001515763+0.787981818347263/(1.75104353123216+0.920770837123875*COS(30.6267439013831*(3.85548390218424-1.22028522025927*A56))*COS(2.33341406131542*B56))-1.17395074656324/(-0.102880699536384+COS(0.970158169284869-COS((-8.09244218131859+B56)*(4.82167162146245+0.892008308560504*Csc(1.10214350961724+2.57005674176339*COS(B56)*COS(1.3750577389378*SIN(4.38888348998079*SIN(B56)))*Csc(4.32868285742212*COS(3.53977960545111*(-0.0990673640486293+B56))))-0.133687772985852*(12.584661969583+A56+(4.01425577763392*COS(1.67204813636182/B56))/(-0.663566361640531+0.891941454495948*(-2.99428964346217+4.38888348998079/(0.407900594325699-0.999325768576598*B56)+6.10673313768426*SIN(B56)))))))+(2.44885058952523*COS((15.2803726736218*(-1.51710578095748-0.085288534571217*SIN(4.69237334887556+0.977040748286438*(-1.0034425620328+B56))))/B56))/(-1.91275729542212-0.344193203671007*(-2.99428964346217+4.38888348998079/(-2.85369664524702+0.525563442389905*B56+B56*COS(3.10463810559498*COS(0.891941454495948*(4.38888348998079/(-6.45816380592759-0.930766521179757*B56)+0.216844753627145*(1.64686568436068+32.6562960430631/SIN(4.69237334887556+0.977040748286438*(-1.0034425620328+B56)))+3.10463810559498*A56*SIN(0.970645957317775*(3.30386236010148+3.01892781434028*SIN(0.0398437791555164+0.68427529911992*B56)))))))+6.10673313768426*SIN(0.982847461064206*(3.8647768204005+B56)))))</f>
      </c>
      <c r="CK56">
        <f>-2.53538001515763+0.780059983330297/(1.75104353123216+0.920770837123875*COS(30.6267439013831*(3.85548390218424-1.22028522025927*A56))*COS(2.3364983618542*B56))-1.17395074656324/(-1.08970726038248-B56+COS(0.970158169284869-COS(4.19086399424798*COS(B56)*SIN(B56))))</f>
      </c>
      <c r="CL56">
        <f>-2.53538001515763+0.780059983330297/(1.75104353123216+0.920770837123875*COS(30.6267439013831*(3.85548390218424-1.22028522025927*A56))*COS((2.26232388633918*B56)/SIN((4.46491320015797*(0.0104239707108729-B56))/B56)))-1.17395074656324/(-4.02543794144377-2.48562107855926*(-4.01236775500626-SIN(1.68307575195236+COS(0.244046543898768/B56))))</f>
      </c>
      <c r="CM56">
        <f>-2.53538001515763+0.780059983330297/(1.75104353123216+0.920770837123875*COS(30.6267439013831*(3.85548390218424-1.22028522025927*A56))*COS((2.26232388633918*B56)/SIN((4.46491320015797*(0.0104239707108729-B56))/B56)))-1.17395074656324/(-4.02543794144377-2.48562107855926*(-4.01236775500626-SIN(1.68307575195236+COS(0.244046543898768/B56))))</f>
      </c>
      <c r="CN56">
        <f>-2.53538001515763+0.780059983330297/(1.75104353123216+0.920770837123875*COS(30.6267439013831*(3.85548390218424-1.22028522025927*A56))*COS((2.26232388633918*B56)/SIN((4.46491320015797*(0.0104239707108729-B56))/B56)))-1.17395074656324/(-4.02543794144377-2.48562107855926*(-4.01236775500626-SIN(1.68307575195236+COS(0.244046543898768/B56))))</f>
      </c>
      <c r="CO56">
        <f>-2.53538001515763+0.780059983330297/(1.75104353123216+0.920770837123875*COS(30.6267439013831*(3.85548390218424-1.22028522025927*A56))*COS((2.26232388633918*B56)/SIN((4.46491320015797*(0.0104239707108729-B56))/B56)))-1.17395074656324/(-4.02543794144377-2.48562107855926*(-4.01236775500626-SIN(1.68307575195236+COS(0.244046543898768/B56))))</f>
      </c>
      <c r="CP56">
        <f>-6.48502186754103+0.780059983330297/(1.75104353123216+0.920770837123875*COS(30.6267439013831*(3.85548390218424-1.22028522025927*A56))*COS((2.26232388633918*B56)/SIN((4.46491320015797*(0.0104239707108729-B56))/B56)))</f>
      </c>
      <c r="CQ56">
        <f>-2.53538001515763+0.780059983330297/(1.75104353123216+0.920770837123875*COS(30.6267439013831*(3.85548390218424-1.22028522025927*A56))*COS((2.26232388633918*B56)/SIN((4.46491320015797*(0.0104239707108729-B56))/B56)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56))))))))/(3.69848324037571-0.085288534571217*SIN(0.977040748286438*(-1.0034425620328+B56)-0.085288534571217*SIN(4.69237334887556+0.977040748286438*(-1.0034425620328+B56))))))))</f>
      </c>
      <c r="CR56">
        <f>-2.53538001515763+0.780059983330297/(1.75104353123216+0.920770837123875*COS(30.6267439013831*(3.85548390218424-1.22028522025927*A56))*COS((2.26232388633918*B56)/SIN((4.46491320015797*(0.0104239707108729-B56))/B56)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56))))))))/(3.69848324037571-0.085288534571217*SIN(0.977040748286438*(-1.0034425620328+B56)-0.085288534571217*SIN(4.69237334887556+0.977040748286438*(-1.0034425620328+B56))))))))</f>
      </c>
      <c r="CS56">
        <f>-2.53538001515763+0.787981818347263/(1.75104353123216-0.828257123886134*COS(30.6267439013831*(3.85548390218424-1.22028522025927*A56))*COS(2.3364983618542*B56))-1.17395074656324/(-1.08970726038248-B56+COS(0.970158169284869-COS(3.35351215638373*COS(B56)^2*(4.82167162146245+0.415665886847509*(7.5617222555395+A56+3.04283391879382/B56)-0.892008308560504/COS(30.9095163742833+(0.579975494035767*COS(B56)*COS(1.3750577389378*SIN(4.38888348998079*SIN(B56))))/SIN(0.234990843821049*(-3.53977960545111-SIN(0.757335698941963*COS(171.354165997469/B56)*SIN(3.43689890591473-COS(10.4210669354735*(1.99594335397759-0.495255411950829*COS(0.332099886715785/SIN(0.867277469748485-COS(10.4210669354735*(-0.0821323230144477-0.382095311146127*(3.30386236010148+4.38417312211862/(-1.18506813461532+4.38888348998079/B56)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56)))))))*(B56-8.08845973366274*SIN(B56))))+2.16573234696969/(-4.02543794144377-4.75123511441601*(4.80458120979862+(4.42417907631947*COS(0.315118259777248*B56))/(-4.02543794144377-4.75123511441601*(-0.0463344736960289-SIN(1.68307575195236+COS((0.933698605719809*(-8.08659236886415+B56))/(COS(0.710809971653287*SIN(1.32336584838561*SIN(0.987711766462689*(-0.970158169284869+COS(12.1130486169505*COS(4.38888348998079*B56))))))*(0.0104239707108729-B56+0.145215261394385*SIN(4.172523531424+0.977040748286438*(17.8628331842245+B56)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56))))-0.113225606212894*COS(B56))*COS(0.332099886715785/SIN(0.867277469748485+2.62583154338191*COS(0.313659330569682*B56)-COS(1.50473634000143*(-0.189309768993577-0.382095311146127*(3.30386236010148+4.38417312211862/(-1.18506813461532+4.38888348998079/B56)+1.83745493597157*COS(0.596752411656072*(-3.81221146125725-0.610038504065784*(-1.66169941542143+COS(6.17799041170864/A56))+COS(2.53538001515763+1.17395074656324/(-0.102880699536384+COS(1.54930788009319*SIN((-2.85369664524702+0.525563442389905*B56+B56*COS(3.10463810559498*COS(0.891941454495948*(4.38888348998079/(-6.45816380592759-0.996203716565432*B56)+0.216844753627145*(-3.1671161522807+B56-2.01562374312393*COS(B56))+3.10463810559498*A56*SIN(0.970645957317775*(3.30386236010148+3.01892781434028*SIN(0.0398437791555164+0.68427529911992*B56)))))))*(4.78027452898951+0.0988261080324625*(-0.299426324523994+0.556153597123559*COS(2.81201129084223*SIN(4.38888348998079+3.14383711712105*SIN(3.26326372784542*SIN(3.64384120598492-B56))))))))-2.41668037049394/(-4.02543794144377-4.75123511441601*(-0.10836742529682+(10.8651683445539*COS(0.704120545279541*B56))/(-4.02543794144377-4.75123511441601*(-4.01236775500626-SIN(1.68307575195236+COS((6.45954096046735*(-8.08659236886415+B56))/(3.69848324037571+0.188572790656832*SIN(4.172523531424+0.977040748286438*(17.8628331842245+B56))))))))))))))))))))+(-19.7456867666596*COS(9.97668976511667*COS(1.83745493597157*B56)))/(-4.02543794144377+0.45017225038641*(-4.01236775500626+SIN(1.36297950839016-0.69368257590981*(1.52544079625912+2*A56+3.04283391879382/B56)-COS(1.22028522025927-A56)))))))+(19.7456867666596*COS(0.313659330569682*B56))/(-4.02543794144377-2.48562107855926*(-4.01236775500626-SIN(1.68307575195236+COS((1.18502010407427*(0.675414338333634+0.445738967950897/(-3.53977960545111-SIN(0.720640553761703+0.995871158593384*B56))))/(3.69848324037571-0.085288534571217*SIN(4.172523531424+0.977040748286438*(-1.0034425620328+B56)))))))))*(3.36345130193881+0.998926750306103*COS(B56)*(-4.83333429355996+COS(5.81456547166478*(0.204366940786288*B56+0.0395560655776378/COS(3.43984988479375+0.68427529911992*B56))))*SIN(4.20944892536231*COS(30.6267439013831*(3.85548390218424-1.22028522025927*A56))*COS(2.34127318896247*(0.0104239707108729-B56))))))+(19.7456867666596*COS(0.315118259777248*B56))/(-4.02543794144377+0.45017225038641*(-4.01236775500626-SIN(1.68307575195236+COS(1.22028522025927*A56)))))))))))))</f>
      </c>
      <c r="CT56">
        <f>-2.53538001515763-1.17395074656324/(-1.08970726038248-B56+COS(0.970158169284869-COS(3.23746204424493*COS(B56)*(4.82167162146245+0.415665886847509*(7.22790459282486+A56+3.04283391879382/B56)-0.892008308560504/COS(19.1189505399703+(0.579975494035767*COS(B56)*COS(1.3750577389378*SIN(4.38888348998079*SIN(B56))))/SIN(0.234990843821049*(-3.53977960545111+SIN(0.618053781215391*COS(171.354165997469/B56)*SIN(3.43689890591473-3.9136062699127*COS(0.315118259777248*B56)-COS(10.4210669354735*(3.34177042754182-0.495255411950829*COS(0.332099886715785/SIN(0.867277469748485+13.8797733191252*COS(0.313659330569682*B56)-COS(10.4210669354735*(-0.189309768993577-0.771511632030511*(3.30386236010148+4.38417312211862/(-7.23120876718858+4.38888348998079/B56)+1.83745493597157*COS(0.606314107521993*(-2.53538001515763+B56/(1.52085826862378+COS(B56)))))*SIN(3.53977960545111*(-17.1881574278849+B56))))))*(3.30386236010148+1.83745493597157*COS(2.14621831230364*(-0.720640553761703+0.0149486471701785/(3.85548390218424-1.22028522025927*A56)))+0.998926750306103*COS(B56)*(-4.83333429355996+COS(6.09685031462364*(-1.04594800429935*(-1.36297950839016+COS(1.22028522025927*A56))+0.0395560655776378/COS(0.144691715076527+0.553054737700968/B56))))*SIN(4.20944892536231*COS(30.6267439013831*(3.85548390218424-1.22028522025927*A56))*COS(2.34127318896247*(0.0104239707108729-B56)))))))))))))))+0.787981818347263/(1.75104353123216+0.920770837123875*COS(30.6267439013831*(3.85548390218424-1.22028522025927*A56))*COS(1.75104353123216+0.920770837123875*COS(30.6267439013831*(3.85548390218424-1.22028522025927*A56))*COS((2.26232388633918*B56)/SIN((4.46491320015797*(0.0104239707108729-B56))/B56))))</f>
      </c>
      <c r="CU56">
        <f>-2.53538001515763-1.17395074656324/(-1.08970726038248-B56+COS(0.970158169284869-COS(3.23746204424493*COS(B56)*(4.82167162146245+0.415665886847509*(7.22790459282486+A56+3.04283391879382/B56)-0.892008308560504/COS(19.1189505399703+(0.579975494035767*COS(B56)*COS(1.3750577389378*SIN(4.38888348998079*SIN(B56))))/SIN(0.234990843821049*(-3.53977960545111+SIN(0.618053781215391*COS(171.354165997469/B56)*SIN(3.43689890591473-3.9136062699127*COS(0.315118259777248*B56)-COS(10.4210669354735*(3.34177042754182-0.495255411950829*COS(0.332099886715785/SIN(0.867277469748485+13.8797733191252*COS(0.313659330569682*B56)-COS(10.4210669354735*(-0.189309768993577-0.771511632030511*(3.30386236010148+4.38417312211862/(-7.23120876718858+4.38888348998079/B56)+1.83745493597157*COS(0.606314107521993*(-2.53538001515763+B56/(1.52085826862378+COS(B56)))))*SIN(3.53977960545111*(-17.1881574278849+B56))))))*(3.30386236010148+1.83745493597157*COS(2.14621831230364*(-0.720640553761703+0.0149486471701785/(3.85548390218424-1.22028522025927*A56)))+0.998926750306103*COS(B56)*(-4.83333429355996+COS(6.09685031462364*(-1.04594800429935*(-1.36297950839016+COS(1.22028522025927*A56))+0.0395560655776378/COS(0.144691715076527+0.553054737700968/B56))))*SIN(4.20944892536231*COS(30.6267439013831*(3.85548390218424-1.22028522025927*A56))*COS(2.34127318896247*(0.0104239707108729-B56)))))))))))))))+0.787981818347263/(1.75104353123216+0.920770837123875*COS(30.6267439013831*(3.85548390218424-1.22028522025927*A56))*COS(1.75104353123216+0.920770837123875*COS(30.6267439013831*(3.85548390218424-1.22028522025927*A56))*COS((2.26232388633918*B56)/SIN((4.46491320015797*(0.0104239707108729-B56))/B56))))</f>
      </c>
      <c r="CV56">
        <f>-2.53538001515763-1.17395074656324/(-1.08970726038248-B56+COS(0.970158169284869-COS(3.23746204424493*COS(B56)*(4.82167162146245+0.415665886847509*(7.22790459282486+A56+3.04283391879382/B56)-0.892008308560504/COS(19.1189505399703+(0.579975494035767*COS(B56)*COS(1.3750577389378*SIN(4.38888348998079*SIN(B56))))/SIN(0.234990843821049*(-3.53977960545111+SIN(0.618053781215391*COS(171.354165997469/B56)*SIN(3.43689890591473-3.9136062699127*COS(0.315118259777248*B56)-COS(10.4210669354735*(3.34177042754182-0.495255411950829*COS(0.332099886715785/SIN(0.867277469748485+13.8797733191252*COS(0.313659330569682*B56)-COS(10.4210669354735*(-0.189309768993577-0.771511632030511*(3.30386236010148+4.38417312211862/(-7.23120876718858+4.38888348998079/B56)+1.83745493597157*COS(0.606314107521993*(-2.53538001515763+B56/(1.52085826862378+COS(B56)))))*SIN(3.53977960545111*(-17.1881574278849+B56))))))*(3.30386236010148+1.83745493597157*COS(2.14621831230364*(-0.720640553761703+0.0149486471701785/(3.85548390218424-1.22028522025927*A56)))+0.998926750306103*COS(B56)*(-4.83333429355996+COS(6.09685031462364*(-1.04594800429935*(-1.36297950839016+COS(1.22028522025927*A56))+0.0395560655776378/COS(0.144691715076527+0.553054737700968/B56))))*SIN(4.20944892536231*COS(30.6267439013831*(3.85548390218424-1.22028522025927*A56))*COS(2.34127318896247*(0.0104239707108729-B56)))))))))))))))+0.787981818347263/(1.75104353123216+0.920770837123875*COS(30.6267439013831*(3.85548390218424-1.22028522025927*A56))*COS(1.75104353123216+0.920770837123875*COS(30.6267439013831*(3.85548390218424-1.22028522025927*A56))*COS((2.26232388633918*B56)/SIN((4.46491320015797*(0.0104239707108729-B56))/B56))))</f>
      </c>
      <c r="CW56">
        <f>-2.53538001515763-1.17395074656324/(-1.08970726038248-B56+COS(0.970158169284869-COS(2.62961822039689*COS(B56)*(4.82167162146245+0.415665886847509*(7.22790459282486+A56+3.04283391879382/B56)-0.789446730108993/COS(19.1189505399703+(0.579975494035767*COS(B56)*COS(1.3750577389378*SIN(4.38888348998079*SIN(B56))))/SIN(0.234990843821049*(-3.53977960545111+SIN(0.122592574522691*B56*COS(171.354165997469/B56)*SIN(3.43689890591473-3.9136062699127*COS(0.315118259777248*B56)-COS(10.4210669354735*(3.34177042754182-0.495255411950829*COS(0.332099886715785/SIN(0.867277469748485+13.8797733191252*COS(0.313659330569682*B56)-COS(10.4210669354735*(-0.189309768993577-0.382095311146127*(3.30386236010148+4.38417312211862/(-7.23120876718858+4.38888348998079/B56)+1.83745493597157*COS(0.606314107521993*(-2.53538001515763+B56/(1.52085826862378+COS(B56)))))))))*(3.30386236010148+1.83745493597157*COS(2.14621831230364*(-0.720640553761703+0.0149486471701785/(3.85548390218424-1.22028522025927*A56)))+0.998926750306103*COS(B56)*(-4.83333429355996+COS(6.09685031462364*(-1.04594800429935*(-1.36297950839016+COS(1.22028522025927*A56))+0.0395560655776378/COS(0.144691715076527+0.553054737700968/B56))))*SIN(4.20944892536231*COS(30.6267439013831*(3.85548390218424-1.22028522025927*A56))*COS(2.27046775438192*(0.0104239707108729-B56)))))))))))))))+0.787981818347263/(1.75104353123216+3.5105239358063*COS(30.6267439013831*(3.85548390218424-1.22028522025927*A56))*COS(0.999945670909258*(-3.81221146125725-0.610038504065784*(-1.66169941542143+COS(1.59435500026644/(A56*B56)))+COS(2.53538001515763-1.59564235378922/(0.190119685841844+3.01892781434028*COS(1.54930788009319*SIN(2.30617602209105*B56*(1.430675542427-0.735983794532307*(-0.299426324523994+0.556153597123559*COS(4.19069048026533*SIN(4.38888348998079-3.14383711712105*SIN(3.26326372784542*SIN(2.20644239778946+B56))))))*SIN(B56)))))))*COS(1.75104353123216+0.920770837123875*COS(30.6267439013831*(3.85548390218424-1.22028522025927*A56))*COS((2.26232388633918*B56)/SIN((4.46491320015797*(0.0104239707108729-B56))/B56))))</f>
      </c>
      <c r="CX56">
        <f>-2.53538001515763-1.17395074656324/(-1.08970726038248-B56+COS(0.970158169284869-COS(3.23746204424493*COS(B56)*(4.82167162146245+0.415665886847509*(7.22790459282486+A56+3.04283391879382/B56)-0.892008308560504/COS(19.1189505399703+(0.579975494035767*COS(B56)*COS(1.3750577389378*SIN(4.38888348998079*SIN(B56))))/SIN(0.234990843821049*(-3.53977960545111+SIN(5.03752580502412*B56))))))))+0.787981818347263/(1.75104353123216+0.920770837123875*COS(30.6267439013831*(3.85548390218424-1.22028522025927*A56))*COS(1.75104353123216+0.920770837123875*COS(30.6267439013831*(3.85548390218424-1.22028522025927*A56))*COS((2.26232388633918*B56)/SIN((4.46491320015797*(0.0104239707108729-B56))/B56))))</f>
      </c>
      <c r="CY56">
        <f>-2.53538001515763-1.17395074656324/(-1.08970726038248-B56+COS(0.970158169284869-COS(2.62961822039689*COS(B56)*(4.82167162146245+0.415665886847509*(7.22790459282486+A56+3.04283391879382/B56)-0.892008308560504/COS(19.1189505399703+(0.579975494035767*COS(B56)*COS(1.3750577389378*SIN(4.38888348998079*SIN(B56))))/SIN(0.234990843821049*(-3.53977960545111+SIN(0.122592574522691*B56*COS(171.354165997469/B56)*SIN(3.43689890591473-3.9136062699127*COS(3.12754931813664*B56)-COS(10.4210669354735*(3.34177042754182-0.495255411950829*COS(0.332099886715785/SIN(0.867277469748485+13.8797733191252*COS(0.313659330569682*B56)-COS(10.4210669354735*(-0.189309768993577-0.382095311146127*(3.30386236010148+4.38417312211862/(-7.23120876718858+4.38888348998079/B56)+1.83745493597157*COS(0.606314107521993*(-2.53538001515763+B56/(1.52085826862378+COS(B56)))))))))*(3.30386236010148+1.83745493597157*COS(1.92359162914591*(-0.720640553761703+0.0149486471701785/(3.85548390218424-1.22028522025927*A56)))+0.998926750306103*COS(B56)*(-4.83333429355996+COS(6.09685031462364*(-1.04594800429935*(-1.36297950839016+COS(1.22028522025927*A56))+0.0395560655776378/COS(0.144691715076527+0.553054737700968/B56))))*SIN(4.20944892536231*COS(30.6267439013831*(3.85548390218424-1.22028522025927*A56))*COS(2.27046775438192*(0.0104239707108729-B56)))))))))))))))+0.787981818347263/(1.75104353123216+3.5105239358063*COS(30.6267439013831*(3.85548390218424-1.22028522025927*A56))*COS(0.999945670909258*(-3.81221146125725-0.610038504065784*(-1.66169941542143+COS(1.59435500026644/(A56*B56)))+COS(2.53538001515763-1.59564235378922/(0.190119685841844+3.01892781434028*COS(1.54930788009319*SIN(2.30617602209105*B56*SIN(B56)*(1.75104353123216-0.735983794532307*(-0.299426324523994+0.556153597123559*COS(4.19069048026533*SIN(4.38888348998079-3.14383711712105*SIN(3.26326372784542*SIN(2.20644239778946+B56)))))+0.405976899997257*SIN(17.9638256434066*COS(3.53977960545111*(-1.67619991593421-B56))))))))))*COS(1.75104353123216+0.920770837123875*COS(114.169882444315*(3.85548390218424-1.22028522025927*A56))*COS((2.26232388633918*B56)/SIN((4.46491320015797*(0.0104239707108729-B56))/B56))))</f>
      </c>
    </row>
    <row r="57">
      <c r="A57" t="n">
        <v>3.811881188118815</v>
      </c>
      <c r="B57" t="n">
        <v>7.651073932647705</v>
      </c>
      <c r="C57" t="n">
        <v>1.3473993248185199</v>
      </c>
      <c r="D57">
        <f>3.6602499406871*SIN(0.0387223447678864*B57)</f>
      </c>
      <c r="E57">
        <f>1.75104353123216*COS(62.0979862251655*B57)</f>
      </c>
      <c r="F57">
        <f>-0.682834826093842*COS(6.89800044123182*(-0.758558339806912+8.36751927018415*B57))</f>
      </c>
      <c r="G57">
        <f>-0.682834826093842*COS(6.89800044123182*(-0.758558339806912+8.36751927018415*B57))</f>
      </c>
      <c r="H57">
        <f>-0.137487228235692*COS(6.89800044123182*(-0.758558339806912+8.36751927018415*B57))</f>
      </c>
      <c r="I57">
        <f>-0.137487228235692*COS(6.89800044123182*(-0.758558339806912+8.36751927018415*B57))</f>
      </c>
      <c r="J57">
        <f>0.939185325062333-4.14643644508667*COS(0.0189887298980037*(0.0104239707108729-B57))</f>
      </c>
      <c r="K57">
        <f>0.939185325062333-4.14643644508667*COS(0.0189887298980037*(0.0104239707108729-B57))</f>
      </c>
      <c r="L57">
        <f>-2.12308015877194+0.129569300180172/COS((4.63317180630867*B57)/(-9.86147533878599+B57))</f>
      </c>
      <c r="M57">
        <f>0.939185325062333+0.0293956223887295*COS(0.0172580123911547*(0.0104239707108729-B57))</f>
      </c>
      <c r="N57">
        <f>-2.04284240933895+0.0691776291570159*B57-0.477654832648527*COS((4.63317180630867*B57)/(-6.92474727686258+B57))</f>
      </c>
      <c r="O57">
        <f>-2.12308015877194+0.129215724566975/COS(2.30140537652748*B57)</f>
      </c>
      <c r="P57">
        <f>-1.97489460550758+5.29213139525145/((-1.93163519161352+B57)*COS(2.30140537652748*B57))</f>
      </c>
      <c r="Q57">
        <f>-0.313889440961011+0.320772770036817/COS(2.30140537652748*B57)</f>
      </c>
      <c r="R57">
        <f>-0.313889440961011+0.320772770036817/COS(2.30140537652748*B57)</f>
      </c>
      <c r="S57">
        <f>-1.03876260770818+0.0932471536291962*Sec(2.30140537652748*B57)</f>
      </c>
      <c r="T57">
        <f>-0.319265658446769-0.0878246729080054*Sec(2.30140537652748*B57)</f>
      </c>
      <c r="U57">
        <f>-1.03876260770818-0.0314171631864948*Sec(2.30140537652748*B57)</f>
      </c>
      <c r="V57">
        <f>-1.25065691826588+2.47922225364319/(4.55545916732724+0.639038637545555*COS(2.34127318896247*B57))</f>
      </c>
      <c r="W57">
        <f>-2.12308015877194-10.0045295265383*(-3.19244398732623+4.38888348998079*B57+0.286833528592101/(-1.02660156822043+0.228866264528742*COS(0.891343868123568*B57)))*Sec(0.468476440148673*B57)*Sec(2.35336687023739*B57)</f>
      </c>
      <c r="X57">
        <f>-2.12308015877194+20.4507274309083*Sec(2.35336687023739*B57)</f>
      </c>
      <c r="Y57">
        <f>1.02938741113269-4.74453729083839/COS(2.35336687023739*B57)</f>
      </c>
      <c r="Z57">
        <f>-3.12179288783445+0.197825083469985*B57*Sec(2.4293605945166*B57)*Sec(0.114137895520679/((-2.52546085232433+(1.85063405272572*B57)/(0.0104239707108729-0.97296549133936*B57))*COS(4.30196983288598-B57)*COS(2.30140537652748*B57))+2.7676129357411*(1.64686568436068-2.59964545022312*(-2.12308015877194+78.2292589044328/COS(2.30140537652748*B57))*SIN(1.79746568418778+B57)))</f>
      </c>
      <c r="AA57">
        <f>-3.12179288783445+0.197825083469985*B57*Sec(2.4293605945166*B57)*Sec(0.114137895520679/((-2.52546085232433+(1.85063405272572*B57)/(0.0104239707108729-0.97296549133936*B57))*COS(0.592898516856485-B57)*COS(2.30140537652748*B57))+2.7676129357411*(1.64686568436068-2.59964545022312*(-2.12308015877194+4.16655540004758/COS(2.30140537652748*B57))*SIN(1.79746568418778+B57)))</f>
      </c>
      <c r="AB57">
        <f>-3.38154063936382+2.47922225364319/(4.55545916732724+10.1703137869217*COS(2.34127318896247*B57)*COS(3.63811627751044+4.38888348998079*B57))</f>
      </c>
      <c r="AC57">
        <f>-3.38154063936382+2.47922225364319/(4.55545916732724+10.1703137869217*COS(2.34127318896247*B57)*COS(3.63811627751044+4.38888348998079*B57))</f>
      </c>
      <c r="AD57">
        <f>-3.19244398732623+2.47922225364319/(4.55545916732724+10.1703137869217*COS(2.34127318896247*B57)*COS(2.37798727809565+(0.0398437791555164+0.68427529911992*B57)*B57))+0.286833528592101/(-1.10214350961724+(-4.01425577763392*B57*COS(2.35336687023739*B57))/(-4.02543794144377-11.9733307643649*SIN(1.68307575195236+COS(0.997483071903992*(-3.36517341727201-1.32336584838561*SIN(3.26326372784542*COS(1.9070449451209*COS(4.38888348998079*B57))))+(2.33541554522187+4.69996028156384*SIN(B57))*SIN(0.00395691045705083/(-2.41640103524547-SIN(0.999317258394747*B57)))))))</f>
      </c>
      <c r="AE57">
        <f>-3.25965967015153+2.47922225364319/(4.55545916732724-9.03079866436036*COS(2.34127318896247*B57)*COS(3.26168022661188+B57^2))</f>
      </c>
      <c r="AF57">
        <f>-4.46491320015797+0.209932586005785/(COS(3.1444818847505+0.970158169284869/(-1.93163519161352+B57))*(-0.102880699536384+COS(2.34127318896247*B57)))+COS(1.64686568436068-1.30104112325117*(0.498669774984871+(4.24321362335637*COS(0.154355378683397*B57*SIN(4.38888348998079*B57)))/(-3.45921456801396-2.68369365733408*(0.614022744113914-0.151945085767431/B57)*COS(0.373207135104491*B57)*SIN(0.549736046044653*(-0.0463344736960289-0.474107940239104/B57+0.98379940582226*B57)))))</f>
      </c>
      <c r="AG57">
        <f>-4.46491320015797+0.209932586005785/(COS(3.1444818847505+0.970158169284869/(-1.93163519161352+B57))*(-0.102880699536384+COS(2.34127318896247*B57)))+COS(1.64686568436068-1.30104112325117*(0.498669774984871+(4.24321362335637*COS(0.154355378683397*B57*SIN(4.38888348998079*B57)))/(-3.45921456801396-2.68369365733408*(0.614022744113914-0.151945085767431/B57)*COS(0.373207135104491*B57)*SIN(0.549736046044653*(-0.0463344736960289-0.474107940239104/B57+0.98379940582226*B57)))))</f>
      </c>
      <c r="AH57">
        <f>-4.46491320015797+0.209932586005785/(COS(3.1444818847505+0.970158169284869/(-1.93163519161352+B57))*(-0.102880699536384+COS(2.34127318896247*B57)))+COS(1.64686568436068-1.30104112325117*(0.498669774984871+(4.24321362335637*COS(0.154355378683397*B57*SIN(4.38888348998079*B57)))/(-3.45921456801396-2.68369365733408*(0.614022744113914-0.151945085767431/B57)*COS(0.373207135104491*B57)*SIN(0.549736046044653*(-0.0463344736960289-0.474107940239104/B57+0.98379940582226*B57)))))</f>
      </c>
      <c r="AI57">
        <f>-3.19244398732623+2.47922225364319/(4.55545916732724+10.1703137869217*COS(2.34127318896247*B57)*COS(B57*(4.54895958232256+(0.0398437791555164+0.68427529911992*B57)*B57)))+0.286833528592101/(-1.10214350961724+(-4.01425577763392*B57*COS(3.19178123630727*B57))/(-4.02543794144377-11.9733307643649*SIN(1.68307575195236+COS(0.0109041006032584*(2.33541554522187+4.69996028156384*SIN(B57))+0.997483071903992*(-3.60468181176981-1.32336584838561*SIN(3.26326372784542*COS(1.9070449451209*COS(4.38888348998079*B57))))))))</f>
      </c>
      <c r="AJ57">
        <f>2.47922225364319/(4.55545916732724+3.97269401619023*COS(2.34127318896247*B57)*COS(2.37798727809565-B57*(0.68427529911992*B57+(0.0398437791555164+0.68427529911992*B57)*B57)))+(-0.99870734951553*(-4.26212605373046+4.38888348998079*B57))/(-0.102880699536384+COS(0.0104239707108729-0.318484263036092*COS(2.30140537652748*B57))+6.52156308846133*B57*COS(0.536210832575027*(-4.38888348998079+B57))*SIN(1.68307575195236+COS(0.000783162395511269*(-8.1078216732488-1.32336584838561*SIN(3.26326372784542*COS(3.07455604918613*COS(4.38888348998079*B57)))))))</f>
      </c>
      <c r="AK57">
        <f>2.47922225364319/(4.55545916732724+3.97269401619023*COS(2.34127318896247*B57)*COS(2.37798727809565-B57*(0.68427529911992*B57+(0.0398437791555164+0.68427529911992*B57)*B57)))+(-0.99870734951553*(-4.26212605373046+4.38888348998079*B57))/(-0.102880699536384+COS(0.0104239707108729-0.318484263036092*COS(2.30140537652748*B57))+6.52156308846133*B57*COS(0.536210832575027*(-4.38888348998079+B57))*SIN(1.68307575195236+COS(0.000783162395511269*(-8.1078216732488-1.32336584838561*SIN(3.26326372784542*COS(3.07455604918613*COS(4.38888348998079*B57)))))))</f>
      </c>
      <c r="AL57">
        <f>2.47922225364319/(4.55545916732724-2.13370168835842*COS(0.153617049136277-19.9648536074454*A57)*COS(2.34127318896247*B57))+5.61783426669055/(-0.102880699536384+COS(0.547739204788806*COS((-0.0117718766654464+B57)*(4.19764630412403+0.891941454495948*COS(0.771995401184512*(-4.54895958232256+B57))*(1.08475215657704+4.38888348998079/(-1.99964678050107-0.999271636690398*B57)+6.07069820133914*SIN(0.970645957317775*(3.8647768204005+41.3945440664685*SIN(1.50124389294911-B57)))))))+(-4.01425577763392*B57*COS(2.23545582865239*B57))/(-4.02543794144377+0.495054435283295*SIN(3.04605526034252+4.54895958232256*COS(0.143400102837183*(-2.35151374678552+1.57451118320615/((0.910843304812121+0.0861708799634651*B57)*COS((3.00963994156335*B57*(-1.75811140810983+0.0150030470906728*B57*SIN(95.9667487237239*(0.518128807244517-5.69092194517994*COS(B57)))))/(-2.22132832222866-1.96036832657105*(0.0104239707108729-B57)*COS(2.93142442037043*(5.36720669420212-4.06097165469792*A57))+0.0333904022707034*(-5.87059790227181+(0.595815324207803*(-4.38888348998079+B57))/COS(8.01695911824396/B57))))))*Sec(3.49622751072893+1.30710401978535*(-0.970158169284869+COS(1.96657700973168*COS(4.38888348998079*B57))))))))</f>
      </c>
      <c r="AM57">
        <f>2.47922225364319/(4.55545916732724-2.13370168835842*COS(0.153617049136277-19.9648536074454*A57)*COS(2.34127318896247*B57))+5.61783426669055/(-0.102880699536384+COS(0.547739204788806*COS((-0.0117718766654464+B57)*(4.19764630412403+0.891941454495948*COS(0.771995401184512*(-4.54895958232256+B57))*(1.08475215657704+4.38888348998079/(-1.99964678050107-0.999271636690398*B57)+6.07069820133914*SIN(0.970645957317775*(3.8647768204005+41.3945440664685*SIN(1.50124389294911-B57)))))))+(-4.01425577763392*B57*COS(2.23545582865239*B57))/(-4.02543794144377+0.495054435283295*SIN(3.04605526034252+4.54895958232256*COS(0.143400102837183*(-2.35151374678552+1.57451118320615/((0.910843304812121+0.0861708799634651*B57)*COS((3.00963994156335*B57*(-1.75811140810983+0.0150030470906728*B57*SIN(95.9667487237239*(0.518128807244517-5.69092194517994*COS(B57)))))/(-2.22132832222866-1.96036832657105*(0.0104239707108729-B57)*COS(2.93142442037043*(5.36720669420212-4.06097165469792*A57))+0.0333904022707034*(-5.87059790227181+(0.595815324207803*(-4.38888348998079+B57))/COS(8.01695911824396/B57))))))*Sec(3.49622751072893+1.30710401978535*(-0.970158169284869+COS(1.96657700973168*COS(4.38888348998079*B57))))))))</f>
      </c>
      <c r="AN57">
        <f>-3.19244398732623+2.47922225364319/(4.55545916732724-19.1853644219838*COS(53.4871081569162*(4.54895958232256-2.53538001515763*A57))*COS(2.34127318896247*B57))+4.59529405601859/(-0.102880699536384+COS(0.970158169284869-COS((-0.644217755743392+B57)*(4.71449417548332+0.891941454495948*COS(0.454538252181423*(-4.54895958232256+B57))*(-2.99428964346217+4.38888348998079/(-1.99964678050107-0.930766521179757*B57)+6.07069820133914*SIN(0.970645957317775*(3.8647768204005-0.103213746837193*SIN(0.0398437791555164+0.68427529911992*B57)))))))+(-19.7456867666596*COS(2.23129038338461*B57*Csc(1.20856592332071*B57)))/(-4.02543794144377+5.14775899136527*SIN(1.68307575195236+COS((1.00252327900784*(0.675414338333634-2.65843774893853/COS((10.9057470538265*(-4.63893119678731+0.98621059449367*(0.0124584892007249*B57+0.649608496467101*(3.71551944464651+1.32336584838561*B57))))/((-2.22132832222866+1.86685399942426*(0.0104239707108729-B57)-0.999785323978975*(0.464011286218211+B57))*(-1.0034425620328-SIN((2.23724855029327*(-4.02543794144377+(0.973757720571009*SIN(1.68307575195236+COS(0.681208950305383*(-3.89983574117648+0.439705499317587/COS(0.0804723243439316*(4.38888348998079+B57)*(-10.0304614952191+0.0333904022707034*(-0.267283993381096+(-2.03785680386851*(0.464011286218211-B57))/(COS(0.740068463148044*B57)*(3.83493169861245-2.95121604831838*COS(0.228866264528742*SIN(0.783541008254785*B57))))-22.271177534471*(-4.02543794144377+SIN(B57)))+1.96036832657105*(0.0104239707108729-B57)*SIN(2.26644549032434*B57*(-3.07062809023029+0.0691776291570159*B57+(-5.06156062179036*COS(3.21966962202688*(0.228866264528742+B57)))/(4.54170879037296+B57))))*(-0.583058869082825-0.0150030470906728*B57*SIN(96.2657448521152*(-3.30386236010148+1.02287422143789*COS(B57))*COS(21.726440612325*B57))))))))/B57))/(B57*COS((2.23129038338461*B57)/SIN(1.10214350961724+(-0.335266423072614*COS(B57)*COS(3.19178123630727*B57))/(COS(0.269458586708642*(0.126757436250328+2.48548347013926*(-2.33864976501977+B57-0.904147576859968*(-0.546947611672606-COS(2.55680093540035+2.85369664524703/B57)+SIN(0.205606440532799/(-0.498669774984871+B57))))))*SIN(4.17877075135132-COS(0.997483071903992*(-3.36517341727201-1.32336584838561*SIN(3.26326372784542*COS(1.66617905604948-4.38888348998079*SIN(B57))))-(2.33541554522187+4.69996028156384*SIN(B57))*SIN(0.171320499552431*COS(25.7332567481821/(COS(2.34127318896247*B57)*COS(0.999317258394747*(0.910843304812121-0.725370682642472*SIN(0.759335251212575*(-8.77364090383746+1.32790216254556/(19.6837212090565+0.346890385587777*B57))))))+2.7676129357411*(1.64686568436068+2.59964545022312*(-1.79753367710594-1.85282145385703/(COS(2.41818850379927*B57)*(1.48502729882913-15.3444130141536*SIN(0.064987409316677/B57))))*SIN(B57)))))))))*SIN(0.102880699536384-COS(0.970158169284869-COS((0.547739204788806+B57)*(3.83091492211859+0.891941454495948*COS(0.481574612416498*(-4.54895958232256+B57))*(1.08475215657704+4.91889103745603/(-7.23978127520875-0.757266802709473*B57)+9.10800191174348*SIN(2.53687465785495+2.51850998500881*SIN(0.0398437791555164+0.68427529911992*B57)))))))))))))*Sec(3.49622751072893+1.32336584838561*SIN(3.26326372784542*COS(1.9070449451209*COS(4.38888348998079*B57)))))/(-8.89161936473553-0.187768283577164*SIN(0.947274064822019*(-1.0034425620328+B57)))))))</f>
      </c>
      <c r="AO57">
        <f>-3.19244398732623+2.47922225364319/(4.55545916732724-19.1853644219838*COS(53.4871081569162*(4.54895958232256-2.53538001515763*A57))*COS(2.34127318896247*B57))+4.59529405601859/(-0.102880699536384+COS(0.970158169284869-COS((-0.644217755743392+B57)*(4.71449417548332+0.891941454495948*COS(0.454538252181423*(-4.54895958232256+B57))*(-2.99428964346217+4.38888348998079/(-1.99964678050107-0.930766521179757*B57)+6.07069820133914*SIN(0.970645957317775*(3.8647768204005-0.103213746837193*SIN(0.0398437791555164+0.68427529911992*B57)))))))+(-19.7456867666596*COS(2.23129038338461*B57*Csc(1.20856592332071*B57)))/(-4.02543794144377+5.14775899136527*SIN(1.68307575195236+COS((1.00252327900784*(0.675414338333634-2.65843774893853/COS((10.9057470538265*(-4.63893119678731+0.98621059449367*(0.0124584892007249*B57+0.649608496467101*(3.71551944464651+1.32336584838561*B57))))/((-2.22132832222866+1.86685399942426*(0.0104239707108729-B57)-0.999785323978975*(0.464011286218211+B57))*(-1.0034425620328-SIN((2.23724855029327*(-4.02543794144377+(0.973757720571009*SIN(1.68307575195236+COS(0.681208950305383*(-3.89983574117648+0.439705499317587/COS(0.0804723243439316*(4.38888348998079+B57)*(-10.0304614952191+0.0333904022707034*(-0.267283993381096+(-2.03785680386851*(0.464011286218211-B57))/(COS(0.740068463148044*B57)*(3.83493169861245-2.95121604831838*COS(0.228866264528742*SIN(0.783541008254785*B57))))-22.271177534471*(-4.02543794144377+SIN(B57)))+1.96036832657105*(0.0104239707108729-B57)*SIN(2.26644549032434*B57*(-3.07062809023029+0.0691776291570159*B57+(-5.06156062179036*COS(3.21966962202688*(0.228866264528742+B57)))/(4.54170879037296+B57))))*(-0.583058869082825-0.0150030470906728*B57*SIN(96.2657448521152*(-3.30386236010148+1.02287422143789*COS(B57))*COS(21.726440612325*B57))))))))/B57))/(B57*COS((2.23129038338461*B57)/SIN(1.10214350961724+(-0.335266423072614*COS(B57)*COS(3.19178123630727*B57))/(COS(0.269458586708642*(0.126757436250328+2.48548347013926*(-2.33864976501977+B57-0.904147576859968*(-0.546947611672606-COS(2.55680093540035+2.85369664524703/B57)+SIN(0.205606440532799/(-0.498669774984871+B57))))))*SIN(4.17877075135132-COS(0.997483071903992*(-3.36517341727201-1.32336584838561*SIN(3.26326372784542*COS(1.66617905604948-4.38888348998079*SIN(B57))))-(2.33541554522187+4.69996028156384*SIN(B57))*SIN(0.171320499552431*COS(25.7332567481821/(COS(2.34127318896247*B57)*COS(0.999317258394747*(0.910843304812121-0.725370682642472*SIN(0.759335251212575*(-8.77364090383746+1.32790216254556/(19.6837212090565+0.346890385587777*B57))))))+2.7676129357411*(1.64686568436068+2.59964545022312*(-1.79753367710594-1.85282145385703/(COS(2.41818850379927*B57)*(1.48502729882913-15.3444130141536*SIN(0.064987409316677/B57))))*SIN(B57)))))))))*SIN(0.102880699536384-COS(0.970158169284869-COS((0.547739204788806+B57)*(3.83091492211859+0.891941454495948*COS(0.481574612416498*(-4.54895958232256+B57))*(1.08475215657704+4.91889103745603/(-7.23978127520875-0.757266802709473*B57)+9.10800191174348*SIN(2.53687465785495+2.51850998500881*SIN(0.0398437791555164+0.68427529911992*B57)))))))))))))*Sec(3.49622751072893+1.32336584838561*SIN(3.26326372784542*COS(1.9070449451209*COS(4.38888348998079*B57)))))/(-8.89161936473553-0.187768283577164*SIN(0.947274064822019*(-1.0034425620328+B57)))))))</f>
      </c>
      <c r="AP57">
        <f>-3.19244398732623+2.47922225364319/(4.55545916732724-19.1853644219838*COS(53.4871081569162*(4.54895958232256-2.53538001515763*A57))*COS(2.34127318896247*B57))+4.59529405601859/(-0.102880699536384+COS(0.970158169284869-COS((-0.644217755743392+B57)*(4.71449417548332+0.891941454495948*COS(0.454538252181423*(-4.54895958232256+B57))*(-2.99428964346217+4.38888348998079/(-1.99964678050107-0.930766521179757*B57)+6.07069820133914*SIN(0.970645957317775*(3.8647768204005-0.103213746837193*SIN(0.0398437791555164+0.68427529911992*B57)))))))+(-19.7456867666596*COS(2.23129038338461*B57*Csc(1.20856592332071*B57)))/(-4.02543794144377+5.14775899136527*SIN(1.68307575195236+COS((1.00252327900784*(0.675414338333634-2.65843774893853/COS((10.9057470538265*(-4.63893119678731+0.98621059449367*(0.0124584892007249*B57+0.649608496467101*(3.71551944464651+1.32336584838561*B57))))/((-2.22132832222866+1.86685399942426*(0.0104239707108729-B57)-0.999785323978975*(0.464011286218211+B57))*(-1.0034425620328-SIN((2.23724855029327*(-4.02543794144377+(0.973757720571009*SIN(1.68307575195236+COS(0.681208950305383*(-3.89983574117648+0.439705499317587/COS(0.114117574382462*(4.38888348998079+B57)*(-10.0304614952191+0.0333904022707034*(-0.267283993381096+(-2.03785680386851*(0.464011286218211-B57))/(COS(0.740068463148044*B57)*(3.83493169861245-2.95121604831838*COS(0.228866264528742*SIN(0.783541008254785*B57))))-22.271177534471*(-4.02543794144377+SIN(B57)))+1.96036832657105*(0.0104239707108729-B57)*SIN(2.26644549032434*B57*(-3.07062809023029+0.0691776291570159*B57+(-5.06156062179036*COS(3.21966962202688*(0.228866264528742+B57)))/(4.54170879037296+B57))))*(-0.583058869082825-0.0150030470906728*B57*SIN(96.2657448521152*(-3.30386236010148+1.02287422143789*COS(B57))*COS(21.726440612325*B57))))))))/B57))/(B57*COS((2.23129038338461*B57)/SIN(1.10214350961724+(-0.335266423072614*COS(B57)*COS(3.19178123630727*B57))/(COS(0.269458586708642*(0.126757436250328+2.48548347013926*(-2.33864976501977+B57-0.904147576859968*(-0.639991575618684-COS(2.55680093540035+2.85369664524703/B57)))))*SIN(4.17877075135132-COS(0.997483071903992*(-3.36517341727201-1.32336584838561*SIN(3.26326372784542*COS(1.66617905604948-4.38888348998079*SIN(B57))))-(2.33541554522187+4.69996028156384*SIN(B57))*SIN(0.171320499552431*COS(25.7332567481821/(COS(2.34127318896247*B57)*COS(0.999317258394747*(0.910843304812121-0.725370682642472*SIN(0.759335251212575*(-8.77364090383746+1.32790216254556/(19.6837212090565+0.346890385587777*B57))))))+2.7676129357411*(1.64686568436068+2.59964545022312*(-1.79753367710594-1.85282145385703/(COS(2.41818850379927*B57)*(1.48502729882913-15.3444130141536*SIN(0.064987409316677/B57))))*SIN(B57)))))))))*SIN(0.102880699536384-COS(0.970158169284869-COS((0.547739204788806+B57)*(3.83091492211859+0.891941454495948*COS(0.481574612416498*(-4.54895958232256+B57))*(1.08475215657704+4.91889103745603/(-7.23978127520875-0.757266802709473*B57)+9.10800191174348*SIN(2.53687465785495+2.51850998500881*SIN(0.0398437791555164+0.68427529911992*B57)))))))))))))*Sec(3.49622751072893+1.32336584838561*SIN(3.26326372784542*COS(1.9070449451209*COS(4.38888348998079*B57)))))/(-8.89161936473553-0.187768283577164*SIN(0.947274064822019*(-1.0034425620328+B57)))))))</f>
      </c>
      <c r="AQ57">
        <f>-3.19244398732623+2.47922225364319/(4.55545916732724-19.1853644219838*COS(53.4871081569162*(4.54895958232256-2.53538001515763*A57))*COS(2.34127318896247*B57))+4.59529405601859/(-0.102880699536384+COS(0.970158169284869-COS((-0.644217755743392+B57)*(4.71449417548332+0.891941454495948*COS(0.454538252181423*(-4.54895958232256+B57))*(-2.99428964346217+4.38888348998079/(-1.99964678050107-0.930766521179757*B57)+6.07069820133914*SIN(0.970645957317775*(3.8647768204005-0.103213746837193*SIN(0.0398437791555164+0.68427529911992*B57)))))))+(-19.7456867666596*COS(2.23129038338461*B57*Csc(1.20856592332071*B57)))/(-4.02543794144377+5.14775899136527*SIN(1.68307575195236+COS((1.00252327900784*(0.675414338333634-1.61643836884575/COS((10.9057470538265*(-4.63893119678731+0.98621059449367*(0.0124584892007249*B57+0.649608496467101*(3.71551944464651+1.32336584838561*B57))))/((-2.22132832222866+1.86685399942426*(0.0104239707108729-B57)-0.971036529285117*(0.464011286218211+B57))*(-1.0034425620328-SIN((2.23724855029327*(-4.02543794144377+(0.973757720571009*SIN(3.04605526034252-10.1703137869217*COS(2.34127318896247*B57)*COS(0.681208950305383*(-3.89983574117648+0.439705499317587/COS(0.0804723243439316*(4.38888348998079+B57)*(-10.0304614952191+0.0333904022707034*(-0.267283993381096+(-2.03785680386851*(0.464011286218211-B57))/(COS(0.740068463148044*B57)*(3.83493169861245-2.95121604831838*COS(0.228866264528742*SIN(0.783541008254785*B57))))-22.271177534471*(-4.02543794144377+SIN(B57)))+1.96036832657105*(0.0104239707108729-B57)*SIN(2.26644549032434*B57*(-3.07062809023029+0.0691776291570159*B57+(-5.06156062179036*COS(3.21966962202688*(0.228866264528742+B57)))/(4.54170879037296+B57))))*(-0.583058869082825-0.0150030470906728*B57*SIN(96.2657448521152*(-3.30386236010148+1.02287422143789*COS(B57))*COS(21.726440612325*B57))))))))/B57))/(B57*COS((2.23129038338461*B57)/SIN(1.10214350961724+(-0.335266423072614*COS(B57)*COS(3.19178123630727*B57))/(COS(0.269458586708642*(0.126757436250328+2.48548347013926*(-2.33864976501977+B57-0.904147576859968*(-0.546947611672606-COS(2.55680093540035+2.85369664524703/B57)+SIN(0.205606440532799/(-0.498669774984871+B57))))))*SIN(4.17877075135132-COS(0.997483071903992*(-3.36517341727201-1.32336584838561*SIN(3.26326372784542*COS(1.66617905604948-4.38888348998079*SIN(B57))))-(2.33541554522187+4.69996028156384*SIN(B57))*SIN(0.171320499552431*COS(25.7332567481821/(COS(2.34127318896247*B57)*COS(0.999317258394747*(0.910843304812121-0.725370682642472*SIN(0.759335251212575*(-8.77364090383746+1.32790216254556/(19.6837212090565+0.346890385587777*B57))))))+2.7676129357411*(1.64686568436068+2.59964545022312*(-1.79753367710594-1.85282145385703/(COS(2.41818850379927*B57)*(1.48502729882913-15.3444130141536*SIN(0.064987409316677/B57))))*SIN(B57)))))))))*SIN(0.102880699536384-COS(0.970158169284869-COS(2.10444037095208*(0.547739204788806+B57))))))))))*Sec(3.49622751072893+1.32336584838561*SIN(3.26326372784542*COS(1.9070449451209*COS(4.38888348998079*B57)))))/(-8.89161936473553-0.187768283577164*SIN(0.947274064822019*(-1.0034425620328+B57)))))))</f>
      </c>
      <c r="AR57">
        <f>-3.19244398732623+2.71800423135567/(4.55545916732724-19.1853644219838*COS(53.4871081569162*(4.54895958232256-2.53538001515763*A57))*COS(2.34127318896247*B57))-0.99315221899753*(-0.102880699536384+COS(0.970158169284869-COS((-0.0914979243671115+B57)*(4.68992134559555+0.891941454495948*COS(0.241313381810039*(-4.54895958232256+B57))*(-2.50034565186493+6.07069820133914*SIN(0.970645957317775*(-0.0463344736960289-0.103213746837193*SIN(0.0398437791555164+0.68427529911992*B57)))))))-1.22535565991147*Sec((7.14301669997533*SIN(B57))/B57)*(-4.02543794144377+5.14775899136527*SIN(1.68307575195236+COS((1.00252327900784*(0.675414338333634+2.19625750339725/COS((0.336762851744905*B57*(-1.0034425620328-SIN((16.5034135001561*(-4.02543794144377+(0.973757720571009*SIN(1.68307575195236+COS(0.681208950305383*(-3.89983574117648+0.416211674122732/COS(0.0415192467061986*(4.38888348998079+B57)*(-2.20170288368319-COS(1.26379680953426*COS(0.693935322170248*B57)))*(-0.596957997929629+0.551951410042153*B57*COS(3.32168059384751*(-0.0398437791555164-96.2657448521152*(-3.30386236010148+0.956988959564365*COS(B57))*COS(1.06282763033982*B57))))*(-6.94664763899132-0.999785323978975*(-0.267283993381096-19.124282709223/((0.464011286218211-B57)*COS(5.82607129681541*B57)*(3.83493169861245-2.95121604831838*COS(0.228866264528742*SIN(0.783541008254785*B57))))+(1.7624150988083*(-4.02543794144377+SIN(B57)))/COS((0.229231503482786*(4.38888348998079+B57))/B57))+1.96036832657105*(0.0104239707108729-B57)*SIN(2.26644549032434*B57*(-3.07062809023029+0.0691776291570159*B57+(1.09344476355422*COS(3.21966962202688*(0.228866264528742+B57)))/(4.54170879037296+B57)))))))))/B57))/(B57*COS((2.23129038338461*B57)/SIN(1.10214350961724+(-0.335266423072614*COS(B57)*COS(9.10902839016168*COS(B57)))/(COS(0.269458586708642*(0.126757436250328+2.48548347013926*(-2.33864976501977+B57-0.904147576859968*(-0.546947611672606-COS(2.55680093540035+2.85369664524703/B57)+SIN(0.205606440532799/(-0.498669774984871+B57))))))*SIN(4.17877075135132-COS(0.997483071903992*(23.2263001256815-SIN(3.26326372784542*COS(1.66617905604948-4.38888348998079*SIN(B57))))-(2.33541554522187+4.69996028156384*SIN(B57))*SIN(0.171320499552431*COS(4.73631998521116/(COS(1.08475215657704*(-0.470495291492003+B57))*COS(0.524371490330347*(-4.46491320015797+COS(B57)))*COS(0.999317258394747*(0.910843304812121-0.725370682642472*SIN(0.759335251212575*(-8.77364090383746+1.32790216254556/(-14.2802649249316+0.322767167731473*B57))))))+2.7676129357411*(1.64686568436068+2.59964545022312*(-1.79753367710594-2.00985206782362/(COS(2.41818850379927*B57)*(1.96697100595367-14.1134484538248*SIN(0.064987409316677/B57))))*SIN(B57)))))))))*SIN(0.102880699536384-COS(0.970158169284869-COS((0.547739204788806+B57)*(3.83091492211859+0.891941454495948*COS(0.481574612416498*(-4.54895958232256+B57))*(1.08475215657704+4.91889103745603/(-7.23978127520875-0.917948109029364*B57)-9.10800191174348*SIN(6.28475946197508+0.125871845070311*(4.18020940043024+B57)))))))))))/((-4.63893119678731+0.98621059449367*(0.0124584892007249*B57+0.649608496467101*(3.71551944464651+1.32336584838561*B57)))*(-4.01236775500626+SIN(1.54444395209071-0.924676858096462*(-5.02715767714589+0.206804271871811*(0.0104239707108729-B57)+0.992695026748626*(0.464011286218211+B57)*(1.42111669992612+0.835921316059934*(-0.0510411795160046*B57+0.649608496467101*(5.20954124225725+1.32336584838561*B57)))))))))*Sec(3.49622751072893+1.32336584838561*SIN(3.26326372784542*COS(1.9070449451209*COS(4.38888348998079*B57)))))/(-8.89161936473553+0.187768283577164*SIN(0.175003720754548*(-1.0034425620328+B57)))))))</f>
      </c>
      <c r="AS57">
        <f>-3.19244398732623+2.47922225364319/(4.13034075983652-19.1853644219838*COS(53.4871081569162*(4.54895958232256+0.595166291692657*A57))*COS(2.34127318896247*B57))+4.59529405601859/(-0.102880699536384+COS(0.970158169284869-COS((-0.644217755743392+B57)*(4.71449417548332+COS(1.47605523896888*B57)*(-1.24892397989421-4.38888348998079/(-1.99964678050107-0.930766521179757*B57)-6.07069820133914*SIN(0.240512838623345*(3.8647768204005-0.103213746837193*SIN(0.0398437791555164+0.68427529911992*B57)))))))+(-19.7456867666596*COS(2.33700230349172*B57))/(-4.02543794144377+0.999245583811795*(-0.599618741848579-COS((1.00252327900784*(0.675414338333634-3.07154731790958/COS((2.05045672490275*(-3.7082923621518-0.531041901024465*(0.0124584892007249*B57-1.51710578095748*(10.1467186730522+1.32336584838561*B57))))/(B57*(-4.01236775500626+SIN(0.871841091568481-0.209344039155982*(0.0104239707108729-B57)-0.971036529285117*(0.464011286218211+B57)))*(-1.0034425620328+SIN((2.86365571943192*(-4.02543794144377+(0.973757720571009*SIN(3.04605526034252-10.1703137869217*COS(2.34127318896247*B57)*COS(0.681208950305383*(-5.24253088175112-44.6383906269437/COS(0.0869794987327878*(4.38888348998079+B57)*(-7.47090882196389+0.0333904022707034*(3.4412282518247+(-2.03785680386851*(0.464011286218211-B57))/(COS(1.06432419423554*COS(B57))*(-4.25743668876457-2.95121604831838*COS(2.37185130248878*COS(21.0844742520398*B57^2)*SIN(0.783541008254785*B57))))+(-2.51127978153963*(-4.02543794144377+SIN(B57)))/COS(15.0456369401782/B57))+1.96036832657105*(0.0104239707108729-B57)*SIN(2.26644549032434*B57*(-3.07062809023029+0.0691776291570159*B57+0.323552810766608*(4.54170879037296+B57)*COS(3.21966962202688*(0.228866264528742+B57))))))))))/B57))/(COS(2.31597677522377/SIN(1.10214350961724+(-0.335266423072614*COS(B57)*COS(3.19178123630727*B57))/(COS(0.269458586708642*(0.126757436250328+2.48548347013926*(-3.19244398732623-0.904147576859968*(-4.46491320015797-4.55545916732724*COS(2.55680093540035+2.85369664524703/B57)))*SIN(0.853794222306453+B57)))*SIN(4.17877075135132-COS(0.997483071903992*(-3.70095047617492-1.32336584838561*SIN(3.26326372784542*COS(1.66617905604948-4.38888348998079*SIN(B57))))+(-2.33541554522187+2.24925584891254*(-4.24321362335637+SIN(B57)))*SIN(0.0728535461789953*COS(21.4205319314821/(-1.08475215657704+0.767370281668077*COS(2.34127318896247*B57)*COS(0.444406446746926*SIN(0.759335251212575*(-4.91815700165322+3.85548390218424*SIN(1.32790216254556/(18.3323158396242+0.358834095216839*B57))))))+2.7676129357411*(1.64686568436068+2.44577149231099*(4.54895958232256+12.3753706297687/(1.48502729882913-15.3444130141536*SIN(0.064987409316677*B57)))*SIN(B57)))))))))*SIN(B57)))))))*Sec(3.49622751072893+1.32336584838561*SIN(0.987711766462689*(-3.30386236010148+1.9070449451209*COS(4.38888348998079*B57)))))/(-8.89161936473553+5.20239639245279*(-1.0034425620328+B57))))))</f>
      </c>
      <c r="AT57">
        <f>-3.19244398732623+2.47922225364319/(4.55545916732724+19.1853644219838*COS(17.8628331842245*(-3.04605526034252-2.53538001515763*A57))*COS(2.34127318896247*B57))+4.59529405601859/(-0.102880699536384+COS(0.970158169284869-COS((-0.644217755743392+B57)*(4.53063676937798+0.891941454495948*COS(0.454538252181423*(-4.54895958232256+B57))*(-2.99428964346217+4.38888348998079/(-1.70072156542342-0.930766521179757*B57)+6.07069820133914*SIN(0.970645957317775*(3.8647768204005+SIN(0.0398437791555164+0.68427529911992*B57)*(-1.66169941542143-SIN(0.0629521986177826*SIN(B57)))))))))+(-11.7674874161692*COS(2.23129038338461*B57*Csc(1.32995720491595*B57)))/(-4.02543794144377+5.14775899136527*SIN(1.68307575195236+COS((1.00252327900784*(0.675414338333634-2.65843774893853/COS((0.426491040284931*(-4.63893119678731+0.98621059449367*(0.0124584892007249*B57-1.51710578095748*(-2.33541554522187+SIN(3.71551944464651+1.32336584838561*B57)))))/((-2.22132832222866+1.86685399942426*(0.0104239707108729-B57)-0.971036529285117*(0.464011286218211+B57))*(-1.0034425620328-SIN((2.23724855029327*(-4.02543794144377+(0.973757720571009*SIN(3.04605526034252-10.1703137869217*COS(2.34127318896247*B57)*COS(0.321948306320204*(-3.89983574117648-13.5596355410534/COS(0.0869794987327878*(4.38888348998079+B57)*(-10.0304614952191+1.96036832657105*(0.0104239707108729-B57)*SIN(2.26644549032434*B57*(-3.07062809023029+0.0691776291570159*B57+0.966809356649144*COS(3.21966962202688*(0.228866264528742+B57))))+0.0333904022707034*(-0.697367305830544+2.78520763403669/((-4.24321362335637*COS(0.740068463148044*B57))/(0.464011286218211-B57)+3.10463810559498/(-0.21125249507606+4.04618419368851*COS(2.95121604831838*COS(0.228866264528742*SIN(0.783541008254785*B57)))))-22.271177534471*(-4.02543794144377+SIN(0.0333904022707034*(8.14479154149258+(-45.8848183789036*B57)/(COS((4.5113192098519*(4.38888348998079-2.34127318896247*B57))/B57)*COS(0.28245758274843*B57))+2.78520763403669/(0.199479867255741+(-4.74492017588741*COS(0.537619980828712*B57))/B57)))))))))))/B57))/(B57*COS((2.23129038338461*B57)/SIN(1.10214350961724+(0.482504731330719*COS(B57)*COS(1.3750577389378*SIN(4.38888348998079*SIN(B57))))/(COS(0.707807735689834*(1.64686568436068+2.48548347013926*(-2.33864976501977+B57-0.904147576859968*(-0.546947611672606-COS(2.55680093540035+2.85369664524703/B57)+SIN(0.205606440532799/(-0.498669774984871+B57))))))*SIN(4.17877075135132-COS(0.997483071903992*(-5.22758831987261-SIN(3.26326372784542*COS(1.66617905604948-4.38888348998079*SIN(B57))))+(2.33541554522187+4.69996028156384*SIN(B57))*SIN(13.9790938650669*(-0.0319382149269121-1.43253632956902*COS(25.7332567481821/(COS(2.34127318896247*B57)*COS(3.10463810559498*(1.40575784242892+0.759335251212575*(-8.77364090383746+1.32790216254556*(18.5476673029205+0.316076929223304*B57))+B57)))+2.7676129357411*(1.64686568436068+2.59964545022312*(-1.79753367710594+0.335714325406428/COS(2.41818850379927*B57))*SIN(B57))))))))))*SIN(0.102880699536384-COS(0.970158169284869-COS(5.6065274334164*(0.547739204788806+B57))))))))))*Sec(3.04605526034252-B57+1.32336584838561*SIN(3.26326372784542*COS(1.9070449451209*COS(4.38888348998079*B57)))))/(-8.89161936473553-0.187768283577164*SIN(0.947274064822019*(3.32168059384751+B57)))))))</f>
      </c>
      <c r="AU57">
        <f>-3.19244398732623+2.71800423135567/(4.55545916732724+19.1853644219838*COS(17.8628331842245*(-3.04605526034252-2.53538001515763*A57))*COS(2.34127318896247*B57))+4.59529405601859/(-0.102880699536384+COS(0.970158169284869-COS((0.90494136087752+B57)*(3.16594339399998+0.891941454495948*COS(0.454538252181423*(-4.54895958232256+B57))*(-2.99428964346217+4.38888348998079/(-1.70072156542342-0.930766521179757*B57)+11.7807721988068*SIN(0.970645957317775*(3.8647768204005+SIN(0.0398437791555164+0.68427529911992*B57)*(-1.66169941542143-SIN(7.36914946809175*SIN(B57)))))))))+(-11.7674874161692*COS(0.259336929560409*B57*Csc(1.32995720491595*B57)))/(-4.02543794144377+5.14775899136527*SIN(1.68307575195236+COS((1.00252327900784*(0.675414338333634-2.65843774893853/COS((0.00751721947620742*(4.96440863612121+0.98621059449367*(0.0124584892007249*B57-1.51710578095748*(-2.33541554522187+SIN(8.69483570660885+1.32336584838561*B57)))))/((-5.3372775433549-1.24900163619626*(0.0104239707108729-B57))*(-1.0034425620328-SIN((2.23724855029327*(-4.02543794144377+(0.973757720571009*SIN(3.04605526034252-10.1703137869217*COS(2.34127318896247*B57)*COS(0.321948306320204*(-3.89983574117648+465.519969304544/(A57*COS(0.0869794987327878*(4.38888348998079+B57)*(-10.0304614952191+1.96036832657105*(0.0104239707108729-B57)*SIN(2.26644549032434*B57*(-3.07062809023029+0.0691776291570159*B57+0.966809356649144*COS(19.538468268013*(0.228866264528742+B57))))+0.668480377812508*(-0.697367305830544+2.78520763403669/((-4.24321362335637*COS(0.740068463148044*B57))/(0.464011286218211-B57)+3.10463810559498/(-0.21125249507606+4.04618419368851*COS(2.95121604831838*COS(0.228866264528742*SIN(0.783541008254785*B57)))))-2.97358541762451*(-4.02543794144377+SIN(0.928921811984624*(8.14479154149258+(-127.798746435309*B57)/(COS((4.5113192098519*(4.38888348998079-2.34127318896247*B57))/B57)*(0.199479867255741+(-109.258774418071*COS(0.152083151022746*B57))/B57)*COS(0.28245758274843*B57)))))))))))))/B57))/(B57*COS((2.23129038338461*B57)/SIN(1.10214350961724+(0.452208545977342*COS(B57)*COS(1.3750577389378*SIN(4.38888348998079*SIN(B57))))/(COS(3.16678725854344*(1.64686568436068+2.48548347013926*(-2.33864976501977+B57-0.904147576859968*(-0.546947611672606-COS(2.55680093540035+2.85369664524703/B57)+SIN(0.205606440532799/(-0.498669774984871+B57))))))*SIN(4.17877075135132-COS(4.01353511772973-(2.33541554522187+4.69996028156384*SIN(B57))*SIN(13.9790938650669*(-0.0319382149269121+2.01107689765918*COS(22.8137623437846/(COS(2.34127318896247*B57)*COS(3.10463810559498*(1.40575784242892+0.759335251212575*(-8.77364090383746+1.32790216254556*(18.5476673029205+0.316076929223304*B57))+B57)))+2.7676129357411*(1.64686568436068+2.59964545022312*(-1.79753367710594-4.2992092889529/COS(2.41818850379927*SIN(B57)))*SIN(B57))))))))))*SIN(0.102880699536384-COS(0.970158169284869-COS(5.6065274334164*(0.547739204788806+B57))))))))))*Sec(0.230264017381367+1.32336584838561*SIN(3.26326372784542*COS(1.73917150291469*COS(2.37500340984706-B57)))))/(-8.89161936473553-0.187768283577164*SIN(0.947274064822019*(3.32168059384751+B57)))))))</f>
      </c>
      <c r="AV57">
        <f>-3.19244398732623+2.71800423135567/(4.55545916732724+13.4778285081789*COS(17.8628331842245*(-3.04605526034252-2.53538001515763*A57))*COS(2.34127318896247*B57))+4.59529405601859/(-0.102880699536384+COS(0.970158169284869-COS((-0.644217755743392+B57)*(4.53063676937798+0.891941454495948*COS(0.454538252181423*(-4.54895958232256+B57))*(-2.99428964346217+4.38888348998079/(-1.70072156542342+0.373215060879051*B57)+6.07069820133914*SIN(0.970645957317775*(3.8647768204005+SIN(0.0398437791555164+0.68427529911992*B57)*(-1.66169941542143-SIN(0.0629521986177826*SIN(B57)))))))))-11.7674874161692*COS(2.23129038338461*B57*Csc(1.48869985630326*B57))*(4.61159416251987+0.502736280820392*SIN(1.68307575195236+COS(0.110971460070971*(0.675414338333634-0.46183169159684/COS((0.426491040284931*(-4.05270475481384-0.0126761414350927*B57*COS(0.188628472151279*COS(B57))+SIN(3.71551944464651+1.32336584838561*B57)))/((2.80582935491723+(-1.86685399942426*(0.0104239707108729-B57))/(-5.02715767714589-0.450571908918455*SIN(B57)))*(-1.0034425620328+SIN((2.23724855029327*(-4.02543794144377+(0.973757720571009*SIN(3.04605526034252+10.1703137869217*COS(2.34127318896247*B57)*COS(0.321948306320204*(-3.89983574117648-0.2259444810755/COS(4.38888348998079+B57-1.89585059019769/(-12.3658770404409+0.0333904022707034*(-0.697367305830544+2.78520763403669/(4.16267886660421/(0.464011286218211-B57)+3.10463810559498/(-0.21125249507606+4.04618419368851*COS(2.95121604831838*COS(0.228866264528742*SIN(0.783541008254785*B57)))))+39.8111098769168*(-4.02543794144377+SIN(0.0333904022707034*(8.14479154149258+(-45.8848183789036*B57)/(COS((4.5113192098519*(-1.36297950839016-1.85284534579819*B57))/B57)*COS(0.28245758274843*B57))+2.78520763403669/(0.199479867255741+(-4.74492017588741*COS(0.537619980828712*B57))/B57)))))-SIN(2.26644549032434*B57*(-3.07062809023029-0.412702921134056*B57+0.966809356649144*COS(0.73687375940996*COS(B57))))))))))/B57))/(B57*COS(0.102880699536384-COS(0.970158169284869-COS(3.38304147474741+B57)))*COS(8.63280657330097*B57*SIN(1.10214350961724+(-0.161057918038827*COS(B57)*COS(1.3750577389378*SIN(4.38888348998079*SIN(B57))))/(COS(4.20216770606499*(1.64686568436068+2.48548347013926*(-2.33864976501977+B57-0.904147576859968*(-0.546947611672606-COS(2.55680093540035+2.85369664524703/B57)+SIN(0.205606440532799/(-0.498669774984871+B57))))))*SIN(0.947394524668818*(-1.36297950839016+COS(0.997483071903992*(-7.82347132982872-SIN(3.26326372784542*COS(1.66617905604948*SIN(4.38888348998079*SIN(B57)))))+(2.33541554522187+4.69996028156384*SIN(B57))*SIN(0.647611941399037*(-0.0319382149269121-1.89621838342138*SIN(25.7332567481821/(COS(0.524371490330347*(-4.46491320015797+B57))*COS(1.22028522025927*(4.36411576342809-2.33163615227541/(-5.70301281360717+1.32790216254556*(18.4064269307623+0.314909657567638*B57))+B57)))+1.0529351996074*(-1.79753367710594+0.117596174893841*COS(1.71986695129731*B57)*(1.48502729882913+5.8626875461555*SIN(0.197443268161305/B57))))))))))))))))))))))</f>
      </c>
      <c r="AW57">
        <f>-2.35258177871109-17.9050202769674*COS(47.5012703255096-19.9648536074454*A57)*COS(2.34127318896247*B57)</f>
      </c>
      <c r="AX57">
        <f>-2.35258177871109-17.9050202769674*COS(47.5012703255096-19.9648536074454*A57)*COS(2.34127318896247*B57)</f>
      </c>
      <c r="AY57">
        <f>-2.35258177871109-17.9050202769674*COS(47.5012703255096-19.9648536074454*A57)*COS(2.34127318896247*B57)</f>
      </c>
      <c r="AZ57">
        <f>-2.35258177871109+1.98404601694252*COS(47.5012703255096-19.9648536074454*A57)*COS(2.34127318896247*B57)*(-6.22729775583901+COS((0.547739204788806+B57)*(4.53089824051787+3.60911931249123/COS((4.35063997044991*(-4.172523531424-0.466407665363302*SIN(0.98621059449367*(1.32336584838561-1.51710578095748*(-2.33541554522187+SIN(3.71551944464651+1.32336584838561*B57))))))/((-2.22132832222866-0.971036529285117*(0.464011286218211+B57)-0.950262826665238*B57)*(-1.0034425620328-SIN((0.0345338245065199*(-4.02543794144377+(0.973757720571009*SIN(3.04605526034252-10.1703137869217*COS(0.524371490330347*(-4.46491320015797+COS(B57)))*COS(0.321948306320204*(-2.99428964346217+4.38888348998079/(-1.70072156542342-0.930766521179757*B57)-6.07069820133914*SIN(0.208545147400331*(5.56632001497745+0.68427529911992*B57+SIN(8.94941416528843*COS(4.62678808588491*SIN(3.26326372784542*COS(1.9070449451209*COS(2.13112852507139*B57)))))))))))/B57))/(B57*COS((2.23129038338461*B57)/SIN(1.10214350961724+(0.482504731330719*COS(B57)*COS(1.3750577389378*SIN(4.38888348998079*SIN(B57))))/(COS(0.707807735689834*(1.64686568436068+2.48548347013926*(-2.33864976501977+B57+0.904147576859968*(0.185939686198609-SIN(1.51710578095748-7.37868802663049*(-0.498669774984871+B57))))))*SIN(4.17877075135132-COS(0.997483071903992*(-5.01271064725756-SIN(3.23277543136447*COS(0.974153035848922+4.38888348998079*SIN(B57))))-(2.33541554522187+4.69996028156384*SIN(B57))*SIN(0.639580633440371*COS(15.0633772312155/((0.297952670824784+B57)*COS(10.0053272209756*B57))+2.7676129357411*(1.64686568436068+2.59964545022312*(-0.240690677623371+1.31536717962865/(COS(2.41818850379927*B57)*(1.48502729882913-15.842682081532*SIN(1.92729652296882/B57))))*SIN(B57)))))))))))))))))</f>
      </c>
      <c r="BA57">
        <f>-2.35258177871109+1.98404601694252*COS(47.5012703255096-19.9933795287641*A57)*(-5.7771255054526-1.77046843626537*COS(5.6065274334164*(0.547739204788806+B57)))*COS(2.34127318896247*B57)</f>
      </c>
      <c r="BB57">
        <f>-3.19244398732623+0.952972231836685/(1.75104353123216-18.1838172266926*COS(53.4871081569162*(3.32867436206329+A57))*COS(2.34127318896247*B57))+1.37423663624159/(-0.102880699536384*(-0.970158169284869+COS((4.71449417548332+0.476577364714937*(-0.529647925098518+A57+4.38888348998079/(-3.84379951085584+2.44443881102134/B57)))*(-8.08659236886415+B57)))+19.7456815393579/(-4.02543794144377+14.2267368128445*SIN(1.68307575195236+COS((2.14072319491191*(0.675414338333634-0.0193539200871972/COS((684.548611823948*SIN(5.02186683269054-0.986467043468334*(4.81844542113664+3.14366631530903*SIN(0.0359861421184555*B57))))/(B57*(-5.33528518304124+A57+0.206804271871811*(0.0104239707108729-B57)-0.999785323978975*(1.83745493597157+B57))*COS(9.71999611692323*(-0.970158169284869+COS(1.07993256993885*(0.547739204788806+B57))))*COS(5.88285176554276/COS(2.06285561283754+(-0.464777703008064*(2.4979293560229*(-1.36297950839016+COS(0.997483071903992*(-3.71376149495798-0.935600983959233*(-4.54895958232256+B57))-1.9578569201783*SIN(0.106591061575539*COS(0.147706661517619-10.8803439112107/(COS(1.9070449451209*COS(4.46491320015797*B57))*COS(0.999317258394747*(0.910843304812121-2.2058470609319*SIN(2.33163615227541*(-5.70301281360717-0.0921195765429072*(4.24321362335637+B57-COS((-0.170119707071305+0.947274064822019*(-1.0034425620328+B57))*COS(5.63550271075654*SIN(2.63652450140494*(-0.228866264528742+8.3509698707334*B57))))))))))))))+0.0552250883955557*(4.38888348998079+2.48548347013926*(3.19244398732623+0.240512838623345*(-0.474107940239104+B57)-11.2560908269344*(0.138161443059092+1.01646737544449/(-2.96345064425116-0.869112035504125*(0.231533727874752+6.07069820133914*SIN(0.970645957317775*(3.8647768204005-0.103213746837193*SIN(0.0398437791555164+0.68427529911992*B57))))))))))/COS(2.05952944430618*B57)))*(0.26323489862894+0.115837183598291/SIN(3.0771119673812+(-0.158453280542526*COS(2.36457962791182*SIN(4.38888348998079*SIN(B57))))/(COS(2.64061504688481*(1.64686568436068+(2.48548347013926*(0.80977335530104+B57))/(0.481943707124545-0.904147576859968*(-1.51710578095748-4.26212605373046*COS(2.55680093540035+2.85369664524703/B57)+SIN(0.205606440532799/(-0.498669774984871+B57))))))*SIN(0.947394524668818*(-1.36297950839016+COS(0.997483071903992*(-10.0441121294217-SIN(3.26326372784542*COS(1.66617905604948*SIN(4.38888348998079*SIN(B57)))))-(2.33541554522187+4.69996028156384*SIN(B57))*SIN(0.329139187626835*(-0.0319382149269121+(-3.7298065811462*SIN(0.503127335365625*COS(1.22028522025927*(-0.101858713285314+B57+2.33163615227541/(-3.43294123651821+1.32790216254556*(18.7500364890084+0.0285927563643693*B57-B57*(-4.24321362335637-0.0497684115725929*COS(0.333789915430309*(2.81579124296115-4.38888348998079*SIN(B57))))))))+0.639310560999041*(4.61159416251987+0.380448864799603*(-1.79753367710594+(2.29751521439831*B57)/(1.48502729882913+5.8626875461555*SIN(0.197443268161305/B57))))))/A57)))))))))))*Sec(3.49622751072893*SIN(1.32336584838561*SIN(0.987711766462689*(-0.970158169284869+COS(16.3813801973759+4.38888348998079*B57))))))/(3.69848324037571-0.085288534571217*SIN(0.103159056155692*(-1.0034425620328+B57)))))))</f>
      </c>
      <c r="BC57">
        <f>-3.19244398732623+0.952972231836685/(1.75104353123216-9.35226158457549*COS(41.3330692837322*(3.85548390218424-1.22028522025927*A57))*COS(2.34127318896247*B57))+1.37423663624159/(-0.102880699536384+COS(0.970158169284869-COS((4.71449417548332+0.476577364714937*(7.68804933686132+A57-2.44443881102134/B57))*(-8.08659236886415+B57)))+9.97736373889877/(-4.02543794144377+1.36816994941305*SIN(0.629654225097054+COS((1.00252327900784*(0.675414338333634-0.0193539200871972/COS((0.179660731128502*B57^2*SIN(8.72981021814006-0.986467043468334*(-1.02234042807404+3.14366631530903*SIN(4.49431605468541*B57)))*(-1.0034425620328-SIN(85.0465462695254/(B57*COS(9.71999611692323*(-0.970158169284869+COS(2.20121578161857*(-0.380044882625685+B57))))*COS(5.88285176554276/COS(3.62955825980121+(0.0870067413675292*COS(2.05952944430618*B57))/(COS(2.93142442037043*(-1.36297950839016+COS(2.77643133263758-3.85548390218424/(-3.41951312741507+0.353059200155604*(-4.54895958232256+B57))-4.4139966857128*COS(10123.6774072076/COS(1.9070449451209*COS(1.96697100595367*B57))+0.836041456882564*(1.64686568436068-0.710129864885364*(-1.37442221955639+0.243745521312418/(4.35408547402562+COS(2.03158977616426*COS(B57))))*SIN(B57))))))*COS(0.0552250883955557*(4.38888348998079+2.48548347013926*(3.19244398732623-0.958843395197739*(-0.474107940239104+B57)+1.0263545588659*(0.970158169284869-COS(2.05801821799646-1.93163519161352/B57)+1/(4.71449417548332+0.891941454495948*COS(0.0999213653046681*B57)*(-2.93188685070726+0.556153597123559*SIN(0.970645957317775*(3.8647768204005-0.103213746837193*SIN(0.0398437791555164+0.68427529911992*B57))))))))))))*(0.26323489862894+(-4.87927850433874*B57^2)/SIN(3.04605526034252+0.347490285918315*(3.89983574117648-0.13054127825986/(-0.911579101267122+(-1.01350483678952*(4.38888348998079+B57))/(-4.02543794144377-3.26868103830189*SIN((0.978943734892926*(-4.01236775500626+1.54444395209071*(-7.56253769230352-0.397749655720089*(1.5479690960655+0.286022576314408*(-0.0319382149269121+SIN(B57))-2.03785680386851/(COS(4.20226414462264*B57)*(3.83493169861245-5.43701984470055*COS(0.228866264528742*SIN(2.43308724107386*SIN(0.45017225038641-0.206804271871811*(0.0104239707108729-B57)))))*(4.38888348998079+B57-1.89585059019769/(-10.1644991104518+0.601793555873873*(0.0104239707108729-B57)*SIN(0.179272778479524*(-2.14264276460126-0.993480082000876*B57)*B57*(3.93978482603949+0.997483071903992*COS(3.49622751072893+1.32336584838561*SIN(3.26326372784542*COS(1.9070449451209*COS(4.38888348998079*B57))))*(-8.89161936473553-0.187768283577164*SIN(0.947274064822019*(3.32168059384751+B57)))))))))-4.55783984221592*SIN(4.83821679162844*B57*SIN(0.179272778479524*(-0.510108221218374+2.95121604831838*COS(0.497489917065028*(0.228866264528742+B57))))))))/(4.36469719111898-0.0710196996646526*SIN(10.1837316372068*(-3.30386236010148+4.12499740963754*COS(B57))*COS(4.85913802285826*SIN(B57))))))))))))))/(-2.5074246958483+0.206804271871811*(0.0104239707108729-B57)-B57)))*Sec(3.49622751072893*SIN(1.32336584838561*SIN(0.987711766462689*(-0.970158169284869+COS(16.3813801973759*COS(4.38888348998079*B57)))))))/(3.69848324037571+0.085288534571217*SIN(0.838083913533219*(-1.0034425620328+B57)))))))</f>
      </c>
      <c r="BD57">
        <f>-3.19244398732623+0.952972231836685/(1.75104353123216-9.35226158457549*COS(41.3330692837322*(3.85548390218424-1.22028522025927*A57))*COS(2.34127318896247*B57))+1.37423663624159/(-0.102880699536384+COS(0.970158169284869-COS((4.71449417548332+0.476577364714937*(7.68804933686132+A57-2.44443881102134/B57))*(-8.08659236886415+B57)))+9.97736373889877/(-4.02543794144377+1.36816994941305*SIN(0.629654225097054+COS((1.00252327900784*(0.675414338333634-0.0193539200871972/COS((0.179660731128502*B57^2*SIN(8.72981021814006-0.986467043468334*(-1.02234042807404+3.14366631530903*SIN(4.49431605468541*B57)))*(-1.0034425620328-SIN(85.0465462695254/(B57*COS(9.71999611692323*(-0.970158169284869+COS(1.07993256993885*(-0.380044882625685+B57))))*COS(5.88285176554276/COS(3.62955825980121+(0.0870067413675292*COS(2.05952944430618*B57))/(COS(2.93142442037043*(-1.36297950839016+COS(2.77643133263758+2.63652450140494/(-3.41951312741507+0.353059200155604*(-4.54895958232256+B57))-0.778649609309361*COS(10123.6774072076/COS(1.9070449451209*COS(1.96697100595367*B57))+0.836041456882564*(1.64686568436068-0.710129864885364*(-1.37442221955639+0.243745521312418/(4.35408547402562+COS(2.03158977616426*COS(B57))))*SIN(B57))))))*COS(0.0552250883955557*(4.38888348998079+2.48548347013926*(3.19244398732623-0.958843395197739*(-0.474107940239104+B57)-(0.970158169284869-COS(2.05801821799646-1.93163519161352/B57)+1/(4.71449417548332+0.891941454495948*COS(0.0999213653046681*B57)*(-2.93188685070726+0.556153597123559*SIN(0.970645957317775*(3.8647768204005-0.103213746837193*SIN(0.0398437791555164+0.68427529911992*B57))))))/(0.464011286218211-0.0129110673922222*COS(0.0673481356022965*(4.38888348998079+B57)*(-10.0304614952191+1.96036832657105*(0.0104239707108729-B57)*SIN(2.26644549032434*B57*(-3.07062809023029+0.0691776291570159*B57+0.966809356649144*COS(19.538468268013*(0.228866264528742+B57))))+0.668480377812508*(-0.697367305830544+(1.7624150988083*(-4.02543794144377+SIN(0.928921811984624*(8.14479154149258+(-127.798746435309*B57)/(COS((4.5113192098519*(4.38888348998079-2.34127318896247*B57))/B57)*COS(0.28245758274843*B57)*((-109.258774418071*COS(0.152083151022746*B57))/B57+(-3.13616188499066*COS(2.31597677522377/SIN(1.10214350961724+(0.676007273520465*COS(B57)*COS(3.19178123630727*B57))/(COS(0.269458586708642*(-1.36297950839016+COS(6.08629012572982/(-1.25382318840771-0.187768283577164*SIN(0.947274064822019*(-1.0034425620328+B57))))))*(4.17877075135132+SIN(0.199636746855701*(-2.33541554522187+2.24925584891254*(-4.24321362335637+SIN(B57)))+0.997483071903992*(-3.70095047617492+1.32336584838561*SIN(0.404252188458842*COS(1.66617905604948-4.38888348998079*SIN(B57)))))))))*SIN(B57))/(-0.518128807244517+0.966955099171663*B57*SIN(3.04605526034252-10.1703137869217*COS(2.6299840052893*B57)*COS(0.681208950305383*(-5.24253088175112+6.67030394204438/(-0.14942975874265+(-11.4969620953109*SIN(0.227848381549171*B57))/(-7.00689753574568+B57-1.96036832657105*(0.0104239707108729-B57)*SIN(12.4719137695494*(-3.07062809023029+0.0691776291570159*B57+0.216468871216694*(1.75104353123216-0.948126877965075*(4.54170879037296+B57))*COS(0.509803318216735*(0.228866264528742+B57))))))))))))))))/SIN(1.06842078554415*B57)+2.78520763403669/((-4.24321362335637*COS(0.740068463148044*B57))/(0.464011286218211-B57)-81.5787329943979/(B57*SIN(5.02186683269054-0.986467043468334*(0.637461142927665+3.14366631530903*SIN(0.0359861421184555*B57)))*(-1.0034425620328-SIN(85.0465462695254/(B57*COS(9.71999611692323*(-0.970158169284869+COS(1.07993256993885*(0.547739204788806+B57))))*COS(4.56944137235583/COS(2.06285561283754+(-0.0870067413675292*COS(1.35322876627239*B57))/(COS(0.0552250883955557*(4.38888348998079+2.48548347013926*(3.19244398732623+0.240512838623345*(-0.474107940239104+B57)-11.2560908269344*(0.970158169284869-COS(2.55328537785344+1.93163519161352/B57)+1/(4.71449417548332-3.31886331914612*COS(0.99070229778345*B57))))))*(4.29440392876059-COS(0.997483071903992*(-3.57415069120048-0.935600983959233*(-4.54895958232256+B57))+1.9578569201783*SIN(13.9790938650669*(-0.0319382149269121-0.088810972648174*COS((5.73961400962436*(-3.24737298100873-0.710129864885364*(-0.650011773681869-1.85282145385703/(-3.24737298100873+COS(2.41818850379927*COS(B57))))*SIN(B57)))/(COS(1.9070449451209*COS(4.46491320015797*B57))*COS(0.999317258394747*(0.910843304812121+0.786807337671767*SIN(2.33163615227541*(-5.70301281360717-0.0708852198786061*COS(B57)*(-4.24321362335637+COS(0.170119707071305*COS(1.62305899145103*(-2.41640103524547-0.0969066503345407*COS(1.4572611314709*B57)))*SIN(0.726861776657963*(-1.0034425620328+B57)))))))))))))))))*(1.3979404071097+(-4.87927850433874*B57^2)/SIN(3.04605526034252+0.347490285918315*(4.50259299674639+0.200159893836569/(-0.932628505266608+(1.5981274668069*(4.38888348998079+B57))/((-2.33541554522187+SIN(0.478207770002108+2.08956232517353*SIN(B57)))*SIN((0.978943734892926*(-4.01236775500626+1.54444395209071*(-7.56253769230352+0.491862318102224*(2.01198038228371+(1.63817228760119*(0.464011286218211-B57)*COS(3.07455604918613*SIN(2.99428964346217*B57)))/COS(0.791911128545396*B57)+0.286022576314408*(-0.0319382149269121+SIN(B57)))+4.59870948625332*SIN(1.60501744944577*B57*(-0.510108221218374+2.95121604831838*COS(0.497489917065028*(0.228866264528742+B57)))))))/(3.52213138772818+3.99778134379428*SIN(0.0177647784001233*SIN(0.115509347718925*(-3.30386236010148+1.62262997366088*COS(B57)-4.88128635181885*SIN(B57))))))))))))))))))))))))))*(0.26323489862894+(-4.87927850433874*B57^2)/SIN(3.04605526034252+0.347490285918315*(3.89983574117648-0.13054127825986/(-0.911579101267122+(-1.01350483678952*(4.38888348998079+B57))/(-4.02543794144377+3.26868103830189*SIN(0.405124696031046*(-4.01236775500626+1.54444395209071*(-7.56253769230352-0.397749655720089*(1.5479690960655+1.38100485552734/((0.464011286218211-B57)*COS(4.20226414462264*B57))+0.286022576314408*(-0.0319382149269121+SIN(B57)))-4.55783984221592*SIN(4.83821679162844*B57*SIN(0.179272778479524*(-0.510108221218374+2.95121604831838*COS(0.497489917065028*(0.228866264528742+B57)))))))))))))))))/(-2.5074246958483+0.206804271871811*(0.0104239707108729-B57)-B57)))*Sec(3.49622751072893*SIN(1.32336584838561*SIN(0.987711766462689*(-0.970158169284869+COS(16.3813801973759*COS(4.38888348998079*B57)))))))/(3.69848324037571+0.085288534571217*SIN(0.838083913533219*(-1.0034425620328+B57)))))))</f>
      </c>
      <c r="BE57">
        <f>-3.19244398732623+0.952972231836685/(1.75104353123216-9.35226158457549*COS(41.3330692837322*(3.85548390218424-1.22028522025927*A57))*COS(2.34127318896247*B57))+1.37423663624159/(-0.102880699536384+COS(0.970158169284869-COS((4.71449417548332+0.476577364714937*(7.68804933686132+A57-2.44443881102134/B57))*(-8.08659236886415+B57)))+9.97736373889877/(-4.02543794144377+1.36816994941305*SIN(0.629654225097054+COS((1.00252327900784*(0.675414338333634-0.0172827458694873/COS((0.179660731128502*B57^2*SIN(8.72981021814006-0.986467043468334*(-1.02234042807404+3.14366631530903*SIN(4.49431605468541*B57)))*(-1.0034425620328-SIN(85.0465462695254/(B57*COS(9.71999611692323*(-0.970158169284869+COS(1.07993256993885*(-0.380044882625685+B57))))*COS(5.88285176554276/COS(3.62955825980121+(0.0870067413675292*COS(2.05952944430618*B57))/(COS(2.93142442037043*(-1.36297950839016+COS(2.77643133263758+2.63652450140494/(-3.41951312741507+0.353059200155604*(-4.54895958232256+B57))-0.778649609309361*COS(10123.6774072076/COS(1.9070449451209*COS(1.96697100595367*B57))+0.836041456882564*(1.64686568436068-0.710129864885364*(-1.37442221955639+0.243745521312418/(4.35408547402562+COS(2.03158977616426*COS(B57))))*SIN(B57))))))*COS(0.0552250883955557*(4.38888348998079+2.48548347013926*(3.19244398732623-0.958843395197739*(-0.474107940239104+B57)-(0.970158169284869-COS(2.05801821799646-1.93163519161352/B57)+1/(4.71449417548332+0.891941454495948*COS(0.0999213653046681*B57)*(-2.93188685070726+0.556153597123559*SIN(0.970645957317775*(3.8647768204005+0.00789489574621929*SIN(0.0398437791555164+0.68427529911992*B57))))))/(0.464011286218211-0.000452181138139513*COS(0.0673481356022965*(4.38888348998079+B57)*(-10.0304614952191+1.96036832657105*(0.0104239707108729-B57)*SIN(2.26644549032434*B57*(-3.07062809023029+0.0691776291570159*B57+0.966809356649144*COS(19.538468268013*(0.228866264528742+B57))))+0.668480377812508*(-0.697367305830544+2.78520763403669/((-4.24321362335637*COS(0.740068463148044*B57))/(0.464011286218211-B57)+3.10463810559498/(-0.21125249507606+4.04618419368851*COS(2.95121604831838*COS(0.228866264528742*SIN(0.783541008254785*B57)))))-2.97358541762451*(-4.02543794144377+SIN(0.928921811984624*(8.14479154149258+(-127.798746435309*B57)/(COS((4.5113192098519*(4.38888348998079-2.34127318896247*B57))/B57)*COS(0.28245758274843*B57)*((-109.258774418071*COS(0.152083151022746*B57))/B57+(-3.13616188499066*COS(2.31597677522377/SIN(1.10214350961724+(0.676007273520465*COS(B57)*COS(3.19178123630727*B57))/(COS(0.269458586708642*(-1.36297950839016+COS(6.08629012572982/(-1.25382318840771-0.187768283577164*SIN(0.947274064822019*(-1.0034425620328+B57))))))*(4.17877075135132+SIN(0.199636746855701*(-2.33541554522187+2.24925584891254*(-4.24321362335637+SIN(B57)))+0.997483071903992*(-3.70095047617492+1.32336584838561*SIN(0.404252188458842*COS(1.66617905604948-4.38888348998079*SIN(B57)))))))))*SIN(B57))/(-0.518128807244517+0.966955099171663*B57*SIN(3.04605526034252-10.1703137869217*COS(2.6299840052893*B57)*COS(0.681208950305383*(-5.24253088175112+6.67030394204438/(-1.99977262871367+0.0691776291570159*B57+0.966809356649144*COS(0.0865514593704007*SIN(B57))+(-11.4969620953109*SIN(0.227848381549171*B57))/(-7.00689753574568+B57-1.96036832657105*(0.0104239707108729-B57)*SIN(12.4719137695494*(-3.07062809023029+0.0691776291570159*B57+0.216468871216694*(1.75104353123216-0.948126877965075*(4.54170879037296+B57))*COS(3.21966962202688*(0.228866264528742+B57)))))))))))))))))))))))))*(0.26323489862894+(-4.87927850433874*B57^2)/SIN(3.04605526034252+0.347490285918315*(3.89983574117648-0.13054127825986/(-0.911579101267122+(-1.01350483678952*(4.38888348998079+B57))/(-4.02543794144377+3.26868103830189*SIN(0.405124696031046*(-4.01236775500626+1.54444395209071*(-7.56253769230352-0.397749655720089*(1.5479690960655+1.38100485552734/((0.464011286218211-B57)*COS(4.20226414462264*B57))+0.286022576314408*(-0.0319382149269121+SIN(B57)))-4.55783984221592*SIN(4.83821679162844*B57*SIN(0.179272778479524*(-0.510108221218374+2.95121604831838*COS(0.497489917065028*(0.228866264528742+B57)))))))))))))))))/(-2.5074246958483+0.206804271871811*(0.0104239707108729-B57)-B57)))*Sec(3.49622751072893*SIN(1.32336584838561*SIN(0.987711766462689*(-0.970158169284869+COS(16.3813801973759*COS(4.38888348998079*B57)))))))/(3.69848324037571+0.085288534571217*SIN(0.838083913533219*(-1.0034425620328+B57)))))))</f>
      </c>
      <c r="BF57">
        <f>-3.19244398732623+1.12586549431762/(2.08956232517353-14.3847669140417*COS(17.8628331842245*(-2.04789184159191-2.53538001515763*A57))*COS(2.34127318896247*B57))-0.116827522015499*(-0.0463344736960289+COS(0.45017225038641-COS((-0.200899973516642+B57)*(3.8637241772538+0.891941454495948*COS(0.454538252181423*(-4.54895958232256+B57))*(-2.99428964346217+4.38888348998079/(-6.45816380592759-0.930766521179757*B57)+10.257296978812*SIN(0.970645957317775*(3.8647768204005+SIN(0.0398437791555164+0.68427529911992*B57)*(-1.66169941542143-SIN(0.0336206493084471*SIN(B57)))))))))+(-9.57012350287464*COS(6.26506655935736*Csc(0.89022335658841*COS(1.66169941542143-B57))))/(-4.02543794144377+3.89778188649779*SIN(1.68307575195236+COS((1.0164624713026*(-2.40026564724377-0.293273057904527*COS(0.352073807669771*SIN(4.38888348998079*B57)*SIN((1.11596601165107*(4.01236775500626+0.647482220799467*(-3.2899633919266+1.91241527905177*(0.0104239707108729-B57)-0.916567894734818*(4.91889103745603+B57)))*(B57-0.376546788699777*(-1.0034425620328+SIN((13.6682093364167*(-4.02543794144377+4.12128452096706*SIN(3.04605526034252+0.756294601786745*A57*COS(2.34127318896247*B57)*COS((-3.89983574117648+0.0139686638929919*COS((4.49810867871241*COS(4.38888348998079+B57))/(1.66241695692097-1.96036832657105*(0.0104239707108729-B57)*SIN(12.642440807505*B57*COS(0.179272778479524*(-3.07062809023029+0.0691776291570159*B57+0.966809356649144*COS(0.0865514593704007*SIN(B57)))))-1.4614001137936*(-3.56575756335229+0.0333904022707034*(0.0178168467838976+2.78520763403669/(-1.1249515224028*COS(1.5505125154381*B57)+3.10463810559498/(-0.0410693641686142+4.04618419368851*COS(1.91495843382934*COS(0.228866264528742*SIN(0.783541008254785*B57)))))-2.04234628259225*(-4.02543794144377+SIN(0.279982028875551*(8.14479154149258+(-45.8848183789036*B57)/(COS((4.5113192098519*(4.38888348998079-2.57110384654335*B57))/B57)*COS(0.371853168252836*B57))+0.228866264528742/(0.458492073235626+(4.74492017588741*SIN(1.07039612175432*B57))/B57)))))))))/(1.9070449451209+4.04618419368851*B57)))))/(B57*COS((2.23129038338461*B57)/SIN(1.10214350961724+(-0.236425596508051*COS(B57)*COS(1.3750577389378*SIN(4.38888348998079*SIN(B57))))/(COS(6.89692498451458*(1.79369938948017+B57+0.224205789019262*(1.13007966903571-COS(2.55680093540035+2.85369664524703/B57))))*SIN(2.81579124296115+0.733686745724532*(0.997483071903992*(-4.84819983677129-3.14383711712105*SIN(3.26326372784542*COS(0.745042283995865+4.38888348998079*SIN(B57))))-(2.33541554522187+1.07642438888524/SIN(B57))*SIN((2.25711826043782*COS(40.0597560166563/(COS(0.150835764170477*B57)*COS(3.10463810559498*(-2.53538001515763+B57-0.550799529526559*(-8.77364090383746+1.32790216254556*(-0.446299593328702+0.300457585173198*B57+1.64011751913756*(4.75123511441602-0.104194893193397*SIN(3.04605526034252+4.54895958232256*COS(3.53286308706162*SIN(2.35151374678552*SIN(1.00142880693641/B57))))))))))-2.7676129357411*(1.64686568436068+0.495255411950829*(-4.83333429355996+COS(0.384595740834949*(1.50704551792392*B57+0.196671547872117/(0.498669774984871+4.19054462638296*COS(0.00637597005406976*COS(B57)*(-1.26221974320673-0.70433848197628*(-10.5282948290564-0.518128807244517*(-0.0398437791555164-96.2657448521152*(-3.30386236010148+10.4409745107485*COS(B57))*COS(1.06282763033982*B57))))*(-2.41640103524547-3.14383711712105*COS(1.26379680953426*COS(0.693935322170248*B57)))*(-4.61159416251987/(0.738153574518312+0.113360324107389*B57*(2.60995781336344-96.2657448521152*COS(3.40769579713652*B57)*(4.02543794144377-1.42226738378444*SIN(B57))))+1.96697100595367/(-4.01236775500626+0.711722780484071*(-11.3501183638935+(-0.510108221218374+SIN(0.0104239707108729-B57))*SIN(6.03615085257551*(4.82167162146245-0.451281666552392*(0.228866264528742+B57)+0.213641279321011*B57)*B57))))*(4.61366923575936+5.7262367634124*SIN(7.2701303077199*B57*(-2.76701553574705+0.0346994035652252*(-1.0034425620328-0.292203822137493*(4.54170879037296+B57))))-0.999785323978975*(4.55715261915801-84.9302750429841*COS(3.76696487679641*B57*SIN(4.38888348998079+B57))+1.02615493643776*10^18/(-0.21125249507606-4.04618419368851*SIN(2.95121604831838*COS(0.228866264528742-1.31964592815584/B57))))))))))*SIN(B57))))/A57))))))*SIN(0.102880699536384-COS(0.970158169284869-COS(0.796749079294485*B57*(1.75104353123216+B57)))))))))/(-7.59841351743161-0.000246958146621201*B57*SIN(1.51710578095748*(-2.33541554522187+SIN(0.213432382182193+1.32336584838561*B57))))))))/(-2.84355529717235-0.187768283577164*SIN(0.947274064822019*(3.32168059384751+B57)))))*SIN(0.970645957317775*(3.8647768204005+1.56916883990802*SIN(0.21469815156228-0.68427529911992*B57)))))</f>
      </c>
      <c r="BG57">
        <f>-3.19244398732623+1.12586549431762/(2.08956232517353-14.3847669140417*COS(17.8628331842245*(-2.04789184159191-2.53538001515763*A57))*COS(2.34127318896247*B57))-0.116827522015499*(-0.0463344736960289+COS(0.45017225038641-COS((-0.200899973516642+B57)*(3.8637241772538+0.891941454495948*COS(0.454538252181423*(-4.54895958232256+B57))*(-2.99428964346217+4.38888348998079/(-6.45816380592759-0.930766521179757*B57)+10.257296978812*SIN(0.970645957317775*(3.8647768204005+SIN(0.0398437791555164+0.68427529911992*B57)*(-1.66169941542143-SIN(0.0336206493084471*SIN(B57)))))))))+(-9.57012350287464*COS(6.26506655935736*Csc(0.89022335658841*COS(1.66169941542143-B57))))/(-4.02543794144377+3.89778188649779*SIN(1.68307575195236+COS((1.0164624713026*(-2.40026564724377-0.293273057904527*COS(0.352073807669771*SIN(4.38888348998079*B57)*SIN((1.11596601165107*(4.01236775500626+0.647482220799467*(-3.2899633919266+1.91241527905177*(0.0104239707108729-B57)-0.916567894734818*(4.91889103745603+B57)))*(B57-0.376546788699777*(-1.0034425620328+SIN((13.6682093364167*(-4.02543794144377+4.12128452096706*SIN(3.04605526034252+0.756294601786745*A57*COS(2.34127318896247*B57)*COS((-3.89983574117648+0.0139686638929919*COS((4.49810867871241*COS(4.38888348998079+B57))/(1.66241695692097-1.96036832657105*(0.0104239707108729-B57)*SIN(12.642440807505*B57*COS(0.179272778479524*(-3.07062809023029+0.0691776291570159*B57+0.966809356649144*COS(0.0865514593704007*SIN(B57)))))-1.4614001137936*(-3.56575756335229+0.0333904022707034*(0.0178168467838976+2.78520763403669/(-1.1249515224028*COS(1.5505125154381*B57)+3.10463810559498/(-0.0410693641686142+4.04618419368851*COS(1.91495843382934*COS(0.228866264528742*SIN(0.783541008254785*B57)))))-2.04234628259225*(-4.02543794144377+SIN(0.279982028875551*(8.14479154149258+(-45.8848183789036*B57)/(COS((4.5113192098519*(4.38888348998079-2.57110384654335*B57))/B57)*COS(0.371853168252836*B57))+0.228866264528742/(0.458492073235626+(4.74492017588741*SIN(1.07039612175432*B57))/B57)))))))))/(1.9070449451209+4.04618419368851*B57)))))/(B57*COS((2.23129038338461*B57)/SIN(1.10214350961724+(-0.236425596508051*COS(B57)*COS(1.3750577389378*SIN(4.38888348998079*SIN(B57))))/(COS(6.89692498451458*(1.79369938948017+B57+0.224205789019262*(1.13007966903571-COS(2.55680093540035+2.85369664524703/B57))))*SIN(2.81579124296115+0.733686745724532*(0.997483071903992*(-4.84819983677129-3.14383711712105*SIN(3.26326372784542*COS(0.745042283995865+4.38888348998079*SIN(B57))))-(2.33541554522187+1.07642438888524/SIN(B57))*SIN((2.25711826043782*COS(40.0597560166563/(COS(0.150835764170477*B57)*COS(3.10463810559498*(-2.53538001515763+B57-0.550799529526559*(-8.77364090383746+1.32790216254556*(-0.446299593328702+0.300457585173198*B57+1.64011751913756*(4.75123511441602-0.104194893193397*SIN(3.04605526034252+4.54895958232256*COS(3.53286308706162*SIN(2.35151374678552*SIN(1.00142880693641/B57))))))))))-2.7676129357411*(1.64686568436068+0.495255411950829*(-4.83333429355996+COS(0.384595740834949*(1.50704551792392*B57+0.196671547872117/(0.498669774984871+4.19054462638296*COS(0.00637597005406976*COS(B57)*(-1.26221974320673-0.70433848197628*(-10.5282948290564-0.518128807244517*(-0.0398437791555164-96.2657448521152*(-3.30386236010148+10.4409745107485*COS(B57))*COS(1.06282763033982*B57))))*(-2.41640103524547-3.14383711712105*COS(0.104944825667732*COS(0.693935322170248*B57)))*(-4.61159416251987/(-0.588564233672441+1.54930788009319*COS(0.464011286218211+8.89536832041086*SIN(3.53977960545111+0.428189322472372*(-2.22132832222866+2.90032775970771/(0.464011286218211+B57)+0.251759540947922*B57)))+0.113360324107389*B57*(2.60995781336344-96.2657448521152*COS(3.40769579713652*B57)*(4.02543794144377-1.42226738378444*SIN(B57))))+1.96697100595367/(-4.01236775500626+0.711722780484071*(-11.3501183638935+(-0.510108221218374+SIN(0.0104239707108729-B57))*SIN(6.03615085257551*(4.82167162146245-0.451281666552392*(0.228866264528742+B57)+0.213641279321011*B57)*B57))))*(4.61366923575936+5.7262367634124*SIN(7.2701303077199*B57*(-2.76701553574705+0.0346994035652252*(-1.0034425620328-0.292203822137493*(4.54170879037296+B57))))-0.999785323978975*(4.55715261915801-84.9302750429841*COS(3.76696487679641*B57*SIN(4.38888348998079+B57))+1.02615493643776*10^18/(-0.21125249507606-4.04618419368851*SIN(2.95121604831838*COS(0.228866264528742-1.31964592815584/B57))))))))))*SIN(B57))))/A57))))))*SIN(0.102880699536384-COS(0.970158169284869-COS(0.796749079294485*B57*(1.75104353123216+B57)))))))))/(-7.59841351743161-0.000246958146621201*B57*SIN(1.51710578095748*(-2.33541554522187+SIN(0.213432382182193+1.32336584838561*B57))))))))/(-2.84355529717235-0.187768283577164*SIN(0.947274064822019*(3.32168059384751+B57)))))*SIN(0.970645957317775*(3.8647768204005+0.680634131508929*SIN(0.21469815156228-0.68427529911992*B57)))))</f>
      </c>
      <c r="BH57">
        <f>-3.19244398732623+1.12586549431762/(2.08956232517353-14.3847669140417*COS(17.8628331842245*(-2.04789184159191-2.53538001515763*A57))*COS(2.34127318896247*B57))-0.116827522015499*(-0.0463344736960289+COS(0.45017225038641-COS((-0.200899973516642+B57)*(3.8637241772538+0.891941454495948*COS(0.454538252181423*(-4.54895958232256+B57))*(-2.99428964346217+4.38888348998079/(-6.45816380592759-0.930766521179757*B57)+10.257296978812*SIN(0.970645957317775*(3.8647768204005+SIN(0.0398437791555164+0.68427529911992*B57)*(-1.66169941542143-SIN(0.0336206493084471*SIN(B57)))))))))+(-9.57012350287464*COS(6.26506655935736*Csc(0.89022335658841*COS(1.66169941542143-B57))))/(-4.02543794144377+3.89778188649779*SIN(1.68307575195236+COS((1.0164624713026*(-2.40026564724377-0.293273057904527*COS(0.352073807669771*SIN(4.38888348998079*B57)*SIN((1.11596601165107*(4.01236775500626+0.647482220799467*(-3.2899633919266+1.91241527905177*(0.0104239707108729-B57)-0.916567894734818*(4.91889103745603+B57)))*(B57-0.376546788699777*(-1.0034425620328+SIN((13.6682093364167*(-4.02543794144377+4.12128452096706*SIN(3.04605526034252+0.756294601786745*A57*COS(2.34127318896247*B57)*COS((-3.89983574117648+0.0139686638929919*COS((4.49810867871241*COS(4.38888348998079+B57))/(1.66241695692097-1.96036832657105*(0.0104239707108729-B57)*SIN(12.642440807505*B57*COS(0.179272778479524*(-3.07062809023029+0.0691776291570159*B57+0.966809356649144*COS(0.0865514593704007*SIN(B57)))))-1.4614001137936*(-3.56575756335229+0.0333904022707034*(0.0178168467838976+2.78520763403669/(-1.1249515224028*COS(1.5505125154381*B57)+3.10463810559498/(-0.0410693641686142+4.04618419368851*COS(1.91495843382934*COS(0.228866264528742*SIN(0.783541008254785*B57)))))-2.04234628259225*(-4.02543794144377+SIN(0.279982028875551*(8.14479154149258+(-45.8848183789036*B57)/(COS((4.5113192098519*(4.38888348998079-2.57110384654335*B57))/B57)*COS(0.428040653541318*B57))+0.228866264528742/(0.458492073235626+(4.74492017588741*SIN(1.07039612175432*B57))/B57)))))))))/(1.9070449451209+4.04618419368851*B57)))))/(B57*COS((2.23129038338461*B57)/SIN(1.10214350961724+(-0.236425596508051*COS(B57)*COS(1.3750577389378*SIN(4.38888348998079*SIN(B57))))/(COS(6.89692498451458*(1.79369938948017+B57+0.224205789019262*(1.13007966903571-COS(2.55680093540035+2.85369664524703/B57))))*SIN(2.81579124296115+0.733686745724532*(0.997483071903992*(-4.84819983677129-3.14383711712105*SIN(3.26326372784542*COS(0.745042283995865+4.38888348998079*SIN(B57))))-(2.33541554522187+1.07642438888524/SIN(B57))*SIN((2.25711826043782*COS(40.0597560166563/(COS(0.150835764170477*B57)*COS(3.10463810559498*(-2.53538001515763+B57-0.550799529526559*(-8.77364090383746+1.32790216254556*(-0.446299593328702+0.300457585173198*B57+1.64011751913756*(4.75123511441602-0.104194893193397*SIN(3.04605526034252+4.54895958232256*COS(3.53286308706162*SIN(2.35151374678552*SIN(1.00142880693641/B57))))))))))-2.7676129357411*(1.64686568436068+0.495255411950829*(-4.83333429355996+COS(0.384595740834949*(1.50704551792392*B57+0.196671547872117/(0.498669774984871+4.19054462638296*COS(0.00637597005406976*COS(B57)*(-1.26221974320673-0.70433848197628*(-10.5282948290564-0.518128807244517*(-0.0398437791555164-96.2657448521152*(-3.30386236010148+10.4409745107485*COS(B57))*COS(1.06282763033982*B57))))*(-2.41640103524547-3.14383711712105*COS(1.26379680953426*COS(0.693935322170248*B57)))*(-4.61159416251987/(-0.588564233672441+1.54930788009319*COS(0.464011286218211+8.89536832041086*SIN(3.53977960545111+0.428189322472372*(-2.22132832222866+2.90032775970771/(0.464011286218211+B57)+0.251759540947922*B57)))+0.113360324107389*B57*(2.60995781336344-96.2657448521152*COS(3.40769579713652*B57)*(4.02543794144377-1.42226738378444*SIN(B57))))+1.96697100595367/(-4.01236775500626+0.711722780484071*(-11.3501183638935+(-0.510108221218374+SIN(0.0104239707108729-B57))*SIN(6.03615085257551*(4.82167162146245-0.451281666552392*(0.228866264528742+B57)+0.213641279321011*B57)*B57))))*(4.61366923575936+5.7262367634124*SIN(7.2701303077199*B57*(-2.76701553574705+0.0346994035652252*(-1.0034425620328-0.292203822137493*(4.54170879037296+B57))))-0.999785323978975*(4.55715261915801-84.9302750429841*COS(3.76696487679641*B57*SIN(4.38888348998079+B57))+1.02615493643776*10^18/(-0.21125249507606-4.04618419368851*SIN(2.95121604831838*COS(0.228866264528742-1.31964592815584/B57))))))))))*SIN(B57))))/A57))))))*SIN(0.102880699536384-COS(0.970158169284869-COS(0.796749079294485*B57*(1.75104353123216+B57)))))))))/(-7.59841351743161-0.000246958146621201*B57*SIN(1.51710578095748*(-2.33541554522187+SIN(0.213432382182193+1.32336584838561*B57))))))))/(-2.84355529717235-0.187768283577164*SIN(0.947274064822019*(3.32168059384751+B57)))))*SIN(0.970645957317775*(3.8647768204005+1.56916883990802*SIN(0.21469815156228-0.68427529911992*B57)))))</f>
      </c>
      <c r="BI57">
        <f>-3.19244398732623+1.12586549431762/(2.08956232517353-14.3847669140417*COS(17.8628331842245*(-2.04789184159191-2.53538001515763*A57))*COS(2.34127318896247*B57))-0.116827522015499*(-0.0463344736960289+COS(0.45017225038641-COS((-0.200899973516642+B57)*(3.82167188145907-0.310419540556542*(-2.99428964346217+0.464011286218211/(-6.45816380592759-0.930766521179757*B57)+10.257296978812*SIN(0.970645957317775*(3.8647768204005+SIN(0.0398437791555164+0.68427529911992*B57)*(-1.66169941542143-SIN(0.0336206493084471*SIN(B57)))))))))+(3.1928303602047*COS(18.9171411141789*Csc(0.970158169284869-COS(1.66169941542143-B57))))/(-4.02543794144377-3.16117245475551*SIN(1.68307575195236+COS((1.00252327900784*Sec(0.871802255052251-0.13054127825986/(-0.911579101267122+(-1.01350483678952*(4.38888348998079+B57))/(-4.02543794144377-3.26868103830189*SIN((0.978943734892926*(-4.01236775500626+1.54444395209071*(-7.56253769230352-0.397749655720089*(1.5479690960655+11.485020831085/((0.464011286218211-B57)*COS(4.20226414462264*B57))+0.286022576314408*(-0.0319382149269121+SIN(B57)))-4.55783984221592*SIN(4.83821679162844*B57*SIN(0.179272778479524*(-0.510108221218374+2.95121604831838*COS(0.925187262703742*(0.228866264528742+B57))))))))/(4.36469719111898-0.0710196996646526*SIN(10.1837316372068*(-3.30386236010148+4.12499740963754*COS(B57))*COS(4.85913802285826*SIN(B57))))))))*(-2.40026564724377-0.285716592962881*(-1.02644741372311+0.352073807669771*SIN(4.38888348998079*B57)*SIN((1.11596601165107*(4.01236775500626+0.647482220799467*(-3.2899633919266+1.91241527905177*(0.0104239707108729-B57)-0.783825728799143*(4.91889103745603+B57)))*(B57-0.376546788699777*(-1.0034425620328+SIN(0.0319382149269121+(0.436538207452503*(-4.02543794144377+4.12128452096706*SIN(3.04605526034252+0.756294601786745*A57*COS(2.34127318896247*B57)*COS((-3.89983574117648+10.8194017565173/COS((0.897516308159673*COS(4.38888348998079+B57))/(1.43157108857086-1.96036832657105*(1.8405640811986-B57)*SIN(12.642440807505*B57*COS(0.179272778479524*(-4.03743744687943+0.0691776291570159*B57+0.0865514593704007*SIN(B57))))-1.4614001137936*(-3.56575756335229+0.0333904022707034*(2.80302448082059+1.29525867071283*COS(1.5505125154381*B57)-3.10463810559498/(-0.0874038378646432+COS(1.91495843382934*COS(0.179326103664357*B57)))-2.04234628259225*(-4.02543794144377+SIN(0.279982028875551*(8.14479154149258+(286.853571302021*B57)/(COS((4.5113192098519*(4.38888348998079-2.57110384654335*B57))/B57)*COS(0.426016048257109*B57))+0.228866264528742/(0.458492073235626+(4.74492017588741*SIN(0.755805386848657*B57))/B57)))))))))/(1.9070449451209+4.04618419368851*B57)))))/(B57*COS(4.38888348998079/SIN((0.250370445694789*COS(B57)*COS(1.3750577389378*SIN(4.38888348998079*SIN(B57))))/(COS(0.617974831290765-4.26212605373046*(1.79369938948017+B57+4.46018813508017*COS(1.13007966903571-COS(2.55680093540035+2.85369664524703/B57))))*SIN(2.81579124296115+0.733686745724532*(0.997483071903992*(-4.43386482858191-3.14383711712105*SIN(3.26326372784542*COS(0.745042283995865+4.38888348998079*SIN(B57))))-(2.33541554522187+1.07642438888524/SIN(B57))*SIN((2.25711826043782*COS(24.7968591818679/(COS(0.155475435806166*(-0.970158169284869+SIN(B57)))*COS(3.10463810559498*(-2.53538001515763+B57-0.992983110633093*(-8.77364090383746+1.32790216254556*(-0.833245010372747+0.197098093251466*B57-0.00663681899807356*SIN(3.04605526034252+4.54895958232256*COS(3.53286308706162*SIN(2.35151374678552*SIN(1.00142880693641/B57)))))))))-2.7676129357411*(1.64686568436068+0.495255411950829*(-4.83333429355996+COS(0.384595740834949*(1.50704551792392*B57+0.524774328474636*(0.498669774984871+4.19054462638296*COS((0.0508856228504946*COS(B57)*(-4.65322492563405-0.70433848197628*(-10.5282948290564-0.518128807244517*(-0.0398437791555164-96.2657448521152*(-3.30386236010148-9.74722748499912*COS(B57))*COS(1.06282763033982*B57))))*(-2.41640103524547-3.14383711712105*COS(1.26379680953426*COS(0.693935322170248*B57)))*(4.61366923575936+5.7262367634124*SIN(7.2701303077199*(-2.76701553574705+0.0346994035652252*(-1.0034425620328-0.292203822137493*B57))*B57)-0.993794843867237*(4.62407622482673-84.9302750429841*COS(3.76696487679641*B57*SIN(4.38888348998079+B57))-8.7638389103024/((-0.0760506773916294-4.04618419368851*SIN(2.95121604831838*COS(0.228866264528742-1.31964592815584/B57)))*(-4.02543794144377+3.26868103830189*SIN(0.405124696031046*(-4.01236775500626-3.53977960545111*(-7.56253769230352+0.303722392808812*(1.5479690960655-1.06185941109922/((0.464011286218211-B57)*COS(4.20226414462264*B57))+0.286022576314408*(-0.0319382149269121+SIN(B57)))-4.55783984221592*SIN(0.704954142161488*B57*SIN(0.999206341635794*(-0.510108221218374+2.95121604831838*COS(0.497489917065028*(0.228866264528742+B57)))))))))))))/(-4.61159416251987/(-0.588564233672441+1.54930788009319*COS(4.02543794144377-8.89536832041086*SIN(3.53977960545111+0.428189322472372*(0.0943637099440274+2.90032775970771/(0.464011286218211+B57)-0.179378591152303*B57)))+0.113360324107389*B57*(2.60995781336344-96.2657448521152*COS(2.5117741483551*SIN(B57))*(4.02543794144377-1.42226738378444*SIN(B57))))+1.96697100595367/(-4.01236775500626+0.711722780484071*(5.47372386555167+(-0.510108221218374+SIN(0.0104239707108729-B57))*SIN(6.03615085257551*(4.82167162146245+0.167565214049411*(0.228866264528742+B57)+0.213641279321011*B57)*B57)))))))))*SIN(B57))))/A57))))))*SIN(2.48548347013926*COS(0.970158169284869-COS(0.796749079294485*B57*(1.75104353123216+B57)))))))))/(-7.59841351743161-0.0023013249626701*B57*SIN(1.51710578095748*(-2.33541554522187+SIN(0.213432382182193+1.32336584838561*B57))))))))/(-2.84355529717235-0.187768283577164*SIN(0.947274064822019*(3.32168059384751+B57)))))))</f>
      </c>
      <c r="BJ57">
        <f>-3.19244398732623+1.12586549431762/(2.08956232517353-14.3847669140417*COS(17.8628331842245*(-2.04789184159191-2.53538001515763*A57))*COS(2.34127318896247*B57))-0.116827522015499*(-0.0463344736960289+COS(0.45017225038641-COS((-0.200899973516642+B57)*(3.8637241772538+0.891941454495948*COS(0.454538252181423*(-4.54895958232256+B57))*(-2.99428964346217+4.38888348998079/(0.972437103038873-0.930766521179757*B57)+10.257296978812*SIN(0.970645957317775*(3.8647768204005+SIN(4.13034075983652+0.68427529911992*B57)*(-1.66169941542143-SIN(0.0336206493084471*SIN(B57)))))))))+(-9.57012350287464*COS(6.26506655935736*Csc(0.89022335658841*COS(1.66169941542143+B57))))/(-4.02543794144377-0.0462562038823284*SIN(1.68307575195236+COS(0.382342177008861*(-2.40026564724377-0.293273057904527*COS(0.352073807669771*SIN(4.38888348998079*B57)*SIN((2.02441800101748*(-0.822039589011056+1.91241527905177*(0.0104239707108729-B57)-0.916567894734818*(4.91889103745603+B57))*(B57-0.376546788699777*(-1.0034425620328+SIN((13.6682093364167*(-4.02543794144377+4.12128452096706*SIN(3.04605526034252+0.156200252899901*A57*COS((0.287585148563419+0.0139686638929919*COS((4.29187463600296*COS(4.38888348998079+B57))/(1.66241695692097-1.96036832657105*(1.02778568089134-B57)*SIN(12.642440807505+B57*COS(0.179272778479524*(-3.07062809023029+0.195487678412255*B57+2.31524876760832*COS(0.0865514593704007*SIN(B57)))))-1.4614001137936*(-3.56575756335229+0.0333904022707034*(1.34169562517324+2.78520763403669/(-0.784142200017842-1.1249515224028*COS(12.423181429905*B57))+0.438329003430628*(-4.02543794144377+SIN(0.279982028875551*(8.14479154149258+(-45.8848183789036*B57)/(COS((4.5113192098519*(4.38888348998079-2.57110384654335*B57))/B57)*COS(0.371853168252836*B57))+0.228866264528742/(7.13479293766586+(-4.74492017588741*SIN(1.11428896524311*B57))/B57)))))))))/(1.9070449451209+4.04618419368851*B57)))))/(B57*COS((2.23129038338461*B57)/SIN(5.46417601023882+(0.0751578427688716*COS(3.19178123630727*SIN(B57)))/(COS(6.89692498451458*(-1.53640907656428+B57-COS(2.55680093540035+2.85369664524703/B57)))*SIN(2.81579124296115+0.733686745724532*(0.997483071903992*(-4.70122061556332-3.14383711712105*SIN(3.26326372784542*COS(0.745042283995865+4.38888348998079*SIN(B57))))-(2.33541554522187+1.07642438888524/SIN(B57))*SIN((2.25711826043782*COS(47.1378037903259/(COS(0.150835764170477*B57)*COS(3.10463810559498*(-2.53538001515763+B57-1.0468237404445*(-2.05993751026681+1.32790216254556*(-0.238859456207631+0.300457585173198*B57+1.64011751913756*(4.75123511441602-2.09984831872697*SIN(3.04605526034252+4.54895958232256*COS(3.53286308706162*SIN(2.35151374678552*SIN(1.00142880693641/B57))))))))))-2.7676129357411*(1.64686568436068+0.495255411950829*(-4.83333429355996+COS(0.384595740834949*(1.50704551792392*B57+0.196671547872117/(0.498669774984871+4.19054462638296*COS((0.304197241118503*COS(B57)*(-3.38373629140373-0.830881008288191*(-10.5282948290564-0.518128807244517*(-0.0398437791555164-96.2657448521152*(-3.30386236010148-2.14356255579253*COS(B57))*COS(1.06282763033982*B57))))*(-2.41640103524547-3.14383711712105*COS(1.26379680953426*COS(0.693935322170248*B57)))*(1.96697100595367/(-4.01236775500626+0.711722780484071*(-11.3501183638935+3.07455604918613*SIN(0.0104239707108729-B57)*SIN(4.00289104319808*(-1.17258553312608-0.328132337430241*(0.228866264528742+B57)+0.213641279321011*B57)*B57)))-4.61159416251987/(-0.588564233672441+1.54930788009319*COS(0.464011286218211+8.89536832041086*SIN(3.53977960545111+0.428189322472372*(-2.22132832222866+2.90032775970771/(0.464011286218211+B57)-0.247268267717842*B57)))+(-2.36046905814184*(2.60995781336344-1.02680649345304*COS(3.40769579713652*B57)*(4.02543794144377-1.42226738378444*SIN(B57))))/(-4.02543794144377+3.26868103830189*SIN(0.405124696031046*(-4.01236775500626+1.54444395209071*(-7.56253769230352-0.397749655720089*(1.5479690960655+1.38100485552734/((0.464011286218211-B57)*COS(4.20226414462264*B57))+0.286022576314408*(-0.0319382149269121+SIN(B57)))-4.55783984221592*SIN(4.83821679162844*B57*SIN(0.179272778479524*(-0.510108221218374+2.95121604831838*COS(0.497489917065028*(0.228866264528742+B57))))))))))))/(4.61366923575936-0.999785323978975*(4.29976519817765-60.2054598321291*COS(3.76696487679641*B57*SIN(4.38888348998079+B57))-449512555508300000/(-0.21125249507606-4.04618419368851*SIN(2.95121604831838*COS(0.228866264528742-10.3765963781486/B57))))-2.41089222844118*SIN(10.6328019912307*B57*(-2.76701553574705+0.0346994035652252*(-1.0034425620328+0.146141408602355*(1.8052333783649+B57)))*COS(0.556153597123559*SIN(0.970645957317775*(3.8647768204005-0.615351434947489*(0.0398437791555164+0.68427529911992*B57)))))))))))*SIN(B57))))/A57))))))*SIN(0.102880699536384-COS(0.970158169284869-COS(0.796749079294485*B57*(1.75104353123216+B57)))))))))/(-7.59841351743161-0.000112926239459104*B57))))))*SIN(0.970645957317775*(3.8647768204005+1.62058025943827*SIN(0.21469815156228-0.68427529911992*B57)))))</f>
      </c>
      <c r="BK57">
        <f>-3.19244398732623+1.12586549431762/(2.08956232517353-14.3847669140417*COS(17.8628331842245*(-2.04789184159191-2.53538001515763*A57))*COS(2.34127318896247*B57))-0.116827522015499*(-0.0463344736960289+COS(0.45017225038641-COS((-0.200899973516642+B57)*(3.8637241772538+0.891941454495948*COS(0.454538252181423*(-4.54895958232256+B57))*(-2.99428964346217+4.38888348998079/(-6.45816380592759-0.930766521179757*B57)+10.257296978812*SIN(0.970645957317775*(3.8647768204005+SIN(0.0398437791555164+0.68427529911992*B57)*(-1.66169941542143-SIN(0.0336206493084471*SIN(B57)))))))))+(-9.57012350287464*COS(6.26506655935736*Csc(0.89022335658841*COS(1.66169941542143-B57))))/(-4.02543794144377+3.89778188649779*SIN(1.68307575195236+COS((1.0164624713026*(-2.40026564724377-0.293273057904527*COS(0.352073807669771*SIN(4.38888348998079*B57)*SIN((1.11596601165107*(4.01236775500626+0.647482220799467*(-3.2899633919266+1.91241527905177*(0.0104239707108729-B57)-0.916567894734818*(4.91889103745603+B57)))*(B57-0.376546788699777*(-1.0034425620328+SIN((13.6682093364167*(-4.02543794144377+4.12128452096706*SIN(3.04605526034252+0.756294601786745*A57*COS(2.34127318896247*B57)*COS((-3.89983574117648+0.0139686638929919*COS((4.49810867871241*COS(4.38888348998079+B57))/(1.66241695692097-1.96036832657105*(0.0104239707108729-B57)*SIN(12.642440807505*B57*COS(0.179272778479524*(-3.07062809023029+0.0691776291570159*B57+0.966809356649144*COS(1.83745493597157*SIN(0.884187666036016*(3.8647768204005-SIN(0.683732218305354*B57)*(-1.66169941542143-SIN(0.0629521986177826*SIN(B57)))))))))-1.4614001137936*(-3.56575756335229+0.0333904022707034*(0.0178168467838976+2.78520763403669/((0.984223326634907*COS(1.5505125154381*B57))/(0.249313134655931+6.87819645143681*B57)+3.10463810559498/(-0.0410693641686142+4.04618419368851*COS(1.91495843382934*COS(0.228866264528742*SIN(0.783541008254785*B57)))))-2.04234628259225*(-4.02543794144377+SIN(0.279982028875551*(8.14479154149258+(-45.8848183789036*B57)/(COS((4.5113192098519*(4.38888348998079-2.57110384654335*B57))/B57)*COS(0.371853168252836*B57))+0.228866264528742/(0.458492073235626+(4.74492017588741*SIN(1.07039612175432*B57))/B57)))))))))/(1.9070449451209+4.04618419368851*B57)))))/(B57*COS((2.23129038338461*B57)/SIN(1.32239027642284+(-0.236425596508051*COS(B57)*COS(1.3750577389378*SIN(4.38888348998079*SIN(B57))))/(COS(6.89692498451458*(1.79369938948017+B57+0.224205789019262*(1.13007966903571-COS(2.55680093540035+2.85369664524703/B57))))*SIN(2.81579124296115+0.733686745724532*(0.997483071903992*(-4.84819983677129-3.14383711712105*SIN(3.26326372784542*COS(0.745042283995865+4.38888348998079*SIN(B57))))-(2.33541554522187+1.07642438888524/SIN(B57))*SIN((2.25711826043782*COS(40.0597560166563/(COS(0.150835764170477*B57)*COS(3.10463810559498*(-2.53538001515763+B57-0.550799529526559*(-8.77364090383746+1.32790216254556*(-0.446299593328702+0.298925166728684*B57+1.64011751913756*(4.75123511441602-0.104194893193397*SIN(3.04605526034252+4.54895958232256*COS(3.53286308706162*SIN(2.35151374678552*SIN(1.00142880693641/B57))))))))))-2.7676129357411*(1.64686568436068+0.495255411950829*(-4.83333429355996+COS(0.384595740834949*(1.50704551792392*B57+0.196671547872117/(0.498669774984871+4.19054462638296*COS(0.130821662147091*(-1.26221974320673-0.70433848197628*(-10.5282948290564-0.518128807244517*(-0.0398437791555164-96.2657448521152*(-3.30386236010148+10.4409745107485*COS(B57))*COS(1.06282763033982*B57))))*(-2.41640103524547-3.14383711712105*COS(0.104944825667732*COS(0.693935322170248*B57)))*(4.61366923575936+5.7262367634124*SIN(7.2701303077199*B57*(-2.76701553574705+0.0346994035652252*(-1.0034425620328-0.292203822137493*(4.54170879037296+B57))))-0.999785323978975*(4.55715261915801-84.9302750429841*COS(3.76696487679641*B57*SIN(4.38888348998079+B57))+1.02615493643776*10^18/(-0.21125249507606-4.04618419368851*SIN(2.95121604831838*COS(0.228866264528742-1.31964592815584/B57))))))))))*SIN(B57))))/A57))))))*SIN(0.102880699536384-COS(0.970158169284869-COS(0.796749079294485*B57*(1.75104353123216+B57)))))))))/(-7.59841351743161-0.000246958146621201*B57*SIN(1.51710578095748*(-2.33541554522187+SIN(0.213432382182193+1.32336584838561*B57))))))))/(-2.84355529717235-0.187768283577164*SIN(0.947274064822019*(3.32168059384751+B57)))))*SIN(0.970645957317775*(3.8647768204005+0.680634131508929*SIN(0.21469815156228-0.68427529911992*B57)))))</f>
      </c>
      <c r="BL57">
        <f>-2.53538001515763+0.778499045397058/(1.75104353123216+6.71358746348701*COS(33.2138636553604*(3.85548390218424-1.22028522025927*A57))*COS(2.34127318896247*B57))-1.17395074656324/(-0.102880699536384+COS(0.970158169284869-COS((-4.4799701720476+0.476577364714937*(12.8847522437049+A57-2.44443881102134/B57))*(-8.08659236886415+B57)))-2.44884994123778/(-4.02543794144377+0.294733137896549*SIN(0.867277469748485-COS(10.4210669354735*(-0.189309768993577+0.493262271901336*(5.12649419432822+4.38417312211862/(-1.6911420937038+4.38888348998079/B57))))+(19.7456867666596*COS(0.315118259777248*B57))/(-4.02543794144377+14.2267368128445*SIN(1.68307575195236+COS(0.570898547743601/(COS(2.81718899581378*SIN(1.32336584838561*SIN(0.987711766462689*(-0.970158169284869+COS(17.9148737532156*COS(4.38888348998079*B57))))))*(3.69848324037571-0.085288534571217*SIN(4.172523531424+0.977040748286438*(-1.0034425620328+B57))))))))))</f>
      </c>
      <c r="BM57">
        <f>-2.53538001515763+0.778499045397058/(1.75104353123216+6.71358746348701*COS(33.2138636553604*(3.85548390218424-1.22028522025927*A57))*COS(2.34127318896247*B57))-1.17395074656324/(-0.102880699536384+COS(0.970158169284869-COS((-4.4799701720476+0.476577364714937*(12.8847522437049+A57-2.44443881102134/B57))*(-8.08659236886415+B57)))-3.0702164658237/(-4.02543794144377+0.294733137896549*SIN(0.867277469748485-COS(10.4210669354735*(-0.189309768993577+0.493262271901336*(5.12649419432822+4.38417312211862/(-1.6911420937038+4.38888348998079/B57))))+(19.7456867666596*COS(0.315118259777248*B57))/(-4.02543794144377+14.2267368128445*SIN(1.68307575195236+COS(0.570898547743601/(COS(2.81718899581378*SIN(1.32336584838561*SIN(0.987711766462689*(-0.970158169284869+COS(17.9148737532156*COS(4.38888348998079*B57))))))*(3.69848324037571-0.085288534571217*SIN(4.172523531424+0.977040748286438*(-1.0034425620328+B57))))))))))</f>
      </c>
      <c r="BN57">
        <f>-2.53538001515763+0.778499045397058/(1.75104353123216+6.71358746348701*COS(33.2138636553604*(3.85548390218424-1.22028522025927*A57))*COS(2.34127318896247*B57))-1.17395074656324/(-0.102880699536384+COS(0.970158169284869-COS((-4.4799701720476+0.476577364714937*(12.3834220756504+A57-2.44443881102134/B57))*(-8.08659236886415+B57)))+2.26632519511585/(-4.02543794144377+0.294733137896549*SIN(0.867277469748485-COS(10.4210669354735*(-0.189309768993577+0.493262271901336*(5.12649419432822+4.38417312211862/(-2.12750102800033+4.38888348998079/B57))))+(19.7456867666596*COS(0.315118259777248*B57))/(-4.02543794144377-4.75123511441601*(-4.01236775500626-SIN(1.68307575195236+COS(0.570898547743601/(COS(2.81718899581378*SIN(1.32336584838561*SIN(0.987711766462689*(-0.970158169284869+COS(17.9148737532156*COS(4.38888348998079*B57))))))*(3.69848324037571-0.085288534571217*SIN(4.172523531424+0.977040748286438*(-1.0034425620328+B57)))))))))))</f>
      </c>
      <c r="BO57">
        <f>-2.53538001515763-1.17395074656324/(-0.102880699536384+COS(0.970158169284869-COS((-5.73234392829489+0.476577364714937*(3.59973874652164-0.30032805677058*B57))*(-8.08659236886415+B57)))-2.44884994123778/(-4.02543794144377+0.294733137896549*SIN(0.867277469748485-COS(10.4210669354735*(-0.189309768993577+0.493262271901336*(5.12649419432822+4.38417312211862/(-2.12750102800033+4.38888348998079/B57))))+(19.7456867666596*COS(0.315118259777248*B57))/(-4.02543794144377-4.75123511441601*(-4.01236775500626-SIN(1.68307575195236+COS(0.501173997796498/(B57*COS(2.81718899581378*SIN(1.32336584838561*SIN(0.987711766462689*(-0.970158169284869+COS(17.9148737532156*COS(4.38888348998079*B57))))))))))))))+0.778499045397058/(1.75104353123216-1.93163519161352*COS(33.2138636553604*(3.85548390218424-1.22028522025927*A57))*COS(2.34127318896247*B57)*(-0.481943707124545+0.236425596508051/(COS(6.89692498451458*(-2.45200857029818+B57))*SIN(2.81579124296115+0.733686745724532*((-2.25711826043782*COS(1763.29818529963/(COS(0.150835764170477*B57)*(-2.69489162896542+COS(3.10463810559498*(-2.53538001515763+B57-1.97935092928286*(-8.77364090383746-3.07062809023029*(-0.446299593328702+0.00298814217242901*B57+3.36902552858082*COS(B57)+1.64011751913756*(4.75123511441602-0.104194893193397*SIN(3.04605526034252+1.54444395209071*COS(3.53286308706162*SIN(2.35151374678552*SIN(1.00142880693641/B57)))))))))))+2.7676129357411*(1.64686568436068+0.495255411950829*(-4.83333429355996+COS(0.384595740834949*(-0.0096492048554675+0.343377882179898*(4.38888348998079+B57))))*SIN(B57)))*(4.58467139413441-2.08956232517353*SIN(B57)))/A57+0.997483071903992*(-4.85870348444865-3.14383711712105*SIN(3.26326372784542*COS(0.745042283995866+4.38888348998079*SIN(B57)))))))))</f>
      </c>
      <c r="BP57">
        <f>-2.53538001515763+0.821650834584695/(1.75104353123216+6.71358746348701*COS(33.2138636553604*(3.85548390218424-1.22028522025927*A57))*COS(2.34127318896247*B57))-1.17395074656324/(-0.102880699536384+COS(0.970158169284869-COS((-4.4799701720476+0.476577364714937*(12.8847522437049+A57-2.44443881102134/B57))*(-8.08659236886415+B57)))-2.44884994123778/(-4.02543794144377+0.294733137896549*SIN(0.867277469748485-COS(10.4210669354735*(-0.189309768993577+0.493262271901336*(5.12649419432822+4.38417312211862/(-2.12750102800033+4.38888348998079/B57))))+(19.7456867666596*COS(0.315118259777248*B57))/(-4.02543794144377+14.2267368128445*SIN(1.68307575195236+COS(0.570898547743601/(COS(2.81718899581378*SIN(1.32336584838561*SIN(0.987711766462689*(-0.970158169284869+COS(17.9148737532156*COS(1.89585059019769/(-8.68751137060312+0.601793555873873*(0.0104239707108729-B57)*SIN(0.179272778479524*(-2.14264276460126-0.993480082000876*B57)*B57*(3.93978482603949+0.997483071903992*COS(3.49622751072893+1.32336584838561*SIN(3.26326372784542*COS(1.9070449451209*COS(4.38888348998079*B57))))*(-8.89161936473553-0.187768283577164*SIN(0.947274064822019*(3.32168059384751+B57))))))))))))*(3.69848324037571-0.085288534571217*SIN(4.172523531424+0.977040748286438*(-1.0034425620328+B57))))))))))</f>
      </c>
      <c r="BQ57">
        <f>-0.715614181593226+0.778499045397058/(1.75104353123216+6.71358746348701*COS(28.5611498917064*(3.85548390218424-1.22028522025927*A57))*COS(2.34127318896247*B57))</f>
      </c>
      <c r="BR57">
        <f>-2.53538001515763+0.778499045397058/(1.75104353123216-0.930939425058453*COS(0.498669774984871/A57)*COS(30.6267439013831*(3.85548390218424-1.22028522025927*A57))*COS(2.34127318896247*B57))-1.17395074656324/(-0.102880699536384+COS(0.970158169284869-COS((-8.08659236886415+B57)*(-4.4799701720476-0.341076373801376*(4.14738263638421+A57-2.44443881102134/B57-2.85369664524703*(-4.0960305754739+4.10302537581516*(-1.22028522025927+0.010005966605881*A57)*COS((5.81764923750462*COS(4.38888348998079+B57)*SIN(0.534714488090634*COS(3.10463810559498*(-3.26428930183994+B57))*COS(0.155475435806166*(-0.970158169284869+B57))))/(-2.46792380291555+0.711722780484071*(-11.3501183638935+(-0.510108221218374+SIN(0.0104239707108729-B57))*SIN(6.03615085257551*(4.82167162146245-0.451281666552392*(0.228866264528742+B57)+0.213641279321011*B57)*B57))-1.96036832657105*(0.0104239707108729-B57)*SIN(12.642440807505*B57*COS(0.179272778479524*(-3.07062809023029+0.0691776291570159*B57+0.966809356649144*COS(2.64427967123349+0.228866264528742*SIN(B57)))))-0.45017225038641*(-3.56575756335229+0.0333904022707034*(-0.383557820979713+2.78520763403669/(3.10463810559498/(-0.0410693641686142+4.04618419368851*COS(0.212951183376325*COS(0.228866264528742*SIN(0.425711707191754*B57))))-0.754178171033725*COS(3.48749934416123*(-4.24321362335637+SIN(B57))))-1.2317908493828*(-2.41640103524547+SIN(0.279982028875551*(5.0401534358976+B57+(-45.8848183789036*B57)/(COS((4.5113192098519*(5.88535920444246-3.84759446571111*B57))/B57)*COS(0.371853168252836*B57))+0.228866264528742/(0.458492073235626+(4.74492017588741*SIN(1.07039612175432*B57))/B57)))))))))))))+0.165935022714804*SIN(3.43689890591473-COS(10.4210669354735*(1.99594335397759+0.493262271901336*(5.12649419432822-1.51547754764245/(-2.12750102800033+4.38888348998079/B57))))+(19.7456867666596*COS(0.315118259777248*B57))/(-4.02543794144377+0.45017225038641*(-4.01236775500626-SIN(1.68307575195236+COS((1.00252327900784*(0.675414338333634+2.22946329466955/(COS(B57)*(1.96697100595367/(-4.01236775500626+0.711722780484071*(-5.14314724672842-(-0.510108221218374+SIN(0.0104239707108729-B57))*SIN(3.23243616075294*(4.82167162146245+0.0823120999176122*(0.228866264528742+B57)+0.213641279321011*B57)*B57)))-4.61159416251987/(3.67369281647034+1.54930788009319*COS(0.464011286218211-2.1873394434784*SIN(3.53977960545111+0.428189322472372*(-2.22132832222866+2.90032775970771/(0.464011286218211+B57)+0.251759540947922*B57)))+0.113360324107389*B57*(2.60995781336344-96.2657448521152*COS(3.40769579713652*B57)*(-4.02543794144377-SIN(1.42226738378444*SIN(B57)))))))))/(COS(0.464011286218211*SIN(1.32336584838561*SIN(0.987711766462689*(-0.970158169284869+COS(17.9148737532156*COS(0.227848381549171*B57))))))*(3.69848324037571+0.085288534571217*SIN(0.733686745724532*(-(2.33541554522187+1.07642438888524/SIN(B57))*SIN((2.25711826043782*COS(2.7676129357411*(1.64686568436068+0.495255411950829*COS(B57)*(-4.83333429355996+COS(1.28705698413417*(1.50704551792392*B57+0.0395560655776378/COS(0.144691715076527+0.204948333879852/B57)))))-17.3218462737165/(COS(0.150835764170477*B57)*COS(3.10463810559498*(-2.53538001515763+B57-0.550799529526559*(-8.77364090383746+1.32790216254556*(-0.446299593328702+0.242868609434218*B57+1.64011751913756*(4.75123511441602-0.104194893193397*SIN(3.04605526034252+4.54895958232256*COS(3.53286308706162*SIN(2.35151374678552*SIN(1.00142880693641/B57))))))))))))/A57)-0.997483071903992*(-4.84819983677129-3.14383711712105*SIN(3.26326372784542*COS(0.745042283995865+4.38888348998079*SIN(B57))))))))))))))</f>
      </c>
      <c r="BS57">
        <f>-2.53538001515763+0.778499045397058/(1.75104353123216-0.930939425058453*COS(0.498669774984871/A57)*COS(30.6267439013831*(3.85548390218424-1.22028522025927*A57))*COS(2.34127318896247*B57))-1.17395074656324/(-0.102880699536384+COS(0.970158169284869-COS((-8.08659236886415+B57)*(-4.4799701720476-0.341076373801376*(4.14738263638421+A57-2.44443881102134/B57-2.85369664524703*(-4.0960305754739+4.10302537581516*(-1.22028522025927+0.010005966605881*A57)*COS((5.81764923750462*COS(4.38888348998079+B57)*SIN(0.534714488090634*COS(3.10463810559498*(-3.26428930183994+B57))*COS(0.155475435806166*(-0.970158169284869+B57))))/(-2.46792380291555+0.711722780484071*(-11.3501183638935+(-0.510108221218374+SIN(0.0104239707108729-B57))*SIN(6.03615085257551*(4.82167162146245-0.451281666552392*(0.228866264528742+B57)+0.213641279321011*B57)*B57))-1.96036832657105*(0.0104239707108729-B57)*SIN(12.642440807505*B57*COS(0.179272778479524*(-3.07062809023029+0.0691776291570159*B57+0.966809356649144*COS(2.64427967123349+0.228866264528742*SIN(B57)))))-0.45017225038641*(-3.56575756335229+0.0333904022707034*(-0.383557820979713+2.78520763403669/(3.10463810559498/(-0.0410693641686142+4.04618419368851*COS(0.212951183376325*COS(0.228866264528742*SIN(0.425711707191754*B57))))-0.754178171033725*COS(3.48749934416123*(-4.24321362335637+SIN(B57))))-1.2317908493828*(-2.41640103524547+SIN(0.279982028875551*(5.0401534358976+B57+(-45.8848183789036*B57)/(COS((4.5113192098519*(5.88535920444246-3.84759446571111*B57))/B57)*COS(0.371853168252836*B57))+0.228866264528742/(0.458492073235626+(4.74492017588741*SIN(1.07039612175432*B57))/B57)))))))))))))+0.179299104591765*COS(171.354165997469/B57)*SIN(3.43689890591473-COS(10.4210669354735*(1.99594335397759+0.493262271901336*(5.12649419432822-1.51547754764245/(-2.12750102800033+4.38888348998079/B57))))+(19.7456867666596*COS(0.315118259777248*B57))/(-4.02543794144377+0.45017225038641*(-4.01236775500626-SIN(1.68307575195236+COS((1.00252327900784*(0.675414338333634+2.22946329466955/(COS(B57)*(1.96697100595367/(-4.01236775500626+0.711722780484071*(-5.14314724672842-(-0.510108221218374+SIN(0.0104239707108729-B57))*SIN(3.23243616075294*(4.82167162146245+0.0823120999176122*(0.228866264528742+B57)+0.213641279321011*B57)*B57)))-4.61159416251987/(3.67369281647034+1.54930788009319*COS(0.464011286218211-2.1873394434784*SIN(3.53977960545111+0.428189322472372*(-2.22132832222866+2.90032775970771/(0.464011286218211+B57)+0.251759540947922*B57)))+0.113360324107389*B57*(2.60995781336344-96.2657448521152*COS(3.40769579713652*B57)*(-4.02543794144377-SIN(1.42226738378444*SIN(B57)))))))))/(COS(0.464011286218211*SIN(1.32336584838561*SIN(0.987711766462689*(-0.970158169284869+COS(17.9148737532156*COS(0.227848381549171*B57))))))*(3.69848324037571+0.085288534571217*SIN(0.733686745724532*(-4.58467139413441*SIN((2.25711826043782*COS(2.7676129357411*(1.64686568436068+0.495255411950829*COS(B57)*(-4.83333429355996+COS(1.28705698413417*(1.50704551792392*B57+0.0395560655776378/COS(0.144691715076527+0.204948333879852/B57)))))-17.3218462737165/(COS(0.150835764170477*B57)*COS(3.10463810559498*(-2.53538001515763+B57-0.550799529526559*(-8.77364090383746+1.32790216254556*(-0.446299593328702+0.242868609434218*B57+1.64011751913756*(4.75123511441602-0.104194893193397*SIN(3.04605526034252+4.54895958232256*COS(3.53286308706162*SIN(2.35151374678552*SIN(1.00142880693641/B57))))))))))))/A57)-0.997483071903992*(-4.84819983677129-3.14383711712105*SIN(3.26326372784542*COS(0.745042283995865+4.38888348998079*SIN(B57))))))))))))))</f>
      </c>
      <c r="BT57">
        <f>-2.53538001515763+0.778499045397058/(1.75104353123216+6.71358746348701*COS(30.6267439013831*(3.85548390218424-1.22028522025927*A57))*COS(2.34127318896247*B57))-1.2666196939553/(-11.2222882944706/(3.69848324037571-0.103482088848126*SIN(2.95438281782893+B57))+(3.89200134589662*COS(0.753159400904593*B57))/(-4.02543794144377+0.294733137896549*SIN(4.07479627487985-COS(7.29748814053158*(-0.189309768993577-0.296391691300352*(4.93633565740369+4.38417312211862/(-1.38639110165225+4.38888348998079/B57))))+(19.7456867666596*COS(0.315118259777248*B57))/(-4.02543794144377+14.2267368128445*SIN(1.68307575195236+COS((1.02019666358136*Sec(B57))/(2.61194505247029+5.4090082053798*SIN(4.96126794189452-B57))))))))</f>
      </c>
      <c r="BU57">
        <f>-2.53538001515763+0.778499045397058/(1.75104353123216+6.71358746348701*COS(30.6267439013831*(3.85548390218424-1.22028522025927*A57))*COS(2.34127318896247*B57))-1.17395074656324/(-0.102880699536384+COS(0.970158169284869-COS((-8.08659236886415+B57)*(4.82167162146245+0.296765101465277*(12.584661969583+A57-2.44443881102134/B57)+0.892008308560504*Csc(1.10214350961724+1.33382928167442*COS(B57)*COS(1.3750577389378*SIN(4.38888348998079*SIN(B57)))))))-2.44884994123778/(-4.02543794144377+0.294733137896549*SIN(0.867277469748485-COS(10.4210669354735*(-0.189309768993577-0.495255411950829*(5.12649419432822+4.38417312211862/(-1.38639110165225+4.38888348998079/B57))*COS(0.454538252181423*(-2.24925584891254-0.179272778479524*(-0.510108221218374+2.95121604831838*COS(0.497489917065028*(0.228866264528742+B57)))))))+(19.7456867666596*COS(0.137725078229943*B57))/(-4.02543794144377+14.2267368128445*SIN(1.68307575195236+COS(0.626946920482001/(3.69848324037571+5.4090082053798*SIN(4.172523531424+0.977040748286438*(-1.0034425620328+B57)))))))))</f>
      </c>
      <c r="BV57">
        <f>-2.53538001515763+0.778499045397058/(1.75104353123216-0.930939425058453*COS(0.498669774984871/A57)*COS(30.6267439013831*(3.85548390218424-1.22028522025927*A57))*COS(2.34127318896247*B57))-1.17395074656324/(-0.102880699536384+COS(0.970158169284869-COS((-8.08659236886415+B57)*(-4.4799701720476-0.341076373801376*(4.14738263638421+A57-2.44443881102134/B57-2.85369664524703*(-4.0960305754739+4.10302537581516*(-1.22028522025927-0.0092562748436248*A57)*COS((5.81764923750462*COS(4.38888348998079+B57)*SIN(0.534714488090634*COS(3.10463810559498*(-3.26428930183994+B57))*COS(0.155475435806166*(-0.970158169284869+B57))))/(1.66241695692097-1.96036832657105*(0.0104239707108729-B57)*SIN(12.642440807505*B57*COS(0.179272778479524*(-3.07062809023029+0.0691776291570159*B57+0.966809356649144*COS(2.64427967123349+0.228866264528742*SIN(B57)))))-0.45017225038641*(-3.56575756335229+0.0333904022707034*(-0.383557820979713+2.78520763403669/(3.10463810559498/(-0.0410693641686142+4.04618419368851*COS(0.212951183376325*COS(0.228866264528742*SIN(0.425711707191754*B57))))-0.754178171033725*COS(3.48749934416123*(-4.24321362335637+SIN(B57))))+2.68050352172264*(-2.41640103524547+SIN(0.279982028875551*(5.0401534358976+B57+(-45.8848183789036*B57)/(COS((4.5113192098519*(5.88535920444246-3.84759446571111*B57))/B57)*COS(0.371853168252836*B57))+0.228866264528742/(0.458492073235626+(4.74492017588741*SIN(1.07039612175432*B57))/B57)))))))))))))+0.165935022714804*SIN(3.43689890591473-COS(10.4210669354735*(1.99594335397759+0.493262271901336*(5.12649419432822-1.51547754764245/(-2.12750102800033+4.38888348998079/B57))))+(19.7456867666596*COS(0.315118259777248*B57))/(-4.02543794144377+0.45017225038641*(-4.01236775500626-SIN(1.68307575195236+COS((1.00252327900784*(0.675414338333634+5.51944878711322/(COS(B57)*(1.96697100595367/(-4.01236775500626+0.711722780484071*(-5.14314724672842-4.04618419368851*B57*SIN(2.93512202034308*(4.82167162146245+0.0823120999176122*(0.228866264528742+B57)+0.213641279321011*B57)*B57)))-4.61159416251987/(3.67369281647034+1.54930788009319*COS(0.464011286218211-2.1873394434784*SIN(3.53977960545111+0.428189322472372*(-2.22132832222866+2.90032775970771/(0.464011286218211+B57)+0.251759540947922*B57)))+0.113360324107389*B57*(2.60995781336344-96.2657448521152*COS(3.40769579713652*B57)*(-4.02543794144377-SIN(1.42226738378444*SIN(B57)))))))))/(COS(0.464011286218211*SIN(1.32336584838561*SIN(0.987711766462689*(-0.970158169284869+COS(17.9148737532156*COS(0.227848381549171*B57))))))*(3.69848324037571+0.085288534571217*SIN(0.733686745724532*(-(2.33541554522187+1.07642438888524/SIN(B57))*SIN((2.25711826043782*COS(2.7676129357411*(1.64686568436068+0.495255411950829*COS(B57)*(-4.83333429355996+COS(1.28705698413417*(1.50704551792392*B57+0.0395560655776378/COS(0.144691715076527+0.204948333879852/B57)))))-17.3218462737165/(COS(0.150835764170477*B57)*COS(3.10463810559498*(-2.53538001515763+B57-0.550799529526559*(-8.77364090383746+1.32790216254556*(-0.446299593328702+0.244821246622017*B57+1.64011751913756*(4.75123511441602-0.104194893193397*SIN(3.04605526034252+4.54895958232256*COS(3.53286308706162*SIN(2.35151374678552*SIN(1.00142880693641/B57))))))))))))/A57)-0.997483071903992*(-4.62453290626782+0.347182790533016*COS(1.51547754764245/(-2.12750102800033+4.38888348998079/B57))-3.14383711712105*SIN(3.26326372784542*COS(0.745042283995865+4.38888348998079*SIN(B57))))))))))))))</f>
      </c>
      <c r="BW57">
        <f>-2.53538001515763+0.778499045397058/(1.75104353123216+6.71358746348701*COS(30.6267439013831*(3.85548390218424-1.22028522025927*A57))*COS(2.34127318896247*B57))-1.17395074656324/(-0.102880699536384+COS(0.970158169284869-COS((-8.08659236886415+B57)*(4.82167162146245+0.296765101465277*(12.584661969583+A57-2.44443881102134/B57)+0.892008308560504*Csc(1.10214350961724+0.591097706029779*COS(B57)*COS(1.3750577389378*SIN(4.38888348998079*SIN(B57)))))))-2.44884994123778/(-4.02543794144377+0.294733137896549*SIN(0.867277469748485-COS(10.4210669354735*(-2.5110825224983+COS(0.454538252181423*(-2.24925584891254-0.179272778479524*(-0.510108221218374+2.95121604831838*COS(0.497489917065028*(0.228866264528742+B57)))))*SIN(B57)*(5.67478471192723+4.38417312211862/(-1.38639110165225+4.38888348998079/B57)-1.96036832657105*(0.0104239707108729-B57)*SIN(12.642440807505*B57*COS(0.179272778479524*(-3.07062809023029+0.0691776291570159*B57+0.966809356649144*COS(0.0865514593704007*SIN(B57)))))-1.4614001137936*(-3.56575756335229+0.0333904022707034*(-1.0034425620328+B57+2.78520763403669/(-1.1249515224028*COS(1.25053959456292*B57)+3.10463810559498/(-0.0410693641686142+4.04618419368851*COS(1.5792805139324*COS(0.228866264528742*SIN(0.621340074663686*B57)))))-2.04234628259225*(-4.02543794144377+SIN(0.279982028875551*(8.14479154149258+(-45.8848183789036*COS(B57))/(COS((4.5113192098519*(4.38888348998079-1.69423398632946*B57))/B57)*COS(0.371853168252836*B57))+0.228866264528742/(2.43585677776938+(4.74492017588741*SIN((0.738452660725532*B57)/COS(0.473808200250788*COS(0.150835764170477*B57)*COS(3.10463810559498*(-2.53538001515763+B57-0.550799529526559*(-8.77364090383746+1.32790216254556*(-0.479615611946378+1.64011751913756*(4.75123511441602-4.05137050842486*B57)+0.00298814217242901*B57-B57/(-4.24321362335637+SIN(1.16961510262995*COS(0.77900829374141/A57))))))))))/B57)))))))))+(19.7456867666596*COS(0.315118259777248*B57))/(-4.02543794144377+14.2267368128445*SIN(1.68307575195236+COS(0.626735530923938/(3.69848324037571+5.4090082053798*SIN(4.172523531424+0.977040748286438*(-1.0034425620328+B57)))))))))</f>
      </c>
      <c r="BX57">
        <f>-2.53538001515763+0.778499045397058/(1.75104353123216+6.71358746348701*COS(30.6267439013831*(3.85548390218424-1.22028522025927*A57))*COS(2.34127318896247*(0.0104239707108729-B57)))-1.17395074656324/(1.52085826862378+COS(0.970158169284869-COS((-8.08659236886415+B57)*(4.82167162146245+0.296765101465277*(12.584661969583+A57-2.44443881102134/B57)+0.892008308560504*Csc(0.347838125305021+(-1.96697100595367*COS(B57)*COS(1.3750577389378*SIN(4.38888348998079*SIN(B57))))/B57)))))</f>
      </c>
      <c r="BY57">
        <f>-2.53538001515763+0.778499045397058/(1.75104353123216+6.71358746348701*COS(30.6267439013831*(3.85548390218424-1.22028522025927*A57))*COS(2.34127318896247*(0.0104239707108729-B57)))-1.17395074656324/(1.52085826862378+COS(0.970158169284869-COS((-8.08659236886415+B57)*(4.82167162146245+0.296765101465277*(12.584661969583+A57-2.44443881102134/B57)+0.892008308560504*Csc(0.347838125305021+(-1.96697100595367*COS(B57)*COS(1.3750577389378*SIN(4.38888348998079*SIN(B57))))/B57)))))</f>
      </c>
      <c r="BZ57">
        <f>-2.53538001515763+0.778499045397058/(1.75104353123216+6.71358746348701*COS(30.6267439013831*(3.85548390218424-1.22028522025927*A57))*COS(2.34127318896247*(0.0104239707108729-B57)))-1.17395074656324/(1.52085826862378+COS(0.970158169284869-COS((-8.08659236886415+B57)*(4.82167162146245+0.296765101465277*(13.1404973993675+A57-2.44443881102134/B57+0.556153597123559*COS(0.360497727172928*B57))+0.892008308560504*Csc(0.347838125305021+(-1.96697100595367*COS(B57)*COS(1.3750577389378*SIN(4.38888348998079*SIN(B57))))/B57)))))</f>
      </c>
      <c r="CA57">
        <f>-2.53538001515763+0.778499045397058/(1.75104353123216+6.71358746348701*COS(30.6267439013831*(3.85548390218424-1.22028522025927*A57))*COS(2.34127318896247*(0.0104239707108729-B57)))-1.17395074656324/(1.52085826862378+COS(0.970158169284869-COS((-8.08659236886415+B57)*(4.82167162146245-0.495255411950829*COS(0.645449502225374*(-4.46491320015797-1.50704551792392*B57))*(13.1404973993675+A57-2.44443881102134/B57+0.556153597123559*COS(0.360497727172928*B57))+0.892008308560504*Csc(0.347838125305021+(-1.96697100595367*COS(B57)*COS(1.3750577389378*SIN(4.38888348998079*SIN(B57))))/B57)))))</f>
      </c>
      <c r="CB57">
        <f>-2.53538001515763+0.787981818347263/(1.75104353123216-3.20373596089422*COS(30.6267439013831*(3.85548390218424-1.22028522025927*A57))*COS(2.34127318896247*B57))-1.17395074656324/(-0.102880699536384+COS(0.970158169284869-COS((-8.08659236886415+B57)*(4.82167162146245+0.570685217482619*(12.584661969583+A57-2.44443881102134/B57)+0.892008308560504*Csc(1.10214350961724+8.3649272768838*COS(B57)*COS(1.3750577389378*SIN(4.38888348998079*SIN(B57)))*Csc(4.32868285742212*COS(3.53977960545111*(-0.0990673640486293+B57)))))))+(2.44885058952523*COS((15.2803726736218*(-1.51710578095748-0.085288534571217*SIN(4.69237334887556+0.977040748286438*(-1.0034425620328+B57))))/B57))/(-1.91275729542212-0.344193203671007*(-2.99428964346217+4.38888348998079/(-2.85369664524702-0.405203078789852*B57)+6.10673313768426*SIN(0.970645957317775*(3.8647768204005+3.01892781434028*SIN(0.0398437791555164+0.68427529911992*B57))))))</f>
      </c>
      <c r="CC57">
        <f>-2.53538001515763+0.787981818347263/(1.75104353123216-3.20373596089422*COS(30.6267439013831*(3.85548390218424-1.22028522025927*A57))*COS(2.34127318896247*B57))-1.17395074656324/(-0.102880699536384+COS(0.970158169284869-COS((-8.08659236886415+B57)*(4.82167162146245+0.570685217482619*(12.584661969583+A57-2.44443881102134/B57)+0.892008308560504*Csc(1.10214350961724+8.3649272768838*COS(B57)*COS(1.3750577389378*SIN(4.38888348998079*SIN(B57)))*Csc(4.32868285742212*COS(3.53977960545111*(-0.0990673640486293+B57)))))))+(2.44885058952523*COS((15.2803726736218*(-1.51710578095748-0.085288534571217*SIN(4.69237334887556+0.977040748286438*(-1.0034425620328+B57))))/B57))/(-1.91275729542212-0.344193203671007*(-2.99428964346217+4.38888348998079/(-2.85369664524702-0.405203078789852*B57)+6.10673313768426*SIN(0.970645957317775*(3.8647768204005+3.01892781434028*SIN(0.0398437791555164+0.68427529911992*B57))))))</f>
      </c>
      <c r="CD57">
        <f>-2.53538001515763+0.787981818347263/(1.75104353123216-3.20373596089422*COS(30.6267439013831*(3.85548390218424-1.22028522025927*A57))*COS(2.34127318896247*B57))-1.17395074656324/(-0.102880699536384+COS(0.970158169284869-COS((-8.08659236886415+B57)*(4.82167162146245+0.892008308560504*Csc(1.10214350961724+8.3649272768838*COS(B57)*COS(1.3750577389378*SIN(4.38888348998079*SIN(B57)))*Csc(2.56273885716467*COS(3.53977960545111*(-0.0990673640486293+B57))))+0.570685217482619*(7.00261675640299+A57+(4.01425577763392*COS(6.87410829084458/B57))/(-1.91275729542212+0.891941454495948*(-2.99428964346217+4.38888348998079/(0.407900594325699-0.999325768576598*B57)+6.10673313768426*SIN(B57)))))))+(2.44885058952523*COS((15.2803726736218*(-1.51710578095748-0.085288534571217*SIN(4.69237334887556+0.977040748286438*(-1.0034425620328+B57))))/B57))/(-1.91275729542212-0.344193203671007*(-2.99428964346217+4.38888348998079/(-2.85369664524702-0.405203078789852*B57)+6.10673313768426*SIN(0.970645957317775*(3.8647768204005+3.01892781434028*SIN(0.0398437791555164+0.68427529911992*B57))))))</f>
      </c>
      <c r="CE57">
        <f>-2.53538001515763+0.780059983330297/(1.75104353123216+0.920770837123875*COS(30.6267439013831*(3.85548390218424-1.22028522025927*A57))*COS(2.33341406131542*B57))-1.17395074656324/(-1.08970726038248-B57+COS(0.970158169284869-COS(8.08659236886415*COS(B57)*(4.82167162146245+0.415665886847509*(1.29769797941223+A57-2.44443881102134/B57)-0.892008308560504/COS(30.9095163742833+(0.579975494035767*COS(B57)*COS(1.3750577389378*SIN(4.38888348998079*SIN(B57))))/SIN(0.234990843821049*(-3.53977960545111+SIN(0.618053781215391*COS(171.354165997469/B57)*SIN(3.43689890591473-COS(10.4210669354735*(1.99594335397759-0.495255411950829*(3.30386236010148-1.51547754764245/(-2.12750102800033+4.38888348998079/B57)+1.83745493597157*COS(2.14621831230364*(-0.720640553761703+0.0149486471701785/(3.85548390218424-1.22028522025927*A57))))*COS(0.332099886715785/SIN(0.867277469748485-COS(10.4210669354735*(-0.189309768993577-0.382095311146127*(3.30386236010148+4.38417312211862/(-1.18506813461532+4.38888348998079/B57)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57)))))))*(B57-8.08845973366274*SIN(B57))))+2.16573234696969/(-4.02543794144377-4.75123511441601*(0.0408477479355928+0.595166291692657*COS(10.4210669354735*(1.48343470593101-0.397977498058071*(3.79253170859851+1.83745493597157*COS(2.14621831230364*(2.46584086298192-COS(0.970158169284869-COS(0.796749079294485*B57*(1.75104353123216+B57))))))))+(12.8048204407246*COS(0.315118259777248*B57))/(-4.02543794144377-4.75123511441601*(-4.01236775500626-SIN(1.68307575195236+COS((0.933698605719809*(-8.08659236886415+B57))/(COS(0.710809971653287*SIN(1.32336584838561*SIN(0.987711766462689*(-0.970158169284869+COS(12.1130486169505*COS(4.38888348998079*B57))))))*(3.69848324037571+0.145215261394385*SIN(4.172523531424+0.977040748286438*(17.8628331842245+B57))))))))))))))))))+(19.7456867666596*COS(0.313659330569682*B57))/(-4.02543794144377-2.48562107855926*(-4.01236775500626-SIN(1.68307575195236+COS(16.1146994045772/(3.69848324037571-0.085288534571217*SIN(4.172523531424+0.977040748286438*(-1.0034425620328+B57)))))))))))+(19.7456867666596*COS(0.315118259777248*B57))/(-4.02543794144377+0.45017225038641*(-4.01236775500626-SIN(1.68307575195236+COS(1.22028522025927*A57)))))))))))))</f>
      </c>
      <c r="CF57">
        <f>-2.53538001515763+0.780059983330297/(1.75104353123216+0.920770837123875*COS(30.6267439013831*(3.85548390218424-1.22028522025927*A57))*COS(2.33341406131542*B57))-1.17395074656324/(-1.08970726038248-B57+COS(0.970158169284869-COS(8.08659236886415*COS(B57)*(4.82167162146245+0.415665886847509*(1.29769797941223+A57+3.04283391879382/B57)-0.892008308560504/COS(30.9095163742833+(0.579975494035767*COS(B57)*COS(1.3750577389378*SIN(4.38888348998079*SIN(B57))))/SIN(0.234990843821049*(-3.53977960545111+SIN(0.618053781215391*COS(171.354165997469/B57)*SIN(3.43689890591473-COS(10.4210669354735*(1.99594335397759-0.495255411950829*(1.69146473519733-0.494723879231552*COS(B57)*(-4.83333429355996+COS(6.09685031462364*(0.204366940786288*B57+0.0395560655776378/COS(0.144691715076527+0.204948333879852/B57)))))*COS(0.332099886715785/SIN(0.867277469748485-COS(10.4210669354735*(-0.189309768993577-0.382095311146127*(3.30386236010148+4.38417312211862/(-1.18506813461532+4.38888348998079/B57)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57)))))))*(B57-8.08845973366274*SIN(B57))))+2.16573234696969/(-4.02543794144377-4.75123511441601*(0.0408477479355928+0.595166291692657*COS(10.4210669354735*(1.48343470593101-0.397977498058071*(3.79253170859851+1.83745493597157*COS(2.14621831230364*(2.46584086298192-COS(0.970158169284869-COS(0.796749079294485*B57*(1.75104353123216+B57))))))))+(12.8048204407246*COS(0.315118259777248*B57))/(-4.02543794144377-4.75123511441601*(-4.01236775500626-SIN(1.68307575195236+COS((0.933698605719809*(-8.08659236886415+B57))/(COS(0.710809971653287*SIN(1.32336584838561*SIN(0.987711766462689*(-0.970158169284869+COS(12.1130486169505*COS(4.38888348998079*B57))))))*(3.69848324037571+0.145215261394385*SIN(4.172523531424+0.977040748286438*(17.8628331842245+B57))))))))))))))))))+(19.7456867666596*COS(0.313659330569682*B57))/(-4.02543794144377-2.48562107855926*(-4.01236775500626-SIN(1.68307575195236+COS(16.1146994045772/(3.69848324037571-0.085288534571217*SIN(4.172523531424+0.977040748286438*(-1.0034425620328+B57)))))))))))+(19.7456867666596*COS(0.315118259777248*B57))/(-4.02543794144377+0.45017225038641*(-4.01236775500626-SIN(1.68307575195236+COS(1.22028522025927*A57)))))))))))))</f>
      </c>
      <c r="CG57">
        <f>-2.53538001515763+0.787981818347263/(1.75104353123216+6.71358746348701*COS(30.6267439013831*(3.85548390218424-1.22028522025927*A57))*COS(2.34127318896247*(0.0104239707108729-B57)))-1.17395074656324/(-0.102880699536384+COS(0.970158169284869-COS((-8.08659236886415+B57)*(4.82167162146245+0.892008308560504*Csc(1.10214350961724-0.489996431446389*(-1.91275729542212+0.891941454495948*(1.79152241468593+4.38888348998079/(-0.888836690323398-0.930766521179757*B57))*COS(0.454538252181423*(-4.54895958232256+B57)))*COS(B57)*COS(1.3750577389378*SIN(4.38888348998079*SIN(B57)))*Csc(4.32868285742212*COS(3.53977960545111*(-0.0990673640486293+B57))))+0.570685217482619*(12.584661969583+A57+(4.01425577763392*COS(6.87410829084458/B57))/(-3.97994282361962+0.891941454495948*COS(0.454538252181423*(1.96697100595367-B57))*(-2.99428964346217+4.38888348998079/(1.12749615696308-0.999325768576598*B57)+6.10673313768426*SIN(B57)))))))+(2.44885058952523*COS((15.2803726736218*(-1.51710578095748-0.085288534571217*SIN(4.69237334887556+0.977040748286438*(-1.0034425620328+B57))))/B57))/(-1.91275729542212-0.344193203671007*(-2.99428964346217+4.38888348998079/(-2.85369664524702-0.405203078789852*B57)+6.10673313768426*SIN(0.970645957317775*(3.8647768204005+3.01892781434028*SIN(0.0398437791555164+0.68427529911992*B57))))))</f>
      </c>
      <c r="CH57">
        <f>-2.53538001515763+0.787981818347263/(1.75104353123216+6.71358746348701*COS(30.6267439013831*(3.85548390218424-1.22028522025927*A57))*COS(2.34127318896247*(0.0104239707108729-B57)))-1.17395074656324/(-0.102880699536384+COS(0.970158169284869-COS((-8.08659236886415+B57)*(4.82167162146245+0.892008308560504*Csc(1.10214350961724-0.489996431446389*(-1.91275729542212+0.891941454495948*(1.79152241468593+4.38888348998079/(-0.888836690323398-0.930766521179757*B57))*COS(0.454538252181423*(-4.54895958232256+B57)))*COS(B57)*COS(1.3750577389378*SIN(4.38888348998079*SIN(B57)))*Csc(4.32868285742212*COS(3.53977960545111*(-0.0990673640486293+B57))))+0.570685217482619*(12.584661969583+A57+(4.01425577763392*COS(6.87410829084458/B57))/(-3.97994282361962+0.891941454495948*COS(0.454538252181423*(1.96697100595367-B57))*(-2.99428964346217+4.38888348998079/(1.12749615696308-0.999325768576598*B57)+6.10673313768426*SIN(B57)))))))+(2.44885058952523*COS((15.2803726736218*(-1.51710578095748-0.085288534571217*SIN(4.69237334887556-1.96697100595367*SIN(0.347838125305021+(-1.96697100595367*COS(B57)*COS(1.3750577389378*SIN(4.38888348998079*SIN(B57))))/B57))))/B57))/(-1.91275729542212-0.344193203671007*(-2.99428964346217+4.38888348998079/(-2.85369664524702-0.405203078789852*B57)+6.10673313768426*SIN(0.970645957317775*(3.8647768204005+3.01892781434028*SIN(0.0398437791555164+0.68427529911992*B57))))))</f>
      </c>
      <c r="CI57">
        <f>-2.53538001515763+0.787981818347263/(1.75104353123216+0.920770837123875*COS(30.6267439013831*(3.85548390218424-1.22028522025927*A57))*COS(2.33341406131542*B57))-1.17395074656324/(-0.102880699536384+COS(0.970158169284869-COS((-8.09244218131859+B57)*(4.82167162146245+0.892008308560504*Csc(1.10214350961724+2.57005674176339*COS(B57)*COS(1.3750577389378*SIN(4.38888348998079*SIN(B57)))*Csc(4.32868285742212*COS(3.53977960545111*(-0.0990673640486293+B57))))+0.570685217482619*(12.584661969583+A57+(4.01425577763392*COS(1.67204813636182/B57))/(-0.663566361640531+0.891941454495948*(-2.99428964346217+4.38888348998079/(0.407900594325699-0.999325768576598*B57)+6.10673313768426*SIN(B57)))))))+(2.44885058952523*COS((15.2803726736218*(-1.51710578095748-0.085288534571217*SIN(4.69237334887556+0.977040748286438*(-1.0034425620328+B57))))/B57))/(-1.91275729542212-0.344193203671007*(-2.99428964346217+4.38888348998079/(-2.85369664524702+0.525563442389905*B57+B57*COS(3.10463810559498*COS(0.891941454495948*(4.38888348998079/(-6.45816380592759-0.930766521179757*B57)+0.216844753627145*(1.64686568436068+32.6562960430631/SIN(4.69237334887556+0.977040748286438*(-1.0034425620328+B57)))+3.10463810559498*A57*SIN(0.970645957317775*(3.30386236010148+3.01892781434028*SIN(0.0398437791555164+0.68427529911992*B57)))))))+6.10673313768426*SIN(0.982847461064206*(3.8647768204005+3.01892781434028*SIN(0.0398437791555164+0.68427529911992*B57))))))</f>
      </c>
      <c r="CJ57">
        <f>-2.53538001515763+0.787981818347263/(1.75104353123216+0.920770837123875*COS(30.6267439013831*(3.85548390218424-1.22028522025927*A57))*COS(2.33341406131542*B57))-1.17395074656324/(-0.102880699536384+COS(0.970158169284869-COS((-8.09244218131859+B57)*(4.82167162146245+0.892008308560504*Csc(1.10214350961724+2.57005674176339*COS(B57)*COS(1.3750577389378*SIN(4.38888348998079*SIN(B57)))*Csc(4.32868285742212*COS(3.53977960545111*(-0.0990673640486293+B57))))-0.133687772985852*(12.584661969583+A57+(4.01425577763392*COS(1.67204813636182/B57))/(-0.663566361640531+0.891941454495948*(-2.99428964346217+4.38888348998079/(0.407900594325699-0.999325768576598*B57)+6.10673313768426*SIN(B57)))))))+(2.44885058952523*COS((15.2803726736218*(-1.51710578095748-0.085288534571217*SIN(4.69237334887556+0.977040748286438*(-1.0034425620328+B57))))/B57))/(-1.91275729542212-0.344193203671007*(-2.99428964346217+4.38888348998079/(-2.85369664524702+0.525563442389905*B57+B57*COS(3.10463810559498*COS(0.891941454495948*(4.38888348998079/(-6.45816380592759-0.930766521179757*B57)+0.216844753627145*(1.64686568436068+32.6562960430631/SIN(4.69237334887556+0.977040748286438*(-1.0034425620328+B57)))+3.10463810559498*A57*SIN(0.970645957317775*(3.30386236010148+3.01892781434028*SIN(0.0398437791555164+0.68427529911992*B57)))))))+6.10673313768426*SIN(0.982847461064206*(3.8647768204005+B57)))))</f>
      </c>
      <c r="CK57">
        <f>-2.53538001515763+0.780059983330297/(1.75104353123216+0.920770837123875*COS(30.6267439013831*(3.85548390218424-1.22028522025927*A57))*COS(2.3364983618542*B57))-1.17395074656324/(-1.08970726038248-B57+COS(0.970158169284869-COS(4.19086399424798*COS(B57)*SIN(B57))))</f>
      </c>
      <c r="CL57">
        <f>-2.53538001515763+0.780059983330297/(1.75104353123216+0.920770837123875*COS(30.6267439013831*(3.85548390218424-1.22028522025927*A57))*COS((2.26232388633918*B57)/SIN((4.46491320015797*(0.0104239707108729-B57))/B57)))-1.17395074656324/(-4.02543794144377-2.48562107855926*(-4.01236775500626-SIN(1.68307575195236+COS(0.244046543898768/B57))))</f>
      </c>
      <c r="CM57">
        <f>-2.53538001515763+0.780059983330297/(1.75104353123216+0.920770837123875*COS(30.6267439013831*(3.85548390218424-1.22028522025927*A57))*COS((2.26232388633918*B57)/SIN((4.46491320015797*(0.0104239707108729-B57))/B57)))-1.17395074656324/(-4.02543794144377-2.48562107855926*(-4.01236775500626-SIN(1.68307575195236+COS(0.244046543898768/B57))))</f>
      </c>
      <c r="CN57">
        <f>-2.53538001515763+0.780059983330297/(1.75104353123216+0.920770837123875*COS(30.6267439013831*(3.85548390218424-1.22028522025927*A57))*COS((2.26232388633918*B57)/SIN((4.46491320015797*(0.0104239707108729-B57))/B57)))-1.17395074656324/(-4.02543794144377-2.48562107855926*(-4.01236775500626-SIN(1.68307575195236+COS(0.244046543898768/B57))))</f>
      </c>
      <c r="CO57">
        <f>-2.53538001515763+0.780059983330297/(1.75104353123216+0.920770837123875*COS(30.6267439013831*(3.85548390218424-1.22028522025927*A57))*COS((2.26232388633918*B57)/SIN((4.46491320015797*(0.0104239707108729-B57))/B57)))-1.17395074656324/(-4.02543794144377-2.48562107855926*(-4.01236775500626-SIN(1.68307575195236+COS(0.244046543898768/B57))))</f>
      </c>
      <c r="CP57">
        <f>-6.48502186754103+0.780059983330297/(1.75104353123216+0.920770837123875*COS(30.6267439013831*(3.85548390218424-1.22028522025927*A57))*COS((2.26232388633918*B57)/SIN((4.46491320015797*(0.0104239707108729-B57))/B57)))</f>
      </c>
      <c r="CQ57">
        <f>-2.53538001515763+0.780059983330297/(1.75104353123216+0.920770837123875*COS(30.6267439013831*(3.85548390218424-1.22028522025927*A57))*COS((2.26232388633918*B57)/SIN((4.46491320015797*(0.0104239707108729-B57))/B57)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57))))))))/(3.69848324037571-0.085288534571217*SIN(0.977040748286438*(-1.0034425620328+B57)-0.085288534571217*SIN(4.69237334887556+0.977040748286438*(-1.0034425620328+B57))))))))</f>
      </c>
      <c r="CR57">
        <f>-2.53538001515763+0.780059983330297/(1.75104353123216+0.920770837123875*COS(30.6267439013831*(3.85548390218424-1.22028522025927*A57))*COS((2.26232388633918*B57)/SIN((4.46491320015797*(0.0104239707108729-B57))/B57)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57))))))))/(3.69848324037571-0.085288534571217*SIN(0.977040748286438*(-1.0034425620328+B57)-0.085288534571217*SIN(4.69237334887556+0.977040748286438*(-1.0034425620328+B57))))))))</f>
      </c>
      <c r="CS57">
        <f>-2.53538001515763+0.787981818347263/(1.75104353123216-0.828257123886134*COS(30.6267439013831*(3.85548390218424-1.22028522025927*A57))*COS(2.3364983618542*B57))-1.17395074656324/(-1.08970726038248-B57+COS(0.970158169284869-COS(3.35351215638373*COS(B57)^2*(4.82167162146245+0.415665886847509*(7.5617222555395+A57+3.04283391879382/B57)-0.892008308560504/COS(30.9095163742833+(0.579975494035767*COS(B57)*COS(1.3750577389378*SIN(4.38888348998079*SIN(B57))))/SIN(0.234990843821049*(-3.53977960545111-SIN(0.757335698941963*COS(171.354165997469/B57)*SIN(3.43689890591473-COS(10.4210669354735*(1.99594335397759-0.495255411950829*COS(0.332099886715785/SIN(0.867277469748485-COS(10.4210669354735*(-0.0821323230144477-0.382095311146127*(3.30386236010148+4.38417312211862/(-1.18506813461532+4.38888348998079/B57)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57)))))))*(B57-8.08845973366274*SIN(B57))))+2.16573234696969/(-4.02543794144377-4.75123511441601*(4.80458120979862+(4.42417907631947*COS(0.315118259777248*B57))/(-4.02543794144377-4.75123511441601*(-0.0463344736960289-SIN(1.68307575195236+COS((0.933698605719809*(-8.08659236886415+B57))/(COS(0.710809971653287*SIN(1.32336584838561*SIN(0.987711766462689*(-0.970158169284869+COS(12.1130486169505*COS(4.38888348998079*B57))))))*(0.0104239707108729-B57+0.145215261394385*SIN(4.172523531424+0.977040748286438*(17.8628331842245+B57)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57))))-0.113225606212894*COS(B57))*COS(0.332099886715785/SIN(0.867277469748485+2.62583154338191*COS(0.313659330569682*B57)-COS(1.50473634000143*(-0.189309768993577-0.382095311146127*(3.30386236010148+4.38417312211862/(-1.18506813461532+4.38888348998079/B57)+1.83745493597157*COS(0.596752411656072*(-3.81221146125725-0.610038504065784*(-1.66169941542143+COS(6.17799041170864/A57))+COS(2.53538001515763+1.17395074656324/(-0.102880699536384+COS(1.54930788009319*SIN((-2.85369664524702+0.525563442389905*B57+B57*COS(3.10463810559498*COS(0.891941454495948*(4.38888348998079/(-6.45816380592759-0.996203716565432*B57)+0.216844753627145*(-3.1671161522807+B57-2.01562374312393*COS(B57))+3.10463810559498*A57*SIN(0.970645957317775*(3.30386236010148+3.01892781434028*SIN(0.0398437791555164+0.68427529911992*B57)))))))*(4.78027452898951+0.0988261080324625*(-0.299426324523994+0.556153597123559*COS(2.81201129084223*SIN(4.38888348998079+3.14383711712105*SIN(3.26326372784542*SIN(3.64384120598492-B57))))))))-2.41668037049394/(-4.02543794144377-4.75123511441601*(-0.10836742529682+(10.8651683445539*COS(0.704120545279541*B57))/(-4.02543794144377-4.75123511441601*(-4.01236775500626-SIN(1.68307575195236+COS((6.45954096046735*(-8.08659236886415+B57))/(3.69848324037571+0.188572790656832*SIN(4.172523531424+0.977040748286438*(17.8628331842245+B57))))))))))))))))))))+(-19.7456867666596*COS(9.97668976511667*COS(1.83745493597157*B57)))/(-4.02543794144377+0.45017225038641*(-4.01236775500626+SIN(1.36297950839016-0.69368257590981*(1.52544079625912+2*A57+3.04283391879382/B57)-COS(1.22028522025927-A57)))))))+(19.7456867666596*COS(0.313659330569682*B57))/(-4.02543794144377-2.48562107855926*(-4.01236775500626-SIN(1.68307575195236+COS((1.18502010407427*(0.675414338333634+0.445738967950897/(-3.53977960545111-SIN(0.720640553761703+0.995871158593384*B57))))/(3.69848324037571-0.085288534571217*SIN(4.172523531424+0.977040748286438*(-1.0034425620328+B57)))))))))*(3.36345130193881+0.998926750306103*COS(B57)*(-4.83333429355996+COS(5.81456547166478*(0.204366940786288*B57+0.0395560655776378/COS(3.43984988479375+0.68427529911992*B57))))*SIN(4.20944892536231*COS(30.6267439013831*(3.85548390218424-1.22028522025927*A57))*COS(2.34127318896247*(0.0104239707108729-B57))))))+(19.7456867666596*COS(0.315118259777248*B57))/(-4.02543794144377+0.45017225038641*(-4.01236775500626-SIN(1.68307575195236+COS(1.22028522025927*A57)))))))))))))</f>
      </c>
      <c r="CT57">
        <f>-2.53538001515763-1.17395074656324/(-1.08970726038248-B57+COS(0.970158169284869-COS(3.23746204424493*COS(B57)*(4.82167162146245+0.415665886847509*(7.22790459282486+A57+3.04283391879382/B57)-0.892008308560504/COS(19.1189505399703+(0.579975494035767*COS(B57)*COS(1.3750577389378*SIN(4.38888348998079*SIN(B57))))/SIN(0.234990843821049*(-3.53977960545111+SIN(0.618053781215391*COS(171.354165997469/B57)*SIN(3.43689890591473-3.9136062699127*COS(0.315118259777248*B57)-COS(10.4210669354735*(3.34177042754182-0.495255411950829*COS(0.332099886715785/SIN(0.867277469748485+13.8797733191252*COS(0.313659330569682*B57)-COS(10.4210669354735*(-0.189309768993577-0.771511632030511*(3.30386236010148+4.38417312211862/(-7.23120876718858+4.38888348998079/B57)+1.83745493597157*COS(0.606314107521993*(-2.53538001515763+B57/(1.52085826862378+COS(B57)))))*SIN(3.53977960545111*(-17.1881574278849+B57))))))*(3.30386236010148+1.83745493597157*COS(2.14621831230364*(-0.720640553761703+0.0149486471701785/(3.85548390218424-1.22028522025927*A57)))+0.998926750306103*COS(B57)*(-4.83333429355996+COS(6.09685031462364*(-1.04594800429935*(-1.36297950839016+COS(1.22028522025927*A57))+0.0395560655776378/COS(0.144691715076527+0.553054737700968/B57))))*SIN(4.20944892536231*COS(30.6267439013831*(3.85548390218424-1.22028522025927*A57))*COS(2.34127318896247*(0.0104239707108729-B57)))))))))))))))+0.787981818347263/(1.75104353123216+0.920770837123875*COS(30.6267439013831*(3.85548390218424-1.22028522025927*A57))*COS(1.75104353123216+0.920770837123875*COS(30.6267439013831*(3.85548390218424-1.22028522025927*A57))*COS((2.26232388633918*B57)/SIN((4.46491320015797*(0.0104239707108729-B57))/B57))))</f>
      </c>
      <c r="CU57">
        <f>-2.53538001515763-1.17395074656324/(-1.08970726038248-B57+COS(0.970158169284869-COS(3.23746204424493*COS(B57)*(4.82167162146245+0.415665886847509*(7.22790459282486+A57+3.04283391879382/B57)-0.892008308560504/COS(19.1189505399703+(0.579975494035767*COS(B57)*COS(1.3750577389378*SIN(4.38888348998079*SIN(B57))))/SIN(0.234990843821049*(-3.53977960545111+SIN(0.618053781215391*COS(171.354165997469/B57)*SIN(3.43689890591473-3.9136062699127*COS(0.315118259777248*B57)-COS(10.4210669354735*(3.34177042754182-0.495255411950829*COS(0.332099886715785/SIN(0.867277469748485+13.8797733191252*COS(0.313659330569682*B57)-COS(10.4210669354735*(-0.189309768993577-0.771511632030511*(3.30386236010148+4.38417312211862/(-7.23120876718858+4.38888348998079/B57)+1.83745493597157*COS(0.606314107521993*(-2.53538001515763+B57/(1.52085826862378+COS(B57)))))*SIN(3.53977960545111*(-17.1881574278849+B57))))))*(3.30386236010148+1.83745493597157*COS(2.14621831230364*(-0.720640553761703+0.0149486471701785/(3.85548390218424-1.22028522025927*A57)))+0.998926750306103*COS(B57)*(-4.83333429355996+COS(6.09685031462364*(-1.04594800429935*(-1.36297950839016+COS(1.22028522025927*A57))+0.0395560655776378/COS(0.144691715076527+0.553054737700968/B57))))*SIN(4.20944892536231*COS(30.6267439013831*(3.85548390218424-1.22028522025927*A57))*COS(2.34127318896247*(0.0104239707108729-B57)))))))))))))))+0.787981818347263/(1.75104353123216+0.920770837123875*COS(30.6267439013831*(3.85548390218424-1.22028522025927*A57))*COS(1.75104353123216+0.920770837123875*COS(30.6267439013831*(3.85548390218424-1.22028522025927*A57))*COS((2.26232388633918*B57)/SIN((4.46491320015797*(0.0104239707108729-B57))/B57))))</f>
      </c>
      <c r="CV57">
        <f>-2.53538001515763-1.17395074656324/(-1.08970726038248-B57+COS(0.970158169284869-COS(3.23746204424493*COS(B57)*(4.82167162146245+0.415665886847509*(7.22790459282486+A57+3.04283391879382/B57)-0.892008308560504/COS(19.1189505399703+(0.579975494035767*COS(B57)*COS(1.3750577389378*SIN(4.38888348998079*SIN(B57))))/SIN(0.234990843821049*(-3.53977960545111+SIN(0.618053781215391*COS(171.354165997469/B57)*SIN(3.43689890591473-3.9136062699127*COS(0.315118259777248*B57)-COS(10.4210669354735*(3.34177042754182-0.495255411950829*COS(0.332099886715785/SIN(0.867277469748485+13.8797733191252*COS(0.313659330569682*B57)-COS(10.4210669354735*(-0.189309768993577-0.771511632030511*(3.30386236010148+4.38417312211862/(-7.23120876718858+4.38888348998079/B57)+1.83745493597157*COS(0.606314107521993*(-2.53538001515763+B57/(1.52085826862378+COS(B57)))))*SIN(3.53977960545111*(-17.1881574278849+B57))))))*(3.30386236010148+1.83745493597157*COS(2.14621831230364*(-0.720640553761703+0.0149486471701785/(3.85548390218424-1.22028522025927*A57)))+0.998926750306103*COS(B57)*(-4.83333429355996+COS(6.09685031462364*(-1.04594800429935*(-1.36297950839016+COS(1.22028522025927*A57))+0.0395560655776378/COS(0.144691715076527+0.553054737700968/B57))))*SIN(4.20944892536231*COS(30.6267439013831*(3.85548390218424-1.22028522025927*A57))*COS(2.34127318896247*(0.0104239707108729-B57)))))))))))))))+0.787981818347263/(1.75104353123216+0.920770837123875*COS(30.6267439013831*(3.85548390218424-1.22028522025927*A57))*COS(1.75104353123216+0.920770837123875*COS(30.6267439013831*(3.85548390218424-1.22028522025927*A57))*COS((2.26232388633918*B57)/SIN((4.46491320015797*(0.0104239707108729-B57))/B57))))</f>
      </c>
      <c r="CW57">
        <f>-2.53538001515763-1.17395074656324/(-1.08970726038248-B57+COS(0.970158169284869-COS(2.62961822039689*COS(B57)*(4.82167162146245+0.415665886847509*(7.22790459282486+A57+3.04283391879382/B57)-0.789446730108993/COS(19.1189505399703+(0.579975494035767*COS(B57)*COS(1.3750577389378*SIN(4.38888348998079*SIN(B57))))/SIN(0.234990843821049*(-3.53977960545111+SIN(0.122592574522691*B57*COS(171.354165997469/B57)*SIN(3.43689890591473-3.9136062699127*COS(0.315118259777248*B57)-COS(10.4210669354735*(3.34177042754182-0.495255411950829*COS(0.332099886715785/SIN(0.867277469748485+13.8797733191252*COS(0.313659330569682*B57)-COS(10.4210669354735*(-0.189309768993577-0.382095311146127*(3.30386236010148+4.38417312211862/(-7.23120876718858+4.38888348998079/B57)+1.83745493597157*COS(0.606314107521993*(-2.53538001515763+B57/(1.52085826862378+COS(B57)))))))))*(3.30386236010148+1.83745493597157*COS(2.14621831230364*(-0.720640553761703+0.0149486471701785/(3.85548390218424-1.22028522025927*A57)))+0.998926750306103*COS(B57)*(-4.83333429355996+COS(6.09685031462364*(-1.04594800429935*(-1.36297950839016+COS(1.22028522025927*A57))+0.0395560655776378/COS(0.144691715076527+0.553054737700968/B57))))*SIN(4.20944892536231*COS(30.6267439013831*(3.85548390218424-1.22028522025927*A57))*COS(2.27046775438192*(0.0104239707108729-B57)))))))))))))))+0.787981818347263/(1.75104353123216+3.5105239358063*COS(30.6267439013831*(3.85548390218424-1.22028522025927*A57))*COS(0.999945670909258*(-3.81221146125725-0.610038504065784*(-1.66169941542143+COS(1.59435500026644/(A57*B57)))+COS(2.53538001515763-1.59564235378922/(0.190119685841844+3.01892781434028*COS(1.54930788009319*SIN(2.30617602209105*B57*(1.430675542427-0.735983794532307*(-0.299426324523994+0.556153597123559*COS(4.19069048026533*SIN(4.38888348998079-3.14383711712105*SIN(3.26326372784542*SIN(2.20644239778946+B57))))))*SIN(B57)))))))*COS(1.75104353123216+0.920770837123875*COS(30.6267439013831*(3.85548390218424-1.22028522025927*A57))*COS((2.26232388633918*B57)/SIN((4.46491320015797*(0.0104239707108729-B57))/B57))))</f>
      </c>
      <c r="CX57">
        <f>-2.53538001515763-1.17395074656324/(-1.08970726038248-B57+COS(0.970158169284869-COS(3.23746204424493*COS(B57)*(4.82167162146245+0.415665886847509*(7.22790459282486+A57+3.04283391879382/B57)-0.892008308560504/COS(19.1189505399703+(0.579975494035767*COS(B57)*COS(1.3750577389378*SIN(4.38888348998079*SIN(B57))))/SIN(0.234990843821049*(-3.53977960545111+SIN(5.03752580502412*B57))))))))+0.787981818347263/(1.75104353123216+0.920770837123875*COS(30.6267439013831*(3.85548390218424-1.22028522025927*A57))*COS(1.75104353123216+0.920770837123875*COS(30.6267439013831*(3.85548390218424-1.22028522025927*A57))*COS((2.26232388633918*B57)/SIN((4.46491320015797*(0.0104239707108729-B57))/B57))))</f>
      </c>
      <c r="CY57">
        <f>-2.53538001515763-1.17395074656324/(-1.08970726038248-B57+COS(0.970158169284869-COS(2.62961822039689*COS(B57)*(4.82167162146245+0.415665886847509*(7.22790459282486+A57+3.04283391879382/B57)-0.892008308560504/COS(19.1189505399703+(0.579975494035767*COS(B57)*COS(1.3750577389378*SIN(4.38888348998079*SIN(B57))))/SIN(0.234990843821049*(-3.53977960545111+SIN(0.122592574522691*B57*COS(171.354165997469/B57)*SIN(3.43689890591473-3.9136062699127*COS(3.12754931813664*B57)-COS(10.4210669354735*(3.34177042754182-0.495255411950829*COS(0.332099886715785/SIN(0.867277469748485+13.8797733191252*COS(0.313659330569682*B57)-COS(10.4210669354735*(-0.189309768993577-0.382095311146127*(3.30386236010148+4.38417312211862/(-7.23120876718858+4.38888348998079/B57)+1.83745493597157*COS(0.606314107521993*(-2.53538001515763+B57/(1.52085826862378+COS(B57)))))))))*(3.30386236010148+1.83745493597157*COS(1.92359162914591*(-0.720640553761703+0.0149486471701785/(3.85548390218424-1.22028522025927*A57)))+0.998926750306103*COS(B57)*(-4.83333429355996+COS(6.09685031462364*(-1.04594800429935*(-1.36297950839016+COS(1.22028522025927*A57))+0.0395560655776378/COS(0.144691715076527+0.553054737700968/B57))))*SIN(4.20944892536231*COS(30.6267439013831*(3.85548390218424-1.22028522025927*A57))*COS(2.27046775438192*(0.0104239707108729-B57)))))))))))))))+0.787981818347263/(1.75104353123216+3.5105239358063*COS(30.6267439013831*(3.85548390218424-1.22028522025927*A57))*COS(0.999945670909258*(-3.81221146125725-0.610038504065784*(-1.66169941542143+COS(1.59435500026644/(A57*B57)))+COS(2.53538001515763-1.59564235378922/(0.190119685841844+3.01892781434028*COS(1.54930788009319*SIN(2.30617602209105*B57*SIN(B57)*(1.75104353123216-0.735983794532307*(-0.299426324523994+0.556153597123559*COS(4.19069048026533*SIN(4.38888348998079-3.14383711712105*SIN(3.26326372784542*SIN(2.20644239778946+B57)))))+0.405976899997257*SIN(17.9638256434066*COS(3.53977960545111*(-1.67619991593421-B57))))))))))*COS(1.75104353123216+0.920770837123875*COS(114.169882444315*(3.85548390218424-1.22028522025927*A57))*COS((2.26232388633918*B57)/SIN((4.46491320015797*(0.0104239707108729-B57))/B57))))</f>
      </c>
    </row>
    <row r="58">
      <c r="A58" t="n">
        <v>3.881188118811884</v>
      </c>
      <c r="B58" t="n">
        <v>3.368980884552002</v>
      </c>
      <c r="C58" t="n">
        <v>-1.0161165266850936</v>
      </c>
      <c r="D58">
        <f>3.6602499406871*SIN(0.0387223447678864*B58)</f>
      </c>
      <c r="E58">
        <f>1.75104353123216*COS(62.0979862251655*B58)</f>
      </c>
      <c r="F58">
        <f>-0.682834826093842*COS(6.89800044123182*(-0.758558339806912+8.36751927018415*B58))</f>
      </c>
      <c r="G58">
        <f>-0.682834826093842*COS(6.89800044123182*(-0.758558339806912+8.36751927018415*B58))</f>
      </c>
      <c r="H58">
        <f>-0.137487228235692*COS(6.89800044123182*(-0.758558339806912+8.36751927018415*B58))</f>
      </c>
      <c r="I58">
        <f>-0.137487228235692*COS(6.89800044123182*(-0.758558339806912+8.36751927018415*B58))</f>
      </c>
      <c r="J58">
        <f>0.939185325062333-4.14643644508667*COS(0.0189887298980037*(0.0104239707108729-B58))</f>
      </c>
      <c r="K58">
        <f>0.939185325062333-4.14643644508667*COS(0.0189887298980037*(0.0104239707108729-B58))</f>
      </c>
      <c r="L58">
        <f>-2.12308015877194+0.129569300180172/COS((4.63317180630867*B58)/(-9.86147533878599+B58))</f>
      </c>
      <c r="M58">
        <f>0.939185325062333+0.0293956223887295*COS(0.0172580123911547*(0.0104239707108729-B58))</f>
      </c>
      <c r="N58">
        <f>-2.04284240933895+0.0691776291570159*B58-0.477654832648527*COS((4.63317180630867*B58)/(-6.92474727686258+B58))</f>
      </c>
      <c r="O58">
        <f>-2.12308015877194+0.129215724566975/COS(2.30140537652748*B58)</f>
      </c>
      <c r="P58">
        <f>-1.97489460550758+5.29213139525145/((-1.93163519161352+B58)*COS(2.30140537652748*B58))</f>
      </c>
      <c r="Q58">
        <f>-0.313889440961011+0.320772770036817/COS(2.30140537652748*B58)</f>
      </c>
      <c r="R58">
        <f>-0.313889440961011+0.320772770036817/COS(2.30140537652748*B58)</f>
      </c>
      <c r="S58">
        <f>-1.03876260770818+0.0932471536291962*Sec(2.30140537652748*B58)</f>
      </c>
      <c r="T58">
        <f>-0.319265658446769-0.0878246729080054*Sec(2.30140537652748*B58)</f>
      </c>
      <c r="U58">
        <f>-1.03876260770818-0.0314171631864948*Sec(2.30140537652748*B58)</f>
      </c>
      <c r="V58">
        <f>-1.25065691826588+2.47922225364319/(4.55545916732724+0.639038637545555*COS(2.34127318896247*B58))</f>
      </c>
      <c r="W58">
        <f>-2.12308015877194-10.0045295265383*(-3.19244398732623+4.38888348998079*B58+0.286833528592101/(-1.02660156822043+0.228866264528742*COS(0.891343868123568*B58)))*Sec(0.468476440148673*B58)*Sec(2.35336687023739*B58)</f>
      </c>
      <c r="X58">
        <f>-2.12308015877194+20.4507274309083*Sec(2.35336687023739*B58)</f>
      </c>
      <c r="Y58">
        <f>1.02938741113269-4.74453729083839/COS(2.35336687023739*B58)</f>
      </c>
      <c r="Z58">
        <f>-3.12179288783445+0.197825083469985*B58*Sec(2.4293605945166*B58)*Sec(0.114137895520679/((-2.52546085232433+(1.85063405272572*B58)/(0.0104239707108729-0.97296549133936*B58))*COS(4.30196983288598-B58)*COS(2.30140537652748*B58))+2.7676129357411*(1.64686568436068-2.59964545022312*(-2.12308015877194+78.2292589044328/COS(2.30140537652748*B58))*SIN(1.79746568418778+B58)))</f>
      </c>
      <c r="AA58">
        <f>-3.12179288783445+0.197825083469985*B58*Sec(2.4293605945166*B58)*Sec(0.114137895520679/((-2.52546085232433+(1.85063405272572*B58)/(0.0104239707108729-0.97296549133936*B58))*COS(0.592898516856485-B58)*COS(2.30140537652748*B58))+2.7676129357411*(1.64686568436068-2.59964545022312*(-2.12308015877194+4.16655540004758/COS(2.30140537652748*B58))*SIN(1.79746568418778+B58)))</f>
      </c>
      <c r="AB58">
        <f>-3.38154063936382+2.47922225364319/(4.55545916732724+10.1703137869217*COS(2.34127318896247*B58)*COS(3.63811627751044+4.38888348998079*B58))</f>
      </c>
      <c r="AC58">
        <f>-3.38154063936382+2.47922225364319/(4.55545916732724+10.1703137869217*COS(2.34127318896247*B58)*COS(3.63811627751044+4.38888348998079*B58))</f>
      </c>
      <c r="AD58">
        <f>-3.19244398732623+2.47922225364319/(4.55545916732724+10.1703137869217*COS(2.34127318896247*B58)*COS(2.37798727809565+(0.0398437791555164+0.68427529911992*B58)*B58))+0.286833528592101/(-1.10214350961724+(-4.01425577763392*B58*COS(2.35336687023739*B58))/(-4.02543794144377-11.9733307643649*SIN(1.68307575195236+COS(0.997483071903992*(-3.36517341727201-1.32336584838561*SIN(3.26326372784542*COS(1.9070449451209*COS(4.38888348998079*B58))))+(2.33541554522187+4.69996028156384*SIN(B58))*SIN(0.00395691045705083/(-2.41640103524547-SIN(0.999317258394747*B58)))))))</f>
      </c>
      <c r="AE58">
        <f>-3.25965967015153+2.47922225364319/(4.55545916732724-9.03079866436036*COS(2.34127318896247*B58)*COS(3.26168022661188+B58^2))</f>
      </c>
      <c r="AF58">
        <f>-4.46491320015797+0.209932586005785/(COS(3.1444818847505+0.970158169284869/(-1.93163519161352+B58))*(-0.102880699536384+COS(2.34127318896247*B58)))+COS(1.64686568436068-1.30104112325117*(0.498669774984871+(4.24321362335637*COS(0.154355378683397*B58*SIN(4.38888348998079*B58)))/(-3.45921456801396-2.68369365733408*(0.614022744113914-0.151945085767431/B58)*COS(0.373207135104491*B58)*SIN(0.549736046044653*(-0.0463344736960289-0.474107940239104/B58+0.98379940582226*B58)))))</f>
      </c>
      <c r="AG58">
        <f>-4.46491320015797+0.209932586005785/(COS(3.1444818847505+0.970158169284869/(-1.93163519161352+B58))*(-0.102880699536384+COS(2.34127318896247*B58)))+COS(1.64686568436068-1.30104112325117*(0.498669774984871+(4.24321362335637*COS(0.154355378683397*B58*SIN(4.38888348998079*B58)))/(-3.45921456801396-2.68369365733408*(0.614022744113914-0.151945085767431/B58)*COS(0.373207135104491*B58)*SIN(0.549736046044653*(-0.0463344736960289-0.474107940239104/B58+0.98379940582226*B58)))))</f>
      </c>
      <c r="AH58">
        <f>-4.46491320015797+0.209932586005785/(COS(3.1444818847505+0.970158169284869/(-1.93163519161352+B58))*(-0.102880699536384+COS(2.34127318896247*B58)))+COS(1.64686568436068-1.30104112325117*(0.498669774984871+(4.24321362335637*COS(0.154355378683397*B58*SIN(4.38888348998079*B58)))/(-3.45921456801396-2.68369365733408*(0.614022744113914-0.151945085767431/B58)*COS(0.373207135104491*B58)*SIN(0.549736046044653*(-0.0463344736960289-0.474107940239104/B58+0.98379940582226*B58)))))</f>
      </c>
      <c r="AI58">
        <f>-3.19244398732623+2.47922225364319/(4.55545916732724+10.1703137869217*COS(2.34127318896247*B58)*COS(B58*(4.54895958232256+(0.0398437791555164+0.68427529911992*B58)*B58)))+0.286833528592101/(-1.10214350961724+(-4.01425577763392*B58*COS(3.19178123630727*B58))/(-4.02543794144377-11.9733307643649*SIN(1.68307575195236+COS(0.0109041006032584*(2.33541554522187+4.69996028156384*SIN(B58))+0.997483071903992*(-3.60468181176981-1.32336584838561*SIN(3.26326372784542*COS(1.9070449451209*COS(4.38888348998079*B58))))))))</f>
      </c>
      <c r="AJ58">
        <f>2.47922225364319/(4.55545916732724+3.97269401619023*COS(2.34127318896247*B58)*COS(2.37798727809565-B58*(0.68427529911992*B58+(0.0398437791555164+0.68427529911992*B58)*B58)))+(-0.99870734951553*(-4.26212605373046+4.38888348998079*B58))/(-0.102880699536384+COS(0.0104239707108729-0.318484263036092*COS(2.30140537652748*B58))+6.52156308846133*B58*COS(0.536210832575027*(-4.38888348998079+B58))*SIN(1.68307575195236+COS(0.000783162395511269*(-8.1078216732488-1.32336584838561*SIN(3.26326372784542*COS(3.07455604918613*COS(4.38888348998079*B58)))))))</f>
      </c>
      <c r="AK58">
        <f>2.47922225364319/(4.55545916732724+3.97269401619023*COS(2.34127318896247*B58)*COS(2.37798727809565-B58*(0.68427529911992*B58+(0.0398437791555164+0.68427529911992*B58)*B58)))+(-0.99870734951553*(-4.26212605373046+4.38888348998079*B58))/(-0.102880699536384+COS(0.0104239707108729-0.318484263036092*COS(2.30140537652748*B58))+6.52156308846133*B58*COS(0.536210832575027*(-4.38888348998079+B58))*SIN(1.68307575195236+COS(0.000783162395511269*(-8.1078216732488-1.32336584838561*SIN(3.26326372784542*COS(3.07455604918613*COS(4.38888348998079*B58)))))))</f>
      </c>
      <c r="AL58">
        <f>2.47922225364319/(4.55545916732724-2.13370168835842*COS(0.153617049136277-19.9648536074454*A58)*COS(2.34127318896247*B58))+5.61783426669055/(-0.102880699536384+COS(0.547739204788806*COS((-0.0117718766654464+B58)*(4.19764630412403+0.891941454495948*COS(0.771995401184512*(-4.54895958232256+B58))*(1.08475215657704+4.38888348998079/(-1.99964678050107-0.999271636690398*B58)+6.07069820133914*SIN(0.970645957317775*(3.8647768204005+41.3945440664685*SIN(1.50124389294911-B58)))))))+(-4.01425577763392*B58*COS(2.23545582865239*B58))/(-4.02543794144377+0.495054435283295*SIN(3.04605526034252+4.54895958232256*COS(0.143400102837183*(-2.35151374678552+1.57451118320615/((0.910843304812121+0.0861708799634651*B58)*COS((3.00963994156335*B58*(-1.75811140810983+0.0150030470906728*B58*SIN(95.9667487237239*(0.518128807244517-5.69092194517994*COS(B58)))))/(-2.22132832222866-1.96036832657105*(0.0104239707108729-B58)*COS(2.93142442037043*(5.36720669420212-4.06097165469792*A58))+0.0333904022707034*(-5.87059790227181+(0.595815324207803*(-4.38888348998079+B58))/COS(8.01695911824396/B58))))))*Sec(3.49622751072893+1.30710401978535*(-0.970158169284869+COS(1.96657700973168*COS(4.38888348998079*B58))))))))</f>
      </c>
      <c r="AM58">
        <f>2.47922225364319/(4.55545916732724-2.13370168835842*COS(0.153617049136277-19.9648536074454*A58)*COS(2.34127318896247*B58))+5.61783426669055/(-0.102880699536384+COS(0.547739204788806*COS((-0.0117718766654464+B58)*(4.19764630412403+0.891941454495948*COS(0.771995401184512*(-4.54895958232256+B58))*(1.08475215657704+4.38888348998079/(-1.99964678050107-0.999271636690398*B58)+6.07069820133914*SIN(0.970645957317775*(3.8647768204005+41.3945440664685*SIN(1.50124389294911-B58)))))))+(-4.01425577763392*B58*COS(2.23545582865239*B58))/(-4.02543794144377+0.495054435283295*SIN(3.04605526034252+4.54895958232256*COS(0.143400102837183*(-2.35151374678552+1.57451118320615/((0.910843304812121+0.0861708799634651*B58)*COS((3.00963994156335*B58*(-1.75811140810983+0.0150030470906728*B58*SIN(95.9667487237239*(0.518128807244517-5.69092194517994*COS(B58)))))/(-2.22132832222866-1.96036832657105*(0.0104239707108729-B58)*COS(2.93142442037043*(5.36720669420212-4.06097165469792*A58))+0.0333904022707034*(-5.87059790227181+(0.595815324207803*(-4.38888348998079+B58))/COS(8.01695911824396/B58))))))*Sec(3.49622751072893+1.30710401978535*(-0.970158169284869+COS(1.96657700973168*COS(4.38888348998079*B58))))))))</f>
      </c>
      <c r="AN58">
        <f>-3.19244398732623+2.47922225364319/(4.55545916732724-19.1853644219838*COS(53.4871081569162*(4.54895958232256-2.53538001515763*A58))*COS(2.34127318896247*B58))+4.59529405601859/(-0.102880699536384+COS(0.970158169284869-COS((-0.644217755743392+B58)*(4.71449417548332+0.891941454495948*COS(0.454538252181423*(-4.54895958232256+B58))*(-2.99428964346217+4.38888348998079/(-1.99964678050107-0.930766521179757*B58)+6.07069820133914*SIN(0.970645957317775*(3.8647768204005-0.103213746837193*SIN(0.0398437791555164+0.68427529911992*B58)))))))+(-19.7456867666596*COS(2.23129038338461*B58*Csc(1.20856592332071*B58)))/(-4.02543794144377+5.14775899136527*SIN(1.68307575195236+COS((1.00252327900784*(0.675414338333634-2.65843774893853/COS((10.9057470538265*(-4.63893119678731+0.98621059449367*(0.0124584892007249*B58+0.649608496467101*(3.71551944464651+1.32336584838561*B58))))/((-2.22132832222866+1.86685399942426*(0.0104239707108729-B58)-0.999785323978975*(0.464011286218211+B58))*(-1.0034425620328-SIN((2.23724855029327*(-4.02543794144377+(0.973757720571009*SIN(1.68307575195236+COS(0.681208950305383*(-3.89983574117648+0.439705499317587/COS(0.0804723243439316*(4.38888348998079+B58)*(-10.0304614952191+0.0333904022707034*(-0.267283993381096+(-2.03785680386851*(0.464011286218211-B58))/(COS(0.740068463148044*B58)*(3.83493169861245-2.95121604831838*COS(0.228866264528742*SIN(0.783541008254785*B58))))-22.271177534471*(-4.02543794144377+SIN(B58)))+1.96036832657105*(0.0104239707108729-B58)*SIN(2.26644549032434*B58*(-3.07062809023029+0.0691776291570159*B58+(-5.06156062179036*COS(3.21966962202688*(0.228866264528742+B58)))/(4.54170879037296+B58))))*(-0.583058869082825-0.0150030470906728*B58*SIN(96.2657448521152*(-3.30386236010148+1.02287422143789*COS(B58))*COS(21.726440612325*B58))))))))/B58))/(B58*COS((2.23129038338461*B58)/SIN(1.10214350961724+(-0.335266423072614*COS(B58)*COS(3.19178123630727*B58))/(COS(0.269458586708642*(0.126757436250328+2.48548347013926*(-2.33864976501977+B58-0.904147576859968*(-0.546947611672606-COS(2.55680093540035+2.85369664524703/B58)+SIN(0.205606440532799/(-0.498669774984871+B58))))))*SIN(4.17877075135132-COS(0.997483071903992*(-3.36517341727201-1.32336584838561*SIN(3.26326372784542*COS(1.66617905604948-4.38888348998079*SIN(B58))))-(2.33541554522187+4.69996028156384*SIN(B58))*SIN(0.171320499552431*COS(25.7332567481821/(COS(2.34127318896247*B58)*COS(0.999317258394747*(0.910843304812121-0.725370682642472*SIN(0.759335251212575*(-8.77364090383746+1.32790216254556/(19.6837212090565+0.346890385587777*B58))))))+2.7676129357411*(1.64686568436068+2.59964545022312*(-1.79753367710594-1.85282145385703/(COS(2.41818850379927*B58)*(1.48502729882913-15.3444130141536*SIN(0.064987409316677/B58))))*SIN(B58)))))))))*SIN(0.102880699536384-COS(0.970158169284869-COS((0.547739204788806+B58)*(3.83091492211859+0.891941454495948*COS(0.481574612416498*(-4.54895958232256+B58))*(1.08475215657704+4.91889103745603/(-7.23978127520875-0.757266802709473*B58)+9.10800191174348*SIN(2.53687465785495+2.51850998500881*SIN(0.0398437791555164+0.68427529911992*B58)))))))))))))*Sec(3.49622751072893+1.32336584838561*SIN(3.26326372784542*COS(1.9070449451209*COS(4.38888348998079*B58)))))/(-8.89161936473553-0.187768283577164*SIN(0.947274064822019*(-1.0034425620328+B58)))))))</f>
      </c>
      <c r="AO58">
        <f>-3.19244398732623+2.47922225364319/(4.55545916732724-19.1853644219838*COS(53.4871081569162*(4.54895958232256-2.53538001515763*A58))*COS(2.34127318896247*B58))+4.59529405601859/(-0.102880699536384+COS(0.970158169284869-COS((-0.644217755743392+B58)*(4.71449417548332+0.891941454495948*COS(0.454538252181423*(-4.54895958232256+B58))*(-2.99428964346217+4.38888348998079/(-1.99964678050107-0.930766521179757*B58)+6.07069820133914*SIN(0.970645957317775*(3.8647768204005-0.103213746837193*SIN(0.0398437791555164+0.68427529911992*B58)))))))+(-19.7456867666596*COS(2.23129038338461*B58*Csc(1.20856592332071*B58)))/(-4.02543794144377+5.14775899136527*SIN(1.68307575195236+COS((1.00252327900784*(0.675414338333634-2.65843774893853/COS((10.9057470538265*(-4.63893119678731+0.98621059449367*(0.0124584892007249*B58+0.649608496467101*(3.71551944464651+1.32336584838561*B58))))/((-2.22132832222866+1.86685399942426*(0.0104239707108729-B58)-0.999785323978975*(0.464011286218211+B58))*(-1.0034425620328-SIN((2.23724855029327*(-4.02543794144377+(0.973757720571009*SIN(1.68307575195236+COS(0.681208950305383*(-3.89983574117648+0.439705499317587/COS(0.0804723243439316*(4.38888348998079+B58)*(-10.0304614952191+0.0333904022707034*(-0.267283993381096+(-2.03785680386851*(0.464011286218211-B58))/(COS(0.740068463148044*B58)*(3.83493169861245-2.95121604831838*COS(0.228866264528742*SIN(0.783541008254785*B58))))-22.271177534471*(-4.02543794144377+SIN(B58)))+1.96036832657105*(0.0104239707108729-B58)*SIN(2.26644549032434*B58*(-3.07062809023029+0.0691776291570159*B58+(-5.06156062179036*COS(3.21966962202688*(0.228866264528742+B58)))/(4.54170879037296+B58))))*(-0.583058869082825-0.0150030470906728*B58*SIN(96.2657448521152*(-3.30386236010148+1.02287422143789*COS(B58))*COS(21.726440612325*B58))))))))/B58))/(B58*COS((2.23129038338461*B58)/SIN(1.10214350961724+(-0.335266423072614*COS(B58)*COS(3.19178123630727*B58))/(COS(0.269458586708642*(0.126757436250328+2.48548347013926*(-2.33864976501977+B58-0.904147576859968*(-0.546947611672606-COS(2.55680093540035+2.85369664524703/B58)+SIN(0.205606440532799/(-0.498669774984871+B58))))))*SIN(4.17877075135132-COS(0.997483071903992*(-3.36517341727201-1.32336584838561*SIN(3.26326372784542*COS(1.66617905604948-4.38888348998079*SIN(B58))))-(2.33541554522187+4.69996028156384*SIN(B58))*SIN(0.171320499552431*COS(25.7332567481821/(COS(2.34127318896247*B58)*COS(0.999317258394747*(0.910843304812121-0.725370682642472*SIN(0.759335251212575*(-8.77364090383746+1.32790216254556/(19.6837212090565+0.346890385587777*B58))))))+2.7676129357411*(1.64686568436068+2.59964545022312*(-1.79753367710594-1.85282145385703/(COS(2.41818850379927*B58)*(1.48502729882913-15.3444130141536*SIN(0.064987409316677/B58))))*SIN(B58)))))))))*SIN(0.102880699536384-COS(0.970158169284869-COS((0.547739204788806+B58)*(3.83091492211859+0.891941454495948*COS(0.481574612416498*(-4.54895958232256+B58))*(1.08475215657704+4.91889103745603/(-7.23978127520875-0.757266802709473*B58)+9.10800191174348*SIN(2.53687465785495+2.51850998500881*SIN(0.0398437791555164+0.68427529911992*B58)))))))))))))*Sec(3.49622751072893+1.32336584838561*SIN(3.26326372784542*COS(1.9070449451209*COS(4.38888348998079*B58)))))/(-8.89161936473553-0.187768283577164*SIN(0.947274064822019*(-1.0034425620328+B58)))))))</f>
      </c>
      <c r="AP58">
        <f>-3.19244398732623+2.47922225364319/(4.55545916732724-19.1853644219838*COS(53.4871081569162*(4.54895958232256-2.53538001515763*A58))*COS(2.34127318896247*B58))+4.59529405601859/(-0.102880699536384+COS(0.970158169284869-COS((-0.644217755743392+B58)*(4.71449417548332+0.891941454495948*COS(0.454538252181423*(-4.54895958232256+B58))*(-2.99428964346217+4.38888348998079/(-1.99964678050107-0.930766521179757*B58)+6.07069820133914*SIN(0.970645957317775*(3.8647768204005-0.103213746837193*SIN(0.0398437791555164+0.68427529911992*B58)))))))+(-19.7456867666596*COS(2.23129038338461*B58*Csc(1.20856592332071*B58)))/(-4.02543794144377+5.14775899136527*SIN(1.68307575195236+COS((1.00252327900784*(0.675414338333634-2.65843774893853/COS((10.9057470538265*(-4.63893119678731+0.98621059449367*(0.0124584892007249*B58+0.649608496467101*(3.71551944464651+1.32336584838561*B58))))/((-2.22132832222866+1.86685399942426*(0.0104239707108729-B58)-0.999785323978975*(0.464011286218211+B58))*(-1.0034425620328-SIN((2.23724855029327*(-4.02543794144377+(0.973757720571009*SIN(1.68307575195236+COS(0.681208950305383*(-3.89983574117648+0.439705499317587/COS(0.114117574382462*(4.38888348998079+B58)*(-10.0304614952191+0.0333904022707034*(-0.267283993381096+(-2.03785680386851*(0.464011286218211-B58))/(COS(0.740068463148044*B58)*(3.83493169861245-2.95121604831838*COS(0.228866264528742*SIN(0.783541008254785*B58))))-22.271177534471*(-4.02543794144377+SIN(B58)))+1.96036832657105*(0.0104239707108729-B58)*SIN(2.26644549032434*B58*(-3.07062809023029+0.0691776291570159*B58+(-5.06156062179036*COS(3.21966962202688*(0.228866264528742+B58)))/(4.54170879037296+B58))))*(-0.583058869082825-0.0150030470906728*B58*SIN(96.2657448521152*(-3.30386236010148+1.02287422143789*COS(B58))*COS(21.726440612325*B58))))))))/B58))/(B58*COS((2.23129038338461*B58)/SIN(1.10214350961724+(-0.335266423072614*COS(B58)*COS(3.19178123630727*B58))/(COS(0.269458586708642*(0.126757436250328+2.48548347013926*(-2.33864976501977+B58-0.904147576859968*(-0.639991575618684-COS(2.55680093540035+2.85369664524703/B58)))))*SIN(4.17877075135132-COS(0.997483071903992*(-3.36517341727201-1.32336584838561*SIN(3.26326372784542*COS(1.66617905604948-4.38888348998079*SIN(B58))))-(2.33541554522187+4.69996028156384*SIN(B58))*SIN(0.171320499552431*COS(25.7332567481821/(COS(2.34127318896247*B58)*COS(0.999317258394747*(0.910843304812121-0.725370682642472*SIN(0.759335251212575*(-8.77364090383746+1.32790216254556/(19.6837212090565+0.346890385587777*B58))))))+2.7676129357411*(1.64686568436068+2.59964545022312*(-1.79753367710594-1.85282145385703/(COS(2.41818850379927*B58)*(1.48502729882913-15.3444130141536*SIN(0.064987409316677/B58))))*SIN(B58)))))))))*SIN(0.102880699536384-COS(0.970158169284869-COS((0.547739204788806+B58)*(3.83091492211859+0.891941454495948*COS(0.481574612416498*(-4.54895958232256+B58))*(1.08475215657704+4.91889103745603/(-7.23978127520875-0.757266802709473*B58)+9.10800191174348*SIN(2.53687465785495+2.51850998500881*SIN(0.0398437791555164+0.68427529911992*B58)))))))))))))*Sec(3.49622751072893+1.32336584838561*SIN(3.26326372784542*COS(1.9070449451209*COS(4.38888348998079*B58)))))/(-8.89161936473553-0.187768283577164*SIN(0.947274064822019*(-1.0034425620328+B58)))))))</f>
      </c>
      <c r="AQ58">
        <f>-3.19244398732623+2.47922225364319/(4.55545916732724-19.1853644219838*COS(53.4871081569162*(4.54895958232256-2.53538001515763*A58))*COS(2.34127318896247*B58))+4.59529405601859/(-0.102880699536384+COS(0.970158169284869-COS((-0.644217755743392+B58)*(4.71449417548332+0.891941454495948*COS(0.454538252181423*(-4.54895958232256+B58))*(-2.99428964346217+4.38888348998079/(-1.99964678050107-0.930766521179757*B58)+6.07069820133914*SIN(0.970645957317775*(3.8647768204005-0.103213746837193*SIN(0.0398437791555164+0.68427529911992*B58)))))))+(-19.7456867666596*COS(2.23129038338461*B58*Csc(1.20856592332071*B58)))/(-4.02543794144377+5.14775899136527*SIN(1.68307575195236+COS((1.00252327900784*(0.675414338333634-1.61643836884575/COS((10.9057470538265*(-4.63893119678731+0.98621059449367*(0.0124584892007249*B58+0.649608496467101*(3.71551944464651+1.32336584838561*B58))))/((-2.22132832222866+1.86685399942426*(0.0104239707108729-B58)-0.971036529285117*(0.464011286218211+B58))*(-1.0034425620328-SIN((2.23724855029327*(-4.02543794144377+(0.973757720571009*SIN(3.04605526034252-10.1703137869217*COS(2.34127318896247*B58)*COS(0.681208950305383*(-3.89983574117648+0.439705499317587/COS(0.0804723243439316*(4.38888348998079+B58)*(-10.0304614952191+0.0333904022707034*(-0.267283993381096+(-2.03785680386851*(0.464011286218211-B58))/(COS(0.740068463148044*B58)*(3.83493169861245-2.95121604831838*COS(0.228866264528742*SIN(0.783541008254785*B58))))-22.271177534471*(-4.02543794144377+SIN(B58)))+1.96036832657105*(0.0104239707108729-B58)*SIN(2.26644549032434*B58*(-3.07062809023029+0.0691776291570159*B58+(-5.06156062179036*COS(3.21966962202688*(0.228866264528742+B58)))/(4.54170879037296+B58))))*(-0.583058869082825-0.0150030470906728*B58*SIN(96.2657448521152*(-3.30386236010148+1.02287422143789*COS(B58))*COS(21.726440612325*B58))))))))/B58))/(B58*COS((2.23129038338461*B58)/SIN(1.10214350961724+(-0.335266423072614*COS(B58)*COS(3.19178123630727*B58))/(COS(0.269458586708642*(0.126757436250328+2.48548347013926*(-2.33864976501977+B58-0.904147576859968*(-0.546947611672606-COS(2.55680093540035+2.85369664524703/B58)+SIN(0.205606440532799/(-0.498669774984871+B58))))))*SIN(4.17877075135132-COS(0.997483071903992*(-3.36517341727201-1.32336584838561*SIN(3.26326372784542*COS(1.66617905604948-4.38888348998079*SIN(B58))))-(2.33541554522187+4.69996028156384*SIN(B58))*SIN(0.171320499552431*COS(25.7332567481821/(COS(2.34127318896247*B58)*COS(0.999317258394747*(0.910843304812121-0.725370682642472*SIN(0.759335251212575*(-8.77364090383746+1.32790216254556/(19.6837212090565+0.346890385587777*B58))))))+2.7676129357411*(1.64686568436068+2.59964545022312*(-1.79753367710594-1.85282145385703/(COS(2.41818850379927*B58)*(1.48502729882913-15.3444130141536*SIN(0.064987409316677/B58))))*SIN(B58)))))))))*SIN(0.102880699536384-COS(0.970158169284869-COS(2.10444037095208*(0.547739204788806+B58))))))))))*Sec(3.49622751072893+1.32336584838561*SIN(3.26326372784542*COS(1.9070449451209*COS(4.38888348998079*B58)))))/(-8.89161936473553-0.187768283577164*SIN(0.947274064822019*(-1.0034425620328+B58)))))))</f>
      </c>
      <c r="AR58">
        <f>-3.19244398732623+2.71800423135567/(4.55545916732724-19.1853644219838*COS(53.4871081569162*(4.54895958232256-2.53538001515763*A58))*COS(2.34127318896247*B58))-0.99315221899753*(-0.102880699536384+COS(0.970158169284869-COS((-0.0914979243671115+B58)*(4.68992134559555+0.891941454495948*COS(0.241313381810039*(-4.54895958232256+B58))*(-2.50034565186493+6.07069820133914*SIN(0.970645957317775*(-0.0463344736960289-0.103213746837193*SIN(0.0398437791555164+0.68427529911992*B58)))))))-1.22535565991147*Sec((7.14301669997533*SIN(B58))/B58)*(-4.02543794144377+5.14775899136527*SIN(1.68307575195236+COS((1.00252327900784*(0.675414338333634+2.19625750339725/COS((0.336762851744905*B58*(-1.0034425620328-SIN((16.5034135001561*(-4.02543794144377+(0.973757720571009*SIN(1.68307575195236+COS(0.681208950305383*(-3.89983574117648+0.416211674122732/COS(0.0415192467061986*(4.38888348998079+B58)*(-2.20170288368319-COS(1.26379680953426*COS(0.693935322170248*B58)))*(-0.596957997929629+0.551951410042153*B58*COS(3.32168059384751*(-0.0398437791555164-96.2657448521152*(-3.30386236010148+0.956988959564365*COS(B58))*COS(1.06282763033982*B58))))*(-6.94664763899132-0.999785323978975*(-0.267283993381096-19.124282709223/((0.464011286218211-B58)*COS(5.82607129681541*B58)*(3.83493169861245-2.95121604831838*COS(0.228866264528742*SIN(0.783541008254785*B58))))+(1.7624150988083*(-4.02543794144377+SIN(B58)))/COS((0.229231503482786*(4.38888348998079+B58))/B58))+1.96036832657105*(0.0104239707108729-B58)*SIN(2.26644549032434*B58*(-3.07062809023029+0.0691776291570159*B58+(1.09344476355422*COS(3.21966962202688*(0.228866264528742+B58)))/(4.54170879037296+B58)))))))))/B58))/(B58*COS((2.23129038338461*B58)/SIN(1.10214350961724+(-0.335266423072614*COS(B58)*COS(9.10902839016168*COS(B58)))/(COS(0.269458586708642*(0.126757436250328+2.48548347013926*(-2.33864976501977+B58-0.904147576859968*(-0.546947611672606-COS(2.55680093540035+2.85369664524703/B58)+SIN(0.205606440532799/(-0.498669774984871+B58))))))*SIN(4.17877075135132-COS(0.997483071903992*(23.2263001256815-SIN(3.26326372784542*COS(1.66617905604948-4.38888348998079*SIN(B58))))-(2.33541554522187+4.69996028156384*SIN(B58))*SIN(0.171320499552431*COS(4.73631998521116/(COS(1.08475215657704*(-0.470495291492003+B58))*COS(0.524371490330347*(-4.46491320015797+COS(B58)))*COS(0.999317258394747*(0.910843304812121-0.725370682642472*SIN(0.759335251212575*(-8.77364090383746+1.32790216254556/(-14.2802649249316+0.322767167731473*B58))))))+2.7676129357411*(1.64686568436068+2.59964545022312*(-1.79753367710594-2.00985206782362/(COS(2.41818850379927*B58)*(1.96697100595367-14.1134484538248*SIN(0.064987409316677/B58))))*SIN(B58)))))))))*SIN(0.102880699536384-COS(0.970158169284869-COS((0.547739204788806+B58)*(3.83091492211859+0.891941454495948*COS(0.481574612416498*(-4.54895958232256+B58))*(1.08475215657704+4.91889103745603/(-7.23978127520875-0.917948109029364*B58)-9.10800191174348*SIN(6.28475946197508+0.125871845070311*(4.18020940043024+B58)))))))))))/((-4.63893119678731+0.98621059449367*(0.0124584892007249*B58+0.649608496467101*(3.71551944464651+1.32336584838561*B58)))*(-4.01236775500626+SIN(1.54444395209071-0.924676858096462*(-5.02715767714589+0.206804271871811*(0.0104239707108729-B58)+0.992695026748626*(0.464011286218211+B58)*(1.42111669992612+0.835921316059934*(-0.0510411795160046*B58+0.649608496467101*(5.20954124225725+1.32336584838561*B58)))))))))*Sec(3.49622751072893+1.32336584838561*SIN(3.26326372784542*COS(1.9070449451209*COS(4.38888348998079*B58)))))/(-8.89161936473553+0.187768283577164*SIN(0.175003720754548*(-1.0034425620328+B58)))))))</f>
      </c>
      <c r="AS58">
        <f>-3.19244398732623+2.47922225364319/(4.13034075983652-19.1853644219838*COS(53.4871081569162*(4.54895958232256+0.595166291692657*A58))*COS(2.34127318896247*B58))+4.59529405601859/(-0.102880699536384+COS(0.970158169284869-COS((-0.644217755743392+B58)*(4.71449417548332+COS(1.47605523896888*B58)*(-1.24892397989421-4.38888348998079/(-1.99964678050107-0.930766521179757*B58)-6.07069820133914*SIN(0.240512838623345*(3.8647768204005-0.103213746837193*SIN(0.0398437791555164+0.68427529911992*B58)))))))+(-19.7456867666596*COS(2.33700230349172*B58))/(-4.02543794144377+0.999245583811795*(-0.599618741848579-COS((1.00252327900784*(0.675414338333634-3.07154731790958/COS((2.05045672490275*(-3.7082923621518-0.531041901024465*(0.0124584892007249*B58-1.51710578095748*(10.1467186730522+1.32336584838561*B58))))/(B58*(-4.01236775500626+SIN(0.871841091568481-0.209344039155982*(0.0104239707108729-B58)-0.971036529285117*(0.464011286218211+B58)))*(-1.0034425620328+SIN((2.86365571943192*(-4.02543794144377+(0.973757720571009*SIN(3.04605526034252-10.1703137869217*COS(2.34127318896247*B58)*COS(0.681208950305383*(-5.24253088175112-44.6383906269437/COS(0.0869794987327878*(4.38888348998079+B58)*(-7.47090882196389+0.0333904022707034*(3.4412282518247+(-2.03785680386851*(0.464011286218211-B58))/(COS(1.06432419423554*COS(B58))*(-4.25743668876457-2.95121604831838*COS(2.37185130248878*COS(21.0844742520398*B58^2)*SIN(0.783541008254785*B58))))+(-2.51127978153963*(-4.02543794144377+SIN(B58)))/COS(15.0456369401782/B58))+1.96036832657105*(0.0104239707108729-B58)*SIN(2.26644549032434*B58*(-3.07062809023029+0.0691776291570159*B58+0.323552810766608*(4.54170879037296+B58)*COS(3.21966962202688*(0.228866264528742+B58))))))))))/B58))/(COS(2.31597677522377/SIN(1.10214350961724+(-0.335266423072614*COS(B58)*COS(3.19178123630727*B58))/(COS(0.269458586708642*(0.126757436250328+2.48548347013926*(-3.19244398732623-0.904147576859968*(-4.46491320015797-4.55545916732724*COS(2.55680093540035+2.85369664524703/B58)))*SIN(0.853794222306453+B58)))*SIN(4.17877075135132-COS(0.997483071903992*(-3.70095047617492-1.32336584838561*SIN(3.26326372784542*COS(1.66617905604948-4.38888348998079*SIN(B58))))+(-2.33541554522187+2.24925584891254*(-4.24321362335637+SIN(B58)))*SIN(0.0728535461789953*COS(21.4205319314821/(-1.08475215657704+0.767370281668077*COS(2.34127318896247*B58)*COS(0.444406446746926*SIN(0.759335251212575*(-4.91815700165322+3.85548390218424*SIN(1.32790216254556/(18.3323158396242+0.358834095216839*B58))))))+2.7676129357411*(1.64686568436068+2.44577149231099*(4.54895958232256+12.3753706297687/(1.48502729882913-15.3444130141536*SIN(0.064987409316677*B58)))*SIN(B58)))))))))*SIN(B58)))))))*Sec(3.49622751072893+1.32336584838561*SIN(0.987711766462689*(-3.30386236010148+1.9070449451209*COS(4.38888348998079*B58)))))/(-8.89161936473553+5.20239639245279*(-1.0034425620328+B58))))))</f>
      </c>
      <c r="AT58">
        <f>-3.19244398732623+2.47922225364319/(4.55545916732724+19.1853644219838*COS(17.8628331842245*(-3.04605526034252-2.53538001515763*A58))*COS(2.34127318896247*B58))+4.59529405601859/(-0.102880699536384+COS(0.970158169284869-COS((-0.644217755743392+B58)*(4.53063676937798+0.891941454495948*COS(0.454538252181423*(-4.54895958232256+B58))*(-2.99428964346217+4.38888348998079/(-1.70072156542342-0.930766521179757*B58)+6.07069820133914*SIN(0.970645957317775*(3.8647768204005+SIN(0.0398437791555164+0.68427529911992*B58)*(-1.66169941542143-SIN(0.0629521986177826*SIN(B58)))))))))+(-11.7674874161692*COS(2.23129038338461*B58*Csc(1.32995720491595*B58)))/(-4.02543794144377+5.14775899136527*SIN(1.68307575195236+COS((1.00252327900784*(0.675414338333634-2.65843774893853/COS((0.426491040284931*(-4.63893119678731+0.98621059449367*(0.0124584892007249*B58-1.51710578095748*(-2.33541554522187+SIN(3.71551944464651+1.32336584838561*B58)))))/((-2.22132832222866+1.86685399942426*(0.0104239707108729-B58)-0.971036529285117*(0.464011286218211+B58))*(-1.0034425620328-SIN((2.23724855029327*(-4.02543794144377+(0.973757720571009*SIN(3.04605526034252-10.1703137869217*COS(2.34127318896247*B58)*COS(0.321948306320204*(-3.89983574117648-13.5596355410534/COS(0.0869794987327878*(4.38888348998079+B58)*(-10.0304614952191+1.96036832657105*(0.0104239707108729-B58)*SIN(2.26644549032434*B58*(-3.07062809023029+0.0691776291570159*B58+0.966809356649144*COS(3.21966962202688*(0.228866264528742+B58))))+0.0333904022707034*(-0.697367305830544+2.78520763403669/((-4.24321362335637*COS(0.740068463148044*B58))/(0.464011286218211-B58)+3.10463810559498/(-0.21125249507606+4.04618419368851*COS(2.95121604831838*COS(0.228866264528742*SIN(0.783541008254785*B58)))))-22.271177534471*(-4.02543794144377+SIN(0.0333904022707034*(8.14479154149258+(-45.8848183789036*B58)/(COS((4.5113192098519*(4.38888348998079-2.34127318896247*B58))/B58)*COS(0.28245758274843*B58))+2.78520763403669/(0.199479867255741+(-4.74492017588741*COS(0.537619980828712*B58))/B58)))))))))))/B58))/(B58*COS((2.23129038338461*B58)/SIN(1.10214350961724+(0.482504731330719*COS(B58)*COS(1.3750577389378*SIN(4.38888348998079*SIN(B58))))/(COS(0.707807735689834*(1.64686568436068+2.48548347013926*(-2.33864976501977+B58-0.904147576859968*(-0.546947611672606-COS(2.55680093540035+2.85369664524703/B58)+SIN(0.205606440532799/(-0.498669774984871+B58))))))*SIN(4.17877075135132-COS(0.997483071903992*(-5.22758831987261-SIN(3.26326372784542*COS(1.66617905604948-4.38888348998079*SIN(B58))))+(2.33541554522187+4.69996028156384*SIN(B58))*SIN(13.9790938650669*(-0.0319382149269121-1.43253632956902*COS(25.7332567481821/(COS(2.34127318896247*B58)*COS(3.10463810559498*(1.40575784242892+0.759335251212575*(-8.77364090383746+1.32790216254556*(18.5476673029205+0.316076929223304*B58))+B58)))+2.7676129357411*(1.64686568436068+2.59964545022312*(-1.79753367710594+0.335714325406428/COS(2.41818850379927*B58))*SIN(B58))))))))))*SIN(0.102880699536384-COS(0.970158169284869-COS(5.6065274334164*(0.547739204788806+B58))))))))))*Sec(3.04605526034252-B58+1.32336584838561*SIN(3.26326372784542*COS(1.9070449451209*COS(4.38888348998079*B58)))))/(-8.89161936473553-0.187768283577164*SIN(0.947274064822019*(3.32168059384751+B58)))))))</f>
      </c>
      <c r="AU58">
        <f>-3.19244398732623+2.71800423135567/(4.55545916732724+19.1853644219838*COS(17.8628331842245*(-3.04605526034252-2.53538001515763*A58))*COS(2.34127318896247*B58))+4.59529405601859/(-0.102880699536384+COS(0.970158169284869-COS((0.90494136087752+B58)*(3.16594339399998+0.891941454495948*COS(0.454538252181423*(-4.54895958232256+B58))*(-2.99428964346217+4.38888348998079/(-1.70072156542342-0.930766521179757*B58)+11.7807721988068*SIN(0.970645957317775*(3.8647768204005+SIN(0.0398437791555164+0.68427529911992*B58)*(-1.66169941542143-SIN(7.36914946809175*SIN(B58)))))))))+(-11.7674874161692*COS(0.259336929560409*B58*Csc(1.32995720491595*B58)))/(-4.02543794144377+5.14775899136527*SIN(1.68307575195236+COS((1.00252327900784*(0.675414338333634-2.65843774893853/COS((0.00751721947620742*(4.96440863612121+0.98621059449367*(0.0124584892007249*B58-1.51710578095748*(-2.33541554522187+SIN(8.69483570660885+1.32336584838561*B58)))))/((-5.3372775433549-1.24900163619626*(0.0104239707108729-B58))*(-1.0034425620328-SIN((2.23724855029327*(-4.02543794144377+(0.973757720571009*SIN(3.04605526034252-10.1703137869217*COS(2.34127318896247*B58)*COS(0.321948306320204*(-3.89983574117648+465.519969304544/(A58*COS(0.0869794987327878*(4.38888348998079+B58)*(-10.0304614952191+1.96036832657105*(0.0104239707108729-B58)*SIN(2.26644549032434*B58*(-3.07062809023029+0.0691776291570159*B58+0.966809356649144*COS(19.538468268013*(0.228866264528742+B58))))+0.668480377812508*(-0.697367305830544+2.78520763403669/((-4.24321362335637*COS(0.740068463148044*B58))/(0.464011286218211-B58)+3.10463810559498/(-0.21125249507606+4.04618419368851*COS(2.95121604831838*COS(0.228866264528742*SIN(0.783541008254785*B58)))))-2.97358541762451*(-4.02543794144377+SIN(0.928921811984624*(8.14479154149258+(-127.798746435309*B58)/(COS((4.5113192098519*(4.38888348998079-2.34127318896247*B58))/B58)*(0.199479867255741+(-109.258774418071*COS(0.152083151022746*B58))/B58)*COS(0.28245758274843*B58)))))))))))))/B58))/(B58*COS((2.23129038338461*B58)/SIN(1.10214350961724+(0.452208545977342*COS(B58)*COS(1.3750577389378*SIN(4.38888348998079*SIN(B58))))/(COS(3.16678725854344*(1.64686568436068+2.48548347013926*(-2.33864976501977+B58-0.904147576859968*(-0.546947611672606-COS(2.55680093540035+2.85369664524703/B58)+SIN(0.205606440532799/(-0.498669774984871+B58))))))*SIN(4.17877075135132-COS(4.01353511772973-(2.33541554522187+4.69996028156384*SIN(B58))*SIN(13.9790938650669*(-0.0319382149269121+2.01107689765918*COS(22.8137623437846/(COS(2.34127318896247*B58)*COS(3.10463810559498*(1.40575784242892+0.759335251212575*(-8.77364090383746+1.32790216254556*(18.5476673029205+0.316076929223304*B58))+B58)))+2.7676129357411*(1.64686568436068+2.59964545022312*(-1.79753367710594-4.2992092889529/COS(2.41818850379927*SIN(B58)))*SIN(B58))))))))))*SIN(0.102880699536384-COS(0.970158169284869-COS(5.6065274334164*(0.547739204788806+B58))))))))))*Sec(0.230264017381367+1.32336584838561*SIN(3.26326372784542*COS(1.73917150291469*COS(2.37500340984706-B58)))))/(-8.89161936473553-0.187768283577164*SIN(0.947274064822019*(3.32168059384751+B58)))))))</f>
      </c>
      <c r="AV58">
        <f>-3.19244398732623+2.71800423135567/(4.55545916732724+13.4778285081789*COS(17.8628331842245*(-3.04605526034252-2.53538001515763*A58))*COS(2.34127318896247*B58))+4.59529405601859/(-0.102880699536384+COS(0.970158169284869-COS((-0.644217755743392+B58)*(4.53063676937798+0.891941454495948*COS(0.454538252181423*(-4.54895958232256+B58))*(-2.99428964346217+4.38888348998079/(-1.70072156542342+0.373215060879051*B58)+6.07069820133914*SIN(0.970645957317775*(3.8647768204005+SIN(0.0398437791555164+0.68427529911992*B58)*(-1.66169941542143-SIN(0.0629521986177826*SIN(B58)))))))))-11.7674874161692*COS(2.23129038338461*B58*Csc(1.48869985630326*B58))*(4.61159416251987+0.502736280820392*SIN(1.68307575195236+COS(0.110971460070971*(0.675414338333634-0.46183169159684/COS((0.426491040284931*(-4.05270475481384-0.0126761414350927*B58*COS(0.188628472151279*COS(B58))+SIN(3.71551944464651+1.32336584838561*B58)))/((2.80582935491723+(-1.86685399942426*(0.0104239707108729-B58))/(-5.02715767714589-0.450571908918455*SIN(B58)))*(-1.0034425620328+SIN((2.23724855029327*(-4.02543794144377+(0.973757720571009*SIN(3.04605526034252+10.1703137869217*COS(2.34127318896247*B58)*COS(0.321948306320204*(-3.89983574117648-0.2259444810755/COS(4.38888348998079+B58-1.89585059019769/(-12.3658770404409+0.0333904022707034*(-0.697367305830544+2.78520763403669/(4.16267886660421/(0.464011286218211-B58)+3.10463810559498/(-0.21125249507606+4.04618419368851*COS(2.95121604831838*COS(0.228866264528742*SIN(0.783541008254785*B58)))))+39.8111098769168*(-4.02543794144377+SIN(0.0333904022707034*(8.14479154149258+(-45.8848183789036*B58)/(COS((4.5113192098519*(-1.36297950839016-1.85284534579819*B58))/B58)*COS(0.28245758274843*B58))+2.78520763403669/(0.199479867255741+(-4.74492017588741*COS(0.537619980828712*B58))/B58)))))-SIN(2.26644549032434*B58*(-3.07062809023029-0.412702921134056*B58+0.966809356649144*COS(0.73687375940996*COS(B58))))))))))/B58))/(B58*COS(0.102880699536384-COS(0.970158169284869-COS(3.38304147474741+B58)))*COS(8.63280657330097*B58*SIN(1.10214350961724+(-0.161057918038827*COS(B58)*COS(1.3750577389378*SIN(4.38888348998079*SIN(B58))))/(COS(4.20216770606499*(1.64686568436068+2.48548347013926*(-2.33864976501977+B58-0.904147576859968*(-0.546947611672606-COS(2.55680093540035+2.85369664524703/B58)+SIN(0.205606440532799/(-0.498669774984871+B58))))))*SIN(0.947394524668818*(-1.36297950839016+COS(0.997483071903992*(-7.82347132982872-SIN(3.26326372784542*COS(1.66617905604948*SIN(4.38888348998079*SIN(B58)))))+(2.33541554522187+4.69996028156384*SIN(B58))*SIN(0.647611941399037*(-0.0319382149269121-1.89621838342138*SIN(25.7332567481821/(COS(0.524371490330347*(-4.46491320015797+B58))*COS(1.22028522025927*(4.36411576342809-2.33163615227541/(-5.70301281360717+1.32790216254556*(18.4064269307623+0.314909657567638*B58))+B58)))+1.0529351996074*(-1.79753367710594+0.117596174893841*COS(1.71986695129731*B58)*(1.48502729882913+5.8626875461555*SIN(0.197443268161305/B58))))))))))))))))))))))</f>
      </c>
      <c r="AW58">
        <f>-2.35258177871109-17.9050202769674*COS(47.5012703255096-19.9648536074454*A58)*COS(2.34127318896247*B58)</f>
      </c>
      <c r="AX58">
        <f>-2.35258177871109-17.9050202769674*COS(47.5012703255096-19.9648536074454*A58)*COS(2.34127318896247*B58)</f>
      </c>
      <c r="AY58">
        <f>-2.35258177871109-17.9050202769674*COS(47.5012703255096-19.9648536074454*A58)*COS(2.34127318896247*B58)</f>
      </c>
      <c r="AZ58">
        <f>-2.35258177871109+1.98404601694252*COS(47.5012703255096-19.9648536074454*A58)*COS(2.34127318896247*B58)*(-6.22729775583901+COS((0.547739204788806+B58)*(4.53089824051787+3.60911931249123/COS((4.35063997044991*(-4.172523531424-0.466407665363302*SIN(0.98621059449367*(1.32336584838561-1.51710578095748*(-2.33541554522187+SIN(3.71551944464651+1.32336584838561*B58))))))/((-2.22132832222866-0.971036529285117*(0.464011286218211+B58)-0.950262826665238*B58)*(-1.0034425620328-SIN((0.0345338245065199*(-4.02543794144377+(0.973757720571009*SIN(3.04605526034252-10.1703137869217*COS(0.524371490330347*(-4.46491320015797+COS(B58)))*COS(0.321948306320204*(-2.99428964346217+4.38888348998079/(-1.70072156542342-0.930766521179757*B58)-6.07069820133914*SIN(0.208545147400331*(5.56632001497745+0.68427529911992*B58+SIN(8.94941416528843*COS(4.62678808588491*SIN(3.26326372784542*COS(1.9070449451209*COS(2.13112852507139*B58)))))))))))/B58))/(B58*COS((2.23129038338461*B58)/SIN(1.10214350961724+(0.482504731330719*COS(B58)*COS(1.3750577389378*SIN(4.38888348998079*SIN(B58))))/(COS(0.707807735689834*(1.64686568436068+2.48548347013926*(-2.33864976501977+B58+0.904147576859968*(0.185939686198609-SIN(1.51710578095748-7.37868802663049*(-0.498669774984871+B58))))))*SIN(4.17877075135132-COS(0.997483071903992*(-5.01271064725756-SIN(3.23277543136447*COS(0.974153035848922+4.38888348998079*SIN(B58))))-(2.33541554522187+4.69996028156384*SIN(B58))*SIN(0.639580633440371*COS(15.0633772312155/((0.297952670824784+B58)*COS(10.0053272209756*B58))+2.7676129357411*(1.64686568436068+2.59964545022312*(-0.240690677623371+1.31536717962865/(COS(2.41818850379927*B58)*(1.48502729882913-15.842682081532*SIN(1.92729652296882/B58))))*SIN(B58)))))))))))))))))</f>
      </c>
      <c r="BA58">
        <f>-2.35258177871109+1.98404601694252*COS(47.5012703255096-19.9933795287641*A58)*(-5.7771255054526-1.77046843626537*COS(5.6065274334164*(0.547739204788806+B58)))*COS(2.34127318896247*B58)</f>
      </c>
      <c r="BB58">
        <f>-3.19244398732623+0.952972231836685/(1.75104353123216-18.1838172266926*COS(53.4871081569162*(3.32867436206329+A58))*COS(2.34127318896247*B58))+1.37423663624159/(-0.102880699536384*(-0.970158169284869+COS((4.71449417548332+0.476577364714937*(-0.529647925098518+A58+4.38888348998079/(-3.84379951085584+2.44443881102134/B58)))*(-8.08659236886415+B58)))+19.7456815393579/(-4.02543794144377+14.2267368128445*SIN(1.68307575195236+COS((2.14072319491191*(0.675414338333634-0.0193539200871972/COS((684.548611823948*SIN(5.02186683269054-0.986467043468334*(4.81844542113664+3.14366631530903*SIN(0.0359861421184555*B58))))/(B58*(-5.33528518304124+A58+0.206804271871811*(0.0104239707108729-B58)-0.999785323978975*(1.83745493597157+B58))*COS(9.71999611692323*(-0.970158169284869+COS(1.07993256993885*(0.547739204788806+B58))))*COS(5.88285176554276/COS(2.06285561283754+(-0.464777703008064*(2.4979293560229*(-1.36297950839016+COS(0.997483071903992*(-3.71376149495798-0.935600983959233*(-4.54895958232256+B58))-1.9578569201783*SIN(0.106591061575539*COS(0.147706661517619-10.8803439112107/(COS(1.9070449451209*COS(4.46491320015797*B58))*COS(0.999317258394747*(0.910843304812121-2.2058470609319*SIN(2.33163615227541*(-5.70301281360717-0.0921195765429072*(4.24321362335637+B58-COS((-0.170119707071305+0.947274064822019*(-1.0034425620328+B58))*COS(5.63550271075654*SIN(2.63652450140494*(-0.228866264528742+8.3509698707334*B58))))))))))))))+0.0552250883955557*(4.38888348998079+2.48548347013926*(3.19244398732623+0.240512838623345*(-0.474107940239104+B58)-11.2560908269344*(0.138161443059092+1.01646737544449/(-2.96345064425116-0.869112035504125*(0.231533727874752+6.07069820133914*SIN(0.970645957317775*(3.8647768204005-0.103213746837193*SIN(0.0398437791555164+0.68427529911992*B58))))))))))/COS(2.05952944430618*B58)))*(0.26323489862894+0.115837183598291/SIN(3.0771119673812+(-0.158453280542526*COS(2.36457962791182*SIN(4.38888348998079*SIN(B58))))/(COS(2.64061504688481*(1.64686568436068+(2.48548347013926*(0.80977335530104+B58))/(0.481943707124545-0.904147576859968*(-1.51710578095748-4.26212605373046*COS(2.55680093540035+2.85369664524703/B58)+SIN(0.205606440532799/(-0.498669774984871+B58))))))*SIN(0.947394524668818*(-1.36297950839016+COS(0.997483071903992*(-10.0441121294217-SIN(3.26326372784542*COS(1.66617905604948*SIN(4.38888348998079*SIN(B58)))))-(2.33541554522187+4.69996028156384*SIN(B58))*SIN(0.329139187626835*(-0.0319382149269121+(-3.7298065811462*SIN(0.503127335365625*COS(1.22028522025927*(-0.101858713285314+B58+2.33163615227541/(-3.43294123651821+1.32790216254556*(18.7500364890084+0.0285927563643693*B58-B58*(-4.24321362335637-0.0497684115725929*COS(0.333789915430309*(2.81579124296115-4.38888348998079*SIN(B58))))))))+0.639310560999041*(4.61159416251987+0.380448864799603*(-1.79753367710594+(2.29751521439831*B58)/(1.48502729882913+5.8626875461555*SIN(0.197443268161305/B58))))))/A58)))))))))))*Sec(3.49622751072893*SIN(1.32336584838561*SIN(0.987711766462689*(-0.970158169284869+COS(16.3813801973759+4.38888348998079*B58))))))/(3.69848324037571-0.085288534571217*SIN(0.103159056155692*(-1.0034425620328+B58)))))))</f>
      </c>
      <c r="BC58">
        <f>-3.19244398732623+0.952972231836685/(1.75104353123216-9.35226158457549*COS(41.3330692837322*(3.85548390218424-1.22028522025927*A58))*COS(2.34127318896247*B58))+1.37423663624159/(-0.102880699536384+COS(0.970158169284869-COS((4.71449417548332+0.476577364714937*(7.68804933686132+A58-2.44443881102134/B58))*(-8.08659236886415+B58)))+9.97736373889877/(-4.02543794144377+1.36816994941305*SIN(0.629654225097054+COS((1.00252327900784*(0.675414338333634-0.0193539200871972/COS((0.179660731128502*B58^2*SIN(8.72981021814006-0.986467043468334*(-1.02234042807404+3.14366631530903*SIN(4.49431605468541*B58)))*(-1.0034425620328-SIN(85.0465462695254/(B58*COS(9.71999611692323*(-0.970158169284869+COS(2.20121578161857*(-0.380044882625685+B58))))*COS(5.88285176554276/COS(3.62955825980121+(0.0870067413675292*COS(2.05952944430618*B58))/(COS(2.93142442037043*(-1.36297950839016+COS(2.77643133263758-3.85548390218424/(-3.41951312741507+0.353059200155604*(-4.54895958232256+B58))-4.4139966857128*COS(10123.6774072076/COS(1.9070449451209*COS(1.96697100595367*B58))+0.836041456882564*(1.64686568436068-0.710129864885364*(-1.37442221955639+0.243745521312418/(4.35408547402562+COS(2.03158977616426*COS(B58))))*SIN(B58))))))*COS(0.0552250883955557*(4.38888348998079+2.48548347013926*(3.19244398732623-0.958843395197739*(-0.474107940239104+B58)+1.0263545588659*(0.970158169284869-COS(2.05801821799646-1.93163519161352/B58)+1/(4.71449417548332+0.891941454495948*COS(0.0999213653046681*B58)*(-2.93188685070726+0.556153597123559*SIN(0.970645957317775*(3.8647768204005-0.103213746837193*SIN(0.0398437791555164+0.68427529911992*B58))))))))))))*(0.26323489862894+(-4.87927850433874*B58^2)/SIN(3.04605526034252+0.347490285918315*(3.89983574117648-0.13054127825986/(-0.911579101267122+(-1.01350483678952*(4.38888348998079+B58))/(-4.02543794144377-3.26868103830189*SIN((0.978943734892926*(-4.01236775500626+1.54444395209071*(-7.56253769230352-0.397749655720089*(1.5479690960655+0.286022576314408*(-0.0319382149269121+SIN(B58))-2.03785680386851/(COS(4.20226414462264*B58)*(3.83493169861245-5.43701984470055*COS(0.228866264528742*SIN(2.43308724107386*SIN(0.45017225038641-0.206804271871811*(0.0104239707108729-B58)))))*(4.38888348998079+B58-1.89585059019769/(-10.1644991104518+0.601793555873873*(0.0104239707108729-B58)*SIN(0.179272778479524*(-2.14264276460126-0.993480082000876*B58)*B58*(3.93978482603949+0.997483071903992*COS(3.49622751072893+1.32336584838561*SIN(3.26326372784542*COS(1.9070449451209*COS(4.38888348998079*B58))))*(-8.89161936473553-0.187768283577164*SIN(0.947274064822019*(3.32168059384751+B58)))))))))-4.55783984221592*SIN(4.83821679162844*B58*SIN(0.179272778479524*(-0.510108221218374+2.95121604831838*COS(0.497489917065028*(0.228866264528742+B58))))))))/(4.36469719111898-0.0710196996646526*SIN(10.1837316372068*(-3.30386236010148+4.12499740963754*COS(B58))*COS(4.85913802285826*SIN(B58))))))))))))))/(-2.5074246958483+0.206804271871811*(0.0104239707108729-B58)-B58)))*Sec(3.49622751072893*SIN(1.32336584838561*SIN(0.987711766462689*(-0.970158169284869+COS(16.3813801973759*COS(4.38888348998079*B58)))))))/(3.69848324037571+0.085288534571217*SIN(0.838083913533219*(-1.0034425620328+B58)))))))</f>
      </c>
      <c r="BD58">
        <f>-3.19244398732623+0.952972231836685/(1.75104353123216-9.35226158457549*COS(41.3330692837322*(3.85548390218424-1.22028522025927*A58))*COS(2.34127318896247*B58))+1.37423663624159/(-0.102880699536384+COS(0.970158169284869-COS((4.71449417548332+0.476577364714937*(7.68804933686132+A58-2.44443881102134/B58))*(-8.08659236886415+B58)))+9.97736373889877/(-4.02543794144377+1.36816994941305*SIN(0.629654225097054+COS((1.00252327900784*(0.675414338333634-0.0193539200871972/COS((0.179660731128502*B58^2*SIN(8.72981021814006-0.986467043468334*(-1.02234042807404+3.14366631530903*SIN(4.49431605468541*B58)))*(-1.0034425620328-SIN(85.0465462695254/(B58*COS(9.71999611692323*(-0.970158169284869+COS(1.07993256993885*(-0.380044882625685+B58))))*COS(5.88285176554276/COS(3.62955825980121+(0.0870067413675292*COS(2.05952944430618*B58))/(COS(2.93142442037043*(-1.36297950839016+COS(2.77643133263758+2.63652450140494/(-3.41951312741507+0.353059200155604*(-4.54895958232256+B58))-0.778649609309361*COS(10123.6774072076/COS(1.9070449451209*COS(1.96697100595367*B58))+0.836041456882564*(1.64686568436068-0.710129864885364*(-1.37442221955639+0.243745521312418/(4.35408547402562+COS(2.03158977616426*COS(B58))))*SIN(B58))))))*COS(0.0552250883955557*(4.38888348998079+2.48548347013926*(3.19244398732623-0.958843395197739*(-0.474107940239104+B58)-(0.970158169284869-COS(2.05801821799646-1.93163519161352/B58)+1/(4.71449417548332+0.891941454495948*COS(0.0999213653046681*B58)*(-2.93188685070726+0.556153597123559*SIN(0.970645957317775*(3.8647768204005-0.103213746837193*SIN(0.0398437791555164+0.68427529911992*B58))))))/(0.464011286218211-0.0129110673922222*COS(0.0673481356022965*(4.38888348998079+B58)*(-10.0304614952191+1.96036832657105*(0.0104239707108729-B58)*SIN(2.26644549032434*B58*(-3.07062809023029+0.0691776291570159*B58+0.966809356649144*COS(19.538468268013*(0.228866264528742+B58))))+0.668480377812508*(-0.697367305830544+(1.7624150988083*(-4.02543794144377+SIN(0.928921811984624*(8.14479154149258+(-127.798746435309*B58)/(COS((4.5113192098519*(4.38888348998079-2.34127318896247*B58))/B58)*COS(0.28245758274843*B58)*((-109.258774418071*COS(0.152083151022746*B58))/B58+(-3.13616188499066*COS(2.31597677522377/SIN(1.10214350961724+(0.676007273520465*COS(B58)*COS(3.19178123630727*B58))/(COS(0.269458586708642*(-1.36297950839016+COS(6.08629012572982/(-1.25382318840771-0.187768283577164*SIN(0.947274064822019*(-1.0034425620328+B58))))))*(4.17877075135132+SIN(0.199636746855701*(-2.33541554522187+2.24925584891254*(-4.24321362335637+SIN(B58)))+0.997483071903992*(-3.70095047617492+1.32336584838561*SIN(0.404252188458842*COS(1.66617905604948-4.38888348998079*SIN(B58)))))))))*SIN(B58))/(-0.518128807244517+0.966955099171663*B58*SIN(3.04605526034252-10.1703137869217*COS(2.6299840052893*B58)*COS(0.681208950305383*(-5.24253088175112+6.67030394204438/(-0.14942975874265+(-11.4969620953109*SIN(0.227848381549171*B58))/(-7.00689753574568+B58-1.96036832657105*(0.0104239707108729-B58)*SIN(12.4719137695494*(-3.07062809023029+0.0691776291570159*B58+0.216468871216694*(1.75104353123216-0.948126877965075*(4.54170879037296+B58))*COS(0.509803318216735*(0.228866264528742+B58))))))))))))))))/SIN(1.06842078554415*B58)+2.78520763403669/((-4.24321362335637*COS(0.740068463148044*B58))/(0.464011286218211-B58)-81.5787329943979/(B58*SIN(5.02186683269054-0.986467043468334*(0.637461142927665+3.14366631530903*SIN(0.0359861421184555*B58)))*(-1.0034425620328-SIN(85.0465462695254/(B58*COS(9.71999611692323*(-0.970158169284869+COS(1.07993256993885*(0.547739204788806+B58))))*COS(4.56944137235583/COS(2.06285561283754+(-0.0870067413675292*COS(1.35322876627239*B58))/(COS(0.0552250883955557*(4.38888348998079+2.48548347013926*(3.19244398732623+0.240512838623345*(-0.474107940239104+B58)-11.2560908269344*(0.970158169284869-COS(2.55328537785344+1.93163519161352/B58)+1/(4.71449417548332-3.31886331914612*COS(0.99070229778345*B58))))))*(4.29440392876059-COS(0.997483071903992*(-3.57415069120048-0.935600983959233*(-4.54895958232256+B58))+1.9578569201783*SIN(13.9790938650669*(-0.0319382149269121-0.088810972648174*COS((5.73961400962436*(-3.24737298100873-0.710129864885364*(-0.650011773681869-1.85282145385703/(-3.24737298100873+COS(2.41818850379927*COS(B58))))*SIN(B58)))/(COS(1.9070449451209*COS(4.46491320015797*B58))*COS(0.999317258394747*(0.910843304812121+0.786807337671767*SIN(2.33163615227541*(-5.70301281360717-0.0708852198786061*COS(B58)*(-4.24321362335637+COS(0.170119707071305*COS(1.62305899145103*(-2.41640103524547-0.0969066503345407*COS(1.4572611314709*B58)))*SIN(0.726861776657963*(-1.0034425620328+B58)))))))))))))))))*(1.3979404071097+(-4.87927850433874*B58^2)/SIN(3.04605526034252+0.347490285918315*(4.50259299674639+0.200159893836569/(-0.932628505266608+(1.5981274668069*(4.38888348998079+B58))/((-2.33541554522187+SIN(0.478207770002108+2.08956232517353*SIN(B58)))*SIN((0.978943734892926*(-4.01236775500626+1.54444395209071*(-7.56253769230352+0.491862318102224*(2.01198038228371+(1.63817228760119*(0.464011286218211-B58)*COS(3.07455604918613*SIN(2.99428964346217*B58)))/COS(0.791911128545396*B58)+0.286022576314408*(-0.0319382149269121+SIN(B58)))+4.59870948625332*SIN(1.60501744944577*B58*(-0.510108221218374+2.95121604831838*COS(0.497489917065028*(0.228866264528742+B58)))))))/(3.52213138772818+3.99778134379428*SIN(0.0177647784001233*SIN(0.115509347718925*(-3.30386236010148+1.62262997366088*COS(B58)-4.88128635181885*SIN(B58))))))))))))))))))))))))))*(0.26323489862894+(-4.87927850433874*B58^2)/SIN(3.04605526034252+0.347490285918315*(3.89983574117648-0.13054127825986/(-0.911579101267122+(-1.01350483678952*(4.38888348998079+B58))/(-4.02543794144377+3.26868103830189*SIN(0.405124696031046*(-4.01236775500626+1.54444395209071*(-7.56253769230352-0.397749655720089*(1.5479690960655+1.38100485552734/((0.464011286218211-B58)*COS(4.20226414462264*B58))+0.286022576314408*(-0.0319382149269121+SIN(B58)))-4.55783984221592*SIN(4.83821679162844*B58*SIN(0.179272778479524*(-0.510108221218374+2.95121604831838*COS(0.497489917065028*(0.228866264528742+B58)))))))))))))))))/(-2.5074246958483+0.206804271871811*(0.0104239707108729-B58)-B58)))*Sec(3.49622751072893*SIN(1.32336584838561*SIN(0.987711766462689*(-0.970158169284869+COS(16.3813801973759*COS(4.38888348998079*B58)))))))/(3.69848324037571+0.085288534571217*SIN(0.838083913533219*(-1.0034425620328+B58)))))))</f>
      </c>
      <c r="BE58">
        <f>-3.19244398732623+0.952972231836685/(1.75104353123216-9.35226158457549*COS(41.3330692837322*(3.85548390218424-1.22028522025927*A58))*COS(2.34127318896247*B58))+1.37423663624159/(-0.102880699536384+COS(0.970158169284869-COS((4.71449417548332+0.476577364714937*(7.68804933686132+A58-2.44443881102134/B58))*(-8.08659236886415+B58)))+9.97736373889877/(-4.02543794144377+1.36816994941305*SIN(0.629654225097054+COS((1.00252327900784*(0.675414338333634-0.0172827458694873/COS((0.179660731128502*B58^2*SIN(8.72981021814006-0.986467043468334*(-1.02234042807404+3.14366631530903*SIN(4.49431605468541*B58)))*(-1.0034425620328-SIN(85.0465462695254/(B58*COS(9.71999611692323*(-0.970158169284869+COS(1.07993256993885*(-0.380044882625685+B58))))*COS(5.88285176554276/COS(3.62955825980121+(0.0870067413675292*COS(2.05952944430618*B58))/(COS(2.93142442037043*(-1.36297950839016+COS(2.77643133263758+2.63652450140494/(-3.41951312741507+0.353059200155604*(-4.54895958232256+B58))-0.778649609309361*COS(10123.6774072076/COS(1.9070449451209*COS(1.96697100595367*B58))+0.836041456882564*(1.64686568436068-0.710129864885364*(-1.37442221955639+0.243745521312418/(4.35408547402562+COS(2.03158977616426*COS(B58))))*SIN(B58))))))*COS(0.0552250883955557*(4.38888348998079+2.48548347013926*(3.19244398732623-0.958843395197739*(-0.474107940239104+B58)-(0.970158169284869-COS(2.05801821799646-1.93163519161352/B58)+1/(4.71449417548332+0.891941454495948*COS(0.0999213653046681*B58)*(-2.93188685070726+0.556153597123559*SIN(0.970645957317775*(3.8647768204005+0.00789489574621929*SIN(0.0398437791555164+0.68427529911992*B58))))))/(0.464011286218211-0.000452181138139513*COS(0.0673481356022965*(4.38888348998079+B58)*(-10.0304614952191+1.96036832657105*(0.0104239707108729-B58)*SIN(2.26644549032434*B58*(-3.07062809023029+0.0691776291570159*B58+0.966809356649144*COS(19.538468268013*(0.228866264528742+B58))))+0.668480377812508*(-0.697367305830544+2.78520763403669/((-4.24321362335637*COS(0.740068463148044*B58))/(0.464011286218211-B58)+3.10463810559498/(-0.21125249507606+4.04618419368851*COS(2.95121604831838*COS(0.228866264528742*SIN(0.783541008254785*B58)))))-2.97358541762451*(-4.02543794144377+SIN(0.928921811984624*(8.14479154149258+(-127.798746435309*B58)/(COS((4.5113192098519*(4.38888348998079-2.34127318896247*B58))/B58)*COS(0.28245758274843*B58)*((-109.258774418071*COS(0.152083151022746*B58))/B58+(-3.13616188499066*COS(2.31597677522377/SIN(1.10214350961724+(0.676007273520465*COS(B58)*COS(3.19178123630727*B58))/(COS(0.269458586708642*(-1.36297950839016+COS(6.08629012572982/(-1.25382318840771-0.187768283577164*SIN(0.947274064822019*(-1.0034425620328+B58))))))*(4.17877075135132+SIN(0.199636746855701*(-2.33541554522187+2.24925584891254*(-4.24321362335637+SIN(B58)))+0.997483071903992*(-3.70095047617492+1.32336584838561*SIN(0.404252188458842*COS(1.66617905604948-4.38888348998079*SIN(B58)))))))))*SIN(B58))/(-0.518128807244517+0.966955099171663*B58*SIN(3.04605526034252-10.1703137869217*COS(2.6299840052893*B58)*COS(0.681208950305383*(-5.24253088175112+6.67030394204438/(-1.99977262871367+0.0691776291570159*B58+0.966809356649144*COS(0.0865514593704007*SIN(B58))+(-11.4969620953109*SIN(0.227848381549171*B58))/(-7.00689753574568+B58-1.96036832657105*(0.0104239707108729-B58)*SIN(12.4719137695494*(-3.07062809023029+0.0691776291570159*B58+0.216468871216694*(1.75104353123216-0.948126877965075*(4.54170879037296+B58))*COS(3.21966962202688*(0.228866264528742+B58)))))))))))))))))))))))))*(0.26323489862894+(-4.87927850433874*B58^2)/SIN(3.04605526034252+0.347490285918315*(3.89983574117648-0.13054127825986/(-0.911579101267122+(-1.01350483678952*(4.38888348998079+B58))/(-4.02543794144377+3.26868103830189*SIN(0.405124696031046*(-4.01236775500626+1.54444395209071*(-7.56253769230352-0.397749655720089*(1.5479690960655+1.38100485552734/((0.464011286218211-B58)*COS(4.20226414462264*B58))+0.286022576314408*(-0.0319382149269121+SIN(B58)))-4.55783984221592*SIN(4.83821679162844*B58*SIN(0.179272778479524*(-0.510108221218374+2.95121604831838*COS(0.497489917065028*(0.228866264528742+B58)))))))))))))))))/(-2.5074246958483+0.206804271871811*(0.0104239707108729-B58)-B58)))*Sec(3.49622751072893*SIN(1.32336584838561*SIN(0.987711766462689*(-0.970158169284869+COS(16.3813801973759*COS(4.38888348998079*B58)))))))/(3.69848324037571+0.085288534571217*SIN(0.838083913533219*(-1.0034425620328+B58)))))))</f>
      </c>
      <c r="BF58">
        <f>-3.19244398732623+1.12586549431762/(2.08956232517353-14.3847669140417*COS(17.8628331842245*(-2.04789184159191-2.53538001515763*A58))*COS(2.34127318896247*B58))-0.116827522015499*(-0.0463344736960289+COS(0.45017225038641-COS((-0.200899973516642+B58)*(3.8637241772538+0.891941454495948*COS(0.454538252181423*(-4.54895958232256+B58))*(-2.99428964346217+4.38888348998079/(-6.45816380592759-0.930766521179757*B58)+10.257296978812*SIN(0.970645957317775*(3.8647768204005+SIN(0.0398437791555164+0.68427529911992*B58)*(-1.66169941542143-SIN(0.0336206493084471*SIN(B58)))))))))+(-9.57012350287464*COS(6.26506655935736*Csc(0.89022335658841*COS(1.66169941542143-B58))))/(-4.02543794144377+3.89778188649779*SIN(1.68307575195236+COS((1.0164624713026*(-2.40026564724377-0.293273057904527*COS(0.352073807669771*SIN(4.38888348998079*B58)*SIN((1.11596601165107*(4.01236775500626+0.647482220799467*(-3.2899633919266+1.91241527905177*(0.0104239707108729-B58)-0.916567894734818*(4.91889103745603+B58)))*(B58-0.376546788699777*(-1.0034425620328+SIN((13.6682093364167*(-4.02543794144377+4.12128452096706*SIN(3.04605526034252+0.756294601786745*A58*COS(2.34127318896247*B58)*COS((-3.89983574117648+0.0139686638929919*COS((4.49810867871241*COS(4.38888348998079+B58))/(1.66241695692097-1.96036832657105*(0.0104239707108729-B58)*SIN(12.642440807505*B58*COS(0.179272778479524*(-3.07062809023029+0.0691776291570159*B58+0.966809356649144*COS(0.0865514593704007*SIN(B58)))))-1.4614001137936*(-3.56575756335229+0.0333904022707034*(0.0178168467838976+2.78520763403669/(-1.1249515224028*COS(1.5505125154381*B58)+3.10463810559498/(-0.0410693641686142+4.04618419368851*COS(1.91495843382934*COS(0.228866264528742*SIN(0.783541008254785*B58)))))-2.04234628259225*(-4.02543794144377+SIN(0.279982028875551*(8.14479154149258+(-45.8848183789036*B58)/(COS((4.5113192098519*(4.38888348998079-2.57110384654335*B58))/B58)*COS(0.371853168252836*B58))+0.228866264528742/(0.458492073235626+(4.74492017588741*SIN(1.07039612175432*B58))/B58)))))))))/(1.9070449451209+4.04618419368851*B58)))))/(B58*COS((2.23129038338461*B58)/SIN(1.10214350961724+(-0.236425596508051*COS(B58)*COS(1.3750577389378*SIN(4.38888348998079*SIN(B58))))/(COS(6.89692498451458*(1.79369938948017+B58+0.224205789019262*(1.13007966903571-COS(2.55680093540035+2.85369664524703/B58))))*SIN(2.81579124296115+0.733686745724532*(0.997483071903992*(-4.84819983677129-3.14383711712105*SIN(3.26326372784542*COS(0.745042283995865+4.38888348998079*SIN(B58))))-(2.33541554522187+1.07642438888524/SIN(B58))*SIN((2.25711826043782*COS(40.0597560166563/(COS(0.150835764170477*B58)*COS(3.10463810559498*(-2.53538001515763+B58-0.550799529526559*(-8.77364090383746+1.32790216254556*(-0.446299593328702+0.300457585173198*B58+1.64011751913756*(4.75123511441602-0.104194893193397*SIN(3.04605526034252+4.54895958232256*COS(3.53286308706162*SIN(2.35151374678552*SIN(1.00142880693641/B58))))))))))-2.7676129357411*(1.64686568436068+0.495255411950829*(-4.83333429355996+COS(0.384595740834949*(1.50704551792392*B58+0.196671547872117/(0.498669774984871+4.19054462638296*COS(0.00637597005406976*COS(B58)*(-1.26221974320673-0.70433848197628*(-10.5282948290564-0.518128807244517*(-0.0398437791555164-96.2657448521152*(-3.30386236010148+10.4409745107485*COS(B58))*COS(1.06282763033982*B58))))*(-2.41640103524547-3.14383711712105*COS(1.26379680953426*COS(0.693935322170248*B58)))*(-4.61159416251987/(0.738153574518312+0.113360324107389*B58*(2.60995781336344-96.2657448521152*COS(3.40769579713652*B58)*(4.02543794144377-1.42226738378444*SIN(B58))))+1.96697100595367/(-4.01236775500626+0.711722780484071*(-11.3501183638935+(-0.510108221218374+SIN(0.0104239707108729-B58))*SIN(6.03615085257551*(4.82167162146245-0.451281666552392*(0.228866264528742+B58)+0.213641279321011*B58)*B58))))*(4.61366923575936+5.7262367634124*SIN(7.2701303077199*B58*(-2.76701553574705+0.0346994035652252*(-1.0034425620328-0.292203822137493*(4.54170879037296+B58))))-0.999785323978975*(4.55715261915801-84.9302750429841*COS(3.76696487679641*B58*SIN(4.38888348998079+B58))+1.02615493643776*10^18/(-0.21125249507606-4.04618419368851*SIN(2.95121604831838*COS(0.228866264528742-1.31964592815584/B58))))))))))*SIN(B58))))/A58))))))*SIN(0.102880699536384-COS(0.970158169284869-COS(0.796749079294485*B58*(1.75104353123216+B58)))))))))/(-7.59841351743161-0.000246958146621201*B58*SIN(1.51710578095748*(-2.33541554522187+SIN(0.213432382182193+1.32336584838561*B58))))))))/(-2.84355529717235-0.187768283577164*SIN(0.947274064822019*(3.32168059384751+B58)))))*SIN(0.970645957317775*(3.8647768204005+1.56916883990802*SIN(0.21469815156228-0.68427529911992*B58)))))</f>
      </c>
      <c r="BG58">
        <f>-3.19244398732623+1.12586549431762/(2.08956232517353-14.3847669140417*COS(17.8628331842245*(-2.04789184159191-2.53538001515763*A58))*COS(2.34127318896247*B58))-0.116827522015499*(-0.0463344736960289+COS(0.45017225038641-COS((-0.200899973516642+B58)*(3.8637241772538+0.891941454495948*COS(0.454538252181423*(-4.54895958232256+B58))*(-2.99428964346217+4.38888348998079/(-6.45816380592759-0.930766521179757*B58)+10.257296978812*SIN(0.970645957317775*(3.8647768204005+SIN(0.0398437791555164+0.68427529911992*B58)*(-1.66169941542143-SIN(0.0336206493084471*SIN(B58)))))))))+(-9.57012350287464*COS(6.26506655935736*Csc(0.89022335658841*COS(1.66169941542143-B58))))/(-4.02543794144377+3.89778188649779*SIN(1.68307575195236+COS((1.0164624713026*(-2.40026564724377-0.293273057904527*COS(0.352073807669771*SIN(4.38888348998079*B58)*SIN((1.11596601165107*(4.01236775500626+0.647482220799467*(-3.2899633919266+1.91241527905177*(0.0104239707108729-B58)-0.916567894734818*(4.91889103745603+B58)))*(B58-0.376546788699777*(-1.0034425620328+SIN((13.6682093364167*(-4.02543794144377+4.12128452096706*SIN(3.04605526034252+0.756294601786745*A58*COS(2.34127318896247*B58)*COS((-3.89983574117648+0.0139686638929919*COS((4.49810867871241*COS(4.38888348998079+B58))/(1.66241695692097-1.96036832657105*(0.0104239707108729-B58)*SIN(12.642440807505*B58*COS(0.179272778479524*(-3.07062809023029+0.0691776291570159*B58+0.966809356649144*COS(0.0865514593704007*SIN(B58)))))-1.4614001137936*(-3.56575756335229+0.0333904022707034*(0.0178168467838976+2.78520763403669/(-1.1249515224028*COS(1.5505125154381*B58)+3.10463810559498/(-0.0410693641686142+4.04618419368851*COS(1.91495843382934*COS(0.228866264528742*SIN(0.783541008254785*B58)))))-2.04234628259225*(-4.02543794144377+SIN(0.279982028875551*(8.14479154149258+(-45.8848183789036*B58)/(COS((4.5113192098519*(4.38888348998079-2.57110384654335*B58))/B58)*COS(0.371853168252836*B58))+0.228866264528742/(0.458492073235626+(4.74492017588741*SIN(1.07039612175432*B58))/B58)))))))))/(1.9070449451209+4.04618419368851*B58)))))/(B58*COS((2.23129038338461*B58)/SIN(1.10214350961724+(-0.236425596508051*COS(B58)*COS(1.3750577389378*SIN(4.38888348998079*SIN(B58))))/(COS(6.89692498451458*(1.79369938948017+B58+0.224205789019262*(1.13007966903571-COS(2.55680093540035+2.85369664524703/B58))))*SIN(2.81579124296115+0.733686745724532*(0.997483071903992*(-4.84819983677129-3.14383711712105*SIN(3.26326372784542*COS(0.745042283995865+4.38888348998079*SIN(B58))))-(2.33541554522187+1.07642438888524/SIN(B58))*SIN((2.25711826043782*COS(40.0597560166563/(COS(0.150835764170477*B58)*COS(3.10463810559498*(-2.53538001515763+B58-0.550799529526559*(-8.77364090383746+1.32790216254556*(-0.446299593328702+0.300457585173198*B58+1.64011751913756*(4.75123511441602-0.104194893193397*SIN(3.04605526034252+4.54895958232256*COS(3.53286308706162*SIN(2.35151374678552*SIN(1.00142880693641/B58))))))))))-2.7676129357411*(1.64686568436068+0.495255411950829*(-4.83333429355996+COS(0.384595740834949*(1.50704551792392*B58+0.196671547872117/(0.498669774984871+4.19054462638296*COS(0.00637597005406976*COS(B58)*(-1.26221974320673-0.70433848197628*(-10.5282948290564-0.518128807244517*(-0.0398437791555164-96.2657448521152*(-3.30386236010148+10.4409745107485*COS(B58))*COS(1.06282763033982*B58))))*(-2.41640103524547-3.14383711712105*COS(0.104944825667732*COS(0.693935322170248*B58)))*(-4.61159416251987/(-0.588564233672441+1.54930788009319*COS(0.464011286218211+8.89536832041086*SIN(3.53977960545111+0.428189322472372*(-2.22132832222866+2.90032775970771/(0.464011286218211+B58)+0.251759540947922*B58)))+0.113360324107389*B58*(2.60995781336344-96.2657448521152*COS(3.40769579713652*B58)*(4.02543794144377-1.42226738378444*SIN(B58))))+1.96697100595367/(-4.01236775500626+0.711722780484071*(-11.3501183638935+(-0.510108221218374+SIN(0.0104239707108729-B58))*SIN(6.03615085257551*(4.82167162146245-0.451281666552392*(0.228866264528742+B58)+0.213641279321011*B58)*B58))))*(4.61366923575936+5.7262367634124*SIN(7.2701303077199*B58*(-2.76701553574705+0.0346994035652252*(-1.0034425620328-0.292203822137493*(4.54170879037296+B58))))-0.999785323978975*(4.55715261915801-84.9302750429841*COS(3.76696487679641*B58*SIN(4.38888348998079+B58))+1.02615493643776*10^18/(-0.21125249507606-4.04618419368851*SIN(2.95121604831838*COS(0.228866264528742-1.31964592815584/B58))))))))))*SIN(B58))))/A58))))))*SIN(0.102880699536384-COS(0.970158169284869-COS(0.796749079294485*B58*(1.75104353123216+B58)))))))))/(-7.59841351743161-0.000246958146621201*B58*SIN(1.51710578095748*(-2.33541554522187+SIN(0.213432382182193+1.32336584838561*B58))))))))/(-2.84355529717235-0.187768283577164*SIN(0.947274064822019*(3.32168059384751+B58)))))*SIN(0.970645957317775*(3.8647768204005+0.680634131508929*SIN(0.21469815156228-0.68427529911992*B58)))))</f>
      </c>
      <c r="BH58">
        <f>-3.19244398732623+1.12586549431762/(2.08956232517353-14.3847669140417*COS(17.8628331842245*(-2.04789184159191-2.53538001515763*A58))*COS(2.34127318896247*B58))-0.116827522015499*(-0.0463344736960289+COS(0.45017225038641-COS((-0.200899973516642+B58)*(3.8637241772538+0.891941454495948*COS(0.454538252181423*(-4.54895958232256+B58))*(-2.99428964346217+4.38888348998079/(-6.45816380592759-0.930766521179757*B58)+10.257296978812*SIN(0.970645957317775*(3.8647768204005+SIN(0.0398437791555164+0.68427529911992*B58)*(-1.66169941542143-SIN(0.0336206493084471*SIN(B58)))))))))+(-9.57012350287464*COS(6.26506655935736*Csc(0.89022335658841*COS(1.66169941542143-B58))))/(-4.02543794144377+3.89778188649779*SIN(1.68307575195236+COS((1.0164624713026*(-2.40026564724377-0.293273057904527*COS(0.352073807669771*SIN(4.38888348998079*B58)*SIN((1.11596601165107*(4.01236775500626+0.647482220799467*(-3.2899633919266+1.91241527905177*(0.0104239707108729-B58)-0.916567894734818*(4.91889103745603+B58)))*(B58-0.376546788699777*(-1.0034425620328+SIN((13.6682093364167*(-4.02543794144377+4.12128452096706*SIN(3.04605526034252+0.756294601786745*A58*COS(2.34127318896247*B58)*COS((-3.89983574117648+0.0139686638929919*COS((4.49810867871241*COS(4.38888348998079+B58))/(1.66241695692097-1.96036832657105*(0.0104239707108729-B58)*SIN(12.642440807505*B58*COS(0.179272778479524*(-3.07062809023029+0.0691776291570159*B58+0.966809356649144*COS(0.0865514593704007*SIN(B58)))))-1.4614001137936*(-3.56575756335229+0.0333904022707034*(0.0178168467838976+2.78520763403669/(-1.1249515224028*COS(1.5505125154381*B58)+3.10463810559498/(-0.0410693641686142+4.04618419368851*COS(1.91495843382934*COS(0.228866264528742*SIN(0.783541008254785*B58)))))-2.04234628259225*(-4.02543794144377+SIN(0.279982028875551*(8.14479154149258+(-45.8848183789036*B58)/(COS((4.5113192098519*(4.38888348998079-2.57110384654335*B58))/B58)*COS(0.428040653541318*B58))+0.228866264528742/(0.458492073235626+(4.74492017588741*SIN(1.07039612175432*B58))/B58)))))))))/(1.9070449451209+4.04618419368851*B58)))))/(B58*COS((2.23129038338461*B58)/SIN(1.10214350961724+(-0.236425596508051*COS(B58)*COS(1.3750577389378*SIN(4.38888348998079*SIN(B58))))/(COS(6.89692498451458*(1.79369938948017+B58+0.224205789019262*(1.13007966903571-COS(2.55680093540035+2.85369664524703/B58))))*SIN(2.81579124296115+0.733686745724532*(0.997483071903992*(-4.84819983677129-3.14383711712105*SIN(3.26326372784542*COS(0.745042283995865+4.38888348998079*SIN(B58))))-(2.33541554522187+1.07642438888524/SIN(B58))*SIN((2.25711826043782*COS(40.0597560166563/(COS(0.150835764170477*B58)*COS(3.10463810559498*(-2.53538001515763+B58-0.550799529526559*(-8.77364090383746+1.32790216254556*(-0.446299593328702+0.300457585173198*B58+1.64011751913756*(4.75123511441602-0.104194893193397*SIN(3.04605526034252+4.54895958232256*COS(3.53286308706162*SIN(2.35151374678552*SIN(1.00142880693641/B58))))))))))-2.7676129357411*(1.64686568436068+0.495255411950829*(-4.83333429355996+COS(0.384595740834949*(1.50704551792392*B58+0.196671547872117/(0.498669774984871+4.19054462638296*COS(0.00637597005406976*COS(B58)*(-1.26221974320673-0.70433848197628*(-10.5282948290564-0.518128807244517*(-0.0398437791555164-96.2657448521152*(-3.30386236010148+10.4409745107485*COS(B58))*COS(1.06282763033982*B58))))*(-2.41640103524547-3.14383711712105*COS(1.26379680953426*COS(0.693935322170248*B58)))*(-4.61159416251987/(-0.588564233672441+1.54930788009319*COS(0.464011286218211+8.89536832041086*SIN(3.53977960545111+0.428189322472372*(-2.22132832222866+2.90032775970771/(0.464011286218211+B58)+0.251759540947922*B58)))+0.113360324107389*B58*(2.60995781336344-96.2657448521152*COS(3.40769579713652*B58)*(4.02543794144377-1.42226738378444*SIN(B58))))+1.96697100595367/(-4.01236775500626+0.711722780484071*(-11.3501183638935+(-0.510108221218374+SIN(0.0104239707108729-B58))*SIN(6.03615085257551*(4.82167162146245-0.451281666552392*(0.228866264528742+B58)+0.213641279321011*B58)*B58))))*(4.61366923575936+5.7262367634124*SIN(7.2701303077199*B58*(-2.76701553574705+0.0346994035652252*(-1.0034425620328-0.292203822137493*(4.54170879037296+B58))))-0.999785323978975*(4.55715261915801-84.9302750429841*COS(3.76696487679641*B58*SIN(4.38888348998079+B58))+1.02615493643776*10^18/(-0.21125249507606-4.04618419368851*SIN(2.95121604831838*COS(0.228866264528742-1.31964592815584/B58))))))))))*SIN(B58))))/A58))))))*SIN(0.102880699536384-COS(0.970158169284869-COS(0.796749079294485*B58*(1.75104353123216+B58)))))))))/(-7.59841351743161-0.000246958146621201*B58*SIN(1.51710578095748*(-2.33541554522187+SIN(0.213432382182193+1.32336584838561*B58))))))))/(-2.84355529717235-0.187768283577164*SIN(0.947274064822019*(3.32168059384751+B58)))))*SIN(0.970645957317775*(3.8647768204005+1.56916883990802*SIN(0.21469815156228-0.68427529911992*B58)))))</f>
      </c>
      <c r="BI58">
        <f>-3.19244398732623+1.12586549431762/(2.08956232517353-14.3847669140417*COS(17.8628331842245*(-2.04789184159191-2.53538001515763*A58))*COS(2.34127318896247*B58))-0.116827522015499*(-0.0463344736960289+COS(0.45017225038641-COS((-0.200899973516642+B58)*(3.82167188145907-0.310419540556542*(-2.99428964346217+0.464011286218211/(-6.45816380592759-0.930766521179757*B58)+10.257296978812*SIN(0.970645957317775*(3.8647768204005+SIN(0.0398437791555164+0.68427529911992*B58)*(-1.66169941542143-SIN(0.0336206493084471*SIN(B58)))))))))+(3.1928303602047*COS(18.9171411141789*Csc(0.970158169284869-COS(1.66169941542143-B58))))/(-4.02543794144377-3.16117245475551*SIN(1.68307575195236+COS((1.00252327900784*Sec(0.871802255052251-0.13054127825986/(-0.911579101267122+(-1.01350483678952*(4.38888348998079+B58))/(-4.02543794144377-3.26868103830189*SIN((0.978943734892926*(-4.01236775500626+1.54444395209071*(-7.56253769230352-0.397749655720089*(1.5479690960655+11.485020831085/((0.464011286218211-B58)*COS(4.20226414462264*B58))+0.286022576314408*(-0.0319382149269121+SIN(B58)))-4.55783984221592*SIN(4.83821679162844*B58*SIN(0.179272778479524*(-0.510108221218374+2.95121604831838*COS(0.925187262703742*(0.228866264528742+B58))))))))/(4.36469719111898-0.0710196996646526*SIN(10.1837316372068*(-3.30386236010148+4.12499740963754*COS(B58))*COS(4.85913802285826*SIN(B58))))))))*(-2.40026564724377-0.285716592962881*(-1.02644741372311+0.352073807669771*SIN(4.38888348998079*B58)*SIN((1.11596601165107*(4.01236775500626+0.647482220799467*(-3.2899633919266+1.91241527905177*(0.0104239707108729-B58)-0.783825728799143*(4.91889103745603+B58)))*(B58-0.376546788699777*(-1.0034425620328+SIN(0.0319382149269121+(0.436538207452503*(-4.02543794144377+4.12128452096706*SIN(3.04605526034252+0.756294601786745*A58*COS(2.34127318896247*B58)*COS((-3.89983574117648+10.8194017565173/COS((0.897516308159673*COS(4.38888348998079+B58))/(1.43157108857086-1.96036832657105*(1.8405640811986-B58)*SIN(12.642440807505*B58*COS(0.179272778479524*(-4.03743744687943+0.0691776291570159*B58+0.0865514593704007*SIN(B58))))-1.4614001137936*(-3.56575756335229+0.0333904022707034*(2.80302448082059+1.29525867071283*COS(1.5505125154381*B58)-3.10463810559498/(-0.0874038378646432+COS(1.91495843382934*COS(0.179326103664357*B58)))-2.04234628259225*(-4.02543794144377+SIN(0.279982028875551*(8.14479154149258+(286.853571302021*B58)/(COS((4.5113192098519*(4.38888348998079-2.57110384654335*B58))/B58)*COS(0.426016048257109*B58))+0.228866264528742/(0.458492073235626+(4.74492017588741*SIN(0.755805386848657*B58))/B58)))))))))/(1.9070449451209+4.04618419368851*B58)))))/(B58*COS(4.38888348998079/SIN((0.250370445694789*COS(B58)*COS(1.3750577389378*SIN(4.38888348998079*SIN(B58))))/(COS(0.617974831290765-4.26212605373046*(1.79369938948017+B58+4.46018813508017*COS(1.13007966903571-COS(2.55680093540035+2.85369664524703/B58))))*SIN(2.81579124296115+0.733686745724532*(0.997483071903992*(-4.43386482858191-3.14383711712105*SIN(3.26326372784542*COS(0.745042283995865+4.38888348998079*SIN(B58))))-(2.33541554522187+1.07642438888524/SIN(B58))*SIN((2.25711826043782*COS(24.7968591818679/(COS(0.155475435806166*(-0.970158169284869+SIN(B58)))*COS(3.10463810559498*(-2.53538001515763+B58-0.992983110633093*(-8.77364090383746+1.32790216254556*(-0.833245010372747+0.197098093251466*B58-0.00663681899807356*SIN(3.04605526034252+4.54895958232256*COS(3.53286308706162*SIN(2.35151374678552*SIN(1.00142880693641/B58)))))))))-2.7676129357411*(1.64686568436068+0.495255411950829*(-4.83333429355996+COS(0.384595740834949*(1.50704551792392*B58+0.524774328474636*(0.498669774984871+4.19054462638296*COS((0.0508856228504946*COS(B58)*(-4.65322492563405-0.70433848197628*(-10.5282948290564-0.518128807244517*(-0.0398437791555164-96.2657448521152*(-3.30386236010148-9.74722748499912*COS(B58))*COS(1.06282763033982*B58))))*(-2.41640103524547-3.14383711712105*COS(1.26379680953426*COS(0.693935322170248*B58)))*(4.61366923575936+5.7262367634124*SIN(7.2701303077199*(-2.76701553574705+0.0346994035652252*(-1.0034425620328-0.292203822137493*B58))*B58)-0.993794843867237*(4.62407622482673-84.9302750429841*COS(3.76696487679641*B58*SIN(4.38888348998079+B58))-8.7638389103024/((-0.0760506773916294-4.04618419368851*SIN(2.95121604831838*COS(0.228866264528742-1.31964592815584/B58)))*(-4.02543794144377+3.26868103830189*SIN(0.405124696031046*(-4.01236775500626-3.53977960545111*(-7.56253769230352+0.303722392808812*(1.5479690960655-1.06185941109922/((0.464011286218211-B58)*COS(4.20226414462264*B58))+0.286022576314408*(-0.0319382149269121+SIN(B58)))-4.55783984221592*SIN(0.704954142161488*B58*SIN(0.999206341635794*(-0.510108221218374+2.95121604831838*COS(0.497489917065028*(0.228866264528742+B58)))))))))))))/(-4.61159416251987/(-0.588564233672441+1.54930788009319*COS(4.02543794144377-8.89536832041086*SIN(3.53977960545111+0.428189322472372*(0.0943637099440274+2.90032775970771/(0.464011286218211+B58)-0.179378591152303*B58)))+0.113360324107389*B58*(2.60995781336344-96.2657448521152*COS(2.5117741483551*SIN(B58))*(4.02543794144377-1.42226738378444*SIN(B58))))+1.96697100595367/(-4.01236775500626+0.711722780484071*(5.47372386555167+(-0.510108221218374+SIN(0.0104239707108729-B58))*SIN(6.03615085257551*(4.82167162146245+0.167565214049411*(0.228866264528742+B58)+0.213641279321011*B58)*B58)))))))))*SIN(B58))))/A58))))))*SIN(2.48548347013926*COS(0.970158169284869-COS(0.796749079294485*B58*(1.75104353123216+B58)))))))))/(-7.59841351743161-0.0023013249626701*B58*SIN(1.51710578095748*(-2.33541554522187+SIN(0.213432382182193+1.32336584838561*B58))))))))/(-2.84355529717235-0.187768283577164*SIN(0.947274064822019*(3.32168059384751+B58)))))))</f>
      </c>
      <c r="BJ58">
        <f>-3.19244398732623+1.12586549431762/(2.08956232517353-14.3847669140417*COS(17.8628331842245*(-2.04789184159191-2.53538001515763*A58))*COS(2.34127318896247*B58))-0.116827522015499*(-0.0463344736960289+COS(0.45017225038641-COS((-0.200899973516642+B58)*(3.8637241772538+0.891941454495948*COS(0.454538252181423*(-4.54895958232256+B58))*(-2.99428964346217+4.38888348998079/(0.972437103038873-0.930766521179757*B58)+10.257296978812*SIN(0.970645957317775*(3.8647768204005+SIN(4.13034075983652+0.68427529911992*B58)*(-1.66169941542143-SIN(0.0336206493084471*SIN(B58)))))))))+(-9.57012350287464*COS(6.26506655935736*Csc(0.89022335658841*COS(1.66169941542143+B58))))/(-4.02543794144377-0.0462562038823284*SIN(1.68307575195236+COS(0.382342177008861*(-2.40026564724377-0.293273057904527*COS(0.352073807669771*SIN(4.38888348998079*B58)*SIN((2.02441800101748*(-0.822039589011056+1.91241527905177*(0.0104239707108729-B58)-0.916567894734818*(4.91889103745603+B58))*(B58-0.376546788699777*(-1.0034425620328+SIN((13.6682093364167*(-4.02543794144377+4.12128452096706*SIN(3.04605526034252+0.156200252899901*A58*COS((0.287585148563419+0.0139686638929919*COS((4.29187463600296*COS(4.38888348998079+B58))/(1.66241695692097-1.96036832657105*(1.02778568089134-B58)*SIN(12.642440807505+B58*COS(0.179272778479524*(-3.07062809023029+0.195487678412255*B58+2.31524876760832*COS(0.0865514593704007*SIN(B58)))))-1.4614001137936*(-3.56575756335229+0.0333904022707034*(1.34169562517324+2.78520763403669/(-0.784142200017842-1.1249515224028*COS(12.423181429905*B58))+0.438329003430628*(-4.02543794144377+SIN(0.279982028875551*(8.14479154149258+(-45.8848183789036*B58)/(COS((4.5113192098519*(4.38888348998079-2.57110384654335*B58))/B58)*COS(0.371853168252836*B58))+0.228866264528742/(7.13479293766586+(-4.74492017588741*SIN(1.11428896524311*B58))/B58)))))))))/(1.9070449451209+4.04618419368851*B58)))))/(B58*COS((2.23129038338461*B58)/SIN(5.46417601023882+(0.0751578427688716*COS(3.19178123630727*SIN(B58)))/(COS(6.89692498451458*(-1.53640907656428+B58-COS(2.55680093540035+2.85369664524703/B58)))*SIN(2.81579124296115+0.733686745724532*(0.997483071903992*(-4.70122061556332-3.14383711712105*SIN(3.26326372784542*COS(0.745042283995865+4.38888348998079*SIN(B58))))-(2.33541554522187+1.07642438888524/SIN(B58))*SIN((2.25711826043782*COS(47.1378037903259/(COS(0.150835764170477*B58)*COS(3.10463810559498*(-2.53538001515763+B58-1.0468237404445*(-2.05993751026681+1.32790216254556*(-0.238859456207631+0.300457585173198*B58+1.64011751913756*(4.75123511441602-2.09984831872697*SIN(3.04605526034252+4.54895958232256*COS(3.53286308706162*SIN(2.35151374678552*SIN(1.00142880693641/B58))))))))))-2.7676129357411*(1.64686568436068+0.495255411950829*(-4.83333429355996+COS(0.384595740834949*(1.50704551792392*B58+0.196671547872117/(0.498669774984871+4.19054462638296*COS((0.304197241118503*COS(B58)*(-3.38373629140373-0.830881008288191*(-10.5282948290564-0.518128807244517*(-0.0398437791555164-96.2657448521152*(-3.30386236010148-2.14356255579253*COS(B58))*COS(1.06282763033982*B58))))*(-2.41640103524547-3.14383711712105*COS(1.26379680953426*COS(0.693935322170248*B58)))*(1.96697100595367/(-4.01236775500626+0.711722780484071*(-11.3501183638935+3.07455604918613*SIN(0.0104239707108729-B58)*SIN(4.00289104319808*(-1.17258553312608-0.328132337430241*(0.228866264528742+B58)+0.213641279321011*B58)*B58)))-4.61159416251987/(-0.588564233672441+1.54930788009319*COS(0.464011286218211+8.89536832041086*SIN(3.53977960545111+0.428189322472372*(-2.22132832222866+2.90032775970771/(0.464011286218211+B58)-0.247268267717842*B58)))+(-2.36046905814184*(2.60995781336344-1.02680649345304*COS(3.40769579713652*B58)*(4.02543794144377-1.42226738378444*SIN(B58))))/(-4.02543794144377+3.26868103830189*SIN(0.405124696031046*(-4.01236775500626+1.54444395209071*(-7.56253769230352-0.397749655720089*(1.5479690960655+1.38100485552734/((0.464011286218211-B58)*COS(4.20226414462264*B58))+0.286022576314408*(-0.0319382149269121+SIN(B58)))-4.55783984221592*SIN(4.83821679162844*B58*SIN(0.179272778479524*(-0.510108221218374+2.95121604831838*COS(0.497489917065028*(0.228866264528742+B58))))))))))))/(4.61366923575936-0.999785323978975*(4.29976519817765-60.2054598321291*COS(3.76696487679641*B58*SIN(4.38888348998079+B58))-449512555508300000/(-0.21125249507606-4.04618419368851*SIN(2.95121604831838*COS(0.228866264528742-10.3765963781486/B58))))-2.41089222844118*SIN(10.6328019912307*B58*(-2.76701553574705+0.0346994035652252*(-1.0034425620328+0.146141408602355*(1.8052333783649+B58)))*COS(0.556153597123559*SIN(0.970645957317775*(3.8647768204005-0.615351434947489*(0.0398437791555164+0.68427529911992*B58)))))))))))*SIN(B58))))/A58))))))*SIN(0.102880699536384-COS(0.970158169284869-COS(0.796749079294485*B58*(1.75104353123216+B58)))))))))/(-7.59841351743161-0.000112926239459104*B58))))))*SIN(0.970645957317775*(3.8647768204005+1.62058025943827*SIN(0.21469815156228-0.68427529911992*B58)))))</f>
      </c>
      <c r="BK58">
        <f>-3.19244398732623+1.12586549431762/(2.08956232517353-14.3847669140417*COS(17.8628331842245*(-2.04789184159191-2.53538001515763*A58))*COS(2.34127318896247*B58))-0.116827522015499*(-0.0463344736960289+COS(0.45017225038641-COS((-0.200899973516642+B58)*(3.8637241772538+0.891941454495948*COS(0.454538252181423*(-4.54895958232256+B58))*(-2.99428964346217+4.38888348998079/(-6.45816380592759-0.930766521179757*B58)+10.257296978812*SIN(0.970645957317775*(3.8647768204005+SIN(0.0398437791555164+0.68427529911992*B58)*(-1.66169941542143-SIN(0.0336206493084471*SIN(B58)))))))))+(-9.57012350287464*COS(6.26506655935736*Csc(0.89022335658841*COS(1.66169941542143-B58))))/(-4.02543794144377+3.89778188649779*SIN(1.68307575195236+COS((1.0164624713026*(-2.40026564724377-0.293273057904527*COS(0.352073807669771*SIN(4.38888348998079*B58)*SIN((1.11596601165107*(4.01236775500626+0.647482220799467*(-3.2899633919266+1.91241527905177*(0.0104239707108729-B58)-0.916567894734818*(4.91889103745603+B58)))*(B58-0.376546788699777*(-1.0034425620328+SIN((13.6682093364167*(-4.02543794144377+4.12128452096706*SIN(3.04605526034252+0.756294601786745*A58*COS(2.34127318896247*B58)*COS((-3.89983574117648+0.0139686638929919*COS((4.49810867871241*COS(4.38888348998079+B58))/(1.66241695692097-1.96036832657105*(0.0104239707108729-B58)*SIN(12.642440807505*B58*COS(0.179272778479524*(-3.07062809023029+0.0691776291570159*B58+0.966809356649144*COS(1.83745493597157*SIN(0.884187666036016*(3.8647768204005-SIN(0.683732218305354*B58)*(-1.66169941542143-SIN(0.0629521986177826*SIN(B58)))))))))-1.4614001137936*(-3.56575756335229+0.0333904022707034*(0.0178168467838976+2.78520763403669/((0.984223326634907*COS(1.5505125154381*B58))/(0.249313134655931+6.87819645143681*B58)+3.10463810559498/(-0.0410693641686142+4.04618419368851*COS(1.91495843382934*COS(0.228866264528742*SIN(0.783541008254785*B58)))))-2.04234628259225*(-4.02543794144377+SIN(0.279982028875551*(8.14479154149258+(-45.8848183789036*B58)/(COS((4.5113192098519*(4.38888348998079-2.57110384654335*B58))/B58)*COS(0.371853168252836*B58))+0.228866264528742/(0.458492073235626+(4.74492017588741*SIN(1.07039612175432*B58))/B58)))))))))/(1.9070449451209+4.04618419368851*B58)))))/(B58*COS((2.23129038338461*B58)/SIN(1.32239027642284+(-0.236425596508051*COS(B58)*COS(1.3750577389378*SIN(4.38888348998079*SIN(B58))))/(COS(6.89692498451458*(1.79369938948017+B58+0.224205789019262*(1.13007966903571-COS(2.55680093540035+2.85369664524703/B58))))*SIN(2.81579124296115+0.733686745724532*(0.997483071903992*(-4.84819983677129-3.14383711712105*SIN(3.26326372784542*COS(0.745042283995865+4.38888348998079*SIN(B58))))-(2.33541554522187+1.07642438888524/SIN(B58))*SIN((2.25711826043782*COS(40.0597560166563/(COS(0.150835764170477*B58)*COS(3.10463810559498*(-2.53538001515763+B58-0.550799529526559*(-8.77364090383746+1.32790216254556*(-0.446299593328702+0.298925166728684*B58+1.64011751913756*(4.75123511441602-0.104194893193397*SIN(3.04605526034252+4.54895958232256*COS(3.53286308706162*SIN(2.35151374678552*SIN(1.00142880693641/B58))))))))))-2.7676129357411*(1.64686568436068+0.495255411950829*(-4.83333429355996+COS(0.384595740834949*(1.50704551792392*B58+0.196671547872117/(0.498669774984871+4.19054462638296*COS(0.130821662147091*(-1.26221974320673-0.70433848197628*(-10.5282948290564-0.518128807244517*(-0.0398437791555164-96.2657448521152*(-3.30386236010148+10.4409745107485*COS(B58))*COS(1.06282763033982*B58))))*(-2.41640103524547-3.14383711712105*COS(0.104944825667732*COS(0.693935322170248*B58)))*(4.61366923575936+5.7262367634124*SIN(7.2701303077199*B58*(-2.76701553574705+0.0346994035652252*(-1.0034425620328-0.292203822137493*(4.54170879037296+B58))))-0.999785323978975*(4.55715261915801-84.9302750429841*COS(3.76696487679641*B58*SIN(4.38888348998079+B58))+1.02615493643776*10^18/(-0.21125249507606-4.04618419368851*SIN(2.95121604831838*COS(0.228866264528742-1.31964592815584/B58))))))))))*SIN(B58))))/A58))))))*SIN(0.102880699536384-COS(0.970158169284869-COS(0.796749079294485*B58*(1.75104353123216+B58)))))))))/(-7.59841351743161-0.000246958146621201*B58*SIN(1.51710578095748*(-2.33541554522187+SIN(0.213432382182193+1.32336584838561*B58))))))))/(-2.84355529717235-0.187768283577164*SIN(0.947274064822019*(3.32168059384751+B58)))))*SIN(0.970645957317775*(3.8647768204005+0.680634131508929*SIN(0.21469815156228-0.68427529911992*B58)))))</f>
      </c>
      <c r="BL58">
        <f>-2.53538001515763+0.778499045397058/(1.75104353123216+6.71358746348701*COS(33.2138636553604*(3.85548390218424-1.22028522025927*A58))*COS(2.34127318896247*B58))-1.17395074656324/(-0.102880699536384+COS(0.970158169284869-COS((-4.4799701720476+0.476577364714937*(12.8847522437049+A58-2.44443881102134/B58))*(-8.08659236886415+B58)))-2.44884994123778/(-4.02543794144377+0.294733137896549*SIN(0.867277469748485-COS(10.4210669354735*(-0.189309768993577+0.493262271901336*(5.12649419432822+4.38417312211862/(-1.6911420937038+4.38888348998079/B58))))+(19.7456867666596*COS(0.315118259777248*B58))/(-4.02543794144377+14.2267368128445*SIN(1.68307575195236+COS(0.570898547743601/(COS(2.81718899581378*SIN(1.32336584838561*SIN(0.987711766462689*(-0.970158169284869+COS(17.9148737532156*COS(4.38888348998079*B58))))))*(3.69848324037571-0.085288534571217*SIN(4.172523531424+0.977040748286438*(-1.0034425620328+B58))))))))))</f>
      </c>
      <c r="BM58">
        <f>-2.53538001515763+0.778499045397058/(1.75104353123216+6.71358746348701*COS(33.2138636553604*(3.85548390218424-1.22028522025927*A58))*COS(2.34127318896247*B58))-1.17395074656324/(-0.102880699536384+COS(0.970158169284869-COS((-4.4799701720476+0.476577364714937*(12.8847522437049+A58-2.44443881102134/B58))*(-8.08659236886415+B58)))-3.0702164658237/(-4.02543794144377+0.294733137896549*SIN(0.867277469748485-COS(10.4210669354735*(-0.189309768993577+0.493262271901336*(5.12649419432822+4.38417312211862/(-1.6911420937038+4.38888348998079/B58))))+(19.7456867666596*COS(0.315118259777248*B58))/(-4.02543794144377+14.2267368128445*SIN(1.68307575195236+COS(0.570898547743601/(COS(2.81718899581378*SIN(1.32336584838561*SIN(0.987711766462689*(-0.970158169284869+COS(17.9148737532156*COS(4.38888348998079*B58))))))*(3.69848324037571-0.085288534571217*SIN(4.172523531424+0.977040748286438*(-1.0034425620328+B58))))))))))</f>
      </c>
      <c r="BN58">
        <f>-2.53538001515763+0.778499045397058/(1.75104353123216+6.71358746348701*COS(33.2138636553604*(3.85548390218424-1.22028522025927*A58))*COS(2.34127318896247*B58))-1.17395074656324/(-0.102880699536384+COS(0.970158169284869-COS((-4.4799701720476+0.476577364714937*(12.3834220756504+A58-2.44443881102134/B58))*(-8.08659236886415+B58)))+2.26632519511585/(-4.02543794144377+0.294733137896549*SIN(0.867277469748485-COS(10.4210669354735*(-0.189309768993577+0.493262271901336*(5.12649419432822+4.38417312211862/(-2.12750102800033+4.38888348998079/B58))))+(19.7456867666596*COS(0.315118259777248*B58))/(-4.02543794144377-4.75123511441601*(-4.01236775500626-SIN(1.68307575195236+COS(0.570898547743601/(COS(2.81718899581378*SIN(1.32336584838561*SIN(0.987711766462689*(-0.970158169284869+COS(17.9148737532156*COS(4.38888348998079*B58))))))*(3.69848324037571-0.085288534571217*SIN(4.172523531424+0.977040748286438*(-1.0034425620328+B58)))))))))))</f>
      </c>
      <c r="BO58">
        <f>-2.53538001515763-1.17395074656324/(-0.102880699536384+COS(0.970158169284869-COS((-5.73234392829489+0.476577364714937*(3.59973874652164-0.30032805677058*B58))*(-8.08659236886415+B58)))-2.44884994123778/(-4.02543794144377+0.294733137896549*SIN(0.867277469748485-COS(10.4210669354735*(-0.189309768993577+0.493262271901336*(5.12649419432822+4.38417312211862/(-2.12750102800033+4.38888348998079/B58))))+(19.7456867666596*COS(0.315118259777248*B58))/(-4.02543794144377-4.75123511441601*(-4.01236775500626-SIN(1.68307575195236+COS(0.501173997796498/(B58*COS(2.81718899581378*SIN(1.32336584838561*SIN(0.987711766462689*(-0.970158169284869+COS(17.9148737532156*COS(4.38888348998079*B58))))))))))))))+0.778499045397058/(1.75104353123216-1.93163519161352*COS(33.2138636553604*(3.85548390218424-1.22028522025927*A58))*COS(2.34127318896247*B58)*(-0.481943707124545+0.236425596508051/(COS(6.89692498451458*(-2.45200857029818+B58))*SIN(2.81579124296115+0.733686745724532*((-2.25711826043782*COS(1763.29818529963/(COS(0.150835764170477*B58)*(-2.69489162896542+COS(3.10463810559498*(-2.53538001515763+B58-1.97935092928286*(-8.77364090383746-3.07062809023029*(-0.446299593328702+0.00298814217242901*B58+3.36902552858082*COS(B58)+1.64011751913756*(4.75123511441602-0.104194893193397*SIN(3.04605526034252+1.54444395209071*COS(3.53286308706162*SIN(2.35151374678552*SIN(1.00142880693641/B58)))))))))))+2.7676129357411*(1.64686568436068+0.495255411950829*(-4.83333429355996+COS(0.384595740834949*(-0.0096492048554675+0.343377882179898*(4.38888348998079+B58))))*SIN(B58)))*(4.58467139413441-2.08956232517353*SIN(B58)))/A58+0.997483071903992*(-4.85870348444865-3.14383711712105*SIN(3.26326372784542*COS(0.745042283995866+4.38888348998079*SIN(B58)))))))))</f>
      </c>
      <c r="BP58">
        <f>-2.53538001515763+0.821650834584695/(1.75104353123216+6.71358746348701*COS(33.2138636553604*(3.85548390218424-1.22028522025927*A58))*COS(2.34127318896247*B58))-1.17395074656324/(-0.102880699536384+COS(0.970158169284869-COS((-4.4799701720476+0.476577364714937*(12.8847522437049+A58-2.44443881102134/B58))*(-8.08659236886415+B58)))-2.44884994123778/(-4.02543794144377+0.294733137896549*SIN(0.867277469748485-COS(10.4210669354735*(-0.189309768993577+0.493262271901336*(5.12649419432822+4.38417312211862/(-2.12750102800033+4.38888348998079/B58))))+(19.7456867666596*COS(0.315118259777248*B58))/(-4.02543794144377+14.2267368128445*SIN(1.68307575195236+COS(0.570898547743601/(COS(2.81718899581378*SIN(1.32336584838561*SIN(0.987711766462689*(-0.970158169284869+COS(17.9148737532156*COS(1.89585059019769/(-8.68751137060312+0.601793555873873*(0.0104239707108729-B58)*SIN(0.179272778479524*(-2.14264276460126-0.993480082000876*B58)*B58*(3.93978482603949+0.997483071903992*COS(3.49622751072893+1.32336584838561*SIN(3.26326372784542*COS(1.9070449451209*COS(4.38888348998079*B58))))*(-8.89161936473553-0.187768283577164*SIN(0.947274064822019*(3.32168059384751+B58))))))))))))*(3.69848324037571-0.085288534571217*SIN(4.172523531424+0.977040748286438*(-1.0034425620328+B58))))))))))</f>
      </c>
      <c r="BQ58">
        <f>-0.715614181593226+0.778499045397058/(1.75104353123216+6.71358746348701*COS(28.5611498917064*(3.85548390218424-1.22028522025927*A58))*COS(2.34127318896247*B58))</f>
      </c>
      <c r="BR58">
        <f>-2.53538001515763+0.778499045397058/(1.75104353123216-0.930939425058453*COS(0.498669774984871/A58)*COS(30.6267439013831*(3.85548390218424-1.22028522025927*A58))*COS(2.34127318896247*B58))-1.17395074656324/(-0.102880699536384+COS(0.970158169284869-COS((-8.08659236886415+B58)*(-4.4799701720476-0.341076373801376*(4.14738263638421+A58-2.44443881102134/B58-2.85369664524703*(-4.0960305754739+4.10302537581516*(-1.22028522025927+0.010005966605881*A58)*COS((5.81764923750462*COS(4.38888348998079+B58)*SIN(0.534714488090634*COS(3.10463810559498*(-3.26428930183994+B58))*COS(0.155475435806166*(-0.970158169284869+B58))))/(-2.46792380291555+0.711722780484071*(-11.3501183638935+(-0.510108221218374+SIN(0.0104239707108729-B58))*SIN(6.03615085257551*(4.82167162146245-0.451281666552392*(0.228866264528742+B58)+0.213641279321011*B58)*B58))-1.96036832657105*(0.0104239707108729-B58)*SIN(12.642440807505*B58*COS(0.179272778479524*(-3.07062809023029+0.0691776291570159*B58+0.966809356649144*COS(2.64427967123349+0.228866264528742*SIN(B58)))))-0.45017225038641*(-3.56575756335229+0.0333904022707034*(-0.383557820979713+2.78520763403669/(3.10463810559498/(-0.0410693641686142+4.04618419368851*COS(0.212951183376325*COS(0.228866264528742*SIN(0.425711707191754*B58))))-0.754178171033725*COS(3.48749934416123*(-4.24321362335637+SIN(B58))))-1.2317908493828*(-2.41640103524547+SIN(0.279982028875551*(5.0401534358976+B58+(-45.8848183789036*B58)/(COS((4.5113192098519*(5.88535920444246-3.84759446571111*B58))/B58)*COS(0.371853168252836*B58))+0.228866264528742/(0.458492073235626+(4.74492017588741*SIN(1.07039612175432*B58))/B58)))))))))))))+0.165935022714804*SIN(3.43689890591473-COS(10.4210669354735*(1.99594335397759+0.493262271901336*(5.12649419432822-1.51547754764245/(-2.12750102800033+4.38888348998079/B58))))+(19.7456867666596*COS(0.315118259777248*B58))/(-4.02543794144377+0.45017225038641*(-4.01236775500626-SIN(1.68307575195236+COS((1.00252327900784*(0.675414338333634+2.22946329466955/(COS(B58)*(1.96697100595367/(-4.01236775500626+0.711722780484071*(-5.14314724672842-(-0.510108221218374+SIN(0.0104239707108729-B58))*SIN(3.23243616075294*(4.82167162146245+0.0823120999176122*(0.228866264528742+B58)+0.213641279321011*B58)*B58)))-4.61159416251987/(3.67369281647034+1.54930788009319*COS(0.464011286218211-2.1873394434784*SIN(3.53977960545111+0.428189322472372*(-2.22132832222866+2.90032775970771/(0.464011286218211+B58)+0.251759540947922*B58)))+0.113360324107389*B58*(2.60995781336344-96.2657448521152*COS(3.40769579713652*B58)*(-4.02543794144377-SIN(1.42226738378444*SIN(B58)))))))))/(COS(0.464011286218211*SIN(1.32336584838561*SIN(0.987711766462689*(-0.970158169284869+COS(17.9148737532156*COS(0.227848381549171*B58))))))*(3.69848324037571+0.085288534571217*SIN(0.733686745724532*(-(2.33541554522187+1.07642438888524/SIN(B58))*SIN((2.25711826043782*COS(2.7676129357411*(1.64686568436068+0.495255411950829*COS(B58)*(-4.83333429355996+COS(1.28705698413417*(1.50704551792392*B58+0.0395560655776378/COS(0.144691715076527+0.204948333879852/B58)))))-17.3218462737165/(COS(0.150835764170477*B58)*COS(3.10463810559498*(-2.53538001515763+B58-0.550799529526559*(-8.77364090383746+1.32790216254556*(-0.446299593328702+0.242868609434218*B58+1.64011751913756*(4.75123511441602-0.104194893193397*SIN(3.04605526034252+4.54895958232256*COS(3.53286308706162*SIN(2.35151374678552*SIN(1.00142880693641/B58))))))))))))/A58)-0.997483071903992*(-4.84819983677129-3.14383711712105*SIN(3.26326372784542*COS(0.745042283995865+4.38888348998079*SIN(B58))))))))))))))</f>
      </c>
      <c r="BS58">
        <f>-2.53538001515763+0.778499045397058/(1.75104353123216-0.930939425058453*COS(0.498669774984871/A58)*COS(30.6267439013831*(3.85548390218424-1.22028522025927*A58))*COS(2.34127318896247*B58))-1.17395074656324/(-0.102880699536384+COS(0.970158169284869-COS((-8.08659236886415+B58)*(-4.4799701720476-0.341076373801376*(4.14738263638421+A58-2.44443881102134/B58-2.85369664524703*(-4.0960305754739+4.10302537581516*(-1.22028522025927+0.010005966605881*A58)*COS((5.81764923750462*COS(4.38888348998079+B58)*SIN(0.534714488090634*COS(3.10463810559498*(-3.26428930183994+B58))*COS(0.155475435806166*(-0.970158169284869+B58))))/(-2.46792380291555+0.711722780484071*(-11.3501183638935+(-0.510108221218374+SIN(0.0104239707108729-B58))*SIN(6.03615085257551*(4.82167162146245-0.451281666552392*(0.228866264528742+B58)+0.213641279321011*B58)*B58))-1.96036832657105*(0.0104239707108729-B58)*SIN(12.642440807505*B58*COS(0.179272778479524*(-3.07062809023029+0.0691776291570159*B58+0.966809356649144*COS(2.64427967123349+0.228866264528742*SIN(B58)))))-0.45017225038641*(-3.56575756335229+0.0333904022707034*(-0.383557820979713+2.78520763403669/(3.10463810559498/(-0.0410693641686142+4.04618419368851*COS(0.212951183376325*COS(0.228866264528742*SIN(0.425711707191754*B58))))-0.754178171033725*COS(3.48749934416123*(-4.24321362335637+SIN(B58))))-1.2317908493828*(-2.41640103524547+SIN(0.279982028875551*(5.0401534358976+B58+(-45.8848183789036*B58)/(COS((4.5113192098519*(5.88535920444246-3.84759446571111*B58))/B58)*COS(0.371853168252836*B58))+0.228866264528742/(0.458492073235626+(4.74492017588741*SIN(1.07039612175432*B58))/B58)))))))))))))+0.179299104591765*COS(171.354165997469/B58)*SIN(3.43689890591473-COS(10.4210669354735*(1.99594335397759+0.493262271901336*(5.12649419432822-1.51547754764245/(-2.12750102800033+4.38888348998079/B58))))+(19.7456867666596*COS(0.315118259777248*B58))/(-4.02543794144377+0.45017225038641*(-4.01236775500626-SIN(1.68307575195236+COS((1.00252327900784*(0.675414338333634+2.22946329466955/(COS(B58)*(1.96697100595367/(-4.01236775500626+0.711722780484071*(-5.14314724672842-(-0.510108221218374+SIN(0.0104239707108729-B58))*SIN(3.23243616075294*(4.82167162146245+0.0823120999176122*(0.228866264528742+B58)+0.213641279321011*B58)*B58)))-4.61159416251987/(3.67369281647034+1.54930788009319*COS(0.464011286218211-2.1873394434784*SIN(3.53977960545111+0.428189322472372*(-2.22132832222866+2.90032775970771/(0.464011286218211+B58)+0.251759540947922*B58)))+0.113360324107389*B58*(2.60995781336344-96.2657448521152*COS(3.40769579713652*B58)*(-4.02543794144377-SIN(1.42226738378444*SIN(B58)))))))))/(COS(0.464011286218211*SIN(1.32336584838561*SIN(0.987711766462689*(-0.970158169284869+COS(17.9148737532156*COS(0.227848381549171*B58))))))*(3.69848324037571+0.085288534571217*SIN(0.733686745724532*(-4.58467139413441*SIN((2.25711826043782*COS(2.7676129357411*(1.64686568436068+0.495255411950829*COS(B58)*(-4.83333429355996+COS(1.28705698413417*(1.50704551792392*B58+0.0395560655776378/COS(0.144691715076527+0.204948333879852/B58)))))-17.3218462737165/(COS(0.150835764170477*B58)*COS(3.10463810559498*(-2.53538001515763+B58-0.550799529526559*(-8.77364090383746+1.32790216254556*(-0.446299593328702+0.242868609434218*B58+1.64011751913756*(4.75123511441602-0.104194893193397*SIN(3.04605526034252+4.54895958232256*COS(3.53286308706162*SIN(2.35151374678552*SIN(1.00142880693641/B58))))))))))))/A58)-0.997483071903992*(-4.84819983677129-3.14383711712105*SIN(3.26326372784542*COS(0.745042283995865+4.38888348998079*SIN(B58))))))))))))))</f>
      </c>
      <c r="BT58">
        <f>-2.53538001515763+0.778499045397058/(1.75104353123216+6.71358746348701*COS(30.6267439013831*(3.85548390218424-1.22028522025927*A58))*COS(2.34127318896247*B58))-1.2666196939553/(-11.2222882944706/(3.69848324037571-0.103482088848126*SIN(2.95438281782893+B58))+(3.89200134589662*COS(0.753159400904593*B58))/(-4.02543794144377+0.294733137896549*SIN(4.07479627487985-COS(7.29748814053158*(-0.189309768993577-0.296391691300352*(4.93633565740369+4.38417312211862/(-1.38639110165225+4.38888348998079/B58))))+(19.7456867666596*COS(0.315118259777248*B58))/(-4.02543794144377+14.2267368128445*SIN(1.68307575195236+COS((1.02019666358136*Sec(B58))/(2.61194505247029+5.4090082053798*SIN(4.96126794189452-B58))))))))</f>
      </c>
      <c r="BU58">
        <f>-2.53538001515763+0.778499045397058/(1.75104353123216+6.71358746348701*COS(30.6267439013831*(3.85548390218424-1.22028522025927*A58))*COS(2.34127318896247*B58))-1.17395074656324/(-0.102880699536384+COS(0.970158169284869-COS((-8.08659236886415+B58)*(4.82167162146245+0.296765101465277*(12.584661969583+A58-2.44443881102134/B58)+0.892008308560504*Csc(1.10214350961724+1.33382928167442*COS(B58)*COS(1.3750577389378*SIN(4.38888348998079*SIN(B58)))))))-2.44884994123778/(-4.02543794144377+0.294733137896549*SIN(0.867277469748485-COS(10.4210669354735*(-0.189309768993577-0.495255411950829*(5.12649419432822+4.38417312211862/(-1.38639110165225+4.38888348998079/B58))*COS(0.454538252181423*(-2.24925584891254-0.179272778479524*(-0.510108221218374+2.95121604831838*COS(0.497489917065028*(0.228866264528742+B58)))))))+(19.7456867666596*COS(0.137725078229943*B58))/(-4.02543794144377+14.2267368128445*SIN(1.68307575195236+COS(0.626946920482001/(3.69848324037571+5.4090082053798*SIN(4.172523531424+0.977040748286438*(-1.0034425620328+B58)))))))))</f>
      </c>
      <c r="BV58">
        <f>-2.53538001515763+0.778499045397058/(1.75104353123216-0.930939425058453*COS(0.498669774984871/A58)*COS(30.6267439013831*(3.85548390218424-1.22028522025927*A58))*COS(2.34127318896247*B58))-1.17395074656324/(-0.102880699536384+COS(0.970158169284869-COS((-8.08659236886415+B58)*(-4.4799701720476-0.341076373801376*(4.14738263638421+A58-2.44443881102134/B58-2.85369664524703*(-4.0960305754739+4.10302537581516*(-1.22028522025927-0.0092562748436248*A58)*COS((5.81764923750462*COS(4.38888348998079+B58)*SIN(0.534714488090634*COS(3.10463810559498*(-3.26428930183994+B58))*COS(0.155475435806166*(-0.970158169284869+B58))))/(1.66241695692097-1.96036832657105*(0.0104239707108729-B58)*SIN(12.642440807505*B58*COS(0.179272778479524*(-3.07062809023029+0.0691776291570159*B58+0.966809356649144*COS(2.64427967123349+0.228866264528742*SIN(B58)))))-0.45017225038641*(-3.56575756335229+0.0333904022707034*(-0.383557820979713+2.78520763403669/(3.10463810559498/(-0.0410693641686142+4.04618419368851*COS(0.212951183376325*COS(0.228866264528742*SIN(0.425711707191754*B58))))-0.754178171033725*COS(3.48749934416123*(-4.24321362335637+SIN(B58))))+2.68050352172264*(-2.41640103524547+SIN(0.279982028875551*(5.0401534358976+B58+(-45.8848183789036*B58)/(COS((4.5113192098519*(5.88535920444246-3.84759446571111*B58))/B58)*COS(0.371853168252836*B58))+0.228866264528742/(0.458492073235626+(4.74492017588741*SIN(1.07039612175432*B58))/B58)))))))))))))+0.165935022714804*SIN(3.43689890591473-COS(10.4210669354735*(1.99594335397759+0.493262271901336*(5.12649419432822-1.51547754764245/(-2.12750102800033+4.38888348998079/B58))))+(19.7456867666596*COS(0.315118259777248*B58))/(-4.02543794144377+0.45017225038641*(-4.01236775500626-SIN(1.68307575195236+COS((1.00252327900784*(0.675414338333634+5.51944878711322/(COS(B58)*(1.96697100595367/(-4.01236775500626+0.711722780484071*(-5.14314724672842-4.04618419368851*B58*SIN(2.93512202034308*(4.82167162146245+0.0823120999176122*(0.228866264528742+B58)+0.213641279321011*B58)*B58)))-4.61159416251987/(3.67369281647034+1.54930788009319*COS(0.464011286218211-2.1873394434784*SIN(3.53977960545111+0.428189322472372*(-2.22132832222866+2.90032775970771/(0.464011286218211+B58)+0.251759540947922*B58)))+0.113360324107389*B58*(2.60995781336344-96.2657448521152*COS(3.40769579713652*B58)*(-4.02543794144377-SIN(1.42226738378444*SIN(B58)))))))))/(COS(0.464011286218211*SIN(1.32336584838561*SIN(0.987711766462689*(-0.970158169284869+COS(17.9148737532156*COS(0.227848381549171*B58))))))*(3.69848324037571+0.085288534571217*SIN(0.733686745724532*(-(2.33541554522187+1.07642438888524/SIN(B58))*SIN((2.25711826043782*COS(2.7676129357411*(1.64686568436068+0.495255411950829*COS(B58)*(-4.83333429355996+COS(1.28705698413417*(1.50704551792392*B58+0.0395560655776378/COS(0.144691715076527+0.204948333879852/B58)))))-17.3218462737165/(COS(0.150835764170477*B58)*COS(3.10463810559498*(-2.53538001515763+B58-0.550799529526559*(-8.77364090383746+1.32790216254556*(-0.446299593328702+0.244821246622017*B58+1.64011751913756*(4.75123511441602-0.104194893193397*SIN(3.04605526034252+4.54895958232256*COS(3.53286308706162*SIN(2.35151374678552*SIN(1.00142880693641/B58))))))))))))/A58)-0.997483071903992*(-4.62453290626782+0.347182790533016*COS(1.51547754764245/(-2.12750102800033+4.38888348998079/B58))-3.14383711712105*SIN(3.26326372784542*COS(0.745042283995865+4.38888348998079*SIN(B58))))))))))))))</f>
      </c>
      <c r="BW58">
        <f>-2.53538001515763+0.778499045397058/(1.75104353123216+6.71358746348701*COS(30.6267439013831*(3.85548390218424-1.22028522025927*A58))*COS(2.34127318896247*B58))-1.17395074656324/(-0.102880699536384+COS(0.970158169284869-COS((-8.08659236886415+B58)*(4.82167162146245+0.296765101465277*(12.584661969583+A58-2.44443881102134/B58)+0.892008308560504*Csc(1.10214350961724+0.591097706029779*COS(B58)*COS(1.3750577389378*SIN(4.38888348998079*SIN(B58)))))))-2.44884994123778/(-4.02543794144377+0.294733137896549*SIN(0.867277469748485-COS(10.4210669354735*(-2.5110825224983+COS(0.454538252181423*(-2.24925584891254-0.179272778479524*(-0.510108221218374+2.95121604831838*COS(0.497489917065028*(0.228866264528742+B58)))))*SIN(B58)*(5.67478471192723+4.38417312211862/(-1.38639110165225+4.38888348998079/B58)-1.96036832657105*(0.0104239707108729-B58)*SIN(12.642440807505*B58*COS(0.179272778479524*(-3.07062809023029+0.0691776291570159*B58+0.966809356649144*COS(0.0865514593704007*SIN(B58)))))-1.4614001137936*(-3.56575756335229+0.0333904022707034*(-1.0034425620328+B58+2.78520763403669/(-1.1249515224028*COS(1.25053959456292*B58)+3.10463810559498/(-0.0410693641686142+4.04618419368851*COS(1.5792805139324*COS(0.228866264528742*SIN(0.621340074663686*B58)))))-2.04234628259225*(-4.02543794144377+SIN(0.279982028875551*(8.14479154149258+(-45.8848183789036*COS(B58))/(COS((4.5113192098519*(4.38888348998079-1.69423398632946*B58))/B58)*COS(0.371853168252836*B58))+0.228866264528742/(2.43585677776938+(4.74492017588741*SIN((0.738452660725532*B58)/COS(0.473808200250788*COS(0.150835764170477*B58)*COS(3.10463810559498*(-2.53538001515763+B58-0.550799529526559*(-8.77364090383746+1.32790216254556*(-0.479615611946378+1.64011751913756*(4.75123511441602-4.05137050842486*B58)+0.00298814217242901*B58-B58/(-4.24321362335637+SIN(1.16961510262995*COS(0.77900829374141/A58))))))))))/B58)))))))))+(19.7456867666596*COS(0.315118259777248*B58))/(-4.02543794144377+14.2267368128445*SIN(1.68307575195236+COS(0.626735530923938/(3.69848324037571+5.4090082053798*SIN(4.172523531424+0.977040748286438*(-1.0034425620328+B58)))))))))</f>
      </c>
      <c r="BX58">
        <f>-2.53538001515763+0.778499045397058/(1.75104353123216+6.71358746348701*COS(30.6267439013831*(3.85548390218424-1.22028522025927*A58))*COS(2.34127318896247*(0.0104239707108729-B58)))-1.17395074656324/(1.52085826862378+COS(0.970158169284869-COS((-8.08659236886415+B58)*(4.82167162146245+0.296765101465277*(12.584661969583+A58-2.44443881102134/B58)+0.892008308560504*Csc(0.347838125305021+(-1.96697100595367*COS(B58)*COS(1.3750577389378*SIN(4.38888348998079*SIN(B58))))/B58)))))</f>
      </c>
      <c r="BY58">
        <f>-2.53538001515763+0.778499045397058/(1.75104353123216+6.71358746348701*COS(30.6267439013831*(3.85548390218424-1.22028522025927*A58))*COS(2.34127318896247*(0.0104239707108729-B58)))-1.17395074656324/(1.52085826862378+COS(0.970158169284869-COS((-8.08659236886415+B58)*(4.82167162146245+0.296765101465277*(12.584661969583+A58-2.44443881102134/B58)+0.892008308560504*Csc(0.347838125305021+(-1.96697100595367*COS(B58)*COS(1.3750577389378*SIN(4.38888348998079*SIN(B58))))/B58)))))</f>
      </c>
      <c r="BZ58">
        <f>-2.53538001515763+0.778499045397058/(1.75104353123216+6.71358746348701*COS(30.6267439013831*(3.85548390218424-1.22028522025927*A58))*COS(2.34127318896247*(0.0104239707108729-B58)))-1.17395074656324/(1.52085826862378+COS(0.970158169284869-COS((-8.08659236886415+B58)*(4.82167162146245+0.296765101465277*(13.1404973993675+A58-2.44443881102134/B58+0.556153597123559*COS(0.360497727172928*B58))+0.892008308560504*Csc(0.347838125305021+(-1.96697100595367*COS(B58)*COS(1.3750577389378*SIN(4.38888348998079*SIN(B58))))/B58)))))</f>
      </c>
      <c r="CA58">
        <f>-2.53538001515763+0.778499045397058/(1.75104353123216+6.71358746348701*COS(30.6267439013831*(3.85548390218424-1.22028522025927*A58))*COS(2.34127318896247*(0.0104239707108729-B58)))-1.17395074656324/(1.52085826862378+COS(0.970158169284869-COS((-8.08659236886415+B58)*(4.82167162146245-0.495255411950829*COS(0.645449502225374*(-4.46491320015797-1.50704551792392*B58))*(13.1404973993675+A58-2.44443881102134/B58+0.556153597123559*COS(0.360497727172928*B58))+0.892008308560504*Csc(0.347838125305021+(-1.96697100595367*COS(B58)*COS(1.3750577389378*SIN(4.38888348998079*SIN(B58))))/B58)))))</f>
      </c>
      <c r="CB58">
        <f>-2.53538001515763+0.787981818347263/(1.75104353123216-3.20373596089422*COS(30.6267439013831*(3.85548390218424-1.22028522025927*A58))*COS(2.34127318896247*B58))-1.17395074656324/(-0.102880699536384+COS(0.970158169284869-COS((-8.08659236886415+B58)*(4.82167162146245+0.570685217482619*(12.584661969583+A58-2.44443881102134/B58)+0.892008308560504*Csc(1.10214350961724+8.3649272768838*COS(B58)*COS(1.3750577389378*SIN(4.38888348998079*SIN(B58)))*Csc(4.32868285742212*COS(3.53977960545111*(-0.0990673640486293+B58)))))))+(2.44885058952523*COS((15.2803726736218*(-1.51710578095748-0.085288534571217*SIN(4.69237334887556+0.977040748286438*(-1.0034425620328+B58))))/B58))/(-1.91275729542212-0.344193203671007*(-2.99428964346217+4.38888348998079/(-2.85369664524702-0.405203078789852*B58)+6.10673313768426*SIN(0.970645957317775*(3.8647768204005+3.01892781434028*SIN(0.0398437791555164+0.68427529911992*B58))))))</f>
      </c>
      <c r="CC58">
        <f>-2.53538001515763+0.787981818347263/(1.75104353123216-3.20373596089422*COS(30.6267439013831*(3.85548390218424-1.22028522025927*A58))*COS(2.34127318896247*B58))-1.17395074656324/(-0.102880699536384+COS(0.970158169284869-COS((-8.08659236886415+B58)*(4.82167162146245+0.570685217482619*(12.584661969583+A58-2.44443881102134/B58)+0.892008308560504*Csc(1.10214350961724+8.3649272768838*COS(B58)*COS(1.3750577389378*SIN(4.38888348998079*SIN(B58)))*Csc(4.32868285742212*COS(3.53977960545111*(-0.0990673640486293+B58)))))))+(2.44885058952523*COS((15.2803726736218*(-1.51710578095748-0.085288534571217*SIN(4.69237334887556+0.977040748286438*(-1.0034425620328+B58))))/B58))/(-1.91275729542212-0.344193203671007*(-2.99428964346217+4.38888348998079/(-2.85369664524702-0.405203078789852*B58)+6.10673313768426*SIN(0.970645957317775*(3.8647768204005+3.01892781434028*SIN(0.0398437791555164+0.68427529911992*B58))))))</f>
      </c>
      <c r="CD58">
        <f>-2.53538001515763+0.787981818347263/(1.75104353123216-3.20373596089422*COS(30.6267439013831*(3.85548390218424-1.22028522025927*A58))*COS(2.34127318896247*B58))-1.17395074656324/(-0.102880699536384+COS(0.970158169284869-COS((-8.08659236886415+B58)*(4.82167162146245+0.892008308560504*Csc(1.10214350961724+8.3649272768838*COS(B58)*COS(1.3750577389378*SIN(4.38888348998079*SIN(B58)))*Csc(2.56273885716467*COS(3.53977960545111*(-0.0990673640486293+B58))))+0.570685217482619*(7.00261675640299+A58+(4.01425577763392*COS(6.87410829084458/B58))/(-1.91275729542212+0.891941454495948*(-2.99428964346217+4.38888348998079/(0.407900594325699-0.999325768576598*B58)+6.10673313768426*SIN(B58)))))))+(2.44885058952523*COS((15.2803726736218*(-1.51710578095748-0.085288534571217*SIN(4.69237334887556+0.977040748286438*(-1.0034425620328+B58))))/B58))/(-1.91275729542212-0.344193203671007*(-2.99428964346217+4.38888348998079/(-2.85369664524702-0.405203078789852*B58)+6.10673313768426*SIN(0.970645957317775*(3.8647768204005+3.01892781434028*SIN(0.0398437791555164+0.68427529911992*B58))))))</f>
      </c>
      <c r="CE58">
        <f>-2.53538001515763+0.780059983330297/(1.75104353123216+0.920770837123875*COS(30.6267439013831*(3.85548390218424-1.22028522025927*A58))*COS(2.33341406131542*B58))-1.17395074656324/(-1.08970726038248-B58+COS(0.970158169284869-COS(8.08659236886415*COS(B58)*(4.82167162146245+0.415665886847509*(1.29769797941223+A58-2.44443881102134/B58)-0.892008308560504/COS(30.9095163742833+(0.579975494035767*COS(B58)*COS(1.3750577389378*SIN(4.38888348998079*SIN(B58))))/SIN(0.234990843821049*(-3.53977960545111+SIN(0.618053781215391*COS(171.354165997469/B58)*SIN(3.43689890591473-COS(10.4210669354735*(1.99594335397759-0.495255411950829*(3.30386236010148-1.51547754764245/(-2.12750102800033+4.38888348998079/B58)+1.83745493597157*COS(2.14621831230364*(-0.720640553761703+0.0149486471701785/(3.85548390218424-1.22028522025927*A58))))*COS(0.332099886715785/SIN(0.867277469748485-COS(10.4210669354735*(-0.189309768993577-0.382095311146127*(3.30386236010148+4.38417312211862/(-1.18506813461532+4.38888348998079/B58)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58)))))))*(B58-8.08845973366274*SIN(B58))))+2.16573234696969/(-4.02543794144377-4.75123511441601*(0.0408477479355928+0.595166291692657*COS(10.4210669354735*(1.48343470593101-0.397977498058071*(3.79253170859851+1.83745493597157*COS(2.14621831230364*(2.46584086298192-COS(0.970158169284869-COS(0.796749079294485*B58*(1.75104353123216+B58))))))))+(12.8048204407246*COS(0.315118259777248*B58))/(-4.02543794144377-4.75123511441601*(-4.01236775500626-SIN(1.68307575195236+COS((0.933698605719809*(-8.08659236886415+B58))/(COS(0.710809971653287*SIN(1.32336584838561*SIN(0.987711766462689*(-0.970158169284869+COS(12.1130486169505*COS(4.38888348998079*B58))))))*(3.69848324037571+0.145215261394385*SIN(4.172523531424+0.977040748286438*(17.8628331842245+B58))))))))))))))))))+(19.7456867666596*COS(0.313659330569682*B58))/(-4.02543794144377-2.48562107855926*(-4.01236775500626-SIN(1.68307575195236+COS(16.1146994045772/(3.69848324037571-0.085288534571217*SIN(4.172523531424+0.977040748286438*(-1.0034425620328+B58)))))))))))+(19.7456867666596*COS(0.315118259777248*B58))/(-4.02543794144377+0.45017225038641*(-4.01236775500626-SIN(1.68307575195236+COS(1.22028522025927*A58)))))))))))))</f>
      </c>
      <c r="CF58">
        <f>-2.53538001515763+0.780059983330297/(1.75104353123216+0.920770837123875*COS(30.6267439013831*(3.85548390218424-1.22028522025927*A58))*COS(2.33341406131542*B58))-1.17395074656324/(-1.08970726038248-B58+COS(0.970158169284869-COS(8.08659236886415*COS(B58)*(4.82167162146245+0.415665886847509*(1.29769797941223+A58+3.04283391879382/B58)-0.892008308560504/COS(30.9095163742833+(0.579975494035767*COS(B58)*COS(1.3750577389378*SIN(4.38888348998079*SIN(B58))))/SIN(0.234990843821049*(-3.53977960545111+SIN(0.618053781215391*COS(171.354165997469/B58)*SIN(3.43689890591473-COS(10.4210669354735*(1.99594335397759-0.495255411950829*(1.69146473519733-0.494723879231552*COS(B58)*(-4.83333429355996+COS(6.09685031462364*(0.204366940786288*B58+0.0395560655776378/COS(0.144691715076527+0.204948333879852/B58)))))*COS(0.332099886715785/SIN(0.867277469748485-COS(10.4210669354735*(-0.189309768993577-0.382095311146127*(3.30386236010148+4.38417312211862/(-1.18506813461532+4.38888348998079/B58)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58)))))))*(B58-8.08845973366274*SIN(B58))))+2.16573234696969/(-4.02543794144377-4.75123511441601*(0.0408477479355928+0.595166291692657*COS(10.4210669354735*(1.48343470593101-0.397977498058071*(3.79253170859851+1.83745493597157*COS(2.14621831230364*(2.46584086298192-COS(0.970158169284869-COS(0.796749079294485*B58*(1.75104353123216+B58))))))))+(12.8048204407246*COS(0.315118259777248*B58))/(-4.02543794144377-4.75123511441601*(-4.01236775500626-SIN(1.68307575195236+COS((0.933698605719809*(-8.08659236886415+B58))/(COS(0.710809971653287*SIN(1.32336584838561*SIN(0.987711766462689*(-0.970158169284869+COS(12.1130486169505*COS(4.38888348998079*B58))))))*(3.69848324037571+0.145215261394385*SIN(4.172523531424+0.977040748286438*(17.8628331842245+B58))))))))))))))))))+(19.7456867666596*COS(0.313659330569682*B58))/(-4.02543794144377-2.48562107855926*(-4.01236775500626-SIN(1.68307575195236+COS(16.1146994045772/(3.69848324037571-0.085288534571217*SIN(4.172523531424+0.977040748286438*(-1.0034425620328+B58)))))))))))+(19.7456867666596*COS(0.315118259777248*B58))/(-4.02543794144377+0.45017225038641*(-4.01236775500626-SIN(1.68307575195236+COS(1.22028522025927*A58)))))))))))))</f>
      </c>
      <c r="CG58">
        <f>-2.53538001515763+0.787981818347263/(1.75104353123216+6.71358746348701*COS(30.6267439013831*(3.85548390218424-1.22028522025927*A58))*COS(2.34127318896247*(0.0104239707108729-B58)))-1.17395074656324/(-0.102880699536384+COS(0.970158169284869-COS((-8.08659236886415+B58)*(4.82167162146245+0.892008308560504*Csc(1.10214350961724-0.489996431446389*(-1.91275729542212+0.891941454495948*(1.79152241468593+4.38888348998079/(-0.888836690323398-0.930766521179757*B58))*COS(0.454538252181423*(-4.54895958232256+B58)))*COS(B58)*COS(1.3750577389378*SIN(4.38888348998079*SIN(B58)))*Csc(4.32868285742212*COS(3.53977960545111*(-0.0990673640486293+B58))))+0.570685217482619*(12.584661969583+A58+(4.01425577763392*COS(6.87410829084458/B58))/(-3.97994282361962+0.891941454495948*COS(0.454538252181423*(1.96697100595367-B58))*(-2.99428964346217+4.38888348998079/(1.12749615696308-0.999325768576598*B58)+6.10673313768426*SIN(B58)))))))+(2.44885058952523*COS((15.2803726736218*(-1.51710578095748-0.085288534571217*SIN(4.69237334887556+0.977040748286438*(-1.0034425620328+B58))))/B58))/(-1.91275729542212-0.344193203671007*(-2.99428964346217+4.38888348998079/(-2.85369664524702-0.405203078789852*B58)+6.10673313768426*SIN(0.970645957317775*(3.8647768204005+3.01892781434028*SIN(0.0398437791555164+0.68427529911992*B58))))))</f>
      </c>
      <c r="CH58">
        <f>-2.53538001515763+0.787981818347263/(1.75104353123216+6.71358746348701*COS(30.6267439013831*(3.85548390218424-1.22028522025927*A58))*COS(2.34127318896247*(0.0104239707108729-B58)))-1.17395074656324/(-0.102880699536384+COS(0.970158169284869-COS((-8.08659236886415+B58)*(4.82167162146245+0.892008308560504*Csc(1.10214350961724-0.489996431446389*(-1.91275729542212+0.891941454495948*(1.79152241468593+4.38888348998079/(-0.888836690323398-0.930766521179757*B58))*COS(0.454538252181423*(-4.54895958232256+B58)))*COS(B58)*COS(1.3750577389378*SIN(4.38888348998079*SIN(B58)))*Csc(4.32868285742212*COS(3.53977960545111*(-0.0990673640486293+B58))))+0.570685217482619*(12.584661969583+A58+(4.01425577763392*COS(6.87410829084458/B58))/(-3.97994282361962+0.891941454495948*COS(0.454538252181423*(1.96697100595367-B58))*(-2.99428964346217+4.38888348998079/(1.12749615696308-0.999325768576598*B58)+6.10673313768426*SIN(B58)))))))+(2.44885058952523*COS((15.2803726736218*(-1.51710578095748-0.085288534571217*SIN(4.69237334887556-1.96697100595367*SIN(0.347838125305021+(-1.96697100595367*COS(B58)*COS(1.3750577389378*SIN(4.38888348998079*SIN(B58))))/B58))))/B58))/(-1.91275729542212-0.344193203671007*(-2.99428964346217+4.38888348998079/(-2.85369664524702-0.405203078789852*B58)+6.10673313768426*SIN(0.970645957317775*(3.8647768204005+3.01892781434028*SIN(0.0398437791555164+0.68427529911992*B58))))))</f>
      </c>
      <c r="CI58">
        <f>-2.53538001515763+0.787981818347263/(1.75104353123216+0.920770837123875*COS(30.6267439013831*(3.85548390218424-1.22028522025927*A58))*COS(2.33341406131542*B58))-1.17395074656324/(-0.102880699536384+COS(0.970158169284869-COS((-8.09244218131859+B58)*(4.82167162146245+0.892008308560504*Csc(1.10214350961724+2.57005674176339*COS(B58)*COS(1.3750577389378*SIN(4.38888348998079*SIN(B58)))*Csc(4.32868285742212*COS(3.53977960545111*(-0.0990673640486293+B58))))+0.570685217482619*(12.584661969583+A58+(4.01425577763392*COS(1.67204813636182/B58))/(-0.663566361640531+0.891941454495948*(-2.99428964346217+4.38888348998079/(0.407900594325699-0.999325768576598*B58)+6.10673313768426*SIN(B58)))))))+(2.44885058952523*COS((15.2803726736218*(-1.51710578095748-0.085288534571217*SIN(4.69237334887556+0.977040748286438*(-1.0034425620328+B58))))/B58))/(-1.91275729542212-0.344193203671007*(-2.99428964346217+4.38888348998079/(-2.85369664524702+0.525563442389905*B58+B58*COS(3.10463810559498*COS(0.891941454495948*(4.38888348998079/(-6.45816380592759-0.930766521179757*B58)+0.216844753627145*(1.64686568436068+32.6562960430631/SIN(4.69237334887556+0.977040748286438*(-1.0034425620328+B58)))+3.10463810559498*A58*SIN(0.970645957317775*(3.30386236010148+3.01892781434028*SIN(0.0398437791555164+0.68427529911992*B58)))))))+6.10673313768426*SIN(0.982847461064206*(3.8647768204005+3.01892781434028*SIN(0.0398437791555164+0.68427529911992*B58))))))</f>
      </c>
      <c r="CJ58">
        <f>-2.53538001515763+0.787981818347263/(1.75104353123216+0.920770837123875*COS(30.6267439013831*(3.85548390218424-1.22028522025927*A58))*COS(2.33341406131542*B58))-1.17395074656324/(-0.102880699536384+COS(0.970158169284869-COS((-8.09244218131859+B58)*(4.82167162146245+0.892008308560504*Csc(1.10214350961724+2.57005674176339*COS(B58)*COS(1.3750577389378*SIN(4.38888348998079*SIN(B58)))*Csc(4.32868285742212*COS(3.53977960545111*(-0.0990673640486293+B58))))-0.133687772985852*(12.584661969583+A58+(4.01425577763392*COS(1.67204813636182/B58))/(-0.663566361640531+0.891941454495948*(-2.99428964346217+4.38888348998079/(0.407900594325699-0.999325768576598*B58)+6.10673313768426*SIN(B58)))))))+(2.44885058952523*COS((15.2803726736218*(-1.51710578095748-0.085288534571217*SIN(4.69237334887556+0.977040748286438*(-1.0034425620328+B58))))/B58))/(-1.91275729542212-0.344193203671007*(-2.99428964346217+4.38888348998079/(-2.85369664524702+0.525563442389905*B58+B58*COS(3.10463810559498*COS(0.891941454495948*(4.38888348998079/(-6.45816380592759-0.930766521179757*B58)+0.216844753627145*(1.64686568436068+32.6562960430631/SIN(4.69237334887556+0.977040748286438*(-1.0034425620328+B58)))+3.10463810559498*A58*SIN(0.970645957317775*(3.30386236010148+3.01892781434028*SIN(0.0398437791555164+0.68427529911992*B58)))))))+6.10673313768426*SIN(0.982847461064206*(3.8647768204005+B58)))))</f>
      </c>
      <c r="CK58">
        <f>-2.53538001515763+0.780059983330297/(1.75104353123216+0.920770837123875*COS(30.6267439013831*(3.85548390218424-1.22028522025927*A58))*COS(2.3364983618542*B58))-1.17395074656324/(-1.08970726038248-B58+COS(0.970158169284869-COS(4.19086399424798*COS(B58)*SIN(B58))))</f>
      </c>
      <c r="CL58">
        <f>-2.53538001515763+0.780059983330297/(1.75104353123216+0.920770837123875*COS(30.6267439013831*(3.85548390218424-1.22028522025927*A58))*COS((2.26232388633918*B58)/SIN((4.46491320015797*(0.0104239707108729-B58))/B58)))-1.17395074656324/(-4.02543794144377-2.48562107855926*(-4.01236775500626-SIN(1.68307575195236+COS(0.244046543898768/B58))))</f>
      </c>
      <c r="CM58">
        <f>-2.53538001515763+0.780059983330297/(1.75104353123216+0.920770837123875*COS(30.6267439013831*(3.85548390218424-1.22028522025927*A58))*COS((2.26232388633918*B58)/SIN((4.46491320015797*(0.0104239707108729-B58))/B58)))-1.17395074656324/(-4.02543794144377-2.48562107855926*(-4.01236775500626-SIN(1.68307575195236+COS(0.244046543898768/B58))))</f>
      </c>
      <c r="CN58">
        <f>-2.53538001515763+0.780059983330297/(1.75104353123216+0.920770837123875*COS(30.6267439013831*(3.85548390218424-1.22028522025927*A58))*COS((2.26232388633918*B58)/SIN((4.46491320015797*(0.0104239707108729-B58))/B58)))-1.17395074656324/(-4.02543794144377-2.48562107855926*(-4.01236775500626-SIN(1.68307575195236+COS(0.244046543898768/B58))))</f>
      </c>
      <c r="CO58">
        <f>-2.53538001515763+0.780059983330297/(1.75104353123216+0.920770837123875*COS(30.6267439013831*(3.85548390218424-1.22028522025927*A58))*COS((2.26232388633918*B58)/SIN((4.46491320015797*(0.0104239707108729-B58))/B58)))-1.17395074656324/(-4.02543794144377-2.48562107855926*(-4.01236775500626-SIN(1.68307575195236+COS(0.244046543898768/B58))))</f>
      </c>
      <c r="CP58">
        <f>-6.48502186754103+0.780059983330297/(1.75104353123216+0.920770837123875*COS(30.6267439013831*(3.85548390218424-1.22028522025927*A58))*COS((2.26232388633918*B58)/SIN((4.46491320015797*(0.0104239707108729-B58))/B58)))</f>
      </c>
      <c r="CQ58">
        <f>-2.53538001515763+0.780059983330297/(1.75104353123216+0.920770837123875*COS(30.6267439013831*(3.85548390218424-1.22028522025927*A58))*COS((2.26232388633918*B58)/SIN((4.46491320015797*(0.0104239707108729-B58))/B58)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58))))))))/(3.69848324037571-0.085288534571217*SIN(0.977040748286438*(-1.0034425620328+B58)-0.085288534571217*SIN(4.69237334887556+0.977040748286438*(-1.0034425620328+B58))))))))</f>
      </c>
      <c r="CR58">
        <f>-2.53538001515763+0.780059983330297/(1.75104353123216+0.920770837123875*COS(30.6267439013831*(3.85548390218424-1.22028522025927*A58))*COS((2.26232388633918*B58)/SIN((4.46491320015797*(0.0104239707108729-B58))/B58)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58))))))))/(3.69848324037571-0.085288534571217*SIN(0.977040748286438*(-1.0034425620328+B58)-0.085288534571217*SIN(4.69237334887556+0.977040748286438*(-1.0034425620328+B58))))))))</f>
      </c>
      <c r="CS58">
        <f>-2.53538001515763+0.787981818347263/(1.75104353123216-0.828257123886134*COS(30.6267439013831*(3.85548390218424-1.22028522025927*A58))*COS(2.3364983618542*B58))-1.17395074656324/(-1.08970726038248-B58+COS(0.970158169284869-COS(3.35351215638373*COS(B58)^2*(4.82167162146245+0.415665886847509*(7.5617222555395+A58+3.04283391879382/B58)-0.892008308560504/COS(30.9095163742833+(0.579975494035767*COS(B58)*COS(1.3750577389378*SIN(4.38888348998079*SIN(B58))))/SIN(0.234990843821049*(-3.53977960545111-SIN(0.757335698941963*COS(171.354165997469/B58)*SIN(3.43689890591473-COS(10.4210669354735*(1.99594335397759-0.495255411950829*COS(0.332099886715785/SIN(0.867277469748485-COS(10.4210669354735*(-0.0821323230144477-0.382095311146127*(3.30386236010148+4.38417312211862/(-1.18506813461532+4.38888348998079/B58)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58)))))))*(B58-8.08845973366274*SIN(B58))))+2.16573234696969/(-4.02543794144377-4.75123511441601*(4.80458120979862+(4.42417907631947*COS(0.315118259777248*B58))/(-4.02543794144377-4.75123511441601*(-0.0463344736960289-SIN(1.68307575195236+COS((0.933698605719809*(-8.08659236886415+B58))/(COS(0.710809971653287*SIN(1.32336584838561*SIN(0.987711766462689*(-0.970158169284869+COS(12.1130486169505*COS(4.38888348998079*B58))))))*(0.0104239707108729-B58+0.145215261394385*SIN(4.172523531424+0.977040748286438*(17.8628331842245+B58)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58))))-0.113225606212894*COS(B58))*COS(0.332099886715785/SIN(0.867277469748485+2.62583154338191*COS(0.313659330569682*B58)-COS(1.50473634000143*(-0.189309768993577-0.382095311146127*(3.30386236010148+4.38417312211862/(-1.18506813461532+4.38888348998079/B58)+1.83745493597157*COS(0.596752411656072*(-3.81221146125725-0.610038504065784*(-1.66169941542143+COS(6.17799041170864/A58))+COS(2.53538001515763+1.17395074656324/(-0.102880699536384+COS(1.54930788009319*SIN((-2.85369664524702+0.525563442389905*B58+B58*COS(3.10463810559498*COS(0.891941454495948*(4.38888348998079/(-6.45816380592759-0.996203716565432*B58)+0.216844753627145*(-3.1671161522807+B58-2.01562374312393*COS(B58))+3.10463810559498*A58*SIN(0.970645957317775*(3.30386236010148+3.01892781434028*SIN(0.0398437791555164+0.68427529911992*B58)))))))*(4.78027452898951+0.0988261080324625*(-0.299426324523994+0.556153597123559*COS(2.81201129084223*SIN(4.38888348998079+3.14383711712105*SIN(3.26326372784542*SIN(3.64384120598492-B58))))))))-2.41668037049394/(-4.02543794144377-4.75123511441601*(-0.10836742529682+(10.8651683445539*COS(0.704120545279541*B58))/(-4.02543794144377-4.75123511441601*(-4.01236775500626-SIN(1.68307575195236+COS((6.45954096046735*(-8.08659236886415+B58))/(3.69848324037571+0.188572790656832*SIN(4.172523531424+0.977040748286438*(17.8628331842245+B58))))))))))))))))))))+(-19.7456867666596*COS(9.97668976511667*COS(1.83745493597157*B58)))/(-4.02543794144377+0.45017225038641*(-4.01236775500626+SIN(1.36297950839016-0.69368257590981*(1.52544079625912+2*A58+3.04283391879382/B58)-COS(1.22028522025927-A58)))))))+(19.7456867666596*COS(0.313659330569682*B58))/(-4.02543794144377-2.48562107855926*(-4.01236775500626-SIN(1.68307575195236+COS((1.18502010407427*(0.675414338333634+0.445738967950897/(-3.53977960545111-SIN(0.720640553761703+0.995871158593384*B58))))/(3.69848324037571-0.085288534571217*SIN(4.172523531424+0.977040748286438*(-1.0034425620328+B58)))))))))*(3.36345130193881+0.998926750306103*COS(B58)*(-4.83333429355996+COS(5.81456547166478*(0.204366940786288*B58+0.0395560655776378/COS(3.43984988479375+0.68427529911992*B58))))*SIN(4.20944892536231*COS(30.6267439013831*(3.85548390218424-1.22028522025927*A58))*COS(2.34127318896247*(0.0104239707108729-B58))))))+(19.7456867666596*COS(0.315118259777248*B58))/(-4.02543794144377+0.45017225038641*(-4.01236775500626-SIN(1.68307575195236+COS(1.22028522025927*A58)))))))))))))</f>
      </c>
      <c r="CT58">
        <f>-2.53538001515763-1.17395074656324/(-1.08970726038248-B58+COS(0.970158169284869-COS(3.23746204424493*COS(B58)*(4.82167162146245+0.415665886847509*(7.22790459282486+A58+3.04283391879382/B58)-0.892008308560504/COS(19.1189505399703+(0.579975494035767*COS(B58)*COS(1.3750577389378*SIN(4.38888348998079*SIN(B58))))/SIN(0.234990843821049*(-3.53977960545111+SIN(0.618053781215391*COS(171.354165997469/B58)*SIN(3.43689890591473-3.9136062699127*COS(0.315118259777248*B58)-COS(10.4210669354735*(3.34177042754182-0.495255411950829*COS(0.332099886715785/SIN(0.867277469748485+13.8797733191252*COS(0.313659330569682*B58)-COS(10.4210669354735*(-0.189309768993577-0.771511632030511*(3.30386236010148+4.38417312211862/(-7.23120876718858+4.38888348998079/B58)+1.83745493597157*COS(0.606314107521993*(-2.53538001515763+B58/(1.52085826862378+COS(B58)))))*SIN(3.53977960545111*(-17.1881574278849+B58))))))*(3.30386236010148+1.83745493597157*COS(2.14621831230364*(-0.720640553761703+0.0149486471701785/(3.85548390218424-1.22028522025927*A58)))+0.998926750306103*COS(B58)*(-4.83333429355996+COS(6.09685031462364*(-1.04594800429935*(-1.36297950839016+COS(1.22028522025927*A58))+0.0395560655776378/COS(0.144691715076527+0.553054737700968/B58))))*SIN(4.20944892536231*COS(30.6267439013831*(3.85548390218424-1.22028522025927*A58))*COS(2.34127318896247*(0.0104239707108729-B58)))))))))))))))+0.787981818347263/(1.75104353123216+0.920770837123875*COS(30.6267439013831*(3.85548390218424-1.22028522025927*A58))*COS(1.75104353123216+0.920770837123875*COS(30.6267439013831*(3.85548390218424-1.22028522025927*A58))*COS((2.26232388633918*B58)/SIN((4.46491320015797*(0.0104239707108729-B58))/B58))))</f>
      </c>
      <c r="CU58">
        <f>-2.53538001515763-1.17395074656324/(-1.08970726038248-B58+COS(0.970158169284869-COS(3.23746204424493*COS(B58)*(4.82167162146245+0.415665886847509*(7.22790459282486+A58+3.04283391879382/B58)-0.892008308560504/COS(19.1189505399703+(0.579975494035767*COS(B58)*COS(1.3750577389378*SIN(4.38888348998079*SIN(B58))))/SIN(0.234990843821049*(-3.53977960545111+SIN(0.618053781215391*COS(171.354165997469/B58)*SIN(3.43689890591473-3.9136062699127*COS(0.315118259777248*B58)-COS(10.4210669354735*(3.34177042754182-0.495255411950829*COS(0.332099886715785/SIN(0.867277469748485+13.8797733191252*COS(0.313659330569682*B58)-COS(10.4210669354735*(-0.189309768993577-0.771511632030511*(3.30386236010148+4.38417312211862/(-7.23120876718858+4.38888348998079/B58)+1.83745493597157*COS(0.606314107521993*(-2.53538001515763+B58/(1.52085826862378+COS(B58)))))*SIN(3.53977960545111*(-17.1881574278849+B58))))))*(3.30386236010148+1.83745493597157*COS(2.14621831230364*(-0.720640553761703+0.0149486471701785/(3.85548390218424-1.22028522025927*A58)))+0.998926750306103*COS(B58)*(-4.83333429355996+COS(6.09685031462364*(-1.04594800429935*(-1.36297950839016+COS(1.22028522025927*A58))+0.0395560655776378/COS(0.144691715076527+0.553054737700968/B58))))*SIN(4.20944892536231*COS(30.6267439013831*(3.85548390218424-1.22028522025927*A58))*COS(2.34127318896247*(0.0104239707108729-B58)))))))))))))))+0.787981818347263/(1.75104353123216+0.920770837123875*COS(30.6267439013831*(3.85548390218424-1.22028522025927*A58))*COS(1.75104353123216+0.920770837123875*COS(30.6267439013831*(3.85548390218424-1.22028522025927*A58))*COS((2.26232388633918*B58)/SIN((4.46491320015797*(0.0104239707108729-B58))/B58))))</f>
      </c>
      <c r="CV58">
        <f>-2.53538001515763-1.17395074656324/(-1.08970726038248-B58+COS(0.970158169284869-COS(3.23746204424493*COS(B58)*(4.82167162146245+0.415665886847509*(7.22790459282486+A58+3.04283391879382/B58)-0.892008308560504/COS(19.1189505399703+(0.579975494035767*COS(B58)*COS(1.3750577389378*SIN(4.38888348998079*SIN(B58))))/SIN(0.234990843821049*(-3.53977960545111+SIN(0.618053781215391*COS(171.354165997469/B58)*SIN(3.43689890591473-3.9136062699127*COS(0.315118259777248*B58)-COS(10.4210669354735*(3.34177042754182-0.495255411950829*COS(0.332099886715785/SIN(0.867277469748485+13.8797733191252*COS(0.313659330569682*B58)-COS(10.4210669354735*(-0.189309768993577-0.771511632030511*(3.30386236010148+4.38417312211862/(-7.23120876718858+4.38888348998079/B58)+1.83745493597157*COS(0.606314107521993*(-2.53538001515763+B58/(1.52085826862378+COS(B58)))))*SIN(3.53977960545111*(-17.1881574278849+B58))))))*(3.30386236010148+1.83745493597157*COS(2.14621831230364*(-0.720640553761703+0.0149486471701785/(3.85548390218424-1.22028522025927*A58)))+0.998926750306103*COS(B58)*(-4.83333429355996+COS(6.09685031462364*(-1.04594800429935*(-1.36297950839016+COS(1.22028522025927*A58))+0.0395560655776378/COS(0.144691715076527+0.553054737700968/B58))))*SIN(4.20944892536231*COS(30.6267439013831*(3.85548390218424-1.22028522025927*A58))*COS(2.34127318896247*(0.0104239707108729-B58)))))))))))))))+0.787981818347263/(1.75104353123216+0.920770837123875*COS(30.6267439013831*(3.85548390218424-1.22028522025927*A58))*COS(1.75104353123216+0.920770837123875*COS(30.6267439013831*(3.85548390218424-1.22028522025927*A58))*COS((2.26232388633918*B58)/SIN((4.46491320015797*(0.0104239707108729-B58))/B58))))</f>
      </c>
      <c r="CW58">
        <f>-2.53538001515763-1.17395074656324/(-1.08970726038248-B58+COS(0.970158169284869-COS(2.62961822039689*COS(B58)*(4.82167162146245+0.415665886847509*(7.22790459282486+A58+3.04283391879382/B58)-0.789446730108993/COS(19.1189505399703+(0.579975494035767*COS(B58)*COS(1.3750577389378*SIN(4.38888348998079*SIN(B58))))/SIN(0.234990843821049*(-3.53977960545111+SIN(0.122592574522691*B58*COS(171.354165997469/B58)*SIN(3.43689890591473-3.9136062699127*COS(0.315118259777248*B58)-COS(10.4210669354735*(3.34177042754182-0.495255411950829*COS(0.332099886715785/SIN(0.867277469748485+13.8797733191252*COS(0.313659330569682*B58)-COS(10.4210669354735*(-0.189309768993577-0.382095311146127*(3.30386236010148+4.38417312211862/(-7.23120876718858+4.38888348998079/B58)+1.83745493597157*COS(0.606314107521993*(-2.53538001515763+B58/(1.52085826862378+COS(B58)))))))))*(3.30386236010148+1.83745493597157*COS(2.14621831230364*(-0.720640553761703+0.0149486471701785/(3.85548390218424-1.22028522025927*A58)))+0.998926750306103*COS(B58)*(-4.83333429355996+COS(6.09685031462364*(-1.04594800429935*(-1.36297950839016+COS(1.22028522025927*A58))+0.0395560655776378/COS(0.144691715076527+0.553054737700968/B58))))*SIN(4.20944892536231*COS(30.6267439013831*(3.85548390218424-1.22028522025927*A58))*COS(2.27046775438192*(0.0104239707108729-B58)))))))))))))))+0.787981818347263/(1.75104353123216+3.5105239358063*COS(30.6267439013831*(3.85548390218424-1.22028522025927*A58))*COS(0.999945670909258*(-3.81221146125725-0.610038504065784*(-1.66169941542143+COS(1.59435500026644/(A58*B58)))+COS(2.53538001515763-1.59564235378922/(0.190119685841844+3.01892781434028*COS(1.54930788009319*SIN(2.30617602209105*B58*(1.430675542427-0.735983794532307*(-0.299426324523994+0.556153597123559*COS(4.19069048026533*SIN(4.38888348998079-3.14383711712105*SIN(3.26326372784542*SIN(2.20644239778946+B58))))))*SIN(B58)))))))*COS(1.75104353123216+0.920770837123875*COS(30.6267439013831*(3.85548390218424-1.22028522025927*A58))*COS((2.26232388633918*B58)/SIN((4.46491320015797*(0.0104239707108729-B58))/B58))))</f>
      </c>
      <c r="CX58">
        <f>-2.53538001515763-1.17395074656324/(-1.08970726038248-B58+COS(0.970158169284869-COS(3.23746204424493*COS(B58)*(4.82167162146245+0.415665886847509*(7.22790459282486+A58+3.04283391879382/B58)-0.892008308560504/COS(19.1189505399703+(0.579975494035767*COS(B58)*COS(1.3750577389378*SIN(4.38888348998079*SIN(B58))))/SIN(0.234990843821049*(-3.53977960545111+SIN(5.03752580502412*B58))))))))+0.787981818347263/(1.75104353123216+0.920770837123875*COS(30.6267439013831*(3.85548390218424-1.22028522025927*A58))*COS(1.75104353123216+0.920770837123875*COS(30.6267439013831*(3.85548390218424-1.22028522025927*A58))*COS((2.26232388633918*B58)/SIN((4.46491320015797*(0.0104239707108729-B58))/B58))))</f>
      </c>
      <c r="CY58">
        <f>-2.53538001515763-1.17395074656324/(-1.08970726038248-B58+COS(0.970158169284869-COS(2.62961822039689*COS(B58)*(4.82167162146245+0.415665886847509*(7.22790459282486+A58+3.04283391879382/B58)-0.892008308560504/COS(19.1189505399703+(0.579975494035767*COS(B58)*COS(1.3750577389378*SIN(4.38888348998079*SIN(B58))))/SIN(0.234990843821049*(-3.53977960545111+SIN(0.122592574522691*B58*COS(171.354165997469/B58)*SIN(3.43689890591473-3.9136062699127*COS(3.12754931813664*B58)-COS(10.4210669354735*(3.34177042754182-0.495255411950829*COS(0.332099886715785/SIN(0.867277469748485+13.8797733191252*COS(0.313659330569682*B58)-COS(10.4210669354735*(-0.189309768993577-0.382095311146127*(3.30386236010148+4.38417312211862/(-7.23120876718858+4.38888348998079/B58)+1.83745493597157*COS(0.606314107521993*(-2.53538001515763+B58/(1.52085826862378+COS(B58)))))))))*(3.30386236010148+1.83745493597157*COS(1.92359162914591*(-0.720640553761703+0.0149486471701785/(3.85548390218424-1.22028522025927*A58)))+0.998926750306103*COS(B58)*(-4.83333429355996+COS(6.09685031462364*(-1.04594800429935*(-1.36297950839016+COS(1.22028522025927*A58))+0.0395560655776378/COS(0.144691715076527+0.553054737700968/B58))))*SIN(4.20944892536231*COS(30.6267439013831*(3.85548390218424-1.22028522025927*A58))*COS(2.27046775438192*(0.0104239707108729-B58)))))))))))))))+0.787981818347263/(1.75104353123216+3.5105239358063*COS(30.6267439013831*(3.85548390218424-1.22028522025927*A58))*COS(0.999945670909258*(-3.81221146125725-0.610038504065784*(-1.66169941542143+COS(1.59435500026644/(A58*B58)))+COS(2.53538001515763-1.59564235378922/(0.190119685841844+3.01892781434028*COS(1.54930788009319*SIN(2.30617602209105*B58*SIN(B58)*(1.75104353123216-0.735983794532307*(-0.299426324523994+0.556153597123559*COS(4.19069048026533*SIN(4.38888348998079-3.14383711712105*SIN(3.26326372784542*SIN(2.20644239778946+B58)))))+0.405976899997257*SIN(17.9638256434066*COS(3.53977960545111*(-1.67619991593421-B58))))))))))*COS(1.75104353123216+0.920770837123875*COS(114.169882444315*(3.85548390218424-1.22028522025927*A58))*COS((2.26232388633918*B58)/SIN((4.46491320015797*(0.0104239707108729-B58))/B58))))</f>
      </c>
    </row>
    <row r="59">
      <c r="A59" t="n">
        <v>3.9504950495049536</v>
      </c>
      <c r="B59" t="n">
        <v>1.699879765510559</v>
      </c>
      <c r="C59" t="n">
        <v>0.6618679749414023</v>
      </c>
      <c r="D59">
        <f>3.6602499406871*SIN(0.0387223447678864*B59)</f>
      </c>
      <c r="E59">
        <f>1.75104353123216*COS(62.0979862251655*B59)</f>
      </c>
      <c r="F59">
        <f>-0.682834826093842*COS(6.89800044123182*(-0.758558339806912+8.36751927018415*B59))</f>
      </c>
      <c r="G59">
        <f>-0.682834826093842*COS(6.89800044123182*(-0.758558339806912+8.36751927018415*B59))</f>
      </c>
      <c r="H59">
        <f>-0.137487228235692*COS(6.89800044123182*(-0.758558339806912+8.36751927018415*B59))</f>
      </c>
      <c r="I59">
        <f>-0.137487228235692*COS(6.89800044123182*(-0.758558339806912+8.36751927018415*B59))</f>
      </c>
      <c r="J59">
        <f>0.939185325062333-4.14643644508667*COS(0.0189887298980037*(0.0104239707108729-B59))</f>
      </c>
      <c r="K59">
        <f>0.939185325062333-4.14643644508667*COS(0.0189887298980037*(0.0104239707108729-B59))</f>
      </c>
      <c r="L59">
        <f>-2.12308015877194+0.129569300180172/COS((4.63317180630867*B59)/(-9.86147533878599+B59))</f>
      </c>
      <c r="M59">
        <f>0.939185325062333+0.0293956223887295*COS(0.0172580123911547*(0.0104239707108729-B59))</f>
      </c>
      <c r="N59">
        <f>-2.04284240933895+0.0691776291570159*B59-0.477654832648527*COS((4.63317180630867*B59)/(-6.92474727686258+B59))</f>
      </c>
      <c r="O59">
        <f>-2.12308015877194+0.129215724566975/COS(2.30140537652748*B59)</f>
      </c>
      <c r="P59">
        <f>-1.97489460550758+5.29213139525145/((-1.93163519161352+B59)*COS(2.30140537652748*B59))</f>
      </c>
      <c r="Q59">
        <f>-0.313889440961011+0.320772770036817/COS(2.30140537652748*B59)</f>
      </c>
      <c r="R59">
        <f>-0.313889440961011+0.320772770036817/COS(2.30140537652748*B59)</f>
      </c>
      <c r="S59">
        <f>-1.03876260770818+0.0932471536291962*Sec(2.30140537652748*B59)</f>
      </c>
      <c r="T59">
        <f>-0.319265658446769-0.0878246729080054*Sec(2.30140537652748*B59)</f>
      </c>
      <c r="U59">
        <f>-1.03876260770818-0.0314171631864948*Sec(2.30140537652748*B59)</f>
      </c>
      <c r="V59">
        <f>-1.25065691826588+2.47922225364319/(4.55545916732724+0.639038637545555*COS(2.34127318896247*B59))</f>
      </c>
      <c r="W59">
        <f>-2.12308015877194-10.0045295265383*(-3.19244398732623+4.38888348998079*B59+0.286833528592101/(-1.02660156822043+0.228866264528742*COS(0.891343868123568*B59)))*Sec(0.468476440148673*B59)*Sec(2.35336687023739*B59)</f>
      </c>
      <c r="X59">
        <f>-2.12308015877194+20.4507274309083*Sec(2.35336687023739*B59)</f>
      </c>
      <c r="Y59">
        <f>1.02938741113269-4.74453729083839/COS(2.35336687023739*B59)</f>
      </c>
      <c r="Z59">
        <f>-3.12179288783445+0.197825083469985*B59*Sec(2.4293605945166*B59)*Sec(0.114137895520679/((-2.52546085232433+(1.85063405272572*B59)/(0.0104239707108729-0.97296549133936*B59))*COS(4.30196983288598-B59)*COS(2.30140537652748*B59))+2.7676129357411*(1.64686568436068-2.59964545022312*(-2.12308015877194+78.2292589044328/COS(2.30140537652748*B59))*SIN(1.79746568418778+B59)))</f>
      </c>
      <c r="AA59">
        <f>-3.12179288783445+0.197825083469985*B59*Sec(2.4293605945166*B59)*Sec(0.114137895520679/((-2.52546085232433+(1.85063405272572*B59)/(0.0104239707108729-0.97296549133936*B59))*COS(0.592898516856485-B59)*COS(2.30140537652748*B59))+2.7676129357411*(1.64686568436068-2.59964545022312*(-2.12308015877194+4.16655540004758/COS(2.30140537652748*B59))*SIN(1.79746568418778+B59)))</f>
      </c>
      <c r="AB59">
        <f>-3.38154063936382+2.47922225364319/(4.55545916732724+10.1703137869217*COS(2.34127318896247*B59)*COS(3.63811627751044+4.38888348998079*B59))</f>
      </c>
      <c r="AC59">
        <f>-3.38154063936382+2.47922225364319/(4.55545916732724+10.1703137869217*COS(2.34127318896247*B59)*COS(3.63811627751044+4.38888348998079*B59))</f>
      </c>
      <c r="AD59">
        <f>-3.19244398732623+2.47922225364319/(4.55545916732724+10.1703137869217*COS(2.34127318896247*B59)*COS(2.37798727809565+(0.0398437791555164+0.68427529911992*B59)*B59))+0.286833528592101/(-1.10214350961724+(-4.01425577763392*B59*COS(2.35336687023739*B59))/(-4.02543794144377-11.9733307643649*SIN(1.68307575195236+COS(0.997483071903992*(-3.36517341727201-1.32336584838561*SIN(3.26326372784542*COS(1.9070449451209*COS(4.38888348998079*B59))))+(2.33541554522187+4.69996028156384*SIN(B59))*SIN(0.00395691045705083/(-2.41640103524547-SIN(0.999317258394747*B59)))))))</f>
      </c>
      <c r="AE59">
        <f>-3.25965967015153+2.47922225364319/(4.55545916732724-9.03079866436036*COS(2.34127318896247*B59)*COS(3.26168022661188+B59^2))</f>
      </c>
      <c r="AF59">
        <f>-4.46491320015797+0.209932586005785/(COS(3.1444818847505+0.970158169284869/(-1.93163519161352+B59))*(-0.102880699536384+COS(2.34127318896247*B59)))+COS(1.64686568436068-1.30104112325117*(0.498669774984871+(4.24321362335637*COS(0.154355378683397*B59*SIN(4.38888348998079*B59)))/(-3.45921456801396-2.68369365733408*(0.614022744113914-0.151945085767431/B59)*COS(0.373207135104491*B59)*SIN(0.549736046044653*(-0.0463344736960289-0.474107940239104/B59+0.98379940582226*B59)))))</f>
      </c>
      <c r="AG59">
        <f>-4.46491320015797+0.209932586005785/(COS(3.1444818847505+0.970158169284869/(-1.93163519161352+B59))*(-0.102880699536384+COS(2.34127318896247*B59)))+COS(1.64686568436068-1.30104112325117*(0.498669774984871+(4.24321362335637*COS(0.154355378683397*B59*SIN(4.38888348998079*B59)))/(-3.45921456801396-2.68369365733408*(0.614022744113914-0.151945085767431/B59)*COS(0.373207135104491*B59)*SIN(0.549736046044653*(-0.0463344736960289-0.474107940239104/B59+0.98379940582226*B59)))))</f>
      </c>
      <c r="AH59">
        <f>-4.46491320015797+0.209932586005785/(COS(3.1444818847505+0.970158169284869/(-1.93163519161352+B59))*(-0.102880699536384+COS(2.34127318896247*B59)))+COS(1.64686568436068-1.30104112325117*(0.498669774984871+(4.24321362335637*COS(0.154355378683397*B59*SIN(4.38888348998079*B59)))/(-3.45921456801396-2.68369365733408*(0.614022744113914-0.151945085767431/B59)*COS(0.373207135104491*B59)*SIN(0.549736046044653*(-0.0463344736960289-0.474107940239104/B59+0.98379940582226*B59)))))</f>
      </c>
      <c r="AI59">
        <f>-3.19244398732623+2.47922225364319/(4.55545916732724+10.1703137869217*COS(2.34127318896247*B59)*COS(B59*(4.54895958232256+(0.0398437791555164+0.68427529911992*B59)*B59)))+0.286833528592101/(-1.10214350961724+(-4.01425577763392*B59*COS(3.19178123630727*B59))/(-4.02543794144377-11.9733307643649*SIN(1.68307575195236+COS(0.0109041006032584*(2.33541554522187+4.69996028156384*SIN(B59))+0.997483071903992*(-3.60468181176981-1.32336584838561*SIN(3.26326372784542*COS(1.9070449451209*COS(4.38888348998079*B59))))))))</f>
      </c>
      <c r="AJ59">
        <f>2.47922225364319/(4.55545916732724+3.97269401619023*COS(2.34127318896247*B59)*COS(2.37798727809565-B59*(0.68427529911992*B59+(0.0398437791555164+0.68427529911992*B59)*B59)))+(-0.99870734951553*(-4.26212605373046+4.38888348998079*B59))/(-0.102880699536384+COS(0.0104239707108729-0.318484263036092*COS(2.30140537652748*B59))+6.52156308846133*B59*COS(0.536210832575027*(-4.38888348998079+B59))*SIN(1.68307575195236+COS(0.000783162395511269*(-8.1078216732488-1.32336584838561*SIN(3.26326372784542*COS(3.07455604918613*COS(4.38888348998079*B59)))))))</f>
      </c>
      <c r="AK59">
        <f>2.47922225364319/(4.55545916732724+3.97269401619023*COS(2.34127318896247*B59)*COS(2.37798727809565-B59*(0.68427529911992*B59+(0.0398437791555164+0.68427529911992*B59)*B59)))+(-0.99870734951553*(-4.26212605373046+4.38888348998079*B59))/(-0.102880699536384+COS(0.0104239707108729-0.318484263036092*COS(2.30140537652748*B59))+6.52156308846133*B59*COS(0.536210832575027*(-4.38888348998079+B59))*SIN(1.68307575195236+COS(0.000783162395511269*(-8.1078216732488-1.32336584838561*SIN(3.26326372784542*COS(3.07455604918613*COS(4.38888348998079*B59)))))))</f>
      </c>
      <c r="AL59">
        <f>2.47922225364319/(4.55545916732724-2.13370168835842*COS(0.153617049136277-19.9648536074454*A59)*COS(2.34127318896247*B59))+5.61783426669055/(-0.102880699536384+COS(0.547739204788806*COS((-0.0117718766654464+B59)*(4.19764630412403+0.891941454495948*COS(0.771995401184512*(-4.54895958232256+B59))*(1.08475215657704+4.38888348998079/(-1.99964678050107-0.999271636690398*B59)+6.07069820133914*SIN(0.970645957317775*(3.8647768204005+41.3945440664685*SIN(1.50124389294911-B59)))))))+(-4.01425577763392*B59*COS(2.23545582865239*B59))/(-4.02543794144377+0.495054435283295*SIN(3.04605526034252+4.54895958232256*COS(0.143400102837183*(-2.35151374678552+1.57451118320615/((0.910843304812121+0.0861708799634651*B59)*COS((3.00963994156335*B59*(-1.75811140810983+0.0150030470906728*B59*SIN(95.9667487237239*(0.518128807244517-5.69092194517994*COS(B59)))))/(-2.22132832222866-1.96036832657105*(0.0104239707108729-B59)*COS(2.93142442037043*(5.36720669420212-4.06097165469792*A59))+0.0333904022707034*(-5.87059790227181+(0.595815324207803*(-4.38888348998079+B59))/COS(8.01695911824396/B59))))))*Sec(3.49622751072893+1.30710401978535*(-0.970158169284869+COS(1.96657700973168*COS(4.38888348998079*B59))))))))</f>
      </c>
      <c r="AM59">
        <f>2.47922225364319/(4.55545916732724-2.13370168835842*COS(0.153617049136277-19.9648536074454*A59)*COS(2.34127318896247*B59))+5.61783426669055/(-0.102880699536384+COS(0.547739204788806*COS((-0.0117718766654464+B59)*(4.19764630412403+0.891941454495948*COS(0.771995401184512*(-4.54895958232256+B59))*(1.08475215657704+4.38888348998079/(-1.99964678050107-0.999271636690398*B59)+6.07069820133914*SIN(0.970645957317775*(3.8647768204005+41.3945440664685*SIN(1.50124389294911-B59)))))))+(-4.01425577763392*B59*COS(2.23545582865239*B59))/(-4.02543794144377+0.495054435283295*SIN(3.04605526034252+4.54895958232256*COS(0.143400102837183*(-2.35151374678552+1.57451118320615/((0.910843304812121+0.0861708799634651*B59)*COS((3.00963994156335*B59*(-1.75811140810983+0.0150030470906728*B59*SIN(95.9667487237239*(0.518128807244517-5.69092194517994*COS(B59)))))/(-2.22132832222866-1.96036832657105*(0.0104239707108729-B59)*COS(2.93142442037043*(5.36720669420212-4.06097165469792*A59))+0.0333904022707034*(-5.87059790227181+(0.595815324207803*(-4.38888348998079+B59))/COS(8.01695911824396/B59))))))*Sec(3.49622751072893+1.30710401978535*(-0.970158169284869+COS(1.96657700973168*COS(4.38888348998079*B59))))))))</f>
      </c>
      <c r="AN59">
        <f>-3.19244398732623+2.47922225364319/(4.55545916732724-19.1853644219838*COS(53.4871081569162*(4.54895958232256-2.53538001515763*A59))*COS(2.34127318896247*B59))+4.59529405601859/(-0.102880699536384+COS(0.970158169284869-COS((-0.644217755743392+B59)*(4.71449417548332+0.891941454495948*COS(0.454538252181423*(-4.54895958232256+B59))*(-2.99428964346217+4.38888348998079/(-1.99964678050107-0.930766521179757*B59)+6.07069820133914*SIN(0.970645957317775*(3.8647768204005-0.103213746837193*SIN(0.0398437791555164+0.68427529911992*B59)))))))+(-19.7456867666596*COS(2.23129038338461*B59*Csc(1.20856592332071*B59)))/(-4.02543794144377+5.14775899136527*SIN(1.68307575195236+COS((1.00252327900784*(0.675414338333634-2.65843774893853/COS((10.9057470538265*(-4.63893119678731+0.98621059449367*(0.0124584892007249*B59+0.649608496467101*(3.71551944464651+1.32336584838561*B59))))/((-2.22132832222866+1.86685399942426*(0.0104239707108729-B59)-0.999785323978975*(0.464011286218211+B59))*(-1.0034425620328-SIN((2.23724855029327*(-4.02543794144377+(0.973757720571009*SIN(1.68307575195236+COS(0.681208950305383*(-3.89983574117648+0.439705499317587/COS(0.0804723243439316*(4.38888348998079+B59)*(-10.0304614952191+0.0333904022707034*(-0.267283993381096+(-2.03785680386851*(0.464011286218211-B59))/(COS(0.740068463148044*B59)*(3.83493169861245-2.95121604831838*COS(0.228866264528742*SIN(0.783541008254785*B59))))-22.271177534471*(-4.02543794144377+SIN(B59)))+1.96036832657105*(0.0104239707108729-B59)*SIN(2.26644549032434*B59*(-3.07062809023029+0.0691776291570159*B59+(-5.06156062179036*COS(3.21966962202688*(0.228866264528742+B59)))/(4.54170879037296+B59))))*(-0.583058869082825-0.0150030470906728*B59*SIN(96.2657448521152*(-3.30386236010148+1.02287422143789*COS(B59))*COS(21.726440612325*B59))))))))/B59))/(B59*COS((2.23129038338461*B59)/SIN(1.10214350961724+(-0.335266423072614*COS(B59)*COS(3.19178123630727*B59))/(COS(0.269458586708642*(0.126757436250328+2.48548347013926*(-2.33864976501977+B59-0.904147576859968*(-0.546947611672606-COS(2.55680093540035+2.85369664524703/B59)+SIN(0.205606440532799/(-0.498669774984871+B59))))))*SIN(4.17877075135132-COS(0.997483071903992*(-3.36517341727201-1.32336584838561*SIN(3.26326372784542*COS(1.66617905604948-4.38888348998079*SIN(B59))))-(2.33541554522187+4.69996028156384*SIN(B59))*SIN(0.171320499552431*COS(25.7332567481821/(COS(2.34127318896247*B59)*COS(0.999317258394747*(0.910843304812121-0.725370682642472*SIN(0.759335251212575*(-8.77364090383746+1.32790216254556/(19.6837212090565+0.346890385587777*B59))))))+2.7676129357411*(1.64686568436068+2.59964545022312*(-1.79753367710594-1.85282145385703/(COS(2.41818850379927*B59)*(1.48502729882913-15.3444130141536*SIN(0.064987409316677/B59))))*SIN(B59)))))))))*SIN(0.102880699536384-COS(0.970158169284869-COS((0.547739204788806+B59)*(3.83091492211859+0.891941454495948*COS(0.481574612416498*(-4.54895958232256+B59))*(1.08475215657704+4.91889103745603/(-7.23978127520875-0.757266802709473*B59)+9.10800191174348*SIN(2.53687465785495+2.51850998500881*SIN(0.0398437791555164+0.68427529911992*B59)))))))))))))*Sec(3.49622751072893+1.32336584838561*SIN(3.26326372784542*COS(1.9070449451209*COS(4.38888348998079*B59)))))/(-8.89161936473553-0.187768283577164*SIN(0.947274064822019*(-1.0034425620328+B59)))))))</f>
      </c>
      <c r="AO59">
        <f>-3.19244398732623+2.47922225364319/(4.55545916732724-19.1853644219838*COS(53.4871081569162*(4.54895958232256-2.53538001515763*A59))*COS(2.34127318896247*B59))+4.59529405601859/(-0.102880699536384+COS(0.970158169284869-COS((-0.644217755743392+B59)*(4.71449417548332+0.891941454495948*COS(0.454538252181423*(-4.54895958232256+B59))*(-2.99428964346217+4.38888348998079/(-1.99964678050107-0.930766521179757*B59)+6.07069820133914*SIN(0.970645957317775*(3.8647768204005-0.103213746837193*SIN(0.0398437791555164+0.68427529911992*B59)))))))+(-19.7456867666596*COS(2.23129038338461*B59*Csc(1.20856592332071*B59)))/(-4.02543794144377+5.14775899136527*SIN(1.68307575195236+COS((1.00252327900784*(0.675414338333634-2.65843774893853/COS((10.9057470538265*(-4.63893119678731+0.98621059449367*(0.0124584892007249*B59+0.649608496467101*(3.71551944464651+1.32336584838561*B59))))/((-2.22132832222866+1.86685399942426*(0.0104239707108729-B59)-0.999785323978975*(0.464011286218211+B59))*(-1.0034425620328-SIN((2.23724855029327*(-4.02543794144377+(0.973757720571009*SIN(1.68307575195236+COS(0.681208950305383*(-3.89983574117648+0.439705499317587/COS(0.0804723243439316*(4.38888348998079+B59)*(-10.0304614952191+0.0333904022707034*(-0.267283993381096+(-2.03785680386851*(0.464011286218211-B59))/(COS(0.740068463148044*B59)*(3.83493169861245-2.95121604831838*COS(0.228866264528742*SIN(0.783541008254785*B59))))-22.271177534471*(-4.02543794144377+SIN(B59)))+1.96036832657105*(0.0104239707108729-B59)*SIN(2.26644549032434*B59*(-3.07062809023029+0.0691776291570159*B59+(-5.06156062179036*COS(3.21966962202688*(0.228866264528742+B59)))/(4.54170879037296+B59))))*(-0.583058869082825-0.0150030470906728*B59*SIN(96.2657448521152*(-3.30386236010148+1.02287422143789*COS(B59))*COS(21.726440612325*B59))))))))/B59))/(B59*COS((2.23129038338461*B59)/SIN(1.10214350961724+(-0.335266423072614*COS(B59)*COS(3.19178123630727*B59))/(COS(0.269458586708642*(0.126757436250328+2.48548347013926*(-2.33864976501977+B59-0.904147576859968*(-0.546947611672606-COS(2.55680093540035+2.85369664524703/B59)+SIN(0.205606440532799/(-0.498669774984871+B59))))))*SIN(4.17877075135132-COS(0.997483071903992*(-3.36517341727201-1.32336584838561*SIN(3.26326372784542*COS(1.66617905604948-4.38888348998079*SIN(B59))))-(2.33541554522187+4.69996028156384*SIN(B59))*SIN(0.171320499552431*COS(25.7332567481821/(COS(2.34127318896247*B59)*COS(0.999317258394747*(0.910843304812121-0.725370682642472*SIN(0.759335251212575*(-8.77364090383746+1.32790216254556/(19.6837212090565+0.346890385587777*B59))))))+2.7676129357411*(1.64686568436068+2.59964545022312*(-1.79753367710594-1.85282145385703/(COS(2.41818850379927*B59)*(1.48502729882913-15.3444130141536*SIN(0.064987409316677/B59))))*SIN(B59)))))))))*SIN(0.102880699536384-COS(0.970158169284869-COS((0.547739204788806+B59)*(3.83091492211859+0.891941454495948*COS(0.481574612416498*(-4.54895958232256+B59))*(1.08475215657704+4.91889103745603/(-7.23978127520875-0.757266802709473*B59)+9.10800191174348*SIN(2.53687465785495+2.51850998500881*SIN(0.0398437791555164+0.68427529911992*B59)))))))))))))*Sec(3.49622751072893+1.32336584838561*SIN(3.26326372784542*COS(1.9070449451209*COS(4.38888348998079*B59)))))/(-8.89161936473553-0.187768283577164*SIN(0.947274064822019*(-1.0034425620328+B59)))))))</f>
      </c>
      <c r="AP59">
        <f>-3.19244398732623+2.47922225364319/(4.55545916732724-19.1853644219838*COS(53.4871081569162*(4.54895958232256-2.53538001515763*A59))*COS(2.34127318896247*B59))+4.59529405601859/(-0.102880699536384+COS(0.970158169284869-COS((-0.644217755743392+B59)*(4.71449417548332+0.891941454495948*COS(0.454538252181423*(-4.54895958232256+B59))*(-2.99428964346217+4.38888348998079/(-1.99964678050107-0.930766521179757*B59)+6.07069820133914*SIN(0.970645957317775*(3.8647768204005-0.103213746837193*SIN(0.0398437791555164+0.68427529911992*B59)))))))+(-19.7456867666596*COS(2.23129038338461*B59*Csc(1.20856592332071*B59)))/(-4.02543794144377+5.14775899136527*SIN(1.68307575195236+COS((1.00252327900784*(0.675414338333634-2.65843774893853/COS((10.9057470538265*(-4.63893119678731+0.98621059449367*(0.0124584892007249*B59+0.649608496467101*(3.71551944464651+1.32336584838561*B59))))/((-2.22132832222866+1.86685399942426*(0.0104239707108729-B59)-0.999785323978975*(0.464011286218211+B59))*(-1.0034425620328-SIN((2.23724855029327*(-4.02543794144377+(0.973757720571009*SIN(1.68307575195236+COS(0.681208950305383*(-3.89983574117648+0.439705499317587/COS(0.114117574382462*(4.38888348998079+B59)*(-10.0304614952191+0.0333904022707034*(-0.267283993381096+(-2.03785680386851*(0.464011286218211-B59))/(COS(0.740068463148044*B59)*(3.83493169861245-2.95121604831838*COS(0.228866264528742*SIN(0.783541008254785*B59))))-22.271177534471*(-4.02543794144377+SIN(B59)))+1.96036832657105*(0.0104239707108729-B59)*SIN(2.26644549032434*B59*(-3.07062809023029+0.0691776291570159*B59+(-5.06156062179036*COS(3.21966962202688*(0.228866264528742+B59)))/(4.54170879037296+B59))))*(-0.583058869082825-0.0150030470906728*B59*SIN(96.2657448521152*(-3.30386236010148+1.02287422143789*COS(B59))*COS(21.726440612325*B59))))))))/B59))/(B59*COS((2.23129038338461*B59)/SIN(1.10214350961724+(-0.335266423072614*COS(B59)*COS(3.19178123630727*B59))/(COS(0.269458586708642*(0.126757436250328+2.48548347013926*(-2.33864976501977+B59-0.904147576859968*(-0.639991575618684-COS(2.55680093540035+2.85369664524703/B59)))))*SIN(4.17877075135132-COS(0.997483071903992*(-3.36517341727201-1.32336584838561*SIN(3.26326372784542*COS(1.66617905604948-4.38888348998079*SIN(B59))))-(2.33541554522187+4.69996028156384*SIN(B59))*SIN(0.171320499552431*COS(25.7332567481821/(COS(2.34127318896247*B59)*COS(0.999317258394747*(0.910843304812121-0.725370682642472*SIN(0.759335251212575*(-8.77364090383746+1.32790216254556/(19.6837212090565+0.346890385587777*B59))))))+2.7676129357411*(1.64686568436068+2.59964545022312*(-1.79753367710594-1.85282145385703/(COS(2.41818850379927*B59)*(1.48502729882913-15.3444130141536*SIN(0.064987409316677/B59))))*SIN(B59)))))))))*SIN(0.102880699536384-COS(0.970158169284869-COS((0.547739204788806+B59)*(3.83091492211859+0.891941454495948*COS(0.481574612416498*(-4.54895958232256+B59))*(1.08475215657704+4.91889103745603/(-7.23978127520875-0.757266802709473*B59)+9.10800191174348*SIN(2.53687465785495+2.51850998500881*SIN(0.0398437791555164+0.68427529911992*B59)))))))))))))*Sec(3.49622751072893+1.32336584838561*SIN(3.26326372784542*COS(1.9070449451209*COS(4.38888348998079*B59)))))/(-8.89161936473553-0.187768283577164*SIN(0.947274064822019*(-1.0034425620328+B59)))))))</f>
      </c>
      <c r="AQ59">
        <f>-3.19244398732623+2.47922225364319/(4.55545916732724-19.1853644219838*COS(53.4871081569162*(4.54895958232256-2.53538001515763*A59))*COS(2.34127318896247*B59))+4.59529405601859/(-0.102880699536384+COS(0.970158169284869-COS((-0.644217755743392+B59)*(4.71449417548332+0.891941454495948*COS(0.454538252181423*(-4.54895958232256+B59))*(-2.99428964346217+4.38888348998079/(-1.99964678050107-0.930766521179757*B59)+6.07069820133914*SIN(0.970645957317775*(3.8647768204005-0.103213746837193*SIN(0.0398437791555164+0.68427529911992*B59)))))))+(-19.7456867666596*COS(2.23129038338461*B59*Csc(1.20856592332071*B59)))/(-4.02543794144377+5.14775899136527*SIN(1.68307575195236+COS((1.00252327900784*(0.675414338333634-1.61643836884575/COS((10.9057470538265*(-4.63893119678731+0.98621059449367*(0.0124584892007249*B59+0.649608496467101*(3.71551944464651+1.32336584838561*B59))))/((-2.22132832222866+1.86685399942426*(0.0104239707108729-B59)-0.971036529285117*(0.464011286218211+B59))*(-1.0034425620328-SIN((2.23724855029327*(-4.02543794144377+(0.973757720571009*SIN(3.04605526034252-10.1703137869217*COS(2.34127318896247*B59)*COS(0.681208950305383*(-3.89983574117648+0.439705499317587/COS(0.0804723243439316*(4.38888348998079+B59)*(-10.0304614952191+0.0333904022707034*(-0.267283993381096+(-2.03785680386851*(0.464011286218211-B59))/(COS(0.740068463148044*B59)*(3.83493169861245-2.95121604831838*COS(0.228866264528742*SIN(0.783541008254785*B59))))-22.271177534471*(-4.02543794144377+SIN(B59)))+1.96036832657105*(0.0104239707108729-B59)*SIN(2.26644549032434*B59*(-3.07062809023029+0.0691776291570159*B59+(-5.06156062179036*COS(3.21966962202688*(0.228866264528742+B59)))/(4.54170879037296+B59))))*(-0.583058869082825-0.0150030470906728*B59*SIN(96.2657448521152*(-3.30386236010148+1.02287422143789*COS(B59))*COS(21.726440612325*B59))))))))/B59))/(B59*COS((2.23129038338461*B59)/SIN(1.10214350961724+(-0.335266423072614*COS(B59)*COS(3.19178123630727*B59))/(COS(0.269458586708642*(0.126757436250328+2.48548347013926*(-2.33864976501977+B59-0.904147576859968*(-0.546947611672606-COS(2.55680093540035+2.85369664524703/B59)+SIN(0.205606440532799/(-0.498669774984871+B59))))))*SIN(4.17877075135132-COS(0.997483071903992*(-3.36517341727201-1.32336584838561*SIN(3.26326372784542*COS(1.66617905604948-4.38888348998079*SIN(B59))))-(2.33541554522187+4.69996028156384*SIN(B59))*SIN(0.171320499552431*COS(25.7332567481821/(COS(2.34127318896247*B59)*COS(0.999317258394747*(0.910843304812121-0.725370682642472*SIN(0.759335251212575*(-8.77364090383746+1.32790216254556/(19.6837212090565+0.346890385587777*B59))))))+2.7676129357411*(1.64686568436068+2.59964545022312*(-1.79753367710594-1.85282145385703/(COS(2.41818850379927*B59)*(1.48502729882913-15.3444130141536*SIN(0.064987409316677/B59))))*SIN(B59)))))))))*SIN(0.102880699536384-COS(0.970158169284869-COS(2.10444037095208*(0.547739204788806+B59))))))))))*Sec(3.49622751072893+1.32336584838561*SIN(3.26326372784542*COS(1.9070449451209*COS(4.38888348998079*B59)))))/(-8.89161936473553-0.187768283577164*SIN(0.947274064822019*(-1.0034425620328+B59)))))))</f>
      </c>
      <c r="AR59">
        <f>-3.19244398732623+2.71800423135567/(4.55545916732724-19.1853644219838*COS(53.4871081569162*(4.54895958232256-2.53538001515763*A59))*COS(2.34127318896247*B59))-0.99315221899753*(-0.102880699536384+COS(0.970158169284869-COS((-0.0914979243671115+B59)*(4.68992134559555+0.891941454495948*COS(0.241313381810039*(-4.54895958232256+B59))*(-2.50034565186493+6.07069820133914*SIN(0.970645957317775*(-0.0463344736960289-0.103213746837193*SIN(0.0398437791555164+0.68427529911992*B59)))))))-1.22535565991147*Sec((7.14301669997533*SIN(B59))/B59)*(-4.02543794144377+5.14775899136527*SIN(1.68307575195236+COS((1.00252327900784*(0.675414338333634+2.19625750339725/COS((0.336762851744905*B59*(-1.0034425620328-SIN((16.5034135001561*(-4.02543794144377+(0.973757720571009*SIN(1.68307575195236+COS(0.681208950305383*(-3.89983574117648+0.416211674122732/COS(0.0415192467061986*(4.38888348998079+B59)*(-2.20170288368319-COS(1.26379680953426*COS(0.693935322170248*B59)))*(-0.596957997929629+0.551951410042153*B59*COS(3.32168059384751*(-0.0398437791555164-96.2657448521152*(-3.30386236010148+0.956988959564365*COS(B59))*COS(1.06282763033982*B59))))*(-6.94664763899132-0.999785323978975*(-0.267283993381096-19.124282709223/((0.464011286218211-B59)*COS(5.82607129681541*B59)*(3.83493169861245-2.95121604831838*COS(0.228866264528742*SIN(0.783541008254785*B59))))+(1.7624150988083*(-4.02543794144377+SIN(B59)))/COS((0.229231503482786*(4.38888348998079+B59))/B59))+1.96036832657105*(0.0104239707108729-B59)*SIN(2.26644549032434*B59*(-3.07062809023029+0.0691776291570159*B59+(1.09344476355422*COS(3.21966962202688*(0.228866264528742+B59)))/(4.54170879037296+B59)))))))))/B59))/(B59*COS((2.23129038338461*B59)/SIN(1.10214350961724+(-0.335266423072614*COS(B59)*COS(9.10902839016168*COS(B59)))/(COS(0.269458586708642*(0.126757436250328+2.48548347013926*(-2.33864976501977+B59-0.904147576859968*(-0.546947611672606-COS(2.55680093540035+2.85369664524703/B59)+SIN(0.205606440532799/(-0.498669774984871+B59))))))*SIN(4.17877075135132-COS(0.997483071903992*(23.2263001256815-SIN(3.26326372784542*COS(1.66617905604948-4.38888348998079*SIN(B59))))-(2.33541554522187+4.69996028156384*SIN(B59))*SIN(0.171320499552431*COS(4.73631998521116/(COS(1.08475215657704*(-0.470495291492003+B59))*COS(0.524371490330347*(-4.46491320015797+COS(B59)))*COS(0.999317258394747*(0.910843304812121-0.725370682642472*SIN(0.759335251212575*(-8.77364090383746+1.32790216254556/(-14.2802649249316+0.322767167731473*B59))))))+2.7676129357411*(1.64686568436068+2.59964545022312*(-1.79753367710594-2.00985206782362/(COS(2.41818850379927*B59)*(1.96697100595367-14.1134484538248*SIN(0.064987409316677/B59))))*SIN(B59)))))))))*SIN(0.102880699536384-COS(0.970158169284869-COS((0.547739204788806+B59)*(3.83091492211859+0.891941454495948*COS(0.481574612416498*(-4.54895958232256+B59))*(1.08475215657704+4.91889103745603/(-7.23978127520875-0.917948109029364*B59)-9.10800191174348*SIN(6.28475946197508+0.125871845070311*(4.18020940043024+B59)))))))))))/((-4.63893119678731+0.98621059449367*(0.0124584892007249*B59+0.649608496467101*(3.71551944464651+1.32336584838561*B59)))*(-4.01236775500626+SIN(1.54444395209071-0.924676858096462*(-5.02715767714589+0.206804271871811*(0.0104239707108729-B59)+0.992695026748626*(0.464011286218211+B59)*(1.42111669992612+0.835921316059934*(-0.0510411795160046*B59+0.649608496467101*(5.20954124225725+1.32336584838561*B59)))))))))*Sec(3.49622751072893+1.32336584838561*SIN(3.26326372784542*COS(1.9070449451209*COS(4.38888348998079*B59)))))/(-8.89161936473553+0.187768283577164*SIN(0.175003720754548*(-1.0034425620328+B59)))))))</f>
      </c>
      <c r="AS59">
        <f>-3.19244398732623+2.47922225364319/(4.13034075983652-19.1853644219838*COS(53.4871081569162*(4.54895958232256+0.595166291692657*A59))*COS(2.34127318896247*B59))+4.59529405601859/(-0.102880699536384+COS(0.970158169284869-COS((-0.644217755743392+B59)*(4.71449417548332+COS(1.47605523896888*B59)*(-1.24892397989421-4.38888348998079/(-1.99964678050107-0.930766521179757*B59)-6.07069820133914*SIN(0.240512838623345*(3.8647768204005-0.103213746837193*SIN(0.0398437791555164+0.68427529911992*B59)))))))+(-19.7456867666596*COS(2.33700230349172*B59))/(-4.02543794144377+0.999245583811795*(-0.599618741848579-COS((1.00252327900784*(0.675414338333634-3.07154731790958/COS((2.05045672490275*(-3.7082923621518-0.531041901024465*(0.0124584892007249*B59-1.51710578095748*(10.1467186730522+1.32336584838561*B59))))/(B59*(-4.01236775500626+SIN(0.871841091568481-0.209344039155982*(0.0104239707108729-B59)-0.971036529285117*(0.464011286218211+B59)))*(-1.0034425620328+SIN((2.86365571943192*(-4.02543794144377+(0.973757720571009*SIN(3.04605526034252-10.1703137869217*COS(2.34127318896247*B59)*COS(0.681208950305383*(-5.24253088175112-44.6383906269437/COS(0.0869794987327878*(4.38888348998079+B59)*(-7.47090882196389+0.0333904022707034*(3.4412282518247+(-2.03785680386851*(0.464011286218211-B59))/(COS(1.06432419423554*COS(B59))*(-4.25743668876457-2.95121604831838*COS(2.37185130248878*COS(21.0844742520398*B59^2)*SIN(0.783541008254785*B59))))+(-2.51127978153963*(-4.02543794144377+SIN(B59)))/COS(15.0456369401782/B59))+1.96036832657105*(0.0104239707108729-B59)*SIN(2.26644549032434*B59*(-3.07062809023029+0.0691776291570159*B59+0.323552810766608*(4.54170879037296+B59)*COS(3.21966962202688*(0.228866264528742+B59))))))))))/B59))/(COS(2.31597677522377/SIN(1.10214350961724+(-0.335266423072614*COS(B59)*COS(3.19178123630727*B59))/(COS(0.269458586708642*(0.126757436250328+2.48548347013926*(-3.19244398732623-0.904147576859968*(-4.46491320015797-4.55545916732724*COS(2.55680093540035+2.85369664524703/B59)))*SIN(0.853794222306453+B59)))*SIN(4.17877075135132-COS(0.997483071903992*(-3.70095047617492-1.32336584838561*SIN(3.26326372784542*COS(1.66617905604948-4.38888348998079*SIN(B59))))+(-2.33541554522187+2.24925584891254*(-4.24321362335637+SIN(B59)))*SIN(0.0728535461789953*COS(21.4205319314821/(-1.08475215657704+0.767370281668077*COS(2.34127318896247*B59)*COS(0.444406446746926*SIN(0.759335251212575*(-4.91815700165322+3.85548390218424*SIN(1.32790216254556/(18.3323158396242+0.358834095216839*B59))))))+2.7676129357411*(1.64686568436068+2.44577149231099*(4.54895958232256+12.3753706297687/(1.48502729882913-15.3444130141536*SIN(0.064987409316677*B59)))*SIN(B59)))))))))*SIN(B59)))))))*Sec(3.49622751072893+1.32336584838561*SIN(0.987711766462689*(-3.30386236010148+1.9070449451209*COS(4.38888348998079*B59)))))/(-8.89161936473553+5.20239639245279*(-1.0034425620328+B59))))))</f>
      </c>
      <c r="AT59">
        <f>-3.19244398732623+2.47922225364319/(4.55545916732724+19.1853644219838*COS(17.8628331842245*(-3.04605526034252-2.53538001515763*A59))*COS(2.34127318896247*B59))+4.59529405601859/(-0.102880699536384+COS(0.970158169284869-COS((-0.644217755743392+B59)*(4.53063676937798+0.891941454495948*COS(0.454538252181423*(-4.54895958232256+B59))*(-2.99428964346217+4.38888348998079/(-1.70072156542342-0.930766521179757*B59)+6.07069820133914*SIN(0.970645957317775*(3.8647768204005+SIN(0.0398437791555164+0.68427529911992*B59)*(-1.66169941542143-SIN(0.0629521986177826*SIN(B59)))))))))+(-11.7674874161692*COS(2.23129038338461*B59*Csc(1.32995720491595*B59)))/(-4.02543794144377+5.14775899136527*SIN(1.68307575195236+COS((1.00252327900784*(0.675414338333634-2.65843774893853/COS((0.426491040284931*(-4.63893119678731+0.98621059449367*(0.0124584892007249*B59-1.51710578095748*(-2.33541554522187+SIN(3.71551944464651+1.32336584838561*B59)))))/((-2.22132832222866+1.86685399942426*(0.0104239707108729-B59)-0.971036529285117*(0.464011286218211+B59))*(-1.0034425620328-SIN((2.23724855029327*(-4.02543794144377+(0.973757720571009*SIN(3.04605526034252-10.1703137869217*COS(2.34127318896247*B59)*COS(0.321948306320204*(-3.89983574117648-13.5596355410534/COS(0.0869794987327878*(4.38888348998079+B59)*(-10.0304614952191+1.96036832657105*(0.0104239707108729-B59)*SIN(2.26644549032434*B59*(-3.07062809023029+0.0691776291570159*B59+0.966809356649144*COS(3.21966962202688*(0.228866264528742+B59))))+0.0333904022707034*(-0.697367305830544+2.78520763403669/((-4.24321362335637*COS(0.740068463148044*B59))/(0.464011286218211-B59)+3.10463810559498/(-0.21125249507606+4.04618419368851*COS(2.95121604831838*COS(0.228866264528742*SIN(0.783541008254785*B59)))))-22.271177534471*(-4.02543794144377+SIN(0.0333904022707034*(8.14479154149258+(-45.8848183789036*B59)/(COS((4.5113192098519*(4.38888348998079-2.34127318896247*B59))/B59)*COS(0.28245758274843*B59))+2.78520763403669/(0.199479867255741+(-4.74492017588741*COS(0.537619980828712*B59))/B59)))))))))))/B59))/(B59*COS((2.23129038338461*B59)/SIN(1.10214350961724+(0.482504731330719*COS(B59)*COS(1.3750577389378*SIN(4.38888348998079*SIN(B59))))/(COS(0.707807735689834*(1.64686568436068+2.48548347013926*(-2.33864976501977+B59-0.904147576859968*(-0.546947611672606-COS(2.55680093540035+2.85369664524703/B59)+SIN(0.205606440532799/(-0.498669774984871+B59))))))*SIN(4.17877075135132-COS(0.997483071903992*(-5.22758831987261-SIN(3.26326372784542*COS(1.66617905604948-4.38888348998079*SIN(B59))))+(2.33541554522187+4.69996028156384*SIN(B59))*SIN(13.9790938650669*(-0.0319382149269121-1.43253632956902*COS(25.7332567481821/(COS(2.34127318896247*B59)*COS(3.10463810559498*(1.40575784242892+0.759335251212575*(-8.77364090383746+1.32790216254556*(18.5476673029205+0.316076929223304*B59))+B59)))+2.7676129357411*(1.64686568436068+2.59964545022312*(-1.79753367710594+0.335714325406428/COS(2.41818850379927*B59))*SIN(B59))))))))))*SIN(0.102880699536384-COS(0.970158169284869-COS(5.6065274334164*(0.547739204788806+B59))))))))))*Sec(3.04605526034252-B59+1.32336584838561*SIN(3.26326372784542*COS(1.9070449451209*COS(4.38888348998079*B59)))))/(-8.89161936473553-0.187768283577164*SIN(0.947274064822019*(3.32168059384751+B59)))))))</f>
      </c>
      <c r="AU59">
        <f>-3.19244398732623+2.71800423135567/(4.55545916732724+19.1853644219838*COS(17.8628331842245*(-3.04605526034252-2.53538001515763*A59))*COS(2.34127318896247*B59))+4.59529405601859/(-0.102880699536384+COS(0.970158169284869-COS((0.90494136087752+B59)*(3.16594339399998+0.891941454495948*COS(0.454538252181423*(-4.54895958232256+B59))*(-2.99428964346217+4.38888348998079/(-1.70072156542342-0.930766521179757*B59)+11.7807721988068*SIN(0.970645957317775*(3.8647768204005+SIN(0.0398437791555164+0.68427529911992*B59)*(-1.66169941542143-SIN(7.36914946809175*SIN(B59)))))))))+(-11.7674874161692*COS(0.259336929560409*B59*Csc(1.32995720491595*B59)))/(-4.02543794144377+5.14775899136527*SIN(1.68307575195236+COS((1.00252327900784*(0.675414338333634-2.65843774893853/COS((0.00751721947620742*(4.96440863612121+0.98621059449367*(0.0124584892007249*B59-1.51710578095748*(-2.33541554522187+SIN(8.69483570660885+1.32336584838561*B59)))))/((-5.3372775433549-1.24900163619626*(0.0104239707108729-B59))*(-1.0034425620328-SIN((2.23724855029327*(-4.02543794144377+(0.973757720571009*SIN(3.04605526034252-10.1703137869217*COS(2.34127318896247*B59)*COS(0.321948306320204*(-3.89983574117648+465.519969304544/(A59*COS(0.0869794987327878*(4.38888348998079+B59)*(-10.0304614952191+1.96036832657105*(0.0104239707108729-B59)*SIN(2.26644549032434*B59*(-3.07062809023029+0.0691776291570159*B59+0.966809356649144*COS(19.538468268013*(0.228866264528742+B59))))+0.668480377812508*(-0.697367305830544+2.78520763403669/((-4.24321362335637*COS(0.740068463148044*B59))/(0.464011286218211-B59)+3.10463810559498/(-0.21125249507606+4.04618419368851*COS(2.95121604831838*COS(0.228866264528742*SIN(0.783541008254785*B59)))))-2.97358541762451*(-4.02543794144377+SIN(0.928921811984624*(8.14479154149258+(-127.798746435309*B59)/(COS((4.5113192098519*(4.38888348998079-2.34127318896247*B59))/B59)*(0.199479867255741+(-109.258774418071*COS(0.152083151022746*B59))/B59)*COS(0.28245758274843*B59)))))))))))))/B59))/(B59*COS((2.23129038338461*B59)/SIN(1.10214350961724+(0.452208545977342*COS(B59)*COS(1.3750577389378*SIN(4.38888348998079*SIN(B59))))/(COS(3.16678725854344*(1.64686568436068+2.48548347013926*(-2.33864976501977+B59-0.904147576859968*(-0.546947611672606-COS(2.55680093540035+2.85369664524703/B59)+SIN(0.205606440532799/(-0.498669774984871+B59))))))*SIN(4.17877075135132-COS(4.01353511772973-(2.33541554522187+4.69996028156384*SIN(B59))*SIN(13.9790938650669*(-0.0319382149269121+2.01107689765918*COS(22.8137623437846/(COS(2.34127318896247*B59)*COS(3.10463810559498*(1.40575784242892+0.759335251212575*(-8.77364090383746+1.32790216254556*(18.5476673029205+0.316076929223304*B59))+B59)))+2.7676129357411*(1.64686568436068+2.59964545022312*(-1.79753367710594-4.2992092889529/COS(2.41818850379927*SIN(B59)))*SIN(B59))))))))))*SIN(0.102880699536384-COS(0.970158169284869-COS(5.6065274334164*(0.547739204788806+B59))))))))))*Sec(0.230264017381367+1.32336584838561*SIN(3.26326372784542*COS(1.73917150291469*COS(2.37500340984706-B59)))))/(-8.89161936473553-0.187768283577164*SIN(0.947274064822019*(3.32168059384751+B59)))))))</f>
      </c>
      <c r="AV59">
        <f>-3.19244398732623+2.71800423135567/(4.55545916732724+13.4778285081789*COS(17.8628331842245*(-3.04605526034252-2.53538001515763*A59))*COS(2.34127318896247*B59))+4.59529405601859/(-0.102880699536384+COS(0.970158169284869-COS((-0.644217755743392+B59)*(4.53063676937798+0.891941454495948*COS(0.454538252181423*(-4.54895958232256+B59))*(-2.99428964346217+4.38888348998079/(-1.70072156542342+0.373215060879051*B59)+6.07069820133914*SIN(0.970645957317775*(3.8647768204005+SIN(0.0398437791555164+0.68427529911992*B59)*(-1.66169941542143-SIN(0.0629521986177826*SIN(B59)))))))))-11.7674874161692*COS(2.23129038338461*B59*Csc(1.48869985630326*B59))*(4.61159416251987+0.502736280820392*SIN(1.68307575195236+COS(0.110971460070971*(0.675414338333634-0.46183169159684/COS((0.426491040284931*(-4.05270475481384-0.0126761414350927*B59*COS(0.188628472151279*COS(B59))+SIN(3.71551944464651+1.32336584838561*B59)))/((2.80582935491723+(-1.86685399942426*(0.0104239707108729-B59))/(-5.02715767714589-0.450571908918455*SIN(B59)))*(-1.0034425620328+SIN((2.23724855029327*(-4.02543794144377+(0.973757720571009*SIN(3.04605526034252+10.1703137869217*COS(2.34127318896247*B59)*COS(0.321948306320204*(-3.89983574117648-0.2259444810755/COS(4.38888348998079+B59-1.89585059019769/(-12.3658770404409+0.0333904022707034*(-0.697367305830544+2.78520763403669/(4.16267886660421/(0.464011286218211-B59)+3.10463810559498/(-0.21125249507606+4.04618419368851*COS(2.95121604831838*COS(0.228866264528742*SIN(0.783541008254785*B59)))))+39.8111098769168*(-4.02543794144377+SIN(0.0333904022707034*(8.14479154149258+(-45.8848183789036*B59)/(COS((4.5113192098519*(-1.36297950839016-1.85284534579819*B59))/B59)*COS(0.28245758274843*B59))+2.78520763403669/(0.199479867255741+(-4.74492017588741*COS(0.537619980828712*B59))/B59)))))-SIN(2.26644549032434*B59*(-3.07062809023029-0.412702921134056*B59+0.966809356649144*COS(0.73687375940996*COS(B59))))))))))/B59))/(B59*COS(0.102880699536384-COS(0.970158169284869-COS(3.38304147474741+B59)))*COS(8.63280657330097*B59*SIN(1.10214350961724+(-0.161057918038827*COS(B59)*COS(1.3750577389378*SIN(4.38888348998079*SIN(B59))))/(COS(4.20216770606499*(1.64686568436068+2.48548347013926*(-2.33864976501977+B59-0.904147576859968*(-0.546947611672606-COS(2.55680093540035+2.85369664524703/B59)+SIN(0.205606440532799/(-0.498669774984871+B59))))))*SIN(0.947394524668818*(-1.36297950839016+COS(0.997483071903992*(-7.82347132982872-SIN(3.26326372784542*COS(1.66617905604948*SIN(4.38888348998079*SIN(B59)))))+(2.33541554522187+4.69996028156384*SIN(B59))*SIN(0.647611941399037*(-0.0319382149269121-1.89621838342138*SIN(25.7332567481821/(COS(0.524371490330347*(-4.46491320015797+B59))*COS(1.22028522025927*(4.36411576342809-2.33163615227541/(-5.70301281360717+1.32790216254556*(18.4064269307623+0.314909657567638*B59))+B59)))+1.0529351996074*(-1.79753367710594+0.117596174893841*COS(1.71986695129731*B59)*(1.48502729882913+5.8626875461555*SIN(0.197443268161305/B59))))))))))))))))))))))</f>
      </c>
      <c r="AW59">
        <f>-2.35258177871109-17.9050202769674*COS(47.5012703255096-19.9648536074454*A59)*COS(2.34127318896247*B59)</f>
      </c>
      <c r="AX59">
        <f>-2.35258177871109-17.9050202769674*COS(47.5012703255096-19.9648536074454*A59)*COS(2.34127318896247*B59)</f>
      </c>
      <c r="AY59">
        <f>-2.35258177871109-17.9050202769674*COS(47.5012703255096-19.9648536074454*A59)*COS(2.34127318896247*B59)</f>
      </c>
      <c r="AZ59">
        <f>-2.35258177871109+1.98404601694252*COS(47.5012703255096-19.9648536074454*A59)*COS(2.34127318896247*B59)*(-6.22729775583901+COS((0.547739204788806+B59)*(4.53089824051787+3.60911931249123/COS((4.35063997044991*(-4.172523531424-0.466407665363302*SIN(0.98621059449367*(1.32336584838561-1.51710578095748*(-2.33541554522187+SIN(3.71551944464651+1.32336584838561*B59))))))/((-2.22132832222866-0.971036529285117*(0.464011286218211+B59)-0.950262826665238*B59)*(-1.0034425620328-SIN((0.0345338245065199*(-4.02543794144377+(0.973757720571009*SIN(3.04605526034252-10.1703137869217*COS(0.524371490330347*(-4.46491320015797+COS(B59)))*COS(0.321948306320204*(-2.99428964346217+4.38888348998079/(-1.70072156542342-0.930766521179757*B59)-6.07069820133914*SIN(0.208545147400331*(5.56632001497745+0.68427529911992*B59+SIN(8.94941416528843*COS(4.62678808588491*SIN(3.26326372784542*COS(1.9070449451209*COS(2.13112852507139*B59)))))))))))/B59))/(B59*COS((2.23129038338461*B59)/SIN(1.10214350961724+(0.482504731330719*COS(B59)*COS(1.3750577389378*SIN(4.38888348998079*SIN(B59))))/(COS(0.707807735689834*(1.64686568436068+2.48548347013926*(-2.33864976501977+B59+0.904147576859968*(0.185939686198609-SIN(1.51710578095748-7.37868802663049*(-0.498669774984871+B59))))))*SIN(4.17877075135132-COS(0.997483071903992*(-5.01271064725756-SIN(3.23277543136447*COS(0.974153035848922+4.38888348998079*SIN(B59))))-(2.33541554522187+4.69996028156384*SIN(B59))*SIN(0.639580633440371*COS(15.0633772312155/((0.297952670824784+B59)*COS(10.0053272209756*B59))+2.7676129357411*(1.64686568436068+2.59964545022312*(-0.240690677623371+1.31536717962865/(COS(2.41818850379927*B59)*(1.48502729882913-15.842682081532*SIN(1.92729652296882/B59))))*SIN(B59)))))))))))))))))</f>
      </c>
      <c r="BA59">
        <f>-2.35258177871109+1.98404601694252*COS(47.5012703255096-19.9933795287641*A59)*(-5.7771255054526-1.77046843626537*COS(5.6065274334164*(0.547739204788806+B59)))*COS(2.34127318896247*B59)</f>
      </c>
      <c r="BB59">
        <f>-3.19244398732623+0.952972231836685/(1.75104353123216-18.1838172266926*COS(53.4871081569162*(3.32867436206329+A59))*COS(2.34127318896247*B59))+1.37423663624159/(-0.102880699536384*(-0.970158169284869+COS((4.71449417548332+0.476577364714937*(-0.529647925098518+A59+4.38888348998079/(-3.84379951085584+2.44443881102134/B59)))*(-8.08659236886415+B59)))+19.7456815393579/(-4.02543794144377+14.2267368128445*SIN(1.68307575195236+COS((2.14072319491191*(0.675414338333634-0.0193539200871972/COS((684.548611823948*SIN(5.02186683269054-0.986467043468334*(4.81844542113664+3.14366631530903*SIN(0.0359861421184555*B59))))/(B59*(-5.33528518304124+A59+0.206804271871811*(0.0104239707108729-B59)-0.999785323978975*(1.83745493597157+B59))*COS(9.71999611692323*(-0.970158169284869+COS(1.07993256993885*(0.547739204788806+B59))))*COS(5.88285176554276/COS(2.06285561283754+(-0.464777703008064*(2.4979293560229*(-1.36297950839016+COS(0.997483071903992*(-3.71376149495798-0.935600983959233*(-4.54895958232256+B59))-1.9578569201783*SIN(0.106591061575539*COS(0.147706661517619-10.8803439112107/(COS(1.9070449451209*COS(4.46491320015797*B59))*COS(0.999317258394747*(0.910843304812121-2.2058470609319*SIN(2.33163615227541*(-5.70301281360717-0.0921195765429072*(4.24321362335637+B59-COS((-0.170119707071305+0.947274064822019*(-1.0034425620328+B59))*COS(5.63550271075654*SIN(2.63652450140494*(-0.228866264528742+8.3509698707334*B59))))))))))))))+0.0552250883955557*(4.38888348998079+2.48548347013926*(3.19244398732623+0.240512838623345*(-0.474107940239104+B59)-11.2560908269344*(0.138161443059092+1.01646737544449/(-2.96345064425116-0.869112035504125*(0.231533727874752+6.07069820133914*SIN(0.970645957317775*(3.8647768204005-0.103213746837193*SIN(0.0398437791555164+0.68427529911992*B59))))))))))/COS(2.05952944430618*B59)))*(0.26323489862894+0.115837183598291/SIN(3.0771119673812+(-0.158453280542526*COS(2.36457962791182*SIN(4.38888348998079*SIN(B59))))/(COS(2.64061504688481*(1.64686568436068+(2.48548347013926*(0.80977335530104+B59))/(0.481943707124545-0.904147576859968*(-1.51710578095748-4.26212605373046*COS(2.55680093540035+2.85369664524703/B59)+SIN(0.205606440532799/(-0.498669774984871+B59))))))*SIN(0.947394524668818*(-1.36297950839016+COS(0.997483071903992*(-10.0441121294217-SIN(3.26326372784542*COS(1.66617905604948*SIN(4.38888348998079*SIN(B59)))))-(2.33541554522187+4.69996028156384*SIN(B59))*SIN(0.329139187626835*(-0.0319382149269121+(-3.7298065811462*SIN(0.503127335365625*COS(1.22028522025927*(-0.101858713285314+B59+2.33163615227541/(-3.43294123651821+1.32790216254556*(18.7500364890084+0.0285927563643693*B59-B59*(-4.24321362335637-0.0497684115725929*COS(0.333789915430309*(2.81579124296115-4.38888348998079*SIN(B59))))))))+0.639310560999041*(4.61159416251987+0.380448864799603*(-1.79753367710594+(2.29751521439831*B59)/(1.48502729882913+5.8626875461555*SIN(0.197443268161305/B59))))))/A59)))))))))))*Sec(3.49622751072893*SIN(1.32336584838561*SIN(0.987711766462689*(-0.970158169284869+COS(16.3813801973759+4.38888348998079*B59))))))/(3.69848324037571-0.085288534571217*SIN(0.103159056155692*(-1.0034425620328+B59)))))))</f>
      </c>
      <c r="BC59">
        <f>-3.19244398732623+0.952972231836685/(1.75104353123216-9.35226158457549*COS(41.3330692837322*(3.85548390218424-1.22028522025927*A59))*COS(2.34127318896247*B59))+1.37423663624159/(-0.102880699536384+COS(0.970158169284869-COS((4.71449417548332+0.476577364714937*(7.68804933686132+A59-2.44443881102134/B59))*(-8.08659236886415+B59)))+9.97736373889877/(-4.02543794144377+1.36816994941305*SIN(0.629654225097054+COS((1.00252327900784*(0.675414338333634-0.0193539200871972/COS((0.179660731128502*B59^2*SIN(8.72981021814006-0.986467043468334*(-1.02234042807404+3.14366631530903*SIN(4.49431605468541*B59)))*(-1.0034425620328-SIN(85.0465462695254/(B59*COS(9.71999611692323*(-0.970158169284869+COS(2.20121578161857*(-0.380044882625685+B59))))*COS(5.88285176554276/COS(3.62955825980121+(0.0870067413675292*COS(2.05952944430618*B59))/(COS(2.93142442037043*(-1.36297950839016+COS(2.77643133263758-3.85548390218424/(-3.41951312741507+0.353059200155604*(-4.54895958232256+B59))-4.4139966857128*COS(10123.6774072076/COS(1.9070449451209*COS(1.96697100595367*B59))+0.836041456882564*(1.64686568436068-0.710129864885364*(-1.37442221955639+0.243745521312418/(4.35408547402562+COS(2.03158977616426*COS(B59))))*SIN(B59))))))*COS(0.0552250883955557*(4.38888348998079+2.48548347013926*(3.19244398732623-0.958843395197739*(-0.474107940239104+B59)+1.0263545588659*(0.970158169284869-COS(2.05801821799646-1.93163519161352/B59)+1/(4.71449417548332+0.891941454495948*COS(0.0999213653046681*B59)*(-2.93188685070726+0.556153597123559*SIN(0.970645957317775*(3.8647768204005-0.103213746837193*SIN(0.0398437791555164+0.68427529911992*B59))))))))))))*(0.26323489862894+(-4.87927850433874*B59^2)/SIN(3.04605526034252+0.347490285918315*(3.89983574117648-0.13054127825986/(-0.911579101267122+(-1.01350483678952*(4.38888348998079+B59))/(-4.02543794144377-3.26868103830189*SIN((0.978943734892926*(-4.01236775500626+1.54444395209071*(-7.56253769230352-0.397749655720089*(1.5479690960655+0.286022576314408*(-0.0319382149269121+SIN(B59))-2.03785680386851/(COS(4.20226414462264*B59)*(3.83493169861245-5.43701984470055*COS(0.228866264528742*SIN(2.43308724107386*SIN(0.45017225038641-0.206804271871811*(0.0104239707108729-B59)))))*(4.38888348998079+B59-1.89585059019769/(-10.1644991104518+0.601793555873873*(0.0104239707108729-B59)*SIN(0.179272778479524*(-2.14264276460126-0.993480082000876*B59)*B59*(3.93978482603949+0.997483071903992*COS(3.49622751072893+1.32336584838561*SIN(3.26326372784542*COS(1.9070449451209*COS(4.38888348998079*B59))))*(-8.89161936473553-0.187768283577164*SIN(0.947274064822019*(3.32168059384751+B59)))))))))-4.55783984221592*SIN(4.83821679162844*B59*SIN(0.179272778479524*(-0.510108221218374+2.95121604831838*COS(0.497489917065028*(0.228866264528742+B59))))))))/(4.36469719111898-0.0710196996646526*SIN(10.1837316372068*(-3.30386236010148+4.12499740963754*COS(B59))*COS(4.85913802285826*SIN(B59))))))))))))))/(-2.5074246958483+0.206804271871811*(0.0104239707108729-B59)-B59)))*Sec(3.49622751072893*SIN(1.32336584838561*SIN(0.987711766462689*(-0.970158169284869+COS(16.3813801973759*COS(4.38888348998079*B59)))))))/(3.69848324037571+0.085288534571217*SIN(0.838083913533219*(-1.0034425620328+B59)))))))</f>
      </c>
      <c r="BD59">
        <f>-3.19244398732623+0.952972231836685/(1.75104353123216-9.35226158457549*COS(41.3330692837322*(3.85548390218424-1.22028522025927*A59))*COS(2.34127318896247*B59))+1.37423663624159/(-0.102880699536384+COS(0.970158169284869-COS((4.71449417548332+0.476577364714937*(7.68804933686132+A59-2.44443881102134/B59))*(-8.08659236886415+B59)))+9.97736373889877/(-4.02543794144377+1.36816994941305*SIN(0.629654225097054+COS((1.00252327900784*(0.675414338333634-0.0193539200871972/COS((0.179660731128502*B59^2*SIN(8.72981021814006-0.986467043468334*(-1.02234042807404+3.14366631530903*SIN(4.49431605468541*B59)))*(-1.0034425620328-SIN(85.0465462695254/(B59*COS(9.71999611692323*(-0.970158169284869+COS(1.07993256993885*(-0.380044882625685+B59))))*COS(5.88285176554276/COS(3.62955825980121+(0.0870067413675292*COS(2.05952944430618*B59))/(COS(2.93142442037043*(-1.36297950839016+COS(2.77643133263758+2.63652450140494/(-3.41951312741507+0.353059200155604*(-4.54895958232256+B59))-0.778649609309361*COS(10123.6774072076/COS(1.9070449451209*COS(1.96697100595367*B59))+0.836041456882564*(1.64686568436068-0.710129864885364*(-1.37442221955639+0.243745521312418/(4.35408547402562+COS(2.03158977616426*COS(B59))))*SIN(B59))))))*COS(0.0552250883955557*(4.38888348998079+2.48548347013926*(3.19244398732623-0.958843395197739*(-0.474107940239104+B59)-(0.970158169284869-COS(2.05801821799646-1.93163519161352/B59)+1/(4.71449417548332+0.891941454495948*COS(0.0999213653046681*B59)*(-2.93188685070726+0.556153597123559*SIN(0.970645957317775*(3.8647768204005-0.103213746837193*SIN(0.0398437791555164+0.68427529911992*B59))))))/(0.464011286218211-0.0129110673922222*COS(0.0673481356022965*(4.38888348998079+B59)*(-10.0304614952191+1.96036832657105*(0.0104239707108729-B59)*SIN(2.26644549032434*B59*(-3.07062809023029+0.0691776291570159*B59+0.966809356649144*COS(19.538468268013*(0.228866264528742+B59))))+0.668480377812508*(-0.697367305830544+(1.7624150988083*(-4.02543794144377+SIN(0.928921811984624*(8.14479154149258+(-127.798746435309*B59)/(COS((4.5113192098519*(4.38888348998079-2.34127318896247*B59))/B59)*COS(0.28245758274843*B59)*((-109.258774418071*COS(0.152083151022746*B59))/B59+(-3.13616188499066*COS(2.31597677522377/SIN(1.10214350961724+(0.676007273520465*COS(B59)*COS(3.19178123630727*B59))/(COS(0.269458586708642*(-1.36297950839016+COS(6.08629012572982/(-1.25382318840771-0.187768283577164*SIN(0.947274064822019*(-1.0034425620328+B59))))))*(4.17877075135132+SIN(0.199636746855701*(-2.33541554522187+2.24925584891254*(-4.24321362335637+SIN(B59)))+0.997483071903992*(-3.70095047617492+1.32336584838561*SIN(0.404252188458842*COS(1.66617905604948-4.38888348998079*SIN(B59)))))))))*SIN(B59))/(-0.518128807244517+0.966955099171663*B59*SIN(3.04605526034252-10.1703137869217*COS(2.6299840052893*B59)*COS(0.681208950305383*(-5.24253088175112+6.67030394204438/(-0.14942975874265+(-11.4969620953109*SIN(0.227848381549171*B59))/(-7.00689753574568+B59-1.96036832657105*(0.0104239707108729-B59)*SIN(12.4719137695494*(-3.07062809023029+0.0691776291570159*B59+0.216468871216694*(1.75104353123216-0.948126877965075*(4.54170879037296+B59))*COS(0.509803318216735*(0.228866264528742+B59))))))))))))))))/SIN(1.06842078554415*B59)+2.78520763403669/((-4.24321362335637*COS(0.740068463148044*B59))/(0.464011286218211-B59)-81.5787329943979/(B59*SIN(5.02186683269054-0.986467043468334*(0.637461142927665+3.14366631530903*SIN(0.0359861421184555*B59)))*(-1.0034425620328-SIN(85.0465462695254/(B59*COS(9.71999611692323*(-0.970158169284869+COS(1.07993256993885*(0.547739204788806+B59))))*COS(4.56944137235583/COS(2.06285561283754+(-0.0870067413675292*COS(1.35322876627239*B59))/(COS(0.0552250883955557*(4.38888348998079+2.48548347013926*(3.19244398732623+0.240512838623345*(-0.474107940239104+B59)-11.2560908269344*(0.970158169284869-COS(2.55328537785344+1.93163519161352/B59)+1/(4.71449417548332-3.31886331914612*COS(0.99070229778345*B59))))))*(4.29440392876059-COS(0.997483071903992*(-3.57415069120048-0.935600983959233*(-4.54895958232256+B59))+1.9578569201783*SIN(13.9790938650669*(-0.0319382149269121-0.088810972648174*COS((5.73961400962436*(-3.24737298100873-0.710129864885364*(-0.650011773681869-1.85282145385703/(-3.24737298100873+COS(2.41818850379927*COS(B59))))*SIN(B59)))/(COS(1.9070449451209*COS(4.46491320015797*B59))*COS(0.999317258394747*(0.910843304812121+0.786807337671767*SIN(2.33163615227541*(-5.70301281360717-0.0708852198786061*COS(B59)*(-4.24321362335637+COS(0.170119707071305*COS(1.62305899145103*(-2.41640103524547-0.0969066503345407*COS(1.4572611314709*B59)))*SIN(0.726861776657963*(-1.0034425620328+B59)))))))))))))))))*(1.3979404071097+(-4.87927850433874*B59^2)/SIN(3.04605526034252+0.347490285918315*(4.50259299674639+0.200159893836569/(-0.932628505266608+(1.5981274668069*(4.38888348998079+B59))/((-2.33541554522187+SIN(0.478207770002108+2.08956232517353*SIN(B59)))*SIN((0.978943734892926*(-4.01236775500626+1.54444395209071*(-7.56253769230352+0.491862318102224*(2.01198038228371+(1.63817228760119*(0.464011286218211-B59)*COS(3.07455604918613*SIN(2.99428964346217*B59)))/COS(0.791911128545396*B59)+0.286022576314408*(-0.0319382149269121+SIN(B59)))+4.59870948625332*SIN(1.60501744944577*B59*(-0.510108221218374+2.95121604831838*COS(0.497489917065028*(0.228866264528742+B59)))))))/(3.52213138772818+3.99778134379428*SIN(0.0177647784001233*SIN(0.115509347718925*(-3.30386236010148+1.62262997366088*COS(B59)-4.88128635181885*SIN(B59))))))))))))))))))))))))))*(0.26323489862894+(-4.87927850433874*B59^2)/SIN(3.04605526034252+0.347490285918315*(3.89983574117648-0.13054127825986/(-0.911579101267122+(-1.01350483678952*(4.38888348998079+B59))/(-4.02543794144377+3.26868103830189*SIN(0.405124696031046*(-4.01236775500626+1.54444395209071*(-7.56253769230352-0.397749655720089*(1.5479690960655+1.38100485552734/((0.464011286218211-B59)*COS(4.20226414462264*B59))+0.286022576314408*(-0.0319382149269121+SIN(B59)))-4.55783984221592*SIN(4.83821679162844*B59*SIN(0.179272778479524*(-0.510108221218374+2.95121604831838*COS(0.497489917065028*(0.228866264528742+B59)))))))))))))))))/(-2.5074246958483+0.206804271871811*(0.0104239707108729-B59)-B59)))*Sec(3.49622751072893*SIN(1.32336584838561*SIN(0.987711766462689*(-0.970158169284869+COS(16.3813801973759*COS(4.38888348998079*B59)))))))/(3.69848324037571+0.085288534571217*SIN(0.838083913533219*(-1.0034425620328+B59)))))))</f>
      </c>
      <c r="BE59">
        <f>-3.19244398732623+0.952972231836685/(1.75104353123216-9.35226158457549*COS(41.3330692837322*(3.85548390218424-1.22028522025927*A59))*COS(2.34127318896247*B59))+1.37423663624159/(-0.102880699536384+COS(0.970158169284869-COS((4.71449417548332+0.476577364714937*(7.68804933686132+A59-2.44443881102134/B59))*(-8.08659236886415+B59)))+9.97736373889877/(-4.02543794144377+1.36816994941305*SIN(0.629654225097054+COS((1.00252327900784*(0.675414338333634-0.0172827458694873/COS((0.179660731128502*B59^2*SIN(8.72981021814006-0.986467043468334*(-1.02234042807404+3.14366631530903*SIN(4.49431605468541*B59)))*(-1.0034425620328-SIN(85.0465462695254/(B59*COS(9.71999611692323*(-0.970158169284869+COS(1.07993256993885*(-0.380044882625685+B59))))*COS(5.88285176554276/COS(3.62955825980121+(0.0870067413675292*COS(2.05952944430618*B59))/(COS(2.93142442037043*(-1.36297950839016+COS(2.77643133263758+2.63652450140494/(-3.41951312741507+0.353059200155604*(-4.54895958232256+B59))-0.778649609309361*COS(10123.6774072076/COS(1.9070449451209*COS(1.96697100595367*B59))+0.836041456882564*(1.64686568436068-0.710129864885364*(-1.37442221955639+0.243745521312418/(4.35408547402562+COS(2.03158977616426*COS(B59))))*SIN(B59))))))*COS(0.0552250883955557*(4.38888348998079+2.48548347013926*(3.19244398732623-0.958843395197739*(-0.474107940239104+B59)-(0.970158169284869-COS(2.05801821799646-1.93163519161352/B59)+1/(4.71449417548332+0.891941454495948*COS(0.0999213653046681*B59)*(-2.93188685070726+0.556153597123559*SIN(0.970645957317775*(3.8647768204005+0.00789489574621929*SIN(0.0398437791555164+0.68427529911992*B59))))))/(0.464011286218211-0.000452181138139513*COS(0.0673481356022965*(4.38888348998079+B59)*(-10.0304614952191+1.96036832657105*(0.0104239707108729-B59)*SIN(2.26644549032434*B59*(-3.07062809023029+0.0691776291570159*B59+0.966809356649144*COS(19.538468268013*(0.228866264528742+B59))))+0.668480377812508*(-0.697367305830544+2.78520763403669/((-4.24321362335637*COS(0.740068463148044*B59))/(0.464011286218211-B59)+3.10463810559498/(-0.21125249507606+4.04618419368851*COS(2.95121604831838*COS(0.228866264528742*SIN(0.783541008254785*B59)))))-2.97358541762451*(-4.02543794144377+SIN(0.928921811984624*(8.14479154149258+(-127.798746435309*B59)/(COS((4.5113192098519*(4.38888348998079-2.34127318896247*B59))/B59)*COS(0.28245758274843*B59)*((-109.258774418071*COS(0.152083151022746*B59))/B59+(-3.13616188499066*COS(2.31597677522377/SIN(1.10214350961724+(0.676007273520465*COS(B59)*COS(3.19178123630727*B59))/(COS(0.269458586708642*(-1.36297950839016+COS(6.08629012572982/(-1.25382318840771-0.187768283577164*SIN(0.947274064822019*(-1.0034425620328+B59))))))*(4.17877075135132+SIN(0.199636746855701*(-2.33541554522187+2.24925584891254*(-4.24321362335637+SIN(B59)))+0.997483071903992*(-3.70095047617492+1.32336584838561*SIN(0.404252188458842*COS(1.66617905604948-4.38888348998079*SIN(B59)))))))))*SIN(B59))/(-0.518128807244517+0.966955099171663*B59*SIN(3.04605526034252-10.1703137869217*COS(2.6299840052893*B59)*COS(0.681208950305383*(-5.24253088175112+6.67030394204438/(-1.99977262871367+0.0691776291570159*B59+0.966809356649144*COS(0.0865514593704007*SIN(B59))+(-11.4969620953109*SIN(0.227848381549171*B59))/(-7.00689753574568+B59-1.96036832657105*(0.0104239707108729-B59)*SIN(12.4719137695494*(-3.07062809023029+0.0691776291570159*B59+0.216468871216694*(1.75104353123216-0.948126877965075*(4.54170879037296+B59))*COS(3.21966962202688*(0.228866264528742+B59)))))))))))))))))))))))))*(0.26323489862894+(-4.87927850433874*B59^2)/SIN(3.04605526034252+0.347490285918315*(3.89983574117648-0.13054127825986/(-0.911579101267122+(-1.01350483678952*(4.38888348998079+B59))/(-4.02543794144377+3.26868103830189*SIN(0.405124696031046*(-4.01236775500626+1.54444395209071*(-7.56253769230352-0.397749655720089*(1.5479690960655+1.38100485552734/((0.464011286218211-B59)*COS(4.20226414462264*B59))+0.286022576314408*(-0.0319382149269121+SIN(B59)))-4.55783984221592*SIN(4.83821679162844*B59*SIN(0.179272778479524*(-0.510108221218374+2.95121604831838*COS(0.497489917065028*(0.228866264528742+B59)))))))))))))))))/(-2.5074246958483+0.206804271871811*(0.0104239707108729-B59)-B59)))*Sec(3.49622751072893*SIN(1.32336584838561*SIN(0.987711766462689*(-0.970158169284869+COS(16.3813801973759*COS(4.38888348998079*B59)))))))/(3.69848324037571+0.085288534571217*SIN(0.838083913533219*(-1.0034425620328+B59)))))))</f>
      </c>
      <c r="BF59">
        <f>-3.19244398732623+1.12586549431762/(2.08956232517353-14.3847669140417*COS(17.8628331842245*(-2.04789184159191-2.53538001515763*A59))*COS(2.34127318896247*B59))-0.116827522015499*(-0.0463344736960289+COS(0.45017225038641-COS((-0.200899973516642+B59)*(3.8637241772538+0.891941454495948*COS(0.454538252181423*(-4.54895958232256+B59))*(-2.99428964346217+4.38888348998079/(-6.45816380592759-0.930766521179757*B59)+10.257296978812*SIN(0.970645957317775*(3.8647768204005+SIN(0.0398437791555164+0.68427529911992*B59)*(-1.66169941542143-SIN(0.0336206493084471*SIN(B59)))))))))+(-9.57012350287464*COS(6.26506655935736*Csc(0.89022335658841*COS(1.66169941542143-B59))))/(-4.02543794144377+3.89778188649779*SIN(1.68307575195236+COS((1.0164624713026*(-2.40026564724377-0.293273057904527*COS(0.352073807669771*SIN(4.38888348998079*B59)*SIN((1.11596601165107*(4.01236775500626+0.647482220799467*(-3.2899633919266+1.91241527905177*(0.0104239707108729-B59)-0.916567894734818*(4.91889103745603+B59)))*(B59-0.376546788699777*(-1.0034425620328+SIN((13.6682093364167*(-4.02543794144377+4.12128452096706*SIN(3.04605526034252+0.756294601786745*A59*COS(2.34127318896247*B59)*COS((-3.89983574117648+0.0139686638929919*COS((4.49810867871241*COS(4.38888348998079+B59))/(1.66241695692097-1.96036832657105*(0.0104239707108729-B59)*SIN(12.642440807505*B59*COS(0.179272778479524*(-3.07062809023029+0.0691776291570159*B59+0.966809356649144*COS(0.0865514593704007*SIN(B59)))))-1.4614001137936*(-3.56575756335229+0.0333904022707034*(0.0178168467838976+2.78520763403669/(-1.1249515224028*COS(1.5505125154381*B59)+3.10463810559498/(-0.0410693641686142+4.04618419368851*COS(1.91495843382934*COS(0.228866264528742*SIN(0.783541008254785*B59)))))-2.04234628259225*(-4.02543794144377+SIN(0.279982028875551*(8.14479154149258+(-45.8848183789036*B59)/(COS((4.5113192098519*(4.38888348998079-2.57110384654335*B59))/B59)*COS(0.371853168252836*B59))+0.228866264528742/(0.458492073235626+(4.74492017588741*SIN(1.07039612175432*B59))/B59)))))))))/(1.9070449451209+4.04618419368851*B59)))))/(B59*COS((2.23129038338461*B59)/SIN(1.10214350961724+(-0.236425596508051*COS(B59)*COS(1.3750577389378*SIN(4.38888348998079*SIN(B59))))/(COS(6.89692498451458*(1.79369938948017+B59+0.224205789019262*(1.13007966903571-COS(2.55680093540035+2.85369664524703/B59))))*SIN(2.81579124296115+0.733686745724532*(0.997483071903992*(-4.84819983677129-3.14383711712105*SIN(3.26326372784542*COS(0.745042283995865+4.38888348998079*SIN(B59))))-(2.33541554522187+1.07642438888524/SIN(B59))*SIN((2.25711826043782*COS(40.0597560166563/(COS(0.150835764170477*B59)*COS(3.10463810559498*(-2.53538001515763+B59-0.550799529526559*(-8.77364090383746+1.32790216254556*(-0.446299593328702+0.300457585173198*B59+1.64011751913756*(4.75123511441602-0.104194893193397*SIN(3.04605526034252+4.54895958232256*COS(3.53286308706162*SIN(2.35151374678552*SIN(1.00142880693641/B59))))))))))-2.7676129357411*(1.64686568436068+0.495255411950829*(-4.83333429355996+COS(0.384595740834949*(1.50704551792392*B59+0.196671547872117/(0.498669774984871+4.19054462638296*COS(0.00637597005406976*COS(B59)*(-1.26221974320673-0.70433848197628*(-10.5282948290564-0.518128807244517*(-0.0398437791555164-96.2657448521152*(-3.30386236010148+10.4409745107485*COS(B59))*COS(1.06282763033982*B59))))*(-2.41640103524547-3.14383711712105*COS(1.26379680953426*COS(0.693935322170248*B59)))*(-4.61159416251987/(0.738153574518312+0.113360324107389*B59*(2.60995781336344-96.2657448521152*COS(3.40769579713652*B59)*(4.02543794144377-1.42226738378444*SIN(B59))))+1.96697100595367/(-4.01236775500626+0.711722780484071*(-11.3501183638935+(-0.510108221218374+SIN(0.0104239707108729-B59))*SIN(6.03615085257551*(4.82167162146245-0.451281666552392*(0.228866264528742+B59)+0.213641279321011*B59)*B59))))*(4.61366923575936+5.7262367634124*SIN(7.2701303077199*B59*(-2.76701553574705+0.0346994035652252*(-1.0034425620328-0.292203822137493*(4.54170879037296+B59))))-0.999785323978975*(4.55715261915801-84.9302750429841*COS(3.76696487679641*B59*SIN(4.38888348998079+B59))+1.02615493643776*10^18/(-0.21125249507606-4.04618419368851*SIN(2.95121604831838*COS(0.228866264528742-1.31964592815584/B59))))))))))*SIN(B59))))/A59))))))*SIN(0.102880699536384-COS(0.970158169284869-COS(0.796749079294485*B59*(1.75104353123216+B59)))))))))/(-7.59841351743161-0.000246958146621201*B59*SIN(1.51710578095748*(-2.33541554522187+SIN(0.213432382182193+1.32336584838561*B59))))))))/(-2.84355529717235-0.187768283577164*SIN(0.947274064822019*(3.32168059384751+B59)))))*SIN(0.970645957317775*(3.8647768204005+1.56916883990802*SIN(0.21469815156228-0.68427529911992*B59)))))</f>
      </c>
      <c r="BG59">
        <f>-3.19244398732623+1.12586549431762/(2.08956232517353-14.3847669140417*COS(17.8628331842245*(-2.04789184159191-2.53538001515763*A59))*COS(2.34127318896247*B59))-0.116827522015499*(-0.0463344736960289+COS(0.45017225038641-COS((-0.200899973516642+B59)*(3.8637241772538+0.891941454495948*COS(0.454538252181423*(-4.54895958232256+B59))*(-2.99428964346217+4.38888348998079/(-6.45816380592759-0.930766521179757*B59)+10.257296978812*SIN(0.970645957317775*(3.8647768204005+SIN(0.0398437791555164+0.68427529911992*B59)*(-1.66169941542143-SIN(0.0336206493084471*SIN(B59)))))))))+(-9.57012350287464*COS(6.26506655935736*Csc(0.89022335658841*COS(1.66169941542143-B59))))/(-4.02543794144377+3.89778188649779*SIN(1.68307575195236+COS((1.0164624713026*(-2.40026564724377-0.293273057904527*COS(0.352073807669771*SIN(4.38888348998079*B59)*SIN((1.11596601165107*(4.01236775500626+0.647482220799467*(-3.2899633919266+1.91241527905177*(0.0104239707108729-B59)-0.916567894734818*(4.91889103745603+B59)))*(B59-0.376546788699777*(-1.0034425620328+SIN((13.6682093364167*(-4.02543794144377+4.12128452096706*SIN(3.04605526034252+0.756294601786745*A59*COS(2.34127318896247*B59)*COS((-3.89983574117648+0.0139686638929919*COS((4.49810867871241*COS(4.38888348998079+B59))/(1.66241695692097-1.96036832657105*(0.0104239707108729-B59)*SIN(12.642440807505*B59*COS(0.179272778479524*(-3.07062809023029+0.0691776291570159*B59+0.966809356649144*COS(0.0865514593704007*SIN(B59)))))-1.4614001137936*(-3.56575756335229+0.0333904022707034*(0.0178168467838976+2.78520763403669/(-1.1249515224028*COS(1.5505125154381*B59)+3.10463810559498/(-0.0410693641686142+4.04618419368851*COS(1.91495843382934*COS(0.228866264528742*SIN(0.783541008254785*B59)))))-2.04234628259225*(-4.02543794144377+SIN(0.279982028875551*(8.14479154149258+(-45.8848183789036*B59)/(COS((4.5113192098519*(4.38888348998079-2.57110384654335*B59))/B59)*COS(0.371853168252836*B59))+0.228866264528742/(0.458492073235626+(4.74492017588741*SIN(1.07039612175432*B59))/B59)))))))))/(1.9070449451209+4.04618419368851*B59)))))/(B59*COS((2.23129038338461*B59)/SIN(1.10214350961724+(-0.236425596508051*COS(B59)*COS(1.3750577389378*SIN(4.38888348998079*SIN(B59))))/(COS(6.89692498451458*(1.79369938948017+B59+0.224205789019262*(1.13007966903571-COS(2.55680093540035+2.85369664524703/B59))))*SIN(2.81579124296115+0.733686745724532*(0.997483071903992*(-4.84819983677129-3.14383711712105*SIN(3.26326372784542*COS(0.745042283995865+4.38888348998079*SIN(B59))))-(2.33541554522187+1.07642438888524/SIN(B59))*SIN((2.25711826043782*COS(40.0597560166563/(COS(0.150835764170477*B59)*COS(3.10463810559498*(-2.53538001515763+B59-0.550799529526559*(-8.77364090383746+1.32790216254556*(-0.446299593328702+0.300457585173198*B59+1.64011751913756*(4.75123511441602-0.104194893193397*SIN(3.04605526034252+4.54895958232256*COS(3.53286308706162*SIN(2.35151374678552*SIN(1.00142880693641/B59))))))))))-2.7676129357411*(1.64686568436068+0.495255411950829*(-4.83333429355996+COS(0.384595740834949*(1.50704551792392*B59+0.196671547872117/(0.498669774984871+4.19054462638296*COS(0.00637597005406976*COS(B59)*(-1.26221974320673-0.70433848197628*(-10.5282948290564-0.518128807244517*(-0.0398437791555164-96.2657448521152*(-3.30386236010148+10.4409745107485*COS(B59))*COS(1.06282763033982*B59))))*(-2.41640103524547-3.14383711712105*COS(0.104944825667732*COS(0.693935322170248*B59)))*(-4.61159416251987/(-0.588564233672441+1.54930788009319*COS(0.464011286218211+8.89536832041086*SIN(3.53977960545111+0.428189322472372*(-2.22132832222866+2.90032775970771/(0.464011286218211+B59)+0.251759540947922*B59)))+0.113360324107389*B59*(2.60995781336344-96.2657448521152*COS(3.40769579713652*B59)*(4.02543794144377-1.42226738378444*SIN(B59))))+1.96697100595367/(-4.01236775500626+0.711722780484071*(-11.3501183638935+(-0.510108221218374+SIN(0.0104239707108729-B59))*SIN(6.03615085257551*(4.82167162146245-0.451281666552392*(0.228866264528742+B59)+0.213641279321011*B59)*B59))))*(4.61366923575936+5.7262367634124*SIN(7.2701303077199*B59*(-2.76701553574705+0.0346994035652252*(-1.0034425620328-0.292203822137493*(4.54170879037296+B59))))-0.999785323978975*(4.55715261915801-84.9302750429841*COS(3.76696487679641*B59*SIN(4.38888348998079+B59))+1.02615493643776*10^18/(-0.21125249507606-4.04618419368851*SIN(2.95121604831838*COS(0.228866264528742-1.31964592815584/B59))))))))))*SIN(B59))))/A59))))))*SIN(0.102880699536384-COS(0.970158169284869-COS(0.796749079294485*B59*(1.75104353123216+B59)))))))))/(-7.59841351743161-0.000246958146621201*B59*SIN(1.51710578095748*(-2.33541554522187+SIN(0.213432382182193+1.32336584838561*B59))))))))/(-2.84355529717235-0.187768283577164*SIN(0.947274064822019*(3.32168059384751+B59)))))*SIN(0.970645957317775*(3.8647768204005+0.680634131508929*SIN(0.21469815156228-0.68427529911992*B59)))))</f>
      </c>
      <c r="BH59">
        <f>-3.19244398732623+1.12586549431762/(2.08956232517353-14.3847669140417*COS(17.8628331842245*(-2.04789184159191-2.53538001515763*A59))*COS(2.34127318896247*B59))-0.116827522015499*(-0.0463344736960289+COS(0.45017225038641-COS((-0.200899973516642+B59)*(3.8637241772538+0.891941454495948*COS(0.454538252181423*(-4.54895958232256+B59))*(-2.99428964346217+4.38888348998079/(-6.45816380592759-0.930766521179757*B59)+10.257296978812*SIN(0.970645957317775*(3.8647768204005+SIN(0.0398437791555164+0.68427529911992*B59)*(-1.66169941542143-SIN(0.0336206493084471*SIN(B59)))))))))+(-9.57012350287464*COS(6.26506655935736*Csc(0.89022335658841*COS(1.66169941542143-B59))))/(-4.02543794144377+3.89778188649779*SIN(1.68307575195236+COS((1.0164624713026*(-2.40026564724377-0.293273057904527*COS(0.352073807669771*SIN(4.38888348998079*B59)*SIN((1.11596601165107*(4.01236775500626+0.647482220799467*(-3.2899633919266+1.91241527905177*(0.0104239707108729-B59)-0.916567894734818*(4.91889103745603+B59)))*(B59-0.376546788699777*(-1.0034425620328+SIN((13.6682093364167*(-4.02543794144377+4.12128452096706*SIN(3.04605526034252+0.756294601786745*A59*COS(2.34127318896247*B59)*COS((-3.89983574117648+0.0139686638929919*COS((4.49810867871241*COS(4.38888348998079+B59))/(1.66241695692097-1.96036832657105*(0.0104239707108729-B59)*SIN(12.642440807505*B59*COS(0.179272778479524*(-3.07062809023029+0.0691776291570159*B59+0.966809356649144*COS(0.0865514593704007*SIN(B59)))))-1.4614001137936*(-3.56575756335229+0.0333904022707034*(0.0178168467838976+2.78520763403669/(-1.1249515224028*COS(1.5505125154381*B59)+3.10463810559498/(-0.0410693641686142+4.04618419368851*COS(1.91495843382934*COS(0.228866264528742*SIN(0.783541008254785*B59)))))-2.04234628259225*(-4.02543794144377+SIN(0.279982028875551*(8.14479154149258+(-45.8848183789036*B59)/(COS((4.5113192098519*(4.38888348998079-2.57110384654335*B59))/B59)*COS(0.428040653541318*B59))+0.228866264528742/(0.458492073235626+(4.74492017588741*SIN(1.07039612175432*B59))/B59)))))))))/(1.9070449451209+4.04618419368851*B59)))))/(B59*COS((2.23129038338461*B59)/SIN(1.10214350961724+(-0.236425596508051*COS(B59)*COS(1.3750577389378*SIN(4.38888348998079*SIN(B59))))/(COS(6.89692498451458*(1.79369938948017+B59+0.224205789019262*(1.13007966903571-COS(2.55680093540035+2.85369664524703/B59))))*SIN(2.81579124296115+0.733686745724532*(0.997483071903992*(-4.84819983677129-3.14383711712105*SIN(3.26326372784542*COS(0.745042283995865+4.38888348998079*SIN(B59))))-(2.33541554522187+1.07642438888524/SIN(B59))*SIN((2.25711826043782*COS(40.0597560166563/(COS(0.150835764170477*B59)*COS(3.10463810559498*(-2.53538001515763+B59-0.550799529526559*(-8.77364090383746+1.32790216254556*(-0.446299593328702+0.300457585173198*B59+1.64011751913756*(4.75123511441602-0.104194893193397*SIN(3.04605526034252+4.54895958232256*COS(3.53286308706162*SIN(2.35151374678552*SIN(1.00142880693641/B59))))))))))-2.7676129357411*(1.64686568436068+0.495255411950829*(-4.83333429355996+COS(0.384595740834949*(1.50704551792392*B59+0.196671547872117/(0.498669774984871+4.19054462638296*COS(0.00637597005406976*COS(B59)*(-1.26221974320673-0.70433848197628*(-10.5282948290564-0.518128807244517*(-0.0398437791555164-96.2657448521152*(-3.30386236010148+10.4409745107485*COS(B59))*COS(1.06282763033982*B59))))*(-2.41640103524547-3.14383711712105*COS(1.26379680953426*COS(0.693935322170248*B59)))*(-4.61159416251987/(-0.588564233672441+1.54930788009319*COS(0.464011286218211+8.89536832041086*SIN(3.53977960545111+0.428189322472372*(-2.22132832222866+2.90032775970771/(0.464011286218211+B59)+0.251759540947922*B59)))+0.113360324107389*B59*(2.60995781336344-96.2657448521152*COS(3.40769579713652*B59)*(4.02543794144377-1.42226738378444*SIN(B59))))+1.96697100595367/(-4.01236775500626+0.711722780484071*(-11.3501183638935+(-0.510108221218374+SIN(0.0104239707108729-B59))*SIN(6.03615085257551*(4.82167162146245-0.451281666552392*(0.228866264528742+B59)+0.213641279321011*B59)*B59))))*(4.61366923575936+5.7262367634124*SIN(7.2701303077199*B59*(-2.76701553574705+0.0346994035652252*(-1.0034425620328-0.292203822137493*(4.54170879037296+B59))))-0.999785323978975*(4.55715261915801-84.9302750429841*COS(3.76696487679641*B59*SIN(4.38888348998079+B59))+1.02615493643776*10^18/(-0.21125249507606-4.04618419368851*SIN(2.95121604831838*COS(0.228866264528742-1.31964592815584/B59))))))))))*SIN(B59))))/A59))))))*SIN(0.102880699536384-COS(0.970158169284869-COS(0.796749079294485*B59*(1.75104353123216+B59)))))))))/(-7.59841351743161-0.000246958146621201*B59*SIN(1.51710578095748*(-2.33541554522187+SIN(0.213432382182193+1.32336584838561*B59))))))))/(-2.84355529717235-0.187768283577164*SIN(0.947274064822019*(3.32168059384751+B59)))))*SIN(0.970645957317775*(3.8647768204005+1.56916883990802*SIN(0.21469815156228-0.68427529911992*B59)))))</f>
      </c>
      <c r="BI59">
        <f>-3.19244398732623+1.12586549431762/(2.08956232517353-14.3847669140417*COS(17.8628331842245*(-2.04789184159191-2.53538001515763*A59))*COS(2.34127318896247*B59))-0.116827522015499*(-0.0463344736960289+COS(0.45017225038641-COS((-0.200899973516642+B59)*(3.82167188145907-0.310419540556542*(-2.99428964346217+0.464011286218211/(-6.45816380592759-0.930766521179757*B59)+10.257296978812*SIN(0.970645957317775*(3.8647768204005+SIN(0.0398437791555164+0.68427529911992*B59)*(-1.66169941542143-SIN(0.0336206493084471*SIN(B59)))))))))+(3.1928303602047*COS(18.9171411141789*Csc(0.970158169284869-COS(1.66169941542143-B59))))/(-4.02543794144377-3.16117245475551*SIN(1.68307575195236+COS((1.00252327900784*Sec(0.871802255052251-0.13054127825986/(-0.911579101267122+(-1.01350483678952*(4.38888348998079+B59))/(-4.02543794144377-3.26868103830189*SIN((0.978943734892926*(-4.01236775500626+1.54444395209071*(-7.56253769230352-0.397749655720089*(1.5479690960655+11.485020831085/((0.464011286218211-B59)*COS(4.20226414462264*B59))+0.286022576314408*(-0.0319382149269121+SIN(B59)))-4.55783984221592*SIN(4.83821679162844*B59*SIN(0.179272778479524*(-0.510108221218374+2.95121604831838*COS(0.925187262703742*(0.228866264528742+B59))))))))/(4.36469719111898-0.0710196996646526*SIN(10.1837316372068*(-3.30386236010148+4.12499740963754*COS(B59))*COS(4.85913802285826*SIN(B59))))))))*(-2.40026564724377-0.285716592962881*(-1.02644741372311+0.352073807669771*SIN(4.38888348998079*B59)*SIN((1.11596601165107*(4.01236775500626+0.647482220799467*(-3.2899633919266+1.91241527905177*(0.0104239707108729-B59)-0.783825728799143*(4.91889103745603+B59)))*(B59-0.376546788699777*(-1.0034425620328+SIN(0.0319382149269121+(0.436538207452503*(-4.02543794144377+4.12128452096706*SIN(3.04605526034252+0.756294601786745*A59*COS(2.34127318896247*B59)*COS((-3.89983574117648+10.8194017565173/COS((0.897516308159673*COS(4.38888348998079+B59))/(1.43157108857086-1.96036832657105*(1.8405640811986-B59)*SIN(12.642440807505*B59*COS(0.179272778479524*(-4.03743744687943+0.0691776291570159*B59+0.0865514593704007*SIN(B59))))-1.4614001137936*(-3.56575756335229+0.0333904022707034*(2.80302448082059+1.29525867071283*COS(1.5505125154381*B59)-3.10463810559498/(-0.0874038378646432+COS(1.91495843382934*COS(0.179326103664357*B59)))-2.04234628259225*(-4.02543794144377+SIN(0.279982028875551*(8.14479154149258+(286.853571302021*B59)/(COS((4.5113192098519*(4.38888348998079-2.57110384654335*B59))/B59)*COS(0.426016048257109*B59))+0.228866264528742/(0.458492073235626+(4.74492017588741*SIN(0.755805386848657*B59))/B59)))))))))/(1.9070449451209+4.04618419368851*B59)))))/(B59*COS(4.38888348998079/SIN((0.250370445694789*COS(B59)*COS(1.3750577389378*SIN(4.38888348998079*SIN(B59))))/(COS(0.617974831290765-4.26212605373046*(1.79369938948017+B59+4.46018813508017*COS(1.13007966903571-COS(2.55680093540035+2.85369664524703/B59))))*SIN(2.81579124296115+0.733686745724532*(0.997483071903992*(-4.43386482858191-3.14383711712105*SIN(3.26326372784542*COS(0.745042283995865+4.38888348998079*SIN(B59))))-(2.33541554522187+1.07642438888524/SIN(B59))*SIN((2.25711826043782*COS(24.7968591818679/(COS(0.155475435806166*(-0.970158169284869+SIN(B59)))*COS(3.10463810559498*(-2.53538001515763+B59-0.992983110633093*(-8.77364090383746+1.32790216254556*(-0.833245010372747+0.197098093251466*B59-0.00663681899807356*SIN(3.04605526034252+4.54895958232256*COS(3.53286308706162*SIN(2.35151374678552*SIN(1.00142880693641/B59)))))))))-2.7676129357411*(1.64686568436068+0.495255411950829*(-4.83333429355996+COS(0.384595740834949*(1.50704551792392*B59+0.524774328474636*(0.498669774984871+4.19054462638296*COS((0.0508856228504946*COS(B59)*(-4.65322492563405-0.70433848197628*(-10.5282948290564-0.518128807244517*(-0.0398437791555164-96.2657448521152*(-3.30386236010148-9.74722748499912*COS(B59))*COS(1.06282763033982*B59))))*(-2.41640103524547-3.14383711712105*COS(1.26379680953426*COS(0.693935322170248*B59)))*(4.61366923575936+5.7262367634124*SIN(7.2701303077199*(-2.76701553574705+0.0346994035652252*(-1.0034425620328-0.292203822137493*B59))*B59)-0.993794843867237*(4.62407622482673-84.9302750429841*COS(3.76696487679641*B59*SIN(4.38888348998079+B59))-8.7638389103024/((-0.0760506773916294-4.04618419368851*SIN(2.95121604831838*COS(0.228866264528742-1.31964592815584/B59)))*(-4.02543794144377+3.26868103830189*SIN(0.405124696031046*(-4.01236775500626-3.53977960545111*(-7.56253769230352+0.303722392808812*(1.5479690960655-1.06185941109922/((0.464011286218211-B59)*COS(4.20226414462264*B59))+0.286022576314408*(-0.0319382149269121+SIN(B59)))-4.55783984221592*SIN(0.704954142161488*B59*SIN(0.999206341635794*(-0.510108221218374+2.95121604831838*COS(0.497489917065028*(0.228866264528742+B59)))))))))))))/(-4.61159416251987/(-0.588564233672441+1.54930788009319*COS(4.02543794144377-8.89536832041086*SIN(3.53977960545111+0.428189322472372*(0.0943637099440274+2.90032775970771/(0.464011286218211+B59)-0.179378591152303*B59)))+0.113360324107389*B59*(2.60995781336344-96.2657448521152*COS(2.5117741483551*SIN(B59))*(4.02543794144377-1.42226738378444*SIN(B59))))+1.96697100595367/(-4.01236775500626+0.711722780484071*(5.47372386555167+(-0.510108221218374+SIN(0.0104239707108729-B59))*SIN(6.03615085257551*(4.82167162146245+0.167565214049411*(0.228866264528742+B59)+0.213641279321011*B59)*B59)))))))))*SIN(B59))))/A59))))))*SIN(2.48548347013926*COS(0.970158169284869-COS(0.796749079294485*B59*(1.75104353123216+B59)))))))))/(-7.59841351743161-0.0023013249626701*B59*SIN(1.51710578095748*(-2.33541554522187+SIN(0.213432382182193+1.32336584838561*B59))))))))/(-2.84355529717235-0.187768283577164*SIN(0.947274064822019*(3.32168059384751+B59)))))))</f>
      </c>
      <c r="BJ59">
        <f>-3.19244398732623+1.12586549431762/(2.08956232517353-14.3847669140417*COS(17.8628331842245*(-2.04789184159191-2.53538001515763*A59))*COS(2.34127318896247*B59))-0.116827522015499*(-0.0463344736960289+COS(0.45017225038641-COS((-0.200899973516642+B59)*(3.8637241772538+0.891941454495948*COS(0.454538252181423*(-4.54895958232256+B59))*(-2.99428964346217+4.38888348998079/(0.972437103038873-0.930766521179757*B59)+10.257296978812*SIN(0.970645957317775*(3.8647768204005+SIN(4.13034075983652+0.68427529911992*B59)*(-1.66169941542143-SIN(0.0336206493084471*SIN(B59)))))))))+(-9.57012350287464*COS(6.26506655935736*Csc(0.89022335658841*COS(1.66169941542143+B59))))/(-4.02543794144377-0.0462562038823284*SIN(1.68307575195236+COS(0.382342177008861*(-2.40026564724377-0.293273057904527*COS(0.352073807669771*SIN(4.38888348998079*B59)*SIN((2.02441800101748*(-0.822039589011056+1.91241527905177*(0.0104239707108729-B59)-0.916567894734818*(4.91889103745603+B59))*(B59-0.376546788699777*(-1.0034425620328+SIN((13.6682093364167*(-4.02543794144377+4.12128452096706*SIN(3.04605526034252+0.156200252899901*A59*COS((0.287585148563419+0.0139686638929919*COS((4.29187463600296*COS(4.38888348998079+B59))/(1.66241695692097-1.96036832657105*(1.02778568089134-B59)*SIN(12.642440807505+B59*COS(0.179272778479524*(-3.07062809023029+0.195487678412255*B59+2.31524876760832*COS(0.0865514593704007*SIN(B59)))))-1.4614001137936*(-3.56575756335229+0.0333904022707034*(1.34169562517324+2.78520763403669/(-0.784142200017842-1.1249515224028*COS(12.423181429905*B59))+0.438329003430628*(-4.02543794144377+SIN(0.279982028875551*(8.14479154149258+(-45.8848183789036*B59)/(COS((4.5113192098519*(4.38888348998079-2.57110384654335*B59))/B59)*COS(0.371853168252836*B59))+0.228866264528742/(7.13479293766586+(-4.74492017588741*SIN(1.11428896524311*B59))/B59)))))))))/(1.9070449451209+4.04618419368851*B59)))))/(B59*COS((2.23129038338461*B59)/SIN(5.46417601023882+(0.0751578427688716*COS(3.19178123630727*SIN(B59)))/(COS(6.89692498451458*(-1.53640907656428+B59-COS(2.55680093540035+2.85369664524703/B59)))*SIN(2.81579124296115+0.733686745724532*(0.997483071903992*(-4.70122061556332-3.14383711712105*SIN(3.26326372784542*COS(0.745042283995865+4.38888348998079*SIN(B59))))-(2.33541554522187+1.07642438888524/SIN(B59))*SIN((2.25711826043782*COS(47.1378037903259/(COS(0.150835764170477*B59)*COS(3.10463810559498*(-2.53538001515763+B59-1.0468237404445*(-2.05993751026681+1.32790216254556*(-0.238859456207631+0.300457585173198*B59+1.64011751913756*(4.75123511441602-2.09984831872697*SIN(3.04605526034252+4.54895958232256*COS(3.53286308706162*SIN(2.35151374678552*SIN(1.00142880693641/B59))))))))))-2.7676129357411*(1.64686568436068+0.495255411950829*(-4.83333429355996+COS(0.384595740834949*(1.50704551792392*B59+0.196671547872117/(0.498669774984871+4.19054462638296*COS((0.304197241118503*COS(B59)*(-3.38373629140373-0.830881008288191*(-10.5282948290564-0.518128807244517*(-0.0398437791555164-96.2657448521152*(-3.30386236010148-2.14356255579253*COS(B59))*COS(1.06282763033982*B59))))*(-2.41640103524547-3.14383711712105*COS(1.26379680953426*COS(0.693935322170248*B59)))*(1.96697100595367/(-4.01236775500626+0.711722780484071*(-11.3501183638935+3.07455604918613*SIN(0.0104239707108729-B59)*SIN(4.00289104319808*(-1.17258553312608-0.328132337430241*(0.228866264528742+B59)+0.213641279321011*B59)*B59)))-4.61159416251987/(-0.588564233672441+1.54930788009319*COS(0.464011286218211+8.89536832041086*SIN(3.53977960545111+0.428189322472372*(-2.22132832222866+2.90032775970771/(0.464011286218211+B59)-0.247268267717842*B59)))+(-2.36046905814184*(2.60995781336344-1.02680649345304*COS(3.40769579713652*B59)*(4.02543794144377-1.42226738378444*SIN(B59))))/(-4.02543794144377+3.26868103830189*SIN(0.405124696031046*(-4.01236775500626+1.54444395209071*(-7.56253769230352-0.397749655720089*(1.5479690960655+1.38100485552734/((0.464011286218211-B59)*COS(4.20226414462264*B59))+0.286022576314408*(-0.0319382149269121+SIN(B59)))-4.55783984221592*SIN(4.83821679162844*B59*SIN(0.179272778479524*(-0.510108221218374+2.95121604831838*COS(0.497489917065028*(0.228866264528742+B59))))))))))))/(4.61366923575936-0.999785323978975*(4.29976519817765-60.2054598321291*COS(3.76696487679641*B59*SIN(4.38888348998079+B59))-449512555508300000/(-0.21125249507606-4.04618419368851*SIN(2.95121604831838*COS(0.228866264528742-10.3765963781486/B59))))-2.41089222844118*SIN(10.6328019912307*B59*(-2.76701553574705+0.0346994035652252*(-1.0034425620328+0.146141408602355*(1.8052333783649+B59)))*COS(0.556153597123559*SIN(0.970645957317775*(3.8647768204005-0.615351434947489*(0.0398437791555164+0.68427529911992*B59)))))))))))*SIN(B59))))/A59))))))*SIN(0.102880699536384-COS(0.970158169284869-COS(0.796749079294485*B59*(1.75104353123216+B59)))))))))/(-7.59841351743161-0.000112926239459104*B59))))))*SIN(0.970645957317775*(3.8647768204005+1.62058025943827*SIN(0.21469815156228-0.68427529911992*B59)))))</f>
      </c>
      <c r="BK59">
        <f>-3.19244398732623+1.12586549431762/(2.08956232517353-14.3847669140417*COS(17.8628331842245*(-2.04789184159191-2.53538001515763*A59))*COS(2.34127318896247*B59))-0.116827522015499*(-0.0463344736960289+COS(0.45017225038641-COS((-0.200899973516642+B59)*(3.8637241772538+0.891941454495948*COS(0.454538252181423*(-4.54895958232256+B59))*(-2.99428964346217+4.38888348998079/(-6.45816380592759-0.930766521179757*B59)+10.257296978812*SIN(0.970645957317775*(3.8647768204005+SIN(0.0398437791555164+0.68427529911992*B59)*(-1.66169941542143-SIN(0.0336206493084471*SIN(B59)))))))))+(-9.57012350287464*COS(6.26506655935736*Csc(0.89022335658841*COS(1.66169941542143-B59))))/(-4.02543794144377+3.89778188649779*SIN(1.68307575195236+COS((1.0164624713026*(-2.40026564724377-0.293273057904527*COS(0.352073807669771*SIN(4.38888348998079*B59)*SIN((1.11596601165107*(4.01236775500626+0.647482220799467*(-3.2899633919266+1.91241527905177*(0.0104239707108729-B59)-0.916567894734818*(4.91889103745603+B59)))*(B59-0.376546788699777*(-1.0034425620328+SIN((13.6682093364167*(-4.02543794144377+4.12128452096706*SIN(3.04605526034252+0.756294601786745*A59*COS(2.34127318896247*B59)*COS((-3.89983574117648+0.0139686638929919*COS((4.49810867871241*COS(4.38888348998079+B59))/(1.66241695692097-1.96036832657105*(0.0104239707108729-B59)*SIN(12.642440807505*B59*COS(0.179272778479524*(-3.07062809023029+0.0691776291570159*B59+0.966809356649144*COS(1.83745493597157*SIN(0.884187666036016*(3.8647768204005-SIN(0.683732218305354*B59)*(-1.66169941542143-SIN(0.0629521986177826*SIN(B59)))))))))-1.4614001137936*(-3.56575756335229+0.0333904022707034*(0.0178168467838976+2.78520763403669/((0.984223326634907*COS(1.5505125154381*B59))/(0.249313134655931+6.87819645143681*B59)+3.10463810559498/(-0.0410693641686142+4.04618419368851*COS(1.91495843382934*COS(0.228866264528742*SIN(0.783541008254785*B59)))))-2.04234628259225*(-4.02543794144377+SIN(0.279982028875551*(8.14479154149258+(-45.8848183789036*B59)/(COS((4.5113192098519*(4.38888348998079-2.57110384654335*B59))/B59)*COS(0.371853168252836*B59))+0.228866264528742/(0.458492073235626+(4.74492017588741*SIN(1.07039612175432*B59))/B59)))))))))/(1.9070449451209+4.04618419368851*B59)))))/(B59*COS((2.23129038338461*B59)/SIN(1.32239027642284+(-0.236425596508051*COS(B59)*COS(1.3750577389378*SIN(4.38888348998079*SIN(B59))))/(COS(6.89692498451458*(1.79369938948017+B59+0.224205789019262*(1.13007966903571-COS(2.55680093540035+2.85369664524703/B59))))*SIN(2.81579124296115+0.733686745724532*(0.997483071903992*(-4.84819983677129-3.14383711712105*SIN(3.26326372784542*COS(0.745042283995865+4.38888348998079*SIN(B59))))-(2.33541554522187+1.07642438888524/SIN(B59))*SIN((2.25711826043782*COS(40.0597560166563/(COS(0.150835764170477*B59)*COS(3.10463810559498*(-2.53538001515763+B59-0.550799529526559*(-8.77364090383746+1.32790216254556*(-0.446299593328702+0.298925166728684*B59+1.64011751913756*(4.75123511441602-0.104194893193397*SIN(3.04605526034252+4.54895958232256*COS(3.53286308706162*SIN(2.35151374678552*SIN(1.00142880693641/B59))))))))))-2.7676129357411*(1.64686568436068+0.495255411950829*(-4.83333429355996+COS(0.384595740834949*(1.50704551792392*B59+0.196671547872117/(0.498669774984871+4.19054462638296*COS(0.130821662147091*(-1.26221974320673-0.70433848197628*(-10.5282948290564-0.518128807244517*(-0.0398437791555164-96.2657448521152*(-3.30386236010148+10.4409745107485*COS(B59))*COS(1.06282763033982*B59))))*(-2.41640103524547-3.14383711712105*COS(0.104944825667732*COS(0.693935322170248*B59)))*(4.61366923575936+5.7262367634124*SIN(7.2701303077199*B59*(-2.76701553574705+0.0346994035652252*(-1.0034425620328-0.292203822137493*(4.54170879037296+B59))))-0.999785323978975*(4.55715261915801-84.9302750429841*COS(3.76696487679641*B59*SIN(4.38888348998079+B59))+1.02615493643776*10^18/(-0.21125249507606-4.04618419368851*SIN(2.95121604831838*COS(0.228866264528742-1.31964592815584/B59))))))))))*SIN(B59))))/A59))))))*SIN(0.102880699536384-COS(0.970158169284869-COS(0.796749079294485*B59*(1.75104353123216+B59)))))))))/(-7.59841351743161-0.000246958146621201*B59*SIN(1.51710578095748*(-2.33541554522187+SIN(0.213432382182193+1.32336584838561*B59))))))))/(-2.84355529717235-0.187768283577164*SIN(0.947274064822019*(3.32168059384751+B59)))))*SIN(0.970645957317775*(3.8647768204005+0.680634131508929*SIN(0.21469815156228-0.68427529911992*B59)))))</f>
      </c>
      <c r="BL59">
        <f>-2.53538001515763+0.778499045397058/(1.75104353123216+6.71358746348701*COS(33.2138636553604*(3.85548390218424-1.22028522025927*A59))*COS(2.34127318896247*B59))-1.17395074656324/(-0.102880699536384+COS(0.970158169284869-COS((-4.4799701720476+0.476577364714937*(12.8847522437049+A59-2.44443881102134/B59))*(-8.08659236886415+B59)))-2.44884994123778/(-4.02543794144377+0.294733137896549*SIN(0.867277469748485-COS(10.4210669354735*(-0.189309768993577+0.493262271901336*(5.12649419432822+4.38417312211862/(-1.6911420937038+4.38888348998079/B59))))+(19.7456867666596*COS(0.315118259777248*B59))/(-4.02543794144377+14.2267368128445*SIN(1.68307575195236+COS(0.570898547743601/(COS(2.81718899581378*SIN(1.32336584838561*SIN(0.987711766462689*(-0.970158169284869+COS(17.9148737532156*COS(4.38888348998079*B59))))))*(3.69848324037571-0.085288534571217*SIN(4.172523531424+0.977040748286438*(-1.0034425620328+B59))))))))))</f>
      </c>
      <c r="BM59">
        <f>-2.53538001515763+0.778499045397058/(1.75104353123216+6.71358746348701*COS(33.2138636553604*(3.85548390218424-1.22028522025927*A59))*COS(2.34127318896247*B59))-1.17395074656324/(-0.102880699536384+COS(0.970158169284869-COS((-4.4799701720476+0.476577364714937*(12.8847522437049+A59-2.44443881102134/B59))*(-8.08659236886415+B59)))-3.0702164658237/(-4.02543794144377+0.294733137896549*SIN(0.867277469748485-COS(10.4210669354735*(-0.189309768993577+0.493262271901336*(5.12649419432822+4.38417312211862/(-1.6911420937038+4.38888348998079/B59))))+(19.7456867666596*COS(0.315118259777248*B59))/(-4.02543794144377+14.2267368128445*SIN(1.68307575195236+COS(0.570898547743601/(COS(2.81718899581378*SIN(1.32336584838561*SIN(0.987711766462689*(-0.970158169284869+COS(17.9148737532156*COS(4.38888348998079*B59))))))*(3.69848324037571-0.085288534571217*SIN(4.172523531424+0.977040748286438*(-1.0034425620328+B59))))))))))</f>
      </c>
      <c r="BN59">
        <f>-2.53538001515763+0.778499045397058/(1.75104353123216+6.71358746348701*COS(33.2138636553604*(3.85548390218424-1.22028522025927*A59))*COS(2.34127318896247*B59))-1.17395074656324/(-0.102880699536384+COS(0.970158169284869-COS((-4.4799701720476+0.476577364714937*(12.3834220756504+A59-2.44443881102134/B59))*(-8.08659236886415+B59)))+2.26632519511585/(-4.02543794144377+0.294733137896549*SIN(0.867277469748485-COS(10.4210669354735*(-0.189309768993577+0.493262271901336*(5.12649419432822+4.38417312211862/(-2.12750102800033+4.38888348998079/B59))))+(19.7456867666596*COS(0.315118259777248*B59))/(-4.02543794144377-4.75123511441601*(-4.01236775500626-SIN(1.68307575195236+COS(0.570898547743601/(COS(2.81718899581378*SIN(1.32336584838561*SIN(0.987711766462689*(-0.970158169284869+COS(17.9148737532156*COS(4.38888348998079*B59))))))*(3.69848324037571-0.085288534571217*SIN(4.172523531424+0.977040748286438*(-1.0034425620328+B59)))))))))))</f>
      </c>
      <c r="BO59">
        <f>-2.53538001515763-1.17395074656324/(-0.102880699536384+COS(0.970158169284869-COS((-5.73234392829489+0.476577364714937*(3.59973874652164-0.30032805677058*B59))*(-8.08659236886415+B59)))-2.44884994123778/(-4.02543794144377+0.294733137896549*SIN(0.867277469748485-COS(10.4210669354735*(-0.189309768993577+0.493262271901336*(5.12649419432822+4.38417312211862/(-2.12750102800033+4.38888348998079/B59))))+(19.7456867666596*COS(0.315118259777248*B59))/(-4.02543794144377-4.75123511441601*(-4.01236775500626-SIN(1.68307575195236+COS(0.501173997796498/(B59*COS(2.81718899581378*SIN(1.32336584838561*SIN(0.987711766462689*(-0.970158169284869+COS(17.9148737532156*COS(4.38888348998079*B59))))))))))))))+0.778499045397058/(1.75104353123216-1.93163519161352*COS(33.2138636553604*(3.85548390218424-1.22028522025927*A59))*COS(2.34127318896247*B59)*(-0.481943707124545+0.236425596508051/(COS(6.89692498451458*(-2.45200857029818+B59))*SIN(2.81579124296115+0.733686745724532*((-2.25711826043782*COS(1763.29818529963/(COS(0.150835764170477*B59)*(-2.69489162896542+COS(3.10463810559498*(-2.53538001515763+B59-1.97935092928286*(-8.77364090383746-3.07062809023029*(-0.446299593328702+0.00298814217242901*B59+3.36902552858082*COS(B59)+1.64011751913756*(4.75123511441602-0.104194893193397*SIN(3.04605526034252+1.54444395209071*COS(3.53286308706162*SIN(2.35151374678552*SIN(1.00142880693641/B59)))))))))))+2.7676129357411*(1.64686568436068+0.495255411950829*(-4.83333429355996+COS(0.384595740834949*(-0.0096492048554675+0.343377882179898*(4.38888348998079+B59))))*SIN(B59)))*(4.58467139413441-2.08956232517353*SIN(B59)))/A59+0.997483071903992*(-4.85870348444865-3.14383711712105*SIN(3.26326372784542*COS(0.745042283995866+4.38888348998079*SIN(B59)))))))))</f>
      </c>
      <c r="BP59">
        <f>-2.53538001515763+0.821650834584695/(1.75104353123216+6.71358746348701*COS(33.2138636553604*(3.85548390218424-1.22028522025927*A59))*COS(2.34127318896247*B59))-1.17395074656324/(-0.102880699536384+COS(0.970158169284869-COS((-4.4799701720476+0.476577364714937*(12.8847522437049+A59-2.44443881102134/B59))*(-8.08659236886415+B59)))-2.44884994123778/(-4.02543794144377+0.294733137896549*SIN(0.867277469748485-COS(10.4210669354735*(-0.189309768993577+0.493262271901336*(5.12649419432822+4.38417312211862/(-2.12750102800033+4.38888348998079/B59))))+(19.7456867666596*COS(0.315118259777248*B59))/(-4.02543794144377+14.2267368128445*SIN(1.68307575195236+COS(0.570898547743601/(COS(2.81718899581378*SIN(1.32336584838561*SIN(0.987711766462689*(-0.970158169284869+COS(17.9148737532156*COS(1.89585059019769/(-8.68751137060312+0.601793555873873*(0.0104239707108729-B59)*SIN(0.179272778479524*(-2.14264276460126-0.993480082000876*B59)*B59*(3.93978482603949+0.997483071903992*COS(3.49622751072893+1.32336584838561*SIN(3.26326372784542*COS(1.9070449451209*COS(4.38888348998079*B59))))*(-8.89161936473553-0.187768283577164*SIN(0.947274064822019*(3.32168059384751+B59))))))))))))*(3.69848324037571-0.085288534571217*SIN(4.172523531424+0.977040748286438*(-1.0034425620328+B59))))))))))</f>
      </c>
      <c r="BQ59">
        <f>-0.715614181593226+0.778499045397058/(1.75104353123216+6.71358746348701*COS(28.5611498917064*(3.85548390218424-1.22028522025927*A59))*COS(2.34127318896247*B59))</f>
      </c>
      <c r="BR59">
        <f>-2.53538001515763+0.778499045397058/(1.75104353123216-0.930939425058453*COS(0.498669774984871/A59)*COS(30.6267439013831*(3.85548390218424-1.22028522025927*A59))*COS(2.34127318896247*B59))-1.17395074656324/(-0.102880699536384+COS(0.970158169284869-COS((-8.08659236886415+B59)*(-4.4799701720476-0.341076373801376*(4.14738263638421+A59-2.44443881102134/B59-2.85369664524703*(-4.0960305754739+4.10302537581516*(-1.22028522025927+0.010005966605881*A59)*COS((5.81764923750462*COS(4.38888348998079+B59)*SIN(0.534714488090634*COS(3.10463810559498*(-3.26428930183994+B59))*COS(0.155475435806166*(-0.970158169284869+B59))))/(-2.46792380291555+0.711722780484071*(-11.3501183638935+(-0.510108221218374+SIN(0.0104239707108729-B59))*SIN(6.03615085257551*(4.82167162146245-0.451281666552392*(0.228866264528742+B59)+0.213641279321011*B59)*B59))-1.96036832657105*(0.0104239707108729-B59)*SIN(12.642440807505*B59*COS(0.179272778479524*(-3.07062809023029+0.0691776291570159*B59+0.966809356649144*COS(2.64427967123349+0.228866264528742*SIN(B59)))))-0.45017225038641*(-3.56575756335229+0.0333904022707034*(-0.383557820979713+2.78520763403669/(3.10463810559498/(-0.0410693641686142+4.04618419368851*COS(0.212951183376325*COS(0.228866264528742*SIN(0.425711707191754*B59))))-0.754178171033725*COS(3.48749934416123*(-4.24321362335637+SIN(B59))))-1.2317908493828*(-2.41640103524547+SIN(0.279982028875551*(5.0401534358976+B59+(-45.8848183789036*B59)/(COS((4.5113192098519*(5.88535920444246-3.84759446571111*B59))/B59)*COS(0.371853168252836*B59))+0.228866264528742/(0.458492073235626+(4.74492017588741*SIN(1.07039612175432*B59))/B59)))))))))))))+0.165935022714804*SIN(3.43689890591473-COS(10.4210669354735*(1.99594335397759+0.493262271901336*(5.12649419432822-1.51547754764245/(-2.12750102800033+4.38888348998079/B59))))+(19.7456867666596*COS(0.315118259777248*B59))/(-4.02543794144377+0.45017225038641*(-4.01236775500626-SIN(1.68307575195236+COS((1.00252327900784*(0.675414338333634+2.22946329466955/(COS(B59)*(1.96697100595367/(-4.01236775500626+0.711722780484071*(-5.14314724672842-(-0.510108221218374+SIN(0.0104239707108729-B59))*SIN(3.23243616075294*(4.82167162146245+0.0823120999176122*(0.228866264528742+B59)+0.213641279321011*B59)*B59)))-4.61159416251987/(3.67369281647034+1.54930788009319*COS(0.464011286218211-2.1873394434784*SIN(3.53977960545111+0.428189322472372*(-2.22132832222866+2.90032775970771/(0.464011286218211+B59)+0.251759540947922*B59)))+0.113360324107389*B59*(2.60995781336344-96.2657448521152*COS(3.40769579713652*B59)*(-4.02543794144377-SIN(1.42226738378444*SIN(B59)))))))))/(COS(0.464011286218211*SIN(1.32336584838561*SIN(0.987711766462689*(-0.970158169284869+COS(17.9148737532156*COS(0.227848381549171*B59))))))*(3.69848324037571+0.085288534571217*SIN(0.733686745724532*(-(2.33541554522187+1.07642438888524/SIN(B59))*SIN((2.25711826043782*COS(2.7676129357411*(1.64686568436068+0.495255411950829*COS(B59)*(-4.83333429355996+COS(1.28705698413417*(1.50704551792392*B59+0.0395560655776378/COS(0.144691715076527+0.204948333879852/B59)))))-17.3218462737165/(COS(0.150835764170477*B59)*COS(3.10463810559498*(-2.53538001515763+B59-0.550799529526559*(-8.77364090383746+1.32790216254556*(-0.446299593328702+0.242868609434218*B59+1.64011751913756*(4.75123511441602-0.104194893193397*SIN(3.04605526034252+4.54895958232256*COS(3.53286308706162*SIN(2.35151374678552*SIN(1.00142880693641/B59))))))))))))/A59)-0.997483071903992*(-4.84819983677129-3.14383711712105*SIN(3.26326372784542*COS(0.745042283995865+4.38888348998079*SIN(B59))))))))))))))</f>
      </c>
      <c r="BS59">
        <f>-2.53538001515763+0.778499045397058/(1.75104353123216-0.930939425058453*COS(0.498669774984871/A59)*COS(30.6267439013831*(3.85548390218424-1.22028522025927*A59))*COS(2.34127318896247*B59))-1.17395074656324/(-0.102880699536384+COS(0.970158169284869-COS((-8.08659236886415+B59)*(-4.4799701720476-0.341076373801376*(4.14738263638421+A59-2.44443881102134/B59-2.85369664524703*(-4.0960305754739+4.10302537581516*(-1.22028522025927+0.010005966605881*A59)*COS((5.81764923750462*COS(4.38888348998079+B59)*SIN(0.534714488090634*COS(3.10463810559498*(-3.26428930183994+B59))*COS(0.155475435806166*(-0.970158169284869+B59))))/(-2.46792380291555+0.711722780484071*(-11.3501183638935+(-0.510108221218374+SIN(0.0104239707108729-B59))*SIN(6.03615085257551*(4.82167162146245-0.451281666552392*(0.228866264528742+B59)+0.213641279321011*B59)*B59))-1.96036832657105*(0.0104239707108729-B59)*SIN(12.642440807505*B59*COS(0.179272778479524*(-3.07062809023029+0.0691776291570159*B59+0.966809356649144*COS(2.64427967123349+0.228866264528742*SIN(B59)))))-0.45017225038641*(-3.56575756335229+0.0333904022707034*(-0.383557820979713+2.78520763403669/(3.10463810559498/(-0.0410693641686142+4.04618419368851*COS(0.212951183376325*COS(0.228866264528742*SIN(0.425711707191754*B59))))-0.754178171033725*COS(3.48749934416123*(-4.24321362335637+SIN(B59))))-1.2317908493828*(-2.41640103524547+SIN(0.279982028875551*(5.0401534358976+B59+(-45.8848183789036*B59)/(COS((4.5113192098519*(5.88535920444246-3.84759446571111*B59))/B59)*COS(0.371853168252836*B59))+0.228866264528742/(0.458492073235626+(4.74492017588741*SIN(1.07039612175432*B59))/B59)))))))))))))+0.179299104591765*COS(171.354165997469/B59)*SIN(3.43689890591473-COS(10.4210669354735*(1.99594335397759+0.493262271901336*(5.12649419432822-1.51547754764245/(-2.12750102800033+4.38888348998079/B59))))+(19.7456867666596*COS(0.315118259777248*B59))/(-4.02543794144377+0.45017225038641*(-4.01236775500626-SIN(1.68307575195236+COS((1.00252327900784*(0.675414338333634+2.22946329466955/(COS(B59)*(1.96697100595367/(-4.01236775500626+0.711722780484071*(-5.14314724672842-(-0.510108221218374+SIN(0.0104239707108729-B59))*SIN(3.23243616075294*(4.82167162146245+0.0823120999176122*(0.228866264528742+B59)+0.213641279321011*B59)*B59)))-4.61159416251987/(3.67369281647034+1.54930788009319*COS(0.464011286218211-2.1873394434784*SIN(3.53977960545111+0.428189322472372*(-2.22132832222866+2.90032775970771/(0.464011286218211+B59)+0.251759540947922*B59)))+0.113360324107389*B59*(2.60995781336344-96.2657448521152*COS(3.40769579713652*B59)*(-4.02543794144377-SIN(1.42226738378444*SIN(B59)))))))))/(COS(0.464011286218211*SIN(1.32336584838561*SIN(0.987711766462689*(-0.970158169284869+COS(17.9148737532156*COS(0.227848381549171*B59))))))*(3.69848324037571+0.085288534571217*SIN(0.733686745724532*(-4.58467139413441*SIN((2.25711826043782*COS(2.7676129357411*(1.64686568436068+0.495255411950829*COS(B59)*(-4.83333429355996+COS(1.28705698413417*(1.50704551792392*B59+0.0395560655776378/COS(0.144691715076527+0.204948333879852/B59)))))-17.3218462737165/(COS(0.150835764170477*B59)*COS(3.10463810559498*(-2.53538001515763+B59-0.550799529526559*(-8.77364090383746+1.32790216254556*(-0.446299593328702+0.242868609434218*B59+1.64011751913756*(4.75123511441602-0.104194893193397*SIN(3.04605526034252+4.54895958232256*COS(3.53286308706162*SIN(2.35151374678552*SIN(1.00142880693641/B59))))))))))))/A59)-0.997483071903992*(-4.84819983677129-3.14383711712105*SIN(3.26326372784542*COS(0.745042283995865+4.38888348998079*SIN(B59))))))))))))))</f>
      </c>
      <c r="BT59">
        <f>-2.53538001515763+0.778499045397058/(1.75104353123216+6.71358746348701*COS(30.6267439013831*(3.85548390218424-1.22028522025927*A59))*COS(2.34127318896247*B59))-1.2666196939553/(-11.2222882944706/(3.69848324037571-0.103482088848126*SIN(2.95438281782893+B59))+(3.89200134589662*COS(0.753159400904593*B59))/(-4.02543794144377+0.294733137896549*SIN(4.07479627487985-COS(7.29748814053158*(-0.189309768993577-0.296391691300352*(4.93633565740369+4.38417312211862/(-1.38639110165225+4.38888348998079/B59))))+(19.7456867666596*COS(0.315118259777248*B59))/(-4.02543794144377+14.2267368128445*SIN(1.68307575195236+COS((1.02019666358136*Sec(B59))/(2.61194505247029+5.4090082053798*SIN(4.96126794189452-B59))))))))</f>
      </c>
      <c r="BU59">
        <f>-2.53538001515763+0.778499045397058/(1.75104353123216+6.71358746348701*COS(30.6267439013831*(3.85548390218424-1.22028522025927*A59))*COS(2.34127318896247*B59))-1.17395074656324/(-0.102880699536384+COS(0.970158169284869-COS((-8.08659236886415+B59)*(4.82167162146245+0.296765101465277*(12.584661969583+A59-2.44443881102134/B59)+0.892008308560504*Csc(1.10214350961724+1.33382928167442*COS(B59)*COS(1.3750577389378*SIN(4.38888348998079*SIN(B59)))))))-2.44884994123778/(-4.02543794144377+0.294733137896549*SIN(0.867277469748485-COS(10.4210669354735*(-0.189309768993577-0.495255411950829*(5.12649419432822+4.38417312211862/(-1.38639110165225+4.38888348998079/B59))*COS(0.454538252181423*(-2.24925584891254-0.179272778479524*(-0.510108221218374+2.95121604831838*COS(0.497489917065028*(0.228866264528742+B59)))))))+(19.7456867666596*COS(0.137725078229943*B59))/(-4.02543794144377+14.2267368128445*SIN(1.68307575195236+COS(0.626946920482001/(3.69848324037571+5.4090082053798*SIN(4.172523531424+0.977040748286438*(-1.0034425620328+B59)))))))))</f>
      </c>
      <c r="BV59">
        <f>-2.53538001515763+0.778499045397058/(1.75104353123216-0.930939425058453*COS(0.498669774984871/A59)*COS(30.6267439013831*(3.85548390218424-1.22028522025927*A59))*COS(2.34127318896247*B59))-1.17395074656324/(-0.102880699536384+COS(0.970158169284869-COS((-8.08659236886415+B59)*(-4.4799701720476-0.341076373801376*(4.14738263638421+A59-2.44443881102134/B59-2.85369664524703*(-4.0960305754739+4.10302537581516*(-1.22028522025927-0.0092562748436248*A59)*COS((5.81764923750462*COS(4.38888348998079+B59)*SIN(0.534714488090634*COS(3.10463810559498*(-3.26428930183994+B59))*COS(0.155475435806166*(-0.970158169284869+B59))))/(1.66241695692097-1.96036832657105*(0.0104239707108729-B59)*SIN(12.642440807505*B59*COS(0.179272778479524*(-3.07062809023029+0.0691776291570159*B59+0.966809356649144*COS(2.64427967123349+0.228866264528742*SIN(B59)))))-0.45017225038641*(-3.56575756335229+0.0333904022707034*(-0.383557820979713+2.78520763403669/(3.10463810559498/(-0.0410693641686142+4.04618419368851*COS(0.212951183376325*COS(0.228866264528742*SIN(0.425711707191754*B59))))-0.754178171033725*COS(3.48749934416123*(-4.24321362335637+SIN(B59))))+2.68050352172264*(-2.41640103524547+SIN(0.279982028875551*(5.0401534358976+B59+(-45.8848183789036*B59)/(COS((4.5113192098519*(5.88535920444246-3.84759446571111*B59))/B59)*COS(0.371853168252836*B59))+0.228866264528742/(0.458492073235626+(4.74492017588741*SIN(1.07039612175432*B59))/B59)))))))))))))+0.165935022714804*SIN(3.43689890591473-COS(10.4210669354735*(1.99594335397759+0.493262271901336*(5.12649419432822-1.51547754764245/(-2.12750102800033+4.38888348998079/B59))))+(19.7456867666596*COS(0.315118259777248*B59))/(-4.02543794144377+0.45017225038641*(-4.01236775500626-SIN(1.68307575195236+COS((1.00252327900784*(0.675414338333634+5.51944878711322/(COS(B59)*(1.96697100595367/(-4.01236775500626+0.711722780484071*(-5.14314724672842-4.04618419368851*B59*SIN(2.93512202034308*(4.82167162146245+0.0823120999176122*(0.228866264528742+B59)+0.213641279321011*B59)*B59)))-4.61159416251987/(3.67369281647034+1.54930788009319*COS(0.464011286218211-2.1873394434784*SIN(3.53977960545111+0.428189322472372*(-2.22132832222866+2.90032775970771/(0.464011286218211+B59)+0.251759540947922*B59)))+0.113360324107389*B59*(2.60995781336344-96.2657448521152*COS(3.40769579713652*B59)*(-4.02543794144377-SIN(1.42226738378444*SIN(B59)))))))))/(COS(0.464011286218211*SIN(1.32336584838561*SIN(0.987711766462689*(-0.970158169284869+COS(17.9148737532156*COS(0.227848381549171*B59))))))*(3.69848324037571+0.085288534571217*SIN(0.733686745724532*(-(2.33541554522187+1.07642438888524/SIN(B59))*SIN((2.25711826043782*COS(2.7676129357411*(1.64686568436068+0.495255411950829*COS(B59)*(-4.83333429355996+COS(1.28705698413417*(1.50704551792392*B59+0.0395560655776378/COS(0.144691715076527+0.204948333879852/B59)))))-17.3218462737165/(COS(0.150835764170477*B59)*COS(3.10463810559498*(-2.53538001515763+B59-0.550799529526559*(-8.77364090383746+1.32790216254556*(-0.446299593328702+0.244821246622017*B59+1.64011751913756*(4.75123511441602-0.104194893193397*SIN(3.04605526034252+4.54895958232256*COS(3.53286308706162*SIN(2.35151374678552*SIN(1.00142880693641/B59))))))))))))/A59)-0.997483071903992*(-4.62453290626782+0.347182790533016*COS(1.51547754764245/(-2.12750102800033+4.38888348998079/B59))-3.14383711712105*SIN(3.26326372784542*COS(0.745042283995865+4.38888348998079*SIN(B59))))))))))))))</f>
      </c>
      <c r="BW59">
        <f>-2.53538001515763+0.778499045397058/(1.75104353123216+6.71358746348701*COS(30.6267439013831*(3.85548390218424-1.22028522025927*A59))*COS(2.34127318896247*B59))-1.17395074656324/(-0.102880699536384+COS(0.970158169284869-COS((-8.08659236886415+B59)*(4.82167162146245+0.296765101465277*(12.584661969583+A59-2.44443881102134/B59)+0.892008308560504*Csc(1.10214350961724+0.591097706029779*COS(B59)*COS(1.3750577389378*SIN(4.38888348998079*SIN(B59)))))))-2.44884994123778/(-4.02543794144377+0.294733137896549*SIN(0.867277469748485-COS(10.4210669354735*(-2.5110825224983+COS(0.454538252181423*(-2.24925584891254-0.179272778479524*(-0.510108221218374+2.95121604831838*COS(0.497489917065028*(0.228866264528742+B59)))))*SIN(B59)*(5.67478471192723+4.38417312211862/(-1.38639110165225+4.38888348998079/B59)-1.96036832657105*(0.0104239707108729-B59)*SIN(12.642440807505*B59*COS(0.179272778479524*(-3.07062809023029+0.0691776291570159*B59+0.966809356649144*COS(0.0865514593704007*SIN(B59)))))-1.4614001137936*(-3.56575756335229+0.0333904022707034*(-1.0034425620328+B59+2.78520763403669/(-1.1249515224028*COS(1.25053959456292*B59)+3.10463810559498/(-0.0410693641686142+4.04618419368851*COS(1.5792805139324*COS(0.228866264528742*SIN(0.621340074663686*B59)))))-2.04234628259225*(-4.02543794144377+SIN(0.279982028875551*(8.14479154149258+(-45.8848183789036*COS(B59))/(COS((4.5113192098519*(4.38888348998079-1.69423398632946*B59))/B59)*COS(0.371853168252836*B59))+0.228866264528742/(2.43585677776938+(4.74492017588741*SIN((0.738452660725532*B59)/COS(0.473808200250788*COS(0.150835764170477*B59)*COS(3.10463810559498*(-2.53538001515763+B59-0.550799529526559*(-8.77364090383746+1.32790216254556*(-0.479615611946378+1.64011751913756*(4.75123511441602-4.05137050842486*B59)+0.00298814217242901*B59-B59/(-4.24321362335637+SIN(1.16961510262995*COS(0.77900829374141/A59))))))))))/B59)))))))))+(19.7456867666596*COS(0.315118259777248*B59))/(-4.02543794144377+14.2267368128445*SIN(1.68307575195236+COS(0.626735530923938/(3.69848324037571+5.4090082053798*SIN(4.172523531424+0.977040748286438*(-1.0034425620328+B59)))))))))</f>
      </c>
      <c r="BX59">
        <f>-2.53538001515763+0.778499045397058/(1.75104353123216+6.71358746348701*COS(30.6267439013831*(3.85548390218424-1.22028522025927*A59))*COS(2.34127318896247*(0.0104239707108729-B59)))-1.17395074656324/(1.52085826862378+COS(0.970158169284869-COS((-8.08659236886415+B59)*(4.82167162146245+0.296765101465277*(12.584661969583+A59-2.44443881102134/B59)+0.892008308560504*Csc(0.347838125305021+(-1.96697100595367*COS(B59)*COS(1.3750577389378*SIN(4.38888348998079*SIN(B59))))/B59)))))</f>
      </c>
      <c r="BY59">
        <f>-2.53538001515763+0.778499045397058/(1.75104353123216+6.71358746348701*COS(30.6267439013831*(3.85548390218424-1.22028522025927*A59))*COS(2.34127318896247*(0.0104239707108729-B59)))-1.17395074656324/(1.52085826862378+COS(0.970158169284869-COS((-8.08659236886415+B59)*(4.82167162146245+0.296765101465277*(12.584661969583+A59-2.44443881102134/B59)+0.892008308560504*Csc(0.347838125305021+(-1.96697100595367*COS(B59)*COS(1.3750577389378*SIN(4.38888348998079*SIN(B59))))/B59)))))</f>
      </c>
      <c r="BZ59">
        <f>-2.53538001515763+0.778499045397058/(1.75104353123216+6.71358746348701*COS(30.6267439013831*(3.85548390218424-1.22028522025927*A59))*COS(2.34127318896247*(0.0104239707108729-B59)))-1.17395074656324/(1.52085826862378+COS(0.970158169284869-COS((-8.08659236886415+B59)*(4.82167162146245+0.296765101465277*(13.1404973993675+A59-2.44443881102134/B59+0.556153597123559*COS(0.360497727172928*B59))+0.892008308560504*Csc(0.347838125305021+(-1.96697100595367*COS(B59)*COS(1.3750577389378*SIN(4.38888348998079*SIN(B59))))/B59)))))</f>
      </c>
      <c r="CA59">
        <f>-2.53538001515763+0.778499045397058/(1.75104353123216+6.71358746348701*COS(30.6267439013831*(3.85548390218424-1.22028522025927*A59))*COS(2.34127318896247*(0.0104239707108729-B59)))-1.17395074656324/(1.52085826862378+COS(0.970158169284869-COS((-8.08659236886415+B59)*(4.82167162146245-0.495255411950829*COS(0.645449502225374*(-4.46491320015797-1.50704551792392*B59))*(13.1404973993675+A59-2.44443881102134/B59+0.556153597123559*COS(0.360497727172928*B59))+0.892008308560504*Csc(0.347838125305021+(-1.96697100595367*COS(B59)*COS(1.3750577389378*SIN(4.38888348998079*SIN(B59))))/B59)))))</f>
      </c>
      <c r="CB59">
        <f>-2.53538001515763+0.787981818347263/(1.75104353123216-3.20373596089422*COS(30.6267439013831*(3.85548390218424-1.22028522025927*A59))*COS(2.34127318896247*B59))-1.17395074656324/(-0.102880699536384+COS(0.970158169284869-COS((-8.08659236886415+B59)*(4.82167162146245+0.570685217482619*(12.584661969583+A59-2.44443881102134/B59)+0.892008308560504*Csc(1.10214350961724+8.3649272768838*COS(B59)*COS(1.3750577389378*SIN(4.38888348998079*SIN(B59)))*Csc(4.32868285742212*COS(3.53977960545111*(-0.0990673640486293+B59)))))))+(2.44885058952523*COS((15.2803726736218*(-1.51710578095748-0.085288534571217*SIN(4.69237334887556+0.977040748286438*(-1.0034425620328+B59))))/B59))/(-1.91275729542212-0.344193203671007*(-2.99428964346217+4.38888348998079/(-2.85369664524702-0.405203078789852*B59)+6.10673313768426*SIN(0.970645957317775*(3.8647768204005+3.01892781434028*SIN(0.0398437791555164+0.68427529911992*B59))))))</f>
      </c>
      <c r="CC59">
        <f>-2.53538001515763+0.787981818347263/(1.75104353123216-3.20373596089422*COS(30.6267439013831*(3.85548390218424-1.22028522025927*A59))*COS(2.34127318896247*B59))-1.17395074656324/(-0.102880699536384+COS(0.970158169284869-COS((-8.08659236886415+B59)*(4.82167162146245+0.570685217482619*(12.584661969583+A59-2.44443881102134/B59)+0.892008308560504*Csc(1.10214350961724+8.3649272768838*COS(B59)*COS(1.3750577389378*SIN(4.38888348998079*SIN(B59)))*Csc(4.32868285742212*COS(3.53977960545111*(-0.0990673640486293+B59)))))))+(2.44885058952523*COS((15.2803726736218*(-1.51710578095748-0.085288534571217*SIN(4.69237334887556+0.977040748286438*(-1.0034425620328+B59))))/B59))/(-1.91275729542212-0.344193203671007*(-2.99428964346217+4.38888348998079/(-2.85369664524702-0.405203078789852*B59)+6.10673313768426*SIN(0.970645957317775*(3.8647768204005+3.01892781434028*SIN(0.0398437791555164+0.68427529911992*B59))))))</f>
      </c>
      <c r="CD59">
        <f>-2.53538001515763+0.787981818347263/(1.75104353123216-3.20373596089422*COS(30.6267439013831*(3.85548390218424-1.22028522025927*A59))*COS(2.34127318896247*B59))-1.17395074656324/(-0.102880699536384+COS(0.970158169284869-COS((-8.08659236886415+B59)*(4.82167162146245+0.892008308560504*Csc(1.10214350961724+8.3649272768838*COS(B59)*COS(1.3750577389378*SIN(4.38888348998079*SIN(B59)))*Csc(2.56273885716467*COS(3.53977960545111*(-0.0990673640486293+B59))))+0.570685217482619*(7.00261675640299+A59+(4.01425577763392*COS(6.87410829084458/B59))/(-1.91275729542212+0.891941454495948*(-2.99428964346217+4.38888348998079/(0.407900594325699-0.999325768576598*B59)+6.10673313768426*SIN(B59)))))))+(2.44885058952523*COS((15.2803726736218*(-1.51710578095748-0.085288534571217*SIN(4.69237334887556+0.977040748286438*(-1.0034425620328+B59))))/B59))/(-1.91275729542212-0.344193203671007*(-2.99428964346217+4.38888348998079/(-2.85369664524702-0.405203078789852*B59)+6.10673313768426*SIN(0.970645957317775*(3.8647768204005+3.01892781434028*SIN(0.0398437791555164+0.68427529911992*B59))))))</f>
      </c>
      <c r="CE59">
        <f>-2.53538001515763+0.780059983330297/(1.75104353123216+0.920770837123875*COS(30.6267439013831*(3.85548390218424-1.22028522025927*A59))*COS(2.33341406131542*B59))-1.17395074656324/(-1.08970726038248-B59+COS(0.970158169284869-COS(8.08659236886415*COS(B59)*(4.82167162146245+0.415665886847509*(1.29769797941223+A59-2.44443881102134/B59)-0.892008308560504/COS(30.9095163742833+(0.579975494035767*COS(B59)*COS(1.3750577389378*SIN(4.38888348998079*SIN(B59))))/SIN(0.234990843821049*(-3.53977960545111+SIN(0.618053781215391*COS(171.354165997469/B59)*SIN(3.43689890591473-COS(10.4210669354735*(1.99594335397759-0.495255411950829*(3.30386236010148-1.51547754764245/(-2.12750102800033+4.38888348998079/B59)+1.83745493597157*COS(2.14621831230364*(-0.720640553761703+0.0149486471701785/(3.85548390218424-1.22028522025927*A59))))*COS(0.332099886715785/SIN(0.867277469748485-COS(10.4210669354735*(-0.189309768993577-0.382095311146127*(3.30386236010148+4.38417312211862/(-1.18506813461532+4.38888348998079/B59)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59)))))))*(B59-8.08845973366274*SIN(B59))))+2.16573234696969/(-4.02543794144377-4.75123511441601*(0.0408477479355928+0.595166291692657*COS(10.4210669354735*(1.48343470593101-0.397977498058071*(3.79253170859851+1.83745493597157*COS(2.14621831230364*(2.46584086298192-COS(0.970158169284869-COS(0.796749079294485*B59*(1.75104353123216+B59))))))))+(12.8048204407246*COS(0.315118259777248*B59))/(-4.02543794144377-4.75123511441601*(-4.01236775500626-SIN(1.68307575195236+COS((0.933698605719809*(-8.08659236886415+B59))/(COS(0.710809971653287*SIN(1.32336584838561*SIN(0.987711766462689*(-0.970158169284869+COS(12.1130486169505*COS(4.38888348998079*B59))))))*(3.69848324037571+0.145215261394385*SIN(4.172523531424+0.977040748286438*(17.8628331842245+B59))))))))))))))))))+(19.7456867666596*COS(0.313659330569682*B59))/(-4.02543794144377-2.48562107855926*(-4.01236775500626-SIN(1.68307575195236+COS(16.1146994045772/(3.69848324037571-0.085288534571217*SIN(4.172523531424+0.977040748286438*(-1.0034425620328+B59)))))))))))+(19.7456867666596*COS(0.315118259777248*B59))/(-4.02543794144377+0.45017225038641*(-4.01236775500626-SIN(1.68307575195236+COS(1.22028522025927*A59)))))))))))))</f>
      </c>
      <c r="CF59">
        <f>-2.53538001515763+0.780059983330297/(1.75104353123216+0.920770837123875*COS(30.6267439013831*(3.85548390218424-1.22028522025927*A59))*COS(2.33341406131542*B59))-1.17395074656324/(-1.08970726038248-B59+COS(0.970158169284869-COS(8.08659236886415*COS(B59)*(4.82167162146245+0.415665886847509*(1.29769797941223+A59+3.04283391879382/B59)-0.892008308560504/COS(30.9095163742833+(0.579975494035767*COS(B59)*COS(1.3750577389378*SIN(4.38888348998079*SIN(B59))))/SIN(0.234990843821049*(-3.53977960545111+SIN(0.618053781215391*COS(171.354165997469/B59)*SIN(3.43689890591473-COS(10.4210669354735*(1.99594335397759-0.495255411950829*(1.69146473519733-0.494723879231552*COS(B59)*(-4.83333429355996+COS(6.09685031462364*(0.204366940786288*B59+0.0395560655776378/COS(0.144691715076527+0.204948333879852/B59)))))*COS(0.332099886715785/SIN(0.867277469748485-COS(10.4210669354735*(-0.189309768993577-0.382095311146127*(3.30386236010148+4.38417312211862/(-1.18506813461532+4.38888348998079/B59)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59)))))))*(B59-8.08845973366274*SIN(B59))))+2.16573234696969/(-4.02543794144377-4.75123511441601*(0.0408477479355928+0.595166291692657*COS(10.4210669354735*(1.48343470593101-0.397977498058071*(3.79253170859851+1.83745493597157*COS(2.14621831230364*(2.46584086298192-COS(0.970158169284869-COS(0.796749079294485*B59*(1.75104353123216+B59))))))))+(12.8048204407246*COS(0.315118259777248*B59))/(-4.02543794144377-4.75123511441601*(-4.01236775500626-SIN(1.68307575195236+COS((0.933698605719809*(-8.08659236886415+B59))/(COS(0.710809971653287*SIN(1.32336584838561*SIN(0.987711766462689*(-0.970158169284869+COS(12.1130486169505*COS(4.38888348998079*B59))))))*(3.69848324037571+0.145215261394385*SIN(4.172523531424+0.977040748286438*(17.8628331842245+B59))))))))))))))))))+(19.7456867666596*COS(0.313659330569682*B59))/(-4.02543794144377-2.48562107855926*(-4.01236775500626-SIN(1.68307575195236+COS(16.1146994045772/(3.69848324037571-0.085288534571217*SIN(4.172523531424+0.977040748286438*(-1.0034425620328+B59)))))))))))+(19.7456867666596*COS(0.315118259777248*B59))/(-4.02543794144377+0.45017225038641*(-4.01236775500626-SIN(1.68307575195236+COS(1.22028522025927*A59)))))))))))))</f>
      </c>
      <c r="CG59">
        <f>-2.53538001515763+0.787981818347263/(1.75104353123216+6.71358746348701*COS(30.6267439013831*(3.85548390218424-1.22028522025927*A59))*COS(2.34127318896247*(0.0104239707108729-B59)))-1.17395074656324/(-0.102880699536384+COS(0.970158169284869-COS((-8.08659236886415+B59)*(4.82167162146245+0.892008308560504*Csc(1.10214350961724-0.489996431446389*(-1.91275729542212+0.891941454495948*(1.79152241468593+4.38888348998079/(-0.888836690323398-0.930766521179757*B59))*COS(0.454538252181423*(-4.54895958232256+B59)))*COS(B59)*COS(1.3750577389378*SIN(4.38888348998079*SIN(B59)))*Csc(4.32868285742212*COS(3.53977960545111*(-0.0990673640486293+B59))))+0.570685217482619*(12.584661969583+A59+(4.01425577763392*COS(6.87410829084458/B59))/(-3.97994282361962+0.891941454495948*COS(0.454538252181423*(1.96697100595367-B59))*(-2.99428964346217+4.38888348998079/(1.12749615696308-0.999325768576598*B59)+6.10673313768426*SIN(B59)))))))+(2.44885058952523*COS((15.2803726736218*(-1.51710578095748-0.085288534571217*SIN(4.69237334887556+0.977040748286438*(-1.0034425620328+B59))))/B59))/(-1.91275729542212-0.344193203671007*(-2.99428964346217+4.38888348998079/(-2.85369664524702-0.405203078789852*B59)+6.10673313768426*SIN(0.970645957317775*(3.8647768204005+3.01892781434028*SIN(0.0398437791555164+0.68427529911992*B59))))))</f>
      </c>
      <c r="CH59">
        <f>-2.53538001515763+0.787981818347263/(1.75104353123216+6.71358746348701*COS(30.6267439013831*(3.85548390218424-1.22028522025927*A59))*COS(2.34127318896247*(0.0104239707108729-B59)))-1.17395074656324/(-0.102880699536384+COS(0.970158169284869-COS((-8.08659236886415+B59)*(4.82167162146245+0.892008308560504*Csc(1.10214350961724-0.489996431446389*(-1.91275729542212+0.891941454495948*(1.79152241468593+4.38888348998079/(-0.888836690323398-0.930766521179757*B59))*COS(0.454538252181423*(-4.54895958232256+B59)))*COS(B59)*COS(1.3750577389378*SIN(4.38888348998079*SIN(B59)))*Csc(4.32868285742212*COS(3.53977960545111*(-0.0990673640486293+B59))))+0.570685217482619*(12.584661969583+A59+(4.01425577763392*COS(6.87410829084458/B59))/(-3.97994282361962+0.891941454495948*COS(0.454538252181423*(1.96697100595367-B59))*(-2.99428964346217+4.38888348998079/(1.12749615696308-0.999325768576598*B59)+6.10673313768426*SIN(B59)))))))+(2.44885058952523*COS((15.2803726736218*(-1.51710578095748-0.085288534571217*SIN(4.69237334887556-1.96697100595367*SIN(0.347838125305021+(-1.96697100595367*COS(B59)*COS(1.3750577389378*SIN(4.38888348998079*SIN(B59))))/B59))))/B59))/(-1.91275729542212-0.344193203671007*(-2.99428964346217+4.38888348998079/(-2.85369664524702-0.405203078789852*B59)+6.10673313768426*SIN(0.970645957317775*(3.8647768204005+3.01892781434028*SIN(0.0398437791555164+0.68427529911992*B59))))))</f>
      </c>
      <c r="CI59">
        <f>-2.53538001515763+0.787981818347263/(1.75104353123216+0.920770837123875*COS(30.6267439013831*(3.85548390218424-1.22028522025927*A59))*COS(2.33341406131542*B59))-1.17395074656324/(-0.102880699536384+COS(0.970158169284869-COS((-8.09244218131859+B59)*(4.82167162146245+0.892008308560504*Csc(1.10214350961724+2.57005674176339*COS(B59)*COS(1.3750577389378*SIN(4.38888348998079*SIN(B59)))*Csc(4.32868285742212*COS(3.53977960545111*(-0.0990673640486293+B59))))+0.570685217482619*(12.584661969583+A59+(4.01425577763392*COS(1.67204813636182/B59))/(-0.663566361640531+0.891941454495948*(-2.99428964346217+4.38888348998079/(0.407900594325699-0.999325768576598*B59)+6.10673313768426*SIN(B59)))))))+(2.44885058952523*COS((15.2803726736218*(-1.51710578095748-0.085288534571217*SIN(4.69237334887556+0.977040748286438*(-1.0034425620328+B59))))/B59))/(-1.91275729542212-0.344193203671007*(-2.99428964346217+4.38888348998079/(-2.85369664524702+0.525563442389905*B59+B59*COS(3.10463810559498*COS(0.891941454495948*(4.38888348998079/(-6.45816380592759-0.930766521179757*B59)+0.216844753627145*(1.64686568436068+32.6562960430631/SIN(4.69237334887556+0.977040748286438*(-1.0034425620328+B59)))+3.10463810559498*A59*SIN(0.970645957317775*(3.30386236010148+3.01892781434028*SIN(0.0398437791555164+0.68427529911992*B59)))))))+6.10673313768426*SIN(0.982847461064206*(3.8647768204005+3.01892781434028*SIN(0.0398437791555164+0.68427529911992*B59))))))</f>
      </c>
      <c r="CJ59">
        <f>-2.53538001515763+0.787981818347263/(1.75104353123216+0.920770837123875*COS(30.6267439013831*(3.85548390218424-1.22028522025927*A59))*COS(2.33341406131542*B59))-1.17395074656324/(-0.102880699536384+COS(0.970158169284869-COS((-8.09244218131859+B59)*(4.82167162146245+0.892008308560504*Csc(1.10214350961724+2.57005674176339*COS(B59)*COS(1.3750577389378*SIN(4.38888348998079*SIN(B59)))*Csc(4.32868285742212*COS(3.53977960545111*(-0.0990673640486293+B59))))-0.133687772985852*(12.584661969583+A59+(4.01425577763392*COS(1.67204813636182/B59))/(-0.663566361640531+0.891941454495948*(-2.99428964346217+4.38888348998079/(0.407900594325699-0.999325768576598*B59)+6.10673313768426*SIN(B59)))))))+(2.44885058952523*COS((15.2803726736218*(-1.51710578095748-0.085288534571217*SIN(4.69237334887556+0.977040748286438*(-1.0034425620328+B59))))/B59))/(-1.91275729542212-0.344193203671007*(-2.99428964346217+4.38888348998079/(-2.85369664524702+0.525563442389905*B59+B59*COS(3.10463810559498*COS(0.891941454495948*(4.38888348998079/(-6.45816380592759-0.930766521179757*B59)+0.216844753627145*(1.64686568436068+32.6562960430631/SIN(4.69237334887556+0.977040748286438*(-1.0034425620328+B59)))+3.10463810559498*A59*SIN(0.970645957317775*(3.30386236010148+3.01892781434028*SIN(0.0398437791555164+0.68427529911992*B59)))))))+6.10673313768426*SIN(0.982847461064206*(3.8647768204005+B59)))))</f>
      </c>
      <c r="CK59">
        <f>-2.53538001515763+0.780059983330297/(1.75104353123216+0.920770837123875*COS(30.6267439013831*(3.85548390218424-1.22028522025927*A59))*COS(2.3364983618542*B59))-1.17395074656324/(-1.08970726038248-B59+COS(0.970158169284869-COS(4.19086399424798*COS(B59)*SIN(B59))))</f>
      </c>
      <c r="CL59">
        <f>-2.53538001515763+0.780059983330297/(1.75104353123216+0.920770837123875*COS(30.6267439013831*(3.85548390218424-1.22028522025927*A59))*COS((2.26232388633918*B59)/SIN((4.46491320015797*(0.0104239707108729-B59))/B59)))-1.17395074656324/(-4.02543794144377-2.48562107855926*(-4.01236775500626-SIN(1.68307575195236+COS(0.244046543898768/B59))))</f>
      </c>
      <c r="CM59">
        <f>-2.53538001515763+0.780059983330297/(1.75104353123216+0.920770837123875*COS(30.6267439013831*(3.85548390218424-1.22028522025927*A59))*COS((2.26232388633918*B59)/SIN((4.46491320015797*(0.0104239707108729-B59))/B59)))-1.17395074656324/(-4.02543794144377-2.48562107855926*(-4.01236775500626-SIN(1.68307575195236+COS(0.244046543898768/B59))))</f>
      </c>
      <c r="CN59">
        <f>-2.53538001515763+0.780059983330297/(1.75104353123216+0.920770837123875*COS(30.6267439013831*(3.85548390218424-1.22028522025927*A59))*COS((2.26232388633918*B59)/SIN((4.46491320015797*(0.0104239707108729-B59))/B59)))-1.17395074656324/(-4.02543794144377-2.48562107855926*(-4.01236775500626-SIN(1.68307575195236+COS(0.244046543898768/B59))))</f>
      </c>
      <c r="CO59">
        <f>-2.53538001515763+0.780059983330297/(1.75104353123216+0.920770837123875*COS(30.6267439013831*(3.85548390218424-1.22028522025927*A59))*COS((2.26232388633918*B59)/SIN((4.46491320015797*(0.0104239707108729-B59))/B59)))-1.17395074656324/(-4.02543794144377-2.48562107855926*(-4.01236775500626-SIN(1.68307575195236+COS(0.244046543898768/B59))))</f>
      </c>
      <c r="CP59">
        <f>-6.48502186754103+0.780059983330297/(1.75104353123216+0.920770837123875*COS(30.6267439013831*(3.85548390218424-1.22028522025927*A59))*COS((2.26232388633918*B59)/SIN((4.46491320015797*(0.0104239707108729-B59))/B59)))</f>
      </c>
      <c r="CQ59">
        <f>-2.53538001515763+0.780059983330297/(1.75104353123216+0.920770837123875*COS(30.6267439013831*(3.85548390218424-1.22028522025927*A59))*COS((2.26232388633918*B59)/SIN((4.46491320015797*(0.0104239707108729-B59))/B59)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59))))))))/(3.69848324037571-0.085288534571217*SIN(0.977040748286438*(-1.0034425620328+B59)-0.085288534571217*SIN(4.69237334887556+0.977040748286438*(-1.0034425620328+B59))))))))</f>
      </c>
      <c r="CR59">
        <f>-2.53538001515763+0.780059983330297/(1.75104353123216+0.920770837123875*COS(30.6267439013831*(3.85548390218424-1.22028522025927*A59))*COS((2.26232388633918*B59)/SIN((4.46491320015797*(0.0104239707108729-B59))/B59)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59))))))))/(3.69848324037571-0.085288534571217*SIN(0.977040748286438*(-1.0034425620328+B59)-0.085288534571217*SIN(4.69237334887556+0.977040748286438*(-1.0034425620328+B59))))))))</f>
      </c>
      <c r="CS59">
        <f>-2.53538001515763+0.787981818347263/(1.75104353123216-0.828257123886134*COS(30.6267439013831*(3.85548390218424-1.22028522025927*A59))*COS(2.3364983618542*B59))-1.17395074656324/(-1.08970726038248-B59+COS(0.970158169284869-COS(3.35351215638373*COS(B59)^2*(4.82167162146245+0.415665886847509*(7.5617222555395+A59+3.04283391879382/B59)-0.892008308560504/COS(30.9095163742833+(0.579975494035767*COS(B59)*COS(1.3750577389378*SIN(4.38888348998079*SIN(B59))))/SIN(0.234990843821049*(-3.53977960545111-SIN(0.757335698941963*COS(171.354165997469/B59)*SIN(3.43689890591473-COS(10.4210669354735*(1.99594335397759-0.495255411950829*COS(0.332099886715785/SIN(0.867277469748485-COS(10.4210669354735*(-0.0821323230144477-0.382095311146127*(3.30386236010148+4.38417312211862/(-1.18506813461532+4.38888348998079/B59)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59)))))))*(B59-8.08845973366274*SIN(B59))))+2.16573234696969/(-4.02543794144377-4.75123511441601*(4.80458120979862+(4.42417907631947*COS(0.315118259777248*B59))/(-4.02543794144377-4.75123511441601*(-0.0463344736960289-SIN(1.68307575195236+COS((0.933698605719809*(-8.08659236886415+B59))/(COS(0.710809971653287*SIN(1.32336584838561*SIN(0.987711766462689*(-0.970158169284869+COS(12.1130486169505*COS(4.38888348998079*B59))))))*(0.0104239707108729-B59+0.145215261394385*SIN(4.172523531424+0.977040748286438*(17.8628331842245+B59)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59))))-0.113225606212894*COS(B59))*COS(0.332099886715785/SIN(0.867277469748485+2.62583154338191*COS(0.313659330569682*B59)-COS(1.50473634000143*(-0.189309768993577-0.382095311146127*(3.30386236010148+4.38417312211862/(-1.18506813461532+4.38888348998079/B59)+1.83745493597157*COS(0.596752411656072*(-3.81221146125725-0.610038504065784*(-1.66169941542143+COS(6.17799041170864/A59))+COS(2.53538001515763+1.17395074656324/(-0.102880699536384+COS(1.54930788009319*SIN((-2.85369664524702+0.525563442389905*B59+B59*COS(3.10463810559498*COS(0.891941454495948*(4.38888348998079/(-6.45816380592759-0.996203716565432*B59)+0.216844753627145*(-3.1671161522807+B59-2.01562374312393*COS(B59))+3.10463810559498*A59*SIN(0.970645957317775*(3.30386236010148+3.01892781434028*SIN(0.0398437791555164+0.68427529911992*B59)))))))*(4.78027452898951+0.0988261080324625*(-0.299426324523994+0.556153597123559*COS(2.81201129084223*SIN(4.38888348998079+3.14383711712105*SIN(3.26326372784542*SIN(3.64384120598492-B59))))))))-2.41668037049394/(-4.02543794144377-4.75123511441601*(-0.10836742529682+(10.8651683445539*COS(0.704120545279541*B59))/(-4.02543794144377-4.75123511441601*(-4.01236775500626-SIN(1.68307575195236+COS((6.45954096046735*(-8.08659236886415+B59))/(3.69848324037571+0.188572790656832*SIN(4.172523531424+0.977040748286438*(17.8628331842245+B59))))))))))))))))))))+(-19.7456867666596*COS(9.97668976511667*COS(1.83745493597157*B59)))/(-4.02543794144377+0.45017225038641*(-4.01236775500626+SIN(1.36297950839016-0.69368257590981*(1.52544079625912+2*A59+3.04283391879382/B59)-COS(1.22028522025927-A59)))))))+(19.7456867666596*COS(0.313659330569682*B59))/(-4.02543794144377-2.48562107855926*(-4.01236775500626-SIN(1.68307575195236+COS((1.18502010407427*(0.675414338333634+0.445738967950897/(-3.53977960545111-SIN(0.720640553761703+0.995871158593384*B59))))/(3.69848324037571-0.085288534571217*SIN(4.172523531424+0.977040748286438*(-1.0034425620328+B59)))))))))*(3.36345130193881+0.998926750306103*COS(B59)*(-4.83333429355996+COS(5.81456547166478*(0.204366940786288*B59+0.0395560655776378/COS(3.43984988479375+0.68427529911992*B59))))*SIN(4.20944892536231*COS(30.6267439013831*(3.85548390218424-1.22028522025927*A59))*COS(2.34127318896247*(0.0104239707108729-B59))))))+(19.7456867666596*COS(0.315118259777248*B59))/(-4.02543794144377+0.45017225038641*(-4.01236775500626-SIN(1.68307575195236+COS(1.22028522025927*A59)))))))))))))</f>
      </c>
      <c r="CT59">
        <f>-2.53538001515763-1.17395074656324/(-1.08970726038248-B59+COS(0.970158169284869-COS(3.23746204424493*COS(B59)*(4.82167162146245+0.415665886847509*(7.22790459282486+A59+3.04283391879382/B59)-0.892008308560504/COS(19.1189505399703+(0.579975494035767*COS(B59)*COS(1.3750577389378*SIN(4.38888348998079*SIN(B59))))/SIN(0.234990843821049*(-3.53977960545111+SIN(0.618053781215391*COS(171.354165997469/B59)*SIN(3.43689890591473-3.9136062699127*COS(0.315118259777248*B59)-COS(10.4210669354735*(3.34177042754182-0.495255411950829*COS(0.332099886715785/SIN(0.867277469748485+13.8797733191252*COS(0.313659330569682*B59)-COS(10.4210669354735*(-0.189309768993577-0.771511632030511*(3.30386236010148+4.38417312211862/(-7.23120876718858+4.38888348998079/B59)+1.83745493597157*COS(0.606314107521993*(-2.53538001515763+B59/(1.52085826862378+COS(B59)))))*SIN(3.53977960545111*(-17.1881574278849+B59))))))*(3.30386236010148+1.83745493597157*COS(2.14621831230364*(-0.720640553761703+0.0149486471701785/(3.85548390218424-1.22028522025927*A59)))+0.998926750306103*COS(B59)*(-4.83333429355996+COS(6.09685031462364*(-1.04594800429935*(-1.36297950839016+COS(1.22028522025927*A59))+0.0395560655776378/COS(0.144691715076527+0.553054737700968/B59))))*SIN(4.20944892536231*COS(30.6267439013831*(3.85548390218424-1.22028522025927*A59))*COS(2.34127318896247*(0.0104239707108729-B59)))))))))))))))+0.787981818347263/(1.75104353123216+0.920770837123875*COS(30.6267439013831*(3.85548390218424-1.22028522025927*A59))*COS(1.75104353123216+0.920770837123875*COS(30.6267439013831*(3.85548390218424-1.22028522025927*A59))*COS((2.26232388633918*B59)/SIN((4.46491320015797*(0.0104239707108729-B59))/B59))))</f>
      </c>
      <c r="CU59">
        <f>-2.53538001515763-1.17395074656324/(-1.08970726038248-B59+COS(0.970158169284869-COS(3.23746204424493*COS(B59)*(4.82167162146245+0.415665886847509*(7.22790459282486+A59+3.04283391879382/B59)-0.892008308560504/COS(19.1189505399703+(0.579975494035767*COS(B59)*COS(1.3750577389378*SIN(4.38888348998079*SIN(B59))))/SIN(0.234990843821049*(-3.53977960545111+SIN(0.618053781215391*COS(171.354165997469/B59)*SIN(3.43689890591473-3.9136062699127*COS(0.315118259777248*B59)-COS(10.4210669354735*(3.34177042754182-0.495255411950829*COS(0.332099886715785/SIN(0.867277469748485+13.8797733191252*COS(0.313659330569682*B59)-COS(10.4210669354735*(-0.189309768993577-0.771511632030511*(3.30386236010148+4.38417312211862/(-7.23120876718858+4.38888348998079/B59)+1.83745493597157*COS(0.606314107521993*(-2.53538001515763+B59/(1.52085826862378+COS(B59)))))*SIN(3.53977960545111*(-17.1881574278849+B59))))))*(3.30386236010148+1.83745493597157*COS(2.14621831230364*(-0.720640553761703+0.0149486471701785/(3.85548390218424-1.22028522025927*A59)))+0.998926750306103*COS(B59)*(-4.83333429355996+COS(6.09685031462364*(-1.04594800429935*(-1.36297950839016+COS(1.22028522025927*A59))+0.0395560655776378/COS(0.144691715076527+0.553054737700968/B59))))*SIN(4.20944892536231*COS(30.6267439013831*(3.85548390218424-1.22028522025927*A59))*COS(2.34127318896247*(0.0104239707108729-B59)))))))))))))))+0.787981818347263/(1.75104353123216+0.920770837123875*COS(30.6267439013831*(3.85548390218424-1.22028522025927*A59))*COS(1.75104353123216+0.920770837123875*COS(30.6267439013831*(3.85548390218424-1.22028522025927*A59))*COS((2.26232388633918*B59)/SIN((4.46491320015797*(0.0104239707108729-B59))/B59))))</f>
      </c>
      <c r="CV59">
        <f>-2.53538001515763-1.17395074656324/(-1.08970726038248-B59+COS(0.970158169284869-COS(3.23746204424493*COS(B59)*(4.82167162146245+0.415665886847509*(7.22790459282486+A59+3.04283391879382/B59)-0.892008308560504/COS(19.1189505399703+(0.579975494035767*COS(B59)*COS(1.3750577389378*SIN(4.38888348998079*SIN(B59))))/SIN(0.234990843821049*(-3.53977960545111+SIN(0.618053781215391*COS(171.354165997469/B59)*SIN(3.43689890591473-3.9136062699127*COS(0.315118259777248*B59)-COS(10.4210669354735*(3.34177042754182-0.495255411950829*COS(0.332099886715785/SIN(0.867277469748485+13.8797733191252*COS(0.313659330569682*B59)-COS(10.4210669354735*(-0.189309768993577-0.771511632030511*(3.30386236010148+4.38417312211862/(-7.23120876718858+4.38888348998079/B59)+1.83745493597157*COS(0.606314107521993*(-2.53538001515763+B59/(1.52085826862378+COS(B59)))))*SIN(3.53977960545111*(-17.1881574278849+B59))))))*(3.30386236010148+1.83745493597157*COS(2.14621831230364*(-0.720640553761703+0.0149486471701785/(3.85548390218424-1.22028522025927*A59)))+0.998926750306103*COS(B59)*(-4.83333429355996+COS(6.09685031462364*(-1.04594800429935*(-1.36297950839016+COS(1.22028522025927*A59))+0.0395560655776378/COS(0.144691715076527+0.553054737700968/B59))))*SIN(4.20944892536231*COS(30.6267439013831*(3.85548390218424-1.22028522025927*A59))*COS(2.34127318896247*(0.0104239707108729-B59)))))))))))))))+0.787981818347263/(1.75104353123216+0.920770837123875*COS(30.6267439013831*(3.85548390218424-1.22028522025927*A59))*COS(1.75104353123216+0.920770837123875*COS(30.6267439013831*(3.85548390218424-1.22028522025927*A59))*COS((2.26232388633918*B59)/SIN((4.46491320015797*(0.0104239707108729-B59))/B59))))</f>
      </c>
      <c r="CW59">
        <f>-2.53538001515763-1.17395074656324/(-1.08970726038248-B59+COS(0.970158169284869-COS(2.62961822039689*COS(B59)*(4.82167162146245+0.415665886847509*(7.22790459282486+A59+3.04283391879382/B59)-0.789446730108993/COS(19.1189505399703+(0.579975494035767*COS(B59)*COS(1.3750577389378*SIN(4.38888348998079*SIN(B59))))/SIN(0.234990843821049*(-3.53977960545111+SIN(0.122592574522691*B59*COS(171.354165997469/B59)*SIN(3.43689890591473-3.9136062699127*COS(0.315118259777248*B59)-COS(10.4210669354735*(3.34177042754182-0.495255411950829*COS(0.332099886715785/SIN(0.867277469748485+13.8797733191252*COS(0.313659330569682*B59)-COS(10.4210669354735*(-0.189309768993577-0.382095311146127*(3.30386236010148+4.38417312211862/(-7.23120876718858+4.38888348998079/B59)+1.83745493597157*COS(0.606314107521993*(-2.53538001515763+B59/(1.52085826862378+COS(B59)))))))))*(3.30386236010148+1.83745493597157*COS(2.14621831230364*(-0.720640553761703+0.0149486471701785/(3.85548390218424-1.22028522025927*A59)))+0.998926750306103*COS(B59)*(-4.83333429355996+COS(6.09685031462364*(-1.04594800429935*(-1.36297950839016+COS(1.22028522025927*A59))+0.0395560655776378/COS(0.144691715076527+0.553054737700968/B59))))*SIN(4.20944892536231*COS(30.6267439013831*(3.85548390218424-1.22028522025927*A59))*COS(2.27046775438192*(0.0104239707108729-B59)))))))))))))))+0.787981818347263/(1.75104353123216+3.5105239358063*COS(30.6267439013831*(3.85548390218424-1.22028522025927*A59))*COS(0.999945670909258*(-3.81221146125725-0.610038504065784*(-1.66169941542143+COS(1.59435500026644/(A59*B59)))+COS(2.53538001515763-1.59564235378922/(0.190119685841844+3.01892781434028*COS(1.54930788009319*SIN(2.30617602209105*B59*(1.430675542427-0.735983794532307*(-0.299426324523994+0.556153597123559*COS(4.19069048026533*SIN(4.38888348998079-3.14383711712105*SIN(3.26326372784542*SIN(2.20644239778946+B59))))))*SIN(B59)))))))*COS(1.75104353123216+0.920770837123875*COS(30.6267439013831*(3.85548390218424-1.22028522025927*A59))*COS((2.26232388633918*B59)/SIN((4.46491320015797*(0.0104239707108729-B59))/B59))))</f>
      </c>
      <c r="CX59">
        <f>-2.53538001515763-1.17395074656324/(-1.08970726038248-B59+COS(0.970158169284869-COS(3.23746204424493*COS(B59)*(4.82167162146245+0.415665886847509*(7.22790459282486+A59+3.04283391879382/B59)-0.892008308560504/COS(19.1189505399703+(0.579975494035767*COS(B59)*COS(1.3750577389378*SIN(4.38888348998079*SIN(B59))))/SIN(0.234990843821049*(-3.53977960545111+SIN(5.03752580502412*B59))))))))+0.787981818347263/(1.75104353123216+0.920770837123875*COS(30.6267439013831*(3.85548390218424-1.22028522025927*A59))*COS(1.75104353123216+0.920770837123875*COS(30.6267439013831*(3.85548390218424-1.22028522025927*A59))*COS((2.26232388633918*B59)/SIN((4.46491320015797*(0.0104239707108729-B59))/B59))))</f>
      </c>
      <c r="CY59">
        <f>-2.53538001515763-1.17395074656324/(-1.08970726038248-B59+COS(0.970158169284869-COS(2.62961822039689*COS(B59)*(4.82167162146245+0.415665886847509*(7.22790459282486+A59+3.04283391879382/B59)-0.892008308560504/COS(19.1189505399703+(0.579975494035767*COS(B59)*COS(1.3750577389378*SIN(4.38888348998079*SIN(B59))))/SIN(0.234990843821049*(-3.53977960545111+SIN(0.122592574522691*B59*COS(171.354165997469/B59)*SIN(3.43689890591473-3.9136062699127*COS(3.12754931813664*B59)-COS(10.4210669354735*(3.34177042754182-0.495255411950829*COS(0.332099886715785/SIN(0.867277469748485+13.8797733191252*COS(0.313659330569682*B59)-COS(10.4210669354735*(-0.189309768993577-0.382095311146127*(3.30386236010148+4.38417312211862/(-7.23120876718858+4.38888348998079/B59)+1.83745493597157*COS(0.606314107521993*(-2.53538001515763+B59/(1.52085826862378+COS(B59)))))))))*(3.30386236010148+1.83745493597157*COS(1.92359162914591*(-0.720640553761703+0.0149486471701785/(3.85548390218424-1.22028522025927*A59)))+0.998926750306103*COS(B59)*(-4.83333429355996+COS(6.09685031462364*(-1.04594800429935*(-1.36297950839016+COS(1.22028522025927*A59))+0.0395560655776378/COS(0.144691715076527+0.553054737700968/B59))))*SIN(4.20944892536231*COS(30.6267439013831*(3.85548390218424-1.22028522025927*A59))*COS(2.27046775438192*(0.0104239707108729-B59)))))))))))))))+0.787981818347263/(1.75104353123216+3.5105239358063*COS(30.6267439013831*(3.85548390218424-1.22028522025927*A59))*COS(0.999945670909258*(-3.81221146125725-0.610038504065784*(-1.66169941542143+COS(1.59435500026644/(A59*B59)))+COS(2.53538001515763-1.59564235378922/(0.190119685841844+3.01892781434028*COS(1.54930788009319*SIN(2.30617602209105*B59*SIN(B59)*(1.75104353123216-0.735983794532307*(-0.299426324523994+0.556153597123559*COS(4.19069048026533*SIN(4.38888348998079-3.14383711712105*SIN(3.26326372784542*SIN(2.20644239778946+B59)))))+0.405976899997257*SIN(17.9638256434066*COS(3.53977960545111*(-1.67619991593421-B59))))))))))*COS(1.75104353123216+0.920770837123875*COS(114.169882444315*(3.85548390218424-1.22028522025927*A59))*COS((2.26232388633918*B59)/SIN((4.46491320015797*(0.0104239707108729-B59))/B59))))</f>
      </c>
    </row>
    <row r="60">
      <c r="A60" t="n">
        <v>4.0198019801980225</v>
      </c>
      <c r="B60" t="n">
        <v>2.403618097305298</v>
      </c>
      <c r="C60" t="n">
        <v>-0.5745328907435686</v>
      </c>
      <c r="D60">
        <f>3.6602499406871*SIN(0.0387223447678864*B60)</f>
      </c>
      <c r="E60">
        <f>1.75104353123216*COS(62.0979862251655*B60)</f>
      </c>
      <c r="F60">
        <f>-0.682834826093842*COS(6.89800044123182*(-0.758558339806912+8.36751927018415*B60))</f>
      </c>
      <c r="G60">
        <f>-0.682834826093842*COS(6.89800044123182*(-0.758558339806912+8.36751927018415*B60))</f>
      </c>
      <c r="H60">
        <f>-0.137487228235692*COS(6.89800044123182*(-0.758558339806912+8.36751927018415*B60))</f>
      </c>
      <c r="I60">
        <f>-0.137487228235692*COS(6.89800044123182*(-0.758558339806912+8.36751927018415*B60))</f>
      </c>
      <c r="J60">
        <f>0.939185325062333-4.14643644508667*COS(0.0189887298980037*(0.0104239707108729-B60))</f>
      </c>
      <c r="K60">
        <f>0.939185325062333-4.14643644508667*COS(0.0189887298980037*(0.0104239707108729-B60))</f>
      </c>
      <c r="L60">
        <f>-2.12308015877194+0.129569300180172/COS((4.63317180630867*B60)/(-9.86147533878599+B60))</f>
      </c>
      <c r="M60">
        <f>0.939185325062333+0.0293956223887295*COS(0.0172580123911547*(0.0104239707108729-B60))</f>
      </c>
      <c r="N60">
        <f>-2.04284240933895+0.0691776291570159*B60-0.477654832648527*COS((4.63317180630867*B60)/(-6.92474727686258+B60))</f>
      </c>
      <c r="O60">
        <f>-2.12308015877194+0.129215724566975/COS(2.30140537652748*B60)</f>
      </c>
      <c r="P60">
        <f>-1.97489460550758+5.29213139525145/((-1.93163519161352+B60)*COS(2.30140537652748*B60))</f>
      </c>
      <c r="Q60">
        <f>-0.313889440961011+0.320772770036817/COS(2.30140537652748*B60)</f>
      </c>
      <c r="R60">
        <f>-0.313889440961011+0.320772770036817/COS(2.30140537652748*B60)</f>
      </c>
      <c r="S60">
        <f>-1.03876260770818+0.0932471536291962*Sec(2.30140537652748*B60)</f>
      </c>
      <c r="T60">
        <f>-0.319265658446769-0.0878246729080054*Sec(2.30140537652748*B60)</f>
      </c>
      <c r="U60">
        <f>-1.03876260770818-0.0314171631864948*Sec(2.30140537652748*B60)</f>
      </c>
      <c r="V60">
        <f>-1.25065691826588+2.47922225364319/(4.55545916732724+0.639038637545555*COS(2.34127318896247*B60))</f>
      </c>
      <c r="W60">
        <f>-2.12308015877194-10.0045295265383*(-3.19244398732623+4.38888348998079*B60+0.286833528592101/(-1.02660156822043+0.228866264528742*COS(0.891343868123568*B60)))*Sec(0.468476440148673*B60)*Sec(2.35336687023739*B60)</f>
      </c>
      <c r="X60">
        <f>-2.12308015877194+20.4507274309083*Sec(2.35336687023739*B60)</f>
      </c>
      <c r="Y60">
        <f>1.02938741113269-4.74453729083839/COS(2.35336687023739*B60)</f>
      </c>
      <c r="Z60">
        <f>-3.12179288783445+0.197825083469985*B60*Sec(2.4293605945166*B60)*Sec(0.114137895520679/((-2.52546085232433+(1.85063405272572*B60)/(0.0104239707108729-0.97296549133936*B60))*COS(4.30196983288598-B60)*COS(2.30140537652748*B60))+2.7676129357411*(1.64686568436068-2.59964545022312*(-2.12308015877194+78.2292589044328/COS(2.30140537652748*B60))*SIN(1.79746568418778+B60)))</f>
      </c>
      <c r="AA60">
        <f>-3.12179288783445+0.197825083469985*B60*Sec(2.4293605945166*B60)*Sec(0.114137895520679/((-2.52546085232433+(1.85063405272572*B60)/(0.0104239707108729-0.97296549133936*B60))*COS(0.592898516856485-B60)*COS(2.30140537652748*B60))+2.7676129357411*(1.64686568436068-2.59964545022312*(-2.12308015877194+4.16655540004758/COS(2.30140537652748*B60))*SIN(1.79746568418778+B60)))</f>
      </c>
      <c r="AB60">
        <f>-3.38154063936382+2.47922225364319/(4.55545916732724+10.1703137869217*COS(2.34127318896247*B60)*COS(3.63811627751044+4.38888348998079*B60))</f>
      </c>
      <c r="AC60">
        <f>-3.38154063936382+2.47922225364319/(4.55545916732724+10.1703137869217*COS(2.34127318896247*B60)*COS(3.63811627751044+4.38888348998079*B60))</f>
      </c>
      <c r="AD60">
        <f>-3.19244398732623+2.47922225364319/(4.55545916732724+10.1703137869217*COS(2.34127318896247*B60)*COS(2.37798727809565+(0.0398437791555164+0.68427529911992*B60)*B60))+0.286833528592101/(-1.10214350961724+(-4.01425577763392*B60*COS(2.35336687023739*B60))/(-4.02543794144377-11.9733307643649*SIN(1.68307575195236+COS(0.997483071903992*(-3.36517341727201-1.32336584838561*SIN(3.26326372784542*COS(1.9070449451209*COS(4.38888348998079*B60))))+(2.33541554522187+4.69996028156384*SIN(B60))*SIN(0.00395691045705083/(-2.41640103524547-SIN(0.999317258394747*B60)))))))</f>
      </c>
      <c r="AE60">
        <f>-3.25965967015153+2.47922225364319/(4.55545916732724-9.03079866436036*COS(2.34127318896247*B60)*COS(3.26168022661188+B60^2))</f>
      </c>
      <c r="AF60">
        <f>-4.46491320015797+0.209932586005785/(COS(3.1444818847505+0.970158169284869/(-1.93163519161352+B60))*(-0.102880699536384+COS(2.34127318896247*B60)))+COS(1.64686568436068-1.30104112325117*(0.498669774984871+(4.24321362335637*COS(0.154355378683397*B60*SIN(4.38888348998079*B60)))/(-3.45921456801396-2.68369365733408*(0.614022744113914-0.151945085767431/B60)*COS(0.373207135104491*B60)*SIN(0.549736046044653*(-0.0463344736960289-0.474107940239104/B60+0.98379940582226*B60)))))</f>
      </c>
      <c r="AG60">
        <f>-4.46491320015797+0.209932586005785/(COS(3.1444818847505+0.970158169284869/(-1.93163519161352+B60))*(-0.102880699536384+COS(2.34127318896247*B60)))+COS(1.64686568436068-1.30104112325117*(0.498669774984871+(4.24321362335637*COS(0.154355378683397*B60*SIN(4.38888348998079*B60)))/(-3.45921456801396-2.68369365733408*(0.614022744113914-0.151945085767431/B60)*COS(0.373207135104491*B60)*SIN(0.549736046044653*(-0.0463344736960289-0.474107940239104/B60+0.98379940582226*B60)))))</f>
      </c>
      <c r="AH60">
        <f>-4.46491320015797+0.209932586005785/(COS(3.1444818847505+0.970158169284869/(-1.93163519161352+B60))*(-0.102880699536384+COS(2.34127318896247*B60)))+COS(1.64686568436068-1.30104112325117*(0.498669774984871+(4.24321362335637*COS(0.154355378683397*B60*SIN(4.38888348998079*B60)))/(-3.45921456801396-2.68369365733408*(0.614022744113914-0.151945085767431/B60)*COS(0.373207135104491*B60)*SIN(0.549736046044653*(-0.0463344736960289-0.474107940239104/B60+0.98379940582226*B60)))))</f>
      </c>
      <c r="AI60">
        <f>-3.19244398732623+2.47922225364319/(4.55545916732724+10.1703137869217*COS(2.34127318896247*B60)*COS(B60*(4.54895958232256+(0.0398437791555164+0.68427529911992*B60)*B60)))+0.286833528592101/(-1.10214350961724+(-4.01425577763392*B60*COS(3.19178123630727*B60))/(-4.02543794144377-11.9733307643649*SIN(1.68307575195236+COS(0.0109041006032584*(2.33541554522187+4.69996028156384*SIN(B60))+0.997483071903992*(-3.60468181176981-1.32336584838561*SIN(3.26326372784542*COS(1.9070449451209*COS(4.38888348998079*B60))))))))</f>
      </c>
      <c r="AJ60">
        <f>2.47922225364319/(4.55545916732724+3.97269401619023*COS(2.34127318896247*B60)*COS(2.37798727809565-B60*(0.68427529911992*B60+(0.0398437791555164+0.68427529911992*B60)*B60)))+(-0.99870734951553*(-4.26212605373046+4.38888348998079*B60))/(-0.102880699536384+COS(0.0104239707108729-0.318484263036092*COS(2.30140537652748*B60))+6.52156308846133*B60*COS(0.536210832575027*(-4.38888348998079+B60))*SIN(1.68307575195236+COS(0.000783162395511269*(-8.1078216732488-1.32336584838561*SIN(3.26326372784542*COS(3.07455604918613*COS(4.38888348998079*B60)))))))</f>
      </c>
      <c r="AK60">
        <f>2.47922225364319/(4.55545916732724+3.97269401619023*COS(2.34127318896247*B60)*COS(2.37798727809565-B60*(0.68427529911992*B60+(0.0398437791555164+0.68427529911992*B60)*B60)))+(-0.99870734951553*(-4.26212605373046+4.38888348998079*B60))/(-0.102880699536384+COS(0.0104239707108729-0.318484263036092*COS(2.30140537652748*B60))+6.52156308846133*B60*COS(0.536210832575027*(-4.38888348998079+B60))*SIN(1.68307575195236+COS(0.000783162395511269*(-8.1078216732488-1.32336584838561*SIN(3.26326372784542*COS(3.07455604918613*COS(4.38888348998079*B60)))))))</f>
      </c>
      <c r="AL60">
        <f>2.47922225364319/(4.55545916732724-2.13370168835842*COS(0.153617049136277-19.9648536074454*A60)*COS(2.34127318896247*B60))+5.61783426669055/(-0.102880699536384+COS(0.547739204788806*COS((-0.0117718766654464+B60)*(4.19764630412403+0.891941454495948*COS(0.771995401184512*(-4.54895958232256+B60))*(1.08475215657704+4.38888348998079/(-1.99964678050107-0.999271636690398*B60)+6.07069820133914*SIN(0.970645957317775*(3.8647768204005+41.3945440664685*SIN(1.50124389294911-B60)))))))+(-4.01425577763392*B60*COS(2.23545582865239*B60))/(-4.02543794144377+0.495054435283295*SIN(3.04605526034252+4.54895958232256*COS(0.143400102837183*(-2.35151374678552+1.57451118320615/((0.910843304812121+0.0861708799634651*B60)*COS((3.00963994156335*B60*(-1.75811140810983+0.0150030470906728*B60*SIN(95.9667487237239*(0.518128807244517-5.69092194517994*COS(B60)))))/(-2.22132832222866-1.96036832657105*(0.0104239707108729-B60)*COS(2.93142442037043*(5.36720669420212-4.06097165469792*A60))+0.0333904022707034*(-5.87059790227181+(0.595815324207803*(-4.38888348998079+B60))/COS(8.01695911824396/B60))))))*Sec(3.49622751072893+1.30710401978535*(-0.970158169284869+COS(1.96657700973168*COS(4.38888348998079*B60))))))))</f>
      </c>
      <c r="AM60">
        <f>2.47922225364319/(4.55545916732724-2.13370168835842*COS(0.153617049136277-19.9648536074454*A60)*COS(2.34127318896247*B60))+5.61783426669055/(-0.102880699536384+COS(0.547739204788806*COS((-0.0117718766654464+B60)*(4.19764630412403+0.891941454495948*COS(0.771995401184512*(-4.54895958232256+B60))*(1.08475215657704+4.38888348998079/(-1.99964678050107-0.999271636690398*B60)+6.07069820133914*SIN(0.970645957317775*(3.8647768204005+41.3945440664685*SIN(1.50124389294911-B60)))))))+(-4.01425577763392*B60*COS(2.23545582865239*B60))/(-4.02543794144377+0.495054435283295*SIN(3.04605526034252+4.54895958232256*COS(0.143400102837183*(-2.35151374678552+1.57451118320615/((0.910843304812121+0.0861708799634651*B60)*COS((3.00963994156335*B60*(-1.75811140810983+0.0150030470906728*B60*SIN(95.9667487237239*(0.518128807244517-5.69092194517994*COS(B60)))))/(-2.22132832222866-1.96036832657105*(0.0104239707108729-B60)*COS(2.93142442037043*(5.36720669420212-4.06097165469792*A60))+0.0333904022707034*(-5.87059790227181+(0.595815324207803*(-4.38888348998079+B60))/COS(8.01695911824396/B60))))))*Sec(3.49622751072893+1.30710401978535*(-0.970158169284869+COS(1.96657700973168*COS(4.38888348998079*B60))))))))</f>
      </c>
      <c r="AN60">
        <f>-3.19244398732623+2.47922225364319/(4.55545916732724-19.1853644219838*COS(53.4871081569162*(4.54895958232256-2.53538001515763*A60))*COS(2.34127318896247*B60))+4.59529405601859/(-0.102880699536384+COS(0.970158169284869-COS((-0.644217755743392+B60)*(4.71449417548332+0.891941454495948*COS(0.454538252181423*(-4.54895958232256+B60))*(-2.99428964346217+4.38888348998079/(-1.99964678050107-0.930766521179757*B60)+6.07069820133914*SIN(0.970645957317775*(3.8647768204005-0.103213746837193*SIN(0.0398437791555164+0.68427529911992*B60)))))))+(-19.7456867666596*COS(2.23129038338461*B60*Csc(1.20856592332071*B60)))/(-4.02543794144377+5.14775899136527*SIN(1.68307575195236+COS((1.00252327900784*(0.675414338333634-2.65843774893853/COS((10.9057470538265*(-4.63893119678731+0.98621059449367*(0.0124584892007249*B60+0.649608496467101*(3.71551944464651+1.32336584838561*B60))))/((-2.22132832222866+1.86685399942426*(0.0104239707108729-B60)-0.999785323978975*(0.464011286218211+B60))*(-1.0034425620328-SIN((2.23724855029327*(-4.02543794144377+(0.973757720571009*SIN(1.68307575195236+COS(0.681208950305383*(-3.89983574117648+0.439705499317587/COS(0.0804723243439316*(4.38888348998079+B60)*(-10.0304614952191+0.0333904022707034*(-0.267283993381096+(-2.03785680386851*(0.464011286218211-B60))/(COS(0.740068463148044*B60)*(3.83493169861245-2.95121604831838*COS(0.228866264528742*SIN(0.783541008254785*B60))))-22.271177534471*(-4.02543794144377+SIN(B60)))+1.96036832657105*(0.0104239707108729-B60)*SIN(2.26644549032434*B60*(-3.07062809023029+0.0691776291570159*B60+(-5.06156062179036*COS(3.21966962202688*(0.228866264528742+B60)))/(4.54170879037296+B60))))*(-0.583058869082825-0.0150030470906728*B60*SIN(96.2657448521152*(-3.30386236010148+1.02287422143789*COS(B60))*COS(21.726440612325*B60))))))))/B60))/(B60*COS((2.23129038338461*B60)/SIN(1.10214350961724+(-0.335266423072614*COS(B60)*COS(3.19178123630727*B60))/(COS(0.269458586708642*(0.126757436250328+2.48548347013926*(-2.33864976501977+B60-0.904147576859968*(-0.546947611672606-COS(2.55680093540035+2.85369664524703/B60)+SIN(0.205606440532799/(-0.498669774984871+B60))))))*SIN(4.17877075135132-COS(0.997483071903992*(-3.36517341727201-1.32336584838561*SIN(3.26326372784542*COS(1.66617905604948-4.38888348998079*SIN(B60))))-(2.33541554522187+4.69996028156384*SIN(B60))*SIN(0.171320499552431*COS(25.7332567481821/(COS(2.34127318896247*B60)*COS(0.999317258394747*(0.910843304812121-0.725370682642472*SIN(0.759335251212575*(-8.77364090383746+1.32790216254556/(19.6837212090565+0.346890385587777*B60))))))+2.7676129357411*(1.64686568436068+2.59964545022312*(-1.79753367710594-1.85282145385703/(COS(2.41818850379927*B60)*(1.48502729882913-15.3444130141536*SIN(0.064987409316677/B60))))*SIN(B60)))))))))*SIN(0.102880699536384-COS(0.970158169284869-COS((0.547739204788806+B60)*(3.83091492211859+0.891941454495948*COS(0.481574612416498*(-4.54895958232256+B60))*(1.08475215657704+4.91889103745603/(-7.23978127520875-0.757266802709473*B60)+9.10800191174348*SIN(2.53687465785495+2.51850998500881*SIN(0.0398437791555164+0.68427529911992*B60)))))))))))))*Sec(3.49622751072893+1.32336584838561*SIN(3.26326372784542*COS(1.9070449451209*COS(4.38888348998079*B60)))))/(-8.89161936473553-0.187768283577164*SIN(0.947274064822019*(-1.0034425620328+B60)))))))</f>
      </c>
      <c r="AO60">
        <f>-3.19244398732623+2.47922225364319/(4.55545916732724-19.1853644219838*COS(53.4871081569162*(4.54895958232256-2.53538001515763*A60))*COS(2.34127318896247*B60))+4.59529405601859/(-0.102880699536384+COS(0.970158169284869-COS((-0.644217755743392+B60)*(4.71449417548332+0.891941454495948*COS(0.454538252181423*(-4.54895958232256+B60))*(-2.99428964346217+4.38888348998079/(-1.99964678050107-0.930766521179757*B60)+6.07069820133914*SIN(0.970645957317775*(3.8647768204005-0.103213746837193*SIN(0.0398437791555164+0.68427529911992*B60)))))))+(-19.7456867666596*COS(2.23129038338461*B60*Csc(1.20856592332071*B60)))/(-4.02543794144377+5.14775899136527*SIN(1.68307575195236+COS((1.00252327900784*(0.675414338333634-2.65843774893853/COS((10.9057470538265*(-4.63893119678731+0.98621059449367*(0.0124584892007249*B60+0.649608496467101*(3.71551944464651+1.32336584838561*B60))))/((-2.22132832222866+1.86685399942426*(0.0104239707108729-B60)-0.999785323978975*(0.464011286218211+B60))*(-1.0034425620328-SIN((2.23724855029327*(-4.02543794144377+(0.973757720571009*SIN(1.68307575195236+COS(0.681208950305383*(-3.89983574117648+0.439705499317587/COS(0.0804723243439316*(4.38888348998079+B60)*(-10.0304614952191+0.0333904022707034*(-0.267283993381096+(-2.03785680386851*(0.464011286218211-B60))/(COS(0.740068463148044*B60)*(3.83493169861245-2.95121604831838*COS(0.228866264528742*SIN(0.783541008254785*B60))))-22.271177534471*(-4.02543794144377+SIN(B60)))+1.96036832657105*(0.0104239707108729-B60)*SIN(2.26644549032434*B60*(-3.07062809023029+0.0691776291570159*B60+(-5.06156062179036*COS(3.21966962202688*(0.228866264528742+B60)))/(4.54170879037296+B60))))*(-0.583058869082825-0.0150030470906728*B60*SIN(96.2657448521152*(-3.30386236010148+1.02287422143789*COS(B60))*COS(21.726440612325*B60))))))))/B60))/(B60*COS((2.23129038338461*B60)/SIN(1.10214350961724+(-0.335266423072614*COS(B60)*COS(3.19178123630727*B60))/(COS(0.269458586708642*(0.126757436250328+2.48548347013926*(-2.33864976501977+B60-0.904147576859968*(-0.546947611672606-COS(2.55680093540035+2.85369664524703/B60)+SIN(0.205606440532799/(-0.498669774984871+B60))))))*SIN(4.17877075135132-COS(0.997483071903992*(-3.36517341727201-1.32336584838561*SIN(3.26326372784542*COS(1.66617905604948-4.38888348998079*SIN(B60))))-(2.33541554522187+4.69996028156384*SIN(B60))*SIN(0.171320499552431*COS(25.7332567481821/(COS(2.34127318896247*B60)*COS(0.999317258394747*(0.910843304812121-0.725370682642472*SIN(0.759335251212575*(-8.77364090383746+1.32790216254556/(19.6837212090565+0.346890385587777*B60))))))+2.7676129357411*(1.64686568436068+2.59964545022312*(-1.79753367710594-1.85282145385703/(COS(2.41818850379927*B60)*(1.48502729882913-15.3444130141536*SIN(0.064987409316677/B60))))*SIN(B60)))))))))*SIN(0.102880699536384-COS(0.970158169284869-COS((0.547739204788806+B60)*(3.83091492211859+0.891941454495948*COS(0.481574612416498*(-4.54895958232256+B60))*(1.08475215657704+4.91889103745603/(-7.23978127520875-0.757266802709473*B60)+9.10800191174348*SIN(2.53687465785495+2.51850998500881*SIN(0.0398437791555164+0.68427529911992*B60)))))))))))))*Sec(3.49622751072893+1.32336584838561*SIN(3.26326372784542*COS(1.9070449451209*COS(4.38888348998079*B60)))))/(-8.89161936473553-0.187768283577164*SIN(0.947274064822019*(-1.0034425620328+B60)))))))</f>
      </c>
      <c r="AP60">
        <f>-3.19244398732623+2.47922225364319/(4.55545916732724-19.1853644219838*COS(53.4871081569162*(4.54895958232256-2.53538001515763*A60))*COS(2.34127318896247*B60))+4.59529405601859/(-0.102880699536384+COS(0.970158169284869-COS((-0.644217755743392+B60)*(4.71449417548332+0.891941454495948*COS(0.454538252181423*(-4.54895958232256+B60))*(-2.99428964346217+4.38888348998079/(-1.99964678050107-0.930766521179757*B60)+6.07069820133914*SIN(0.970645957317775*(3.8647768204005-0.103213746837193*SIN(0.0398437791555164+0.68427529911992*B60)))))))+(-19.7456867666596*COS(2.23129038338461*B60*Csc(1.20856592332071*B60)))/(-4.02543794144377+5.14775899136527*SIN(1.68307575195236+COS((1.00252327900784*(0.675414338333634-2.65843774893853/COS((10.9057470538265*(-4.63893119678731+0.98621059449367*(0.0124584892007249*B60+0.649608496467101*(3.71551944464651+1.32336584838561*B60))))/((-2.22132832222866+1.86685399942426*(0.0104239707108729-B60)-0.999785323978975*(0.464011286218211+B60))*(-1.0034425620328-SIN((2.23724855029327*(-4.02543794144377+(0.973757720571009*SIN(1.68307575195236+COS(0.681208950305383*(-3.89983574117648+0.439705499317587/COS(0.114117574382462*(4.38888348998079+B60)*(-10.0304614952191+0.0333904022707034*(-0.267283993381096+(-2.03785680386851*(0.464011286218211-B60))/(COS(0.740068463148044*B60)*(3.83493169861245-2.95121604831838*COS(0.228866264528742*SIN(0.783541008254785*B60))))-22.271177534471*(-4.02543794144377+SIN(B60)))+1.96036832657105*(0.0104239707108729-B60)*SIN(2.26644549032434*B60*(-3.07062809023029+0.0691776291570159*B60+(-5.06156062179036*COS(3.21966962202688*(0.228866264528742+B60)))/(4.54170879037296+B60))))*(-0.583058869082825-0.0150030470906728*B60*SIN(96.2657448521152*(-3.30386236010148+1.02287422143789*COS(B60))*COS(21.726440612325*B60))))))))/B60))/(B60*COS((2.23129038338461*B60)/SIN(1.10214350961724+(-0.335266423072614*COS(B60)*COS(3.19178123630727*B60))/(COS(0.269458586708642*(0.126757436250328+2.48548347013926*(-2.33864976501977+B60-0.904147576859968*(-0.639991575618684-COS(2.55680093540035+2.85369664524703/B60)))))*SIN(4.17877075135132-COS(0.997483071903992*(-3.36517341727201-1.32336584838561*SIN(3.26326372784542*COS(1.66617905604948-4.38888348998079*SIN(B60))))-(2.33541554522187+4.69996028156384*SIN(B60))*SIN(0.171320499552431*COS(25.7332567481821/(COS(2.34127318896247*B60)*COS(0.999317258394747*(0.910843304812121-0.725370682642472*SIN(0.759335251212575*(-8.77364090383746+1.32790216254556/(19.6837212090565+0.346890385587777*B60))))))+2.7676129357411*(1.64686568436068+2.59964545022312*(-1.79753367710594-1.85282145385703/(COS(2.41818850379927*B60)*(1.48502729882913-15.3444130141536*SIN(0.064987409316677/B60))))*SIN(B60)))))))))*SIN(0.102880699536384-COS(0.970158169284869-COS((0.547739204788806+B60)*(3.83091492211859+0.891941454495948*COS(0.481574612416498*(-4.54895958232256+B60))*(1.08475215657704+4.91889103745603/(-7.23978127520875-0.757266802709473*B60)+9.10800191174348*SIN(2.53687465785495+2.51850998500881*SIN(0.0398437791555164+0.68427529911992*B60)))))))))))))*Sec(3.49622751072893+1.32336584838561*SIN(3.26326372784542*COS(1.9070449451209*COS(4.38888348998079*B60)))))/(-8.89161936473553-0.187768283577164*SIN(0.947274064822019*(-1.0034425620328+B60)))))))</f>
      </c>
      <c r="AQ60">
        <f>-3.19244398732623+2.47922225364319/(4.55545916732724-19.1853644219838*COS(53.4871081569162*(4.54895958232256-2.53538001515763*A60))*COS(2.34127318896247*B60))+4.59529405601859/(-0.102880699536384+COS(0.970158169284869-COS((-0.644217755743392+B60)*(4.71449417548332+0.891941454495948*COS(0.454538252181423*(-4.54895958232256+B60))*(-2.99428964346217+4.38888348998079/(-1.99964678050107-0.930766521179757*B60)+6.07069820133914*SIN(0.970645957317775*(3.8647768204005-0.103213746837193*SIN(0.0398437791555164+0.68427529911992*B60)))))))+(-19.7456867666596*COS(2.23129038338461*B60*Csc(1.20856592332071*B60)))/(-4.02543794144377+5.14775899136527*SIN(1.68307575195236+COS((1.00252327900784*(0.675414338333634-1.61643836884575/COS((10.9057470538265*(-4.63893119678731+0.98621059449367*(0.0124584892007249*B60+0.649608496467101*(3.71551944464651+1.32336584838561*B60))))/((-2.22132832222866+1.86685399942426*(0.0104239707108729-B60)-0.971036529285117*(0.464011286218211+B60))*(-1.0034425620328-SIN((2.23724855029327*(-4.02543794144377+(0.973757720571009*SIN(3.04605526034252-10.1703137869217*COS(2.34127318896247*B60)*COS(0.681208950305383*(-3.89983574117648+0.439705499317587/COS(0.0804723243439316*(4.38888348998079+B60)*(-10.0304614952191+0.0333904022707034*(-0.267283993381096+(-2.03785680386851*(0.464011286218211-B60))/(COS(0.740068463148044*B60)*(3.83493169861245-2.95121604831838*COS(0.228866264528742*SIN(0.783541008254785*B60))))-22.271177534471*(-4.02543794144377+SIN(B60)))+1.96036832657105*(0.0104239707108729-B60)*SIN(2.26644549032434*B60*(-3.07062809023029+0.0691776291570159*B60+(-5.06156062179036*COS(3.21966962202688*(0.228866264528742+B60)))/(4.54170879037296+B60))))*(-0.583058869082825-0.0150030470906728*B60*SIN(96.2657448521152*(-3.30386236010148+1.02287422143789*COS(B60))*COS(21.726440612325*B60))))))))/B60))/(B60*COS((2.23129038338461*B60)/SIN(1.10214350961724+(-0.335266423072614*COS(B60)*COS(3.19178123630727*B60))/(COS(0.269458586708642*(0.126757436250328+2.48548347013926*(-2.33864976501977+B60-0.904147576859968*(-0.546947611672606-COS(2.55680093540035+2.85369664524703/B60)+SIN(0.205606440532799/(-0.498669774984871+B60))))))*SIN(4.17877075135132-COS(0.997483071903992*(-3.36517341727201-1.32336584838561*SIN(3.26326372784542*COS(1.66617905604948-4.38888348998079*SIN(B60))))-(2.33541554522187+4.69996028156384*SIN(B60))*SIN(0.171320499552431*COS(25.7332567481821/(COS(2.34127318896247*B60)*COS(0.999317258394747*(0.910843304812121-0.725370682642472*SIN(0.759335251212575*(-8.77364090383746+1.32790216254556/(19.6837212090565+0.346890385587777*B60))))))+2.7676129357411*(1.64686568436068+2.59964545022312*(-1.79753367710594-1.85282145385703/(COS(2.41818850379927*B60)*(1.48502729882913-15.3444130141536*SIN(0.064987409316677/B60))))*SIN(B60)))))))))*SIN(0.102880699536384-COS(0.970158169284869-COS(2.10444037095208*(0.547739204788806+B60))))))))))*Sec(3.49622751072893+1.32336584838561*SIN(3.26326372784542*COS(1.9070449451209*COS(4.38888348998079*B60)))))/(-8.89161936473553-0.187768283577164*SIN(0.947274064822019*(-1.0034425620328+B60)))))))</f>
      </c>
      <c r="AR60">
        <f>-3.19244398732623+2.71800423135567/(4.55545916732724-19.1853644219838*COS(53.4871081569162*(4.54895958232256-2.53538001515763*A60))*COS(2.34127318896247*B60))-0.99315221899753*(-0.102880699536384+COS(0.970158169284869-COS((-0.0914979243671115+B60)*(4.68992134559555+0.891941454495948*COS(0.241313381810039*(-4.54895958232256+B60))*(-2.50034565186493+6.07069820133914*SIN(0.970645957317775*(-0.0463344736960289-0.103213746837193*SIN(0.0398437791555164+0.68427529911992*B60)))))))-1.22535565991147*Sec((7.14301669997533*SIN(B60))/B60)*(-4.02543794144377+5.14775899136527*SIN(1.68307575195236+COS((1.00252327900784*(0.675414338333634+2.19625750339725/COS((0.336762851744905*B60*(-1.0034425620328-SIN((16.5034135001561*(-4.02543794144377+(0.973757720571009*SIN(1.68307575195236+COS(0.681208950305383*(-3.89983574117648+0.416211674122732/COS(0.0415192467061986*(4.38888348998079+B60)*(-2.20170288368319-COS(1.26379680953426*COS(0.693935322170248*B60)))*(-0.596957997929629+0.551951410042153*B60*COS(3.32168059384751*(-0.0398437791555164-96.2657448521152*(-3.30386236010148+0.956988959564365*COS(B60))*COS(1.06282763033982*B60))))*(-6.94664763899132-0.999785323978975*(-0.267283993381096-19.124282709223/((0.464011286218211-B60)*COS(5.82607129681541*B60)*(3.83493169861245-2.95121604831838*COS(0.228866264528742*SIN(0.783541008254785*B60))))+(1.7624150988083*(-4.02543794144377+SIN(B60)))/COS((0.229231503482786*(4.38888348998079+B60))/B60))+1.96036832657105*(0.0104239707108729-B60)*SIN(2.26644549032434*B60*(-3.07062809023029+0.0691776291570159*B60+(1.09344476355422*COS(3.21966962202688*(0.228866264528742+B60)))/(4.54170879037296+B60)))))))))/B60))/(B60*COS((2.23129038338461*B60)/SIN(1.10214350961724+(-0.335266423072614*COS(B60)*COS(9.10902839016168*COS(B60)))/(COS(0.269458586708642*(0.126757436250328+2.48548347013926*(-2.33864976501977+B60-0.904147576859968*(-0.546947611672606-COS(2.55680093540035+2.85369664524703/B60)+SIN(0.205606440532799/(-0.498669774984871+B60))))))*SIN(4.17877075135132-COS(0.997483071903992*(23.2263001256815-SIN(3.26326372784542*COS(1.66617905604948-4.38888348998079*SIN(B60))))-(2.33541554522187+4.69996028156384*SIN(B60))*SIN(0.171320499552431*COS(4.73631998521116/(COS(1.08475215657704*(-0.470495291492003+B60))*COS(0.524371490330347*(-4.46491320015797+COS(B60)))*COS(0.999317258394747*(0.910843304812121-0.725370682642472*SIN(0.759335251212575*(-8.77364090383746+1.32790216254556/(-14.2802649249316+0.322767167731473*B60))))))+2.7676129357411*(1.64686568436068+2.59964545022312*(-1.79753367710594-2.00985206782362/(COS(2.41818850379927*B60)*(1.96697100595367-14.1134484538248*SIN(0.064987409316677/B60))))*SIN(B60)))))))))*SIN(0.102880699536384-COS(0.970158169284869-COS((0.547739204788806+B60)*(3.83091492211859+0.891941454495948*COS(0.481574612416498*(-4.54895958232256+B60))*(1.08475215657704+4.91889103745603/(-7.23978127520875-0.917948109029364*B60)-9.10800191174348*SIN(6.28475946197508+0.125871845070311*(4.18020940043024+B60)))))))))))/((-4.63893119678731+0.98621059449367*(0.0124584892007249*B60+0.649608496467101*(3.71551944464651+1.32336584838561*B60)))*(-4.01236775500626+SIN(1.54444395209071-0.924676858096462*(-5.02715767714589+0.206804271871811*(0.0104239707108729-B60)+0.992695026748626*(0.464011286218211+B60)*(1.42111669992612+0.835921316059934*(-0.0510411795160046*B60+0.649608496467101*(5.20954124225725+1.32336584838561*B60)))))))))*Sec(3.49622751072893+1.32336584838561*SIN(3.26326372784542*COS(1.9070449451209*COS(4.38888348998079*B60)))))/(-8.89161936473553+0.187768283577164*SIN(0.175003720754548*(-1.0034425620328+B60)))))))</f>
      </c>
      <c r="AS60">
        <f>-3.19244398732623+2.47922225364319/(4.13034075983652-19.1853644219838*COS(53.4871081569162*(4.54895958232256+0.595166291692657*A60))*COS(2.34127318896247*B60))+4.59529405601859/(-0.102880699536384+COS(0.970158169284869-COS((-0.644217755743392+B60)*(4.71449417548332+COS(1.47605523896888*B60)*(-1.24892397989421-4.38888348998079/(-1.99964678050107-0.930766521179757*B60)-6.07069820133914*SIN(0.240512838623345*(3.8647768204005-0.103213746837193*SIN(0.0398437791555164+0.68427529911992*B60)))))))+(-19.7456867666596*COS(2.33700230349172*B60))/(-4.02543794144377+0.999245583811795*(-0.599618741848579-COS((1.00252327900784*(0.675414338333634-3.07154731790958/COS((2.05045672490275*(-3.7082923621518-0.531041901024465*(0.0124584892007249*B60-1.51710578095748*(10.1467186730522+1.32336584838561*B60))))/(B60*(-4.01236775500626+SIN(0.871841091568481-0.209344039155982*(0.0104239707108729-B60)-0.971036529285117*(0.464011286218211+B60)))*(-1.0034425620328+SIN((2.86365571943192*(-4.02543794144377+(0.973757720571009*SIN(3.04605526034252-10.1703137869217*COS(2.34127318896247*B60)*COS(0.681208950305383*(-5.24253088175112-44.6383906269437/COS(0.0869794987327878*(4.38888348998079+B60)*(-7.47090882196389+0.0333904022707034*(3.4412282518247+(-2.03785680386851*(0.464011286218211-B60))/(COS(1.06432419423554*COS(B60))*(-4.25743668876457-2.95121604831838*COS(2.37185130248878*COS(21.0844742520398*B60^2)*SIN(0.783541008254785*B60))))+(-2.51127978153963*(-4.02543794144377+SIN(B60)))/COS(15.0456369401782/B60))+1.96036832657105*(0.0104239707108729-B60)*SIN(2.26644549032434*B60*(-3.07062809023029+0.0691776291570159*B60+0.323552810766608*(4.54170879037296+B60)*COS(3.21966962202688*(0.228866264528742+B60))))))))))/B60))/(COS(2.31597677522377/SIN(1.10214350961724+(-0.335266423072614*COS(B60)*COS(3.19178123630727*B60))/(COS(0.269458586708642*(0.126757436250328+2.48548347013926*(-3.19244398732623-0.904147576859968*(-4.46491320015797-4.55545916732724*COS(2.55680093540035+2.85369664524703/B60)))*SIN(0.853794222306453+B60)))*SIN(4.17877075135132-COS(0.997483071903992*(-3.70095047617492-1.32336584838561*SIN(3.26326372784542*COS(1.66617905604948-4.38888348998079*SIN(B60))))+(-2.33541554522187+2.24925584891254*(-4.24321362335637+SIN(B60)))*SIN(0.0728535461789953*COS(21.4205319314821/(-1.08475215657704+0.767370281668077*COS(2.34127318896247*B60)*COS(0.444406446746926*SIN(0.759335251212575*(-4.91815700165322+3.85548390218424*SIN(1.32790216254556/(18.3323158396242+0.358834095216839*B60))))))+2.7676129357411*(1.64686568436068+2.44577149231099*(4.54895958232256+12.3753706297687/(1.48502729882913-15.3444130141536*SIN(0.064987409316677*B60)))*SIN(B60)))))))))*SIN(B60)))))))*Sec(3.49622751072893+1.32336584838561*SIN(0.987711766462689*(-3.30386236010148+1.9070449451209*COS(4.38888348998079*B60)))))/(-8.89161936473553+5.20239639245279*(-1.0034425620328+B60))))))</f>
      </c>
      <c r="AT60">
        <f>-3.19244398732623+2.47922225364319/(4.55545916732724+19.1853644219838*COS(17.8628331842245*(-3.04605526034252-2.53538001515763*A60))*COS(2.34127318896247*B60))+4.59529405601859/(-0.102880699536384+COS(0.970158169284869-COS((-0.644217755743392+B60)*(4.53063676937798+0.891941454495948*COS(0.454538252181423*(-4.54895958232256+B60))*(-2.99428964346217+4.38888348998079/(-1.70072156542342-0.930766521179757*B60)+6.07069820133914*SIN(0.970645957317775*(3.8647768204005+SIN(0.0398437791555164+0.68427529911992*B60)*(-1.66169941542143-SIN(0.0629521986177826*SIN(B60)))))))))+(-11.7674874161692*COS(2.23129038338461*B60*Csc(1.32995720491595*B60)))/(-4.02543794144377+5.14775899136527*SIN(1.68307575195236+COS((1.00252327900784*(0.675414338333634-2.65843774893853/COS((0.426491040284931*(-4.63893119678731+0.98621059449367*(0.0124584892007249*B60-1.51710578095748*(-2.33541554522187+SIN(3.71551944464651+1.32336584838561*B60)))))/((-2.22132832222866+1.86685399942426*(0.0104239707108729-B60)-0.971036529285117*(0.464011286218211+B60))*(-1.0034425620328-SIN((2.23724855029327*(-4.02543794144377+(0.973757720571009*SIN(3.04605526034252-10.1703137869217*COS(2.34127318896247*B60)*COS(0.321948306320204*(-3.89983574117648-13.5596355410534/COS(0.0869794987327878*(4.38888348998079+B60)*(-10.0304614952191+1.96036832657105*(0.0104239707108729-B60)*SIN(2.26644549032434*B60*(-3.07062809023029+0.0691776291570159*B60+0.966809356649144*COS(3.21966962202688*(0.228866264528742+B60))))+0.0333904022707034*(-0.697367305830544+2.78520763403669/((-4.24321362335637*COS(0.740068463148044*B60))/(0.464011286218211-B60)+3.10463810559498/(-0.21125249507606+4.04618419368851*COS(2.95121604831838*COS(0.228866264528742*SIN(0.783541008254785*B60)))))-22.271177534471*(-4.02543794144377+SIN(0.0333904022707034*(8.14479154149258+(-45.8848183789036*B60)/(COS((4.5113192098519*(4.38888348998079-2.34127318896247*B60))/B60)*COS(0.28245758274843*B60))+2.78520763403669/(0.199479867255741+(-4.74492017588741*COS(0.537619980828712*B60))/B60)))))))))))/B60))/(B60*COS((2.23129038338461*B60)/SIN(1.10214350961724+(0.482504731330719*COS(B60)*COS(1.3750577389378*SIN(4.38888348998079*SIN(B60))))/(COS(0.707807735689834*(1.64686568436068+2.48548347013926*(-2.33864976501977+B60-0.904147576859968*(-0.546947611672606-COS(2.55680093540035+2.85369664524703/B60)+SIN(0.205606440532799/(-0.498669774984871+B60))))))*SIN(4.17877075135132-COS(0.997483071903992*(-5.22758831987261-SIN(3.26326372784542*COS(1.66617905604948-4.38888348998079*SIN(B60))))+(2.33541554522187+4.69996028156384*SIN(B60))*SIN(13.9790938650669*(-0.0319382149269121-1.43253632956902*COS(25.7332567481821/(COS(2.34127318896247*B60)*COS(3.10463810559498*(1.40575784242892+0.759335251212575*(-8.77364090383746+1.32790216254556*(18.5476673029205+0.316076929223304*B60))+B60)))+2.7676129357411*(1.64686568436068+2.59964545022312*(-1.79753367710594+0.335714325406428/COS(2.41818850379927*B60))*SIN(B60))))))))))*SIN(0.102880699536384-COS(0.970158169284869-COS(5.6065274334164*(0.547739204788806+B60))))))))))*Sec(3.04605526034252-B60+1.32336584838561*SIN(3.26326372784542*COS(1.9070449451209*COS(4.38888348998079*B60)))))/(-8.89161936473553-0.187768283577164*SIN(0.947274064822019*(3.32168059384751+B60)))))))</f>
      </c>
      <c r="AU60">
        <f>-3.19244398732623+2.71800423135567/(4.55545916732724+19.1853644219838*COS(17.8628331842245*(-3.04605526034252-2.53538001515763*A60))*COS(2.34127318896247*B60))+4.59529405601859/(-0.102880699536384+COS(0.970158169284869-COS((0.90494136087752+B60)*(3.16594339399998+0.891941454495948*COS(0.454538252181423*(-4.54895958232256+B60))*(-2.99428964346217+4.38888348998079/(-1.70072156542342-0.930766521179757*B60)+11.7807721988068*SIN(0.970645957317775*(3.8647768204005+SIN(0.0398437791555164+0.68427529911992*B60)*(-1.66169941542143-SIN(7.36914946809175*SIN(B60)))))))))+(-11.7674874161692*COS(0.259336929560409*B60*Csc(1.32995720491595*B60)))/(-4.02543794144377+5.14775899136527*SIN(1.68307575195236+COS((1.00252327900784*(0.675414338333634-2.65843774893853/COS((0.00751721947620742*(4.96440863612121+0.98621059449367*(0.0124584892007249*B60-1.51710578095748*(-2.33541554522187+SIN(8.69483570660885+1.32336584838561*B60)))))/((-5.3372775433549-1.24900163619626*(0.0104239707108729-B60))*(-1.0034425620328-SIN((2.23724855029327*(-4.02543794144377+(0.973757720571009*SIN(3.04605526034252-10.1703137869217*COS(2.34127318896247*B60)*COS(0.321948306320204*(-3.89983574117648+465.519969304544/(A60*COS(0.0869794987327878*(4.38888348998079+B60)*(-10.0304614952191+1.96036832657105*(0.0104239707108729-B60)*SIN(2.26644549032434*B60*(-3.07062809023029+0.0691776291570159*B60+0.966809356649144*COS(19.538468268013*(0.228866264528742+B60))))+0.668480377812508*(-0.697367305830544+2.78520763403669/((-4.24321362335637*COS(0.740068463148044*B60))/(0.464011286218211-B60)+3.10463810559498/(-0.21125249507606+4.04618419368851*COS(2.95121604831838*COS(0.228866264528742*SIN(0.783541008254785*B60)))))-2.97358541762451*(-4.02543794144377+SIN(0.928921811984624*(8.14479154149258+(-127.798746435309*B60)/(COS((4.5113192098519*(4.38888348998079-2.34127318896247*B60))/B60)*(0.199479867255741+(-109.258774418071*COS(0.152083151022746*B60))/B60)*COS(0.28245758274843*B60)))))))))))))/B60))/(B60*COS((2.23129038338461*B60)/SIN(1.10214350961724+(0.452208545977342*COS(B60)*COS(1.3750577389378*SIN(4.38888348998079*SIN(B60))))/(COS(3.16678725854344*(1.64686568436068+2.48548347013926*(-2.33864976501977+B60-0.904147576859968*(-0.546947611672606-COS(2.55680093540035+2.85369664524703/B60)+SIN(0.205606440532799/(-0.498669774984871+B60))))))*SIN(4.17877075135132-COS(4.01353511772973-(2.33541554522187+4.69996028156384*SIN(B60))*SIN(13.9790938650669*(-0.0319382149269121+2.01107689765918*COS(22.8137623437846/(COS(2.34127318896247*B60)*COS(3.10463810559498*(1.40575784242892+0.759335251212575*(-8.77364090383746+1.32790216254556*(18.5476673029205+0.316076929223304*B60))+B60)))+2.7676129357411*(1.64686568436068+2.59964545022312*(-1.79753367710594-4.2992092889529/COS(2.41818850379927*SIN(B60)))*SIN(B60))))))))))*SIN(0.102880699536384-COS(0.970158169284869-COS(5.6065274334164*(0.547739204788806+B60))))))))))*Sec(0.230264017381367+1.32336584838561*SIN(3.26326372784542*COS(1.73917150291469*COS(2.37500340984706-B60)))))/(-8.89161936473553-0.187768283577164*SIN(0.947274064822019*(3.32168059384751+B60)))))))</f>
      </c>
      <c r="AV60">
        <f>-3.19244398732623+2.71800423135567/(4.55545916732724+13.4778285081789*COS(17.8628331842245*(-3.04605526034252-2.53538001515763*A60))*COS(2.34127318896247*B60))+4.59529405601859/(-0.102880699536384+COS(0.970158169284869-COS((-0.644217755743392+B60)*(4.53063676937798+0.891941454495948*COS(0.454538252181423*(-4.54895958232256+B60))*(-2.99428964346217+4.38888348998079/(-1.70072156542342+0.373215060879051*B60)+6.07069820133914*SIN(0.970645957317775*(3.8647768204005+SIN(0.0398437791555164+0.68427529911992*B60)*(-1.66169941542143-SIN(0.0629521986177826*SIN(B60)))))))))-11.7674874161692*COS(2.23129038338461*B60*Csc(1.48869985630326*B60))*(4.61159416251987+0.502736280820392*SIN(1.68307575195236+COS(0.110971460070971*(0.675414338333634-0.46183169159684/COS((0.426491040284931*(-4.05270475481384-0.0126761414350927*B60*COS(0.188628472151279*COS(B60))+SIN(3.71551944464651+1.32336584838561*B60)))/((2.80582935491723+(-1.86685399942426*(0.0104239707108729-B60))/(-5.02715767714589-0.450571908918455*SIN(B60)))*(-1.0034425620328+SIN((2.23724855029327*(-4.02543794144377+(0.973757720571009*SIN(3.04605526034252+10.1703137869217*COS(2.34127318896247*B60)*COS(0.321948306320204*(-3.89983574117648-0.2259444810755/COS(4.38888348998079+B60-1.89585059019769/(-12.3658770404409+0.0333904022707034*(-0.697367305830544+2.78520763403669/(4.16267886660421/(0.464011286218211-B60)+3.10463810559498/(-0.21125249507606+4.04618419368851*COS(2.95121604831838*COS(0.228866264528742*SIN(0.783541008254785*B60)))))+39.8111098769168*(-4.02543794144377+SIN(0.0333904022707034*(8.14479154149258+(-45.8848183789036*B60)/(COS((4.5113192098519*(-1.36297950839016-1.85284534579819*B60))/B60)*COS(0.28245758274843*B60))+2.78520763403669/(0.199479867255741+(-4.74492017588741*COS(0.537619980828712*B60))/B60)))))-SIN(2.26644549032434*B60*(-3.07062809023029-0.412702921134056*B60+0.966809356649144*COS(0.73687375940996*COS(B60))))))))))/B60))/(B60*COS(0.102880699536384-COS(0.970158169284869-COS(3.38304147474741+B60)))*COS(8.63280657330097*B60*SIN(1.10214350961724+(-0.161057918038827*COS(B60)*COS(1.3750577389378*SIN(4.38888348998079*SIN(B60))))/(COS(4.20216770606499*(1.64686568436068+2.48548347013926*(-2.33864976501977+B60-0.904147576859968*(-0.546947611672606-COS(2.55680093540035+2.85369664524703/B60)+SIN(0.205606440532799/(-0.498669774984871+B60))))))*SIN(0.947394524668818*(-1.36297950839016+COS(0.997483071903992*(-7.82347132982872-SIN(3.26326372784542*COS(1.66617905604948*SIN(4.38888348998079*SIN(B60)))))+(2.33541554522187+4.69996028156384*SIN(B60))*SIN(0.647611941399037*(-0.0319382149269121-1.89621838342138*SIN(25.7332567481821/(COS(0.524371490330347*(-4.46491320015797+B60))*COS(1.22028522025927*(4.36411576342809-2.33163615227541/(-5.70301281360717+1.32790216254556*(18.4064269307623+0.314909657567638*B60))+B60)))+1.0529351996074*(-1.79753367710594+0.117596174893841*COS(1.71986695129731*B60)*(1.48502729882913+5.8626875461555*SIN(0.197443268161305/B60))))))))))))))))))))))</f>
      </c>
      <c r="AW60">
        <f>-2.35258177871109-17.9050202769674*COS(47.5012703255096-19.9648536074454*A60)*COS(2.34127318896247*B60)</f>
      </c>
      <c r="AX60">
        <f>-2.35258177871109-17.9050202769674*COS(47.5012703255096-19.9648536074454*A60)*COS(2.34127318896247*B60)</f>
      </c>
      <c r="AY60">
        <f>-2.35258177871109-17.9050202769674*COS(47.5012703255096-19.9648536074454*A60)*COS(2.34127318896247*B60)</f>
      </c>
      <c r="AZ60">
        <f>-2.35258177871109+1.98404601694252*COS(47.5012703255096-19.9648536074454*A60)*COS(2.34127318896247*B60)*(-6.22729775583901+COS((0.547739204788806+B60)*(4.53089824051787+3.60911931249123/COS((4.35063997044991*(-4.172523531424-0.466407665363302*SIN(0.98621059449367*(1.32336584838561-1.51710578095748*(-2.33541554522187+SIN(3.71551944464651+1.32336584838561*B60))))))/((-2.22132832222866-0.971036529285117*(0.464011286218211+B60)-0.950262826665238*B60)*(-1.0034425620328-SIN((0.0345338245065199*(-4.02543794144377+(0.973757720571009*SIN(3.04605526034252-10.1703137869217*COS(0.524371490330347*(-4.46491320015797+COS(B60)))*COS(0.321948306320204*(-2.99428964346217+4.38888348998079/(-1.70072156542342-0.930766521179757*B60)-6.07069820133914*SIN(0.208545147400331*(5.56632001497745+0.68427529911992*B60+SIN(8.94941416528843*COS(4.62678808588491*SIN(3.26326372784542*COS(1.9070449451209*COS(2.13112852507139*B60)))))))))))/B60))/(B60*COS((2.23129038338461*B60)/SIN(1.10214350961724+(0.482504731330719*COS(B60)*COS(1.3750577389378*SIN(4.38888348998079*SIN(B60))))/(COS(0.707807735689834*(1.64686568436068+2.48548347013926*(-2.33864976501977+B60+0.904147576859968*(0.185939686198609-SIN(1.51710578095748-7.37868802663049*(-0.498669774984871+B60))))))*SIN(4.17877075135132-COS(0.997483071903992*(-5.01271064725756-SIN(3.23277543136447*COS(0.974153035848922+4.38888348998079*SIN(B60))))-(2.33541554522187+4.69996028156384*SIN(B60))*SIN(0.639580633440371*COS(15.0633772312155/((0.297952670824784+B60)*COS(10.0053272209756*B60))+2.7676129357411*(1.64686568436068+2.59964545022312*(-0.240690677623371+1.31536717962865/(COS(2.41818850379927*B60)*(1.48502729882913-15.842682081532*SIN(1.92729652296882/B60))))*SIN(B60)))))))))))))))))</f>
      </c>
      <c r="BA60">
        <f>-2.35258177871109+1.98404601694252*COS(47.5012703255096-19.9933795287641*A60)*(-5.7771255054526-1.77046843626537*COS(5.6065274334164*(0.547739204788806+B60)))*COS(2.34127318896247*B60)</f>
      </c>
      <c r="BB60">
        <f>-3.19244398732623+0.952972231836685/(1.75104353123216-18.1838172266926*COS(53.4871081569162*(3.32867436206329+A60))*COS(2.34127318896247*B60))+1.37423663624159/(-0.102880699536384*(-0.970158169284869+COS((4.71449417548332+0.476577364714937*(-0.529647925098518+A60+4.38888348998079/(-3.84379951085584+2.44443881102134/B60)))*(-8.08659236886415+B60)))+19.7456815393579/(-4.02543794144377+14.2267368128445*SIN(1.68307575195236+COS((2.14072319491191*(0.675414338333634-0.0193539200871972/COS((684.548611823948*SIN(5.02186683269054-0.986467043468334*(4.81844542113664+3.14366631530903*SIN(0.0359861421184555*B60))))/(B60*(-5.33528518304124+A60+0.206804271871811*(0.0104239707108729-B60)-0.999785323978975*(1.83745493597157+B60))*COS(9.71999611692323*(-0.970158169284869+COS(1.07993256993885*(0.547739204788806+B60))))*COS(5.88285176554276/COS(2.06285561283754+(-0.464777703008064*(2.4979293560229*(-1.36297950839016+COS(0.997483071903992*(-3.71376149495798-0.935600983959233*(-4.54895958232256+B60))-1.9578569201783*SIN(0.106591061575539*COS(0.147706661517619-10.8803439112107/(COS(1.9070449451209*COS(4.46491320015797*B60))*COS(0.999317258394747*(0.910843304812121-2.2058470609319*SIN(2.33163615227541*(-5.70301281360717-0.0921195765429072*(4.24321362335637+B60-COS((-0.170119707071305+0.947274064822019*(-1.0034425620328+B60))*COS(5.63550271075654*SIN(2.63652450140494*(-0.228866264528742+8.3509698707334*B60))))))))))))))+0.0552250883955557*(4.38888348998079+2.48548347013926*(3.19244398732623+0.240512838623345*(-0.474107940239104+B60)-11.2560908269344*(0.138161443059092+1.01646737544449/(-2.96345064425116-0.869112035504125*(0.231533727874752+6.07069820133914*SIN(0.970645957317775*(3.8647768204005-0.103213746837193*SIN(0.0398437791555164+0.68427529911992*B60))))))))))/COS(2.05952944430618*B60)))*(0.26323489862894+0.115837183598291/SIN(3.0771119673812+(-0.158453280542526*COS(2.36457962791182*SIN(4.38888348998079*SIN(B60))))/(COS(2.64061504688481*(1.64686568436068+(2.48548347013926*(0.80977335530104+B60))/(0.481943707124545-0.904147576859968*(-1.51710578095748-4.26212605373046*COS(2.55680093540035+2.85369664524703/B60)+SIN(0.205606440532799/(-0.498669774984871+B60))))))*SIN(0.947394524668818*(-1.36297950839016+COS(0.997483071903992*(-10.0441121294217-SIN(3.26326372784542*COS(1.66617905604948*SIN(4.38888348998079*SIN(B60)))))-(2.33541554522187+4.69996028156384*SIN(B60))*SIN(0.329139187626835*(-0.0319382149269121+(-3.7298065811462*SIN(0.503127335365625*COS(1.22028522025927*(-0.101858713285314+B60+2.33163615227541/(-3.43294123651821+1.32790216254556*(18.7500364890084+0.0285927563643693*B60-B60*(-4.24321362335637-0.0497684115725929*COS(0.333789915430309*(2.81579124296115-4.38888348998079*SIN(B60))))))))+0.639310560999041*(4.61159416251987+0.380448864799603*(-1.79753367710594+(2.29751521439831*B60)/(1.48502729882913+5.8626875461555*SIN(0.197443268161305/B60))))))/A60)))))))))))*Sec(3.49622751072893*SIN(1.32336584838561*SIN(0.987711766462689*(-0.970158169284869+COS(16.3813801973759+4.38888348998079*B60))))))/(3.69848324037571-0.085288534571217*SIN(0.103159056155692*(-1.0034425620328+B60)))))))</f>
      </c>
      <c r="BC60">
        <f>-3.19244398732623+0.952972231836685/(1.75104353123216-9.35226158457549*COS(41.3330692837322*(3.85548390218424-1.22028522025927*A60))*COS(2.34127318896247*B60))+1.37423663624159/(-0.102880699536384+COS(0.970158169284869-COS((4.71449417548332+0.476577364714937*(7.68804933686132+A60-2.44443881102134/B60))*(-8.08659236886415+B60)))+9.97736373889877/(-4.02543794144377+1.36816994941305*SIN(0.629654225097054+COS((1.00252327900784*(0.675414338333634-0.0193539200871972/COS((0.179660731128502*B60^2*SIN(8.72981021814006-0.986467043468334*(-1.02234042807404+3.14366631530903*SIN(4.49431605468541*B60)))*(-1.0034425620328-SIN(85.0465462695254/(B60*COS(9.71999611692323*(-0.970158169284869+COS(2.20121578161857*(-0.380044882625685+B60))))*COS(5.88285176554276/COS(3.62955825980121+(0.0870067413675292*COS(2.05952944430618*B60))/(COS(2.93142442037043*(-1.36297950839016+COS(2.77643133263758-3.85548390218424/(-3.41951312741507+0.353059200155604*(-4.54895958232256+B60))-4.4139966857128*COS(10123.6774072076/COS(1.9070449451209*COS(1.96697100595367*B60))+0.836041456882564*(1.64686568436068-0.710129864885364*(-1.37442221955639+0.243745521312418/(4.35408547402562+COS(2.03158977616426*COS(B60))))*SIN(B60))))))*COS(0.0552250883955557*(4.38888348998079+2.48548347013926*(3.19244398732623-0.958843395197739*(-0.474107940239104+B60)+1.0263545588659*(0.970158169284869-COS(2.05801821799646-1.93163519161352/B60)+1/(4.71449417548332+0.891941454495948*COS(0.0999213653046681*B60)*(-2.93188685070726+0.556153597123559*SIN(0.970645957317775*(3.8647768204005-0.103213746837193*SIN(0.0398437791555164+0.68427529911992*B60))))))))))))*(0.26323489862894+(-4.87927850433874*B60^2)/SIN(3.04605526034252+0.347490285918315*(3.89983574117648-0.13054127825986/(-0.911579101267122+(-1.01350483678952*(4.38888348998079+B60))/(-4.02543794144377-3.26868103830189*SIN((0.978943734892926*(-4.01236775500626+1.54444395209071*(-7.56253769230352-0.397749655720089*(1.5479690960655+0.286022576314408*(-0.0319382149269121+SIN(B60))-2.03785680386851/(COS(4.20226414462264*B60)*(3.83493169861245-5.43701984470055*COS(0.228866264528742*SIN(2.43308724107386*SIN(0.45017225038641-0.206804271871811*(0.0104239707108729-B60)))))*(4.38888348998079+B60-1.89585059019769/(-10.1644991104518+0.601793555873873*(0.0104239707108729-B60)*SIN(0.179272778479524*(-2.14264276460126-0.993480082000876*B60)*B60*(3.93978482603949+0.997483071903992*COS(3.49622751072893+1.32336584838561*SIN(3.26326372784542*COS(1.9070449451209*COS(4.38888348998079*B60))))*(-8.89161936473553-0.187768283577164*SIN(0.947274064822019*(3.32168059384751+B60)))))))))-4.55783984221592*SIN(4.83821679162844*B60*SIN(0.179272778479524*(-0.510108221218374+2.95121604831838*COS(0.497489917065028*(0.228866264528742+B60))))))))/(4.36469719111898-0.0710196996646526*SIN(10.1837316372068*(-3.30386236010148+4.12499740963754*COS(B60))*COS(4.85913802285826*SIN(B60))))))))))))))/(-2.5074246958483+0.206804271871811*(0.0104239707108729-B60)-B60)))*Sec(3.49622751072893*SIN(1.32336584838561*SIN(0.987711766462689*(-0.970158169284869+COS(16.3813801973759*COS(4.38888348998079*B60)))))))/(3.69848324037571+0.085288534571217*SIN(0.838083913533219*(-1.0034425620328+B60)))))))</f>
      </c>
      <c r="BD60">
        <f>-3.19244398732623+0.952972231836685/(1.75104353123216-9.35226158457549*COS(41.3330692837322*(3.85548390218424-1.22028522025927*A60))*COS(2.34127318896247*B60))+1.37423663624159/(-0.102880699536384+COS(0.970158169284869-COS((4.71449417548332+0.476577364714937*(7.68804933686132+A60-2.44443881102134/B60))*(-8.08659236886415+B60)))+9.97736373889877/(-4.02543794144377+1.36816994941305*SIN(0.629654225097054+COS((1.00252327900784*(0.675414338333634-0.0193539200871972/COS((0.179660731128502*B60^2*SIN(8.72981021814006-0.986467043468334*(-1.02234042807404+3.14366631530903*SIN(4.49431605468541*B60)))*(-1.0034425620328-SIN(85.0465462695254/(B60*COS(9.71999611692323*(-0.970158169284869+COS(1.07993256993885*(-0.380044882625685+B60))))*COS(5.88285176554276/COS(3.62955825980121+(0.0870067413675292*COS(2.05952944430618*B60))/(COS(2.93142442037043*(-1.36297950839016+COS(2.77643133263758+2.63652450140494/(-3.41951312741507+0.353059200155604*(-4.54895958232256+B60))-0.778649609309361*COS(10123.6774072076/COS(1.9070449451209*COS(1.96697100595367*B60))+0.836041456882564*(1.64686568436068-0.710129864885364*(-1.37442221955639+0.243745521312418/(4.35408547402562+COS(2.03158977616426*COS(B60))))*SIN(B60))))))*COS(0.0552250883955557*(4.38888348998079+2.48548347013926*(3.19244398732623-0.958843395197739*(-0.474107940239104+B60)-(0.970158169284869-COS(2.05801821799646-1.93163519161352/B60)+1/(4.71449417548332+0.891941454495948*COS(0.0999213653046681*B60)*(-2.93188685070726+0.556153597123559*SIN(0.970645957317775*(3.8647768204005-0.103213746837193*SIN(0.0398437791555164+0.68427529911992*B60))))))/(0.464011286218211-0.0129110673922222*COS(0.0673481356022965*(4.38888348998079+B60)*(-10.0304614952191+1.96036832657105*(0.0104239707108729-B60)*SIN(2.26644549032434*B60*(-3.07062809023029+0.0691776291570159*B60+0.966809356649144*COS(19.538468268013*(0.228866264528742+B60))))+0.668480377812508*(-0.697367305830544+(1.7624150988083*(-4.02543794144377+SIN(0.928921811984624*(8.14479154149258+(-127.798746435309*B60)/(COS((4.5113192098519*(4.38888348998079-2.34127318896247*B60))/B60)*COS(0.28245758274843*B60)*((-109.258774418071*COS(0.152083151022746*B60))/B60+(-3.13616188499066*COS(2.31597677522377/SIN(1.10214350961724+(0.676007273520465*COS(B60)*COS(3.19178123630727*B60))/(COS(0.269458586708642*(-1.36297950839016+COS(6.08629012572982/(-1.25382318840771-0.187768283577164*SIN(0.947274064822019*(-1.0034425620328+B60))))))*(4.17877075135132+SIN(0.199636746855701*(-2.33541554522187+2.24925584891254*(-4.24321362335637+SIN(B60)))+0.997483071903992*(-3.70095047617492+1.32336584838561*SIN(0.404252188458842*COS(1.66617905604948-4.38888348998079*SIN(B60)))))))))*SIN(B60))/(-0.518128807244517+0.966955099171663*B60*SIN(3.04605526034252-10.1703137869217*COS(2.6299840052893*B60)*COS(0.681208950305383*(-5.24253088175112+6.67030394204438/(-0.14942975874265+(-11.4969620953109*SIN(0.227848381549171*B60))/(-7.00689753574568+B60-1.96036832657105*(0.0104239707108729-B60)*SIN(12.4719137695494*(-3.07062809023029+0.0691776291570159*B60+0.216468871216694*(1.75104353123216-0.948126877965075*(4.54170879037296+B60))*COS(0.509803318216735*(0.228866264528742+B60))))))))))))))))/SIN(1.06842078554415*B60)+2.78520763403669/((-4.24321362335637*COS(0.740068463148044*B60))/(0.464011286218211-B60)-81.5787329943979/(B60*SIN(5.02186683269054-0.986467043468334*(0.637461142927665+3.14366631530903*SIN(0.0359861421184555*B60)))*(-1.0034425620328-SIN(85.0465462695254/(B60*COS(9.71999611692323*(-0.970158169284869+COS(1.07993256993885*(0.547739204788806+B60))))*COS(4.56944137235583/COS(2.06285561283754+(-0.0870067413675292*COS(1.35322876627239*B60))/(COS(0.0552250883955557*(4.38888348998079+2.48548347013926*(3.19244398732623+0.240512838623345*(-0.474107940239104+B60)-11.2560908269344*(0.970158169284869-COS(2.55328537785344+1.93163519161352/B60)+1/(4.71449417548332-3.31886331914612*COS(0.99070229778345*B60))))))*(4.29440392876059-COS(0.997483071903992*(-3.57415069120048-0.935600983959233*(-4.54895958232256+B60))+1.9578569201783*SIN(13.9790938650669*(-0.0319382149269121-0.088810972648174*COS((5.73961400962436*(-3.24737298100873-0.710129864885364*(-0.650011773681869-1.85282145385703/(-3.24737298100873+COS(2.41818850379927*COS(B60))))*SIN(B60)))/(COS(1.9070449451209*COS(4.46491320015797*B60))*COS(0.999317258394747*(0.910843304812121+0.786807337671767*SIN(2.33163615227541*(-5.70301281360717-0.0708852198786061*COS(B60)*(-4.24321362335637+COS(0.170119707071305*COS(1.62305899145103*(-2.41640103524547-0.0969066503345407*COS(1.4572611314709*B60)))*SIN(0.726861776657963*(-1.0034425620328+B60)))))))))))))))))*(1.3979404071097+(-4.87927850433874*B60^2)/SIN(3.04605526034252+0.347490285918315*(4.50259299674639+0.200159893836569/(-0.932628505266608+(1.5981274668069*(4.38888348998079+B60))/((-2.33541554522187+SIN(0.478207770002108+2.08956232517353*SIN(B60)))*SIN((0.978943734892926*(-4.01236775500626+1.54444395209071*(-7.56253769230352+0.491862318102224*(2.01198038228371+(1.63817228760119*(0.464011286218211-B60)*COS(3.07455604918613*SIN(2.99428964346217*B60)))/COS(0.791911128545396*B60)+0.286022576314408*(-0.0319382149269121+SIN(B60)))+4.59870948625332*SIN(1.60501744944577*B60*(-0.510108221218374+2.95121604831838*COS(0.497489917065028*(0.228866264528742+B60)))))))/(3.52213138772818+3.99778134379428*SIN(0.0177647784001233*SIN(0.115509347718925*(-3.30386236010148+1.62262997366088*COS(B60)-4.88128635181885*SIN(B60))))))))))))))))))))))))))*(0.26323489862894+(-4.87927850433874*B60^2)/SIN(3.04605526034252+0.347490285918315*(3.89983574117648-0.13054127825986/(-0.911579101267122+(-1.01350483678952*(4.38888348998079+B60))/(-4.02543794144377+3.26868103830189*SIN(0.405124696031046*(-4.01236775500626+1.54444395209071*(-7.56253769230352-0.397749655720089*(1.5479690960655+1.38100485552734/((0.464011286218211-B60)*COS(4.20226414462264*B60))+0.286022576314408*(-0.0319382149269121+SIN(B60)))-4.55783984221592*SIN(4.83821679162844*B60*SIN(0.179272778479524*(-0.510108221218374+2.95121604831838*COS(0.497489917065028*(0.228866264528742+B60)))))))))))))))))/(-2.5074246958483+0.206804271871811*(0.0104239707108729-B60)-B60)))*Sec(3.49622751072893*SIN(1.32336584838561*SIN(0.987711766462689*(-0.970158169284869+COS(16.3813801973759*COS(4.38888348998079*B60)))))))/(3.69848324037571+0.085288534571217*SIN(0.838083913533219*(-1.0034425620328+B60)))))))</f>
      </c>
      <c r="BE60">
        <f>-3.19244398732623+0.952972231836685/(1.75104353123216-9.35226158457549*COS(41.3330692837322*(3.85548390218424-1.22028522025927*A60))*COS(2.34127318896247*B60))+1.37423663624159/(-0.102880699536384+COS(0.970158169284869-COS((4.71449417548332+0.476577364714937*(7.68804933686132+A60-2.44443881102134/B60))*(-8.08659236886415+B60)))+9.97736373889877/(-4.02543794144377+1.36816994941305*SIN(0.629654225097054+COS((1.00252327900784*(0.675414338333634-0.0172827458694873/COS((0.179660731128502*B60^2*SIN(8.72981021814006-0.986467043468334*(-1.02234042807404+3.14366631530903*SIN(4.49431605468541*B60)))*(-1.0034425620328-SIN(85.0465462695254/(B60*COS(9.71999611692323*(-0.970158169284869+COS(1.07993256993885*(-0.380044882625685+B60))))*COS(5.88285176554276/COS(3.62955825980121+(0.0870067413675292*COS(2.05952944430618*B60))/(COS(2.93142442037043*(-1.36297950839016+COS(2.77643133263758+2.63652450140494/(-3.41951312741507+0.353059200155604*(-4.54895958232256+B60))-0.778649609309361*COS(10123.6774072076/COS(1.9070449451209*COS(1.96697100595367*B60))+0.836041456882564*(1.64686568436068-0.710129864885364*(-1.37442221955639+0.243745521312418/(4.35408547402562+COS(2.03158977616426*COS(B60))))*SIN(B60))))))*COS(0.0552250883955557*(4.38888348998079+2.48548347013926*(3.19244398732623-0.958843395197739*(-0.474107940239104+B60)-(0.970158169284869-COS(2.05801821799646-1.93163519161352/B60)+1/(4.71449417548332+0.891941454495948*COS(0.0999213653046681*B60)*(-2.93188685070726+0.556153597123559*SIN(0.970645957317775*(3.8647768204005+0.00789489574621929*SIN(0.0398437791555164+0.68427529911992*B60))))))/(0.464011286218211-0.000452181138139513*COS(0.0673481356022965*(4.38888348998079+B60)*(-10.0304614952191+1.96036832657105*(0.0104239707108729-B60)*SIN(2.26644549032434*B60*(-3.07062809023029+0.0691776291570159*B60+0.966809356649144*COS(19.538468268013*(0.228866264528742+B60))))+0.668480377812508*(-0.697367305830544+2.78520763403669/((-4.24321362335637*COS(0.740068463148044*B60))/(0.464011286218211-B60)+3.10463810559498/(-0.21125249507606+4.04618419368851*COS(2.95121604831838*COS(0.228866264528742*SIN(0.783541008254785*B60)))))-2.97358541762451*(-4.02543794144377+SIN(0.928921811984624*(8.14479154149258+(-127.798746435309*B60)/(COS((4.5113192098519*(4.38888348998079-2.34127318896247*B60))/B60)*COS(0.28245758274843*B60)*((-109.258774418071*COS(0.152083151022746*B60))/B60+(-3.13616188499066*COS(2.31597677522377/SIN(1.10214350961724+(0.676007273520465*COS(B60)*COS(3.19178123630727*B60))/(COS(0.269458586708642*(-1.36297950839016+COS(6.08629012572982/(-1.25382318840771-0.187768283577164*SIN(0.947274064822019*(-1.0034425620328+B60))))))*(4.17877075135132+SIN(0.199636746855701*(-2.33541554522187+2.24925584891254*(-4.24321362335637+SIN(B60)))+0.997483071903992*(-3.70095047617492+1.32336584838561*SIN(0.404252188458842*COS(1.66617905604948-4.38888348998079*SIN(B60)))))))))*SIN(B60))/(-0.518128807244517+0.966955099171663*B60*SIN(3.04605526034252-10.1703137869217*COS(2.6299840052893*B60)*COS(0.681208950305383*(-5.24253088175112+6.67030394204438/(-1.99977262871367+0.0691776291570159*B60+0.966809356649144*COS(0.0865514593704007*SIN(B60))+(-11.4969620953109*SIN(0.227848381549171*B60))/(-7.00689753574568+B60-1.96036832657105*(0.0104239707108729-B60)*SIN(12.4719137695494*(-3.07062809023029+0.0691776291570159*B60+0.216468871216694*(1.75104353123216-0.948126877965075*(4.54170879037296+B60))*COS(3.21966962202688*(0.228866264528742+B60)))))))))))))))))))))))))*(0.26323489862894+(-4.87927850433874*B60^2)/SIN(3.04605526034252+0.347490285918315*(3.89983574117648-0.13054127825986/(-0.911579101267122+(-1.01350483678952*(4.38888348998079+B60))/(-4.02543794144377+3.26868103830189*SIN(0.405124696031046*(-4.01236775500626+1.54444395209071*(-7.56253769230352-0.397749655720089*(1.5479690960655+1.38100485552734/((0.464011286218211-B60)*COS(4.20226414462264*B60))+0.286022576314408*(-0.0319382149269121+SIN(B60)))-4.55783984221592*SIN(4.83821679162844*B60*SIN(0.179272778479524*(-0.510108221218374+2.95121604831838*COS(0.497489917065028*(0.228866264528742+B60)))))))))))))))))/(-2.5074246958483+0.206804271871811*(0.0104239707108729-B60)-B60)))*Sec(3.49622751072893*SIN(1.32336584838561*SIN(0.987711766462689*(-0.970158169284869+COS(16.3813801973759*COS(4.38888348998079*B60)))))))/(3.69848324037571+0.085288534571217*SIN(0.838083913533219*(-1.0034425620328+B60)))))))</f>
      </c>
      <c r="BF60">
        <f>-3.19244398732623+1.12586549431762/(2.08956232517353-14.3847669140417*COS(17.8628331842245*(-2.04789184159191-2.53538001515763*A60))*COS(2.34127318896247*B60))-0.116827522015499*(-0.0463344736960289+COS(0.45017225038641-COS((-0.200899973516642+B60)*(3.8637241772538+0.891941454495948*COS(0.454538252181423*(-4.54895958232256+B60))*(-2.99428964346217+4.38888348998079/(-6.45816380592759-0.930766521179757*B60)+10.257296978812*SIN(0.970645957317775*(3.8647768204005+SIN(0.0398437791555164+0.68427529911992*B60)*(-1.66169941542143-SIN(0.0336206493084471*SIN(B60)))))))))+(-9.57012350287464*COS(6.26506655935736*Csc(0.89022335658841*COS(1.66169941542143-B60))))/(-4.02543794144377+3.89778188649779*SIN(1.68307575195236+COS((1.0164624713026*(-2.40026564724377-0.293273057904527*COS(0.352073807669771*SIN(4.38888348998079*B60)*SIN((1.11596601165107*(4.01236775500626+0.647482220799467*(-3.2899633919266+1.91241527905177*(0.0104239707108729-B60)-0.916567894734818*(4.91889103745603+B60)))*(B60-0.376546788699777*(-1.0034425620328+SIN((13.6682093364167*(-4.02543794144377+4.12128452096706*SIN(3.04605526034252+0.756294601786745*A60*COS(2.34127318896247*B60)*COS((-3.89983574117648+0.0139686638929919*COS((4.49810867871241*COS(4.38888348998079+B60))/(1.66241695692097-1.96036832657105*(0.0104239707108729-B60)*SIN(12.642440807505*B60*COS(0.179272778479524*(-3.07062809023029+0.0691776291570159*B60+0.966809356649144*COS(0.0865514593704007*SIN(B60)))))-1.4614001137936*(-3.56575756335229+0.0333904022707034*(0.0178168467838976+2.78520763403669/(-1.1249515224028*COS(1.5505125154381*B60)+3.10463810559498/(-0.0410693641686142+4.04618419368851*COS(1.91495843382934*COS(0.228866264528742*SIN(0.783541008254785*B60)))))-2.04234628259225*(-4.02543794144377+SIN(0.279982028875551*(8.14479154149258+(-45.8848183789036*B60)/(COS((4.5113192098519*(4.38888348998079-2.57110384654335*B60))/B60)*COS(0.371853168252836*B60))+0.228866264528742/(0.458492073235626+(4.74492017588741*SIN(1.07039612175432*B60))/B60)))))))))/(1.9070449451209+4.04618419368851*B60)))))/(B60*COS((2.23129038338461*B60)/SIN(1.10214350961724+(-0.236425596508051*COS(B60)*COS(1.3750577389378*SIN(4.38888348998079*SIN(B60))))/(COS(6.89692498451458*(1.79369938948017+B60+0.224205789019262*(1.13007966903571-COS(2.55680093540035+2.85369664524703/B60))))*SIN(2.81579124296115+0.733686745724532*(0.997483071903992*(-4.84819983677129-3.14383711712105*SIN(3.26326372784542*COS(0.745042283995865+4.38888348998079*SIN(B60))))-(2.33541554522187+1.07642438888524/SIN(B60))*SIN((2.25711826043782*COS(40.0597560166563/(COS(0.150835764170477*B60)*COS(3.10463810559498*(-2.53538001515763+B60-0.550799529526559*(-8.77364090383746+1.32790216254556*(-0.446299593328702+0.300457585173198*B60+1.64011751913756*(4.75123511441602-0.104194893193397*SIN(3.04605526034252+4.54895958232256*COS(3.53286308706162*SIN(2.35151374678552*SIN(1.00142880693641/B60))))))))))-2.7676129357411*(1.64686568436068+0.495255411950829*(-4.83333429355996+COS(0.384595740834949*(1.50704551792392*B60+0.196671547872117/(0.498669774984871+4.19054462638296*COS(0.00637597005406976*COS(B60)*(-1.26221974320673-0.70433848197628*(-10.5282948290564-0.518128807244517*(-0.0398437791555164-96.2657448521152*(-3.30386236010148+10.4409745107485*COS(B60))*COS(1.06282763033982*B60))))*(-2.41640103524547-3.14383711712105*COS(1.26379680953426*COS(0.693935322170248*B60)))*(-4.61159416251987/(0.738153574518312+0.113360324107389*B60*(2.60995781336344-96.2657448521152*COS(3.40769579713652*B60)*(4.02543794144377-1.42226738378444*SIN(B60))))+1.96697100595367/(-4.01236775500626+0.711722780484071*(-11.3501183638935+(-0.510108221218374+SIN(0.0104239707108729-B60))*SIN(6.03615085257551*(4.82167162146245-0.451281666552392*(0.228866264528742+B60)+0.213641279321011*B60)*B60))))*(4.61366923575936+5.7262367634124*SIN(7.2701303077199*B60*(-2.76701553574705+0.0346994035652252*(-1.0034425620328-0.292203822137493*(4.54170879037296+B60))))-0.999785323978975*(4.55715261915801-84.9302750429841*COS(3.76696487679641*B60*SIN(4.38888348998079+B60))+1.02615493643776*10^18/(-0.21125249507606-4.04618419368851*SIN(2.95121604831838*COS(0.228866264528742-1.31964592815584/B60))))))))))*SIN(B60))))/A60))))))*SIN(0.102880699536384-COS(0.970158169284869-COS(0.796749079294485*B60*(1.75104353123216+B60)))))))))/(-7.59841351743161-0.000246958146621201*B60*SIN(1.51710578095748*(-2.33541554522187+SIN(0.213432382182193+1.32336584838561*B60))))))))/(-2.84355529717235-0.187768283577164*SIN(0.947274064822019*(3.32168059384751+B60)))))*SIN(0.970645957317775*(3.8647768204005+1.56916883990802*SIN(0.21469815156228-0.68427529911992*B60)))))</f>
      </c>
      <c r="BG60">
        <f>-3.19244398732623+1.12586549431762/(2.08956232517353-14.3847669140417*COS(17.8628331842245*(-2.04789184159191-2.53538001515763*A60))*COS(2.34127318896247*B60))-0.116827522015499*(-0.0463344736960289+COS(0.45017225038641-COS((-0.200899973516642+B60)*(3.8637241772538+0.891941454495948*COS(0.454538252181423*(-4.54895958232256+B60))*(-2.99428964346217+4.38888348998079/(-6.45816380592759-0.930766521179757*B60)+10.257296978812*SIN(0.970645957317775*(3.8647768204005+SIN(0.0398437791555164+0.68427529911992*B60)*(-1.66169941542143-SIN(0.0336206493084471*SIN(B60)))))))))+(-9.57012350287464*COS(6.26506655935736*Csc(0.89022335658841*COS(1.66169941542143-B60))))/(-4.02543794144377+3.89778188649779*SIN(1.68307575195236+COS((1.0164624713026*(-2.40026564724377-0.293273057904527*COS(0.352073807669771*SIN(4.38888348998079*B60)*SIN((1.11596601165107*(4.01236775500626+0.647482220799467*(-3.2899633919266+1.91241527905177*(0.0104239707108729-B60)-0.916567894734818*(4.91889103745603+B60)))*(B60-0.376546788699777*(-1.0034425620328+SIN((13.6682093364167*(-4.02543794144377+4.12128452096706*SIN(3.04605526034252+0.756294601786745*A60*COS(2.34127318896247*B60)*COS((-3.89983574117648+0.0139686638929919*COS((4.49810867871241*COS(4.38888348998079+B60))/(1.66241695692097-1.96036832657105*(0.0104239707108729-B60)*SIN(12.642440807505*B60*COS(0.179272778479524*(-3.07062809023029+0.0691776291570159*B60+0.966809356649144*COS(0.0865514593704007*SIN(B60)))))-1.4614001137936*(-3.56575756335229+0.0333904022707034*(0.0178168467838976+2.78520763403669/(-1.1249515224028*COS(1.5505125154381*B60)+3.10463810559498/(-0.0410693641686142+4.04618419368851*COS(1.91495843382934*COS(0.228866264528742*SIN(0.783541008254785*B60)))))-2.04234628259225*(-4.02543794144377+SIN(0.279982028875551*(8.14479154149258+(-45.8848183789036*B60)/(COS((4.5113192098519*(4.38888348998079-2.57110384654335*B60))/B60)*COS(0.371853168252836*B60))+0.228866264528742/(0.458492073235626+(4.74492017588741*SIN(1.07039612175432*B60))/B60)))))))))/(1.9070449451209+4.04618419368851*B60)))))/(B60*COS((2.23129038338461*B60)/SIN(1.10214350961724+(-0.236425596508051*COS(B60)*COS(1.3750577389378*SIN(4.38888348998079*SIN(B60))))/(COS(6.89692498451458*(1.79369938948017+B60+0.224205789019262*(1.13007966903571-COS(2.55680093540035+2.85369664524703/B60))))*SIN(2.81579124296115+0.733686745724532*(0.997483071903992*(-4.84819983677129-3.14383711712105*SIN(3.26326372784542*COS(0.745042283995865+4.38888348998079*SIN(B60))))-(2.33541554522187+1.07642438888524/SIN(B60))*SIN((2.25711826043782*COS(40.0597560166563/(COS(0.150835764170477*B60)*COS(3.10463810559498*(-2.53538001515763+B60-0.550799529526559*(-8.77364090383746+1.32790216254556*(-0.446299593328702+0.300457585173198*B60+1.64011751913756*(4.75123511441602-0.104194893193397*SIN(3.04605526034252+4.54895958232256*COS(3.53286308706162*SIN(2.35151374678552*SIN(1.00142880693641/B60))))))))))-2.7676129357411*(1.64686568436068+0.495255411950829*(-4.83333429355996+COS(0.384595740834949*(1.50704551792392*B60+0.196671547872117/(0.498669774984871+4.19054462638296*COS(0.00637597005406976*COS(B60)*(-1.26221974320673-0.70433848197628*(-10.5282948290564-0.518128807244517*(-0.0398437791555164-96.2657448521152*(-3.30386236010148+10.4409745107485*COS(B60))*COS(1.06282763033982*B60))))*(-2.41640103524547-3.14383711712105*COS(0.104944825667732*COS(0.693935322170248*B60)))*(-4.61159416251987/(-0.588564233672441+1.54930788009319*COS(0.464011286218211+8.89536832041086*SIN(3.53977960545111+0.428189322472372*(-2.22132832222866+2.90032775970771/(0.464011286218211+B60)+0.251759540947922*B60)))+0.113360324107389*B60*(2.60995781336344-96.2657448521152*COS(3.40769579713652*B60)*(4.02543794144377-1.42226738378444*SIN(B60))))+1.96697100595367/(-4.01236775500626+0.711722780484071*(-11.3501183638935+(-0.510108221218374+SIN(0.0104239707108729-B60))*SIN(6.03615085257551*(4.82167162146245-0.451281666552392*(0.228866264528742+B60)+0.213641279321011*B60)*B60))))*(4.61366923575936+5.7262367634124*SIN(7.2701303077199*B60*(-2.76701553574705+0.0346994035652252*(-1.0034425620328-0.292203822137493*(4.54170879037296+B60))))-0.999785323978975*(4.55715261915801-84.9302750429841*COS(3.76696487679641*B60*SIN(4.38888348998079+B60))+1.02615493643776*10^18/(-0.21125249507606-4.04618419368851*SIN(2.95121604831838*COS(0.228866264528742-1.31964592815584/B60))))))))))*SIN(B60))))/A60))))))*SIN(0.102880699536384-COS(0.970158169284869-COS(0.796749079294485*B60*(1.75104353123216+B60)))))))))/(-7.59841351743161-0.000246958146621201*B60*SIN(1.51710578095748*(-2.33541554522187+SIN(0.213432382182193+1.32336584838561*B60))))))))/(-2.84355529717235-0.187768283577164*SIN(0.947274064822019*(3.32168059384751+B60)))))*SIN(0.970645957317775*(3.8647768204005+0.680634131508929*SIN(0.21469815156228-0.68427529911992*B60)))))</f>
      </c>
      <c r="BH60">
        <f>-3.19244398732623+1.12586549431762/(2.08956232517353-14.3847669140417*COS(17.8628331842245*(-2.04789184159191-2.53538001515763*A60))*COS(2.34127318896247*B60))-0.116827522015499*(-0.0463344736960289+COS(0.45017225038641-COS((-0.200899973516642+B60)*(3.8637241772538+0.891941454495948*COS(0.454538252181423*(-4.54895958232256+B60))*(-2.99428964346217+4.38888348998079/(-6.45816380592759-0.930766521179757*B60)+10.257296978812*SIN(0.970645957317775*(3.8647768204005+SIN(0.0398437791555164+0.68427529911992*B60)*(-1.66169941542143-SIN(0.0336206493084471*SIN(B60)))))))))+(-9.57012350287464*COS(6.26506655935736*Csc(0.89022335658841*COS(1.66169941542143-B60))))/(-4.02543794144377+3.89778188649779*SIN(1.68307575195236+COS((1.0164624713026*(-2.40026564724377-0.293273057904527*COS(0.352073807669771*SIN(4.38888348998079*B60)*SIN((1.11596601165107*(4.01236775500626+0.647482220799467*(-3.2899633919266+1.91241527905177*(0.0104239707108729-B60)-0.916567894734818*(4.91889103745603+B60)))*(B60-0.376546788699777*(-1.0034425620328+SIN((13.6682093364167*(-4.02543794144377+4.12128452096706*SIN(3.04605526034252+0.756294601786745*A60*COS(2.34127318896247*B60)*COS((-3.89983574117648+0.0139686638929919*COS((4.49810867871241*COS(4.38888348998079+B60))/(1.66241695692097-1.96036832657105*(0.0104239707108729-B60)*SIN(12.642440807505*B60*COS(0.179272778479524*(-3.07062809023029+0.0691776291570159*B60+0.966809356649144*COS(0.0865514593704007*SIN(B60)))))-1.4614001137936*(-3.56575756335229+0.0333904022707034*(0.0178168467838976+2.78520763403669/(-1.1249515224028*COS(1.5505125154381*B60)+3.10463810559498/(-0.0410693641686142+4.04618419368851*COS(1.91495843382934*COS(0.228866264528742*SIN(0.783541008254785*B60)))))-2.04234628259225*(-4.02543794144377+SIN(0.279982028875551*(8.14479154149258+(-45.8848183789036*B60)/(COS((4.5113192098519*(4.38888348998079-2.57110384654335*B60))/B60)*COS(0.428040653541318*B60))+0.228866264528742/(0.458492073235626+(4.74492017588741*SIN(1.07039612175432*B60))/B60)))))))))/(1.9070449451209+4.04618419368851*B60)))))/(B60*COS((2.23129038338461*B60)/SIN(1.10214350961724+(-0.236425596508051*COS(B60)*COS(1.3750577389378*SIN(4.38888348998079*SIN(B60))))/(COS(6.89692498451458*(1.79369938948017+B60+0.224205789019262*(1.13007966903571-COS(2.55680093540035+2.85369664524703/B60))))*SIN(2.81579124296115+0.733686745724532*(0.997483071903992*(-4.84819983677129-3.14383711712105*SIN(3.26326372784542*COS(0.745042283995865+4.38888348998079*SIN(B60))))-(2.33541554522187+1.07642438888524/SIN(B60))*SIN((2.25711826043782*COS(40.0597560166563/(COS(0.150835764170477*B60)*COS(3.10463810559498*(-2.53538001515763+B60-0.550799529526559*(-8.77364090383746+1.32790216254556*(-0.446299593328702+0.300457585173198*B60+1.64011751913756*(4.75123511441602-0.104194893193397*SIN(3.04605526034252+4.54895958232256*COS(3.53286308706162*SIN(2.35151374678552*SIN(1.00142880693641/B60))))))))))-2.7676129357411*(1.64686568436068+0.495255411950829*(-4.83333429355996+COS(0.384595740834949*(1.50704551792392*B60+0.196671547872117/(0.498669774984871+4.19054462638296*COS(0.00637597005406976*COS(B60)*(-1.26221974320673-0.70433848197628*(-10.5282948290564-0.518128807244517*(-0.0398437791555164-96.2657448521152*(-3.30386236010148+10.4409745107485*COS(B60))*COS(1.06282763033982*B60))))*(-2.41640103524547-3.14383711712105*COS(1.26379680953426*COS(0.693935322170248*B60)))*(-4.61159416251987/(-0.588564233672441+1.54930788009319*COS(0.464011286218211+8.89536832041086*SIN(3.53977960545111+0.428189322472372*(-2.22132832222866+2.90032775970771/(0.464011286218211+B60)+0.251759540947922*B60)))+0.113360324107389*B60*(2.60995781336344-96.2657448521152*COS(3.40769579713652*B60)*(4.02543794144377-1.42226738378444*SIN(B60))))+1.96697100595367/(-4.01236775500626+0.711722780484071*(-11.3501183638935+(-0.510108221218374+SIN(0.0104239707108729-B60))*SIN(6.03615085257551*(4.82167162146245-0.451281666552392*(0.228866264528742+B60)+0.213641279321011*B60)*B60))))*(4.61366923575936+5.7262367634124*SIN(7.2701303077199*B60*(-2.76701553574705+0.0346994035652252*(-1.0034425620328-0.292203822137493*(4.54170879037296+B60))))-0.999785323978975*(4.55715261915801-84.9302750429841*COS(3.76696487679641*B60*SIN(4.38888348998079+B60))+1.02615493643776*10^18/(-0.21125249507606-4.04618419368851*SIN(2.95121604831838*COS(0.228866264528742-1.31964592815584/B60))))))))))*SIN(B60))))/A60))))))*SIN(0.102880699536384-COS(0.970158169284869-COS(0.796749079294485*B60*(1.75104353123216+B60)))))))))/(-7.59841351743161-0.000246958146621201*B60*SIN(1.51710578095748*(-2.33541554522187+SIN(0.213432382182193+1.32336584838561*B60))))))))/(-2.84355529717235-0.187768283577164*SIN(0.947274064822019*(3.32168059384751+B60)))))*SIN(0.970645957317775*(3.8647768204005+1.56916883990802*SIN(0.21469815156228-0.68427529911992*B60)))))</f>
      </c>
      <c r="BI60">
        <f>-3.19244398732623+1.12586549431762/(2.08956232517353-14.3847669140417*COS(17.8628331842245*(-2.04789184159191-2.53538001515763*A60))*COS(2.34127318896247*B60))-0.116827522015499*(-0.0463344736960289+COS(0.45017225038641-COS((-0.200899973516642+B60)*(3.82167188145907-0.310419540556542*(-2.99428964346217+0.464011286218211/(-6.45816380592759-0.930766521179757*B60)+10.257296978812*SIN(0.970645957317775*(3.8647768204005+SIN(0.0398437791555164+0.68427529911992*B60)*(-1.66169941542143-SIN(0.0336206493084471*SIN(B60)))))))))+(3.1928303602047*COS(18.9171411141789*Csc(0.970158169284869-COS(1.66169941542143-B60))))/(-4.02543794144377-3.16117245475551*SIN(1.68307575195236+COS((1.00252327900784*Sec(0.871802255052251-0.13054127825986/(-0.911579101267122+(-1.01350483678952*(4.38888348998079+B60))/(-4.02543794144377-3.26868103830189*SIN((0.978943734892926*(-4.01236775500626+1.54444395209071*(-7.56253769230352-0.397749655720089*(1.5479690960655+11.485020831085/((0.464011286218211-B60)*COS(4.20226414462264*B60))+0.286022576314408*(-0.0319382149269121+SIN(B60)))-4.55783984221592*SIN(4.83821679162844*B60*SIN(0.179272778479524*(-0.510108221218374+2.95121604831838*COS(0.925187262703742*(0.228866264528742+B60))))))))/(4.36469719111898-0.0710196996646526*SIN(10.1837316372068*(-3.30386236010148+4.12499740963754*COS(B60))*COS(4.85913802285826*SIN(B60))))))))*(-2.40026564724377-0.285716592962881*(-1.02644741372311+0.352073807669771*SIN(4.38888348998079*B60)*SIN((1.11596601165107*(4.01236775500626+0.647482220799467*(-3.2899633919266+1.91241527905177*(0.0104239707108729-B60)-0.783825728799143*(4.91889103745603+B60)))*(B60-0.376546788699777*(-1.0034425620328+SIN(0.0319382149269121+(0.436538207452503*(-4.02543794144377+4.12128452096706*SIN(3.04605526034252+0.756294601786745*A60*COS(2.34127318896247*B60)*COS((-3.89983574117648+10.8194017565173/COS((0.897516308159673*COS(4.38888348998079+B60))/(1.43157108857086-1.96036832657105*(1.8405640811986-B60)*SIN(12.642440807505*B60*COS(0.179272778479524*(-4.03743744687943+0.0691776291570159*B60+0.0865514593704007*SIN(B60))))-1.4614001137936*(-3.56575756335229+0.0333904022707034*(2.80302448082059+1.29525867071283*COS(1.5505125154381*B60)-3.10463810559498/(-0.0874038378646432+COS(1.91495843382934*COS(0.179326103664357*B60)))-2.04234628259225*(-4.02543794144377+SIN(0.279982028875551*(8.14479154149258+(286.853571302021*B60)/(COS((4.5113192098519*(4.38888348998079-2.57110384654335*B60))/B60)*COS(0.426016048257109*B60))+0.228866264528742/(0.458492073235626+(4.74492017588741*SIN(0.755805386848657*B60))/B60)))))))))/(1.9070449451209+4.04618419368851*B60)))))/(B60*COS(4.38888348998079/SIN((0.250370445694789*COS(B60)*COS(1.3750577389378*SIN(4.38888348998079*SIN(B60))))/(COS(0.617974831290765-4.26212605373046*(1.79369938948017+B60+4.46018813508017*COS(1.13007966903571-COS(2.55680093540035+2.85369664524703/B60))))*SIN(2.81579124296115+0.733686745724532*(0.997483071903992*(-4.43386482858191-3.14383711712105*SIN(3.26326372784542*COS(0.745042283995865+4.38888348998079*SIN(B60))))-(2.33541554522187+1.07642438888524/SIN(B60))*SIN((2.25711826043782*COS(24.7968591818679/(COS(0.155475435806166*(-0.970158169284869+SIN(B60)))*COS(3.10463810559498*(-2.53538001515763+B60-0.992983110633093*(-8.77364090383746+1.32790216254556*(-0.833245010372747+0.197098093251466*B60-0.00663681899807356*SIN(3.04605526034252+4.54895958232256*COS(3.53286308706162*SIN(2.35151374678552*SIN(1.00142880693641/B60)))))))))-2.7676129357411*(1.64686568436068+0.495255411950829*(-4.83333429355996+COS(0.384595740834949*(1.50704551792392*B60+0.524774328474636*(0.498669774984871+4.19054462638296*COS((0.0508856228504946*COS(B60)*(-4.65322492563405-0.70433848197628*(-10.5282948290564-0.518128807244517*(-0.0398437791555164-96.2657448521152*(-3.30386236010148-9.74722748499912*COS(B60))*COS(1.06282763033982*B60))))*(-2.41640103524547-3.14383711712105*COS(1.26379680953426*COS(0.693935322170248*B60)))*(4.61366923575936+5.7262367634124*SIN(7.2701303077199*(-2.76701553574705+0.0346994035652252*(-1.0034425620328-0.292203822137493*B60))*B60)-0.993794843867237*(4.62407622482673-84.9302750429841*COS(3.76696487679641*B60*SIN(4.38888348998079+B60))-8.7638389103024/((-0.0760506773916294-4.04618419368851*SIN(2.95121604831838*COS(0.228866264528742-1.31964592815584/B60)))*(-4.02543794144377+3.26868103830189*SIN(0.405124696031046*(-4.01236775500626-3.53977960545111*(-7.56253769230352+0.303722392808812*(1.5479690960655-1.06185941109922/((0.464011286218211-B60)*COS(4.20226414462264*B60))+0.286022576314408*(-0.0319382149269121+SIN(B60)))-4.55783984221592*SIN(0.704954142161488*B60*SIN(0.999206341635794*(-0.510108221218374+2.95121604831838*COS(0.497489917065028*(0.228866264528742+B60)))))))))))))/(-4.61159416251987/(-0.588564233672441+1.54930788009319*COS(4.02543794144377-8.89536832041086*SIN(3.53977960545111+0.428189322472372*(0.0943637099440274+2.90032775970771/(0.464011286218211+B60)-0.179378591152303*B60)))+0.113360324107389*B60*(2.60995781336344-96.2657448521152*COS(2.5117741483551*SIN(B60))*(4.02543794144377-1.42226738378444*SIN(B60))))+1.96697100595367/(-4.01236775500626+0.711722780484071*(5.47372386555167+(-0.510108221218374+SIN(0.0104239707108729-B60))*SIN(6.03615085257551*(4.82167162146245+0.167565214049411*(0.228866264528742+B60)+0.213641279321011*B60)*B60)))))))))*SIN(B60))))/A60))))))*SIN(2.48548347013926*COS(0.970158169284869-COS(0.796749079294485*B60*(1.75104353123216+B60)))))))))/(-7.59841351743161-0.0023013249626701*B60*SIN(1.51710578095748*(-2.33541554522187+SIN(0.213432382182193+1.32336584838561*B60))))))))/(-2.84355529717235-0.187768283577164*SIN(0.947274064822019*(3.32168059384751+B60)))))))</f>
      </c>
      <c r="BJ60">
        <f>-3.19244398732623+1.12586549431762/(2.08956232517353-14.3847669140417*COS(17.8628331842245*(-2.04789184159191-2.53538001515763*A60))*COS(2.34127318896247*B60))-0.116827522015499*(-0.0463344736960289+COS(0.45017225038641-COS((-0.200899973516642+B60)*(3.8637241772538+0.891941454495948*COS(0.454538252181423*(-4.54895958232256+B60))*(-2.99428964346217+4.38888348998079/(0.972437103038873-0.930766521179757*B60)+10.257296978812*SIN(0.970645957317775*(3.8647768204005+SIN(4.13034075983652+0.68427529911992*B60)*(-1.66169941542143-SIN(0.0336206493084471*SIN(B60)))))))))+(-9.57012350287464*COS(6.26506655935736*Csc(0.89022335658841*COS(1.66169941542143+B60))))/(-4.02543794144377-0.0462562038823284*SIN(1.68307575195236+COS(0.382342177008861*(-2.40026564724377-0.293273057904527*COS(0.352073807669771*SIN(4.38888348998079*B60)*SIN((2.02441800101748*(-0.822039589011056+1.91241527905177*(0.0104239707108729-B60)-0.916567894734818*(4.91889103745603+B60))*(B60-0.376546788699777*(-1.0034425620328+SIN((13.6682093364167*(-4.02543794144377+4.12128452096706*SIN(3.04605526034252+0.156200252899901*A60*COS((0.287585148563419+0.0139686638929919*COS((4.29187463600296*COS(4.38888348998079+B60))/(1.66241695692097-1.96036832657105*(1.02778568089134-B60)*SIN(12.642440807505+B60*COS(0.179272778479524*(-3.07062809023029+0.195487678412255*B60+2.31524876760832*COS(0.0865514593704007*SIN(B60)))))-1.4614001137936*(-3.56575756335229+0.0333904022707034*(1.34169562517324+2.78520763403669/(-0.784142200017842-1.1249515224028*COS(12.423181429905*B60))+0.438329003430628*(-4.02543794144377+SIN(0.279982028875551*(8.14479154149258+(-45.8848183789036*B60)/(COS((4.5113192098519*(4.38888348998079-2.57110384654335*B60))/B60)*COS(0.371853168252836*B60))+0.228866264528742/(7.13479293766586+(-4.74492017588741*SIN(1.11428896524311*B60))/B60)))))))))/(1.9070449451209+4.04618419368851*B60)))))/(B60*COS((2.23129038338461*B60)/SIN(5.46417601023882+(0.0751578427688716*COS(3.19178123630727*SIN(B60)))/(COS(6.89692498451458*(-1.53640907656428+B60-COS(2.55680093540035+2.85369664524703/B60)))*SIN(2.81579124296115+0.733686745724532*(0.997483071903992*(-4.70122061556332-3.14383711712105*SIN(3.26326372784542*COS(0.745042283995865+4.38888348998079*SIN(B60))))-(2.33541554522187+1.07642438888524/SIN(B60))*SIN((2.25711826043782*COS(47.1378037903259/(COS(0.150835764170477*B60)*COS(3.10463810559498*(-2.53538001515763+B60-1.0468237404445*(-2.05993751026681+1.32790216254556*(-0.238859456207631+0.300457585173198*B60+1.64011751913756*(4.75123511441602-2.09984831872697*SIN(3.04605526034252+4.54895958232256*COS(3.53286308706162*SIN(2.35151374678552*SIN(1.00142880693641/B60))))))))))-2.7676129357411*(1.64686568436068+0.495255411950829*(-4.83333429355996+COS(0.384595740834949*(1.50704551792392*B60+0.196671547872117/(0.498669774984871+4.19054462638296*COS((0.304197241118503*COS(B60)*(-3.38373629140373-0.830881008288191*(-10.5282948290564-0.518128807244517*(-0.0398437791555164-96.2657448521152*(-3.30386236010148-2.14356255579253*COS(B60))*COS(1.06282763033982*B60))))*(-2.41640103524547-3.14383711712105*COS(1.26379680953426*COS(0.693935322170248*B60)))*(1.96697100595367/(-4.01236775500626+0.711722780484071*(-11.3501183638935+3.07455604918613*SIN(0.0104239707108729-B60)*SIN(4.00289104319808*(-1.17258553312608-0.328132337430241*(0.228866264528742+B60)+0.213641279321011*B60)*B60)))-4.61159416251987/(-0.588564233672441+1.54930788009319*COS(0.464011286218211+8.89536832041086*SIN(3.53977960545111+0.428189322472372*(-2.22132832222866+2.90032775970771/(0.464011286218211+B60)-0.247268267717842*B60)))+(-2.36046905814184*(2.60995781336344-1.02680649345304*COS(3.40769579713652*B60)*(4.02543794144377-1.42226738378444*SIN(B60))))/(-4.02543794144377+3.26868103830189*SIN(0.405124696031046*(-4.01236775500626+1.54444395209071*(-7.56253769230352-0.397749655720089*(1.5479690960655+1.38100485552734/((0.464011286218211-B60)*COS(4.20226414462264*B60))+0.286022576314408*(-0.0319382149269121+SIN(B60)))-4.55783984221592*SIN(4.83821679162844*B60*SIN(0.179272778479524*(-0.510108221218374+2.95121604831838*COS(0.497489917065028*(0.228866264528742+B60))))))))))))/(4.61366923575936-0.999785323978975*(4.29976519817765-60.2054598321291*COS(3.76696487679641*B60*SIN(4.38888348998079+B60))-449512555508300000/(-0.21125249507606-4.04618419368851*SIN(2.95121604831838*COS(0.228866264528742-10.3765963781486/B60))))-2.41089222844118*SIN(10.6328019912307*B60*(-2.76701553574705+0.0346994035652252*(-1.0034425620328+0.146141408602355*(1.8052333783649+B60)))*COS(0.556153597123559*SIN(0.970645957317775*(3.8647768204005-0.615351434947489*(0.0398437791555164+0.68427529911992*B60)))))))))))*SIN(B60))))/A60))))))*SIN(0.102880699536384-COS(0.970158169284869-COS(0.796749079294485*B60*(1.75104353123216+B60)))))))))/(-7.59841351743161-0.000112926239459104*B60))))))*SIN(0.970645957317775*(3.8647768204005+1.62058025943827*SIN(0.21469815156228-0.68427529911992*B60)))))</f>
      </c>
      <c r="BK60">
        <f>-3.19244398732623+1.12586549431762/(2.08956232517353-14.3847669140417*COS(17.8628331842245*(-2.04789184159191-2.53538001515763*A60))*COS(2.34127318896247*B60))-0.116827522015499*(-0.0463344736960289+COS(0.45017225038641-COS((-0.200899973516642+B60)*(3.8637241772538+0.891941454495948*COS(0.454538252181423*(-4.54895958232256+B60))*(-2.99428964346217+4.38888348998079/(-6.45816380592759-0.930766521179757*B60)+10.257296978812*SIN(0.970645957317775*(3.8647768204005+SIN(0.0398437791555164+0.68427529911992*B60)*(-1.66169941542143-SIN(0.0336206493084471*SIN(B60)))))))))+(-9.57012350287464*COS(6.26506655935736*Csc(0.89022335658841*COS(1.66169941542143-B60))))/(-4.02543794144377+3.89778188649779*SIN(1.68307575195236+COS((1.0164624713026*(-2.40026564724377-0.293273057904527*COS(0.352073807669771*SIN(4.38888348998079*B60)*SIN((1.11596601165107*(4.01236775500626+0.647482220799467*(-3.2899633919266+1.91241527905177*(0.0104239707108729-B60)-0.916567894734818*(4.91889103745603+B60)))*(B60-0.376546788699777*(-1.0034425620328+SIN((13.6682093364167*(-4.02543794144377+4.12128452096706*SIN(3.04605526034252+0.756294601786745*A60*COS(2.34127318896247*B60)*COS((-3.89983574117648+0.0139686638929919*COS((4.49810867871241*COS(4.38888348998079+B60))/(1.66241695692097-1.96036832657105*(0.0104239707108729-B60)*SIN(12.642440807505*B60*COS(0.179272778479524*(-3.07062809023029+0.0691776291570159*B60+0.966809356649144*COS(1.83745493597157*SIN(0.884187666036016*(3.8647768204005-SIN(0.683732218305354*B60)*(-1.66169941542143-SIN(0.0629521986177826*SIN(B60)))))))))-1.4614001137936*(-3.56575756335229+0.0333904022707034*(0.0178168467838976+2.78520763403669/((0.984223326634907*COS(1.5505125154381*B60))/(0.249313134655931+6.87819645143681*B60)+3.10463810559498/(-0.0410693641686142+4.04618419368851*COS(1.91495843382934*COS(0.228866264528742*SIN(0.783541008254785*B60)))))-2.04234628259225*(-4.02543794144377+SIN(0.279982028875551*(8.14479154149258+(-45.8848183789036*B60)/(COS((4.5113192098519*(4.38888348998079-2.57110384654335*B60))/B60)*COS(0.371853168252836*B60))+0.228866264528742/(0.458492073235626+(4.74492017588741*SIN(1.07039612175432*B60))/B60)))))))))/(1.9070449451209+4.04618419368851*B60)))))/(B60*COS((2.23129038338461*B60)/SIN(1.32239027642284+(-0.236425596508051*COS(B60)*COS(1.3750577389378*SIN(4.38888348998079*SIN(B60))))/(COS(6.89692498451458*(1.79369938948017+B60+0.224205789019262*(1.13007966903571-COS(2.55680093540035+2.85369664524703/B60))))*SIN(2.81579124296115+0.733686745724532*(0.997483071903992*(-4.84819983677129-3.14383711712105*SIN(3.26326372784542*COS(0.745042283995865+4.38888348998079*SIN(B60))))-(2.33541554522187+1.07642438888524/SIN(B60))*SIN((2.25711826043782*COS(40.0597560166563/(COS(0.150835764170477*B60)*COS(3.10463810559498*(-2.53538001515763+B60-0.550799529526559*(-8.77364090383746+1.32790216254556*(-0.446299593328702+0.298925166728684*B60+1.64011751913756*(4.75123511441602-0.104194893193397*SIN(3.04605526034252+4.54895958232256*COS(3.53286308706162*SIN(2.35151374678552*SIN(1.00142880693641/B60))))))))))-2.7676129357411*(1.64686568436068+0.495255411950829*(-4.83333429355996+COS(0.384595740834949*(1.50704551792392*B60+0.196671547872117/(0.498669774984871+4.19054462638296*COS(0.130821662147091*(-1.26221974320673-0.70433848197628*(-10.5282948290564-0.518128807244517*(-0.0398437791555164-96.2657448521152*(-3.30386236010148+10.4409745107485*COS(B60))*COS(1.06282763033982*B60))))*(-2.41640103524547-3.14383711712105*COS(0.104944825667732*COS(0.693935322170248*B60)))*(4.61366923575936+5.7262367634124*SIN(7.2701303077199*B60*(-2.76701553574705+0.0346994035652252*(-1.0034425620328-0.292203822137493*(4.54170879037296+B60))))-0.999785323978975*(4.55715261915801-84.9302750429841*COS(3.76696487679641*B60*SIN(4.38888348998079+B60))+1.02615493643776*10^18/(-0.21125249507606-4.04618419368851*SIN(2.95121604831838*COS(0.228866264528742-1.31964592815584/B60))))))))))*SIN(B60))))/A60))))))*SIN(0.102880699536384-COS(0.970158169284869-COS(0.796749079294485*B60*(1.75104353123216+B60)))))))))/(-7.59841351743161-0.000246958146621201*B60*SIN(1.51710578095748*(-2.33541554522187+SIN(0.213432382182193+1.32336584838561*B60))))))))/(-2.84355529717235-0.187768283577164*SIN(0.947274064822019*(3.32168059384751+B60)))))*SIN(0.970645957317775*(3.8647768204005+0.680634131508929*SIN(0.21469815156228-0.68427529911992*B60)))))</f>
      </c>
      <c r="BL60">
        <f>-2.53538001515763+0.778499045397058/(1.75104353123216+6.71358746348701*COS(33.2138636553604*(3.85548390218424-1.22028522025927*A60))*COS(2.34127318896247*B60))-1.17395074656324/(-0.102880699536384+COS(0.970158169284869-COS((-4.4799701720476+0.476577364714937*(12.8847522437049+A60-2.44443881102134/B60))*(-8.08659236886415+B60)))-2.44884994123778/(-4.02543794144377+0.294733137896549*SIN(0.867277469748485-COS(10.4210669354735*(-0.189309768993577+0.493262271901336*(5.12649419432822+4.38417312211862/(-1.6911420937038+4.38888348998079/B60))))+(19.7456867666596*COS(0.315118259777248*B60))/(-4.02543794144377+14.2267368128445*SIN(1.68307575195236+COS(0.570898547743601/(COS(2.81718899581378*SIN(1.32336584838561*SIN(0.987711766462689*(-0.970158169284869+COS(17.9148737532156*COS(4.38888348998079*B60))))))*(3.69848324037571-0.085288534571217*SIN(4.172523531424+0.977040748286438*(-1.0034425620328+B60))))))))))</f>
      </c>
      <c r="BM60">
        <f>-2.53538001515763+0.778499045397058/(1.75104353123216+6.71358746348701*COS(33.2138636553604*(3.85548390218424-1.22028522025927*A60))*COS(2.34127318896247*B60))-1.17395074656324/(-0.102880699536384+COS(0.970158169284869-COS((-4.4799701720476+0.476577364714937*(12.8847522437049+A60-2.44443881102134/B60))*(-8.08659236886415+B60)))-3.0702164658237/(-4.02543794144377+0.294733137896549*SIN(0.867277469748485-COS(10.4210669354735*(-0.189309768993577+0.493262271901336*(5.12649419432822+4.38417312211862/(-1.6911420937038+4.38888348998079/B60))))+(19.7456867666596*COS(0.315118259777248*B60))/(-4.02543794144377+14.2267368128445*SIN(1.68307575195236+COS(0.570898547743601/(COS(2.81718899581378*SIN(1.32336584838561*SIN(0.987711766462689*(-0.970158169284869+COS(17.9148737532156*COS(4.38888348998079*B60))))))*(3.69848324037571-0.085288534571217*SIN(4.172523531424+0.977040748286438*(-1.0034425620328+B60))))))))))</f>
      </c>
      <c r="BN60">
        <f>-2.53538001515763+0.778499045397058/(1.75104353123216+6.71358746348701*COS(33.2138636553604*(3.85548390218424-1.22028522025927*A60))*COS(2.34127318896247*B60))-1.17395074656324/(-0.102880699536384+COS(0.970158169284869-COS((-4.4799701720476+0.476577364714937*(12.3834220756504+A60-2.44443881102134/B60))*(-8.08659236886415+B60)))+2.26632519511585/(-4.02543794144377+0.294733137896549*SIN(0.867277469748485-COS(10.4210669354735*(-0.189309768993577+0.493262271901336*(5.12649419432822+4.38417312211862/(-2.12750102800033+4.38888348998079/B60))))+(19.7456867666596*COS(0.315118259777248*B60))/(-4.02543794144377-4.75123511441601*(-4.01236775500626-SIN(1.68307575195236+COS(0.570898547743601/(COS(2.81718899581378*SIN(1.32336584838561*SIN(0.987711766462689*(-0.970158169284869+COS(17.9148737532156*COS(4.38888348998079*B60))))))*(3.69848324037571-0.085288534571217*SIN(4.172523531424+0.977040748286438*(-1.0034425620328+B60)))))))))))</f>
      </c>
      <c r="BO60">
        <f>-2.53538001515763-1.17395074656324/(-0.102880699536384+COS(0.970158169284869-COS((-5.73234392829489+0.476577364714937*(3.59973874652164-0.30032805677058*B60))*(-8.08659236886415+B60)))-2.44884994123778/(-4.02543794144377+0.294733137896549*SIN(0.867277469748485-COS(10.4210669354735*(-0.189309768993577+0.493262271901336*(5.12649419432822+4.38417312211862/(-2.12750102800033+4.38888348998079/B60))))+(19.7456867666596*COS(0.315118259777248*B60))/(-4.02543794144377-4.75123511441601*(-4.01236775500626-SIN(1.68307575195236+COS(0.501173997796498/(B60*COS(2.81718899581378*SIN(1.32336584838561*SIN(0.987711766462689*(-0.970158169284869+COS(17.9148737532156*COS(4.38888348998079*B60))))))))))))))+0.778499045397058/(1.75104353123216-1.93163519161352*COS(33.2138636553604*(3.85548390218424-1.22028522025927*A60))*COS(2.34127318896247*B60)*(-0.481943707124545+0.236425596508051/(COS(6.89692498451458*(-2.45200857029818+B60))*SIN(2.81579124296115+0.733686745724532*((-2.25711826043782*COS(1763.29818529963/(COS(0.150835764170477*B60)*(-2.69489162896542+COS(3.10463810559498*(-2.53538001515763+B60-1.97935092928286*(-8.77364090383746-3.07062809023029*(-0.446299593328702+0.00298814217242901*B60+3.36902552858082*COS(B60)+1.64011751913756*(4.75123511441602-0.104194893193397*SIN(3.04605526034252+1.54444395209071*COS(3.53286308706162*SIN(2.35151374678552*SIN(1.00142880693641/B60)))))))))))+2.7676129357411*(1.64686568436068+0.495255411950829*(-4.83333429355996+COS(0.384595740834949*(-0.0096492048554675+0.343377882179898*(4.38888348998079+B60))))*SIN(B60)))*(4.58467139413441-2.08956232517353*SIN(B60)))/A60+0.997483071903992*(-4.85870348444865-3.14383711712105*SIN(3.26326372784542*COS(0.745042283995866+4.38888348998079*SIN(B60)))))))))</f>
      </c>
      <c r="BP60">
        <f>-2.53538001515763+0.821650834584695/(1.75104353123216+6.71358746348701*COS(33.2138636553604*(3.85548390218424-1.22028522025927*A60))*COS(2.34127318896247*B60))-1.17395074656324/(-0.102880699536384+COS(0.970158169284869-COS((-4.4799701720476+0.476577364714937*(12.8847522437049+A60-2.44443881102134/B60))*(-8.08659236886415+B60)))-2.44884994123778/(-4.02543794144377+0.294733137896549*SIN(0.867277469748485-COS(10.4210669354735*(-0.189309768993577+0.493262271901336*(5.12649419432822+4.38417312211862/(-2.12750102800033+4.38888348998079/B60))))+(19.7456867666596*COS(0.315118259777248*B60))/(-4.02543794144377+14.2267368128445*SIN(1.68307575195236+COS(0.570898547743601/(COS(2.81718899581378*SIN(1.32336584838561*SIN(0.987711766462689*(-0.970158169284869+COS(17.9148737532156*COS(1.89585059019769/(-8.68751137060312+0.601793555873873*(0.0104239707108729-B60)*SIN(0.179272778479524*(-2.14264276460126-0.993480082000876*B60)*B60*(3.93978482603949+0.997483071903992*COS(3.49622751072893+1.32336584838561*SIN(3.26326372784542*COS(1.9070449451209*COS(4.38888348998079*B60))))*(-8.89161936473553-0.187768283577164*SIN(0.947274064822019*(3.32168059384751+B60))))))))))))*(3.69848324037571-0.085288534571217*SIN(4.172523531424+0.977040748286438*(-1.0034425620328+B60))))))))))</f>
      </c>
      <c r="BQ60">
        <f>-0.715614181593226+0.778499045397058/(1.75104353123216+6.71358746348701*COS(28.5611498917064*(3.85548390218424-1.22028522025927*A60))*COS(2.34127318896247*B60))</f>
      </c>
      <c r="BR60">
        <f>-2.53538001515763+0.778499045397058/(1.75104353123216-0.930939425058453*COS(0.498669774984871/A60)*COS(30.6267439013831*(3.85548390218424-1.22028522025927*A60))*COS(2.34127318896247*B60))-1.17395074656324/(-0.102880699536384+COS(0.970158169284869-COS((-8.08659236886415+B60)*(-4.4799701720476-0.341076373801376*(4.14738263638421+A60-2.44443881102134/B60-2.85369664524703*(-4.0960305754739+4.10302537581516*(-1.22028522025927+0.010005966605881*A60)*COS((5.81764923750462*COS(4.38888348998079+B60)*SIN(0.534714488090634*COS(3.10463810559498*(-3.26428930183994+B60))*COS(0.155475435806166*(-0.970158169284869+B60))))/(-2.46792380291555+0.711722780484071*(-11.3501183638935+(-0.510108221218374+SIN(0.0104239707108729-B60))*SIN(6.03615085257551*(4.82167162146245-0.451281666552392*(0.228866264528742+B60)+0.213641279321011*B60)*B60))-1.96036832657105*(0.0104239707108729-B60)*SIN(12.642440807505*B60*COS(0.179272778479524*(-3.07062809023029+0.0691776291570159*B60+0.966809356649144*COS(2.64427967123349+0.228866264528742*SIN(B60)))))-0.45017225038641*(-3.56575756335229+0.0333904022707034*(-0.383557820979713+2.78520763403669/(3.10463810559498/(-0.0410693641686142+4.04618419368851*COS(0.212951183376325*COS(0.228866264528742*SIN(0.425711707191754*B60))))-0.754178171033725*COS(3.48749934416123*(-4.24321362335637+SIN(B60))))-1.2317908493828*(-2.41640103524547+SIN(0.279982028875551*(5.0401534358976+B60+(-45.8848183789036*B60)/(COS((4.5113192098519*(5.88535920444246-3.84759446571111*B60))/B60)*COS(0.371853168252836*B60))+0.228866264528742/(0.458492073235626+(4.74492017588741*SIN(1.07039612175432*B60))/B60)))))))))))))+0.165935022714804*SIN(3.43689890591473-COS(10.4210669354735*(1.99594335397759+0.493262271901336*(5.12649419432822-1.51547754764245/(-2.12750102800033+4.38888348998079/B60))))+(19.7456867666596*COS(0.315118259777248*B60))/(-4.02543794144377+0.45017225038641*(-4.01236775500626-SIN(1.68307575195236+COS((1.00252327900784*(0.675414338333634+2.22946329466955/(COS(B60)*(1.96697100595367/(-4.01236775500626+0.711722780484071*(-5.14314724672842-(-0.510108221218374+SIN(0.0104239707108729-B60))*SIN(3.23243616075294*(4.82167162146245+0.0823120999176122*(0.228866264528742+B60)+0.213641279321011*B60)*B60)))-4.61159416251987/(3.67369281647034+1.54930788009319*COS(0.464011286218211-2.1873394434784*SIN(3.53977960545111+0.428189322472372*(-2.22132832222866+2.90032775970771/(0.464011286218211+B60)+0.251759540947922*B60)))+0.113360324107389*B60*(2.60995781336344-96.2657448521152*COS(3.40769579713652*B60)*(-4.02543794144377-SIN(1.42226738378444*SIN(B60)))))))))/(COS(0.464011286218211*SIN(1.32336584838561*SIN(0.987711766462689*(-0.970158169284869+COS(17.9148737532156*COS(0.227848381549171*B60))))))*(3.69848324037571+0.085288534571217*SIN(0.733686745724532*(-(2.33541554522187+1.07642438888524/SIN(B60))*SIN((2.25711826043782*COS(2.7676129357411*(1.64686568436068+0.495255411950829*COS(B60)*(-4.83333429355996+COS(1.28705698413417*(1.50704551792392*B60+0.0395560655776378/COS(0.144691715076527+0.204948333879852/B60)))))-17.3218462737165/(COS(0.150835764170477*B60)*COS(3.10463810559498*(-2.53538001515763+B60-0.550799529526559*(-8.77364090383746+1.32790216254556*(-0.446299593328702+0.242868609434218*B60+1.64011751913756*(4.75123511441602-0.104194893193397*SIN(3.04605526034252+4.54895958232256*COS(3.53286308706162*SIN(2.35151374678552*SIN(1.00142880693641/B60))))))))))))/A60)-0.997483071903992*(-4.84819983677129-3.14383711712105*SIN(3.26326372784542*COS(0.745042283995865+4.38888348998079*SIN(B60))))))))))))))</f>
      </c>
      <c r="BS60">
        <f>-2.53538001515763+0.778499045397058/(1.75104353123216-0.930939425058453*COS(0.498669774984871/A60)*COS(30.6267439013831*(3.85548390218424-1.22028522025927*A60))*COS(2.34127318896247*B60))-1.17395074656324/(-0.102880699536384+COS(0.970158169284869-COS((-8.08659236886415+B60)*(-4.4799701720476-0.341076373801376*(4.14738263638421+A60-2.44443881102134/B60-2.85369664524703*(-4.0960305754739+4.10302537581516*(-1.22028522025927+0.010005966605881*A60)*COS((5.81764923750462*COS(4.38888348998079+B60)*SIN(0.534714488090634*COS(3.10463810559498*(-3.26428930183994+B60))*COS(0.155475435806166*(-0.970158169284869+B60))))/(-2.46792380291555+0.711722780484071*(-11.3501183638935+(-0.510108221218374+SIN(0.0104239707108729-B60))*SIN(6.03615085257551*(4.82167162146245-0.451281666552392*(0.228866264528742+B60)+0.213641279321011*B60)*B60))-1.96036832657105*(0.0104239707108729-B60)*SIN(12.642440807505*B60*COS(0.179272778479524*(-3.07062809023029+0.0691776291570159*B60+0.966809356649144*COS(2.64427967123349+0.228866264528742*SIN(B60)))))-0.45017225038641*(-3.56575756335229+0.0333904022707034*(-0.383557820979713+2.78520763403669/(3.10463810559498/(-0.0410693641686142+4.04618419368851*COS(0.212951183376325*COS(0.228866264528742*SIN(0.425711707191754*B60))))-0.754178171033725*COS(3.48749934416123*(-4.24321362335637+SIN(B60))))-1.2317908493828*(-2.41640103524547+SIN(0.279982028875551*(5.0401534358976+B60+(-45.8848183789036*B60)/(COS((4.5113192098519*(5.88535920444246-3.84759446571111*B60))/B60)*COS(0.371853168252836*B60))+0.228866264528742/(0.458492073235626+(4.74492017588741*SIN(1.07039612175432*B60))/B60)))))))))))))+0.179299104591765*COS(171.354165997469/B60)*SIN(3.43689890591473-COS(10.4210669354735*(1.99594335397759+0.493262271901336*(5.12649419432822-1.51547754764245/(-2.12750102800033+4.38888348998079/B60))))+(19.7456867666596*COS(0.315118259777248*B60))/(-4.02543794144377+0.45017225038641*(-4.01236775500626-SIN(1.68307575195236+COS((1.00252327900784*(0.675414338333634+2.22946329466955/(COS(B60)*(1.96697100595367/(-4.01236775500626+0.711722780484071*(-5.14314724672842-(-0.510108221218374+SIN(0.0104239707108729-B60))*SIN(3.23243616075294*(4.82167162146245+0.0823120999176122*(0.228866264528742+B60)+0.213641279321011*B60)*B60)))-4.61159416251987/(3.67369281647034+1.54930788009319*COS(0.464011286218211-2.1873394434784*SIN(3.53977960545111+0.428189322472372*(-2.22132832222866+2.90032775970771/(0.464011286218211+B60)+0.251759540947922*B60)))+0.113360324107389*B60*(2.60995781336344-96.2657448521152*COS(3.40769579713652*B60)*(-4.02543794144377-SIN(1.42226738378444*SIN(B60)))))))))/(COS(0.464011286218211*SIN(1.32336584838561*SIN(0.987711766462689*(-0.970158169284869+COS(17.9148737532156*COS(0.227848381549171*B60))))))*(3.69848324037571+0.085288534571217*SIN(0.733686745724532*(-4.58467139413441*SIN((2.25711826043782*COS(2.7676129357411*(1.64686568436068+0.495255411950829*COS(B60)*(-4.83333429355996+COS(1.28705698413417*(1.50704551792392*B60+0.0395560655776378/COS(0.144691715076527+0.204948333879852/B60)))))-17.3218462737165/(COS(0.150835764170477*B60)*COS(3.10463810559498*(-2.53538001515763+B60-0.550799529526559*(-8.77364090383746+1.32790216254556*(-0.446299593328702+0.242868609434218*B60+1.64011751913756*(4.75123511441602-0.104194893193397*SIN(3.04605526034252+4.54895958232256*COS(3.53286308706162*SIN(2.35151374678552*SIN(1.00142880693641/B60))))))))))))/A60)-0.997483071903992*(-4.84819983677129-3.14383711712105*SIN(3.26326372784542*COS(0.745042283995865+4.38888348998079*SIN(B60))))))))))))))</f>
      </c>
      <c r="BT60">
        <f>-2.53538001515763+0.778499045397058/(1.75104353123216+6.71358746348701*COS(30.6267439013831*(3.85548390218424-1.22028522025927*A60))*COS(2.34127318896247*B60))-1.2666196939553/(-11.2222882944706/(3.69848324037571-0.103482088848126*SIN(2.95438281782893+B60))+(3.89200134589662*COS(0.753159400904593*B60))/(-4.02543794144377+0.294733137896549*SIN(4.07479627487985-COS(7.29748814053158*(-0.189309768993577-0.296391691300352*(4.93633565740369+4.38417312211862/(-1.38639110165225+4.38888348998079/B60))))+(19.7456867666596*COS(0.315118259777248*B60))/(-4.02543794144377+14.2267368128445*SIN(1.68307575195236+COS((1.02019666358136*Sec(B60))/(2.61194505247029+5.4090082053798*SIN(4.96126794189452-B60))))))))</f>
      </c>
      <c r="BU60">
        <f>-2.53538001515763+0.778499045397058/(1.75104353123216+6.71358746348701*COS(30.6267439013831*(3.85548390218424-1.22028522025927*A60))*COS(2.34127318896247*B60))-1.17395074656324/(-0.102880699536384+COS(0.970158169284869-COS((-8.08659236886415+B60)*(4.82167162146245+0.296765101465277*(12.584661969583+A60-2.44443881102134/B60)+0.892008308560504*Csc(1.10214350961724+1.33382928167442*COS(B60)*COS(1.3750577389378*SIN(4.38888348998079*SIN(B60)))))))-2.44884994123778/(-4.02543794144377+0.294733137896549*SIN(0.867277469748485-COS(10.4210669354735*(-0.189309768993577-0.495255411950829*(5.12649419432822+4.38417312211862/(-1.38639110165225+4.38888348998079/B60))*COS(0.454538252181423*(-2.24925584891254-0.179272778479524*(-0.510108221218374+2.95121604831838*COS(0.497489917065028*(0.228866264528742+B60)))))))+(19.7456867666596*COS(0.137725078229943*B60))/(-4.02543794144377+14.2267368128445*SIN(1.68307575195236+COS(0.626946920482001/(3.69848324037571+5.4090082053798*SIN(4.172523531424+0.977040748286438*(-1.0034425620328+B60)))))))))</f>
      </c>
      <c r="BV60">
        <f>-2.53538001515763+0.778499045397058/(1.75104353123216-0.930939425058453*COS(0.498669774984871/A60)*COS(30.6267439013831*(3.85548390218424-1.22028522025927*A60))*COS(2.34127318896247*B60))-1.17395074656324/(-0.102880699536384+COS(0.970158169284869-COS((-8.08659236886415+B60)*(-4.4799701720476-0.341076373801376*(4.14738263638421+A60-2.44443881102134/B60-2.85369664524703*(-4.0960305754739+4.10302537581516*(-1.22028522025927-0.0092562748436248*A60)*COS((5.81764923750462*COS(4.38888348998079+B60)*SIN(0.534714488090634*COS(3.10463810559498*(-3.26428930183994+B60))*COS(0.155475435806166*(-0.970158169284869+B60))))/(1.66241695692097-1.96036832657105*(0.0104239707108729-B60)*SIN(12.642440807505*B60*COS(0.179272778479524*(-3.07062809023029+0.0691776291570159*B60+0.966809356649144*COS(2.64427967123349+0.228866264528742*SIN(B60)))))-0.45017225038641*(-3.56575756335229+0.0333904022707034*(-0.383557820979713+2.78520763403669/(3.10463810559498/(-0.0410693641686142+4.04618419368851*COS(0.212951183376325*COS(0.228866264528742*SIN(0.425711707191754*B60))))-0.754178171033725*COS(3.48749934416123*(-4.24321362335637+SIN(B60))))+2.68050352172264*(-2.41640103524547+SIN(0.279982028875551*(5.0401534358976+B60+(-45.8848183789036*B60)/(COS((4.5113192098519*(5.88535920444246-3.84759446571111*B60))/B60)*COS(0.371853168252836*B60))+0.228866264528742/(0.458492073235626+(4.74492017588741*SIN(1.07039612175432*B60))/B60)))))))))))))+0.165935022714804*SIN(3.43689890591473-COS(10.4210669354735*(1.99594335397759+0.493262271901336*(5.12649419432822-1.51547754764245/(-2.12750102800033+4.38888348998079/B60))))+(19.7456867666596*COS(0.315118259777248*B60))/(-4.02543794144377+0.45017225038641*(-4.01236775500626-SIN(1.68307575195236+COS((1.00252327900784*(0.675414338333634+5.51944878711322/(COS(B60)*(1.96697100595367/(-4.01236775500626+0.711722780484071*(-5.14314724672842-4.04618419368851*B60*SIN(2.93512202034308*(4.82167162146245+0.0823120999176122*(0.228866264528742+B60)+0.213641279321011*B60)*B60)))-4.61159416251987/(3.67369281647034+1.54930788009319*COS(0.464011286218211-2.1873394434784*SIN(3.53977960545111+0.428189322472372*(-2.22132832222866+2.90032775970771/(0.464011286218211+B60)+0.251759540947922*B60)))+0.113360324107389*B60*(2.60995781336344-96.2657448521152*COS(3.40769579713652*B60)*(-4.02543794144377-SIN(1.42226738378444*SIN(B60)))))))))/(COS(0.464011286218211*SIN(1.32336584838561*SIN(0.987711766462689*(-0.970158169284869+COS(17.9148737532156*COS(0.227848381549171*B60))))))*(3.69848324037571+0.085288534571217*SIN(0.733686745724532*(-(2.33541554522187+1.07642438888524/SIN(B60))*SIN((2.25711826043782*COS(2.7676129357411*(1.64686568436068+0.495255411950829*COS(B60)*(-4.83333429355996+COS(1.28705698413417*(1.50704551792392*B60+0.0395560655776378/COS(0.144691715076527+0.204948333879852/B60)))))-17.3218462737165/(COS(0.150835764170477*B60)*COS(3.10463810559498*(-2.53538001515763+B60-0.550799529526559*(-8.77364090383746+1.32790216254556*(-0.446299593328702+0.244821246622017*B60+1.64011751913756*(4.75123511441602-0.104194893193397*SIN(3.04605526034252+4.54895958232256*COS(3.53286308706162*SIN(2.35151374678552*SIN(1.00142880693641/B60))))))))))))/A60)-0.997483071903992*(-4.62453290626782+0.347182790533016*COS(1.51547754764245/(-2.12750102800033+4.38888348998079/B60))-3.14383711712105*SIN(3.26326372784542*COS(0.745042283995865+4.38888348998079*SIN(B60))))))))))))))</f>
      </c>
      <c r="BW60">
        <f>-2.53538001515763+0.778499045397058/(1.75104353123216+6.71358746348701*COS(30.6267439013831*(3.85548390218424-1.22028522025927*A60))*COS(2.34127318896247*B60))-1.17395074656324/(-0.102880699536384+COS(0.970158169284869-COS((-8.08659236886415+B60)*(4.82167162146245+0.296765101465277*(12.584661969583+A60-2.44443881102134/B60)+0.892008308560504*Csc(1.10214350961724+0.591097706029779*COS(B60)*COS(1.3750577389378*SIN(4.38888348998079*SIN(B60)))))))-2.44884994123778/(-4.02543794144377+0.294733137896549*SIN(0.867277469748485-COS(10.4210669354735*(-2.5110825224983+COS(0.454538252181423*(-2.24925584891254-0.179272778479524*(-0.510108221218374+2.95121604831838*COS(0.497489917065028*(0.228866264528742+B60)))))*SIN(B60)*(5.67478471192723+4.38417312211862/(-1.38639110165225+4.38888348998079/B60)-1.96036832657105*(0.0104239707108729-B60)*SIN(12.642440807505*B60*COS(0.179272778479524*(-3.07062809023029+0.0691776291570159*B60+0.966809356649144*COS(0.0865514593704007*SIN(B60)))))-1.4614001137936*(-3.56575756335229+0.0333904022707034*(-1.0034425620328+B60+2.78520763403669/(-1.1249515224028*COS(1.25053959456292*B60)+3.10463810559498/(-0.0410693641686142+4.04618419368851*COS(1.5792805139324*COS(0.228866264528742*SIN(0.621340074663686*B60)))))-2.04234628259225*(-4.02543794144377+SIN(0.279982028875551*(8.14479154149258+(-45.8848183789036*COS(B60))/(COS((4.5113192098519*(4.38888348998079-1.69423398632946*B60))/B60)*COS(0.371853168252836*B60))+0.228866264528742/(2.43585677776938+(4.74492017588741*SIN((0.738452660725532*B60)/COS(0.473808200250788*COS(0.150835764170477*B60)*COS(3.10463810559498*(-2.53538001515763+B60-0.550799529526559*(-8.77364090383746+1.32790216254556*(-0.479615611946378+1.64011751913756*(4.75123511441602-4.05137050842486*B60)+0.00298814217242901*B60-B60/(-4.24321362335637+SIN(1.16961510262995*COS(0.77900829374141/A60))))))))))/B60)))))))))+(19.7456867666596*COS(0.315118259777248*B60))/(-4.02543794144377+14.2267368128445*SIN(1.68307575195236+COS(0.626735530923938/(3.69848324037571+5.4090082053798*SIN(4.172523531424+0.977040748286438*(-1.0034425620328+B60)))))))))</f>
      </c>
      <c r="BX60">
        <f>-2.53538001515763+0.778499045397058/(1.75104353123216+6.71358746348701*COS(30.6267439013831*(3.85548390218424-1.22028522025927*A60))*COS(2.34127318896247*(0.0104239707108729-B60)))-1.17395074656324/(1.52085826862378+COS(0.970158169284869-COS((-8.08659236886415+B60)*(4.82167162146245+0.296765101465277*(12.584661969583+A60-2.44443881102134/B60)+0.892008308560504*Csc(0.347838125305021+(-1.96697100595367*COS(B60)*COS(1.3750577389378*SIN(4.38888348998079*SIN(B60))))/B60)))))</f>
      </c>
      <c r="BY60">
        <f>-2.53538001515763+0.778499045397058/(1.75104353123216+6.71358746348701*COS(30.6267439013831*(3.85548390218424-1.22028522025927*A60))*COS(2.34127318896247*(0.0104239707108729-B60)))-1.17395074656324/(1.52085826862378+COS(0.970158169284869-COS((-8.08659236886415+B60)*(4.82167162146245+0.296765101465277*(12.584661969583+A60-2.44443881102134/B60)+0.892008308560504*Csc(0.347838125305021+(-1.96697100595367*COS(B60)*COS(1.3750577389378*SIN(4.38888348998079*SIN(B60))))/B60)))))</f>
      </c>
      <c r="BZ60">
        <f>-2.53538001515763+0.778499045397058/(1.75104353123216+6.71358746348701*COS(30.6267439013831*(3.85548390218424-1.22028522025927*A60))*COS(2.34127318896247*(0.0104239707108729-B60)))-1.17395074656324/(1.52085826862378+COS(0.970158169284869-COS((-8.08659236886415+B60)*(4.82167162146245+0.296765101465277*(13.1404973993675+A60-2.44443881102134/B60+0.556153597123559*COS(0.360497727172928*B60))+0.892008308560504*Csc(0.347838125305021+(-1.96697100595367*COS(B60)*COS(1.3750577389378*SIN(4.38888348998079*SIN(B60))))/B60)))))</f>
      </c>
      <c r="CA60">
        <f>-2.53538001515763+0.778499045397058/(1.75104353123216+6.71358746348701*COS(30.6267439013831*(3.85548390218424-1.22028522025927*A60))*COS(2.34127318896247*(0.0104239707108729-B60)))-1.17395074656324/(1.52085826862378+COS(0.970158169284869-COS((-8.08659236886415+B60)*(4.82167162146245-0.495255411950829*COS(0.645449502225374*(-4.46491320015797-1.50704551792392*B60))*(13.1404973993675+A60-2.44443881102134/B60+0.556153597123559*COS(0.360497727172928*B60))+0.892008308560504*Csc(0.347838125305021+(-1.96697100595367*COS(B60)*COS(1.3750577389378*SIN(4.38888348998079*SIN(B60))))/B60)))))</f>
      </c>
      <c r="CB60">
        <f>-2.53538001515763+0.787981818347263/(1.75104353123216-3.20373596089422*COS(30.6267439013831*(3.85548390218424-1.22028522025927*A60))*COS(2.34127318896247*B60))-1.17395074656324/(-0.102880699536384+COS(0.970158169284869-COS((-8.08659236886415+B60)*(4.82167162146245+0.570685217482619*(12.584661969583+A60-2.44443881102134/B60)+0.892008308560504*Csc(1.10214350961724+8.3649272768838*COS(B60)*COS(1.3750577389378*SIN(4.38888348998079*SIN(B60)))*Csc(4.32868285742212*COS(3.53977960545111*(-0.0990673640486293+B60)))))))+(2.44885058952523*COS((15.2803726736218*(-1.51710578095748-0.085288534571217*SIN(4.69237334887556+0.977040748286438*(-1.0034425620328+B60))))/B60))/(-1.91275729542212-0.344193203671007*(-2.99428964346217+4.38888348998079/(-2.85369664524702-0.405203078789852*B60)+6.10673313768426*SIN(0.970645957317775*(3.8647768204005+3.01892781434028*SIN(0.0398437791555164+0.68427529911992*B60))))))</f>
      </c>
      <c r="CC60">
        <f>-2.53538001515763+0.787981818347263/(1.75104353123216-3.20373596089422*COS(30.6267439013831*(3.85548390218424-1.22028522025927*A60))*COS(2.34127318896247*B60))-1.17395074656324/(-0.102880699536384+COS(0.970158169284869-COS((-8.08659236886415+B60)*(4.82167162146245+0.570685217482619*(12.584661969583+A60-2.44443881102134/B60)+0.892008308560504*Csc(1.10214350961724+8.3649272768838*COS(B60)*COS(1.3750577389378*SIN(4.38888348998079*SIN(B60)))*Csc(4.32868285742212*COS(3.53977960545111*(-0.0990673640486293+B60)))))))+(2.44885058952523*COS((15.2803726736218*(-1.51710578095748-0.085288534571217*SIN(4.69237334887556+0.977040748286438*(-1.0034425620328+B60))))/B60))/(-1.91275729542212-0.344193203671007*(-2.99428964346217+4.38888348998079/(-2.85369664524702-0.405203078789852*B60)+6.10673313768426*SIN(0.970645957317775*(3.8647768204005+3.01892781434028*SIN(0.0398437791555164+0.68427529911992*B60))))))</f>
      </c>
      <c r="CD60">
        <f>-2.53538001515763+0.787981818347263/(1.75104353123216-3.20373596089422*COS(30.6267439013831*(3.85548390218424-1.22028522025927*A60))*COS(2.34127318896247*B60))-1.17395074656324/(-0.102880699536384+COS(0.970158169284869-COS((-8.08659236886415+B60)*(4.82167162146245+0.892008308560504*Csc(1.10214350961724+8.3649272768838*COS(B60)*COS(1.3750577389378*SIN(4.38888348998079*SIN(B60)))*Csc(2.56273885716467*COS(3.53977960545111*(-0.0990673640486293+B60))))+0.570685217482619*(7.00261675640299+A60+(4.01425577763392*COS(6.87410829084458/B60))/(-1.91275729542212+0.891941454495948*(-2.99428964346217+4.38888348998079/(0.407900594325699-0.999325768576598*B60)+6.10673313768426*SIN(B60)))))))+(2.44885058952523*COS((15.2803726736218*(-1.51710578095748-0.085288534571217*SIN(4.69237334887556+0.977040748286438*(-1.0034425620328+B60))))/B60))/(-1.91275729542212-0.344193203671007*(-2.99428964346217+4.38888348998079/(-2.85369664524702-0.405203078789852*B60)+6.10673313768426*SIN(0.970645957317775*(3.8647768204005+3.01892781434028*SIN(0.0398437791555164+0.68427529911992*B60))))))</f>
      </c>
      <c r="CE60">
        <f>-2.53538001515763+0.780059983330297/(1.75104353123216+0.920770837123875*COS(30.6267439013831*(3.85548390218424-1.22028522025927*A60))*COS(2.33341406131542*B60))-1.17395074656324/(-1.08970726038248-B60+COS(0.970158169284869-COS(8.08659236886415*COS(B60)*(4.82167162146245+0.415665886847509*(1.29769797941223+A60-2.44443881102134/B60)-0.892008308560504/COS(30.9095163742833+(0.579975494035767*COS(B60)*COS(1.3750577389378*SIN(4.38888348998079*SIN(B60))))/SIN(0.234990843821049*(-3.53977960545111+SIN(0.618053781215391*COS(171.354165997469/B60)*SIN(3.43689890591473-COS(10.4210669354735*(1.99594335397759-0.495255411950829*(3.30386236010148-1.51547754764245/(-2.12750102800033+4.38888348998079/B60)+1.83745493597157*COS(2.14621831230364*(-0.720640553761703+0.0149486471701785/(3.85548390218424-1.22028522025927*A60))))*COS(0.332099886715785/SIN(0.867277469748485-COS(10.4210669354735*(-0.189309768993577-0.382095311146127*(3.30386236010148+4.38417312211862/(-1.18506813461532+4.38888348998079/B60)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60)))))))*(B60-8.08845973366274*SIN(B60))))+2.16573234696969/(-4.02543794144377-4.75123511441601*(0.0408477479355928+0.595166291692657*COS(10.4210669354735*(1.48343470593101-0.397977498058071*(3.79253170859851+1.83745493597157*COS(2.14621831230364*(2.46584086298192-COS(0.970158169284869-COS(0.796749079294485*B60*(1.75104353123216+B60))))))))+(12.8048204407246*COS(0.315118259777248*B60))/(-4.02543794144377-4.75123511441601*(-4.01236775500626-SIN(1.68307575195236+COS((0.933698605719809*(-8.08659236886415+B60))/(COS(0.710809971653287*SIN(1.32336584838561*SIN(0.987711766462689*(-0.970158169284869+COS(12.1130486169505*COS(4.38888348998079*B60))))))*(3.69848324037571+0.145215261394385*SIN(4.172523531424+0.977040748286438*(17.8628331842245+B60))))))))))))))))))+(19.7456867666596*COS(0.313659330569682*B60))/(-4.02543794144377-2.48562107855926*(-4.01236775500626-SIN(1.68307575195236+COS(16.1146994045772/(3.69848324037571-0.085288534571217*SIN(4.172523531424+0.977040748286438*(-1.0034425620328+B60)))))))))))+(19.7456867666596*COS(0.315118259777248*B60))/(-4.02543794144377+0.45017225038641*(-4.01236775500626-SIN(1.68307575195236+COS(1.22028522025927*A60)))))))))))))</f>
      </c>
      <c r="CF60">
        <f>-2.53538001515763+0.780059983330297/(1.75104353123216+0.920770837123875*COS(30.6267439013831*(3.85548390218424-1.22028522025927*A60))*COS(2.33341406131542*B60))-1.17395074656324/(-1.08970726038248-B60+COS(0.970158169284869-COS(8.08659236886415*COS(B60)*(4.82167162146245+0.415665886847509*(1.29769797941223+A60+3.04283391879382/B60)-0.892008308560504/COS(30.9095163742833+(0.579975494035767*COS(B60)*COS(1.3750577389378*SIN(4.38888348998079*SIN(B60))))/SIN(0.234990843821049*(-3.53977960545111+SIN(0.618053781215391*COS(171.354165997469/B60)*SIN(3.43689890591473-COS(10.4210669354735*(1.99594335397759-0.495255411950829*(1.69146473519733-0.494723879231552*COS(B60)*(-4.83333429355996+COS(6.09685031462364*(0.204366940786288*B60+0.0395560655776378/COS(0.144691715076527+0.204948333879852/B60)))))*COS(0.332099886715785/SIN(0.867277469748485-COS(10.4210669354735*(-0.189309768993577-0.382095311146127*(3.30386236010148+4.38417312211862/(-1.18506813461532+4.38888348998079/B60)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60)))))))*(B60-8.08845973366274*SIN(B60))))+2.16573234696969/(-4.02543794144377-4.75123511441601*(0.0408477479355928+0.595166291692657*COS(10.4210669354735*(1.48343470593101-0.397977498058071*(3.79253170859851+1.83745493597157*COS(2.14621831230364*(2.46584086298192-COS(0.970158169284869-COS(0.796749079294485*B60*(1.75104353123216+B60))))))))+(12.8048204407246*COS(0.315118259777248*B60))/(-4.02543794144377-4.75123511441601*(-4.01236775500626-SIN(1.68307575195236+COS((0.933698605719809*(-8.08659236886415+B60))/(COS(0.710809971653287*SIN(1.32336584838561*SIN(0.987711766462689*(-0.970158169284869+COS(12.1130486169505*COS(4.38888348998079*B60))))))*(3.69848324037571+0.145215261394385*SIN(4.172523531424+0.977040748286438*(17.8628331842245+B60))))))))))))))))))+(19.7456867666596*COS(0.313659330569682*B60))/(-4.02543794144377-2.48562107855926*(-4.01236775500626-SIN(1.68307575195236+COS(16.1146994045772/(3.69848324037571-0.085288534571217*SIN(4.172523531424+0.977040748286438*(-1.0034425620328+B60)))))))))))+(19.7456867666596*COS(0.315118259777248*B60))/(-4.02543794144377+0.45017225038641*(-4.01236775500626-SIN(1.68307575195236+COS(1.22028522025927*A60)))))))))))))</f>
      </c>
      <c r="CG60">
        <f>-2.53538001515763+0.787981818347263/(1.75104353123216+6.71358746348701*COS(30.6267439013831*(3.85548390218424-1.22028522025927*A60))*COS(2.34127318896247*(0.0104239707108729-B60)))-1.17395074656324/(-0.102880699536384+COS(0.970158169284869-COS((-8.08659236886415+B60)*(4.82167162146245+0.892008308560504*Csc(1.10214350961724-0.489996431446389*(-1.91275729542212+0.891941454495948*(1.79152241468593+4.38888348998079/(-0.888836690323398-0.930766521179757*B60))*COS(0.454538252181423*(-4.54895958232256+B60)))*COS(B60)*COS(1.3750577389378*SIN(4.38888348998079*SIN(B60)))*Csc(4.32868285742212*COS(3.53977960545111*(-0.0990673640486293+B60))))+0.570685217482619*(12.584661969583+A60+(4.01425577763392*COS(6.87410829084458/B60))/(-3.97994282361962+0.891941454495948*COS(0.454538252181423*(1.96697100595367-B60))*(-2.99428964346217+4.38888348998079/(1.12749615696308-0.999325768576598*B60)+6.10673313768426*SIN(B60)))))))+(2.44885058952523*COS((15.2803726736218*(-1.51710578095748-0.085288534571217*SIN(4.69237334887556+0.977040748286438*(-1.0034425620328+B60))))/B60))/(-1.91275729542212-0.344193203671007*(-2.99428964346217+4.38888348998079/(-2.85369664524702-0.405203078789852*B60)+6.10673313768426*SIN(0.970645957317775*(3.8647768204005+3.01892781434028*SIN(0.0398437791555164+0.68427529911992*B60))))))</f>
      </c>
      <c r="CH60">
        <f>-2.53538001515763+0.787981818347263/(1.75104353123216+6.71358746348701*COS(30.6267439013831*(3.85548390218424-1.22028522025927*A60))*COS(2.34127318896247*(0.0104239707108729-B60)))-1.17395074656324/(-0.102880699536384+COS(0.970158169284869-COS((-8.08659236886415+B60)*(4.82167162146245+0.892008308560504*Csc(1.10214350961724-0.489996431446389*(-1.91275729542212+0.891941454495948*(1.79152241468593+4.38888348998079/(-0.888836690323398-0.930766521179757*B60))*COS(0.454538252181423*(-4.54895958232256+B60)))*COS(B60)*COS(1.3750577389378*SIN(4.38888348998079*SIN(B60)))*Csc(4.32868285742212*COS(3.53977960545111*(-0.0990673640486293+B60))))+0.570685217482619*(12.584661969583+A60+(4.01425577763392*COS(6.87410829084458/B60))/(-3.97994282361962+0.891941454495948*COS(0.454538252181423*(1.96697100595367-B60))*(-2.99428964346217+4.38888348998079/(1.12749615696308-0.999325768576598*B60)+6.10673313768426*SIN(B60)))))))+(2.44885058952523*COS((15.2803726736218*(-1.51710578095748-0.085288534571217*SIN(4.69237334887556-1.96697100595367*SIN(0.347838125305021+(-1.96697100595367*COS(B60)*COS(1.3750577389378*SIN(4.38888348998079*SIN(B60))))/B60))))/B60))/(-1.91275729542212-0.344193203671007*(-2.99428964346217+4.38888348998079/(-2.85369664524702-0.405203078789852*B60)+6.10673313768426*SIN(0.970645957317775*(3.8647768204005+3.01892781434028*SIN(0.0398437791555164+0.68427529911992*B60))))))</f>
      </c>
      <c r="CI60">
        <f>-2.53538001515763+0.787981818347263/(1.75104353123216+0.920770837123875*COS(30.6267439013831*(3.85548390218424-1.22028522025927*A60))*COS(2.33341406131542*B60))-1.17395074656324/(-0.102880699536384+COS(0.970158169284869-COS((-8.09244218131859+B60)*(4.82167162146245+0.892008308560504*Csc(1.10214350961724+2.57005674176339*COS(B60)*COS(1.3750577389378*SIN(4.38888348998079*SIN(B60)))*Csc(4.32868285742212*COS(3.53977960545111*(-0.0990673640486293+B60))))+0.570685217482619*(12.584661969583+A60+(4.01425577763392*COS(1.67204813636182/B60))/(-0.663566361640531+0.891941454495948*(-2.99428964346217+4.38888348998079/(0.407900594325699-0.999325768576598*B60)+6.10673313768426*SIN(B60)))))))+(2.44885058952523*COS((15.2803726736218*(-1.51710578095748-0.085288534571217*SIN(4.69237334887556+0.977040748286438*(-1.0034425620328+B60))))/B60))/(-1.91275729542212-0.344193203671007*(-2.99428964346217+4.38888348998079/(-2.85369664524702+0.525563442389905*B60+B60*COS(3.10463810559498*COS(0.891941454495948*(4.38888348998079/(-6.45816380592759-0.930766521179757*B60)+0.216844753627145*(1.64686568436068+32.6562960430631/SIN(4.69237334887556+0.977040748286438*(-1.0034425620328+B60)))+3.10463810559498*A60*SIN(0.970645957317775*(3.30386236010148+3.01892781434028*SIN(0.0398437791555164+0.68427529911992*B60)))))))+6.10673313768426*SIN(0.982847461064206*(3.8647768204005+3.01892781434028*SIN(0.0398437791555164+0.68427529911992*B60))))))</f>
      </c>
      <c r="CJ60">
        <f>-2.53538001515763+0.787981818347263/(1.75104353123216+0.920770837123875*COS(30.6267439013831*(3.85548390218424-1.22028522025927*A60))*COS(2.33341406131542*B60))-1.17395074656324/(-0.102880699536384+COS(0.970158169284869-COS((-8.09244218131859+B60)*(4.82167162146245+0.892008308560504*Csc(1.10214350961724+2.57005674176339*COS(B60)*COS(1.3750577389378*SIN(4.38888348998079*SIN(B60)))*Csc(4.32868285742212*COS(3.53977960545111*(-0.0990673640486293+B60))))-0.133687772985852*(12.584661969583+A60+(4.01425577763392*COS(1.67204813636182/B60))/(-0.663566361640531+0.891941454495948*(-2.99428964346217+4.38888348998079/(0.407900594325699-0.999325768576598*B60)+6.10673313768426*SIN(B60)))))))+(2.44885058952523*COS((15.2803726736218*(-1.51710578095748-0.085288534571217*SIN(4.69237334887556+0.977040748286438*(-1.0034425620328+B60))))/B60))/(-1.91275729542212-0.344193203671007*(-2.99428964346217+4.38888348998079/(-2.85369664524702+0.525563442389905*B60+B60*COS(3.10463810559498*COS(0.891941454495948*(4.38888348998079/(-6.45816380592759-0.930766521179757*B60)+0.216844753627145*(1.64686568436068+32.6562960430631/SIN(4.69237334887556+0.977040748286438*(-1.0034425620328+B60)))+3.10463810559498*A60*SIN(0.970645957317775*(3.30386236010148+3.01892781434028*SIN(0.0398437791555164+0.68427529911992*B60)))))))+6.10673313768426*SIN(0.982847461064206*(3.8647768204005+B60)))))</f>
      </c>
      <c r="CK60">
        <f>-2.53538001515763+0.780059983330297/(1.75104353123216+0.920770837123875*COS(30.6267439013831*(3.85548390218424-1.22028522025927*A60))*COS(2.3364983618542*B60))-1.17395074656324/(-1.08970726038248-B60+COS(0.970158169284869-COS(4.19086399424798*COS(B60)*SIN(B60))))</f>
      </c>
      <c r="CL60">
        <f>-2.53538001515763+0.780059983330297/(1.75104353123216+0.920770837123875*COS(30.6267439013831*(3.85548390218424-1.22028522025927*A60))*COS((2.26232388633918*B60)/SIN((4.46491320015797*(0.0104239707108729-B60))/B60)))-1.17395074656324/(-4.02543794144377-2.48562107855926*(-4.01236775500626-SIN(1.68307575195236+COS(0.244046543898768/B60))))</f>
      </c>
      <c r="CM60">
        <f>-2.53538001515763+0.780059983330297/(1.75104353123216+0.920770837123875*COS(30.6267439013831*(3.85548390218424-1.22028522025927*A60))*COS((2.26232388633918*B60)/SIN((4.46491320015797*(0.0104239707108729-B60))/B60)))-1.17395074656324/(-4.02543794144377-2.48562107855926*(-4.01236775500626-SIN(1.68307575195236+COS(0.244046543898768/B60))))</f>
      </c>
      <c r="CN60">
        <f>-2.53538001515763+0.780059983330297/(1.75104353123216+0.920770837123875*COS(30.6267439013831*(3.85548390218424-1.22028522025927*A60))*COS((2.26232388633918*B60)/SIN((4.46491320015797*(0.0104239707108729-B60))/B60)))-1.17395074656324/(-4.02543794144377-2.48562107855926*(-4.01236775500626-SIN(1.68307575195236+COS(0.244046543898768/B60))))</f>
      </c>
      <c r="CO60">
        <f>-2.53538001515763+0.780059983330297/(1.75104353123216+0.920770837123875*COS(30.6267439013831*(3.85548390218424-1.22028522025927*A60))*COS((2.26232388633918*B60)/SIN((4.46491320015797*(0.0104239707108729-B60))/B60)))-1.17395074656324/(-4.02543794144377-2.48562107855926*(-4.01236775500626-SIN(1.68307575195236+COS(0.244046543898768/B60))))</f>
      </c>
      <c r="CP60">
        <f>-6.48502186754103+0.780059983330297/(1.75104353123216+0.920770837123875*COS(30.6267439013831*(3.85548390218424-1.22028522025927*A60))*COS((2.26232388633918*B60)/SIN((4.46491320015797*(0.0104239707108729-B60))/B60)))</f>
      </c>
      <c r="CQ60">
        <f>-2.53538001515763+0.780059983330297/(1.75104353123216+0.920770837123875*COS(30.6267439013831*(3.85548390218424-1.22028522025927*A60))*COS((2.26232388633918*B60)/SIN((4.46491320015797*(0.0104239707108729-B60))/B60)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60))))))))/(3.69848324037571-0.085288534571217*SIN(0.977040748286438*(-1.0034425620328+B60)-0.085288534571217*SIN(4.69237334887556+0.977040748286438*(-1.0034425620328+B60))))))))</f>
      </c>
      <c r="CR60">
        <f>-2.53538001515763+0.780059983330297/(1.75104353123216+0.920770837123875*COS(30.6267439013831*(3.85548390218424-1.22028522025927*A60))*COS((2.26232388633918*B60)/SIN((4.46491320015797*(0.0104239707108729-B60))/B60)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60))))))))/(3.69848324037571-0.085288534571217*SIN(0.977040748286438*(-1.0034425620328+B60)-0.085288534571217*SIN(4.69237334887556+0.977040748286438*(-1.0034425620328+B60))))))))</f>
      </c>
      <c r="CS60">
        <f>-2.53538001515763+0.787981818347263/(1.75104353123216-0.828257123886134*COS(30.6267439013831*(3.85548390218424-1.22028522025927*A60))*COS(2.3364983618542*B60))-1.17395074656324/(-1.08970726038248-B60+COS(0.970158169284869-COS(3.35351215638373*COS(B60)^2*(4.82167162146245+0.415665886847509*(7.5617222555395+A60+3.04283391879382/B60)-0.892008308560504/COS(30.9095163742833+(0.579975494035767*COS(B60)*COS(1.3750577389378*SIN(4.38888348998079*SIN(B60))))/SIN(0.234990843821049*(-3.53977960545111-SIN(0.757335698941963*COS(171.354165997469/B60)*SIN(3.43689890591473-COS(10.4210669354735*(1.99594335397759-0.495255411950829*COS(0.332099886715785/SIN(0.867277469748485-COS(10.4210669354735*(-0.0821323230144477-0.382095311146127*(3.30386236010148+4.38417312211862/(-1.18506813461532+4.38888348998079/B60)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60)))))))*(B60-8.08845973366274*SIN(B60))))+2.16573234696969/(-4.02543794144377-4.75123511441601*(4.80458120979862+(4.42417907631947*COS(0.315118259777248*B60))/(-4.02543794144377-4.75123511441601*(-0.0463344736960289-SIN(1.68307575195236+COS((0.933698605719809*(-8.08659236886415+B60))/(COS(0.710809971653287*SIN(1.32336584838561*SIN(0.987711766462689*(-0.970158169284869+COS(12.1130486169505*COS(4.38888348998079*B60))))))*(0.0104239707108729-B60+0.145215261394385*SIN(4.172523531424+0.977040748286438*(17.8628331842245+B60)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60))))-0.113225606212894*COS(B60))*COS(0.332099886715785/SIN(0.867277469748485+2.62583154338191*COS(0.313659330569682*B60)-COS(1.50473634000143*(-0.189309768993577-0.382095311146127*(3.30386236010148+4.38417312211862/(-1.18506813461532+4.38888348998079/B60)+1.83745493597157*COS(0.596752411656072*(-3.81221146125725-0.610038504065784*(-1.66169941542143+COS(6.17799041170864/A60))+COS(2.53538001515763+1.17395074656324/(-0.102880699536384+COS(1.54930788009319*SIN((-2.85369664524702+0.525563442389905*B60+B60*COS(3.10463810559498*COS(0.891941454495948*(4.38888348998079/(-6.45816380592759-0.996203716565432*B60)+0.216844753627145*(-3.1671161522807+B60-2.01562374312393*COS(B60))+3.10463810559498*A60*SIN(0.970645957317775*(3.30386236010148+3.01892781434028*SIN(0.0398437791555164+0.68427529911992*B60)))))))*(4.78027452898951+0.0988261080324625*(-0.299426324523994+0.556153597123559*COS(2.81201129084223*SIN(4.38888348998079+3.14383711712105*SIN(3.26326372784542*SIN(3.64384120598492-B60))))))))-2.41668037049394/(-4.02543794144377-4.75123511441601*(-0.10836742529682+(10.8651683445539*COS(0.704120545279541*B60))/(-4.02543794144377-4.75123511441601*(-4.01236775500626-SIN(1.68307575195236+COS((6.45954096046735*(-8.08659236886415+B60))/(3.69848324037571+0.188572790656832*SIN(4.172523531424+0.977040748286438*(17.8628331842245+B60))))))))))))))))))))+(-19.7456867666596*COS(9.97668976511667*COS(1.83745493597157*B60)))/(-4.02543794144377+0.45017225038641*(-4.01236775500626+SIN(1.36297950839016-0.69368257590981*(1.52544079625912+2*A60+3.04283391879382/B60)-COS(1.22028522025927-A60)))))))+(19.7456867666596*COS(0.313659330569682*B60))/(-4.02543794144377-2.48562107855926*(-4.01236775500626-SIN(1.68307575195236+COS((1.18502010407427*(0.675414338333634+0.445738967950897/(-3.53977960545111-SIN(0.720640553761703+0.995871158593384*B60))))/(3.69848324037571-0.085288534571217*SIN(4.172523531424+0.977040748286438*(-1.0034425620328+B60)))))))))*(3.36345130193881+0.998926750306103*COS(B60)*(-4.83333429355996+COS(5.81456547166478*(0.204366940786288*B60+0.0395560655776378/COS(3.43984988479375+0.68427529911992*B60))))*SIN(4.20944892536231*COS(30.6267439013831*(3.85548390218424-1.22028522025927*A60))*COS(2.34127318896247*(0.0104239707108729-B60))))))+(19.7456867666596*COS(0.315118259777248*B60))/(-4.02543794144377+0.45017225038641*(-4.01236775500626-SIN(1.68307575195236+COS(1.22028522025927*A60)))))))))))))</f>
      </c>
      <c r="CT60">
        <f>-2.53538001515763-1.17395074656324/(-1.08970726038248-B60+COS(0.970158169284869-COS(3.23746204424493*COS(B60)*(4.82167162146245+0.415665886847509*(7.22790459282486+A60+3.04283391879382/B60)-0.892008308560504/COS(19.1189505399703+(0.579975494035767*COS(B60)*COS(1.3750577389378*SIN(4.38888348998079*SIN(B60))))/SIN(0.234990843821049*(-3.53977960545111+SIN(0.618053781215391*COS(171.354165997469/B60)*SIN(3.43689890591473-3.9136062699127*COS(0.315118259777248*B60)-COS(10.4210669354735*(3.34177042754182-0.495255411950829*COS(0.332099886715785/SIN(0.867277469748485+13.8797733191252*COS(0.313659330569682*B60)-COS(10.4210669354735*(-0.189309768993577-0.771511632030511*(3.30386236010148+4.38417312211862/(-7.23120876718858+4.38888348998079/B60)+1.83745493597157*COS(0.606314107521993*(-2.53538001515763+B60/(1.52085826862378+COS(B60)))))*SIN(3.53977960545111*(-17.1881574278849+B60))))))*(3.30386236010148+1.83745493597157*COS(2.14621831230364*(-0.720640553761703+0.0149486471701785/(3.85548390218424-1.22028522025927*A60)))+0.998926750306103*COS(B60)*(-4.83333429355996+COS(6.09685031462364*(-1.04594800429935*(-1.36297950839016+COS(1.22028522025927*A60))+0.0395560655776378/COS(0.144691715076527+0.553054737700968/B60))))*SIN(4.20944892536231*COS(30.6267439013831*(3.85548390218424-1.22028522025927*A60))*COS(2.34127318896247*(0.0104239707108729-B60)))))))))))))))+0.787981818347263/(1.75104353123216+0.920770837123875*COS(30.6267439013831*(3.85548390218424-1.22028522025927*A60))*COS(1.75104353123216+0.920770837123875*COS(30.6267439013831*(3.85548390218424-1.22028522025927*A60))*COS((2.26232388633918*B60)/SIN((4.46491320015797*(0.0104239707108729-B60))/B60))))</f>
      </c>
      <c r="CU60">
        <f>-2.53538001515763-1.17395074656324/(-1.08970726038248-B60+COS(0.970158169284869-COS(3.23746204424493*COS(B60)*(4.82167162146245+0.415665886847509*(7.22790459282486+A60+3.04283391879382/B60)-0.892008308560504/COS(19.1189505399703+(0.579975494035767*COS(B60)*COS(1.3750577389378*SIN(4.38888348998079*SIN(B60))))/SIN(0.234990843821049*(-3.53977960545111+SIN(0.618053781215391*COS(171.354165997469/B60)*SIN(3.43689890591473-3.9136062699127*COS(0.315118259777248*B60)-COS(10.4210669354735*(3.34177042754182-0.495255411950829*COS(0.332099886715785/SIN(0.867277469748485+13.8797733191252*COS(0.313659330569682*B60)-COS(10.4210669354735*(-0.189309768993577-0.771511632030511*(3.30386236010148+4.38417312211862/(-7.23120876718858+4.38888348998079/B60)+1.83745493597157*COS(0.606314107521993*(-2.53538001515763+B60/(1.52085826862378+COS(B60)))))*SIN(3.53977960545111*(-17.1881574278849+B60))))))*(3.30386236010148+1.83745493597157*COS(2.14621831230364*(-0.720640553761703+0.0149486471701785/(3.85548390218424-1.22028522025927*A60)))+0.998926750306103*COS(B60)*(-4.83333429355996+COS(6.09685031462364*(-1.04594800429935*(-1.36297950839016+COS(1.22028522025927*A60))+0.0395560655776378/COS(0.144691715076527+0.553054737700968/B60))))*SIN(4.20944892536231*COS(30.6267439013831*(3.85548390218424-1.22028522025927*A60))*COS(2.34127318896247*(0.0104239707108729-B60)))))))))))))))+0.787981818347263/(1.75104353123216+0.920770837123875*COS(30.6267439013831*(3.85548390218424-1.22028522025927*A60))*COS(1.75104353123216+0.920770837123875*COS(30.6267439013831*(3.85548390218424-1.22028522025927*A60))*COS((2.26232388633918*B60)/SIN((4.46491320015797*(0.0104239707108729-B60))/B60))))</f>
      </c>
      <c r="CV60">
        <f>-2.53538001515763-1.17395074656324/(-1.08970726038248-B60+COS(0.970158169284869-COS(3.23746204424493*COS(B60)*(4.82167162146245+0.415665886847509*(7.22790459282486+A60+3.04283391879382/B60)-0.892008308560504/COS(19.1189505399703+(0.579975494035767*COS(B60)*COS(1.3750577389378*SIN(4.38888348998079*SIN(B60))))/SIN(0.234990843821049*(-3.53977960545111+SIN(0.618053781215391*COS(171.354165997469/B60)*SIN(3.43689890591473-3.9136062699127*COS(0.315118259777248*B60)-COS(10.4210669354735*(3.34177042754182-0.495255411950829*COS(0.332099886715785/SIN(0.867277469748485+13.8797733191252*COS(0.313659330569682*B60)-COS(10.4210669354735*(-0.189309768993577-0.771511632030511*(3.30386236010148+4.38417312211862/(-7.23120876718858+4.38888348998079/B60)+1.83745493597157*COS(0.606314107521993*(-2.53538001515763+B60/(1.52085826862378+COS(B60)))))*SIN(3.53977960545111*(-17.1881574278849+B60))))))*(3.30386236010148+1.83745493597157*COS(2.14621831230364*(-0.720640553761703+0.0149486471701785/(3.85548390218424-1.22028522025927*A60)))+0.998926750306103*COS(B60)*(-4.83333429355996+COS(6.09685031462364*(-1.04594800429935*(-1.36297950839016+COS(1.22028522025927*A60))+0.0395560655776378/COS(0.144691715076527+0.553054737700968/B60))))*SIN(4.20944892536231*COS(30.6267439013831*(3.85548390218424-1.22028522025927*A60))*COS(2.34127318896247*(0.0104239707108729-B60)))))))))))))))+0.787981818347263/(1.75104353123216+0.920770837123875*COS(30.6267439013831*(3.85548390218424-1.22028522025927*A60))*COS(1.75104353123216+0.920770837123875*COS(30.6267439013831*(3.85548390218424-1.22028522025927*A60))*COS((2.26232388633918*B60)/SIN((4.46491320015797*(0.0104239707108729-B60))/B60))))</f>
      </c>
      <c r="CW60">
        <f>-2.53538001515763-1.17395074656324/(-1.08970726038248-B60+COS(0.970158169284869-COS(2.62961822039689*COS(B60)*(4.82167162146245+0.415665886847509*(7.22790459282486+A60+3.04283391879382/B60)-0.789446730108993/COS(19.1189505399703+(0.579975494035767*COS(B60)*COS(1.3750577389378*SIN(4.38888348998079*SIN(B60))))/SIN(0.234990843821049*(-3.53977960545111+SIN(0.122592574522691*B60*COS(171.354165997469/B60)*SIN(3.43689890591473-3.9136062699127*COS(0.315118259777248*B60)-COS(10.4210669354735*(3.34177042754182-0.495255411950829*COS(0.332099886715785/SIN(0.867277469748485+13.8797733191252*COS(0.313659330569682*B60)-COS(10.4210669354735*(-0.189309768993577-0.382095311146127*(3.30386236010148+4.38417312211862/(-7.23120876718858+4.38888348998079/B60)+1.83745493597157*COS(0.606314107521993*(-2.53538001515763+B60/(1.52085826862378+COS(B60)))))))))*(3.30386236010148+1.83745493597157*COS(2.14621831230364*(-0.720640553761703+0.0149486471701785/(3.85548390218424-1.22028522025927*A60)))+0.998926750306103*COS(B60)*(-4.83333429355996+COS(6.09685031462364*(-1.04594800429935*(-1.36297950839016+COS(1.22028522025927*A60))+0.0395560655776378/COS(0.144691715076527+0.553054737700968/B60))))*SIN(4.20944892536231*COS(30.6267439013831*(3.85548390218424-1.22028522025927*A60))*COS(2.27046775438192*(0.0104239707108729-B60)))))))))))))))+0.787981818347263/(1.75104353123216+3.5105239358063*COS(30.6267439013831*(3.85548390218424-1.22028522025927*A60))*COS(0.999945670909258*(-3.81221146125725-0.610038504065784*(-1.66169941542143+COS(1.59435500026644/(A60*B60)))+COS(2.53538001515763-1.59564235378922/(0.190119685841844+3.01892781434028*COS(1.54930788009319*SIN(2.30617602209105*B60*(1.430675542427-0.735983794532307*(-0.299426324523994+0.556153597123559*COS(4.19069048026533*SIN(4.38888348998079-3.14383711712105*SIN(3.26326372784542*SIN(2.20644239778946+B60))))))*SIN(B60)))))))*COS(1.75104353123216+0.920770837123875*COS(30.6267439013831*(3.85548390218424-1.22028522025927*A60))*COS((2.26232388633918*B60)/SIN((4.46491320015797*(0.0104239707108729-B60))/B60))))</f>
      </c>
      <c r="CX60">
        <f>-2.53538001515763-1.17395074656324/(-1.08970726038248-B60+COS(0.970158169284869-COS(3.23746204424493*COS(B60)*(4.82167162146245+0.415665886847509*(7.22790459282486+A60+3.04283391879382/B60)-0.892008308560504/COS(19.1189505399703+(0.579975494035767*COS(B60)*COS(1.3750577389378*SIN(4.38888348998079*SIN(B60))))/SIN(0.234990843821049*(-3.53977960545111+SIN(5.03752580502412*B60))))))))+0.787981818347263/(1.75104353123216+0.920770837123875*COS(30.6267439013831*(3.85548390218424-1.22028522025927*A60))*COS(1.75104353123216+0.920770837123875*COS(30.6267439013831*(3.85548390218424-1.22028522025927*A60))*COS((2.26232388633918*B60)/SIN((4.46491320015797*(0.0104239707108729-B60))/B60))))</f>
      </c>
      <c r="CY60">
        <f>-2.53538001515763-1.17395074656324/(-1.08970726038248-B60+COS(0.970158169284869-COS(2.62961822039689*COS(B60)*(4.82167162146245+0.415665886847509*(7.22790459282486+A60+3.04283391879382/B60)-0.892008308560504/COS(19.1189505399703+(0.579975494035767*COS(B60)*COS(1.3750577389378*SIN(4.38888348998079*SIN(B60))))/SIN(0.234990843821049*(-3.53977960545111+SIN(0.122592574522691*B60*COS(171.354165997469/B60)*SIN(3.43689890591473-3.9136062699127*COS(3.12754931813664*B60)-COS(10.4210669354735*(3.34177042754182-0.495255411950829*COS(0.332099886715785/SIN(0.867277469748485+13.8797733191252*COS(0.313659330569682*B60)-COS(10.4210669354735*(-0.189309768993577-0.382095311146127*(3.30386236010148+4.38417312211862/(-7.23120876718858+4.38888348998079/B60)+1.83745493597157*COS(0.606314107521993*(-2.53538001515763+B60/(1.52085826862378+COS(B60)))))))))*(3.30386236010148+1.83745493597157*COS(1.92359162914591*(-0.720640553761703+0.0149486471701785/(3.85548390218424-1.22028522025927*A60)))+0.998926750306103*COS(B60)*(-4.83333429355996+COS(6.09685031462364*(-1.04594800429935*(-1.36297950839016+COS(1.22028522025927*A60))+0.0395560655776378/COS(0.144691715076527+0.553054737700968/B60))))*SIN(4.20944892536231*COS(30.6267439013831*(3.85548390218424-1.22028522025927*A60))*COS(2.27046775438192*(0.0104239707108729-B60)))))))))))))))+0.787981818347263/(1.75104353123216+3.5105239358063*COS(30.6267439013831*(3.85548390218424-1.22028522025927*A60))*COS(0.999945670909258*(-3.81221146125725-0.610038504065784*(-1.66169941542143+COS(1.59435500026644/(A60*B60)))+COS(2.53538001515763-1.59564235378922/(0.190119685841844+3.01892781434028*COS(1.54930788009319*SIN(2.30617602209105*B60*SIN(B60)*(1.75104353123216-0.735983794532307*(-0.299426324523994+0.556153597123559*COS(4.19069048026533*SIN(4.38888348998079-3.14383711712105*SIN(3.26326372784542*SIN(2.20644239778946+B60)))))+0.405976899997257*SIN(17.9638256434066*COS(3.53977960545111*(-1.67619991593421-B60))))))))))*COS(1.75104353123216+0.920770837123875*COS(114.169882444315*(3.85548390218424-1.22028522025927*A60))*COS((2.26232388633918*B60)/SIN((4.46491320015797*(0.0104239707108729-B60))/B60))))</f>
      </c>
    </row>
    <row r="61">
      <c r="A61" t="n">
        <v>4.089108910891092</v>
      </c>
      <c r="B61" t="n">
        <v>7.6011271476745605</v>
      </c>
      <c r="C61" t="n">
        <v>1.390197380833924</v>
      </c>
      <c r="D61">
        <f>3.6602499406871*SIN(0.0387223447678864*B61)</f>
      </c>
      <c r="E61">
        <f>1.75104353123216*COS(62.0979862251655*B61)</f>
      </c>
      <c r="F61">
        <f>-0.682834826093842*COS(6.89800044123182*(-0.758558339806912+8.36751927018415*B61))</f>
      </c>
      <c r="G61">
        <f>-0.682834826093842*COS(6.89800044123182*(-0.758558339806912+8.36751927018415*B61))</f>
      </c>
      <c r="H61">
        <f>-0.137487228235692*COS(6.89800044123182*(-0.758558339806912+8.36751927018415*B61))</f>
      </c>
      <c r="I61">
        <f>-0.137487228235692*COS(6.89800044123182*(-0.758558339806912+8.36751927018415*B61))</f>
      </c>
      <c r="J61">
        <f>0.939185325062333-4.14643644508667*COS(0.0189887298980037*(0.0104239707108729-B61))</f>
      </c>
      <c r="K61">
        <f>0.939185325062333-4.14643644508667*COS(0.0189887298980037*(0.0104239707108729-B61))</f>
      </c>
      <c r="L61">
        <f>-2.12308015877194+0.129569300180172/COS((4.63317180630867*B61)/(-9.86147533878599+B61))</f>
      </c>
      <c r="M61">
        <f>0.939185325062333+0.0293956223887295*COS(0.0172580123911547*(0.0104239707108729-B61))</f>
      </c>
      <c r="N61">
        <f>-2.04284240933895+0.0691776291570159*B61-0.477654832648527*COS((4.63317180630867*B61)/(-6.92474727686258+B61))</f>
      </c>
      <c r="O61">
        <f>-2.12308015877194+0.129215724566975/COS(2.30140537652748*B61)</f>
      </c>
      <c r="P61">
        <f>-1.97489460550758+5.29213139525145/((-1.93163519161352+B61)*COS(2.30140537652748*B61))</f>
      </c>
      <c r="Q61">
        <f>-0.313889440961011+0.320772770036817/COS(2.30140537652748*B61)</f>
      </c>
      <c r="R61">
        <f>-0.313889440961011+0.320772770036817/COS(2.30140537652748*B61)</f>
      </c>
      <c r="S61">
        <f>-1.03876260770818+0.0932471536291962*Sec(2.30140537652748*B61)</f>
      </c>
      <c r="T61">
        <f>-0.319265658446769-0.0878246729080054*Sec(2.30140537652748*B61)</f>
      </c>
      <c r="U61">
        <f>-1.03876260770818-0.0314171631864948*Sec(2.30140537652748*B61)</f>
      </c>
      <c r="V61">
        <f>-1.25065691826588+2.47922225364319/(4.55545916732724+0.639038637545555*COS(2.34127318896247*B61))</f>
      </c>
      <c r="W61">
        <f>-2.12308015877194-10.0045295265383*(-3.19244398732623+4.38888348998079*B61+0.286833528592101/(-1.02660156822043+0.228866264528742*COS(0.891343868123568*B61)))*Sec(0.468476440148673*B61)*Sec(2.35336687023739*B61)</f>
      </c>
      <c r="X61">
        <f>-2.12308015877194+20.4507274309083*Sec(2.35336687023739*B61)</f>
      </c>
      <c r="Y61">
        <f>1.02938741113269-4.74453729083839/COS(2.35336687023739*B61)</f>
      </c>
      <c r="Z61">
        <f>-3.12179288783445+0.197825083469985*B61*Sec(2.4293605945166*B61)*Sec(0.114137895520679/((-2.52546085232433+(1.85063405272572*B61)/(0.0104239707108729-0.97296549133936*B61))*COS(4.30196983288598-B61)*COS(2.30140537652748*B61))+2.7676129357411*(1.64686568436068-2.59964545022312*(-2.12308015877194+78.2292589044328/COS(2.30140537652748*B61))*SIN(1.79746568418778+B61)))</f>
      </c>
      <c r="AA61">
        <f>-3.12179288783445+0.197825083469985*B61*Sec(2.4293605945166*B61)*Sec(0.114137895520679/((-2.52546085232433+(1.85063405272572*B61)/(0.0104239707108729-0.97296549133936*B61))*COS(0.592898516856485-B61)*COS(2.30140537652748*B61))+2.7676129357411*(1.64686568436068-2.59964545022312*(-2.12308015877194+4.16655540004758/COS(2.30140537652748*B61))*SIN(1.79746568418778+B61)))</f>
      </c>
      <c r="AB61">
        <f>-3.38154063936382+2.47922225364319/(4.55545916732724+10.1703137869217*COS(2.34127318896247*B61)*COS(3.63811627751044+4.38888348998079*B61))</f>
      </c>
      <c r="AC61">
        <f>-3.38154063936382+2.47922225364319/(4.55545916732724+10.1703137869217*COS(2.34127318896247*B61)*COS(3.63811627751044+4.38888348998079*B61))</f>
      </c>
      <c r="AD61">
        <f>-3.19244398732623+2.47922225364319/(4.55545916732724+10.1703137869217*COS(2.34127318896247*B61)*COS(2.37798727809565+(0.0398437791555164+0.68427529911992*B61)*B61))+0.286833528592101/(-1.10214350961724+(-4.01425577763392*B61*COS(2.35336687023739*B61))/(-4.02543794144377-11.9733307643649*SIN(1.68307575195236+COS(0.997483071903992*(-3.36517341727201-1.32336584838561*SIN(3.26326372784542*COS(1.9070449451209*COS(4.38888348998079*B61))))+(2.33541554522187+4.69996028156384*SIN(B61))*SIN(0.00395691045705083/(-2.41640103524547-SIN(0.999317258394747*B61)))))))</f>
      </c>
      <c r="AE61">
        <f>-3.25965967015153+2.47922225364319/(4.55545916732724-9.03079866436036*COS(2.34127318896247*B61)*COS(3.26168022661188+B61^2))</f>
      </c>
      <c r="AF61">
        <f>-4.46491320015797+0.209932586005785/(COS(3.1444818847505+0.970158169284869/(-1.93163519161352+B61))*(-0.102880699536384+COS(2.34127318896247*B61)))+COS(1.64686568436068-1.30104112325117*(0.498669774984871+(4.24321362335637*COS(0.154355378683397*B61*SIN(4.38888348998079*B61)))/(-3.45921456801396-2.68369365733408*(0.614022744113914-0.151945085767431/B61)*COS(0.373207135104491*B61)*SIN(0.549736046044653*(-0.0463344736960289-0.474107940239104/B61+0.98379940582226*B61)))))</f>
      </c>
      <c r="AG61">
        <f>-4.46491320015797+0.209932586005785/(COS(3.1444818847505+0.970158169284869/(-1.93163519161352+B61))*(-0.102880699536384+COS(2.34127318896247*B61)))+COS(1.64686568436068-1.30104112325117*(0.498669774984871+(4.24321362335637*COS(0.154355378683397*B61*SIN(4.38888348998079*B61)))/(-3.45921456801396-2.68369365733408*(0.614022744113914-0.151945085767431/B61)*COS(0.373207135104491*B61)*SIN(0.549736046044653*(-0.0463344736960289-0.474107940239104/B61+0.98379940582226*B61)))))</f>
      </c>
      <c r="AH61">
        <f>-4.46491320015797+0.209932586005785/(COS(3.1444818847505+0.970158169284869/(-1.93163519161352+B61))*(-0.102880699536384+COS(2.34127318896247*B61)))+COS(1.64686568436068-1.30104112325117*(0.498669774984871+(4.24321362335637*COS(0.154355378683397*B61*SIN(4.38888348998079*B61)))/(-3.45921456801396-2.68369365733408*(0.614022744113914-0.151945085767431/B61)*COS(0.373207135104491*B61)*SIN(0.549736046044653*(-0.0463344736960289-0.474107940239104/B61+0.98379940582226*B61)))))</f>
      </c>
      <c r="AI61">
        <f>-3.19244398732623+2.47922225364319/(4.55545916732724+10.1703137869217*COS(2.34127318896247*B61)*COS(B61*(4.54895958232256+(0.0398437791555164+0.68427529911992*B61)*B61)))+0.286833528592101/(-1.10214350961724+(-4.01425577763392*B61*COS(3.19178123630727*B61))/(-4.02543794144377-11.9733307643649*SIN(1.68307575195236+COS(0.0109041006032584*(2.33541554522187+4.69996028156384*SIN(B61))+0.997483071903992*(-3.60468181176981-1.32336584838561*SIN(3.26326372784542*COS(1.9070449451209*COS(4.38888348998079*B61))))))))</f>
      </c>
      <c r="AJ61">
        <f>2.47922225364319/(4.55545916732724+3.97269401619023*COS(2.34127318896247*B61)*COS(2.37798727809565-B61*(0.68427529911992*B61+(0.0398437791555164+0.68427529911992*B61)*B61)))+(-0.99870734951553*(-4.26212605373046+4.38888348998079*B61))/(-0.102880699536384+COS(0.0104239707108729-0.318484263036092*COS(2.30140537652748*B61))+6.52156308846133*B61*COS(0.536210832575027*(-4.38888348998079+B61))*SIN(1.68307575195236+COS(0.000783162395511269*(-8.1078216732488-1.32336584838561*SIN(3.26326372784542*COS(3.07455604918613*COS(4.38888348998079*B61)))))))</f>
      </c>
      <c r="AK61">
        <f>2.47922225364319/(4.55545916732724+3.97269401619023*COS(2.34127318896247*B61)*COS(2.37798727809565-B61*(0.68427529911992*B61+(0.0398437791555164+0.68427529911992*B61)*B61)))+(-0.99870734951553*(-4.26212605373046+4.38888348998079*B61))/(-0.102880699536384+COS(0.0104239707108729-0.318484263036092*COS(2.30140537652748*B61))+6.52156308846133*B61*COS(0.536210832575027*(-4.38888348998079+B61))*SIN(1.68307575195236+COS(0.000783162395511269*(-8.1078216732488-1.32336584838561*SIN(3.26326372784542*COS(3.07455604918613*COS(4.38888348998079*B61)))))))</f>
      </c>
      <c r="AL61">
        <f>2.47922225364319/(4.55545916732724-2.13370168835842*COS(0.153617049136277-19.9648536074454*A61)*COS(2.34127318896247*B61))+5.61783426669055/(-0.102880699536384+COS(0.547739204788806*COS((-0.0117718766654464+B61)*(4.19764630412403+0.891941454495948*COS(0.771995401184512*(-4.54895958232256+B61))*(1.08475215657704+4.38888348998079/(-1.99964678050107-0.999271636690398*B61)+6.07069820133914*SIN(0.970645957317775*(3.8647768204005+41.3945440664685*SIN(1.50124389294911-B61)))))))+(-4.01425577763392*B61*COS(2.23545582865239*B61))/(-4.02543794144377+0.495054435283295*SIN(3.04605526034252+4.54895958232256*COS(0.143400102837183*(-2.35151374678552+1.57451118320615/((0.910843304812121+0.0861708799634651*B61)*COS((3.00963994156335*B61*(-1.75811140810983+0.0150030470906728*B61*SIN(95.9667487237239*(0.518128807244517-5.69092194517994*COS(B61)))))/(-2.22132832222866-1.96036832657105*(0.0104239707108729-B61)*COS(2.93142442037043*(5.36720669420212-4.06097165469792*A61))+0.0333904022707034*(-5.87059790227181+(0.595815324207803*(-4.38888348998079+B61))/COS(8.01695911824396/B61))))))*Sec(3.49622751072893+1.30710401978535*(-0.970158169284869+COS(1.96657700973168*COS(4.38888348998079*B61))))))))</f>
      </c>
      <c r="AM61">
        <f>2.47922225364319/(4.55545916732724-2.13370168835842*COS(0.153617049136277-19.9648536074454*A61)*COS(2.34127318896247*B61))+5.61783426669055/(-0.102880699536384+COS(0.547739204788806*COS((-0.0117718766654464+B61)*(4.19764630412403+0.891941454495948*COS(0.771995401184512*(-4.54895958232256+B61))*(1.08475215657704+4.38888348998079/(-1.99964678050107-0.999271636690398*B61)+6.07069820133914*SIN(0.970645957317775*(3.8647768204005+41.3945440664685*SIN(1.50124389294911-B61)))))))+(-4.01425577763392*B61*COS(2.23545582865239*B61))/(-4.02543794144377+0.495054435283295*SIN(3.04605526034252+4.54895958232256*COS(0.143400102837183*(-2.35151374678552+1.57451118320615/((0.910843304812121+0.0861708799634651*B61)*COS((3.00963994156335*B61*(-1.75811140810983+0.0150030470906728*B61*SIN(95.9667487237239*(0.518128807244517-5.69092194517994*COS(B61)))))/(-2.22132832222866-1.96036832657105*(0.0104239707108729-B61)*COS(2.93142442037043*(5.36720669420212-4.06097165469792*A61))+0.0333904022707034*(-5.87059790227181+(0.595815324207803*(-4.38888348998079+B61))/COS(8.01695911824396/B61))))))*Sec(3.49622751072893+1.30710401978535*(-0.970158169284869+COS(1.96657700973168*COS(4.38888348998079*B61))))))))</f>
      </c>
      <c r="AN61">
        <f>-3.19244398732623+2.47922225364319/(4.55545916732724-19.1853644219838*COS(53.4871081569162*(4.54895958232256-2.53538001515763*A61))*COS(2.34127318896247*B61))+4.59529405601859/(-0.102880699536384+COS(0.970158169284869-COS((-0.644217755743392+B61)*(4.71449417548332+0.891941454495948*COS(0.454538252181423*(-4.54895958232256+B61))*(-2.99428964346217+4.38888348998079/(-1.99964678050107-0.930766521179757*B61)+6.07069820133914*SIN(0.970645957317775*(3.8647768204005-0.103213746837193*SIN(0.0398437791555164+0.68427529911992*B61)))))))+(-19.7456867666596*COS(2.23129038338461*B61*Csc(1.20856592332071*B61)))/(-4.02543794144377+5.14775899136527*SIN(1.68307575195236+COS((1.00252327900784*(0.675414338333634-2.65843774893853/COS((10.9057470538265*(-4.63893119678731+0.98621059449367*(0.0124584892007249*B61+0.649608496467101*(3.71551944464651+1.32336584838561*B61))))/((-2.22132832222866+1.86685399942426*(0.0104239707108729-B61)-0.999785323978975*(0.464011286218211+B61))*(-1.0034425620328-SIN((2.23724855029327*(-4.02543794144377+(0.973757720571009*SIN(1.68307575195236+COS(0.681208950305383*(-3.89983574117648+0.439705499317587/COS(0.0804723243439316*(4.38888348998079+B61)*(-10.0304614952191+0.0333904022707034*(-0.267283993381096+(-2.03785680386851*(0.464011286218211-B61))/(COS(0.740068463148044*B61)*(3.83493169861245-2.95121604831838*COS(0.228866264528742*SIN(0.783541008254785*B61))))-22.271177534471*(-4.02543794144377+SIN(B61)))+1.96036832657105*(0.0104239707108729-B61)*SIN(2.26644549032434*B61*(-3.07062809023029+0.0691776291570159*B61+(-5.06156062179036*COS(3.21966962202688*(0.228866264528742+B61)))/(4.54170879037296+B61))))*(-0.583058869082825-0.0150030470906728*B61*SIN(96.2657448521152*(-3.30386236010148+1.02287422143789*COS(B61))*COS(21.726440612325*B61))))))))/B61))/(B61*COS((2.23129038338461*B61)/SIN(1.10214350961724+(-0.335266423072614*COS(B61)*COS(3.19178123630727*B61))/(COS(0.269458586708642*(0.126757436250328+2.48548347013926*(-2.33864976501977+B61-0.904147576859968*(-0.546947611672606-COS(2.55680093540035+2.85369664524703/B61)+SIN(0.205606440532799/(-0.498669774984871+B61))))))*SIN(4.17877075135132-COS(0.997483071903992*(-3.36517341727201-1.32336584838561*SIN(3.26326372784542*COS(1.66617905604948-4.38888348998079*SIN(B61))))-(2.33541554522187+4.69996028156384*SIN(B61))*SIN(0.171320499552431*COS(25.7332567481821/(COS(2.34127318896247*B61)*COS(0.999317258394747*(0.910843304812121-0.725370682642472*SIN(0.759335251212575*(-8.77364090383746+1.32790216254556/(19.6837212090565+0.346890385587777*B61))))))+2.7676129357411*(1.64686568436068+2.59964545022312*(-1.79753367710594-1.85282145385703/(COS(2.41818850379927*B61)*(1.48502729882913-15.3444130141536*SIN(0.064987409316677/B61))))*SIN(B61)))))))))*SIN(0.102880699536384-COS(0.970158169284869-COS((0.547739204788806+B61)*(3.83091492211859+0.891941454495948*COS(0.481574612416498*(-4.54895958232256+B61))*(1.08475215657704+4.91889103745603/(-7.23978127520875-0.757266802709473*B61)+9.10800191174348*SIN(2.53687465785495+2.51850998500881*SIN(0.0398437791555164+0.68427529911992*B61)))))))))))))*Sec(3.49622751072893+1.32336584838561*SIN(3.26326372784542*COS(1.9070449451209*COS(4.38888348998079*B61)))))/(-8.89161936473553-0.187768283577164*SIN(0.947274064822019*(-1.0034425620328+B61)))))))</f>
      </c>
      <c r="AO61">
        <f>-3.19244398732623+2.47922225364319/(4.55545916732724-19.1853644219838*COS(53.4871081569162*(4.54895958232256-2.53538001515763*A61))*COS(2.34127318896247*B61))+4.59529405601859/(-0.102880699536384+COS(0.970158169284869-COS((-0.644217755743392+B61)*(4.71449417548332+0.891941454495948*COS(0.454538252181423*(-4.54895958232256+B61))*(-2.99428964346217+4.38888348998079/(-1.99964678050107-0.930766521179757*B61)+6.07069820133914*SIN(0.970645957317775*(3.8647768204005-0.103213746837193*SIN(0.0398437791555164+0.68427529911992*B61)))))))+(-19.7456867666596*COS(2.23129038338461*B61*Csc(1.20856592332071*B61)))/(-4.02543794144377+5.14775899136527*SIN(1.68307575195236+COS((1.00252327900784*(0.675414338333634-2.65843774893853/COS((10.9057470538265*(-4.63893119678731+0.98621059449367*(0.0124584892007249*B61+0.649608496467101*(3.71551944464651+1.32336584838561*B61))))/((-2.22132832222866+1.86685399942426*(0.0104239707108729-B61)-0.999785323978975*(0.464011286218211+B61))*(-1.0034425620328-SIN((2.23724855029327*(-4.02543794144377+(0.973757720571009*SIN(1.68307575195236+COS(0.681208950305383*(-3.89983574117648+0.439705499317587/COS(0.0804723243439316*(4.38888348998079+B61)*(-10.0304614952191+0.0333904022707034*(-0.267283993381096+(-2.03785680386851*(0.464011286218211-B61))/(COS(0.740068463148044*B61)*(3.83493169861245-2.95121604831838*COS(0.228866264528742*SIN(0.783541008254785*B61))))-22.271177534471*(-4.02543794144377+SIN(B61)))+1.96036832657105*(0.0104239707108729-B61)*SIN(2.26644549032434*B61*(-3.07062809023029+0.0691776291570159*B61+(-5.06156062179036*COS(3.21966962202688*(0.228866264528742+B61)))/(4.54170879037296+B61))))*(-0.583058869082825-0.0150030470906728*B61*SIN(96.2657448521152*(-3.30386236010148+1.02287422143789*COS(B61))*COS(21.726440612325*B61))))))))/B61))/(B61*COS((2.23129038338461*B61)/SIN(1.10214350961724+(-0.335266423072614*COS(B61)*COS(3.19178123630727*B61))/(COS(0.269458586708642*(0.126757436250328+2.48548347013926*(-2.33864976501977+B61-0.904147576859968*(-0.546947611672606-COS(2.55680093540035+2.85369664524703/B61)+SIN(0.205606440532799/(-0.498669774984871+B61))))))*SIN(4.17877075135132-COS(0.997483071903992*(-3.36517341727201-1.32336584838561*SIN(3.26326372784542*COS(1.66617905604948-4.38888348998079*SIN(B61))))-(2.33541554522187+4.69996028156384*SIN(B61))*SIN(0.171320499552431*COS(25.7332567481821/(COS(2.34127318896247*B61)*COS(0.999317258394747*(0.910843304812121-0.725370682642472*SIN(0.759335251212575*(-8.77364090383746+1.32790216254556/(19.6837212090565+0.346890385587777*B61))))))+2.7676129357411*(1.64686568436068+2.59964545022312*(-1.79753367710594-1.85282145385703/(COS(2.41818850379927*B61)*(1.48502729882913-15.3444130141536*SIN(0.064987409316677/B61))))*SIN(B61)))))))))*SIN(0.102880699536384-COS(0.970158169284869-COS((0.547739204788806+B61)*(3.83091492211859+0.891941454495948*COS(0.481574612416498*(-4.54895958232256+B61))*(1.08475215657704+4.91889103745603/(-7.23978127520875-0.757266802709473*B61)+9.10800191174348*SIN(2.53687465785495+2.51850998500881*SIN(0.0398437791555164+0.68427529911992*B61)))))))))))))*Sec(3.49622751072893+1.32336584838561*SIN(3.26326372784542*COS(1.9070449451209*COS(4.38888348998079*B61)))))/(-8.89161936473553-0.187768283577164*SIN(0.947274064822019*(-1.0034425620328+B61)))))))</f>
      </c>
      <c r="AP61">
        <f>-3.19244398732623+2.47922225364319/(4.55545916732724-19.1853644219838*COS(53.4871081569162*(4.54895958232256-2.53538001515763*A61))*COS(2.34127318896247*B61))+4.59529405601859/(-0.102880699536384+COS(0.970158169284869-COS((-0.644217755743392+B61)*(4.71449417548332+0.891941454495948*COS(0.454538252181423*(-4.54895958232256+B61))*(-2.99428964346217+4.38888348998079/(-1.99964678050107-0.930766521179757*B61)+6.07069820133914*SIN(0.970645957317775*(3.8647768204005-0.103213746837193*SIN(0.0398437791555164+0.68427529911992*B61)))))))+(-19.7456867666596*COS(2.23129038338461*B61*Csc(1.20856592332071*B61)))/(-4.02543794144377+5.14775899136527*SIN(1.68307575195236+COS((1.00252327900784*(0.675414338333634-2.65843774893853/COS((10.9057470538265*(-4.63893119678731+0.98621059449367*(0.0124584892007249*B61+0.649608496467101*(3.71551944464651+1.32336584838561*B61))))/((-2.22132832222866+1.86685399942426*(0.0104239707108729-B61)-0.999785323978975*(0.464011286218211+B61))*(-1.0034425620328-SIN((2.23724855029327*(-4.02543794144377+(0.973757720571009*SIN(1.68307575195236+COS(0.681208950305383*(-3.89983574117648+0.439705499317587/COS(0.114117574382462*(4.38888348998079+B61)*(-10.0304614952191+0.0333904022707034*(-0.267283993381096+(-2.03785680386851*(0.464011286218211-B61))/(COS(0.740068463148044*B61)*(3.83493169861245-2.95121604831838*COS(0.228866264528742*SIN(0.783541008254785*B61))))-22.271177534471*(-4.02543794144377+SIN(B61)))+1.96036832657105*(0.0104239707108729-B61)*SIN(2.26644549032434*B61*(-3.07062809023029+0.0691776291570159*B61+(-5.06156062179036*COS(3.21966962202688*(0.228866264528742+B61)))/(4.54170879037296+B61))))*(-0.583058869082825-0.0150030470906728*B61*SIN(96.2657448521152*(-3.30386236010148+1.02287422143789*COS(B61))*COS(21.726440612325*B61))))))))/B61))/(B61*COS((2.23129038338461*B61)/SIN(1.10214350961724+(-0.335266423072614*COS(B61)*COS(3.19178123630727*B61))/(COS(0.269458586708642*(0.126757436250328+2.48548347013926*(-2.33864976501977+B61-0.904147576859968*(-0.639991575618684-COS(2.55680093540035+2.85369664524703/B61)))))*SIN(4.17877075135132-COS(0.997483071903992*(-3.36517341727201-1.32336584838561*SIN(3.26326372784542*COS(1.66617905604948-4.38888348998079*SIN(B61))))-(2.33541554522187+4.69996028156384*SIN(B61))*SIN(0.171320499552431*COS(25.7332567481821/(COS(2.34127318896247*B61)*COS(0.999317258394747*(0.910843304812121-0.725370682642472*SIN(0.759335251212575*(-8.77364090383746+1.32790216254556/(19.6837212090565+0.346890385587777*B61))))))+2.7676129357411*(1.64686568436068+2.59964545022312*(-1.79753367710594-1.85282145385703/(COS(2.41818850379927*B61)*(1.48502729882913-15.3444130141536*SIN(0.064987409316677/B61))))*SIN(B61)))))))))*SIN(0.102880699536384-COS(0.970158169284869-COS((0.547739204788806+B61)*(3.83091492211859+0.891941454495948*COS(0.481574612416498*(-4.54895958232256+B61))*(1.08475215657704+4.91889103745603/(-7.23978127520875-0.757266802709473*B61)+9.10800191174348*SIN(2.53687465785495+2.51850998500881*SIN(0.0398437791555164+0.68427529911992*B61)))))))))))))*Sec(3.49622751072893+1.32336584838561*SIN(3.26326372784542*COS(1.9070449451209*COS(4.38888348998079*B61)))))/(-8.89161936473553-0.187768283577164*SIN(0.947274064822019*(-1.0034425620328+B61)))))))</f>
      </c>
      <c r="AQ61">
        <f>-3.19244398732623+2.47922225364319/(4.55545916732724-19.1853644219838*COS(53.4871081569162*(4.54895958232256-2.53538001515763*A61))*COS(2.34127318896247*B61))+4.59529405601859/(-0.102880699536384+COS(0.970158169284869-COS((-0.644217755743392+B61)*(4.71449417548332+0.891941454495948*COS(0.454538252181423*(-4.54895958232256+B61))*(-2.99428964346217+4.38888348998079/(-1.99964678050107-0.930766521179757*B61)+6.07069820133914*SIN(0.970645957317775*(3.8647768204005-0.103213746837193*SIN(0.0398437791555164+0.68427529911992*B61)))))))+(-19.7456867666596*COS(2.23129038338461*B61*Csc(1.20856592332071*B61)))/(-4.02543794144377+5.14775899136527*SIN(1.68307575195236+COS((1.00252327900784*(0.675414338333634-1.61643836884575/COS((10.9057470538265*(-4.63893119678731+0.98621059449367*(0.0124584892007249*B61+0.649608496467101*(3.71551944464651+1.32336584838561*B61))))/((-2.22132832222866+1.86685399942426*(0.0104239707108729-B61)-0.971036529285117*(0.464011286218211+B61))*(-1.0034425620328-SIN((2.23724855029327*(-4.02543794144377+(0.973757720571009*SIN(3.04605526034252-10.1703137869217*COS(2.34127318896247*B61)*COS(0.681208950305383*(-3.89983574117648+0.439705499317587/COS(0.0804723243439316*(4.38888348998079+B61)*(-10.0304614952191+0.0333904022707034*(-0.267283993381096+(-2.03785680386851*(0.464011286218211-B61))/(COS(0.740068463148044*B61)*(3.83493169861245-2.95121604831838*COS(0.228866264528742*SIN(0.783541008254785*B61))))-22.271177534471*(-4.02543794144377+SIN(B61)))+1.96036832657105*(0.0104239707108729-B61)*SIN(2.26644549032434*B61*(-3.07062809023029+0.0691776291570159*B61+(-5.06156062179036*COS(3.21966962202688*(0.228866264528742+B61)))/(4.54170879037296+B61))))*(-0.583058869082825-0.0150030470906728*B61*SIN(96.2657448521152*(-3.30386236010148+1.02287422143789*COS(B61))*COS(21.726440612325*B61))))))))/B61))/(B61*COS((2.23129038338461*B61)/SIN(1.10214350961724+(-0.335266423072614*COS(B61)*COS(3.19178123630727*B61))/(COS(0.269458586708642*(0.126757436250328+2.48548347013926*(-2.33864976501977+B61-0.904147576859968*(-0.546947611672606-COS(2.55680093540035+2.85369664524703/B61)+SIN(0.205606440532799/(-0.498669774984871+B61))))))*SIN(4.17877075135132-COS(0.997483071903992*(-3.36517341727201-1.32336584838561*SIN(3.26326372784542*COS(1.66617905604948-4.38888348998079*SIN(B61))))-(2.33541554522187+4.69996028156384*SIN(B61))*SIN(0.171320499552431*COS(25.7332567481821/(COS(2.34127318896247*B61)*COS(0.999317258394747*(0.910843304812121-0.725370682642472*SIN(0.759335251212575*(-8.77364090383746+1.32790216254556/(19.6837212090565+0.346890385587777*B61))))))+2.7676129357411*(1.64686568436068+2.59964545022312*(-1.79753367710594-1.85282145385703/(COS(2.41818850379927*B61)*(1.48502729882913-15.3444130141536*SIN(0.064987409316677/B61))))*SIN(B61)))))))))*SIN(0.102880699536384-COS(0.970158169284869-COS(2.10444037095208*(0.547739204788806+B61))))))))))*Sec(3.49622751072893+1.32336584838561*SIN(3.26326372784542*COS(1.9070449451209*COS(4.38888348998079*B61)))))/(-8.89161936473553-0.187768283577164*SIN(0.947274064822019*(-1.0034425620328+B61)))))))</f>
      </c>
      <c r="AR61">
        <f>-3.19244398732623+2.71800423135567/(4.55545916732724-19.1853644219838*COS(53.4871081569162*(4.54895958232256-2.53538001515763*A61))*COS(2.34127318896247*B61))-0.99315221899753*(-0.102880699536384+COS(0.970158169284869-COS((-0.0914979243671115+B61)*(4.68992134559555+0.891941454495948*COS(0.241313381810039*(-4.54895958232256+B61))*(-2.50034565186493+6.07069820133914*SIN(0.970645957317775*(-0.0463344736960289-0.103213746837193*SIN(0.0398437791555164+0.68427529911992*B61)))))))-1.22535565991147*Sec((7.14301669997533*SIN(B61))/B61)*(-4.02543794144377+5.14775899136527*SIN(1.68307575195236+COS((1.00252327900784*(0.675414338333634+2.19625750339725/COS((0.336762851744905*B61*(-1.0034425620328-SIN((16.5034135001561*(-4.02543794144377+(0.973757720571009*SIN(1.68307575195236+COS(0.681208950305383*(-3.89983574117648+0.416211674122732/COS(0.0415192467061986*(4.38888348998079+B61)*(-2.20170288368319-COS(1.26379680953426*COS(0.693935322170248*B61)))*(-0.596957997929629+0.551951410042153*B61*COS(3.32168059384751*(-0.0398437791555164-96.2657448521152*(-3.30386236010148+0.956988959564365*COS(B61))*COS(1.06282763033982*B61))))*(-6.94664763899132-0.999785323978975*(-0.267283993381096-19.124282709223/((0.464011286218211-B61)*COS(5.82607129681541*B61)*(3.83493169861245-2.95121604831838*COS(0.228866264528742*SIN(0.783541008254785*B61))))+(1.7624150988083*(-4.02543794144377+SIN(B61)))/COS((0.229231503482786*(4.38888348998079+B61))/B61))+1.96036832657105*(0.0104239707108729-B61)*SIN(2.26644549032434*B61*(-3.07062809023029+0.0691776291570159*B61+(1.09344476355422*COS(3.21966962202688*(0.228866264528742+B61)))/(4.54170879037296+B61)))))))))/B61))/(B61*COS((2.23129038338461*B61)/SIN(1.10214350961724+(-0.335266423072614*COS(B61)*COS(9.10902839016168*COS(B61)))/(COS(0.269458586708642*(0.126757436250328+2.48548347013926*(-2.33864976501977+B61-0.904147576859968*(-0.546947611672606-COS(2.55680093540035+2.85369664524703/B61)+SIN(0.205606440532799/(-0.498669774984871+B61))))))*SIN(4.17877075135132-COS(0.997483071903992*(23.2263001256815-SIN(3.26326372784542*COS(1.66617905604948-4.38888348998079*SIN(B61))))-(2.33541554522187+4.69996028156384*SIN(B61))*SIN(0.171320499552431*COS(4.73631998521116/(COS(1.08475215657704*(-0.470495291492003+B61))*COS(0.524371490330347*(-4.46491320015797+COS(B61)))*COS(0.999317258394747*(0.910843304812121-0.725370682642472*SIN(0.759335251212575*(-8.77364090383746+1.32790216254556/(-14.2802649249316+0.322767167731473*B61))))))+2.7676129357411*(1.64686568436068+2.59964545022312*(-1.79753367710594-2.00985206782362/(COS(2.41818850379927*B61)*(1.96697100595367-14.1134484538248*SIN(0.064987409316677/B61))))*SIN(B61)))))))))*SIN(0.102880699536384-COS(0.970158169284869-COS((0.547739204788806+B61)*(3.83091492211859+0.891941454495948*COS(0.481574612416498*(-4.54895958232256+B61))*(1.08475215657704+4.91889103745603/(-7.23978127520875-0.917948109029364*B61)-9.10800191174348*SIN(6.28475946197508+0.125871845070311*(4.18020940043024+B61)))))))))))/((-4.63893119678731+0.98621059449367*(0.0124584892007249*B61+0.649608496467101*(3.71551944464651+1.32336584838561*B61)))*(-4.01236775500626+SIN(1.54444395209071-0.924676858096462*(-5.02715767714589+0.206804271871811*(0.0104239707108729-B61)+0.992695026748626*(0.464011286218211+B61)*(1.42111669992612+0.835921316059934*(-0.0510411795160046*B61+0.649608496467101*(5.20954124225725+1.32336584838561*B61)))))))))*Sec(3.49622751072893+1.32336584838561*SIN(3.26326372784542*COS(1.9070449451209*COS(4.38888348998079*B61)))))/(-8.89161936473553+0.187768283577164*SIN(0.175003720754548*(-1.0034425620328+B61)))))))</f>
      </c>
      <c r="AS61">
        <f>-3.19244398732623+2.47922225364319/(4.13034075983652-19.1853644219838*COS(53.4871081569162*(4.54895958232256+0.595166291692657*A61))*COS(2.34127318896247*B61))+4.59529405601859/(-0.102880699536384+COS(0.970158169284869-COS((-0.644217755743392+B61)*(4.71449417548332+COS(1.47605523896888*B61)*(-1.24892397989421-4.38888348998079/(-1.99964678050107-0.930766521179757*B61)-6.07069820133914*SIN(0.240512838623345*(3.8647768204005-0.103213746837193*SIN(0.0398437791555164+0.68427529911992*B61)))))))+(-19.7456867666596*COS(2.33700230349172*B61))/(-4.02543794144377+0.999245583811795*(-0.599618741848579-COS((1.00252327900784*(0.675414338333634-3.07154731790958/COS((2.05045672490275*(-3.7082923621518-0.531041901024465*(0.0124584892007249*B61-1.51710578095748*(10.1467186730522+1.32336584838561*B61))))/(B61*(-4.01236775500626+SIN(0.871841091568481-0.209344039155982*(0.0104239707108729-B61)-0.971036529285117*(0.464011286218211+B61)))*(-1.0034425620328+SIN((2.86365571943192*(-4.02543794144377+(0.973757720571009*SIN(3.04605526034252-10.1703137869217*COS(2.34127318896247*B61)*COS(0.681208950305383*(-5.24253088175112-44.6383906269437/COS(0.0869794987327878*(4.38888348998079+B61)*(-7.47090882196389+0.0333904022707034*(3.4412282518247+(-2.03785680386851*(0.464011286218211-B61))/(COS(1.06432419423554*COS(B61))*(-4.25743668876457-2.95121604831838*COS(2.37185130248878*COS(21.0844742520398*B61^2)*SIN(0.783541008254785*B61))))+(-2.51127978153963*(-4.02543794144377+SIN(B61)))/COS(15.0456369401782/B61))+1.96036832657105*(0.0104239707108729-B61)*SIN(2.26644549032434*B61*(-3.07062809023029+0.0691776291570159*B61+0.323552810766608*(4.54170879037296+B61)*COS(3.21966962202688*(0.228866264528742+B61))))))))))/B61))/(COS(2.31597677522377/SIN(1.10214350961724+(-0.335266423072614*COS(B61)*COS(3.19178123630727*B61))/(COS(0.269458586708642*(0.126757436250328+2.48548347013926*(-3.19244398732623-0.904147576859968*(-4.46491320015797-4.55545916732724*COS(2.55680093540035+2.85369664524703/B61)))*SIN(0.853794222306453+B61)))*SIN(4.17877075135132-COS(0.997483071903992*(-3.70095047617492-1.32336584838561*SIN(3.26326372784542*COS(1.66617905604948-4.38888348998079*SIN(B61))))+(-2.33541554522187+2.24925584891254*(-4.24321362335637+SIN(B61)))*SIN(0.0728535461789953*COS(21.4205319314821/(-1.08475215657704+0.767370281668077*COS(2.34127318896247*B61)*COS(0.444406446746926*SIN(0.759335251212575*(-4.91815700165322+3.85548390218424*SIN(1.32790216254556/(18.3323158396242+0.358834095216839*B61))))))+2.7676129357411*(1.64686568436068+2.44577149231099*(4.54895958232256+12.3753706297687/(1.48502729882913-15.3444130141536*SIN(0.064987409316677*B61)))*SIN(B61)))))))))*SIN(B61)))))))*Sec(3.49622751072893+1.32336584838561*SIN(0.987711766462689*(-3.30386236010148+1.9070449451209*COS(4.38888348998079*B61)))))/(-8.89161936473553+5.20239639245279*(-1.0034425620328+B61))))))</f>
      </c>
      <c r="AT61">
        <f>-3.19244398732623+2.47922225364319/(4.55545916732724+19.1853644219838*COS(17.8628331842245*(-3.04605526034252-2.53538001515763*A61))*COS(2.34127318896247*B61))+4.59529405601859/(-0.102880699536384+COS(0.970158169284869-COS((-0.644217755743392+B61)*(4.53063676937798+0.891941454495948*COS(0.454538252181423*(-4.54895958232256+B61))*(-2.99428964346217+4.38888348998079/(-1.70072156542342-0.930766521179757*B61)+6.07069820133914*SIN(0.970645957317775*(3.8647768204005+SIN(0.0398437791555164+0.68427529911992*B61)*(-1.66169941542143-SIN(0.0629521986177826*SIN(B61)))))))))+(-11.7674874161692*COS(2.23129038338461*B61*Csc(1.32995720491595*B61)))/(-4.02543794144377+5.14775899136527*SIN(1.68307575195236+COS((1.00252327900784*(0.675414338333634-2.65843774893853/COS((0.426491040284931*(-4.63893119678731+0.98621059449367*(0.0124584892007249*B61-1.51710578095748*(-2.33541554522187+SIN(3.71551944464651+1.32336584838561*B61)))))/((-2.22132832222866+1.86685399942426*(0.0104239707108729-B61)-0.971036529285117*(0.464011286218211+B61))*(-1.0034425620328-SIN((2.23724855029327*(-4.02543794144377+(0.973757720571009*SIN(3.04605526034252-10.1703137869217*COS(2.34127318896247*B61)*COS(0.321948306320204*(-3.89983574117648-13.5596355410534/COS(0.0869794987327878*(4.38888348998079+B61)*(-10.0304614952191+1.96036832657105*(0.0104239707108729-B61)*SIN(2.26644549032434*B61*(-3.07062809023029+0.0691776291570159*B61+0.966809356649144*COS(3.21966962202688*(0.228866264528742+B61))))+0.0333904022707034*(-0.697367305830544+2.78520763403669/((-4.24321362335637*COS(0.740068463148044*B61))/(0.464011286218211-B61)+3.10463810559498/(-0.21125249507606+4.04618419368851*COS(2.95121604831838*COS(0.228866264528742*SIN(0.783541008254785*B61)))))-22.271177534471*(-4.02543794144377+SIN(0.0333904022707034*(8.14479154149258+(-45.8848183789036*B61)/(COS((4.5113192098519*(4.38888348998079-2.34127318896247*B61))/B61)*COS(0.28245758274843*B61))+2.78520763403669/(0.199479867255741+(-4.74492017588741*COS(0.537619980828712*B61))/B61)))))))))))/B61))/(B61*COS((2.23129038338461*B61)/SIN(1.10214350961724+(0.482504731330719*COS(B61)*COS(1.3750577389378*SIN(4.38888348998079*SIN(B61))))/(COS(0.707807735689834*(1.64686568436068+2.48548347013926*(-2.33864976501977+B61-0.904147576859968*(-0.546947611672606-COS(2.55680093540035+2.85369664524703/B61)+SIN(0.205606440532799/(-0.498669774984871+B61))))))*SIN(4.17877075135132-COS(0.997483071903992*(-5.22758831987261-SIN(3.26326372784542*COS(1.66617905604948-4.38888348998079*SIN(B61))))+(2.33541554522187+4.69996028156384*SIN(B61))*SIN(13.9790938650669*(-0.0319382149269121-1.43253632956902*COS(25.7332567481821/(COS(2.34127318896247*B61)*COS(3.10463810559498*(1.40575784242892+0.759335251212575*(-8.77364090383746+1.32790216254556*(18.5476673029205+0.316076929223304*B61))+B61)))+2.7676129357411*(1.64686568436068+2.59964545022312*(-1.79753367710594+0.335714325406428/COS(2.41818850379927*B61))*SIN(B61))))))))))*SIN(0.102880699536384-COS(0.970158169284869-COS(5.6065274334164*(0.547739204788806+B61))))))))))*Sec(3.04605526034252-B61+1.32336584838561*SIN(3.26326372784542*COS(1.9070449451209*COS(4.38888348998079*B61)))))/(-8.89161936473553-0.187768283577164*SIN(0.947274064822019*(3.32168059384751+B61)))))))</f>
      </c>
      <c r="AU61">
        <f>-3.19244398732623+2.71800423135567/(4.55545916732724+19.1853644219838*COS(17.8628331842245*(-3.04605526034252-2.53538001515763*A61))*COS(2.34127318896247*B61))+4.59529405601859/(-0.102880699536384+COS(0.970158169284869-COS((0.90494136087752+B61)*(3.16594339399998+0.891941454495948*COS(0.454538252181423*(-4.54895958232256+B61))*(-2.99428964346217+4.38888348998079/(-1.70072156542342-0.930766521179757*B61)+11.7807721988068*SIN(0.970645957317775*(3.8647768204005+SIN(0.0398437791555164+0.68427529911992*B61)*(-1.66169941542143-SIN(7.36914946809175*SIN(B61)))))))))+(-11.7674874161692*COS(0.259336929560409*B61*Csc(1.32995720491595*B61)))/(-4.02543794144377+5.14775899136527*SIN(1.68307575195236+COS((1.00252327900784*(0.675414338333634-2.65843774893853/COS((0.00751721947620742*(4.96440863612121+0.98621059449367*(0.0124584892007249*B61-1.51710578095748*(-2.33541554522187+SIN(8.69483570660885+1.32336584838561*B61)))))/((-5.3372775433549-1.24900163619626*(0.0104239707108729-B61))*(-1.0034425620328-SIN((2.23724855029327*(-4.02543794144377+(0.973757720571009*SIN(3.04605526034252-10.1703137869217*COS(2.34127318896247*B61)*COS(0.321948306320204*(-3.89983574117648+465.519969304544/(A61*COS(0.0869794987327878*(4.38888348998079+B61)*(-10.0304614952191+1.96036832657105*(0.0104239707108729-B61)*SIN(2.26644549032434*B61*(-3.07062809023029+0.0691776291570159*B61+0.966809356649144*COS(19.538468268013*(0.228866264528742+B61))))+0.668480377812508*(-0.697367305830544+2.78520763403669/((-4.24321362335637*COS(0.740068463148044*B61))/(0.464011286218211-B61)+3.10463810559498/(-0.21125249507606+4.04618419368851*COS(2.95121604831838*COS(0.228866264528742*SIN(0.783541008254785*B61)))))-2.97358541762451*(-4.02543794144377+SIN(0.928921811984624*(8.14479154149258+(-127.798746435309*B61)/(COS((4.5113192098519*(4.38888348998079-2.34127318896247*B61))/B61)*(0.199479867255741+(-109.258774418071*COS(0.152083151022746*B61))/B61)*COS(0.28245758274843*B61)))))))))))))/B61))/(B61*COS((2.23129038338461*B61)/SIN(1.10214350961724+(0.452208545977342*COS(B61)*COS(1.3750577389378*SIN(4.38888348998079*SIN(B61))))/(COS(3.16678725854344*(1.64686568436068+2.48548347013926*(-2.33864976501977+B61-0.904147576859968*(-0.546947611672606-COS(2.55680093540035+2.85369664524703/B61)+SIN(0.205606440532799/(-0.498669774984871+B61))))))*SIN(4.17877075135132-COS(4.01353511772973-(2.33541554522187+4.69996028156384*SIN(B61))*SIN(13.9790938650669*(-0.0319382149269121+2.01107689765918*COS(22.8137623437846/(COS(2.34127318896247*B61)*COS(3.10463810559498*(1.40575784242892+0.759335251212575*(-8.77364090383746+1.32790216254556*(18.5476673029205+0.316076929223304*B61))+B61)))+2.7676129357411*(1.64686568436068+2.59964545022312*(-1.79753367710594-4.2992092889529/COS(2.41818850379927*SIN(B61)))*SIN(B61))))))))))*SIN(0.102880699536384-COS(0.970158169284869-COS(5.6065274334164*(0.547739204788806+B61))))))))))*Sec(0.230264017381367+1.32336584838561*SIN(3.26326372784542*COS(1.73917150291469*COS(2.37500340984706-B61)))))/(-8.89161936473553-0.187768283577164*SIN(0.947274064822019*(3.32168059384751+B61)))))))</f>
      </c>
      <c r="AV61">
        <f>-3.19244398732623+2.71800423135567/(4.55545916732724+13.4778285081789*COS(17.8628331842245*(-3.04605526034252-2.53538001515763*A61))*COS(2.34127318896247*B61))+4.59529405601859/(-0.102880699536384+COS(0.970158169284869-COS((-0.644217755743392+B61)*(4.53063676937798+0.891941454495948*COS(0.454538252181423*(-4.54895958232256+B61))*(-2.99428964346217+4.38888348998079/(-1.70072156542342+0.373215060879051*B61)+6.07069820133914*SIN(0.970645957317775*(3.8647768204005+SIN(0.0398437791555164+0.68427529911992*B61)*(-1.66169941542143-SIN(0.0629521986177826*SIN(B61)))))))))-11.7674874161692*COS(2.23129038338461*B61*Csc(1.48869985630326*B61))*(4.61159416251987+0.502736280820392*SIN(1.68307575195236+COS(0.110971460070971*(0.675414338333634-0.46183169159684/COS((0.426491040284931*(-4.05270475481384-0.0126761414350927*B61*COS(0.188628472151279*COS(B61))+SIN(3.71551944464651+1.32336584838561*B61)))/((2.80582935491723+(-1.86685399942426*(0.0104239707108729-B61))/(-5.02715767714589-0.450571908918455*SIN(B61)))*(-1.0034425620328+SIN((2.23724855029327*(-4.02543794144377+(0.973757720571009*SIN(3.04605526034252+10.1703137869217*COS(2.34127318896247*B61)*COS(0.321948306320204*(-3.89983574117648-0.2259444810755/COS(4.38888348998079+B61-1.89585059019769/(-12.3658770404409+0.0333904022707034*(-0.697367305830544+2.78520763403669/(4.16267886660421/(0.464011286218211-B61)+3.10463810559498/(-0.21125249507606+4.04618419368851*COS(2.95121604831838*COS(0.228866264528742*SIN(0.783541008254785*B61)))))+39.8111098769168*(-4.02543794144377+SIN(0.0333904022707034*(8.14479154149258+(-45.8848183789036*B61)/(COS((4.5113192098519*(-1.36297950839016-1.85284534579819*B61))/B61)*COS(0.28245758274843*B61))+2.78520763403669/(0.199479867255741+(-4.74492017588741*COS(0.537619980828712*B61))/B61)))))-SIN(2.26644549032434*B61*(-3.07062809023029-0.412702921134056*B61+0.966809356649144*COS(0.73687375940996*COS(B61))))))))))/B61))/(B61*COS(0.102880699536384-COS(0.970158169284869-COS(3.38304147474741+B61)))*COS(8.63280657330097*B61*SIN(1.10214350961724+(-0.161057918038827*COS(B61)*COS(1.3750577389378*SIN(4.38888348998079*SIN(B61))))/(COS(4.20216770606499*(1.64686568436068+2.48548347013926*(-2.33864976501977+B61-0.904147576859968*(-0.546947611672606-COS(2.55680093540035+2.85369664524703/B61)+SIN(0.205606440532799/(-0.498669774984871+B61))))))*SIN(0.947394524668818*(-1.36297950839016+COS(0.997483071903992*(-7.82347132982872-SIN(3.26326372784542*COS(1.66617905604948*SIN(4.38888348998079*SIN(B61)))))+(2.33541554522187+4.69996028156384*SIN(B61))*SIN(0.647611941399037*(-0.0319382149269121-1.89621838342138*SIN(25.7332567481821/(COS(0.524371490330347*(-4.46491320015797+B61))*COS(1.22028522025927*(4.36411576342809-2.33163615227541/(-5.70301281360717+1.32790216254556*(18.4064269307623+0.314909657567638*B61))+B61)))+1.0529351996074*(-1.79753367710594+0.117596174893841*COS(1.71986695129731*B61)*(1.48502729882913+5.8626875461555*SIN(0.197443268161305/B61))))))))))))))))))))))</f>
      </c>
      <c r="AW61">
        <f>-2.35258177871109-17.9050202769674*COS(47.5012703255096-19.9648536074454*A61)*COS(2.34127318896247*B61)</f>
      </c>
      <c r="AX61">
        <f>-2.35258177871109-17.9050202769674*COS(47.5012703255096-19.9648536074454*A61)*COS(2.34127318896247*B61)</f>
      </c>
      <c r="AY61">
        <f>-2.35258177871109-17.9050202769674*COS(47.5012703255096-19.9648536074454*A61)*COS(2.34127318896247*B61)</f>
      </c>
      <c r="AZ61">
        <f>-2.35258177871109+1.98404601694252*COS(47.5012703255096-19.9648536074454*A61)*COS(2.34127318896247*B61)*(-6.22729775583901+COS((0.547739204788806+B61)*(4.53089824051787+3.60911931249123/COS((4.35063997044991*(-4.172523531424-0.466407665363302*SIN(0.98621059449367*(1.32336584838561-1.51710578095748*(-2.33541554522187+SIN(3.71551944464651+1.32336584838561*B61))))))/((-2.22132832222866-0.971036529285117*(0.464011286218211+B61)-0.950262826665238*B61)*(-1.0034425620328-SIN((0.0345338245065199*(-4.02543794144377+(0.973757720571009*SIN(3.04605526034252-10.1703137869217*COS(0.524371490330347*(-4.46491320015797+COS(B61)))*COS(0.321948306320204*(-2.99428964346217+4.38888348998079/(-1.70072156542342-0.930766521179757*B61)-6.07069820133914*SIN(0.208545147400331*(5.56632001497745+0.68427529911992*B61+SIN(8.94941416528843*COS(4.62678808588491*SIN(3.26326372784542*COS(1.9070449451209*COS(2.13112852507139*B61)))))))))))/B61))/(B61*COS((2.23129038338461*B61)/SIN(1.10214350961724+(0.482504731330719*COS(B61)*COS(1.3750577389378*SIN(4.38888348998079*SIN(B61))))/(COS(0.707807735689834*(1.64686568436068+2.48548347013926*(-2.33864976501977+B61+0.904147576859968*(0.185939686198609-SIN(1.51710578095748-7.37868802663049*(-0.498669774984871+B61))))))*SIN(4.17877075135132-COS(0.997483071903992*(-5.01271064725756-SIN(3.23277543136447*COS(0.974153035848922+4.38888348998079*SIN(B61))))-(2.33541554522187+4.69996028156384*SIN(B61))*SIN(0.639580633440371*COS(15.0633772312155/((0.297952670824784+B61)*COS(10.0053272209756*B61))+2.7676129357411*(1.64686568436068+2.59964545022312*(-0.240690677623371+1.31536717962865/(COS(2.41818850379927*B61)*(1.48502729882913-15.842682081532*SIN(1.92729652296882/B61))))*SIN(B61)))))))))))))))))</f>
      </c>
      <c r="BA61">
        <f>-2.35258177871109+1.98404601694252*COS(47.5012703255096-19.9933795287641*A61)*(-5.7771255054526-1.77046843626537*COS(5.6065274334164*(0.547739204788806+B61)))*COS(2.34127318896247*B61)</f>
      </c>
      <c r="BB61">
        <f>-3.19244398732623+0.952972231836685/(1.75104353123216-18.1838172266926*COS(53.4871081569162*(3.32867436206329+A61))*COS(2.34127318896247*B61))+1.37423663624159/(-0.102880699536384*(-0.970158169284869+COS((4.71449417548332+0.476577364714937*(-0.529647925098518+A61+4.38888348998079/(-3.84379951085584+2.44443881102134/B61)))*(-8.08659236886415+B61)))+19.7456815393579/(-4.02543794144377+14.2267368128445*SIN(1.68307575195236+COS((2.14072319491191*(0.675414338333634-0.0193539200871972/COS((684.548611823948*SIN(5.02186683269054-0.986467043468334*(4.81844542113664+3.14366631530903*SIN(0.0359861421184555*B61))))/(B61*(-5.33528518304124+A61+0.206804271871811*(0.0104239707108729-B61)-0.999785323978975*(1.83745493597157+B61))*COS(9.71999611692323*(-0.970158169284869+COS(1.07993256993885*(0.547739204788806+B61))))*COS(5.88285176554276/COS(2.06285561283754+(-0.464777703008064*(2.4979293560229*(-1.36297950839016+COS(0.997483071903992*(-3.71376149495798-0.935600983959233*(-4.54895958232256+B61))-1.9578569201783*SIN(0.106591061575539*COS(0.147706661517619-10.8803439112107/(COS(1.9070449451209*COS(4.46491320015797*B61))*COS(0.999317258394747*(0.910843304812121-2.2058470609319*SIN(2.33163615227541*(-5.70301281360717-0.0921195765429072*(4.24321362335637+B61-COS((-0.170119707071305+0.947274064822019*(-1.0034425620328+B61))*COS(5.63550271075654*SIN(2.63652450140494*(-0.228866264528742+8.3509698707334*B61))))))))))))))+0.0552250883955557*(4.38888348998079+2.48548347013926*(3.19244398732623+0.240512838623345*(-0.474107940239104+B61)-11.2560908269344*(0.138161443059092+1.01646737544449/(-2.96345064425116-0.869112035504125*(0.231533727874752+6.07069820133914*SIN(0.970645957317775*(3.8647768204005-0.103213746837193*SIN(0.0398437791555164+0.68427529911992*B61))))))))))/COS(2.05952944430618*B61)))*(0.26323489862894+0.115837183598291/SIN(3.0771119673812+(-0.158453280542526*COS(2.36457962791182*SIN(4.38888348998079*SIN(B61))))/(COS(2.64061504688481*(1.64686568436068+(2.48548347013926*(0.80977335530104+B61))/(0.481943707124545-0.904147576859968*(-1.51710578095748-4.26212605373046*COS(2.55680093540035+2.85369664524703/B61)+SIN(0.205606440532799/(-0.498669774984871+B61))))))*SIN(0.947394524668818*(-1.36297950839016+COS(0.997483071903992*(-10.0441121294217-SIN(3.26326372784542*COS(1.66617905604948*SIN(4.38888348998079*SIN(B61)))))-(2.33541554522187+4.69996028156384*SIN(B61))*SIN(0.329139187626835*(-0.0319382149269121+(-3.7298065811462*SIN(0.503127335365625*COS(1.22028522025927*(-0.101858713285314+B61+2.33163615227541/(-3.43294123651821+1.32790216254556*(18.7500364890084+0.0285927563643693*B61-B61*(-4.24321362335637-0.0497684115725929*COS(0.333789915430309*(2.81579124296115-4.38888348998079*SIN(B61))))))))+0.639310560999041*(4.61159416251987+0.380448864799603*(-1.79753367710594+(2.29751521439831*B61)/(1.48502729882913+5.8626875461555*SIN(0.197443268161305/B61))))))/A61)))))))))))*Sec(3.49622751072893*SIN(1.32336584838561*SIN(0.987711766462689*(-0.970158169284869+COS(16.3813801973759+4.38888348998079*B61))))))/(3.69848324037571-0.085288534571217*SIN(0.103159056155692*(-1.0034425620328+B61)))))))</f>
      </c>
      <c r="BC61">
        <f>-3.19244398732623+0.952972231836685/(1.75104353123216-9.35226158457549*COS(41.3330692837322*(3.85548390218424-1.22028522025927*A61))*COS(2.34127318896247*B61))+1.37423663624159/(-0.102880699536384+COS(0.970158169284869-COS((4.71449417548332+0.476577364714937*(7.68804933686132+A61-2.44443881102134/B61))*(-8.08659236886415+B61)))+9.97736373889877/(-4.02543794144377+1.36816994941305*SIN(0.629654225097054+COS((1.00252327900784*(0.675414338333634-0.0193539200871972/COS((0.179660731128502*B61^2*SIN(8.72981021814006-0.986467043468334*(-1.02234042807404+3.14366631530903*SIN(4.49431605468541*B61)))*(-1.0034425620328-SIN(85.0465462695254/(B61*COS(9.71999611692323*(-0.970158169284869+COS(2.20121578161857*(-0.380044882625685+B61))))*COS(5.88285176554276/COS(3.62955825980121+(0.0870067413675292*COS(2.05952944430618*B61))/(COS(2.93142442037043*(-1.36297950839016+COS(2.77643133263758-3.85548390218424/(-3.41951312741507+0.353059200155604*(-4.54895958232256+B61))-4.4139966857128*COS(10123.6774072076/COS(1.9070449451209*COS(1.96697100595367*B61))+0.836041456882564*(1.64686568436068-0.710129864885364*(-1.37442221955639+0.243745521312418/(4.35408547402562+COS(2.03158977616426*COS(B61))))*SIN(B61))))))*COS(0.0552250883955557*(4.38888348998079+2.48548347013926*(3.19244398732623-0.958843395197739*(-0.474107940239104+B61)+1.0263545588659*(0.970158169284869-COS(2.05801821799646-1.93163519161352/B61)+1/(4.71449417548332+0.891941454495948*COS(0.0999213653046681*B61)*(-2.93188685070726+0.556153597123559*SIN(0.970645957317775*(3.8647768204005-0.103213746837193*SIN(0.0398437791555164+0.68427529911992*B61))))))))))))*(0.26323489862894+(-4.87927850433874*B61^2)/SIN(3.04605526034252+0.347490285918315*(3.89983574117648-0.13054127825986/(-0.911579101267122+(-1.01350483678952*(4.38888348998079+B61))/(-4.02543794144377-3.26868103830189*SIN((0.978943734892926*(-4.01236775500626+1.54444395209071*(-7.56253769230352-0.397749655720089*(1.5479690960655+0.286022576314408*(-0.0319382149269121+SIN(B61))-2.03785680386851/(COS(4.20226414462264*B61)*(3.83493169861245-5.43701984470055*COS(0.228866264528742*SIN(2.43308724107386*SIN(0.45017225038641-0.206804271871811*(0.0104239707108729-B61)))))*(4.38888348998079+B61-1.89585059019769/(-10.1644991104518+0.601793555873873*(0.0104239707108729-B61)*SIN(0.179272778479524*(-2.14264276460126-0.993480082000876*B61)*B61*(3.93978482603949+0.997483071903992*COS(3.49622751072893+1.32336584838561*SIN(3.26326372784542*COS(1.9070449451209*COS(4.38888348998079*B61))))*(-8.89161936473553-0.187768283577164*SIN(0.947274064822019*(3.32168059384751+B61)))))))))-4.55783984221592*SIN(4.83821679162844*B61*SIN(0.179272778479524*(-0.510108221218374+2.95121604831838*COS(0.497489917065028*(0.228866264528742+B61))))))))/(4.36469719111898-0.0710196996646526*SIN(10.1837316372068*(-3.30386236010148+4.12499740963754*COS(B61))*COS(4.85913802285826*SIN(B61))))))))))))))/(-2.5074246958483+0.206804271871811*(0.0104239707108729-B61)-B61)))*Sec(3.49622751072893*SIN(1.32336584838561*SIN(0.987711766462689*(-0.970158169284869+COS(16.3813801973759*COS(4.38888348998079*B61)))))))/(3.69848324037571+0.085288534571217*SIN(0.838083913533219*(-1.0034425620328+B61)))))))</f>
      </c>
      <c r="BD61">
        <f>-3.19244398732623+0.952972231836685/(1.75104353123216-9.35226158457549*COS(41.3330692837322*(3.85548390218424-1.22028522025927*A61))*COS(2.34127318896247*B61))+1.37423663624159/(-0.102880699536384+COS(0.970158169284869-COS((4.71449417548332+0.476577364714937*(7.68804933686132+A61-2.44443881102134/B61))*(-8.08659236886415+B61)))+9.97736373889877/(-4.02543794144377+1.36816994941305*SIN(0.629654225097054+COS((1.00252327900784*(0.675414338333634-0.0193539200871972/COS((0.179660731128502*B61^2*SIN(8.72981021814006-0.986467043468334*(-1.02234042807404+3.14366631530903*SIN(4.49431605468541*B61)))*(-1.0034425620328-SIN(85.0465462695254/(B61*COS(9.71999611692323*(-0.970158169284869+COS(1.07993256993885*(-0.380044882625685+B61))))*COS(5.88285176554276/COS(3.62955825980121+(0.0870067413675292*COS(2.05952944430618*B61))/(COS(2.93142442037043*(-1.36297950839016+COS(2.77643133263758+2.63652450140494/(-3.41951312741507+0.353059200155604*(-4.54895958232256+B61))-0.778649609309361*COS(10123.6774072076/COS(1.9070449451209*COS(1.96697100595367*B61))+0.836041456882564*(1.64686568436068-0.710129864885364*(-1.37442221955639+0.243745521312418/(4.35408547402562+COS(2.03158977616426*COS(B61))))*SIN(B61))))))*COS(0.0552250883955557*(4.38888348998079+2.48548347013926*(3.19244398732623-0.958843395197739*(-0.474107940239104+B61)-(0.970158169284869-COS(2.05801821799646-1.93163519161352/B61)+1/(4.71449417548332+0.891941454495948*COS(0.0999213653046681*B61)*(-2.93188685070726+0.556153597123559*SIN(0.970645957317775*(3.8647768204005-0.103213746837193*SIN(0.0398437791555164+0.68427529911992*B61))))))/(0.464011286218211-0.0129110673922222*COS(0.0673481356022965*(4.38888348998079+B61)*(-10.0304614952191+1.96036832657105*(0.0104239707108729-B61)*SIN(2.26644549032434*B61*(-3.07062809023029+0.0691776291570159*B61+0.966809356649144*COS(19.538468268013*(0.228866264528742+B61))))+0.668480377812508*(-0.697367305830544+(1.7624150988083*(-4.02543794144377+SIN(0.928921811984624*(8.14479154149258+(-127.798746435309*B61)/(COS((4.5113192098519*(4.38888348998079-2.34127318896247*B61))/B61)*COS(0.28245758274843*B61)*((-109.258774418071*COS(0.152083151022746*B61))/B61+(-3.13616188499066*COS(2.31597677522377/SIN(1.10214350961724+(0.676007273520465*COS(B61)*COS(3.19178123630727*B61))/(COS(0.269458586708642*(-1.36297950839016+COS(6.08629012572982/(-1.25382318840771-0.187768283577164*SIN(0.947274064822019*(-1.0034425620328+B61))))))*(4.17877075135132+SIN(0.199636746855701*(-2.33541554522187+2.24925584891254*(-4.24321362335637+SIN(B61)))+0.997483071903992*(-3.70095047617492+1.32336584838561*SIN(0.404252188458842*COS(1.66617905604948-4.38888348998079*SIN(B61)))))))))*SIN(B61))/(-0.518128807244517+0.966955099171663*B61*SIN(3.04605526034252-10.1703137869217*COS(2.6299840052893*B61)*COS(0.681208950305383*(-5.24253088175112+6.67030394204438/(-0.14942975874265+(-11.4969620953109*SIN(0.227848381549171*B61))/(-7.00689753574568+B61-1.96036832657105*(0.0104239707108729-B61)*SIN(12.4719137695494*(-3.07062809023029+0.0691776291570159*B61+0.216468871216694*(1.75104353123216-0.948126877965075*(4.54170879037296+B61))*COS(0.509803318216735*(0.228866264528742+B61))))))))))))))))/SIN(1.06842078554415*B61)+2.78520763403669/((-4.24321362335637*COS(0.740068463148044*B61))/(0.464011286218211-B61)-81.5787329943979/(B61*SIN(5.02186683269054-0.986467043468334*(0.637461142927665+3.14366631530903*SIN(0.0359861421184555*B61)))*(-1.0034425620328-SIN(85.0465462695254/(B61*COS(9.71999611692323*(-0.970158169284869+COS(1.07993256993885*(0.547739204788806+B61))))*COS(4.56944137235583/COS(2.06285561283754+(-0.0870067413675292*COS(1.35322876627239*B61))/(COS(0.0552250883955557*(4.38888348998079+2.48548347013926*(3.19244398732623+0.240512838623345*(-0.474107940239104+B61)-11.2560908269344*(0.970158169284869-COS(2.55328537785344+1.93163519161352/B61)+1/(4.71449417548332-3.31886331914612*COS(0.99070229778345*B61))))))*(4.29440392876059-COS(0.997483071903992*(-3.57415069120048-0.935600983959233*(-4.54895958232256+B61))+1.9578569201783*SIN(13.9790938650669*(-0.0319382149269121-0.088810972648174*COS((5.73961400962436*(-3.24737298100873-0.710129864885364*(-0.650011773681869-1.85282145385703/(-3.24737298100873+COS(2.41818850379927*COS(B61))))*SIN(B61)))/(COS(1.9070449451209*COS(4.46491320015797*B61))*COS(0.999317258394747*(0.910843304812121+0.786807337671767*SIN(2.33163615227541*(-5.70301281360717-0.0708852198786061*COS(B61)*(-4.24321362335637+COS(0.170119707071305*COS(1.62305899145103*(-2.41640103524547-0.0969066503345407*COS(1.4572611314709*B61)))*SIN(0.726861776657963*(-1.0034425620328+B61)))))))))))))))))*(1.3979404071097+(-4.87927850433874*B61^2)/SIN(3.04605526034252+0.347490285918315*(4.50259299674639+0.200159893836569/(-0.932628505266608+(1.5981274668069*(4.38888348998079+B61))/((-2.33541554522187+SIN(0.478207770002108+2.08956232517353*SIN(B61)))*SIN((0.978943734892926*(-4.01236775500626+1.54444395209071*(-7.56253769230352+0.491862318102224*(2.01198038228371+(1.63817228760119*(0.464011286218211-B61)*COS(3.07455604918613*SIN(2.99428964346217*B61)))/COS(0.791911128545396*B61)+0.286022576314408*(-0.0319382149269121+SIN(B61)))+4.59870948625332*SIN(1.60501744944577*B61*(-0.510108221218374+2.95121604831838*COS(0.497489917065028*(0.228866264528742+B61)))))))/(3.52213138772818+3.99778134379428*SIN(0.0177647784001233*SIN(0.115509347718925*(-3.30386236010148+1.62262997366088*COS(B61)-4.88128635181885*SIN(B61))))))))))))))))))))))))))*(0.26323489862894+(-4.87927850433874*B61^2)/SIN(3.04605526034252+0.347490285918315*(3.89983574117648-0.13054127825986/(-0.911579101267122+(-1.01350483678952*(4.38888348998079+B61))/(-4.02543794144377+3.26868103830189*SIN(0.405124696031046*(-4.01236775500626+1.54444395209071*(-7.56253769230352-0.397749655720089*(1.5479690960655+1.38100485552734/((0.464011286218211-B61)*COS(4.20226414462264*B61))+0.286022576314408*(-0.0319382149269121+SIN(B61)))-4.55783984221592*SIN(4.83821679162844*B61*SIN(0.179272778479524*(-0.510108221218374+2.95121604831838*COS(0.497489917065028*(0.228866264528742+B61)))))))))))))))))/(-2.5074246958483+0.206804271871811*(0.0104239707108729-B61)-B61)))*Sec(3.49622751072893*SIN(1.32336584838561*SIN(0.987711766462689*(-0.970158169284869+COS(16.3813801973759*COS(4.38888348998079*B61)))))))/(3.69848324037571+0.085288534571217*SIN(0.838083913533219*(-1.0034425620328+B61)))))))</f>
      </c>
      <c r="BE61">
        <f>-3.19244398732623+0.952972231836685/(1.75104353123216-9.35226158457549*COS(41.3330692837322*(3.85548390218424-1.22028522025927*A61))*COS(2.34127318896247*B61))+1.37423663624159/(-0.102880699536384+COS(0.970158169284869-COS((4.71449417548332+0.476577364714937*(7.68804933686132+A61-2.44443881102134/B61))*(-8.08659236886415+B61)))+9.97736373889877/(-4.02543794144377+1.36816994941305*SIN(0.629654225097054+COS((1.00252327900784*(0.675414338333634-0.0172827458694873/COS((0.179660731128502*B61^2*SIN(8.72981021814006-0.986467043468334*(-1.02234042807404+3.14366631530903*SIN(4.49431605468541*B61)))*(-1.0034425620328-SIN(85.0465462695254/(B61*COS(9.71999611692323*(-0.970158169284869+COS(1.07993256993885*(-0.380044882625685+B61))))*COS(5.88285176554276/COS(3.62955825980121+(0.0870067413675292*COS(2.05952944430618*B61))/(COS(2.93142442037043*(-1.36297950839016+COS(2.77643133263758+2.63652450140494/(-3.41951312741507+0.353059200155604*(-4.54895958232256+B61))-0.778649609309361*COS(10123.6774072076/COS(1.9070449451209*COS(1.96697100595367*B61))+0.836041456882564*(1.64686568436068-0.710129864885364*(-1.37442221955639+0.243745521312418/(4.35408547402562+COS(2.03158977616426*COS(B61))))*SIN(B61))))))*COS(0.0552250883955557*(4.38888348998079+2.48548347013926*(3.19244398732623-0.958843395197739*(-0.474107940239104+B61)-(0.970158169284869-COS(2.05801821799646-1.93163519161352/B61)+1/(4.71449417548332+0.891941454495948*COS(0.0999213653046681*B61)*(-2.93188685070726+0.556153597123559*SIN(0.970645957317775*(3.8647768204005+0.00789489574621929*SIN(0.0398437791555164+0.68427529911992*B61))))))/(0.464011286218211-0.000452181138139513*COS(0.0673481356022965*(4.38888348998079+B61)*(-10.0304614952191+1.96036832657105*(0.0104239707108729-B61)*SIN(2.26644549032434*B61*(-3.07062809023029+0.0691776291570159*B61+0.966809356649144*COS(19.538468268013*(0.228866264528742+B61))))+0.668480377812508*(-0.697367305830544+2.78520763403669/((-4.24321362335637*COS(0.740068463148044*B61))/(0.464011286218211-B61)+3.10463810559498/(-0.21125249507606+4.04618419368851*COS(2.95121604831838*COS(0.228866264528742*SIN(0.783541008254785*B61)))))-2.97358541762451*(-4.02543794144377+SIN(0.928921811984624*(8.14479154149258+(-127.798746435309*B61)/(COS((4.5113192098519*(4.38888348998079-2.34127318896247*B61))/B61)*COS(0.28245758274843*B61)*((-109.258774418071*COS(0.152083151022746*B61))/B61+(-3.13616188499066*COS(2.31597677522377/SIN(1.10214350961724+(0.676007273520465*COS(B61)*COS(3.19178123630727*B61))/(COS(0.269458586708642*(-1.36297950839016+COS(6.08629012572982/(-1.25382318840771-0.187768283577164*SIN(0.947274064822019*(-1.0034425620328+B61))))))*(4.17877075135132+SIN(0.199636746855701*(-2.33541554522187+2.24925584891254*(-4.24321362335637+SIN(B61)))+0.997483071903992*(-3.70095047617492+1.32336584838561*SIN(0.404252188458842*COS(1.66617905604948-4.38888348998079*SIN(B61)))))))))*SIN(B61))/(-0.518128807244517+0.966955099171663*B61*SIN(3.04605526034252-10.1703137869217*COS(2.6299840052893*B61)*COS(0.681208950305383*(-5.24253088175112+6.67030394204438/(-1.99977262871367+0.0691776291570159*B61+0.966809356649144*COS(0.0865514593704007*SIN(B61))+(-11.4969620953109*SIN(0.227848381549171*B61))/(-7.00689753574568+B61-1.96036832657105*(0.0104239707108729-B61)*SIN(12.4719137695494*(-3.07062809023029+0.0691776291570159*B61+0.216468871216694*(1.75104353123216-0.948126877965075*(4.54170879037296+B61))*COS(3.21966962202688*(0.228866264528742+B61)))))))))))))))))))))))))*(0.26323489862894+(-4.87927850433874*B61^2)/SIN(3.04605526034252+0.347490285918315*(3.89983574117648-0.13054127825986/(-0.911579101267122+(-1.01350483678952*(4.38888348998079+B61))/(-4.02543794144377+3.26868103830189*SIN(0.405124696031046*(-4.01236775500626+1.54444395209071*(-7.56253769230352-0.397749655720089*(1.5479690960655+1.38100485552734/((0.464011286218211-B61)*COS(4.20226414462264*B61))+0.286022576314408*(-0.0319382149269121+SIN(B61)))-4.55783984221592*SIN(4.83821679162844*B61*SIN(0.179272778479524*(-0.510108221218374+2.95121604831838*COS(0.497489917065028*(0.228866264528742+B61)))))))))))))))))/(-2.5074246958483+0.206804271871811*(0.0104239707108729-B61)-B61)))*Sec(3.49622751072893*SIN(1.32336584838561*SIN(0.987711766462689*(-0.970158169284869+COS(16.3813801973759*COS(4.38888348998079*B61)))))))/(3.69848324037571+0.085288534571217*SIN(0.838083913533219*(-1.0034425620328+B61)))))))</f>
      </c>
      <c r="BF61">
        <f>-3.19244398732623+1.12586549431762/(2.08956232517353-14.3847669140417*COS(17.8628331842245*(-2.04789184159191-2.53538001515763*A61))*COS(2.34127318896247*B61))-0.116827522015499*(-0.0463344736960289+COS(0.45017225038641-COS((-0.200899973516642+B61)*(3.8637241772538+0.891941454495948*COS(0.454538252181423*(-4.54895958232256+B61))*(-2.99428964346217+4.38888348998079/(-6.45816380592759-0.930766521179757*B61)+10.257296978812*SIN(0.970645957317775*(3.8647768204005+SIN(0.0398437791555164+0.68427529911992*B61)*(-1.66169941542143-SIN(0.0336206493084471*SIN(B61)))))))))+(-9.57012350287464*COS(6.26506655935736*Csc(0.89022335658841*COS(1.66169941542143-B61))))/(-4.02543794144377+3.89778188649779*SIN(1.68307575195236+COS((1.0164624713026*(-2.40026564724377-0.293273057904527*COS(0.352073807669771*SIN(4.38888348998079*B61)*SIN((1.11596601165107*(4.01236775500626+0.647482220799467*(-3.2899633919266+1.91241527905177*(0.0104239707108729-B61)-0.916567894734818*(4.91889103745603+B61)))*(B61-0.376546788699777*(-1.0034425620328+SIN((13.6682093364167*(-4.02543794144377+4.12128452096706*SIN(3.04605526034252+0.756294601786745*A61*COS(2.34127318896247*B61)*COS((-3.89983574117648+0.0139686638929919*COS((4.49810867871241*COS(4.38888348998079+B61))/(1.66241695692097-1.96036832657105*(0.0104239707108729-B61)*SIN(12.642440807505*B61*COS(0.179272778479524*(-3.07062809023029+0.0691776291570159*B61+0.966809356649144*COS(0.0865514593704007*SIN(B61)))))-1.4614001137936*(-3.56575756335229+0.0333904022707034*(0.0178168467838976+2.78520763403669/(-1.1249515224028*COS(1.5505125154381*B61)+3.10463810559498/(-0.0410693641686142+4.04618419368851*COS(1.91495843382934*COS(0.228866264528742*SIN(0.783541008254785*B61)))))-2.04234628259225*(-4.02543794144377+SIN(0.279982028875551*(8.14479154149258+(-45.8848183789036*B61)/(COS((4.5113192098519*(4.38888348998079-2.57110384654335*B61))/B61)*COS(0.371853168252836*B61))+0.228866264528742/(0.458492073235626+(4.74492017588741*SIN(1.07039612175432*B61))/B61)))))))))/(1.9070449451209+4.04618419368851*B61)))))/(B61*COS((2.23129038338461*B61)/SIN(1.10214350961724+(-0.236425596508051*COS(B61)*COS(1.3750577389378*SIN(4.38888348998079*SIN(B61))))/(COS(6.89692498451458*(1.79369938948017+B61+0.224205789019262*(1.13007966903571-COS(2.55680093540035+2.85369664524703/B61))))*SIN(2.81579124296115+0.733686745724532*(0.997483071903992*(-4.84819983677129-3.14383711712105*SIN(3.26326372784542*COS(0.745042283995865+4.38888348998079*SIN(B61))))-(2.33541554522187+1.07642438888524/SIN(B61))*SIN((2.25711826043782*COS(40.0597560166563/(COS(0.150835764170477*B61)*COS(3.10463810559498*(-2.53538001515763+B61-0.550799529526559*(-8.77364090383746+1.32790216254556*(-0.446299593328702+0.300457585173198*B61+1.64011751913756*(4.75123511441602-0.104194893193397*SIN(3.04605526034252+4.54895958232256*COS(3.53286308706162*SIN(2.35151374678552*SIN(1.00142880693641/B61))))))))))-2.7676129357411*(1.64686568436068+0.495255411950829*(-4.83333429355996+COS(0.384595740834949*(1.50704551792392*B61+0.196671547872117/(0.498669774984871+4.19054462638296*COS(0.00637597005406976*COS(B61)*(-1.26221974320673-0.70433848197628*(-10.5282948290564-0.518128807244517*(-0.0398437791555164-96.2657448521152*(-3.30386236010148+10.4409745107485*COS(B61))*COS(1.06282763033982*B61))))*(-2.41640103524547-3.14383711712105*COS(1.26379680953426*COS(0.693935322170248*B61)))*(-4.61159416251987/(0.738153574518312+0.113360324107389*B61*(2.60995781336344-96.2657448521152*COS(3.40769579713652*B61)*(4.02543794144377-1.42226738378444*SIN(B61))))+1.96697100595367/(-4.01236775500626+0.711722780484071*(-11.3501183638935+(-0.510108221218374+SIN(0.0104239707108729-B61))*SIN(6.03615085257551*(4.82167162146245-0.451281666552392*(0.228866264528742+B61)+0.213641279321011*B61)*B61))))*(4.61366923575936+5.7262367634124*SIN(7.2701303077199*B61*(-2.76701553574705+0.0346994035652252*(-1.0034425620328-0.292203822137493*(4.54170879037296+B61))))-0.999785323978975*(4.55715261915801-84.9302750429841*COS(3.76696487679641*B61*SIN(4.38888348998079+B61))+1.02615493643776*10^18/(-0.21125249507606-4.04618419368851*SIN(2.95121604831838*COS(0.228866264528742-1.31964592815584/B61))))))))))*SIN(B61))))/A61))))))*SIN(0.102880699536384-COS(0.970158169284869-COS(0.796749079294485*B61*(1.75104353123216+B61)))))))))/(-7.59841351743161-0.000246958146621201*B61*SIN(1.51710578095748*(-2.33541554522187+SIN(0.213432382182193+1.32336584838561*B61))))))))/(-2.84355529717235-0.187768283577164*SIN(0.947274064822019*(3.32168059384751+B61)))))*SIN(0.970645957317775*(3.8647768204005+1.56916883990802*SIN(0.21469815156228-0.68427529911992*B61)))))</f>
      </c>
      <c r="BG61">
        <f>-3.19244398732623+1.12586549431762/(2.08956232517353-14.3847669140417*COS(17.8628331842245*(-2.04789184159191-2.53538001515763*A61))*COS(2.34127318896247*B61))-0.116827522015499*(-0.0463344736960289+COS(0.45017225038641-COS((-0.200899973516642+B61)*(3.8637241772538+0.891941454495948*COS(0.454538252181423*(-4.54895958232256+B61))*(-2.99428964346217+4.38888348998079/(-6.45816380592759-0.930766521179757*B61)+10.257296978812*SIN(0.970645957317775*(3.8647768204005+SIN(0.0398437791555164+0.68427529911992*B61)*(-1.66169941542143-SIN(0.0336206493084471*SIN(B61)))))))))+(-9.57012350287464*COS(6.26506655935736*Csc(0.89022335658841*COS(1.66169941542143-B61))))/(-4.02543794144377+3.89778188649779*SIN(1.68307575195236+COS((1.0164624713026*(-2.40026564724377-0.293273057904527*COS(0.352073807669771*SIN(4.38888348998079*B61)*SIN((1.11596601165107*(4.01236775500626+0.647482220799467*(-3.2899633919266+1.91241527905177*(0.0104239707108729-B61)-0.916567894734818*(4.91889103745603+B61)))*(B61-0.376546788699777*(-1.0034425620328+SIN((13.6682093364167*(-4.02543794144377+4.12128452096706*SIN(3.04605526034252+0.756294601786745*A61*COS(2.34127318896247*B61)*COS((-3.89983574117648+0.0139686638929919*COS((4.49810867871241*COS(4.38888348998079+B61))/(1.66241695692097-1.96036832657105*(0.0104239707108729-B61)*SIN(12.642440807505*B61*COS(0.179272778479524*(-3.07062809023029+0.0691776291570159*B61+0.966809356649144*COS(0.0865514593704007*SIN(B61)))))-1.4614001137936*(-3.56575756335229+0.0333904022707034*(0.0178168467838976+2.78520763403669/(-1.1249515224028*COS(1.5505125154381*B61)+3.10463810559498/(-0.0410693641686142+4.04618419368851*COS(1.91495843382934*COS(0.228866264528742*SIN(0.783541008254785*B61)))))-2.04234628259225*(-4.02543794144377+SIN(0.279982028875551*(8.14479154149258+(-45.8848183789036*B61)/(COS((4.5113192098519*(4.38888348998079-2.57110384654335*B61))/B61)*COS(0.371853168252836*B61))+0.228866264528742/(0.458492073235626+(4.74492017588741*SIN(1.07039612175432*B61))/B61)))))))))/(1.9070449451209+4.04618419368851*B61)))))/(B61*COS((2.23129038338461*B61)/SIN(1.10214350961724+(-0.236425596508051*COS(B61)*COS(1.3750577389378*SIN(4.38888348998079*SIN(B61))))/(COS(6.89692498451458*(1.79369938948017+B61+0.224205789019262*(1.13007966903571-COS(2.55680093540035+2.85369664524703/B61))))*SIN(2.81579124296115+0.733686745724532*(0.997483071903992*(-4.84819983677129-3.14383711712105*SIN(3.26326372784542*COS(0.745042283995865+4.38888348998079*SIN(B61))))-(2.33541554522187+1.07642438888524/SIN(B61))*SIN((2.25711826043782*COS(40.0597560166563/(COS(0.150835764170477*B61)*COS(3.10463810559498*(-2.53538001515763+B61-0.550799529526559*(-8.77364090383746+1.32790216254556*(-0.446299593328702+0.300457585173198*B61+1.64011751913756*(4.75123511441602-0.104194893193397*SIN(3.04605526034252+4.54895958232256*COS(3.53286308706162*SIN(2.35151374678552*SIN(1.00142880693641/B61))))))))))-2.7676129357411*(1.64686568436068+0.495255411950829*(-4.83333429355996+COS(0.384595740834949*(1.50704551792392*B61+0.196671547872117/(0.498669774984871+4.19054462638296*COS(0.00637597005406976*COS(B61)*(-1.26221974320673-0.70433848197628*(-10.5282948290564-0.518128807244517*(-0.0398437791555164-96.2657448521152*(-3.30386236010148+10.4409745107485*COS(B61))*COS(1.06282763033982*B61))))*(-2.41640103524547-3.14383711712105*COS(0.104944825667732*COS(0.693935322170248*B61)))*(-4.61159416251987/(-0.588564233672441+1.54930788009319*COS(0.464011286218211+8.89536832041086*SIN(3.53977960545111+0.428189322472372*(-2.22132832222866+2.90032775970771/(0.464011286218211+B61)+0.251759540947922*B61)))+0.113360324107389*B61*(2.60995781336344-96.2657448521152*COS(3.40769579713652*B61)*(4.02543794144377-1.42226738378444*SIN(B61))))+1.96697100595367/(-4.01236775500626+0.711722780484071*(-11.3501183638935+(-0.510108221218374+SIN(0.0104239707108729-B61))*SIN(6.03615085257551*(4.82167162146245-0.451281666552392*(0.228866264528742+B61)+0.213641279321011*B61)*B61))))*(4.61366923575936+5.7262367634124*SIN(7.2701303077199*B61*(-2.76701553574705+0.0346994035652252*(-1.0034425620328-0.292203822137493*(4.54170879037296+B61))))-0.999785323978975*(4.55715261915801-84.9302750429841*COS(3.76696487679641*B61*SIN(4.38888348998079+B61))+1.02615493643776*10^18/(-0.21125249507606-4.04618419368851*SIN(2.95121604831838*COS(0.228866264528742-1.31964592815584/B61))))))))))*SIN(B61))))/A61))))))*SIN(0.102880699536384-COS(0.970158169284869-COS(0.796749079294485*B61*(1.75104353123216+B61)))))))))/(-7.59841351743161-0.000246958146621201*B61*SIN(1.51710578095748*(-2.33541554522187+SIN(0.213432382182193+1.32336584838561*B61))))))))/(-2.84355529717235-0.187768283577164*SIN(0.947274064822019*(3.32168059384751+B61)))))*SIN(0.970645957317775*(3.8647768204005+0.680634131508929*SIN(0.21469815156228-0.68427529911992*B61)))))</f>
      </c>
      <c r="BH61">
        <f>-3.19244398732623+1.12586549431762/(2.08956232517353-14.3847669140417*COS(17.8628331842245*(-2.04789184159191-2.53538001515763*A61))*COS(2.34127318896247*B61))-0.116827522015499*(-0.0463344736960289+COS(0.45017225038641-COS((-0.200899973516642+B61)*(3.8637241772538+0.891941454495948*COS(0.454538252181423*(-4.54895958232256+B61))*(-2.99428964346217+4.38888348998079/(-6.45816380592759-0.930766521179757*B61)+10.257296978812*SIN(0.970645957317775*(3.8647768204005+SIN(0.0398437791555164+0.68427529911992*B61)*(-1.66169941542143-SIN(0.0336206493084471*SIN(B61)))))))))+(-9.57012350287464*COS(6.26506655935736*Csc(0.89022335658841*COS(1.66169941542143-B61))))/(-4.02543794144377+3.89778188649779*SIN(1.68307575195236+COS((1.0164624713026*(-2.40026564724377-0.293273057904527*COS(0.352073807669771*SIN(4.38888348998079*B61)*SIN((1.11596601165107*(4.01236775500626+0.647482220799467*(-3.2899633919266+1.91241527905177*(0.0104239707108729-B61)-0.916567894734818*(4.91889103745603+B61)))*(B61-0.376546788699777*(-1.0034425620328+SIN((13.6682093364167*(-4.02543794144377+4.12128452096706*SIN(3.04605526034252+0.756294601786745*A61*COS(2.34127318896247*B61)*COS((-3.89983574117648+0.0139686638929919*COS((4.49810867871241*COS(4.38888348998079+B61))/(1.66241695692097-1.96036832657105*(0.0104239707108729-B61)*SIN(12.642440807505*B61*COS(0.179272778479524*(-3.07062809023029+0.0691776291570159*B61+0.966809356649144*COS(0.0865514593704007*SIN(B61)))))-1.4614001137936*(-3.56575756335229+0.0333904022707034*(0.0178168467838976+2.78520763403669/(-1.1249515224028*COS(1.5505125154381*B61)+3.10463810559498/(-0.0410693641686142+4.04618419368851*COS(1.91495843382934*COS(0.228866264528742*SIN(0.783541008254785*B61)))))-2.04234628259225*(-4.02543794144377+SIN(0.279982028875551*(8.14479154149258+(-45.8848183789036*B61)/(COS((4.5113192098519*(4.38888348998079-2.57110384654335*B61))/B61)*COS(0.428040653541318*B61))+0.228866264528742/(0.458492073235626+(4.74492017588741*SIN(1.07039612175432*B61))/B61)))))))))/(1.9070449451209+4.04618419368851*B61)))))/(B61*COS((2.23129038338461*B61)/SIN(1.10214350961724+(-0.236425596508051*COS(B61)*COS(1.3750577389378*SIN(4.38888348998079*SIN(B61))))/(COS(6.89692498451458*(1.79369938948017+B61+0.224205789019262*(1.13007966903571-COS(2.55680093540035+2.85369664524703/B61))))*SIN(2.81579124296115+0.733686745724532*(0.997483071903992*(-4.84819983677129-3.14383711712105*SIN(3.26326372784542*COS(0.745042283995865+4.38888348998079*SIN(B61))))-(2.33541554522187+1.07642438888524/SIN(B61))*SIN((2.25711826043782*COS(40.0597560166563/(COS(0.150835764170477*B61)*COS(3.10463810559498*(-2.53538001515763+B61-0.550799529526559*(-8.77364090383746+1.32790216254556*(-0.446299593328702+0.300457585173198*B61+1.64011751913756*(4.75123511441602-0.104194893193397*SIN(3.04605526034252+4.54895958232256*COS(3.53286308706162*SIN(2.35151374678552*SIN(1.00142880693641/B61))))))))))-2.7676129357411*(1.64686568436068+0.495255411950829*(-4.83333429355996+COS(0.384595740834949*(1.50704551792392*B61+0.196671547872117/(0.498669774984871+4.19054462638296*COS(0.00637597005406976*COS(B61)*(-1.26221974320673-0.70433848197628*(-10.5282948290564-0.518128807244517*(-0.0398437791555164-96.2657448521152*(-3.30386236010148+10.4409745107485*COS(B61))*COS(1.06282763033982*B61))))*(-2.41640103524547-3.14383711712105*COS(1.26379680953426*COS(0.693935322170248*B61)))*(-4.61159416251987/(-0.588564233672441+1.54930788009319*COS(0.464011286218211+8.89536832041086*SIN(3.53977960545111+0.428189322472372*(-2.22132832222866+2.90032775970771/(0.464011286218211+B61)+0.251759540947922*B61)))+0.113360324107389*B61*(2.60995781336344-96.2657448521152*COS(3.40769579713652*B61)*(4.02543794144377-1.42226738378444*SIN(B61))))+1.96697100595367/(-4.01236775500626+0.711722780484071*(-11.3501183638935+(-0.510108221218374+SIN(0.0104239707108729-B61))*SIN(6.03615085257551*(4.82167162146245-0.451281666552392*(0.228866264528742+B61)+0.213641279321011*B61)*B61))))*(4.61366923575936+5.7262367634124*SIN(7.2701303077199*B61*(-2.76701553574705+0.0346994035652252*(-1.0034425620328-0.292203822137493*(4.54170879037296+B61))))-0.999785323978975*(4.55715261915801-84.9302750429841*COS(3.76696487679641*B61*SIN(4.38888348998079+B61))+1.02615493643776*10^18/(-0.21125249507606-4.04618419368851*SIN(2.95121604831838*COS(0.228866264528742-1.31964592815584/B61))))))))))*SIN(B61))))/A61))))))*SIN(0.102880699536384-COS(0.970158169284869-COS(0.796749079294485*B61*(1.75104353123216+B61)))))))))/(-7.59841351743161-0.000246958146621201*B61*SIN(1.51710578095748*(-2.33541554522187+SIN(0.213432382182193+1.32336584838561*B61))))))))/(-2.84355529717235-0.187768283577164*SIN(0.947274064822019*(3.32168059384751+B61)))))*SIN(0.970645957317775*(3.8647768204005+1.56916883990802*SIN(0.21469815156228-0.68427529911992*B61)))))</f>
      </c>
      <c r="BI61">
        <f>-3.19244398732623+1.12586549431762/(2.08956232517353-14.3847669140417*COS(17.8628331842245*(-2.04789184159191-2.53538001515763*A61))*COS(2.34127318896247*B61))-0.116827522015499*(-0.0463344736960289+COS(0.45017225038641-COS((-0.200899973516642+B61)*(3.82167188145907-0.310419540556542*(-2.99428964346217+0.464011286218211/(-6.45816380592759-0.930766521179757*B61)+10.257296978812*SIN(0.970645957317775*(3.8647768204005+SIN(0.0398437791555164+0.68427529911992*B61)*(-1.66169941542143-SIN(0.0336206493084471*SIN(B61)))))))))+(3.1928303602047*COS(18.9171411141789*Csc(0.970158169284869-COS(1.66169941542143-B61))))/(-4.02543794144377-3.16117245475551*SIN(1.68307575195236+COS((1.00252327900784*Sec(0.871802255052251-0.13054127825986/(-0.911579101267122+(-1.01350483678952*(4.38888348998079+B61))/(-4.02543794144377-3.26868103830189*SIN((0.978943734892926*(-4.01236775500626+1.54444395209071*(-7.56253769230352-0.397749655720089*(1.5479690960655+11.485020831085/((0.464011286218211-B61)*COS(4.20226414462264*B61))+0.286022576314408*(-0.0319382149269121+SIN(B61)))-4.55783984221592*SIN(4.83821679162844*B61*SIN(0.179272778479524*(-0.510108221218374+2.95121604831838*COS(0.925187262703742*(0.228866264528742+B61))))))))/(4.36469719111898-0.0710196996646526*SIN(10.1837316372068*(-3.30386236010148+4.12499740963754*COS(B61))*COS(4.85913802285826*SIN(B61))))))))*(-2.40026564724377-0.285716592962881*(-1.02644741372311+0.352073807669771*SIN(4.38888348998079*B61)*SIN((1.11596601165107*(4.01236775500626+0.647482220799467*(-3.2899633919266+1.91241527905177*(0.0104239707108729-B61)-0.783825728799143*(4.91889103745603+B61)))*(B61-0.376546788699777*(-1.0034425620328+SIN(0.0319382149269121+(0.436538207452503*(-4.02543794144377+4.12128452096706*SIN(3.04605526034252+0.756294601786745*A61*COS(2.34127318896247*B61)*COS((-3.89983574117648+10.8194017565173/COS((0.897516308159673*COS(4.38888348998079+B61))/(1.43157108857086-1.96036832657105*(1.8405640811986-B61)*SIN(12.642440807505*B61*COS(0.179272778479524*(-4.03743744687943+0.0691776291570159*B61+0.0865514593704007*SIN(B61))))-1.4614001137936*(-3.56575756335229+0.0333904022707034*(2.80302448082059+1.29525867071283*COS(1.5505125154381*B61)-3.10463810559498/(-0.0874038378646432+COS(1.91495843382934*COS(0.179326103664357*B61)))-2.04234628259225*(-4.02543794144377+SIN(0.279982028875551*(8.14479154149258+(286.853571302021*B61)/(COS((4.5113192098519*(4.38888348998079-2.57110384654335*B61))/B61)*COS(0.426016048257109*B61))+0.228866264528742/(0.458492073235626+(4.74492017588741*SIN(0.755805386848657*B61))/B61)))))))))/(1.9070449451209+4.04618419368851*B61)))))/(B61*COS(4.38888348998079/SIN((0.250370445694789*COS(B61)*COS(1.3750577389378*SIN(4.38888348998079*SIN(B61))))/(COS(0.617974831290765-4.26212605373046*(1.79369938948017+B61+4.46018813508017*COS(1.13007966903571-COS(2.55680093540035+2.85369664524703/B61))))*SIN(2.81579124296115+0.733686745724532*(0.997483071903992*(-4.43386482858191-3.14383711712105*SIN(3.26326372784542*COS(0.745042283995865+4.38888348998079*SIN(B61))))-(2.33541554522187+1.07642438888524/SIN(B61))*SIN((2.25711826043782*COS(24.7968591818679/(COS(0.155475435806166*(-0.970158169284869+SIN(B61)))*COS(3.10463810559498*(-2.53538001515763+B61-0.992983110633093*(-8.77364090383746+1.32790216254556*(-0.833245010372747+0.197098093251466*B61-0.00663681899807356*SIN(3.04605526034252+4.54895958232256*COS(3.53286308706162*SIN(2.35151374678552*SIN(1.00142880693641/B61)))))))))-2.7676129357411*(1.64686568436068+0.495255411950829*(-4.83333429355996+COS(0.384595740834949*(1.50704551792392*B61+0.524774328474636*(0.498669774984871+4.19054462638296*COS((0.0508856228504946*COS(B61)*(-4.65322492563405-0.70433848197628*(-10.5282948290564-0.518128807244517*(-0.0398437791555164-96.2657448521152*(-3.30386236010148-9.74722748499912*COS(B61))*COS(1.06282763033982*B61))))*(-2.41640103524547-3.14383711712105*COS(1.26379680953426*COS(0.693935322170248*B61)))*(4.61366923575936+5.7262367634124*SIN(7.2701303077199*(-2.76701553574705+0.0346994035652252*(-1.0034425620328-0.292203822137493*B61))*B61)-0.993794843867237*(4.62407622482673-84.9302750429841*COS(3.76696487679641*B61*SIN(4.38888348998079+B61))-8.7638389103024/((-0.0760506773916294-4.04618419368851*SIN(2.95121604831838*COS(0.228866264528742-1.31964592815584/B61)))*(-4.02543794144377+3.26868103830189*SIN(0.405124696031046*(-4.01236775500626-3.53977960545111*(-7.56253769230352+0.303722392808812*(1.5479690960655-1.06185941109922/((0.464011286218211-B61)*COS(4.20226414462264*B61))+0.286022576314408*(-0.0319382149269121+SIN(B61)))-4.55783984221592*SIN(0.704954142161488*B61*SIN(0.999206341635794*(-0.510108221218374+2.95121604831838*COS(0.497489917065028*(0.228866264528742+B61)))))))))))))/(-4.61159416251987/(-0.588564233672441+1.54930788009319*COS(4.02543794144377-8.89536832041086*SIN(3.53977960545111+0.428189322472372*(0.0943637099440274+2.90032775970771/(0.464011286218211+B61)-0.179378591152303*B61)))+0.113360324107389*B61*(2.60995781336344-96.2657448521152*COS(2.5117741483551*SIN(B61))*(4.02543794144377-1.42226738378444*SIN(B61))))+1.96697100595367/(-4.01236775500626+0.711722780484071*(5.47372386555167+(-0.510108221218374+SIN(0.0104239707108729-B61))*SIN(6.03615085257551*(4.82167162146245+0.167565214049411*(0.228866264528742+B61)+0.213641279321011*B61)*B61)))))))))*SIN(B61))))/A61))))))*SIN(2.48548347013926*COS(0.970158169284869-COS(0.796749079294485*B61*(1.75104353123216+B61)))))))))/(-7.59841351743161-0.0023013249626701*B61*SIN(1.51710578095748*(-2.33541554522187+SIN(0.213432382182193+1.32336584838561*B61))))))))/(-2.84355529717235-0.187768283577164*SIN(0.947274064822019*(3.32168059384751+B61)))))))</f>
      </c>
      <c r="BJ61">
        <f>-3.19244398732623+1.12586549431762/(2.08956232517353-14.3847669140417*COS(17.8628331842245*(-2.04789184159191-2.53538001515763*A61))*COS(2.34127318896247*B61))-0.116827522015499*(-0.0463344736960289+COS(0.45017225038641-COS((-0.200899973516642+B61)*(3.8637241772538+0.891941454495948*COS(0.454538252181423*(-4.54895958232256+B61))*(-2.99428964346217+4.38888348998079/(0.972437103038873-0.930766521179757*B61)+10.257296978812*SIN(0.970645957317775*(3.8647768204005+SIN(4.13034075983652+0.68427529911992*B61)*(-1.66169941542143-SIN(0.0336206493084471*SIN(B61)))))))))+(-9.57012350287464*COS(6.26506655935736*Csc(0.89022335658841*COS(1.66169941542143+B61))))/(-4.02543794144377-0.0462562038823284*SIN(1.68307575195236+COS(0.382342177008861*(-2.40026564724377-0.293273057904527*COS(0.352073807669771*SIN(4.38888348998079*B61)*SIN((2.02441800101748*(-0.822039589011056+1.91241527905177*(0.0104239707108729-B61)-0.916567894734818*(4.91889103745603+B61))*(B61-0.376546788699777*(-1.0034425620328+SIN((13.6682093364167*(-4.02543794144377+4.12128452096706*SIN(3.04605526034252+0.156200252899901*A61*COS((0.287585148563419+0.0139686638929919*COS((4.29187463600296*COS(4.38888348998079+B61))/(1.66241695692097-1.96036832657105*(1.02778568089134-B61)*SIN(12.642440807505+B61*COS(0.179272778479524*(-3.07062809023029+0.195487678412255*B61+2.31524876760832*COS(0.0865514593704007*SIN(B61)))))-1.4614001137936*(-3.56575756335229+0.0333904022707034*(1.34169562517324+2.78520763403669/(-0.784142200017842-1.1249515224028*COS(12.423181429905*B61))+0.438329003430628*(-4.02543794144377+SIN(0.279982028875551*(8.14479154149258+(-45.8848183789036*B61)/(COS((4.5113192098519*(4.38888348998079-2.57110384654335*B61))/B61)*COS(0.371853168252836*B61))+0.228866264528742/(7.13479293766586+(-4.74492017588741*SIN(1.11428896524311*B61))/B61)))))))))/(1.9070449451209+4.04618419368851*B61)))))/(B61*COS((2.23129038338461*B61)/SIN(5.46417601023882+(0.0751578427688716*COS(3.19178123630727*SIN(B61)))/(COS(6.89692498451458*(-1.53640907656428+B61-COS(2.55680093540035+2.85369664524703/B61)))*SIN(2.81579124296115+0.733686745724532*(0.997483071903992*(-4.70122061556332-3.14383711712105*SIN(3.26326372784542*COS(0.745042283995865+4.38888348998079*SIN(B61))))-(2.33541554522187+1.07642438888524/SIN(B61))*SIN((2.25711826043782*COS(47.1378037903259/(COS(0.150835764170477*B61)*COS(3.10463810559498*(-2.53538001515763+B61-1.0468237404445*(-2.05993751026681+1.32790216254556*(-0.238859456207631+0.300457585173198*B61+1.64011751913756*(4.75123511441602-2.09984831872697*SIN(3.04605526034252+4.54895958232256*COS(3.53286308706162*SIN(2.35151374678552*SIN(1.00142880693641/B61))))))))))-2.7676129357411*(1.64686568436068+0.495255411950829*(-4.83333429355996+COS(0.384595740834949*(1.50704551792392*B61+0.196671547872117/(0.498669774984871+4.19054462638296*COS((0.304197241118503*COS(B61)*(-3.38373629140373-0.830881008288191*(-10.5282948290564-0.518128807244517*(-0.0398437791555164-96.2657448521152*(-3.30386236010148-2.14356255579253*COS(B61))*COS(1.06282763033982*B61))))*(-2.41640103524547-3.14383711712105*COS(1.26379680953426*COS(0.693935322170248*B61)))*(1.96697100595367/(-4.01236775500626+0.711722780484071*(-11.3501183638935+3.07455604918613*SIN(0.0104239707108729-B61)*SIN(4.00289104319808*(-1.17258553312608-0.328132337430241*(0.228866264528742+B61)+0.213641279321011*B61)*B61)))-4.61159416251987/(-0.588564233672441+1.54930788009319*COS(0.464011286218211+8.89536832041086*SIN(3.53977960545111+0.428189322472372*(-2.22132832222866+2.90032775970771/(0.464011286218211+B61)-0.247268267717842*B61)))+(-2.36046905814184*(2.60995781336344-1.02680649345304*COS(3.40769579713652*B61)*(4.02543794144377-1.42226738378444*SIN(B61))))/(-4.02543794144377+3.26868103830189*SIN(0.405124696031046*(-4.01236775500626+1.54444395209071*(-7.56253769230352-0.397749655720089*(1.5479690960655+1.38100485552734/((0.464011286218211-B61)*COS(4.20226414462264*B61))+0.286022576314408*(-0.0319382149269121+SIN(B61)))-4.55783984221592*SIN(4.83821679162844*B61*SIN(0.179272778479524*(-0.510108221218374+2.95121604831838*COS(0.497489917065028*(0.228866264528742+B61))))))))))))/(4.61366923575936-0.999785323978975*(4.29976519817765-60.2054598321291*COS(3.76696487679641*B61*SIN(4.38888348998079+B61))-449512555508300000/(-0.21125249507606-4.04618419368851*SIN(2.95121604831838*COS(0.228866264528742-10.3765963781486/B61))))-2.41089222844118*SIN(10.6328019912307*B61*(-2.76701553574705+0.0346994035652252*(-1.0034425620328+0.146141408602355*(1.8052333783649+B61)))*COS(0.556153597123559*SIN(0.970645957317775*(3.8647768204005-0.615351434947489*(0.0398437791555164+0.68427529911992*B61)))))))))))*SIN(B61))))/A61))))))*SIN(0.102880699536384-COS(0.970158169284869-COS(0.796749079294485*B61*(1.75104353123216+B61)))))))))/(-7.59841351743161-0.000112926239459104*B61))))))*SIN(0.970645957317775*(3.8647768204005+1.62058025943827*SIN(0.21469815156228-0.68427529911992*B61)))))</f>
      </c>
      <c r="BK61">
        <f>-3.19244398732623+1.12586549431762/(2.08956232517353-14.3847669140417*COS(17.8628331842245*(-2.04789184159191-2.53538001515763*A61))*COS(2.34127318896247*B61))-0.116827522015499*(-0.0463344736960289+COS(0.45017225038641-COS((-0.200899973516642+B61)*(3.8637241772538+0.891941454495948*COS(0.454538252181423*(-4.54895958232256+B61))*(-2.99428964346217+4.38888348998079/(-6.45816380592759-0.930766521179757*B61)+10.257296978812*SIN(0.970645957317775*(3.8647768204005+SIN(0.0398437791555164+0.68427529911992*B61)*(-1.66169941542143-SIN(0.0336206493084471*SIN(B61)))))))))+(-9.57012350287464*COS(6.26506655935736*Csc(0.89022335658841*COS(1.66169941542143-B61))))/(-4.02543794144377+3.89778188649779*SIN(1.68307575195236+COS((1.0164624713026*(-2.40026564724377-0.293273057904527*COS(0.352073807669771*SIN(4.38888348998079*B61)*SIN((1.11596601165107*(4.01236775500626+0.647482220799467*(-3.2899633919266+1.91241527905177*(0.0104239707108729-B61)-0.916567894734818*(4.91889103745603+B61)))*(B61-0.376546788699777*(-1.0034425620328+SIN((13.6682093364167*(-4.02543794144377+4.12128452096706*SIN(3.04605526034252+0.756294601786745*A61*COS(2.34127318896247*B61)*COS((-3.89983574117648+0.0139686638929919*COS((4.49810867871241*COS(4.38888348998079+B61))/(1.66241695692097-1.96036832657105*(0.0104239707108729-B61)*SIN(12.642440807505*B61*COS(0.179272778479524*(-3.07062809023029+0.0691776291570159*B61+0.966809356649144*COS(1.83745493597157*SIN(0.884187666036016*(3.8647768204005-SIN(0.683732218305354*B61)*(-1.66169941542143-SIN(0.0629521986177826*SIN(B61)))))))))-1.4614001137936*(-3.56575756335229+0.0333904022707034*(0.0178168467838976+2.78520763403669/((0.984223326634907*COS(1.5505125154381*B61))/(0.249313134655931+6.87819645143681*B61)+3.10463810559498/(-0.0410693641686142+4.04618419368851*COS(1.91495843382934*COS(0.228866264528742*SIN(0.783541008254785*B61)))))-2.04234628259225*(-4.02543794144377+SIN(0.279982028875551*(8.14479154149258+(-45.8848183789036*B61)/(COS((4.5113192098519*(4.38888348998079-2.57110384654335*B61))/B61)*COS(0.371853168252836*B61))+0.228866264528742/(0.458492073235626+(4.74492017588741*SIN(1.07039612175432*B61))/B61)))))))))/(1.9070449451209+4.04618419368851*B61)))))/(B61*COS((2.23129038338461*B61)/SIN(1.32239027642284+(-0.236425596508051*COS(B61)*COS(1.3750577389378*SIN(4.38888348998079*SIN(B61))))/(COS(6.89692498451458*(1.79369938948017+B61+0.224205789019262*(1.13007966903571-COS(2.55680093540035+2.85369664524703/B61))))*SIN(2.81579124296115+0.733686745724532*(0.997483071903992*(-4.84819983677129-3.14383711712105*SIN(3.26326372784542*COS(0.745042283995865+4.38888348998079*SIN(B61))))-(2.33541554522187+1.07642438888524/SIN(B61))*SIN((2.25711826043782*COS(40.0597560166563/(COS(0.150835764170477*B61)*COS(3.10463810559498*(-2.53538001515763+B61-0.550799529526559*(-8.77364090383746+1.32790216254556*(-0.446299593328702+0.298925166728684*B61+1.64011751913756*(4.75123511441602-0.104194893193397*SIN(3.04605526034252+4.54895958232256*COS(3.53286308706162*SIN(2.35151374678552*SIN(1.00142880693641/B61))))))))))-2.7676129357411*(1.64686568436068+0.495255411950829*(-4.83333429355996+COS(0.384595740834949*(1.50704551792392*B61+0.196671547872117/(0.498669774984871+4.19054462638296*COS(0.130821662147091*(-1.26221974320673-0.70433848197628*(-10.5282948290564-0.518128807244517*(-0.0398437791555164-96.2657448521152*(-3.30386236010148+10.4409745107485*COS(B61))*COS(1.06282763033982*B61))))*(-2.41640103524547-3.14383711712105*COS(0.104944825667732*COS(0.693935322170248*B61)))*(4.61366923575936+5.7262367634124*SIN(7.2701303077199*B61*(-2.76701553574705+0.0346994035652252*(-1.0034425620328-0.292203822137493*(4.54170879037296+B61))))-0.999785323978975*(4.55715261915801-84.9302750429841*COS(3.76696487679641*B61*SIN(4.38888348998079+B61))+1.02615493643776*10^18/(-0.21125249507606-4.04618419368851*SIN(2.95121604831838*COS(0.228866264528742-1.31964592815584/B61))))))))))*SIN(B61))))/A61))))))*SIN(0.102880699536384-COS(0.970158169284869-COS(0.796749079294485*B61*(1.75104353123216+B61)))))))))/(-7.59841351743161-0.000246958146621201*B61*SIN(1.51710578095748*(-2.33541554522187+SIN(0.213432382182193+1.32336584838561*B61))))))))/(-2.84355529717235-0.187768283577164*SIN(0.947274064822019*(3.32168059384751+B61)))))*SIN(0.970645957317775*(3.8647768204005+0.680634131508929*SIN(0.21469815156228-0.68427529911992*B61)))))</f>
      </c>
      <c r="BL61">
        <f>-2.53538001515763+0.778499045397058/(1.75104353123216+6.71358746348701*COS(33.2138636553604*(3.85548390218424-1.22028522025927*A61))*COS(2.34127318896247*B61))-1.17395074656324/(-0.102880699536384+COS(0.970158169284869-COS((-4.4799701720476+0.476577364714937*(12.8847522437049+A61-2.44443881102134/B61))*(-8.08659236886415+B61)))-2.44884994123778/(-4.02543794144377+0.294733137896549*SIN(0.867277469748485-COS(10.4210669354735*(-0.189309768993577+0.493262271901336*(5.12649419432822+4.38417312211862/(-1.6911420937038+4.38888348998079/B61))))+(19.7456867666596*COS(0.315118259777248*B61))/(-4.02543794144377+14.2267368128445*SIN(1.68307575195236+COS(0.570898547743601/(COS(2.81718899581378*SIN(1.32336584838561*SIN(0.987711766462689*(-0.970158169284869+COS(17.9148737532156*COS(4.38888348998079*B61))))))*(3.69848324037571-0.085288534571217*SIN(4.172523531424+0.977040748286438*(-1.0034425620328+B61))))))))))</f>
      </c>
      <c r="BM61">
        <f>-2.53538001515763+0.778499045397058/(1.75104353123216+6.71358746348701*COS(33.2138636553604*(3.85548390218424-1.22028522025927*A61))*COS(2.34127318896247*B61))-1.17395074656324/(-0.102880699536384+COS(0.970158169284869-COS((-4.4799701720476+0.476577364714937*(12.8847522437049+A61-2.44443881102134/B61))*(-8.08659236886415+B61)))-3.0702164658237/(-4.02543794144377+0.294733137896549*SIN(0.867277469748485-COS(10.4210669354735*(-0.189309768993577+0.493262271901336*(5.12649419432822+4.38417312211862/(-1.6911420937038+4.38888348998079/B61))))+(19.7456867666596*COS(0.315118259777248*B61))/(-4.02543794144377+14.2267368128445*SIN(1.68307575195236+COS(0.570898547743601/(COS(2.81718899581378*SIN(1.32336584838561*SIN(0.987711766462689*(-0.970158169284869+COS(17.9148737532156*COS(4.38888348998079*B61))))))*(3.69848324037571-0.085288534571217*SIN(4.172523531424+0.977040748286438*(-1.0034425620328+B61))))))))))</f>
      </c>
      <c r="BN61">
        <f>-2.53538001515763+0.778499045397058/(1.75104353123216+6.71358746348701*COS(33.2138636553604*(3.85548390218424-1.22028522025927*A61))*COS(2.34127318896247*B61))-1.17395074656324/(-0.102880699536384+COS(0.970158169284869-COS((-4.4799701720476+0.476577364714937*(12.3834220756504+A61-2.44443881102134/B61))*(-8.08659236886415+B61)))+2.26632519511585/(-4.02543794144377+0.294733137896549*SIN(0.867277469748485-COS(10.4210669354735*(-0.189309768993577+0.493262271901336*(5.12649419432822+4.38417312211862/(-2.12750102800033+4.38888348998079/B61))))+(19.7456867666596*COS(0.315118259777248*B61))/(-4.02543794144377-4.75123511441601*(-4.01236775500626-SIN(1.68307575195236+COS(0.570898547743601/(COS(2.81718899581378*SIN(1.32336584838561*SIN(0.987711766462689*(-0.970158169284869+COS(17.9148737532156*COS(4.38888348998079*B61))))))*(3.69848324037571-0.085288534571217*SIN(4.172523531424+0.977040748286438*(-1.0034425620328+B61)))))))))))</f>
      </c>
      <c r="BO61">
        <f>-2.53538001515763-1.17395074656324/(-0.102880699536384+COS(0.970158169284869-COS((-5.73234392829489+0.476577364714937*(3.59973874652164-0.30032805677058*B61))*(-8.08659236886415+B61)))-2.44884994123778/(-4.02543794144377+0.294733137896549*SIN(0.867277469748485-COS(10.4210669354735*(-0.189309768993577+0.493262271901336*(5.12649419432822+4.38417312211862/(-2.12750102800033+4.38888348998079/B61))))+(19.7456867666596*COS(0.315118259777248*B61))/(-4.02543794144377-4.75123511441601*(-4.01236775500626-SIN(1.68307575195236+COS(0.501173997796498/(B61*COS(2.81718899581378*SIN(1.32336584838561*SIN(0.987711766462689*(-0.970158169284869+COS(17.9148737532156*COS(4.38888348998079*B61))))))))))))))+0.778499045397058/(1.75104353123216-1.93163519161352*COS(33.2138636553604*(3.85548390218424-1.22028522025927*A61))*COS(2.34127318896247*B61)*(-0.481943707124545+0.236425596508051/(COS(6.89692498451458*(-2.45200857029818+B61))*SIN(2.81579124296115+0.733686745724532*((-2.25711826043782*COS(1763.29818529963/(COS(0.150835764170477*B61)*(-2.69489162896542+COS(3.10463810559498*(-2.53538001515763+B61-1.97935092928286*(-8.77364090383746-3.07062809023029*(-0.446299593328702+0.00298814217242901*B61+3.36902552858082*COS(B61)+1.64011751913756*(4.75123511441602-0.104194893193397*SIN(3.04605526034252+1.54444395209071*COS(3.53286308706162*SIN(2.35151374678552*SIN(1.00142880693641/B61)))))))))))+2.7676129357411*(1.64686568436068+0.495255411950829*(-4.83333429355996+COS(0.384595740834949*(-0.0096492048554675+0.343377882179898*(4.38888348998079+B61))))*SIN(B61)))*(4.58467139413441-2.08956232517353*SIN(B61)))/A61+0.997483071903992*(-4.85870348444865-3.14383711712105*SIN(3.26326372784542*COS(0.745042283995866+4.38888348998079*SIN(B61)))))))))</f>
      </c>
      <c r="BP61">
        <f>-2.53538001515763+0.821650834584695/(1.75104353123216+6.71358746348701*COS(33.2138636553604*(3.85548390218424-1.22028522025927*A61))*COS(2.34127318896247*B61))-1.17395074656324/(-0.102880699536384+COS(0.970158169284869-COS((-4.4799701720476+0.476577364714937*(12.8847522437049+A61-2.44443881102134/B61))*(-8.08659236886415+B61)))-2.44884994123778/(-4.02543794144377+0.294733137896549*SIN(0.867277469748485-COS(10.4210669354735*(-0.189309768993577+0.493262271901336*(5.12649419432822+4.38417312211862/(-2.12750102800033+4.38888348998079/B61))))+(19.7456867666596*COS(0.315118259777248*B61))/(-4.02543794144377+14.2267368128445*SIN(1.68307575195236+COS(0.570898547743601/(COS(2.81718899581378*SIN(1.32336584838561*SIN(0.987711766462689*(-0.970158169284869+COS(17.9148737532156*COS(1.89585059019769/(-8.68751137060312+0.601793555873873*(0.0104239707108729-B61)*SIN(0.179272778479524*(-2.14264276460126-0.993480082000876*B61)*B61*(3.93978482603949+0.997483071903992*COS(3.49622751072893+1.32336584838561*SIN(3.26326372784542*COS(1.9070449451209*COS(4.38888348998079*B61))))*(-8.89161936473553-0.187768283577164*SIN(0.947274064822019*(3.32168059384751+B61))))))))))))*(3.69848324037571-0.085288534571217*SIN(4.172523531424+0.977040748286438*(-1.0034425620328+B61))))))))))</f>
      </c>
      <c r="BQ61">
        <f>-0.715614181593226+0.778499045397058/(1.75104353123216+6.71358746348701*COS(28.5611498917064*(3.85548390218424-1.22028522025927*A61))*COS(2.34127318896247*B61))</f>
      </c>
      <c r="BR61">
        <f>-2.53538001515763+0.778499045397058/(1.75104353123216-0.930939425058453*COS(0.498669774984871/A61)*COS(30.6267439013831*(3.85548390218424-1.22028522025927*A61))*COS(2.34127318896247*B61))-1.17395074656324/(-0.102880699536384+COS(0.970158169284869-COS((-8.08659236886415+B61)*(-4.4799701720476-0.341076373801376*(4.14738263638421+A61-2.44443881102134/B61-2.85369664524703*(-4.0960305754739+4.10302537581516*(-1.22028522025927+0.010005966605881*A61)*COS((5.81764923750462*COS(4.38888348998079+B61)*SIN(0.534714488090634*COS(3.10463810559498*(-3.26428930183994+B61))*COS(0.155475435806166*(-0.970158169284869+B61))))/(-2.46792380291555+0.711722780484071*(-11.3501183638935+(-0.510108221218374+SIN(0.0104239707108729-B61))*SIN(6.03615085257551*(4.82167162146245-0.451281666552392*(0.228866264528742+B61)+0.213641279321011*B61)*B61))-1.96036832657105*(0.0104239707108729-B61)*SIN(12.642440807505*B61*COS(0.179272778479524*(-3.07062809023029+0.0691776291570159*B61+0.966809356649144*COS(2.64427967123349+0.228866264528742*SIN(B61)))))-0.45017225038641*(-3.56575756335229+0.0333904022707034*(-0.383557820979713+2.78520763403669/(3.10463810559498/(-0.0410693641686142+4.04618419368851*COS(0.212951183376325*COS(0.228866264528742*SIN(0.425711707191754*B61))))-0.754178171033725*COS(3.48749934416123*(-4.24321362335637+SIN(B61))))-1.2317908493828*(-2.41640103524547+SIN(0.279982028875551*(5.0401534358976+B61+(-45.8848183789036*B61)/(COS((4.5113192098519*(5.88535920444246-3.84759446571111*B61))/B61)*COS(0.371853168252836*B61))+0.228866264528742/(0.458492073235626+(4.74492017588741*SIN(1.07039612175432*B61))/B61)))))))))))))+0.165935022714804*SIN(3.43689890591473-COS(10.4210669354735*(1.99594335397759+0.493262271901336*(5.12649419432822-1.51547754764245/(-2.12750102800033+4.38888348998079/B61))))+(19.7456867666596*COS(0.315118259777248*B61))/(-4.02543794144377+0.45017225038641*(-4.01236775500626-SIN(1.68307575195236+COS((1.00252327900784*(0.675414338333634+2.22946329466955/(COS(B61)*(1.96697100595367/(-4.01236775500626+0.711722780484071*(-5.14314724672842-(-0.510108221218374+SIN(0.0104239707108729-B61))*SIN(3.23243616075294*(4.82167162146245+0.0823120999176122*(0.228866264528742+B61)+0.213641279321011*B61)*B61)))-4.61159416251987/(3.67369281647034+1.54930788009319*COS(0.464011286218211-2.1873394434784*SIN(3.53977960545111+0.428189322472372*(-2.22132832222866+2.90032775970771/(0.464011286218211+B61)+0.251759540947922*B61)))+0.113360324107389*B61*(2.60995781336344-96.2657448521152*COS(3.40769579713652*B61)*(-4.02543794144377-SIN(1.42226738378444*SIN(B61)))))))))/(COS(0.464011286218211*SIN(1.32336584838561*SIN(0.987711766462689*(-0.970158169284869+COS(17.9148737532156*COS(0.227848381549171*B61))))))*(3.69848324037571+0.085288534571217*SIN(0.733686745724532*(-(2.33541554522187+1.07642438888524/SIN(B61))*SIN((2.25711826043782*COS(2.7676129357411*(1.64686568436068+0.495255411950829*COS(B61)*(-4.83333429355996+COS(1.28705698413417*(1.50704551792392*B61+0.0395560655776378/COS(0.144691715076527+0.204948333879852/B61)))))-17.3218462737165/(COS(0.150835764170477*B61)*COS(3.10463810559498*(-2.53538001515763+B61-0.550799529526559*(-8.77364090383746+1.32790216254556*(-0.446299593328702+0.242868609434218*B61+1.64011751913756*(4.75123511441602-0.104194893193397*SIN(3.04605526034252+4.54895958232256*COS(3.53286308706162*SIN(2.35151374678552*SIN(1.00142880693641/B61))))))))))))/A61)-0.997483071903992*(-4.84819983677129-3.14383711712105*SIN(3.26326372784542*COS(0.745042283995865+4.38888348998079*SIN(B61))))))))))))))</f>
      </c>
      <c r="BS61">
        <f>-2.53538001515763+0.778499045397058/(1.75104353123216-0.930939425058453*COS(0.498669774984871/A61)*COS(30.6267439013831*(3.85548390218424-1.22028522025927*A61))*COS(2.34127318896247*B61))-1.17395074656324/(-0.102880699536384+COS(0.970158169284869-COS((-8.08659236886415+B61)*(-4.4799701720476-0.341076373801376*(4.14738263638421+A61-2.44443881102134/B61-2.85369664524703*(-4.0960305754739+4.10302537581516*(-1.22028522025927+0.010005966605881*A61)*COS((5.81764923750462*COS(4.38888348998079+B61)*SIN(0.534714488090634*COS(3.10463810559498*(-3.26428930183994+B61))*COS(0.155475435806166*(-0.970158169284869+B61))))/(-2.46792380291555+0.711722780484071*(-11.3501183638935+(-0.510108221218374+SIN(0.0104239707108729-B61))*SIN(6.03615085257551*(4.82167162146245-0.451281666552392*(0.228866264528742+B61)+0.213641279321011*B61)*B61))-1.96036832657105*(0.0104239707108729-B61)*SIN(12.642440807505*B61*COS(0.179272778479524*(-3.07062809023029+0.0691776291570159*B61+0.966809356649144*COS(2.64427967123349+0.228866264528742*SIN(B61)))))-0.45017225038641*(-3.56575756335229+0.0333904022707034*(-0.383557820979713+2.78520763403669/(3.10463810559498/(-0.0410693641686142+4.04618419368851*COS(0.212951183376325*COS(0.228866264528742*SIN(0.425711707191754*B61))))-0.754178171033725*COS(3.48749934416123*(-4.24321362335637+SIN(B61))))-1.2317908493828*(-2.41640103524547+SIN(0.279982028875551*(5.0401534358976+B61+(-45.8848183789036*B61)/(COS((4.5113192098519*(5.88535920444246-3.84759446571111*B61))/B61)*COS(0.371853168252836*B61))+0.228866264528742/(0.458492073235626+(4.74492017588741*SIN(1.07039612175432*B61))/B61)))))))))))))+0.179299104591765*COS(171.354165997469/B61)*SIN(3.43689890591473-COS(10.4210669354735*(1.99594335397759+0.493262271901336*(5.12649419432822-1.51547754764245/(-2.12750102800033+4.38888348998079/B61))))+(19.7456867666596*COS(0.315118259777248*B61))/(-4.02543794144377+0.45017225038641*(-4.01236775500626-SIN(1.68307575195236+COS((1.00252327900784*(0.675414338333634+2.22946329466955/(COS(B61)*(1.96697100595367/(-4.01236775500626+0.711722780484071*(-5.14314724672842-(-0.510108221218374+SIN(0.0104239707108729-B61))*SIN(3.23243616075294*(4.82167162146245+0.0823120999176122*(0.228866264528742+B61)+0.213641279321011*B61)*B61)))-4.61159416251987/(3.67369281647034+1.54930788009319*COS(0.464011286218211-2.1873394434784*SIN(3.53977960545111+0.428189322472372*(-2.22132832222866+2.90032775970771/(0.464011286218211+B61)+0.251759540947922*B61)))+0.113360324107389*B61*(2.60995781336344-96.2657448521152*COS(3.40769579713652*B61)*(-4.02543794144377-SIN(1.42226738378444*SIN(B61)))))))))/(COS(0.464011286218211*SIN(1.32336584838561*SIN(0.987711766462689*(-0.970158169284869+COS(17.9148737532156*COS(0.227848381549171*B61))))))*(3.69848324037571+0.085288534571217*SIN(0.733686745724532*(-4.58467139413441*SIN((2.25711826043782*COS(2.7676129357411*(1.64686568436068+0.495255411950829*COS(B61)*(-4.83333429355996+COS(1.28705698413417*(1.50704551792392*B61+0.0395560655776378/COS(0.144691715076527+0.204948333879852/B61)))))-17.3218462737165/(COS(0.150835764170477*B61)*COS(3.10463810559498*(-2.53538001515763+B61-0.550799529526559*(-8.77364090383746+1.32790216254556*(-0.446299593328702+0.242868609434218*B61+1.64011751913756*(4.75123511441602-0.104194893193397*SIN(3.04605526034252+4.54895958232256*COS(3.53286308706162*SIN(2.35151374678552*SIN(1.00142880693641/B61))))))))))))/A61)-0.997483071903992*(-4.84819983677129-3.14383711712105*SIN(3.26326372784542*COS(0.745042283995865+4.38888348998079*SIN(B61))))))))))))))</f>
      </c>
      <c r="BT61">
        <f>-2.53538001515763+0.778499045397058/(1.75104353123216+6.71358746348701*COS(30.6267439013831*(3.85548390218424-1.22028522025927*A61))*COS(2.34127318896247*B61))-1.2666196939553/(-11.2222882944706/(3.69848324037571-0.103482088848126*SIN(2.95438281782893+B61))+(3.89200134589662*COS(0.753159400904593*B61))/(-4.02543794144377+0.294733137896549*SIN(4.07479627487985-COS(7.29748814053158*(-0.189309768993577-0.296391691300352*(4.93633565740369+4.38417312211862/(-1.38639110165225+4.38888348998079/B61))))+(19.7456867666596*COS(0.315118259777248*B61))/(-4.02543794144377+14.2267368128445*SIN(1.68307575195236+COS((1.02019666358136*Sec(B61))/(2.61194505247029+5.4090082053798*SIN(4.96126794189452-B61))))))))</f>
      </c>
      <c r="BU61">
        <f>-2.53538001515763+0.778499045397058/(1.75104353123216+6.71358746348701*COS(30.6267439013831*(3.85548390218424-1.22028522025927*A61))*COS(2.34127318896247*B61))-1.17395074656324/(-0.102880699536384+COS(0.970158169284869-COS((-8.08659236886415+B61)*(4.82167162146245+0.296765101465277*(12.584661969583+A61-2.44443881102134/B61)+0.892008308560504*Csc(1.10214350961724+1.33382928167442*COS(B61)*COS(1.3750577389378*SIN(4.38888348998079*SIN(B61)))))))-2.44884994123778/(-4.02543794144377+0.294733137896549*SIN(0.867277469748485-COS(10.4210669354735*(-0.189309768993577-0.495255411950829*(5.12649419432822+4.38417312211862/(-1.38639110165225+4.38888348998079/B61))*COS(0.454538252181423*(-2.24925584891254-0.179272778479524*(-0.510108221218374+2.95121604831838*COS(0.497489917065028*(0.228866264528742+B61)))))))+(19.7456867666596*COS(0.137725078229943*B61))/(-4.02543794144377+14.2267368128445*SIN(1.68307575195236+COS(0.626946920482001/(3.69848324037571+5.4090082053798*SIN(4.172523531424+0.977040748286438*(-1.0034425620328+B61)))))))))</f>
      </c>
      <c r="BV61">
        <f>-2.53538001515763+0.778499045397058/(1.75104353123216-0.930939425058453*COS(0.498669774984871/A61)*COS(30.6267439013831*(3.85548390218424-1.22028522025927*A61))*COS(2.34127318896247*B61))-1.17395074656324/(-0.102880699536384+COS(0.970158169284869-COS((-8.08659236886415+B61)*(-4.4799701720476-0.341076373801376*(4.14738263638421+A61-2.44443881102134/B61-2.85369664524703*(-4.0960305754739+4.10302537581516*(-1.22028522025927-0.0092562748436248*A61)*COS((5.81764923750462*COS(4.38888348998079+B61)*SIN(0.534714488090634*COS(3.10463810559498*(-3.26428930183994+B61))*COS(0.155475435806166*(-0.970158169284869+B61))))/(1.66241695692097-1.96036832657105*(0.0104239707108729-B61)*SIN(12.642440807505*B61*COS(0.179272778479524*(-3.07062809023029+0.0691776291570159*B61+0.966809356649144*COS(2.64427967123349+0.228866264528742*SIN(B61)))))-0.45017225038641*(-3.56575756335229+0.0333904022707034*(-0.383557820979713+2.78520763403669/(3.10463810559498/(-0.0410693641686142+4.04618419368851*COS(0.212951183376325*COS(0.228866264528742*SIN(0.425711707191754*B61))))-0.754178171033725*COS(3.48749934416123*(-4.24321362335637+SIN(B61))))+2.68050352172264*(-2.41640103524547+SIN(0.279982028875551*(5.0401534358976+B61+(-45.8848183789036*B61)/(COS((4.5113192098519*(5.88535920444246-3.84759446571111*B61))/B61)*COS(0.371853168252836*B61))+0.228866264528742/(0.458492073235626+(4.74492017588741*SIN(1.07039612175432*B61))/B61)))))))))))))+0.165935022714804*SIN(3.43689890591473-COS(10.4210669354735*(1.99594335397759+0.493262271901336*(5.12649419432822-1.51547754764245/(-2.12750102800033+4.38888348998079/B61))))+(19.7456867666596*COS(0.315118259777248*B61))/(-4.02543794144377+0.45017225038641*(-4.01236775500626-SIN(1.68307575195236+COS((1.00252327900784*(0.675414338333634+5.51944878711322/(COS(B61)*(1.96697100595367/(-4.01236775500626+0.711722780484071*(-5.14314724672842-4.04618419368851*B61*SIN(2.93512202034308*(4.82167162146245+0.0823120999176122*(0.228866264528742+B61)+0.213641279321011*B61)*B61)))-4.61159416251987/(3.67369281647034+1.54930788009319*COS(0.464011286218211-2.1873394434784*SIN(3.53977960545111+0.428189322472372*(-2.22132832222866+2.90032775970771/(0.464011286218211+B61)+0.251759540947922*B61)))+0.113360324107389*B61*(2.60995781336344-96.2657448521152*COS(3.40769579713652*B61)*(-4.02543794144377-SIN(1.42226738378444*SIN(B61)))))))))/(COS(0.464011286218211*SIN(1.32336584838561*SIN(0.987711766462689*(-0.970158169284869+COS(17.9148737532156*COS(0.227848381549171*B61))))))*(3.69848324037571+0.085288534571217*SIN(0.733686745724532*(-(2.33541554522187+1.07642438888524/SIN(B61))*SIN((2.25711826043782*COS(2.7676129357411*(1.64686568436068+0.495255411950829*COS(B61)*(-4.83333429355996+COS(1.28705698413417*(1.50704551792392*B61+0.0395560655776378/COS(0.144691715076527+0.204948333879852/B61)))))-17.3218462737165/(COS(0.150835764170477*B61)*COS(3.10463810559498*(-2.53538001515763+B61-0.550799529526559*(-8.77364090383746+1.32790216254556*(-0.446299593328702+0.244821246622017*B61+1.64011751913756*(4.75123511441602-0.104194893193397*SIN(3.04605526034252+4.54895958232256*COS(3.53286308706162*SIN(2.35151374678552*SIN(1.00142880693641/B61))))))))))))/A61)-0.997483071903992*(-4.62453290626782+0.347182790533016*COS(1.51547754764245/(-2.12750102800033+4.38888348998079/B61))-3.14383711712105*SIN(3.26326372784542*COS(0.745042283995865+4.38888348998079*SIN(B61))))))))))))))</f>
      </c>
      <c r="BW61">
        <f>-2.53538001515763+0.778499045397058/(1.75104353123216+6.71358746348701*COS(30.6267439013831*(3.85548390218424-1.22028522025927*A61))*COS(2.34127318896247*B61))-1.17395074656324/(-0.102880699536384+COS(0.970158169284869-COS((-8.08659236886415+B61)*(4.82167162146245+0.296765101465277*(12.584661969583+A61-2.44443881102134/B61)+0.892008308560504*Csc(1.10214350961724+0.591097706029779*COS(B61)*COS(1.3750577389378*SIN(4.38888348998079*SIN(B61)))))))-2.44884994123778/(-4.02543794144377+0.294733137896549*SIN(0.867277469748485-COS(10.4210669354735*(-2.5110825224983+COS(0.454538252181423*(-2.24925584891254-0.179272778479524*(-0.510108221218374+2.95121604831838*COS(0.497489917065028*(0.228866264528742+B61)))))*SIN(B61)*(5.67478471192723+4.38417312211862/(-1.38639110165225+4.38888348998079/B61)-1.96036832657105*(0.0104239707108729-B61)*SIN(12.642440807505*B61*COS(0.179272778479524*(-3.07062809023029+0.0691776291570159*B61+0.966809356649144*COS(0.0865514593704007*SIN(B61)))))-1.4614001137936*(-3.56575756335229+0.0333904022707034*(-1.0034425620328+B61+2.78520763403669/(-1.1249515224028*COS(1.25053959456292*B61)+3.10463810559498/(-0.0410693641686142+4.04618419368851*COS(1.5792805139324*COS(0.228866264528742*SIN(0.621340074663686*B61)))))-2.04234628259225*(-4.02543794144377+SIN(0.279982028875551*(8.14479154149258+(-45.8848183789036*COS(B61))/(COS((4.5113192098519*(4.38888348998079-1.69423398632946*B61))/B61)*COS(0.371853168252836*B61))+0.228866264528742/(2.43585677776938+(4.74492017588741*SIN((0.738452660725532*B61)/COS(0.473808200250788*COS(0.150835764170477*B61)*COS(3.10463810559498*(-2.53538001515763+B61-0.550799529526559*(-8.77364090383746+1.32790216254556*(-0.479615611946378+1.64011751913756*(4.75123511441602-4.05137050842486*B61)+0.00298814217242901*B61-B61/(-4.24321362335637+SIN(1.16961510262995*COS(0.77900829374141/A61))))))))))/B61)))))))))+(19.7456867666596*COS(0.315118259777248*B61))/(-4.02543794144377+14.2267368128445*SIN(1.68307575195236+COS(0.626735530923938/(3.69848324037571+5.4090082053798*SIN(4.172523531424+0.977040748286438*(-1.0034425620328+B61)))))))))</f>
      </c>
      <c r="BX61">
        <f>-2.53538001515763+0.778499045397058/(1.75104353123216+6.71358746348701*COS(30.6267439013831*(3.85548390218424-1.22028522025927*A61))*COS(2.34127318896247*(0.0104239707108729-B61)))-1.17395074656324/(1.52085826862378+COS(0.970158169284869-COS((-8.08659236886415+B61)*(4.82167162146245+0.296765101465277*(12.584661969583+A61-2.44443881102134/B61)+0.892008308560504*Csc(0.347838125305021+(-1.96697100595367*COS(B61)*COS(1.3750577389378*SIN(4.38888348998079*SIN(B61))))/B61)))))</f>
      </c>
      <c r="BY61">
        <f>-2.53538001515763+0.778499045397058/(1.75104353123216+6.71358746348701*COS(30.6267439013831*(3.85548390218424-1.22028522025927*A61))*COS(2.34127318896247*(0.0104239707108729-B61)))-1.17395074656324/(1.52085826862378+COS(0.970158169284869-COS((-8.08659236886415+B61)*(4.82167162146245+0.296765101465277*(12.584661969583+A61-2.44443881102134/B61)+0.892008308560504*Csc(0.347838125305021+(-1.96697100595367*COS(B61)*COS(1.3750577389378*SIN(4.38888348998079*SIN(B61))))/B61)))))</f>
      </c>
      <c r="BZ61">
        <f>-2.53538001515763+0.778499045397058/(1.75104353123216+6.71358746348701*COS(30.6267439013831*(3.85548390218424-1.22028522025927*A61))*COS(2.34127318896247*(0.0104239707108729-B61)))-1.17395074656324/(1.52085826862378+COS(0.970158169284869-COS((-8.08659236886415+B61)*(4.82167162146245+0.296765101465277*(13.1404973993675+A61-2.44443881102134/B61+0.556153597123559*COS(0.360497727172928*B61))+0.892008308560504*Csc(0.347838125305021+(-1.96697100595367*COS(B61)*COS(1.3750577389378*SIN(4.38888348998079*SIN(B61))))/B61)))))</f>
      </c>
      <c r="CA61">
        <f>-2.53538001515763+0.778499045397058/(1.75104353123216+6.71358746348701*COS(30.6267439013831*(3.85548390218424-1.22028522025927*A61))*COS(2.34127318896247*(0.0104239707108729-B61)))-1.17395074656324/(1.52085826862378+COS(0.970158169284869-COS((-8.08659236886415+B61)*(4.82167162146245-0.495255411950829*COS(0.645449502225374*(-4.46491320015797-1.50704551792392*B61))*(13.1404973993675+A61-2.44443881102134/B61+0.556153597123559*COS(0.360497727172928*B61))+0.892008308560504*Csc(0.347838125305021+(-1.96697100595367*COS(B61)*COS(1.3750577389378*SIN(4.38888348998079*SIN(B61))))/B61)))))</f>
      </c>
      <c r="CB61">
        <f>-2.53538001515763+0.787981818347263/(1.75104353123216-3.20373596089422*COS(30.6267439013831*(3.85548390218424-1.22028522025927*A61))*COS(2.34127318896247*B61))-1.17395074656324/(-0.102880699536384+COS(0.970158169284869-COS((-8.08659236886415+B61)*(4.82167162146245+0.570685217482619*(12.584661969583+A61-2.44443881102134/B61)+0.892008308560504*Csc(1.10214350961724+8.3649272768838*COS(B61)*COS(1.3750577389378*SIN(4.38888348998079*SIN(B61)))*Csc(4.32868285742212*COS(3.53977960545111*(-0.0990673640486293+B61)))))))+(2.44885058952523*COS((15.2803726736218*(-1.51710578095748-0.085288534571217*SIN(4.69237334887556+0.977040748286438*(-1.0034425620328+B61))))/B61))/(-1.91275729542212-0.344193203671007*(-2.99428964346217+4.38888348998079/(-2.85369664524702-0.405203078789852*B61)+6.10673313768426*SIN(0.970645957317775*(3.8647768204005+3.01892781434028*SIN(0.0398437791555164+0.68427529911992*B61))))))</f>
      </c>
      <c r="CC61">
        <f>-2.53538001515763+0.787981818347263/(1.75104353123216-3.20373596089422*COS(30.6267439013831*(3.85548390218424-1.22028522025927*A61))*COS(2.34127318896247*B61))-1.17395074656324/(-0.102880699536384+COS(0.970158169284869-COS((-8.08659236886415+B61)*(4.82167162146245+0.570685217482619*(12.584661969583+A61-2.44443881102134/B61)+0.892008308560504*Csc(1.10214350961724+8.3649272768838*COS(B61)*COS(1.3750577389378*SIN(4.38888348998079*SIN(B61)))*Csc(4.32868285742212*COS(3.53977960545111*(-0.0990673640486293+B61)))))))+(2.44885058952523*COS((15.2803726736218*(-1.51710578095748-0.085288534571217*SIN(4.69237334887556+0.977040748286438*(-1.0034425620328+B61))))/B61))/(-1.91275729542212-0.344193203671007*(-2.99428964346217+4.38888348998079/(-2.85369664524702-0.405203078789852*B61)+6.10673313768426*SIN(0.970645957317775*(3.8647768204005+3.01892781434028*SIN(0.0398437791555164+0.68427529911992*B61))))))</f>
      </c>
      <c r="CD61">
        <f>-2.53538001515763+0.787981818347263/(1.75104353123216-3.20373596089422*COS(30.6267439013831*(3.85548390218424-1.22028522025927*A61))*COS(2.34127318896247*B61))-1.17395074656324/(-0.102880699536384+COS(0.970158169284869-COS((-8.08659236886415+B61)*(4.82167162146245+0.892008308560504*Csc(1.10214350961724+8.3649272768838*COS(B61)*COS(1.3750577389378*SIN(4.38888348998079*SIN(B61)))*Csc(2.56273885716467*COS(3.53977960545111*(-0.0990673640486293+B61))))+0.570685217482619*(7.00261675640299+A61+(4.01425577763392*COS(6.87410829084458/B61))/(-1.91275729542212+0.891941454495948*(-2.99428964346217+4.38888348998079/(0.407900594325699-0.999325768576598*B61)+6.10673313768426*SIN(B61)))))))+(2.44885058952523*COS((15.2803726736218*(-1.51710578095748-0.085288534571217*SIN(4.69237334887556+0.977040748286438*(-1.0034425620328+B61))))/B61))/(-1.91275729542212-0.344193203671007*(-2.99428964346217+4.38888348998079/(-2.85369664524702-0.405203078789852*B61)+6.10673313768426*SIN(0.970645957317775*(3.8647768204005+3.01892781434028*SIN(0.0398437791555164+0.68427529911992*B61))))))</f>
      </c>
      <c r="CE61">
        <f>-2.53538001515763+0.780059983330297/(1.75104353123216+0.920770837123875*COS(30.6267439013831*(3.85548390218424-1.22028522025927*A61))*COS(2.33341406131542*B61))-1.17395074656324/(-1.08970726038248-B61+COS(0.970158169284869-COS(8.08659236886415*COS(B61)*(4.82167162146245+0.415665886847509*(1.29769797941223+A61-2.44443881102134/B61)-0.892008308560504/COS(30.9095163742833+(0.579975494035767*COS(B61)*COS(1.3750577389378*SIN(4.38888348998079*SIN(B61))))/SIN(0.234990843821049*(-3.53977960545111+SIN(0.618053781215391*COS(171.354165997469/B61)*SIN(3.43689890591473-COS(10.4210669354735*(1.99594335397759-0.495255411950829*(3.30386236010148-1.51547754764245/(-2.12750102800033+4.38888348998079/B61)+1.83745493597157*COS(2.14621831230364*(-0.720640553761703+0.0149486471701785/(3.85548390218424-1.22028522025927*A61))))*COS(0.332099886715785/SIN(0.867277469748485-COS(10.4210669354735*(-0.189309768993577-0.382095311146127*(3.30386236010148+4.38417312211862/(-1.18506813461532+4.38888348998079/B61)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61)))))))*(B61-8.08845973366274*SIN(B61))))+2.16573234696969/(-4.02543794144377-4.75123511441601*(0.0408477479355928+0.595166291692657*COS(10.4210669354735*(1.48343470593101-0.397977498058071*(3.79253170859851+1.83745493597157*COS(2.14621831230364*(2.46584086298192-COS(0.970158169284869-COS(0.796749079294485*B61*(1.75104353123216+B61))))))))+(12.8048204407246*COS(0.315118259777248*B61))/(-4.02543794144377-4.75123511441601*(-4.01236775500626-SIN(1.68307575195236+COS((0.933698605719809*(-8.08659236886415+B61))/(COS(0.710809971653287*SIN(1.32336584838561*SIN(0.987711766462689*(-0.970158169284869+COS(12.1130486169505*COS(4.38888348998079*B61))))))*(3.69848324037571+0.145215261394385*SIN(4.172523531424+0.977040748286438*(17.8628331842245+B61))))))))))))))))))+(19.7456867666596*COS(0.313659330569682*B61))/(-4.02543794144377-2.48562107855926*(-4.01236775500626-SIN(1.68307575195236+COS(16.1146994045772/(3.69848324037571-0.085288534571217*SIN(4.172523531424+0.977040748286438*(-1.0034425620328+B61)))))))))))+(19.7456867666596*COS(0.315118259777248*B61))/(-4.02543794144377+0.45017225038641*(-4.01236775500626-SIN(1.68307575195236+COS(1.22028522025927*A61)))))))))))))</f>
      </c>
      <c r="CF61">
        <f>-2.53538001515763+0.780059983330297/(1.75104353123216+0.920770837123875*COS(30.6267439013831*(3.85548390218424-1.22028522025927*A61))*COS(2.33341406131542*B61))-1.17395074656324/(-1.08970726038248-B61+COS(0.970158169284869-COS(8.08659236886415*COS(B61)*(4.82167162146245+0.415665886847509*(1.29769797941223+A61+3.04283391879382/B61)-0.892008308560504/COS(30.9095163742833+(0.579975494035767*COS(B61)*COS(1.3750577389378*SIN(4.38888348998079*SIN(B61))))/SIN(0.234990843821049*(-3.53977960545111+SIN(0.618053781215391*COS(171.354165997469/B61)*SIN(3.43689890591473-COS(10.4210669354735*(1.99594335397759-0.495255411950829*(1.69146473519733-0.494723879231552*COS(B61)*(-4.83333429355996+COS(6.09685031462364*(0.204366940786288*B61+0.0395560655776378/COS(0.144691715076527+0.204948333879852/B61)))))*COS(0.332099886715785/SIN(0.867277469748485-COS(10.4210669354735*(-0.189309768993577-0.382095311146127*(3.30386236010148+4.38417312211862/(-1.18506813461532+4.38888348998079/B61)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61)))))))*(B61-8.08845973366274*SIN(B61))))+2.16573234696969/(-4.02543794144377-4.75123511441601*(0.0408477479355928+0.595166291692657*COS(10.4210669354735*(1.48343470593101-0.397977498058071*(3.79253170859851+1.83745493597157*COS(2.14621831230364*(2.46584086298192-COS(0.970158169284869-COS(0.796749079294485*B61*(1.75104353123216+B61))))))))+(12.8048204407246*COS(0.315118259777248*B61))/(-4.02543794144377-4.75123511441601*(-4.01236775500626-SIN(1.68307575195236+COS((0.933698605719809*(-8.08659236886415+B61))/(COS(0.710809971653287*SIN(1.32336584838561*SIN(0.987711766462689*(-0.970158169284869+COS(12.1130486169505*COS(4.38888348998079*B61))))))*(3.69848324037571+0.145215261394385*SIN(4.172523531424+0.977040748286438*(17.8628331842245+B61))))))))))))))))))+(19.7456867666596*COS(0.313659330569682*B61))/(-4.02543794144377-2.48562107855926*(-4.01236775500626-SIN(1.68307575195236+COS(16.1146994045772/(3.69848324037571-0.085288534571217*SIN(4.172523531424+0.977040748286438*(-1.0034425620328+B61)))))))))))+(19.7456867666596*COS(0.315118259777248*B61))/(-4.02543794144377+0.45017225038641*(-4.01236775500626-SIN(1.68307575195236+COS(1.22028522025927*A61)))))))))))))</f>
      </c>
      <c r="CG61">
        <f>-2.53538001515763+0.787981818347263/(1.75104353123216+6.71358746348701*COS(30.6267439013831*(3.85548390218424-1.22028522025927*A61))*COS(2.34127318896247*(0.0104239707108729-B61)))-1.17395074656324/(-0.102880699536384+COS(0.970158169284869-COS((-8.08659236886415+B61)*(4.82167162146245+0.892008308560504*Csc(1.10214350961724-0.489996431446389*(-1.91275729542212+0.891941454495948*(1.79152241468593+4.38888348998079/(-0.888836690323398-0.930766521179757*B61))*COS(0.454538252181423*(-4.54895958232256+B61)))*COS(B61)*COS(1.3750577389378*SIN(4.38888348998079*SIN(B61)))*Csc(4.32868285742212*COS(3.53977960545111*(-0.0990673640486293+B61))))+0.570685217482619*(12.584661969583+A61+(4.01425577763392*COS(6.87410829084458/B61))/(-3.97994282361962+0.891941454495948*COS(0.454538252181423*(1.96697100595367-B61))*(-2.99428964346217+4.38888348998079/(1.12749615696308-0.999325768576598*B61)+6.10673313768426*SIN(B61)))))))+(2.44885058952523*COS((15.2803726736218*(-1.51710578095748-0.085288534571217*SIN(4.69237334887556+0.977040748286438*(-1.0034425620328+B61))))/B61))/(-1.91275729542212-0.344193203671007*(-2.99428964346217+4.38888348998079/(-2.85369664524702-0.405203078789852*B61)+6.10673313768426*SIN(0.970645957317775*(3.8647768204005+3.01892781434028*SIN(0.0398437791555164+0.68427529911992*B61))))))</f>
      </c>
      <c r="CH61">
        <f>-2.53538001515763+0.787981818347263/(1.75104353123216+6.71358746348701*COS(30.6267439013831*(3.85548390218424-1.22028522025927*A61))*COS(2.34127318896247*(0.0104239707108729-B61)))-1.17395074656324/(-0.102880699536384+COS(0.970158169284869-COS((-8.08659236886415+B61)*(4.82167162146245+0.892008308560504*Csc(1.10214350961724-0.489996431446389*(-1.91275729542212+0.891941454495948*(1.79152241468593+4.38888348998079/(-0.888836690323398-0.930766521179757*B61))*COS(0.454538252181423*(-4.54895958232256+B61)))*COS(B61)*COS(1.3750577389378*SIN(4.38888348998079*SIN(B61)))*Csc(4.32868285742212*COS(3.53977960545111*(-0.0990673640486293+B61))))+0.570685217482619*(12.584661969583+A61+(4.01425577763392*COS(6.87410829084458/B61))/(-3.97994282361962+0.891941454495948*COS(0.454538252181423*(1.96697100595367-B61))*(-2.99428964346217+4.38888348998079/(1.12749615696308-0.999325768576598*B61)+6.10673313768426*SIN(B61)))))))+(2.44885058952523*COS((15.2803726736218*(-1.51710578095748-0.085288534571217*SIN(4.69237334887556-1.96697100595367*SIN(0.347838125305021+(-1.96697100595367*COS(B61)*COS(1.3750577389378*SIN(4.38888348998079*SIN(B61))))/B61))))/B61))/(-1.91275729542212-0.344193203671007*(-2.99428964346217+4.38888348998079/(-2.85369664524702-0.405203078789852*B61)+6.10673313768426*SIN(0.970645957317775*(3.8647768204005+3.01892781434028*SIN(0.0398437791555164+0.68427529911992*B61))))))</f>
      </c>
      <c r="CI61">
        <f>-2.53538001515763+0.787981818347263/(1.75104353123216+0.920770837123875*COS(30.6267439013831*(3.85548390218424-1.22028522025927*A61))*COS(2.33341406131542*B61))-1.17395074656324/(-0.102880699536384+COS(0.970158169284869-COS((-8.09244218131859+B61)*(4.82167162146245+0.892008308560504*Csc(1.10214350961724+2.57005674176339*COS(B61)*COS(1.3750577389378*SIN(4.38888348998079*SIN(B61)))*Csc(4.32868285742212*COS(3.53977960545111*(-0.0990673640486293+B61))))+0.570685217482619*(12.584661969583+A61+(4.01425577763392*COS(1.67204813636182/B61))/(-0.663566361640531+0.891941454495948*(-2.99428964346217+4.38888348998079/(0.407900594325699-0.999325768576598*B61)+6.10673313768426*SIN(B61)))))))+(2.44885058952523*COS((15.2803726736218*(-1.51710578095748-0.085288534571217*SIN(4.69237334887556+0.977040748286438*(-1.0034425620328+B61))))/B61))/(-1.91275729542212-0.344193203671007*(-2.99428964346217+4.38888348998079/(-2.85369664524702+0.525563442389905*B61+B61*COS(3.10463810559498*COS(0.891941454495948*(4.38888348998079/(-6.45816380592759-0.930766521179757*B61)+0.216844753627145*(1.64686568436068+32.6562960430631/SIN(4.69237334887556+0.977040748286438*(-1.0034425620328+B61)))+3.10463810559498*A61*SIN(0.970645957317775*(3.30386236010148+3.01892781434028*SIN(0.0398437791555164+0.68427529911992*B61)))))))+6.10673313768426*SIN(0.982847461064206*(3.8647768204005+3.01892781434028*SIN(0.0398437791555164+0.68427529911992*B61))))))</f>
      </c>
      <c r="CJ61">
        <f>-2.53538001515763+0.787981818347263/(1.75104353123216+0.920770837123875*COS(30.6267439013831*(3.85548390218424-1.22028522025927*A61))*COS(2.33341406131542*B61))-1.17395074656324/(-0.102880699536384+COS(0.970158169284869-COS((-8.09244218131859+B61)*(4.82167162146245+0.892008308560504*Csc(1.10214350961724+2.57005674176339*COS(B61)*COS(1.3750577389378*SIN(4.38888348998079*SIN(B61)))*Csc(4.32868285742212*COS(3.53977960545111*(-0.0990673640486293+B61))))-0.133687772985852*(12.584661969583+A61+(4.01425577763392*COS(1.67204813636182/B61))/(-0.663566361640531+0.891941454495948*(-2.99428964346217+4.38888348998079/(0.407900594325699-0.999325768576598*B61)+6.10673313768426*SIN(B61)))))))+(2.44885058952523*COS((15.2803726736218*(-1.51710578095748-0.085288534571217*SIN(4.69237334887556+0.977040748286438*(-1.0034425620328+B61))))/B61))/(-1.91275729542212-0.344193203671007*(-2.99428964346217+4.38888348998079/(-2.85369664524702+0.525563442389905*B61+B61*COS(3.10463810559498*COS(0.891941454495948*(4.38888348998079/(-6.45816380592759-0.930766521179757*B61)+0.216844753627145*(1.64686568436068+32.6562960430631/SIN(4.69237334887556+0.977040748286438*(-1.0034425620328+B61)))+3.10463810559498*A61*SIN(0.970645957317775*(3.30386236010148+3.01892781434028*SIN(0.0398437791555164+0.68427529911992*B61)))))))+6.10673313768426*SIN(0.982847461064206*(3.8647768204005+B61)))))</f>
      </c>
      <c r="CK61">
        <f>-2.53538001515763+0.780059983330297/(1.75104353123216+0.920770837123875*COS(30.6267439013831*(3.85548390218424-1.22028522025927*A61))*COS(2.3364983618542*B61))-1.17395074656324/(-1.08970726038248-B61+COS(0.970158169284869-COS(4.19086399424798*COS(B61)*SIN(B61))))</f>
      </c>
      <c r="CL61">
        <f>-2.53538001515763+0.780059983330297/(1.75104353123216+0.920770837123875*COS(30.6267439013831*(3.85548390218424-1.22028522025927*A61))*COS((2.26232388633918*B61)/SIN((4.46491320015797*(0.0104239707108729-B61))/B61)))-1.17395074656324/(-4.02543794144377-2.48562107855926*(-4.01236775500626-SIN(1.68307575195236+COS(0.244046543898768/B61))))</f>
      </c>
      <c r="CM61">
        <f>-2.53538001515763+0.780059983330297/(1.75104353123216+0.920770837123875*COS(30.6267439013831*(3.85548390218424-1.22028522025927*A61))*COS((2.26232388633918*B61)/SIN((4.46491320015797*(0.0104239707108729-B61))/B61)))-1.17395074656324/(-4.02543794144377-2.48562107855926*(-4.01236775500626-SIN(1.68307575195236+COS(0.244046543898768/B61))))</f>
      </c>
      <c r="CN61">
        <f>-2.53538001515763+0.780059983330297/(1.75104353123216+0.920770837123875*COS(30.6267439013831*(3.85548390218424-1.22028522025927*A61))*COS((2.26232388633918*B61)/SIN((4.46491320015797*(0.0104239707108729-B61))/B61)))-1.17395074656324/(-4.02543794144377-2.48562107855926*(-4.01236775500626-SIN(1.68307575195236+COS(0.244046543898768/B61))))</f>
      </c>
      <c r="CO61">
        <f>-2.53538001515763+0.780059983330297/(1.75104353123216+0.920770837123875*COS(30.6267439013831*(3.85548390218424-1.22028522025927*A61))*COS((2.26232388633918*B61)/SIN((4.46491320015797*(0.0104239707108729-B61))/B61)))-1.17395074656324/(-4.02543794144377-2.48562107855926*(-4.01236775500626-SIN(1.68307575195236+COS(0.244046543898768/B61))))</f>
      </c>
      <c r="CP61">
        <f>-6.48502186754103+0.780059983330297/(1.75104353123216+0.920770837123875*COS(30.6267439013831*(3.85548390218424-1.22028522025927*A61))*COS((2.26232388633918*B61)/SIN((4.46491320015797*(0.0104239707108729-B61))/B61)))</f>
      </c>
      <c r="CQ61">
        <f>-2.53538001515763+0.780059983330297/(1.75104353123216+0.920770837123875*COS(30.6267439013831*(3.85548390218424-1.22028522025927*A61))*COS((2.26232388633918*B61)/SIN((4.46491320015797*(0.0104239707108729-B61))/B61)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61))))))))/(3.69848324037571-0.085288534571217*SIN(0.977040748286438*(-1.0034425620328+B61)-0.085288534571217*SIN(4.69237334887556+0.977040748286438*(-1.0034425620328+B61))))))))</f>
      </c>
      <c r="CR61">
        <f>-2.53538001515763+0.780059983330297/(1.75104353123216+0.920770837123875*COS(30.6267439013831*(3.85548390218424-1.22028522025927*A61))*COS((2.26232388633918*B61)/SIN((4.46491320015797*(0.0104239707108729-B61))/B61)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61))))))))/(3.69848324037571-0.085288534571217*SIN(0.977040748286438*(-1.0034425620328+B61)-0.085288534571217*SIN(4.69237334887556+0.977040748286438*(-1.0034425620328+B61))))))))</f>
      </c>
      <c r="CS61">
        <f>-2.53538001515763+0.787981818347263/(1.75104353123216-0.828257123886134*COS(30.6267439013831*(3.85548390218424-1.22028522025927*A61))*COS(2.3364983618542*B61))-1.17395074656324/(-1.08970726038248-B61+COS(0.970158169284869-COS(3.35351215638373*COS(B61)^2*(4.82167162146245+0.415665886847509*(7.5617222555395+A61+3.04283391879382/B61)-0.892008308560504/COS(30.9095163742833+(0.579975494035767*COS(B61)*COS(1.3750577389378*SIN(4.38888348998079*SIN(B61))))/SIN(0.234990843821049*(-3.53977960545111-SIN(0.757335698941963*COS(171.354165997469/B61)*SIN(3.43689890591473-COS(10.4210669354735*(1.99594335397759-0.495255411950829*COS(0.332099886715785/SIN(0.867277469748485-COS(10.4210669354735*(-0.0821323230144477-0.382095311146127*(3.30386236010148+4.38417312211862/(-1.18506813461532+4.38888348998079/B61)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61)))))))*(B61-8.08845973366274*SIN(B61))))+2.16573234696969/(-4.02543794144377-4.75123511441601*(4.80458120979862+(4.42417907631947*COS(0.315118259777248*B61))/(-4.02543794144377-4.75123511441601*(-0.0463344736960289-SIN(1.68307575195236+COS((0.933698605719809*(-8.08659236886415+B61))/(COS(0.710809971653287*SIN(1.32336584838561*SIN(0.987711766462689*(-0.970158169284869+COS(12.1130486169505*COS(4.38888348998079*B61))))))*(0.0104239707108729-B61+0.145215261394385*SIN(4.172523531424+0.977040748286438*(17.8628331842245+B61)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61))))-0.113225606212894*COS(B61))*COS(0.332099886715785/SIN(0.867277469748485+2.62583154338191*COS(0.313659330569682*B61)-COS(1.50473634000143*(-0.189309768993577-0.382095311146127*(3.30386236010148+4.38417312211862/(-1.18506813461532+4.38888348998079/B61)+1.83745493597157*COS(0.596752411656072*(-3.81221146125725-0.610038504065784*(-1.66169941542143+COS(6.17799041170864/A61))+COS(2.53538001515763+1.17395074656324/(-0.102880699536384+COS(1.54930788009319*SIN((-2.85369664524702+0.525563442389905*B61+B61*COS(3.10463810559498*COS(0.891941454495948*(4.38888348998079/(-6.45816380592759-0.996203716565432*B61)+0.216844753627145*(-3.1671161522807+B61-2.01562374312393*COS(B61))+3.10463810559498*A61*SIN(0.970645957317775*(3.30386236010148+3.01892781434028*SIN(0.0398437791555164+0.68427529911992*B61)))))))*(4.78027452898951+0.0988261080324625*(-0.299426324523994+0.556153597123559*COS(2.81201129084223*SIN(4.38888348998079+3.14383711712105*SIN(3.26326372784542*SIN(3.64384120598492-B61))))))))-2.41668037049394/(-4.02543794144377-4.75123511441601*(-0.10836742529682+(10.8651683445539*COS(0.704120545279541*B61))/(-4.02543794144377-4.75123511441601*(-4.01236775500626-SIN(1.68307575195236+COS((6.45954096046735*(-8.08659236886415+B61))/(3.69848324037571+0.188572790656832*SIN(4.172523531424+0.977040748286438*(17.8628331842245+B61))))))))))))))))))))+(-19.7456867666596*COS(9.97668976511667*COS(1.83745493597157*B61)))/(-4.02543794144377+0.45017225038641*(-4.01236775500626+SIN(1.36297950839016-0.69368257590981*(1.52544079625912+2*A61+3.04283391879382/B61)-COS(1.22028522025927-A61)))))))+(19.7456867666596*COS(0.313659330569682*B61))/(-4.02543794144377-2.48562107855926*(-4.01236775500626-SIN(1.68307575195236+COS((1.18502010407427*(0.675414338333634+0.445738967950897/(-3.53977960545111-SIN(0.720640553761703+0.995871158593384*B61))))/(3.69848324037571-0.085288534571217*SIN(4.172523531424+0.977040748286438*(-1.0034425620328+B61)))))))))*(3.36345130193881+0.998926750306103*COS(B61)*(-4.83333429355996+COS(5.81456547166478*(0.204366940786288*B61+0.0395560655776378/COS(3.43984988479375+0.68427529911992*B61))))*SIN(4.20944892536231*COS(30.6267439013831*(3.85548390218424-1.22028522025927*A61))*COS(2.34127318896247*(0.0104239707108729-B61))))))+(19.7456867666596*COS(0.315118259777248*B61))/(-4.02543794144377+0.45017225038641*(-4.01236775500626-SIN(1.68307575195236+COS(1.22028522025927*A61)))))))))))))</f>
      </c>
      <c r="CT61">
        <f>-2.53538001515763-1.17395074656324/(-1.08970726038248-B61+COS(0.970158169284869-COS(3.23746204424493*COS(B61)*(4.82167162146245+0.415665886847509*(7.22790459282486+A61+3.04283391879382/B61)-0.892008308560504/COS(19.1189505399703+(0.579975494035767*COS(B61)*COS(1.3750577389378*SIN(4.38888348998079*SIN(B61))))/SIN(0.234990843821049*(-3.53977960545111+SIN(0.618053781215391*COS(171.354165997469/B61)*SIN(3.43689890591473-3.9136062699127*COS(0.315118259777248*B61)-COS(10.4210669354735*(3.34177042754182-0.495255411950829*COS(0.332099886715785/SIN(0.867277469748485+13.8797733191252*COS(0.313659330569682*B61)-COS(10.4210669354735*(-0.189309768993577-0.771511632030511*(3.30386236010148+4.38417312211862/(-7.23120876718858+4.38888348998079/B61)+1.83745493597157*COS(0.606314107521993*(-2.53538001515763+B61/(1.52085826862378+COS(B61)))))*SIN(3.53977960545111*(-17.1881574278849+B61))))))*(3.30386236010148+1.83745493597157*COS(2.14621831230364*(-0.720640553761703+0.0149486471701785/(3.85548390218424-1.22028522025927*A61)))+0.998926750306103*COS(B61)*(-4.83333429355996+COS(6.09685031462364*(-1.04594800429935*(-1.36297950839016+COS(1.22028522025927*A61))+0.0395560655776378/COS(0.144691715076527+0.553054737700968/B61))))*SIN(4.20944892536231*COS(30.6267439013831*(3.85548390218424-1.22028522025927*A61))*COS(2.34127318896247*(0.0104239707108729-B61)))))))))))))))+0.787981818347263/(1.75104353123216+0.920770837123875*COS(30.6267439013831*(3.85548390218424-1.22028522025927*A61))*COS(1.75104353123216+0.920770837123875*COS(30.6267439013831*(3.85548390218424-1.22028522025927*A61))*COS((2.26232388633918*B61)/SIN((4.46491320015797*(0.0104239707108729-B61))/B61))))</f>
      </c>
      <c r="CU61">
        <f>-2.53538001515763-1.17395074656324/(-1.08970726038248-B61+COS(0.970158169284869-COS(3.23746204424493*COS(B61)*(4.82167162146245+0.415665886847509*(7.22790459282486+A61+3.04283391879382/B61)-0.892008308560504/COS(19.1189505399703+(0.579975494035767*COS(B61)*COS(1.3750577389378*SIN(4.38888348998079*SIN(B61))))/SIN(0.234990843821049*(-3.53977960545111+SIN(0.618053781215391*COS(171.354165997469/B61)*SIN(3.43689890591473-3.9136062699127*COS(0.315118259777248*B61)-COS(10.4210669354735*(3.34177042754182-0.495255411950829*COS(0.332099886715785/SIN(0.867277469748485+13.8797733191252*COS(0.313659330569682*B61)-COS(10.4210669354735*(-0.189309768993577-0.771511632030511*(3.30386236010148+4.38417312211862/(-7.23120876718858+4.38888348998079/B61)+1.83745493597157*COS(0.606314107521993*(-2.53538001515763+B61/(1.52085826862378+COS(B61)))))*SIN(3.53977960545111*(-17.1881574278849+B61))))))*(3.30386236010148+1.83745493597157*COS(2.14621831230364*(-0.720640553761703+0.0149486471701785/(3.85548390218424-1.22028522025927*A61)))+0.998926750306103*COS(B61)*(-4.83333429355996+COS(6.09685031462364*(-1.04594800429935*(-1.36297950839016+COS(1.22028522025927*A61))+0.0395560655776378/COS(0.144691715076527+0.553054737700968/B61))))*SIN(4.20944892536231*COS(30.6267439013831*(3.85548390218424-1.22028522025927*A61))*COS(2.34127318896247*(0.0104239707108729-B61)))))))))))))))+0.787981818347263/(1.75104353123216+0.920770837123875*COS(30.6267439013831*(3.85548390218424-1.22028522025927*A61))*COS(1.75104353123216+0.920770837123875*COS(30.6267439013831*(3.85548390218424-1.22028522025927*A61))*COS((2.26232388633918*B61)/SIN((4.46491320015797*(0.0104239707108729-B61))/B61))))</f>
      </c>
      <c r="CV61">
        <f>-2.53538001515763-1.17395074656324/(-1.08970726038248-B61+COS(0.970158169284869-COS(3.23746204424493*COS(B61)*(4.82167162146245+0.415665886847509*(7.22790459282486+A61+3.04283391879382/B61)-0.892008308560504/COS(19.1189505399703+(0.579975494035767*COS(B61)*COS(1.3750577389378*SIN(4.38888348998079*SIN(B61))))/SIN(0.234990843821049*(-3.53977960545111+SIN(0.618053781215391*COS(171.354165997469/B61)*SIN(3.43689890591473-3.9136062699127*COS(0.315118259777248*B61)-COS(10.4210669354735*(3.34177042754182-0.495255411950829*COS(0.332099886715785/SIN(0.867277469748485+13.8797733191252*COS(0.313659330569682*B61)-COS(10.4210669354735*(-0.189309768993577-0.771511632030511*(3.30386236010148+4.38417312211862/(-7.23120876718858+4.38888348998079/B61)+1.83745493597157*COS(0.606314107521993*(-2.53538001515763+B61/(1.52085826862378+COS(B61)))))*SIN(3.53977960545111*(-17.1881574278849+B61))))))*(3.30386236010148+1.83745493597157*COS(2.14621831230364*(-0.720640553761703+0.0149486471701785/(3.85548390218424-1.22028522025927*A61)))+0.998926750306103*COS(B61)*(-4.83333429355996+COS(6.09685031462364*(-1.04594800429935*(-1.36297950839016+COS(1.22028522025927*A61))+0.0395560655776378/COS(0.144691715076527+0.553054737700968/B61))))*SIN(4.20944892536231*COS(30.6267439013831*(3.85548390218424-1.22028522025927*A61))*COS(2.34127318896247*(0.0104239707108729-B61)))))))))))))))+0.787981818347263/(1.75104353123216+0.920770837123875*COS(30.6267439013831*(3.85548390218424-1.22028522025927*A61))*COS(1.75104353123216+0.920770837123875*COS(30.6267439013831*(3.85548390218424-1.22028522025927*A61))*COS((2.26232388633918*B61)/SIN((4.46491320015797*(0.0104239707108729-B61))/B61))))</f>
      </c>
      <c r="CW61">
        <f>-2.53538001515763-1.17395074656324/(-1.08970726038248-B61+COS(0.970158169284869-COS(2.62961822039689*COS(B61)*(4.82167162146245+0.415665886847509*(7.22790459282486+A61+3.04283391879382/B61)-0.789446730108993/COS(19.1189505399703+(0.579975494035767*COS(B61)*COS(1.3750577389378*SIN(4.38888348998079*SIN(B61))))/SIN(0.234990843821049*(-3.53977960545111+SIN(0.122592574522691*B61*COS(171.354165997469/B61)*SIN(3.43689890591473-3.9136062699127*COS(0.315118259777248*B61)-COS(10.4210669354735*(3.34177042754182-0.495255411950829*COS(0.332099886715785/SIN(0.867277469748485+13.8797733191252*COS(0.313659330569682*B61)-COS(10.4210669354735*(-0.189309768993577-0.382095311146127*(3.30386236010148+4.38417312211862/(-7.23120876718858+4.38888348998079/B61)+1.83745493597157*COS(0.606314107521993*(-2.53538001515763+B61/(1.52085826862378+COS(B61)))))))))*(3.30386236010148+1.83745493597157*COS(2.14621831230364*(-0.720640553761703+0.0149486471701785/(3.85548390218424-1.22028522025927*A61)))+0.998926750306103*COS(B61)*(-4.83333429355996+COS(6.09685031462364*(-1.04594800429935*(-1.36297950839016+COS(1.22028522025927*A61))+0.0395560655776378/COS(0.144691715076527+0.553054737700968/B61))))*SIN(4.20944892536231*COS(30.6267439013831*(3.85548390218424-1.22028522025927*A61))*COS(2.27046775438192*(0.0104239707108729-B61)))))))))))))))+0.787981818347263/(1.75104353123216+3.5105239358063*COS(30.6267439013831*(3.85548390218424-1.22028522025927*A61))*COS(0.999945670909258*(-3.81221146125725-0.610038504065784*(-1.66169941542143+COS(1.59435500026644/(A61*B61)))+COS(2.53538001515763-1.59564235378922/(0.190119685841844+3.01892781434028*COS(1.54930788009319*SIN(2.30617602209105*B61*(1.430675542427-0.735983794532307*(-0.299426324523994+0.556153597123559*COS(4.19069048026533*SIN(4.38888348998079-3.14383711712105*SIN(3.26326372784542*SIN(2.20644239778946+B61))))))*SIN(B61)))))))*COS(1.75104353123216+0.920770837123875*COS(30.6267439013831*(3.85548390218424-1.22028522025927*A61))*COS((2.26232388633918*B61)/SIN((4.46491320015797*(0.0104239707108729-B61))/B61))))</f>
      </c>
      <c r="CX61">
        <f>-2.53538001515763-1.17395074656324/(-1.08970726038248-B61+COS(0.970158169284869-COS(3.23746204424493*COS(B61)*(4.82167162146245+0.415665886847509*(7.22790459282486+A61+3.04283391879382/B61)-0.892008308560504/COS(19.1189505399703+(0.579975494035767*COS(B61)*COS(1.3750577389378*SIN(4.38888348998079*SIN(B61))))/SIN(0.234990843821049*(-3.53977960545111+SIN(5.03752580502412*B61))))))))+0.787981818347263/(1.75104353123216+0.920770837123875*COS(30.6267439013831*(3.85548390218424-1.22028522025927*A61))*COS(1.75104353123216+0.920770837123875*COS(30.6267439013831*(3.85548390218424-1.22028522025927*A61))*COS((2.26232388633918*B61)/SIN((4.46491320015797*(0.0104239707108729-B61))/B61))))</f>
      </c>
      <c r="CY61">
        <f>-2.53538001515763-1.17395074656324/(-1.08970726038248-B61+COS(0.970158169284869-COS(2.62961822039689*COS(B61)*(4.82167162146245+0.415665886847509*(7.22790459282486+A61+3.04283391879382/B61)-0.892008308560504/COS(19.1189505399703+(0.579975494035767*COS(B61)*COS(1.3750577389378*SIN(4.38888348998079*SIN(B61))))/SIN(0.234990843821049*(-3.53977960545111+SIN(0.122592574522691*B61*COS(171.354165997469/B61)*SIN(3.43689890591473-3.9136062699127*COS(3.12754931813664*B61)-COS(10.4210669354735*(3.34177042754182-0.495255411950829*COS(0.332099886715785/SIN(0.867277469748485+13.8797733191252*COS(0.313659330569682*B61)-COS(10.4210669354735*(-0.189309768993577-0.382095311146127*(3.30386236010148+4.38417312211862/(-7.23120876718858+4.38888348998079/B61)+1.83745493597157*COS(0.606314107521993*(-2.53538001515763+B61/(1.52085826862378+COS(B61)))))))))*(3.30386236010148+1.83745493597157*COS(1.92359162914591*(-0.720640553761703+0.0149486471701785/(3.85548390218424-1.22028522025927*A61)))+0.998926750306103*COS(B61)*(-4.83333429355996+COS(6.09685031462364*(-1.04594800429935*(-1.36297950839016+COS(1.22028522025927*A61))+0.0395560655776378/COS(0.144691715076527+0.553054737700968/B61))))*SIN(4.20944892536231*COS(30.6267439013831*(3.85548390218424-1.22028522025927*A61))*COS(2.27046775438192*(0.0104239707108729-B61)))))))))))))))+0.787981818347263/(1.75104353123216+3.5105239358063*COS(30.6267439013831*(3.85548390218424-1.22028522025927*A61))*COS(0.999945670909258*(-3.81221146125725-0.610038504065784*(-1.66169941542143+COS(1.59435500026644/(A61*B61)))+COS(2.53538001515763-1.59564235378922/(0.190119685841844+3.01892781434028*COS(1.54930788009319*SIN(2.30617602209105*B61*SIN(B61)*(1.75104353123216-0.735983794532307*(-0.299426324523994+0.556153597123559*COS(4.19069048026533*SIN(4.38888348998079-3.14383711712105*SIN(3.26326372784542*SIN(2.20644239778946+B61)))))+0.405976899997257*SIN(17.9638256434066*COS(3.53977960545111*(-1.67619991593421-B61))))))))))*COS(1.75104353123216+0.920770837123875*COS(114.169882444315*(3.85548390218424-1.22028522025927*A61))*COS((2.26232388633918*B61)/SIN((4.46491320015797*(0.0104239707108729-B61))/B61))))</f>
      </c>
    </row>
    <row r="62">
      <c r="A62" t="n">
        <v>4.158415841584161</v>
      </c>
      <c r="B62" t="n">
        <v>4.797370433807373</v>
      </c>
      <c r="C62" t="n">
        <v>1.0432772363467882</v>
      </c>
      <c r="D62">
        <f>3.6602499406871*SIN(0.0387223447678864*B62)</f>
      </c>
      <c r="E62">
        <f>1.75104353123216*COS(62.0979862251655*B62)</f>
      </c>
      <c r="F62">
        <f>-0.682834826093842*COS(6.89800044123182*(-0.758558339806912+8.36751927018415*B62))</f>
      </c>
      <c r="G62">
        <f>-0.682834826093842*COS(6.89800044123182*(-0.758558339806912+8.36751927018415*B62))</f>
      </c>
      <c r="H62">
        <f>-0.137487228235692*COS(6.89800044123182*(-0.758558339806912+8.36751927018415*B62))</f>
      </c>
      <c r="I62">
        <f>-0.137487228235692*COS(6.89800044123182*(-0.758558339806912+8.36751927018415*B62))</f>
      </c>
      <c r="J62">
        <f>0.939185325062333-4.14643644508667*COS(0.0189887298980037*(0.0104239707108729-B62))</f>
      </c>
      <c r="K62">
        <f>0.939185325062333-4.14643644508667*COS(0.0189887298980037*(0.0104239707108729-B62))</f>
      </c>
      <c r="L62">
        <f>-2.12308015877194+0.129569300180172/COS((4.63317180630867*B62)/(-9.86147533878599+B62))</f>
      </c>
      <c r="M62">
        <f>0.939185325062333+0.0293956223887295*COS(0.0172580123911547*(0.0104239707108729-B62))</f>
      </c>
      <c r="N62">
        <f>-2.04284240933895+0.0691776291570159*B62-0.477654832648527*COS((4.63317180630867*B62)/(-6.92474727686258+B62))</f>
      </c>
      <c r="O62">
        <f>-2.12308015877194+0.129215724566975/COS(2.30140537652748*B62)</f>
      </c>
      <c r="P62">
        <f>-1.97489460550758+5.29213139525145/((-1.93163519161352+B62)*COS(2.30140537652748*B62))</f>
      </c>
      <c r="Q62">
        <f>-0.313889440961011+0.320772770036817/COS(2.30140537652748*B62)</f>
      </c>
      <c r="R62">
        <f>-0.313889440961011+0.320772770036817/COS(2.30140537652748*B62)</f>
      </c>
      <c r="S62">
        <f>-1.03876260770818+0.0932471536291962*Sec(2.30140537652748*B62)</f>
      </c>
      <c r="T62">
        <f>-0.319265658446769-0.0878246729080054*Sec(2.30140537652748*B62)</f>
      </c>
      <c r="U62">
        <f>-1.03876260770818-0.0314171631864948*Sec(2.30140537652748*B62)</f>
      </c>
      <c r="V62">
        <f>-1.25065691826588+2.47922225364319/(4.55545916732724+0.639038637545555*COS(2.34127318896247*B62))</f>
      </c>
      <c r="W62">
        <f>-2.12308015877194-10.0045295265383*(-3.19244398732623+4.38888348998079*B62+0.286833528592101/(-1.02660156822043+0.228866264528742*COS(0.891343868123568*B62)))*Sec(0.468476440148673*B62)*Sec(2.35336687023739*B62)</f>
      </c>
      <c r="X62">
        <f>-2.12308015877194+20.4507274309083*Sec(2.35336687023739*B62)</f>
      </c>
      <c r="Y62">
        <f>1.02938741113269-4.74453729083839/COS(2.35336687023739*B62)</f>
      </c>
      <c r="Z62">
        <f>-3.12179288783445+0.197825083469985*B62*Sec(2.4293605945166*B62)*Sec(0.114137895520679/((-2.52546085232433+(1.85063405272572*B62)/(0.0104239707108729-0.97296549133936*B62))*COS(4.30196983288598-B62)*COS(2.30140537652748*B62))+2.7676129357411*(1.64686568436068-2.59964545022312*(-2.12308015877194+78.2292589044328/COS(2.30140537652748*B62))*SIN(1.79746568418778+B62)))</f>
      </c>
      <c r="AA62">
        <f>-3.12179288783445+0.197825083469985*B62*Sec(2.4293605945166*B62)*Sec(0.114137895520679/((-2.52546085232433+(1.85063405272572*B62)/(0.0104239707108729-0.97296549133936*B62))*COS(0.592898516856485-B62)*COS(2.30140537652748*B62))+2.7676129357411*(1.64686568436068-2.59964545022312*(-2.12308015877194+4.16655540004758/COS(2.30140537652748*B62))*SIN(1.79746568418778+B62)))</f>
      </c>
      <c r="AB62">
        <f>-3.38154063936382+2.47922225364319/(4.55545916732724+10.1703137869217*COS(2.34127318896247*B62)*COS(3.63811627751044+4.38888348998079*B62))</f>
      </c>
      <c r="AC62">
        <f>-3.38154063936382+2.47922225364319/(4.55545916732724+10.1703137869217*COS(2.34127318896247*B62)*COS(3.63811627751044+4.38888348998079*B62))</f>
      </c>
      <c r="AD62">
        <f>-3.19244398732623+2.47922225364319/(4.55545916732724+10.1703137869217*COS(2.34127318896247*B62)*COS(2.37798727809565+(0.0398437791555164+0.68427529911992*B62)*B62))+0.286833528592101/(-1.10214350961724+(-4.01425577763392*B62*COS(2.35336687023739*B62))/(-4.02543794144377-11.9733307643649*SIN(1.68307575195236+COS(0.997483071903992*(-3.36517341727201-1.32336584838561*SIN(3.26326372784542*COS(1.9070449451209*COS(4.38888348998079*B62))))+(2.33541554522187+4.69996028156384*SIN(B62))*SIN(0.00395691045705083/(-2.41640103524547-SIN(0.999317258394747*B62)))))))</f>
      </c>
      <c r="AE62">
        <f>-3.25965967015153+2.47922225364319/(4.55545916732724-9.03079866436036*COS(2.34127318896247*B62)*COS(3.26168022661188+B62^2))</f>
      </c>
      <c r="AF62">
        <f>-4.46491320015797+0.209932586005785/(COS(3.1444818847505+0.970158169284869/(-1.93163519161352+B62))*(-0.102880699536384+COS(2.34127318896247*B62)))+COS(1.64686568436068-1.30104112325117*(0.498669774984871+(4.24321362335637*COS(0.154355378683397*B62*SIN(4.38888348998079*B62)))/(-3.45921456801396-2.68369365733408*(0.614022744113914-0.151945085767431/B62)*COS(0.373207135104491*B62)*SIN(0.549736046044653*(-0.0463344736960289-0.474107940239104/B62+0.98379940582226*B62)))))</f>
      </c>
      <c r="AG62">
        <f>-4.46491320015797+0.209932586005785/(COS(3.1444818847505+0.970158169284869/(-1.93163519161352+B62))*(-0.102880699536384+COS(2.34127318896247*B62)))+COS(1.64686568436068-1.30104112325117*(0.498669774984871+(4.24321362335637*COS(0.154355378683397*B62*SIN(4.38888348998079*B62)))/(-3.45921456801396-2.68369365733408*(0.614022744113914-0.151945085767431/B62)*COS(0.373207135104491*B62)*SIN(0.549736046044653*(-0.0463344736960289-0.474107940239104/B62+0.98379940582226*B62)))))</f>
      </c>
      <c r="AH62">
        <f>-4.46491320015797+0.209932586005785/(COS(3.1444818847505+0.970158169284869/(-1.93163519161352+B62))*(-0.102880699536384+COS(2.34127318896247*B62)))+COS(1.64686568436068-1.30104112325117*(0.498669774984871+(4.24321362335637*COS(0.154355378683397*B62*SIN(4.38888348998079*B62)))/(-3.45921456801396-2.68369365733408*(0.614022744113914-0.151945085767431/B62)*COS(0.373207135104491*B62)*SIN(0.549736046044653*(-0.0463344736960289-0.474107940239104/B62+0.98379940582226*B62)))))</f>
      </c>
      <c r="AI62">
        <f>-3.19244398732623+2.47922225364319/(4.55545916732724+10.1703137869217*COS(2.34127318896247*B62)*COS(B62*(4.54895958232256+(0.0398437791555164+0.68427529911992*B62)*B62)))+0.286833528592101/(-1.10214350961724+(-4.01425577763392*B62*COS(3.19178123630727*B62))/(-4.02543794144377-11.9733307643649*SIN(1.68307575195236+COS(0.0109041006032584*(2.33541554522187+4.69996028156384*SIN(B62))+0.997483071903992*(-3.60468181176981-1.32336584838561*SIN(3.26326372784542*COS(1.9070449451209*COS(4.38888348998079*B62))))))))</f>
      </c>
      <c r="AJ62">
        <f>2.47922225364319/(4.55545916732724+3.97269401619023*COS(2.34127318896247*B62)*COS(2.37798727809565-B62*(0.68427529911992*B62+(0.0398437791555164+0.68427529911992*B62)*B62)))+(-0.99870734951553*(-4.26212605373046+4.38888348998079*B62))/(-0.102880699536384+COS(0.0104239707108729-0.318484263036092*COS(2.30140537652748*B62))+6.52156308846133*B62*COS(0.536210832575027*(-4.38888348998079+B62))*SIN(1.68307575195236+COS(0.000783162395511269*(-8.1078216732488-1.32336584838561*SIN(3.26326372784542*COS(3.07455604918613*COS(4.38888348998079*B62)))))))</f>
      </c>
      <c r="AK62">
        <f>2.47922225364319/(4.55545916732724+3.97269401619023*COS(2.34127318896247*B62)*COS(2.37798727809565-B62*(0.68427529911992*B62+(0.0398437791555164+0.68427529911992*B62)*B62)))+(-0.99870734951553*(-4.26212605373046+4.38888348998079*B62))/(-0.102880699536384+COS(0.0104239707108729-0.318484263036092*COS(2.30140537652748*B62))+6.52156308846133*B62*COS(0.536210832575027*(-4.38888348998079+B62))*SIN(1.68307575195236+COS(0.000783162395511269*(-8.1078216732488-1.32336584838561*SIN(3.26326372784542*COS(3.07455604918613*COS(4.38888348998079*B62)))))))</f>
      </c>
      <c r="AL62">
        <f>2.47922225364319/(4.55545916732724-2.13370168835842*COS(0.153617049136277-19.9648536074454*A62)*COS(2.34127318896247*B62))+5.61783426669055/(-0.102880699536384+COS(0.547739204788806*COS((-0.0117718766654464+B62)*(4.19764630412403+0.891941454495948*COS(0.771995401184512*(-4.54895958232256+B62))*(1.08475215657704+4.38888348998079/(-1.99964678050107-0.999271636690398*B62)+6.07069820133914*SIN(0.970645957317775*(3.8647768204005+41.3945440664685*SIN(1.50124389294911-B62)))))))+(-4.01425577763392*B62*COS(2.23545582865239*B62))/(-4.02543794144377+0.495054435283295*SIN(3.04605526034252+4.54895958232256*COS(0.143400102837183*(-2.35151374678552+1.57451118320615/((0.910843304812121+0.0861708799634651*B62)*COS((3.00963994156335*B62*(-1.75811140810983+0.0150030470906728*B62*SIN(95.9667487237239*(0.518128807244517-5.69092194517994*COS(B62)))))/(-2.22132832222866-1.96036832657105*(0.0104239707108729-B62)*COS(2.93142442037043*(5.36720669420212-4.06097165469792*A62))+0.0333904022707034*(-5.87059790227181+(0.595815324207803*(-4.38888348998079+B62))/COS(8.01695911824396/B62))))))*Sec(3.49622751072893+1.30710401978535*(-0.970158169284869+COS(1.96657700973168*COS(4.38888348998079*B62))))))))</f>
      </c>
      <c r="AM62">
        <f>2.47922225364319/(4.55545916732724-2.13370168835842*COS(0.153617049136277-19.9648536074454*A62)*COS(2.34127318896247*B62))+5.61783426669055/(-0.102880699536384+COS(0.547739204788806*COS((-0.0117718766654464+B62)*(4.19764630412403+0.891941454495948*COS(0.771995401184512*(-4.54895958232256+B62))*(1.08475215657704+4.38888348998079/(-1.99964678050107-0.999271636690398*B62)+6.07069820133914*SIN(0.970645957317775*(3.8647768204005+41.3945440664685*SIN(1.50124389294911-B62)))))))+(-4.01425577763392*B62*COS(2.23545582865239*B62))/(-4.02543794144377+0.495054435283295*SIN(3.04605526034252+4.54895958232256*COS(0.143400102837183*(-2.35151374678552+1.57451118320615/((0.910843304812121+0.0861708799634651*B62)*COS((3.00963994156335*B62*(-1.75811140810983+0.0150030470906728*B62*SIN(95.9667487237239*(0.518128807244517-5.69092194517994*COS(B62)))))/(-2.22132832222866-1.96036832657105*(0.0104239707108729-B62)*COS(2.93142442037043*(5.36720669420212-4.06097165469792*A62))+0.0333904022707034*(-5.87059790227181+(0.595815324207803*(-4.38888348998079+B62))/COS(8.01695911824396/B62))))))*Sec(3.49622751072893+1.30710401978535*(-0.970158169284869+COS(1.96657700973168*COS(4.38888348998079*B62))))))))</f>
      </c>
      <c r="AN62">
        <f>-3.19244398732623+2.47922225364319/(4.55545916732724-19.1853644219838*COS(53.4871081569162*(4.54895958232256-2.53538001515763*A62))*COS(2.34127318896247*B62))+4.59529405601859/(-0.102880699536384+COS(0.970158169284869-COS((-0.644217755743392+B62)*(4.71449417548332+0.891941454495948*COS(0.454538252181423*(-4.54895958232256+B62))*(-2.99428964346217+4.38888348998079/(-1.99964678050107-0.930766521179757*B62)+6.07069820133914*SIN(0.970645957317775*(3.8647768204005-0.103213746837193*SIN(0.0398437791555164+0.68427529911992*B62)))))))+(-19.7456867666596*COS(2.23129038338461*B62*Csc(1.20856592332071*B62)))/(-4.02543794144377+5.14775899136527*SIN(1.68307575195236+COS((1.00252327900784*(0.675414338333634-2.65843774893853/COS((10.9057470538265*(-4.63893119678731+0.98621059449367*(0.0124584892007249*B62+0.649608496467101*(3.71551944464651+1.32336584838561*B62))))/((-2.22132832222866+1.86685399942426*(0.0104239707108729-B62)-0.999785323978975*(0.464011286218211+B62))*(-1.0034425620328-SIN((2.23724855029327*(-4.02543794144377+(0.973757720571009*SIN(1.68307575195236+COS(0.681208950305383*(-3.89983574117648+0.439705499317587/COS(0.0804723243439316*(4.38888348998079+B62)*(-10.0304614952191+0.0333904022707034*(-0.267283993381096+(-2.03785680386851*(0.464011286218211-B62))/(COS(0.740068463148044*B62)*(3.83493169861245-2.95121604831838*COS(0.228866264528742*SIN(0.783541008254785*B62))))-22.271177534471*(-4.02543794144377+SIN(B62)))+1.96036832657105*(0.0104239707108729-B62)*SIN(2.26644549032434*B62*(-3.07062809023029+0.0691776291570159*B62+(-5.06156062179036*COS(3.21966962202688*(0.228866264528742+B62)))/(4.54170879037296+B62))))*(-0.583058869082825-0.0150030470906728*B62*SIN(96.2657448521152*(-3.30386236010148+1.02287422143789*COS(B62))*COS(21.726440612325*B62))))))))/B62))/(B62*COS((2.23129038338461*B62)/SIN(1.10214350961724+(-0.335266423072614*COS(B62)*COS(3.19178123630727*B62))/(COS(0.269458586708642*(0.126757436250328+2.48548347013926*(-2.33864976501977+B62-0.904147576859968*(-0.546947611672606-COS(2.55680093540035+2.85369664524703/B62)+SIN(0.205606440532799/(-0.498669774984871+B62))))))*SIN(4.17877075135132-COS(0.997483071903992*(-3.36517341727201-1.32336584838561*SIN(3.26326372784542*COS(1.66617905604948-4.38888348998079*SIN(B62))))-(2.33541554522187+4.69996028156384*SIN(B62))*SIN(0.171320499552431*COS(25.7332567481821/(COS(2.34127318896247*B62)*COS(0.999317258394747*(0.910843304812121-0.725370682642472*SIN(0.759335251212575*(-8.77364090383746+1.32790216254556/(19.6837212090565+0.346890385587777*B62))))))+2.7676129357411*(1.64686568436068+2.59964545022312*(-1.79753367710594-1.85282145385703/(COS(2.41818850379927*B62)*(1.48502729882913-15.3444130141536*SIN(0.064987409316677/B62))))*SIN(B62)))))))))*SIN(0.102880699536384-COS(0.970158169284869-COS((0.547739204788806+B62)*(3.83091492211859+0.891941454495948*COS(0.481574612416498*(-4.54895958232256+B62))*(1.08475215657704+4.91889103745603/(-7.23978127520875-0.757266802709473*B62)+9.10800191174348*SIN(2.53687465785495+2.51850998500881*SIN(0.0398437791555164+0.68427529911992*B62)))))))))))))*Sec(3.49622751072893+1.32336584838561*SIN(3.26326372784542*COS(1.9070449451209*COS(4.38888348998079*B62)))))/(-8.89161936473553-0.187768283577164*SIN(0.947274064822019*(-1.0034425620328+B62)))))))</f>
      </c>
      <c r="AO62">
        <f>-3.19244398732623+2.47922225364319/(4.55545916732724-19.1853644219838*COS(53.4871081569162*(4.54895958232256-2.53538001515763*A62))*COS(2.34127318896247*B62))+4.59529405601859/(-0.102880699536384+COS(0.970158169284869-COS((-0.644217755743392+B62)*(4.71449417548332+0.891941454495948*COS(0.454538252181423*(-4.54895958232256+B62))*(-2.99428964346217+4.38888348998079/(-1.99964678050107-0.930766521179757*B62)+6.07069820133914*SIN(0.970645957317775*(3.8647768204005-0.103213746837193*SIN(0.0398437791555164+0.68427529911992*B62)))))))+(-19.7456867666596*COS(2.23129038338461*B62*Csc(1.20856592332071*B62)))/(-4.02543794144377+5.14775899136527*SIN(1.68307575195236+COS((1.00252327900784*(0.675414338333634-2.65843774893853/COS((10.9057470538265*(-4.63893119678731+0.98621059449367*(0.0124584892007249*B62+0.649608496467101*(3.71551944464651+1.32336584838561*B62))))/((-2.22132832222866+1.86685399942426*(0.0104239707108729-B62)-0.999785323978975*(0.464011286218211+B62))*(-1.0034425620328-SIN((2.23724855029327*(-4.02543794144377+(0.973757720571009*SIN(1.68307575195236+COS(0.681208950305383*(-3.89983574117648+0.439705499317587/COS(0.0804723243439316*(4.38888348998079+B62)*(-10.0304614952191+0.0333904022707034*(-0.267283993381096+(-2.03785680386851*(0.464011286218211-B62))/(COS(0.740068463148044*B62)*(3.83493169861245-2.95121604831838*COS(0.228866264528742*SIN(0.783541008254785*B62))))-22.271177534471*(-4.02543794144377+SIN(B62)))+1.96036832657105*(0.0104239707108729-B62)*SIN(2.26644549032434*B62*(-3.07062809023029+0.0691776291570159*B62+(-5.06156062179036*COS(3.21966962202688*(0.228866264528742+B62)))/(4.54170879037296+B62))))*(-0.583058869082825-0.0150030470906728*B62*SIN(96.2657448521152*(-3.30386236010148+1.02287422143789*COS(B62))*COS(21.726440612325*B62))))))))/B62))/(B62*COS((2.23129038338461*B62)/SIN(1.10214350961724+(-0.335266423072614*COS(B62)*COS(3.19178123630727*B62))/(COS(0.269458586708642*(0.126757436250328+2.48548347013926*(-2.33864976501977+B62-0.904147576859968*(-0.546947611672606-COS(2.55680093540035+2.85369664524703/B62)+SIN(0.205606440532799/(-0.498669774984871+B62))))))*SIN(4.17877075135132-COS(0.997483071903992*(-3.36517341727201-1.32336584838561*SIN(3.26326372784542*COS(1.66617905604948-4.38888348998079*SIN(B62))))-(2.33541554522187+4.69996028156384*SIN(B62))*SIN(0.171320499552431*COS(25.7332567481821/(COS(2.34127318896247*B62)*COS(0.999317258394747*(0.910843304812121-0.725370682642472*SIN(0.759335251212575*(-8.77364090383746+1.32790216254556/(19.6837212090565+0.346890385587777*B62))))))+2.7676129357411*(1.64686568436068+2.59964545022312*(-1.79753367710594-1.85282145385703/(COS(2.41818850379927*B62)*(1.48502729882913-15.3444130141536*SIN(0.064987409316677/B62))))*SIN(B62)))))))))*SIN(0.102880699536384-COS(0.970158169284869-COS((0.547739204788806+B62)*(3.83091492211859+0.891941454495948*COS(0.481574612416498*(-4.54895958232256+B62))*(1.08475215657704+4.91889103745603/(-7.23978127520875-0.757266802709473*B62)+9.10800191174348*SIN(2.53687465785495+2.51850998500881*SIN(0.0398437791555164+0.68427529911992*B62)))))))))))))*Sec(3.49622751072893+1.32336584838561*SIN(3.26326372784542*COS(1.9070449451209*COS(4.38888348998079*B62)))))/(-8.89161936473553-0.187768283577164*SIN(0.947274064822019*(-1.0034425620328+B62)))))))</f>
      </c>
      <c r="AP62">
        <f>-3.19244398732623+2.47922225364319/(4.55545916732724-19.1853644219838*COS(53.4871081569162*(4.54895958232256-2.53538001515763*A62))*COS(2.34127318896247*B62))+4.59529405601859/(-0.102880699536384+COS(0.970158169284869-COS((-0.644217755743392+B62)*(4.71449417548332+0.891941454495948*COS(0.454538252181423*(-4.54895958232256+B62))*(-2.99428964346217+4.38888348998079/(-1.99964678050107-0.930766521179757*B62)+6.07069820133914*SIN(0.970645957317775*(3.8647768204005-0.103213746837193*SIN(0.0398437791555164+0.68427529911992*B62)))))))+(-19.7456867666596*COS(2.23129038338461*B62*Csc(1.20856592332071*B62)))/(-4.02543794144377+5.14775899136527*SIN(1.68307575195236+COS((1.00252327900784*(0.675414338333634-2.65843774893853/COS((10.9057470538265*(-4.63893119678731+0.98621059449367*(0.0124584892007249*B62+0.649608496467101*(3.71551944464651+1.32336584838561*B62))))/((-2.22132832222866+1.86685399942426*(0.0104239707108729-B62)-0.999785323978975*(0.464011286218211+B62))*(-1.0034425620328-SIN((2.23724855029327*(-4.02543794144377+(0.973757720571009*SIN(1.68307575195236+COS(0.681208950305383*(-3.89983574117648+0.439705499317587/COS(0.114117574382462*(4.38888348998079+B62)*(-10.0304614952191+0.0333904022707034*(-0.267283993381096+(-2.03785680386851*(0.464011286218211-B62))/(COS(0.740068463148044*B62)*(3.83493169861245-2.95121604831838*COS(0.228866264528742*SIN(0.783541008254785*B62))))-22.271177534471*(-4.02543794144377+SIN(B62)))+1.96036832657105*(0.0104239707108729-B62)*SIN(2.26644549032434*B62*(-3.07062809023029+0.0691776291570159*B62+(-5.06156062179036*COS(3.21966962202688*(0.228866264528742+B62)))/(4.54170879037296+B62))))*(-0.583058869082825-0.0150030470906728*B62*SIN(96.2657448521152*(-3.30386236010148+1.02287422143789*COS(B62))*COS(21.726440612325*B62))))))))/B62))/(B62*COS((2.23129038338461*B62)/SIN(1.10214350961724+(-0.335266423072614*COS(B62)*COS(3.19178123630727*B62))/(COS(0.269458586708642*(0.126757436250328+2.48548347013926*(-2.33864976501977+B62-0.904147576859968*(-0.639991575618684-COS(2.55680093540035+2.85369664524703/B62)))))*SIN(4.17877075135132-COS(0.997483071903992*(-3.36517341727201-1.32336584838561*SIN(3.26326372784542*COS(1.66617905604948-4.38888348998079*SIN(B62))))-(2.33541554522187+4.69996028156384*SIN(B62))*SIN(0.171320499552431*COS(25.7332567481821/(COS(2.34127318896247*B62)*COS(0.999317258394747*(0.910843304812121-0.725370682642472*SIN(0.759335251212575*(-8.77364090383746+1.32790216254556/(19.6837212090565+0.346890385587777*B62))))))+2.7676129357411*(1.64686568436068+2.59964545022312*(-1.79753367710594-1.85282145385703/(COS(2.41818850379927*B62)*(1.48502729882913-15.3444130141536*SIN(0.064987409316677/B62))))*SIN(B62)))))))))*SIN(0.102880699536384-COS(0.970158169284869-COS((0.547739204788806+B62)*(3.83091492211859+0.891941454495948*COS(0.481574612416498*(-4.54895958232256+B62))*(1.08475215657704+4.91889103745603/(-7.23978127520875-0.757266802709473*B62)+9.10800191174348*SIN(2.53687465785495+2.51850998500881*SIN(0.0398437791555164+0.68427529911992*B62)))))))))))))*Sec(3.49622751072893+1.32336584838561*SIN(3.26326372784542*COS(1.9070449451209*COS(4.38888348998079*B62)))))/(-8.89161936473553-0.187768283577164*SIN(0.947274064822019*(-1.0034425620328+B62)))))))</f>
      </c>
      <c r="AQ62">
        <f>-3.19244398732623+2.47922225364319/(4.55545916732724-19.1853644219838*COS(53.4871081569162*(4.54895958232256-2.53538001515763*A62))*COS(2.34127318896247*B62))+4.59529405601859/(-0.102880699536384+COS(0.970158169284869-COS((-0.644217755743392+B62)*(4.71449417548332+0.891941454495948*COS(0.454538252181423*(-4.54895958232256+B62))*(-2.99428964346217+4.38888348998079/(-1.99964678050107-0.930766521179757*B62)+6.07069820133914*SIN(0.970645957317775*(3.8647768204005-0.103213746837193*SIN(0.0398437791555164+0.68427529911992*B62)))))))+(-19.7456867666596*COS(2.23129038338461*B62*Csc(1.20856592332071*B62)))/(-4.02543794144377+5.14775899136527*SIN(1.68307575195236+COS((1.00252327900784*(0.675414338333634-1.61643836884575/COS((10.9057470538265*(-4.63893119678731+0.98621059449367*(0.0124584892007249*B62+0.649608496467101*(3.71551944464651+1.32336584838561*B62))))/((-2.22132832222866+1.86685399942426*(0.0104239707108729-B62)-0.971036529285117*(0.464011286218211+B62))*(-1.0034425620328-SIN((2.23724855029327*(-4.02543794144377+(0.973757720571009*SIN(3.04605526034252-10.1703137869217*COS(2.34127318896247*B62)*COS(0.681208950305383*(-3.89983574117648+0.439705499317587/COS(0.0804723243439316*(4.38888348998079+B62)*(-10.0304614952191+0.0333904022707034*(-0.267283993381096+(-2.03785680386851*(0.464011286218211-B62))/(COS(0.740068463148044*B62)*(3.83493169861245-2.95121604831838*COS(0.228866264528742*SIN(0.783541008254785*B62))))-22.271177534471*(-4.02543794144377+SIN(B62)))+1.96036832657105*(0.0104239707108729-B62)*SIN(2.26644549032434*B62*(-3.07062809023029+0.0691776291570159*B62+(-5.06156062179036*COS(3.21966962202688*(0.228866264528742+B62)))/(4.54170879037296+B62))))*(-0.583058869082825-0.0150030470906728*B62*SIN(96.2657448521152*(-3.30386236010148+1.02287422143789*COS(B62))*COS(21.726440612325*B62))))))))/B62))/(B62*COS((2.23129038338461*B62)/SIN(1.10214350961724+(-0.335266423072614*COS(B62)*COS(3.19178123630727*B62))/(COS(0.269458586708642*(0.126757436250328+2.48548347013926*(-2.33864976501977+B62-0.904147576859968*(-0.546947611672606-COS(2.55680093540035+2.85369664524703/B62)+SIN(0.205606440532799/(-0.498669774984871+B62))))))*SIN(4.17877075135132-COS(0.997483071903992*(-3.36517341727201-1.32336584838561*SIN(3.26326372784542*COS(1.66617905604948-4.38888348998079*SIN(B62))))-(2.33541554522187+4.69996028156384*SIN(B62))*SIN(0.171320499552431*COS(25.7332567481821/(COS(2.34127318896247*B62)*COS(0.999317258394747*(0.910843304812121-0.725370682642472*SIN(0.759335251212575*(-8.77364090383746+1.32790216254556/(19.6837212090565+0.346890385587777*B62))))))+2.7676129357411*(1.64686568436068+2.59964545022312*(-1.79753367710594-1.85282145385703/(COS(2.41818850379927*B62)*(1.48502729882913-15.3444130141536*SIN(0.064987409316677/B62))))*SIN(B62)))))))))*SIN(0.102880699536384-COS(0.970158169284869-COS(2.10444037095208*(0.547739204788806+B62))))))))))*Sec(3.49622751072893+1.32336584838561*SIN(3.26326372784542*COS(1.9070449451209*COS(4.38888348998079*B62)))))/(-8.89161936473553-0.187768283577164*SIN(0.947274064822019*(-1.0034425620328+B62)))))))</f>
      </c>
      <c r="AR62">
        <f>-3.19244398732623+2.71800423135567/(4.55545916732724-19.1853644219838*COS(53.4871081569162*(4.54895958232256-2.53538001515763*A62))*COS(2.34127318896247*B62))-0.99315221899753*(-0.102880699536384+COS(0.970158169284869-COS((-0.0914979243671115+B62)*(4.68992134559555+0.891941454495948*COS(0.241313381810039*(-4.54895958232256+B62))*(-2.50034565186493+6.07069820133914*SIN(0.970645957317775*(-0.0463344736960289-0.103213746837193*SIN(0.0398437791555164+0.68427529911992*B62)))))))-1.22535565991147*Sec((7.14301669997533*SIN(B62))/B62)*(-4.02543794144377+5.14775899136527*SIN(1.68307575195236+COS((1.00252327900784*(0.675414338333634+2.19625750339725/COS((0.336762851744905*B62*(-1.0034425620328-SIN((16.5034135001561*(-4.02543794144377+(0.973757720571009*SIN(1.68307575195236+COS(0.681208950305383*(-3.89983574117648+0.416211674122732/COS(0.0415192467061986*(4.38888348998079+B62)*(-2.20170288368319-COS(1.26379680953426*COS(0.693935322170248*B62)))*(-0.596957997929629+0.551951410042153*B62*COS(3.32168059384751*(-0.0398437791555164-96.2657448521152*(-3.30386236010148+0.956988959564365*COS(B62))*COS(1.06282763033982*B62))))*(-6.94664763899132-0.999785323978975*(-0.267283993381096-19.124282709223/((0.464011286218211-B62)*COS(5.82607129681541*B62)*(3.83493169861245-2.95121604831838*COS(0.228866264528742*SIN(0.783541008254785*B62))))+(1.7624150988083*(-4.02543794144377+SIN(B62)))/COS((0.229231503482786*(4.38888348998079+B62))/B62))+1.96036832657105*(0.0104239707108729-B62)*SIN(2.26644549032434*B62*(-3.07062809023029+0.0691776291570159*B62+(1.09344476355422*COS(3.21966962202688*(0.228866264528742+B62)))/(4.54170879037296+B62)))))))))/B62))/(B62*COS((2.23129038338461*B62)/SIN(1.10214350961724+(-0.335266423072614*COS(B62)*COS(9.10902839016168*COS(B62)))/(COS(0.269458586708642*(0.126757436250328+2.48548347013926*(-2.33864976501977+B62-0.904147576859968*(-0.546947611672606-COS(2.55680093540035+2.85369664524703/B62)+SIN(0.205606440532799/(-0.498669774984871+B62))))))*SIN(4.17877075135132-COS(0.997483071903992*(23.2263001256815-SIN(3.26326372784542*COS(1.66617905604948-4.38888348998079*SIN(B62))))-(2.33541554522187+4.69996028156384*SIN(B62))*SIN(0.171320499552431*COS(4.73631998521116/(COS(1.08475215657704*(-0.470495291492003+B62))*COS(0.524371490330347*(-4.46491320015797+COS(B62)))*COS(0.999317258394747*(0.910843304812121-0.725370682642472*SIN(0.759335251212575*(-8.77364090383746+1.32790216254556/(-14.2802649249316+0.322767167731473*B62))))))+2.7676129357411*(1.64686568436068+2.59964545022312*(-1.79753367710594-2.00985206782362/(COS(2.41818850379927*B62)*(1.96697100595367-14.1134484538248*SIN(0.064987409316677/B62))))*SIN(B62)))))))))*SIN(0.102880699536384-COS(0.970158169284869-COS((0.547739204788806+B62)*(3.83091492211859+0.891941454495948*COS(0.481574612416498*(-4.54895958232256+B62))*(1.08475215657704+4.91889103745603/(-7.23978127520875-0.917948109029364*B62)-9.10800191174348*SIN(6.28475946197508+0.125871845070311*(4.18020940043024+B62)))))))))))/((-4.63893119678731+0.98621059449367*(0.0124584892007249*B62+0.649608496467101*(3.71551944464651+1.32336584838561*B62)))*(-4.01236775500626+SIN(1.54444395209071-0.924676858096462*(-5.02715767714589+0.206804271871811*(0.0104239707108729-B62)+0.992695026748626*(0.464011286218211+B62)*(1.42111669992612+0.835921316059934*(-0.0510411795160046*B62+0.649608496467101*(5.20954124225725+1.32336584838561*B62)))))))))*Sec(3.49622751072893+1.32336584838561*SIN(3.26326372784542*COS(1.9070449451209*COS(4.38888348998079*B62)))))/(-8.89161936473553+0.187768283577164*SIN(0.175003720754548*(-1.0034425620328+B62)))))))</f>
      </c>
      <c r="AS62">
        <f>-3.19244398732623+2.47922225364319/(4.13034075983652-19.1853644219838*COS(53.4871081569162*(4.54895958232256+0.595166291692657*A62))*COS(2.34127318896247*B62))+4.59529405601859/(-0.102880699536384+COS(0.970158169284869-COS((-0.644217755743392+B62)*(4.71449417548332+COS(1.47605523896888*B62)*(-1.24892397989421-4.38888348998079/(-1.99964678050107-0.930766521179757*B62)-6.07069820133914*SIN(0.240512838623345*(3.8647768204005-0.103213746837193*SIN(0.0398437791555164+0.68427529911992*B62)))))))+(-19.7456867666596*COS(2.33700230349172*B62))/(-4.02543794144377+0.999245583811795*(-0.599618741848579-COS((1.00252327900784*(0.675414338333634-3.07154731790958/COS((2.05045672490275*(-3.7082923621518-0.531041901024465*(0.0124584892007249*B62-1.51710578095748*(10.1467186730522+1.32336584838561*B62))))/(B62*(-4.01236775500626+SIN(0.871841091568481-0.209344039155982*(0.0104239707108729-B62)-0.971036529285117*(0.464011286218211+B62)))*(-1.0034425620328+SIN((2.86365571943192*(-4.02543794144377+(0.973757720571009*SIN(3.04605526034252-10.1703137869217*COS(2.34127318896247*B62)*COS(0.681208950305383*(-5.24253088175112-44.6383906269437/COS(0.0869794987327878*(4.38888348998079+B62)*(-7.47090882196389+0.0333904022707034*(3.4412282518247+(-2.03785680386851*(0.464011286218211-B62))/(COS(1.06432419423554*COS(B62))*(-4.25743668876457-2.95121604831838*COS(2.37185130248878*COS(21.0844742520398*B62^2)*SIN(0.783541008254785*B62))))+(-2.51127978153963*(-4.02543794144377+SIN(B62)))/COS(15.0456369401782/B62))+1.96036832657105*(0.0104239707108729-B62)*SIN(2.26644549032434*B62*(-3.07062809023029+0.0691776291570159*B62+0.323552810766608*(4.54170879037296+B62)*COS(3.21966962202688*(0.228866264528742+B62))))))))))/B62))/(COS(2.31597677522377/SIN(1.10214350961724+(-0.335266423072614*COS(B62)*COS(3.19178123630727*B62))/(COS(0.269458586708642*(0.126757436250328+2.48548347013926*(-3.19244398732623-0.904147576859968*(-4.46491320015797-4.55545916732724*COS(2.55680093540035+2.85369664524703/B62)))*SIN(0.853794222306453+B62)))*SIN(4.17877075135132-COS(0.997483071903992*(-3.70095047617492-1.32336584838561*SIN(3.26326372784542*COS(1.66617905604948-4.38888348998079*SIN(B62))))+(-2.33541554522187+2.24925584891254*(-4.24321362335637+SIN(B62)))*SIN(0.0728535461789953*COS(21.4205319314821/(-1.08475215657704+0.767370281668077*COS(2.34127318896247*B62)*COS(0.444406446746926*SIN(0.759335251212575*(-4.91815700165322+3.85548390218424*SIN(1.32790216254556/(18.3323158396242+0.358834095216839*B62))))))+2.7676129357411*(1.64686568436068+2.44577149231099*(4.54895958232256+12.3753706297687/(1.48502729882913-15.3444130141536*SIN(0.064987409316677*B62)))*SIN(B62)))))))))*SIN(B62)))))))*Sec(3.49622751072893+1.32336584838561*SIN(0.987711766462689*(-3.30386236010148+1.9070449451209*COS(4.38888348998079*B62)))))/(-8.89161936473553+5.20239639245279*(-1.0034425620328+B62))))))</f>
      </c>
      <c r="AT62">
        <f>-3.19244398732623+2.47922225364319/(4.55545916732724+19.1853644219838*COS(17.8628331842245*(-3.04605526034252-2.53538001515763*A62))*COS(2.34127318896247*B62))+4.59529405601859/(-0.102880699536384+COS(0.970158169284869-COS((-0.644217755743392+B62)*(4.53063676937798+0.891941454495948*COS(0.454538252181423*(-4.54895958232256+B62))*(-2.99428964346217+4.38888348998079/(-1.70072156542342-0.930766521179757*B62)+6.07069820133914*SIN(0.970645957317775*(3.8647768204005+SIN(0.0398437791555164+0.68427529911992*B62)*(-1.66169941542143-SIN(0.0629521986177826*SIN(B62)))))))))+(-11.7674874161692*COS(2.23129038338461*B62*Csc(1.32995720491595*B62)))/(-4.02543794144377+5.14775899136527*SIN(1.68307575195236+COS((1.00252327900784*(0.675414338333634-2.65843774893853/COS((0.426491040284931*(-4.63893119678731+0.98621059449367*(0.0124584892007249*B62-1.51710578095748*(-2.33541554522187+SIN(3.71551944464651+1.32336584838561*B62)))))/((-2.22132832222866+1.86685399942426*(0.0104239707108729-B62)-0.971036529285117*(0.464011286218211+B62))*(-1.0034425620328-SIN((2.23724855029327*(-4.02543794144377+(0.973757720571009*SIN(3.04605526034252-10.1703137869217*COS(2.34127318896247*B62)*COS(0.321948306320204*(-3.89983574117648-13.5596355410534/COS(0.0869794987327878*(4.38888348998079+B62)*(-10.0304614952191+1.96036832657105*(0.0104239707108729-B62)*SIN(2.26644549032434*B62*(-3.07062809023029+0.0691776291570159*B62+0.966809356649144*COS(3.21966962202688*(0.228866264528742+B62))))+0.0333904022707034*(-0.697367305830544+2.78520763403669/((-4.24321362335637*COS(0.740068463148044*B62))/(0.464011286218211-B62)+3.10463810559498/(-0.21125249507606+4.04618419368851*COS(2.95121604831838*COS(0.228866264528742*SIN(0.783541008254785*B62)))))-22.271177534471*(-4.02543794144377+SIN(0.0333904022707034*(8.14479154149258+(-45.8848183789036*B62)/(COS((4.5113192098519*(4.38888348998079-2.34127318896247*B62))/B62)*COS(0.28245758274843*B62))+2.78520763403669/(0.199479867255741+(-4.74492017588741*COS(0.537619980828712*B62))/B62)))))))))))/B62))/(B62*COS((2.23129038338461*B62)/SIN(1.10214350961724+(0.482504731330719*COS(B62)*COS(1.3750577389378*SIN(4.38888348998079*SIN(B62))))/(COS(0.707807735689834*(1.64686568436068+2.48548347013926*(-2.33864976501977+B62-0.904147576859968*(-0.546947611672606-COS(2.55680093540035+2.85369664524703/B62)+SIN(0.205606440532799/(-0.498669774984871+B62))))))*SIN(4.17877075135132-COS(0.997483071903992*(-5.22758831987261-SIN(3.26326372784542*COS(1.66617905604948-4.38888348998079*SIN(B62))))+(2.33541554522187+4.69996028156384*SIN(B62))*SIN(13.9790938650669*(-0.0319382149269121-1.43253632956902*COS(25.7332567481821/(COS(2.34127318896247*B62)*COS(3.10463810559498*(1.40575784242892+0.759335251212575*(-8.77364090383746+1.32790216254556*(18.5476673029205+0.316076929223304*B62))+B62)))+2.7676129357411*(1.64686568436068+2.59964545022312*(-1.79753367710594+0.335714325406428/COS(2.41818850379927*B62))*SIN(B62))))))))))*SIN(0.102880699536384-COS(0.970158169284869-COS(5.6065274334164*(0.547739204788806+B62))))))))))*Sec(3.04605526034252-B62+1.32336584838561*SIN(3.26326372784542*COS(1.9070449451209*COS(4.38888348998079*B62)))))/(-8.89161936473553-0.187768283577164*SIN(0.947274064822019*(3.32168059384751+B62)))))))</f>
      </c>
      <c r="AU62">
        <f>-3.19244398732623+2.71800423135567/(4.55545916732724+19.1853644219838*COS(17.8628331842245*(-3.04605526034252-2.53538001515763*A62))*COS(2.34127318896247*B62))+4.59529405601859/(-0.102880699536384+COS(0.970158169284869-COS((0.90494136087752+B62)*(3.16594339399998+0.891941454495948*COS(0.454538252181423*(-4.54895958232256+B62))*(-2.99428964346217+4.38888348998079/(-1.70072156542342-0.930766521179757*B62)+11.7807721988068*SIN(0.970645957317775*(3.8647768204005+SIN(0.0398437791555164+0.68427529911992*B62)*(-1.66169941542143-SIN(7.36914946809175*SIN(B62)))))))))+(-11.7674874161692*COS(0.259336929560409*B62*Csc(1.32995720491595*B62)))/(-4.02543794144377+5.14775899136527*SIN(1.68307575195236+COS((1.00252327900784*(0.675414338333634-2.65843774893853/COS((0.00751721947620742*(4.96440863612121+0.98621059449367*(0.0124584892007249*B62-1.51710578095748*(-2.33541554522187+SIN(8.69483570660885+1.32336584838561*B62)))))/((-5.3372775433549-1.24900163619626*(0.0104239707108729-B62))*(-1.0034425620328-SIN((2.23724855029327*(-4.02543794144377+(0.973757720571009*SIN(3.04605526034252-10.1703137869217*COS(2.34127318896247*B62)*COS(0.321948306320204*(-3.89983574117648+465.519969304544/(A62*COS(0.0869794987327878*(4.38888348998079+B62)*(-10.0304614952191+1.96036832657105*(0.0104239707108729-B62)*SIN(2.26644549032434*B62*(-3.07062809023029+0.0691776291570159*B62+0.966809356649144*COS(19.538468268013*(0.228866264528742+B62))))+0.668480377812508*(-0.697367305830544+2.78520763403669/((-4.24321362335637*COS(0.740068463148044*B62))/(0.464011286218211-B62)+3.10463810559498/(-0.21125249507606+4.04618419368851*COS(2.95121604831838*COS(0.228866264528742*SIN(0.783541008254785*B62)))))-2.97358541762451*(-4.02543794144377+SIN(0.928921811984624*(8.14479154149258+(-127.798746435309*B62)/(COS((4.5113192098519*(4.38888348998079-2.34127318896247*B62))/B62)*(0.199479867255741+(-109.258774418071*COS(0.152083151022746*B62))/B62)*COS(0.28245758274843*B62)))))))))))))/B62))/(B62*COS((2.23129038338461*B62)/SIN(1.10214350961724+(0.452208545977342*COS(B62)*COS(1.3750577389378*SIN(4.38888348998079*SIN(B62))))/(COS(3.16678725854344*(1.64686568436068+2.48548347013926*(-2.33864976501977+B62-0.904147576859968*(-0.546947611672606-COS(2.55680093540035+2.85369664524703/B62)+SIN(0.205606440532799/(-0.498669774984871+B62))))))*SIN(4.17877075135132-COS(4.01353511772973-(2.33541554522187+4.69996028156384*SIN(B62))*SIN(13.9790938650669*(-0.0319382149269121+2.01107689765918*COS(22.8137623437846/(COS(2.34127318896247*B62)*COS(3.10463810559498*(1.40575784242892+0.759335251212575*(-8.77364090383746+1.32790216254556*(18.5476673029205+0.316076929223304*B62))+B62)))+2.7676129357411*(1.64686568436068+2.59964545022312*(-1.79753367710594-4.2992092889529/COS(2.41818850379927*SIN(B62)))*SIN(B62))))))))))*SIN(0.102880699536384-COS(0.970158169284869-COS(5.6065274334164*(0.547739204788806+B62))))))))))*Sec(0.230264017381367+1.32336584838561*SIN(3.26326372784542*COS(1.73917150291469*COS(2.37500340984706-B62)))))/(-8.89161936473553-0.187768283577164*SIN(0.947274064822019*(3.32168059384751+B62)))))))</f>
      </c>
      <c r="AV62">
        <f>-3.19244398732623+2.71800423135567/(4.55545916732724+13.4778285081789*COS(17.8628331842245*(-3.04605526034252-2.53538001515763*A62))*COS(2.34127318896247*B62))+4.59529405601859/(-0.102880699536384+COS(0.970158169284869-COS((-0.644217755743392+B62)*(4.53063676937798+0.891941454495948*COS(0.454538252181423*(-4.54895958232256+B62))*(-2.99428964346217+4.38888348998079/(-1.70072156542342+0.373215060879051*B62)+6.07069820133914*SIN(0.970645957317775*(3.8647768204005+SIN(0.0398437791555164+0.68427529911992*B62)*(-1.66169941542143-SIN(0.0629521986177826*SIN(B62)))))))))-11.7674874161692*COS(2.23129038338461*B62*Csc(1.48869985630326*B62))*(4.61159416251987+0.502736280820392*SIN(1.68307575195236+COS(0.110971460070971*(0.675414338333634-0.46183169159684/COS((0.426491040284931*(-4.05270475481384-0.0126761414350927*B62*COS(0.188628472151279*COS(B62))+SIN(3.71551944464651+1.32336584838561*B62)))/((2.80582935491723+(-1.86685399942426*(0.0104239707108729-B62))/(-5.02715767714589-0.450571908918455*SIN(B62)))*(-1.0034425620328+SIN((2.23724855029327*(-4.02543794144377+(0.973757720571009*SIN(3.04605526034252+10.1703137869217*COS(2.34127318896247*B62)*COS(0.321948306320204*(-3.89983574117648-0.2259444810755/COS(4.38888348998079+B62-1.89585059019769/(-12.3658770404409+0.0333904022707034*(-0.697367305830544+2.78520763403669/(4.16267886660421/(0.464011286218211-B62)+3.10463810559498/(-0.21125249507606+4.04618419368851*COS(2.95121604831838*COS(0.228866264528742*SIN(0.783541008254785*B62)))))+39.8111098769168*(-4.02543794144377+SIN(0.0333904022707034*(8.14479154149258+(-45.8848183789036*B62)/(COS((4.5113192098519*(-1.36297950839016-1.85284534579819*B62))/B62)*COS(0.28245758274843*B62))+2.78520763403669/(0.199479867255741+(-4.74492017588741*COS(0.537619980828712*B62))/B62)))))-SIN(2.26644549032434*B62*(-3.07062809023029-0.412702921134056*B62+0.966809356649144*COS(0.73687375940996*COS(B62))))))))))/B62))/(B62*COS(0.102880699536384-COS(0.970158169284869-COS(3.38304147474741+B62)))*COS(8.63280657330097*B62*SIN(1.10214350961724+(-0.161057918038827*COS(B62)*COS(1.3750577389378*SIN(4.38888348998079*SIN(B62))))/(COS(4.20216770606499*(1.64686568436068+2.48548347013926*(-2.33864976501977+B62-0.904147576859968*(-0.546947611672606-COS(2.55680093540035+2.85369664524703/B62)+SIN(0.205606440532799/(-0.498669774984871+B62))))))*SIN(0.947394524668818*(-1.36297950839016+COS(0.997483071903992*(-7.82347132982872-SIN(3.26326372784542*COS(1.66617905604948*SIN(4.38888348998079*SIN(B62)))))+(2.33541554522187+4.69996028156384*SIN(B62))*SIN(0.647611941399037*(-0.0319382149269121-1.89621838342138*SIN(25.7332567481821/(COS(0.524371490330347*(-4.46491320015797+B62))*COS(1.22028522025927*(4.36411576342809-2.33163615227541/(-5.70301281360717+1.32790216254556*(18.4064269307623+0.314909657567638*B62))+B62)))+1.0529351996074*(-1.79753367710594+0.117596174893841*COS(1.71986695129731*B62)*(1.48502729882913+5.8626875461555*SIN(0.197443268161305/B62))))))))))))))))))))))</f>
      </c>
      <c r="AW62">
        <f>-2.35258177871109-17.9050202769674*COS(47.5012703255096-19.9648536074454*A62)*COS(2.34127318896247*B62)</f>
      </c>
      <c r="AX62">
        <f>-2.35258177871109-17.9050202769674*COS(47.5012703255096-19.9648536074454*A62)*COS(2.34127318896247*B62)</f>
      </c>
      <c r="AY62">
        <f>-2.35258177871109-17.9050202769674*COS(47.5012703255096-19.9648536074454*A62)*COS(2.34127318896247*B62)</f>
      </c>
      <c r="AZ62">
        <f>-2.35258177871109+1.98404601694252*COS(47.5012703255096-19.9648536074454*A62)*COS(2.34127318896247*B62)*(-6.22729775583901+COS((0.547739204788806+B62)*(4.53089824051787+3.60911931249123/COS((4.35063997044991*(-4.172523531424-0.466407665363302*SIN(0.98621059449367*(1.32336584838561-1.51710578095748*(-2.33541554522187+SIN(3.71551944464651+1.32336584838561*B62))))))/((-2.22132832222866-0.971036529285117*(0.464011286218211+B62)-0.950262826665238*B62)*(-1.0034425620328-SIN((0.0345338245065199*(-4.02543794144377+(0.973757720571009*SIN(3.04605526034252-10.1703137869217*COS(0.524371490330347*(-4.46491320015797+COS(B62)))*COS(0.321948306320204*(-2.99428964346217+4.38888348998079/(-1.70072156542342-0.930766521179757*B62)-6.07069820133914*SIN(0.208545147400331*(5.56632001497745+0.68427529911992*B62+SIN(8.94941416528843*COS(4.62678808588491*SIN(3.26326372784542*COS(1.9070449451209*COS(2.13112852507139*B62)))))))))))/B62))/(B62*COS((2.23129038338461*B62)/SIN(1.10214350961724+(0.482504731330719*COS(B62)*COS(1.3750577389378*SIN(4.38888348998079*SIN(B62))))/(COS(0.707807735689834*(1.64686568436068+2.48548347013926*(-2.33864976501977+B62+0.904147576859968*(0.185939686198609-SIN(1.51710578095748-7.37868802663049*(-0.498669774984871+B62))))))*SIN(4.17877075135132-COS(0.997483071903992*(-5.01271064725756-SIN(3.23277543136447*COS(0.974153035848922+4.38888348998079*SIN(B62))))-(2.33541554522187+4.69996028156384*SIN(B62))*SIN(0.639580633440371*COS(15.0633772312155/((0.297952670824784+B62)*COS(10.0053272209756*B62))+2.7676129357411*(1.64686568436068+2.59964545022312*(-0.240690677623371+1.31536717962865/(COS(2.41818850379927*B62)*(1.48502729882913-15.842682081532*SIN(1.92729652296882/B62))))*SIN(B62)))))))))))))))))</f>
      </c>
      <c r="BA62">
        <f>-2.35258177871109+1.98404601694252*COS(47.5012703255096-19.9933795287641*A62)*(-5.7771255054526-1.77046843626537*COS(5.6065274334164*(0.547739204788806+B62)))*COS(2.34127318896247*B62)</f>
      </c>
      <c r="BB62">
        <f>-3.19244398732623+0.952972231836685/(1.75104353123216-18.1838172266926*COS(53.4871081569162*(3.32867436206329+A62))*COS(2.34127318896247*B62))+1.37423663624159/(-0.102880699536384*(-0.970158169284869+COS((4.71449417548332+0.476577364714937*(-0.529647925098518+A62+4.38888348998079/(-3.84379951085584+2.44443881102134/B62)))*(-8.08659236886415+B62)))+19.7456815393579/(-4.02543794144377+14.2267368128445*SIN(1.68307575195236+COS((2.14072319491191*(0.675414338333634-0.0193539200871972/COS((684.548611823948*SIN(5.02186683269054-0.986467043468334*(4.81844542113664+3.14366631530903*SIN(0.0359861421184555*B62))))/(B62*(-5.33528518304124+A62+0.206804271871811*(0.0104239707108729-B62)-0.999785323978975*(1.83745493597157+B62))*COS(9.71999611692323*(-0.970158169284869+COS(1.07993256993885*(0.547739204788806+B62))))*COS(5.88285176554276/COS(2.06285561283754+(-0.464777703008064*(2.4979293560229*(-1.36297950839016+COS(0.997483071903992*(-3.71376149495798-0.935600983959233*(-4.54895958232256+B62))-1.9578569201783*SIN(0.106591061575539*COS(0.147706661517619-10.8803439112107/(COS(1.9070449451209*COS(4.46491320015797*B62))*COS(0.999317258394747*(0.910843304812121-2.2058470609319*SIN(2.33163615227541*(-5.70301281360717-0.0921195765429072*(4.24321362335637+B62-COS((-0.170119707071305+0.947274064822019*(-1.0034425620328+B62))*COS(5.63550271075654*SIN(2.63652450140494*(-0.228866264528742+8.3509698707334*B62))))))))))))))+0.0552250883955557*(4.38888348998079+2.48548347013926*(3.19244398732623+0.240512838623345*(-0.474107940239104+B62)-11.2560908269344*(0.138161443059092+1.01646737544449/(-2.96345064425116-0.869112035504125*(0.231533727874752+6.07069820133914*SIN(0.970645957317775*(3.8647768204005-0.103213746837193*SIN(0.0398437791555164+0.68427529911992*B62))))))))))/COS(2.05952944430618*B62)))*(0.26323489862894+0.115837183598291/SIN(3.0771119673812+(-0.158453280542526*COS(2.36457962791182*SIN(4.38888348998079*SIN(B62))))/(COS(2.64061504688481*(1.64686568436068+(2.48548347013926*(0.80977335530104+B62))/(0.481943707124545-0.904147576859968*(-1.51710578095748-4.26212605373046*COS(2.55680093540035+2.85369664524703/B62)+SIN(0.205606440532799/(-0.498669774984871+B62))))))*SIN(0.947394524668818*(-1.36297950839016+COS(0.997483071903992*(-10.0441121294217-SIN(3.26326372784542*COS(1.66617905604948*SIN(4.38888348998079*SIN(B62)))))-(2.33541554522187+4.69996028156384*SIN(B62))*SIN(0.329139187626835*(-0.0319382149269121+(-3.7298065811462*SIN(0.503127335365625*COS(1.22028522025927*(-0.101858713285314+B62+2.33163615227541/(-3.43294123651821+1.32790216254556*(18.7500364890084+0.0285927563643693*B62-B62*(-4.24321362335637-0.0497684115725929*COS(0.333789915430309*(2.81579124296115-4.38888348998079*SIN(B62))))))))+0.639310560999041*(4.61159416251987+0.380448864799603*(-1.79753367710594+(2.29751521439831*B62)/(1.48502729882913+5.8626875461555*SIN(0.197443268161305/B62))))))/A62)))))))))))*Sec(3.49622751072893*SIN(1.32336584838561*SIN(0.987711766462689*(-0.970158169284869+COS(16.3813801973759+4.38888348998079*B62))))))/(3.69848324037571-0.085288534571217*SIN(0.103159056155692*(-1.0034425620328+B62)))))))</f>
      </c>
      <c r="BC62">
        <f>-3.19244398732623+0.952972231836685/(1.75104353123216-9.35226158457549*COS(41.3330692837322*(3.85548390218424-1.22028522025927*A62))*COS(2.34127318896247*B62))+1.37423663624159/(-0.102880699536384+COS(0.970158169284869-COS((4.71449417548332+0.476577364714937*(7.68804933686132+A62-2.44443881102134/B62))*(-8.08659236886415+B62)))+9.97736373889877/(-4.02543794144377+1.36816994941305*SIN(0.629654225097054+COS((1.00252327900784*(0.675414338333634-0.0193539200871972/COS((0.179660731128502*B62^2*SIN(8.72981021814006-0.986467043468334*(-1.02234042807404+3.14366631530903*SIN(4.49431605468541*B62)))*(-1.0034425620328-SIN(85.0465462695254/(B62*COS(9.71999611692323*(-0.970158169284869+COS(2.20121578161857*(-0.380044882625685+B62))))*COS(5.88285176554276/COS(3.62955825980121+(0.0870067413675292*COS(2.05952944430618*B62))/(COS(2.93142442037043*(-1.36297950839016+COS(2.77643133263758-3.85548390218424/(-3.41951312741507+0.353059200155604*(-4.54895958232256+B62))-4.4139966857128*COS(10123.6774072076/COS(1.9070449451209*COS(1.96697100595367*B62))+0.836041456882564*(1.64686568436068-0.710129864885364*(-1.37442221955639+0.243745521312418/(4.35408547402562+COS(2.03158977616426*COS(B62))))*SIN(B62))))))*COS(0.0552250883955557*(4.38888348998079+2.48548347013926*(3.19244398732623-0.958843395197739*(-0.474107940239104+B62)+1.0263545588659*(0.970158169284869-COS(2.05801821799646-1.93163519161352/B62)+1/(4.71449417548332+0.891941454495948*COS(0.0999213653046681*B62)*(-2.93188685070726+0.556153597123559*SIN(0.970645957317775*(3.8647768204005-0.103213746837193*SIN(0.0398437791555164+0.68427529911992*B62))))))))))))*(0.26323489862894+(-4.87927850433874*B62^2)/SIN(3.04605526034252+0.347490285918315*(3.89983574117648-0.13054127825986/(-0.911579101267122+(-1.01350483678952*(4.38888348998079+B62))/(-4.02543794144377-3.26868103830189*SIN((0.978943734892926*(-4.01236775500626+1.54444395209071*(-7.56253769230352-0.397749655720089*(1.5479690960655+0.286022576314408*(-0.0319382149269121+SIN(B62))-2.03785680386851/(COS(4.20226414462264*B62)*(3.83493169861245-5.43701984470055*COS(0.228866264528742*SIN(2.43308724107386*SIN(0.45017225038641-0.206804271871811*(0.0104239707108729-B62)))))*(4.38888348998079+B62-1.89585059019769/(-10.1644991104518+0.601793555873873*(0.0104239707108729-B62)*SIN(0.179272778479524*(-2.14264276460126-0.993480082000876*B62)*B62*(3.93978482603949+0.997483071903992*COS(3.49622751072893+1.32336584838561*SIN(3.26326372784542*COS(1.9070449451209*COS(4.38888348998079*B62))))*(-8.89161936473553-0.187768283577164*SIN(0.947274064822019*(3.32168059384751+B62)))))))))-4.55783984221592*SIN(4.83821679162844*B62*SIN(0.179272778479524*(-0.510108221218374+2.95121604831838*COS(0.497489917065028*(0.228866264528742+B62))))))))/(4.36469719111898-0.0710196996646526*SIN(10.1837316372068*(-3.30386236010148+4.12499740963754*COS(B62))*COS(4.85913802285826*SIN(B62))))))))))))))/(-2.5074246958483+0.206804271871811*(0.0104239707108729-B62)-B62)))*Sec(3.49622751072893*SIN(1.32336584838561*SIN(0.987711766462689*(-0.970158169284869+COS(16.3813801973759*COS(4.38888348998079*B62)))))))/(3.69848324037571+0.085288534571217*SIN(0.838083913533219*(-1.0034425620328+B62)))))))</f>
      </c>
      <c r="BD62">
        <f>-3.19244398732623+0.952972231836685/(1.75104353123216-9.35226158457549*COS(41.3330692837322*(3.85548390218424-1.22028522025927*A62))*COS(2.34127318896247*B62))+1.37423663624159/(-0.102880699536384+COS(0.970158169284869-COS((4.71449417548332+0.476577364714937*(7.68804933686132+A62-2.44443881102134/B62))*(-8.08659236886415+B62)))+9.97736373889877/(-4.02543794144377+1.36816994941305*SIN(0.629654225097054+COS((1.00252327900784*(0.675414338333634-0.0193539200871972/COS((0.179660731128502*B62^2*SIN(8.72981021814006-0.986467043468334*(-1.02234042807404+3.14366631530903*SIN(4.49431605468541*B62)))*(-1.0034425620328-SIN(85.0465462695254/(B62*COS(9.71999611692323*(-0.970158169284869+COS(1.07993256993885*(-0.380044882625685+B62))))*COS(5.88285176554276/COS(3.62955825980121+(0.0870067413675292*COS(2.05952944430618*B62))/(COS(2.93142442037043*(-1.36297950839016+COS(2.77643133263758+2.63652450140494/(-3.41951312741507+0.353059200155604*(-4.54895958232256+B62))-0.778649609309361*COS(10123.6774072076/COS(1.9070449451209*COS(1.96697100595367*B62))+0.836041456882564*(1.64686568436068-0.710129864885364*(-1.37442221955639+0.243745521312418/(4.35408547402562+COS(2.03158977616426*COS(B62))))*SIN(B62))))))*COS(0.0552250883955557*(4.38888348998079+2.48548347013926*(3.19244398732623-0.958843395197739*(-0.474107940239104+B62)-(0.970158169284869-COS(2.05801821799646-1.93163519161352/B62)+1/(4.71449417548332+0.891941454495948*COS(0.0999213653046681*B62)*(-2.93188685070726+0.556153597123559*SIN(0.970645957317775*(3.8647768204005-0.103213746837193*SIN(0.0398437791555164+0.68427529911992*B62))))))/(0.464011286218211-0.0129110673922222*COS(0.0673481356022965*(4.38888348998079+B62)*(-10.0304614952191+1.96036832657105*(0.0104239707108729-B62)*SIN(2.26644549032434*B62*(-3.07062809023029+0.0691776291570159*B62+0.966809356649144*COS(19.538468268013*(0.228866264528742+B62))))+0.668480377812508*(-0.697367305830544+(1.7624150988083*(-4.02543794144377+SIN(0.928921811984624*(8.14479154149258+(-127.798746435309*B62)/(COS((4.5113192098519*(4.38888348998079-2.34127318896247*B62))/B62)*COS(0.28245758274843*B62)*((-109.258774418071*COS(0.152083151022746*B62))/B62+(-3.13616188499066*COS(2.31597677522377/SIN(1.10214350961724+(0.676007273520465*COS(B62)*COS(3.19178123630727*B62))/(COS(0.269458586708642*(-1.36297950839016+COS(6.08629012572982/(-1.25382318840771-0.187768283577164*SIN(0.947274064822019*(-1.0034425620328+B62))))))*(4.17877075135132+SIN(0.199636746855701*(-2.33541554522187+2.24925584891254*(-4.24321362335637+SIN(B62)))+0.997483071903992*(-3.70095047617492+1.32336584838561*SIN(0.404252188458842*COS(1.66617905604948-4.38888348998079*SIN(B62)))))))))*SIN(B62))/(-0.518128807244517+0.966955099171663*B62*SIN(3.04605526034252-10.1703137869217*COS(2.6299840052893*B62)*COS(0.681208950305383*(-5.24253088175112+6.67030394204438/(-0.14942975874265+(-11.4969620953109*SIN(0.227848381549171*B62))/(-7.00689753574568+B62-1.96036832657105*(0.0104239707108729-B62)*SIN(12.4719137695494*(-3.07062809023029+0.0691776291570159*B62+0.216468871216694*(1.75104353123216-0.948126877965075*(4.54170879037296+B62))*COS(0.509803318216735*(0.228866264528742+B62))))))))))))))))/SIN(1.06842078554415*B62)+2.78520763403669/((-4.24321362335637*COS(0.740068463148044*B62))/(0.464011286218211-B62)-81.5787329943979/(B62*SIN(5.02186683269054-0.986467043468334*(0.637461142927665+3.14366631530903*SIN(0.0359861421184555*B62)))*(-1.0034425620328-SIN(85.0465462695254/(B62*COS(9.71999611692323*(-0.970158169284869+COS(1.07993256993885*(0.547739204788806+B62))))*COS(4.56944137235583/COS(2.06285561283754+(-0.0870067413675292*COS(1.35322876627239*B62))/(COS(0.0552250883955557*(4.38888348998079+2.48548347013926*(3.19244398732623+0.240512838623345*(-0.474107940239104+B62)-11.2560908269344*(0.970158169284869-COS(2.55328537785344+1.93163519161352/B62)+1/(4.71449417548332-3.31886331914612*COS(0.99070229778345*B62))))))*(4.29440392876059-COS(0.997483071903992*(-3.57415069120048-0.935600983959233*(-4.54895958232256+B62))+1.9578569201783*SIN(13.9790938650669*(-0.0319382149269121-0.088810972648174*COS((5.73961400962436*(-3.24737298100873-0.710129864885364*(-0.650011773681869-1.85282145385703/(-3.24737298100873+COS(2.41818850379927*COS(B62))))*SIN(B62)))/(COS(1.9070449451209*COS(4.46491320015797*B62))*COS(0.999317258394747*(0.910843304812121+0.786807337671767*SIN(2.33163615227541*(-5.70301281360717-0.0708852198786061*COS(B62)*(-4.24321362335637+COS(0.170119707071305*COS(1.62305899145103*(-2.41640103524547-0.0969066503345407*COS(1.4572611314709*B62)))*SIN(0.726861776657963*(-1.0034425620328+B62)))))))))))))))))*(1.3979404071097+(-4.87927850433874*B62^2)/SIN(3.04605526034252+0.347490285918315*(4.50259299674639+0.200159893836569/(-0.932628505266608+(1.5981274668069*(4.38888348998079+B62))/((-2.33541554522187+SIN(0.478207770002108+2.08956232517353*SIN(B62)))*SIN((0.978943734892926*(-4.01236775500626+1.54444395209071*(-7.56253769230352+0.491862318102224*(2.01198038228371+(1.63817228760119*(0.464011286218211-B62)*COS(3.07455604918613*SIN(2.99428964346217*B62)))/COS(0.791911128545396*B62)+0.286022576314408*(-0.0319382149269121+SIN(B62)))+4.59870948625332*SIN(1.60501744944577*B62*(-0.510108221218374+2.95121604831838*COS(0.497489917065028*(0.228866264528742+B62)))))))/(3.52213138772818+3.99778134379428*SIN(0.0177647784001233*SIN(0.115509347718925*(-3.30386236010148+1.62262997366088*COS(B62)-4.88128635181885*SIN(B62))))))))))))))))))))))))))*(0.26323489862894+(-4.87927850433874*B62^2)/SIN(3.04605526034252+0.347490285918315*(3.89983574117648-0.13054127825986/(-0.911579101267122+(-1.01350483678952*(4.38888348998079+B62))/(-4.02543794144377+3.26868103830189*SIN(0.405124696031046*(-4.01236775500626+1.54444395209071*(-7.56253769230352-0.397749655720089*(1.5479690960655+1.38100485552734/((0.464011286218211-B62)*COS(4.20226414462264*B62))+0.286022576314408*(-0.0319382149269121+SIN(B62)))-4.55783984221592*SIN(4.83821679162844*B62*SIN(0.179272778479524*(-0.510108221218374+2.95121604831838*COS(0.497489917065028*(0.228866264528742+B62)))))))))))))))))/(-2.5074246958483+0.206804271871811*(0.0104239707108729-B62)-B62)))*Sec(3.49622751072893*SIN(1.32336584838561*SIN(0.987711766462689*(-0.970158169284869+COS(16.3813801973759*COS(4.38888348998079*B62)))))))/(3.69848324037571+0.085288534571217*SIN(0.838083913533219*(-1.0034425620328+B62)))))))</f>
      </c>
      <c r="BE62">
        <f>-3.19244398732623+0.952972231836685/(1.75104353123216-9.35226158457549*COS(41.3330692837322*(3.85548390218424-1.22028522025927*A62))*COS(2.34127318896247*B62))+1.37423663624159/(-0.102880699536384+COS(0.970158169284869-COS((4.71449417548332+0.476577364714937*(7.68804933686132+A62-2.44443881102134/B62))*(-8.08659236886415+B62)))+9.97736373889877/(-4.02543794144377+1.36816994941305*SIN(0.629654225097054+COS((1.00252327900784*(0.675414338333634-0.0172827458694873/COS((0.179660731128502*B62^2*SIN(8.72981021814006-0.986467043468334*(-1.02234042807404+3.14366631530903*SIN(4.49431605468541*B62)))*(-1.0034425620328-SIN(85.0465462695254/(B62*COS(9.71999611692323*(-0.970158169284869+COS(1.07993256993885*(-0.380044882625685+B62))))*COS(5.88285176554276/COS(3.62955825980121+(0.0870067413675292*COS(2.05952944430618*B62))/(COS(2.93142442037043*(-1.36297950839016+COS(2.77643133263758+2.63652450140494/(-3.41951312741507+0.353059200155604*(-4.54895958232256+B62))-0.778649609309361*COS(10123.6774072076/COS(1.9070449451209*COS(1.96697100595367*B62))+0.836041456882564*(1.64686568436068-0.710129864885364*(-1.37442221955639+0.243745521312418/(4.35408547402562+COS(2.03158977616426*COS(B62))))*SIN(B62))))))*COS(0.0552250883955557*(4.38888348998079+2.48548347013926*(3.19244398732623-0.958843395197739*(-0.474107940239104+B62)-(0.970158169284869-COS(2.05801821799646-1.93163519161352/B62)+1/(4.71449417548332+0.891941454495948*COS(0.0999213653046681*B62)*(-2.93188685070726+0.556153597123559*SIN(0.970645957317775*(3.8647768204005+0.00789489574621929*SIN(0.0398437791555164+0.68427529911992*B62))))))/(0.464011286218211-0.000452181138139513*COS(0.0673481356022965*(4.38888348998079+B62)*(-10.0304614952191+1.96036832657105*(0.0104239707108729-B62)*SIN(2.26644549032434*B62*(-3.07062809023029+0.0691776291570159*B62+0.966809356649144*COS(19.538468268013*(0.228866264528742+B62))))+0.668480377812508*(-0.697367305830544+2.78520763403669/((-4.24321362335637*COS(0.740068463148044*B62))/(0.464011286218211-B62)+3.10463810559498/(-0.21125249507606+4.04618419368851*COS(2.95121604831838*COS(0.228866264528742*SIN(0.783541008254785*B62)))))-2.97358541762451*(-4.02543794144377+SIN(0.928921811984624*(8.14479154149258+(-127.798746435309*B62)/(COS((4.5113192098519*(4.38888348998079-2.34127318896247*B62))/B62)*COS(0.28245758274843*B62)*((-109.258774418071*COS(0.152083151022746*B62))/B62+(-3.13616188499066*COS(2.31597677522377/SIN(1.10214350961724+(0.676007273520465*COS(B62)*COS(3.19178123630727*B62))/(COS(0.269458586708642*(-1.36297950839016+COS(6.08629012572982/(-1.25382318840771-0.187768283577164*SIN(0.947274064822019*(-1.0034425620328+B62))))))*(4.17877075135132+SIN(0.199636746855701*(-2.33541554522187+2.24925584891254*(-4.24321362335637+SIN(B62)))+0.997483071903992*(-3.70095047617492+1.32336584838561*SIN(0.404252188458842*COS(1.66617905604948-4.38888348998079*SIN(B62)))))))))*SIN(B62))/(-0.518128807244517+0.966955099171663*B62*SIN(3.04605526034252-10.1703137869217*COS(2.6299840052893*B62)*COS(0.681208950305383*(-5.24253088175112+6.67030394204438/(-1.99977262871367+0.0691776291570159*B62+0.966809356649144*COS(0.0865514593704007*SIN(B62))+(-11.4969620953109*SIN(0.227848381549171*B62))/(-7.00689753574568+B62-1.96036832657105*(0.0104239707108729-B62)*SIN(12.4719137695494*(-3.07062809023029+0.0691776291570159*B62+0.216468871216694*(1.75104353123216-0.948126877965075*(4.54170879037296+B62))*COS(3.21966962202688*(0.228866264528742+B62)))))))))))))))))))))))))*(0.26323489862894+(-4.87927850433874*B62^2)/SIN(3.04605526034252+0.347490285918315*(3.89983574117648-0.13054127825986/(-0.911579101267122+(-1.01350483678952*(4.38888348998079+B62))/(-4.02543794144377+3.26868103830189*SIN(0.405124696031046*(-4.01236775500626+1.54444395209071*(-7.56253769230352-0.397749655720089*(1.5479690960655+1.38100485552734/((0.464011286218211-B62)*COS(4.20226414462264*B62))+0.286022576314408*(-0.0319382149269121+SIN(B62)))-4.55783984221592*SIN(4.83821679162844*B62*SIN(0.179272778479524*(-0.510108221218374+2.95121604831838*COS(0.497489917065028*(0.228866264528742+B62)))))))))))))))))/(-2.5074246958483+0.206804271871811*(0.0104239707108729-B62)-B62)))*Sec(3.49622751072893*SIN(1.32336584838561*SIN(0.987711766462689*(-0.970158169284869+COS(16.3813801973759*COS(4.38888348998079*B62)))))))/(3.69848324037571+0.085288534571217*SIN(0.838083913533219*(-1.0034425620328+B62)))))))</f>
      </c>
      <c r="BF62">
        <f>-3.19244398732623+1.12586549431762/(2.08956232517353-14.3847669140417*COS(17.8628331842245*(-2.04789184159191-2.53538001515763*A62))*COS(2.34127318896247*B62))-0.116827522015499*(-0.0463344736960289+COS(0.45017225038641-COS((-0.200899973516642+B62)*(3.8637241772538+0.891941454495948*COS(0.454538252181423*(-4.54895958232256+B62))*(-2.99428964346217+4.38888348998079/(-6.45816380592759-0.930766521179757*B62)+10.257296978812*SIN(0.970645957317775*(3.8647768204005+SIN(0.0398437791555164+0.68427529911992*B62)*(-1.66169941542143-SIN(0.0336206493084471*SIN(B62)))))))))+(-9.57012350287464*COS(6.26506655935736*Csc(0.89022335658841*COS(1.66169941542143-B62))))/(-4.02543794144377+3.89778188649779*SIN(1.68307575195236+COS((1.0164624713026*(-2.40026564724377-0.293273057904527*COS(0.352073807669771*SIN(4.38888348998079*B62)*SIN((1.11596601165107*(4.01236775500626+0.647482220799467*(-3.2899633919266+1.91241527905177*(0.0104239707108729-B62)-0.916567894734818*(4.91889103745603+B62)))*(B62-0.376546788699777*(-1.0034425620328+SIN((13.6682093364167*(-4.02543794144377+4.12128452096706*SIN(3.04605526034252+0.756294601786745*A62*COS(2.34127318896247*B62)*COS((-3.89983574117648+0.0139686638929919*COS((4.49810867871241*COS(4.38888348998079+B62))/(1.66241695692097-1.96036832657105*(0.0104239707108729-B62)*SIN(12.642440807505*B62*COS(0.179272778479524*(-3.07062809023029+0.0691776291570159*B62+0.966809356649144*COS(0.0865514593704007*SIN(B62)))))-1.4614001137936*(-3.56575756335229+0.0333904022707034*(0.0178168467838976+2.78520763403669/(-1.1249515224028*COS(1.5505125154381*B62)+3.10463810559498/(-0.0410693641686142+4.04618419368851*COS(1.91495843382934*COS(0.228866264528742*SIN(0.783541008254785*B62)))))-2.04234628259225*(-4.02543794144377+SIN(0.279982028875551*(8.14479154149258+(-45.8848183789036*B62)/(COS((4.5113192098519*(4.38888348998079-2.57110384654335*B62))/B62)*COS(0.371853168252836*B62))+0.228866264528742/(0.458492073235626+(4.74492017588741*SIN(1.07039612175432*B62))/B62)))))))))/(1.9070449451209+4.04618419368851*B62)))))/(B62*COS((2.23129038338461*B62)/SIN(1.10214350961724+(-0.236425596508051*COS(B62)*COS(1.3750577389378*SIN(4.38888348998079*SIN(B62))))/(COS(6.89692498451458*(1.79369938948017+B62+0.224205789019262*(1.13007966903571-COS(2.55680093540035+2.85369664524703/B62))))*SIN(2.81579124296115+0.733686745724532*(0.997483071903992*(-4.84819983677129-3.14383711712105*SIN(3.26326372784542*COS(0.745042283995865+4.38888348998079*SIN(B62))))-(2.33541554522187+1.07642438888524/SIN(B62))*SIN((2.25711826043782*COS(40.0597560166563/(COS(0.150835764170477*B62)*COS(3.10463810559498*(-2.53538001515763+B62-0.550799529526559*(-8.77364090383746+1.32790216254556*(-0.446299593328702+0.300457585173198*B62+1.64011751913756*(4.75123511441602-0.104194893193397*SIN(3.04605526034252+4.54895958232256*COS(3.53286308706162*SIN(2.35151374678552*SIN(1.00142880693641/B62))))))))))-2.7676129357411*(1.64686568436068+0.495255411950829*(-4.83333429355996+COS(0.384595740834949*(1.50704551792392*B62+0.196671547872117/(0.498669774984871+4.19054462638296*COS(0.00637597005406976*COS(B62)*(-1.26221974320673-0.70433848197628*(-10.5282948290564-0.518128807244517*(-0.0398437791555164-96.2657448521152*(-3.30386236010148+10.4409745107485*COS(B62))*COS(1.06282763033982*B62))))*(-2.41640103524547-3.14383711712105*COS(1.26379680953426*COS(0.693935322170248*B62)))*(-4.61159416251987/(0.738153574518312+0.113360324107389*B62*(2.60995781336344-96.2657448521152*COS(3.40769579713652*B62)*(4.02543794144377-1.42226738378444*SIN(B62))))+1.96697100595367/(-4.01236775500626+0.711722780484071*(-11.3501183638935+(-0.510108221218374+SIN(0.0104239707108729-B62))*SIN(6.03615085257551*(4.82167162146245-0.451281666552392*(0.228866264528742+B62)+0.213641279321011*B62)*B62))))*(4.61366923575936+5.7262367634124*SIN(7.2701303077199*B62*(-2.76701553574705+0.0346994035652252*(-1.0034425620328-0.292203822137493*(4.54170879037296+B62))))-0.999785323978975*(4.55715261915801-84.9302750429841*COS(3.76696487679641*B62*SIN(4.38888348998079+B62))+1.02615493643776*10^18/(-0.21125249507606-4.04618419368851*SIN(2.95121604831838*COS(0.228866264528742-1.31964592815584/B62))))))))))*SIN(B62))))/A62))))))*SIN(0.102880699536384-COS(0.970158169284869-COS(0.796749079294485*B62*(1.75104353123216+B62)))))))))/(-7.59841351743161-0.000246958146621201*B62*SIN(1.51710578095748*(-2.33541554522187+SIN(0.213432382182193+1.32336584838561*B62))))))))/(-2.84355529717235-0.187768283577164*SIN(0.947274064822019*(3.32168059384751+B62)))))*SIN(0.970645957317775*(3.8647768204005+1.56916883990802*SIN(0.21469815156228-0.68427529911992*B62)))))</f>
      </c>
      <c r="BG62">
        <f>-3.19244398732623+1.12586549431762/(2.08956232517353-14.3847669140417*COS(17.8628331842245*(-2.04789184159191-2.53538001515763*A62))*COS(2.34127318896247*B62))-0.116827522015499*(-0.0463344736960289+COS(0.45017225038641-COS((-0.200899973516642+B62)*(3.8637241772538+0.891941454495948*COS(0.454538252181423*(-4.54895958232256+B62))*(-2.99428964346217+4.38888348998079/(-6.45816380592759-0.930766521179757*B62)+10.257296978812*SIN(0.970645957317775*(3.8647768204005+SIN(0.0398437791555164+0.68427529911992*B62)*(-1.66169941542143-SIN(0.0336206493084471*SIN(B62)))))))))+(-9.57012350287464*COS(6.26506655935736*Csc(0.89022335658841*COS(1.66169941542143-B62))))/(-4.02543794144377+3.89778188649779*SIN(1.68307575195236+COS((1.0164624713026*(-2.40026564724377-0.293273057904527*COS(0.352073807669771*SIN(4.38888348998079*B62)*SIN((1.11596601165107*(4.01236775500626+0.647482220799467*(-3.2899633919266+1.91241527905177*(0.0104239707108729-B62)-0.916567894734818*(4.91889103745603+B62)))*(B62-0.376546788699777*(-1.0034425620328+SIN((13.6682093364167*(-4.02543794144377+4.12128452096706*SIN(3.04605526034252+0.756294601786745*A62*COS(2.34127318896247*B62)*COS((-3.89983574117648+0.0139686638929919*COS((4.49810867871241*COS(4.38888348998079+B62))/(1.66241695692097-1.96036832657105*(0.0104239707108729-B62)*SIN(12.642440807505*B62*COS(0.179272778479524*(-3.07062809023029+0.0691776291570159*B62+0.966809356649144*COS(0.0865514593704007*SIN(B62)))))-1.4614001137936*(-3.56575756335229+0.0333904022707034*(0.0178168467838976+2.78520763403669/(-1.1249515224028*COS(1.5505125154381*B62)+3.10463810559498/(-0.0410693641686142+4.04618419368851*COS(1.91495843382934*COS(0.228866264528742*SIN(0.783541008254785*B62)))))-2.04234628259225*(-4.02543794144377+SIN(0.279982028875551*(8.14479154149258+(-45.8848183789036*B62)/(COS((4.5113192098519*(4.38888348998079-2.57110384654335*B62))/B62)*COS(0.371853168252836*B62))+0.228866264528742/(0.458492073235626+(4.74492017588741*SIN(1.07039612175432*B62))/B62)))))))))/(1.9070449451209+4.04618419368851*B62)))))/(B62*COS((2.23129038338461*B62)/SIN(1.10214350961724+(-0.236425596508051*COS(B62)*COS(1.3750577389378*SIN(4.38888348998079*SIN(B62))))/(COS(6.89692498451458*(1.79369938948017+B62+0.224205789019262*(1.13007966903571-COS(2.55680093540035+2.85369664524703/B62))))*SIN(2.81579124296115+0.733686745724532*(0.997483071903992*(-4.84819983677129-3.14383711712105*SIN(3.26326372784542*COS(0.745042283995865+4.38888348998079*SIN(B62))))-(2.33541554522187+1.07642438888524/SIN(B62))*SIN((2.25711826043782*COS(40.0597560166563/(COS(0.150835764170477*B62)*COS(3.10463810559498*(-2.53538001515763+B62-0.550799529526559*(-8.77364090383746+1.32790216254556*(-0.446299593328702+0.300457585173198*B62+1.64011751913756*(4.75123511441602-0.104194893193397*SIN(3.04605526034252+4.54895958232256*COS(3.53286308706162*SIN(2.35151374678552*SIN(1.00142880693641/B62))))))))))-2.7676129357411*(1.64686568436068+0.495255411950829*(-4.83333429355996+COS(0.384595740834949*(1.50704551792392*B62+0.196671547872117/(0.498669774984871+4.19054462638296*COS(0.00637597005406976*COS(B62)*(-1.26221974320673-0.70433848197628*(-10.5282948290564-0.518128807244517*(-0.0398437791555164-96.2657448521152*(-3.30386236010148+10.4409745107485*COS(B62))*COS(1.06282763033982*B62))))*(-2.41640103524547-3.14383711712105*COS(0.104944825667732*COS(0.693935322170248*B62)))*(-4.61159416251987/(-0.588564233672441+1.54930788009319*COS(0.464011286218211+8.89536832041086*SIN(3.53977960545111+0.428189322472372*(-2.22132832222866+2.90032775970771/(0.464011286218211+B62)+0.251759540947922*B62)))+0.113360324107389*B62*(2.60995781336344-96.2657448521152*COS(3.40769579713652*B62)*(4.02543794144377-1.42226738378444*SIN(B62))))+1.96697100595367/(-4.01236775500626+0.711722780484071*(-11.3501183638935+(-0.510108221218374+SIN(0.0104239707108729-B62))*SIN(6.03615085257551*(4.82167162146245-0.451281666552392*(0.228866264528742+B62)+0.213641279321011*B62)*B62))))*(4.61366923575936+5.7262367634124*SIN(7.2701303077199*B62*(-2.76701553574705+0.0346994035652252*(-1.0034425620328-0.292203822137493*(4.54170879037296+B62))))-0.999785323978975*(4.55715261915801-84.9302750429841*COS(3.76696487679641*B62*SIN(4.38888348998079+B62))+1.02615493643776*10^18/(-0.21125249507606-4.04618419368851*SIN(2.95121604831838*COS(0.228866264528742-1.31964592815584/B62))))))))))*SIN(B62))))/A62))))))*SIN(0.102880699536384-COS(0.970158169284869-COS(0.796749079294485*B62*(1.75104353123216+B62)))))))))/(-7.59841351743161-0.000246958146621201*B62*SIN(1.51710578095748*(-2.33541554522187+SIN(0.213432382182193+1.32336584838561*B62))))))))/(-2.84355529717235-0.187768283577164*SIN(0.947274064822019*(3.32168059384751+B62)))))*SIN(0.970645957317775*(3.8647768204005+0.680634131508929*SIN(0.21469815156228-0.68427529911992*B62)))))</f>
      </c>
      <c r="BH62">
        <f>-3.19244398732623+1.12586549431762/(2.08956232517353-14.3847669140417*COS(17.8628331842245*(-2.04789184159191-2.53538001515763*A62))*COS(2.34127318896247*B62))-0.116827522015499*(-0.0463344736960289+COS(0.45017225038641-COS((-0.200899973516642+B62)*(3.8637241772538+0.891941454495948*COS(0.454538252181423*(-4.54895958232256+B62))*(-2.99428964346217+4.38888348998079/(-6.45816380592759-0.930766521179757*B62)+10.257296978812*SIN(0.970645957317775*(3.8647768204005+SIN(0.0398437791555164+0.68427529911992*B62)*(-1.66169941542143-SIN(0.0336206493084471*SIN(B62)))))))))+(-9.57012350287464*COS(6.26506655935736*Csc(0.89022335658841*COS(1.66169941542143-B62))))/(-4.02543794144377+3.89778188649779*SIN(1.68307575195236+COS((1.0164624713026*(-2.40026564724377-0.293273057904527*COS(0.352073807669771*SIN(4.38888348998079*B62)*SIN((1.11596601165107*(4.01236775500626+0.647482220799467*(-3.2899633919266+1.91241527905177*(0.0104239707108729-B62)-0.916567894734818*(4.91889103745603+B62)))*(B62-0.376546788699777*(-1.0034425620328+SIN((13.6682093364167*(-4.02543794144377+4.12128452096706*SIN(3.04605526034252+0.756294601786745*A62*COS(2.34127318896247*B62)*COS((-3.89983574117648+0.0139686638929919*COS((4.49810867871241*COS(4.38888348998079+B62))/(1.66241695692097-1.96036832657105*(0.0104239707108729-B62)*SIN(12.642440807505*B62*COS(0.179272778479524*(-3.07062809023029+0.0691776291570159*B62+0.966809356649144*COS(0.0865514593704007*SIN(B62)))))-1.4614001137936*(-3.56575756335229+0.0333904022707034*(0.0178168467838976+2.78520763403669/(-1.1249515224028*COS(1.5505125154381*B62)+3.10463810559498/(-0.0410693641686142+4.04618419368851*COS(1.91495843382934*COS(0.228866264528742*SIN(0.783541008254785*B62)))))-2.04234628259225*(-4.02543794144377+SIN(0.279982028875551*(8.14479154149258+(-45.8848183789036*B62)/(COS((4.5113192098519*(4.38888348998079-2.57110384654335*B62))/B62)*COS(0.428040653541318*B62))+0.228866264528742/(0.458492073235626+(4.74492017588741*SIN(1.07039612175432*B62))/B62)))))))))/(1.9070449451209+4.04618419368851*B62)))))/(B62*COS((2.23129038338461*B62)/SIN(1.10214350961724+(-0.236425596508051*COS(B62)*COS(1.3750577389378*SIN(4.38888348998079*SIN(B62))))/(COS(6.89692498451458*(1.79369938948017+B62+0.224205789019262*(1.13007966903571-COS(2.55680093540035+2.85369664524703/B62))))*SIN(2.81579124296115+0.733686745724532*(0.997483071903992*(-4.84819983677129-3.14383711712105*SIN(3.26326372784542*COS(0.745042283995865+4.38888348998079*SIN(B62))))-(2.33541554522187+1.07642438888524/SIN(B62))*SIN((2.25711826043782*COS(40.0597560166563/(COS(0.150835764170477*B62)*COS(3.10463810559498*(-2.53538001515763+B62-0.550799529526559*(-8.77364090383746+1.32790216254556*(-0.446299593328702+0.300457585173198*B62+1.64011751913756*(4.75123511441602-0.104194893193397*SIN(3.04605526034252+4.54895958232256*COS(3.53286308706162*SIN(2.35151374678552*SIN(1.00142880693641/B62))))))))))-2.7676129357411*(1.64686568436068+0.495255411950829*(-4.83333429355996+COS(0.384595740834949*(1.50704551792392*B62+0.196671547872117/(0.498669774984871+4.19054462638296*COS(0.00637597005406976*COS(B62)*(-1.26221974320673-0.70433848197628*(-10.5282948290564-0.518128807244517*(-0.0398437791555164-96.2657448521152*(-3.30386236010148+10.4409745107485*COS(B62))*COS(1.06282763033982*B62))))*(-2.41640103524547-3.14383711712105*COS(1.26379680953426*COS(0.693935322170248*B62)))*(-4.61159416251987/(-0.588564233672441+1.54930788009319*COS(0.464011286218211+8.89536832041086*SIN(3.53977960545111+0.428189322472372*(-2.22132832222866+2.90032775970771/(0.464011286218211+B62)+0.251759540947922*B62)))+0.113360324107389*B62*(2.60995781336344-96.2657448521152*COS(3.40769579713652*B62)*(4.02543794144377-1.42226738378444*SIN(B62))))+1.96697100595367/(-4.01236775500626+0.711722780484071*(-11.3501183638935+(-0.510108221218374+SIN(0.0104239707108729-B62))*SIN(6.03615085257551*(4.82167162146245-0.451281666552392*(0.228866264528742+B62)+0.213641279321011*B62)*B62))))*(4.61366923575936+5.7262367634124*SIN(7.2701303077199*B62*(-2.76701553574705+0.0346994035652252*(-1.0034425620328-0.292203822137493*(4.54170879037296+B62))))-0.999785323978975*(4.55715261915801-84.9302750429841*COS(3.76696487679641*B62*SIN(4.38888348998079+B62))+1.02615493643776*10^18/(-0.21125249507606-4.04618419368851*SIN(2.95121604831838*COS(0.228866264528742-1.31964592815584/B62))))))))))*SIN(B62))))/A62))))))*SIN(0.102880699536384-COS(0.970158169284869-COS(0.796749079294485*B62*(1.75104353123216+B62)))))))))/(-7.59841351743161-0.000246958146621201*B62*SIN(1.51710578095748*(-2.33541554522187+SIN(0.213432382182193+1.32336584838561*B62))))))))/(-2.84355529717235-0.187768283577164*SIN(0.947274064822019*(3.32168059384751+B62)))))*SIN(0.970645957317775*(3.8647768204005+1.56916883990802*SIN(0.21469815156228-0.68427529911992*B62)))))</f>
      </c>
      <c r="BI62">
        <f>-3.19244398732623+1.12586549431762/(2.08956232517353-14.3847669140417*COS(17.8628331842245*(-2.04789184159191-2.53538001515763*A62))*COS(2.34127318896247*B62))-0.116827522015499*(-0.0463344736960289+COS(0.45017225038641-COS((-0.200899973516642+B62)*(3.82167188145907-0.310419540556542*(-2.99428964346217+0.464011286218211/(-6.45816380592759-0.930766521179757*B62)+10.257296978812*SIN(0.970645957317775*(3.8647768204005+SIN(0.0398437791555164+0.68427529911992*B62)*(-1.66169941542143-SIN(0.0336206493084471*SIN(B62)))))))))+(3.1928303602047*COS(18.9171411141789*Csc(0.970158169284869-COS(1.66169941542143-B62))))/(-4.02543794144377-3.16117245475551*SIN(1.68307575195236+COS((1.00252327900784*Sec(0.871802255052251-0.13054127825986/(-0.911579101267122+(-1.01350483678952*(4.38888348998079+B62))/(-4.02543794144377-3.26868103830189*SIN((0.978943734892926*(-4.01236775500626+1.54444395209071*(-7.56253769230352-0.397749655720089*(1.5479690960655+11.485020831085/((0.464011286218211-B62)*COS(4.20226414462264*B62))+0.286022576314408*(-0.0319382149269121+SIN(B62)))-4.55783984221592*SIN(4.83821679162844*B62*SIN(0.179272778479524*(-0.510108221218374+2.95121604831838*COS(0.925187262703742*(0.228866264528742+B62))))))))/(4.36469719111898-0.0710196996646526*SIN(10.1837316372068*(-3.30386236010148+4.12499740963754*COS(B62))*COS(4.85913802285826*SIN(B62))))))))*(-2.40026564724377-0.285716592962881*(-1.02644741372311+0.352073807669771*SIN(4.38888348998079*B62)*SIN((1.11596601165107*(4.01236775500626+0.647482220799467*(-3.2899633919266+1.91241527905177*(0.0104239707108729-B62)-0.783825728799143*(4.91889103745603+B62)))*(B62-0.376546788699777*(-1.0034425620328+SIN(0.0319382149269121+(0.436538207452503*(-4.02543794144377+4.12128452096706*SIN(3.04605526034252+0.756294601786745*A62*COS(2.34127318896247*B62)*COS((-3.89983574117648+10.8194017565173/COS((0.897516308159673*COS(4.38888348998079+B62))/(1.43157108857086-1.96036832657105*(1.8405640811986-B62)*SIN(12.642440807505*B62*COS(0.179272778479524*(-4.03743744687943+0.0691776291570159*B62+0.0865514593704007*SIN(B62))))-1.4614001137936*(-3.56575756335229+0.0333904022707034*(2.80302448082059+1.29525867071283*COS(1.5505125154381*B62)-3.10463810559498/(-0.0874038378646432+COS(1.91495843382934*COS(0.179326103664357*B62)))-2.04234628259225*(-4.02543794144377+SIN(0.279982028875551*(8.14479154149258+(286.853571302021*B62)/(COS((4.5113192098519*(4.38888348998079-2.57110384654335*B62))/B62)*COS(0.426016048257109*B62))+0.228866264528742/(0.458492073235626+(4.74492017588741*SIN(0.755805386848657*B62))/B62)))))))))/(1.9070449451209+4.04618419368851*B62)))))/(B62*COS(4.38888348998079/SIN((0.250370445694789*COS(B62)*COS(1.3750577389378*SIN(4.38888348998079*SIN(B62))))/(COS(0.617974831290765-4.26212605373046*(1.79369938948017+B62+4.46018813508017*COS(1.13007966903571-COS(2.55680093540035+2.85369664524703/B62))))*SIN(2.81579124296115+0.733686745724532*(0.997483071903992*(-4.43386482858191-3.14383711712105*SIN(3.26326372784542*COS(0.745042283995865+4.38888348998079*SIN(B62))))-(2.33541554522187+1.07642438888524/SIN(B62))*SIN((2.25711826043782*COS(24.7968591818679/(COS(0.155475435806166*(-0.970158169284869+SIN(B62)))*COS(3.10463810559498*(-2.53538001515763+B62-0.992983110633093*(-8.77364090383746+1.32790216254556*(-0.833245010372747+0.197098093251466*B62-0.00663681899807356*SIN(3.04605526034252+4.54895958232256*COS(3.53286308706162*SIN(2.35151374678552*SIN(1.00142880693641/B62)))))))))-2.7676129357411*(1.64686568436068+0.495255411950829*(-4.83333429355996+COS(0.384595740834949*(1.50704551792392*B62+0.524774328474636*(0.498669774984871+4.19054462638296*COS((0.0508856228504946*COS(B62)*(-4.65322492563405-0.70433848197628*(-10.5282948290564-0.518128807244517*(-0.0398437791555164-96.2657448521152*(-3.30386236010148-9.74722748499912*COS(B62))*COS(1.06282763033982*B62))))*(-2.41640103524547-3.14383711712105*COS(1.26379680953426*COS(0.693935322170248*B62)))*(4.61366923575936+5.7262367634124*SIN(7.2701303077199*(-2.76701553574705+0.0346994035652252*(-1.0034425620328-0.292203822137493*B62))*B62)-0.993794843867237*(4.62407622482673-84.9302750429841*COS(3.76696487679641*B62*SIN(4.38888348998079+B62))-8.7638389103024/((-0.0760506773916294-4.04618419368851*SIN(2.95121604831838*COS(0.228866264528742-1.31964592815584/B62)))*(-4.02543794144377+3.26868103830189*SIN(0.405124696031046*(-4.01236775500626-3.53977960545111*(-7.56253769230352+0.303722392808812*(1.5479690960655-1.06185941109922/((0.464011286218211-B62)*COS(4.20226414462264*B62))+0.286022576314408*(-0.0319382149269121+SIN(B62)))-4.55783984221592*SIN(0.704954142161488*B62*SIN(0.999206341635794*(-0.510108221218374+2.95121604831838*COS(0.497489917065028*(0.228866264528742+B62)))))))))))))/(-4.61159416251987/(-0.588564233672441+1.54930788009319*COS(4.02543794144377-8.89536832041086*SIN(3.53977960545111+0.428189322472372*(0.0943637099440274+2.90032775970771/(0.464011286218211+B62)-0.179378591152303*B62)))+0.113360324107389*B62*(2.60995781336344-96.2657448521152*COS(2.5117741483551*SIN(B62))*(4.02543794144377-1.42226738378444*SIN(B62))))+1.96697100595367/(-4.01236775500626+0.711722780484071*(5.47372386555167+(-0.510108221218374+SIN(0.0104239707108729-B62))*SIN(6.03615085257551*(4.82167162146245+0.167565214049411*(0.228866264528742+B62)+0.213641279321011*B62)*B62)))))))))*SIN(B62))))/A62))))))*SIN(2.48548347013926*COS(0.970158169284869-COS(0.796749079294485*B62*(1.75104353123216+B62)))))))))/(-7.59841351743161-0.0023013249626701*B62*SIN(1.51710578095748*(-2.33541554522187+SIN(0.213432382182193+1.32336584838561*B62))))))))/(-2.84355529717235-0.187768283577164*SIN(0.947274064822019*(3.32168059384751+B62)))))))</f>
      </c>
      <c r="BJ62">
        <f>-3.19244398732623+1.12586549431762/(2.08956232517353-14.3847669140417*COS(17.8628331842245*(-2.04789184159191-2.53538001515763*A62))*COS(2.34127318896247*B62))-0.116827522015499*(-0.0463344736960289+COS(0.45017225038641-COS((-0.200899973516642+B62)*(3.8637241772538+0.891941454495948*COS(0.454538252181423*(-4.54895958232256+B62))*(-2.99428964346217+4.38888348998079/(0.972437103038873-0.930766521179757*B62)+10.257296978812*SIN(0.970645957317775*(3.8647768204005+SIN(4.13034075983652+0.68427529911992*B62)*(-1.66169941542143-SIN(0.0336206493084471*SIN(B62)))))))))+(-9.57012350287464*COS(6.26506655935736*Csc(0.89022335658841*COS(1.66169941542143+B62))))/(-4.02543794144377-0.0462562038823284*SIN(1.68307575195236+COS(0.382342177008861*(-2.40026564724377-0.293273057904527*COS(0.352073807669771*SIN(4.38888348998079*B62)*SIN((2.02441800101748*(-0.822039589011056+1.91241527905177*(0.0104239707108729-B62)-0.916567894734818*(4.91889103745603+B62))*(B62-0.376546788699777*(-1.0034425620328+SIN((13.6682093364167*(-4.02543794144377+4.12128452096706*SIN(3.04605526034252+0.156200252899901*A62*COS((0.287585148563419+0.0139686638929919*COS((4.29187463600296*COS(4.38888348998079+B62))/(1.66241695692097-1.96036832657105*(1.02778568089134-B62)*SIN(12.642440807505+B62*COS(0.179272778479524*(-3.07062809023029+0.195487678412255*B62+2.31524876760832*COS(0.0865514593704007*SIN(B62)))))-1.4614001137936*(-3.56575756335229+0.0333904022707034*(1.34169562517324+2.78520763403669/(-0.784142200017842-1.1249515224028*COS(12.423181429905*B62))+0.438329003430628*(-4.02543794144377+SIN(0.279982028875551*(8.14479154149258+(-45.8848183789036*B62)/(COS((4.5113192098519*(4.38888348998079-2.57110384654335*B62))/B62)*COS(0.371853168252836*B62))+0.228866264528742/(7.13479293766586+(-4.74492017588741*SIN(1.11428896524311*B62))/B62)))))))))/(1.9070449451209+4.04618419368851*B62)))))/(B62*COS((2.23129038338461*B62)/SIN(5.46417601023882+(0.0751578427688716*COS(3.19178123630727*SIN(B62)))/(COS(6.89692498451458*(-1.53640907656428+B62-COS(2.55680093540035+2.85369664524703/B62)))*SIN(2.81579124296115+0.733686745724532*(0.997483071903992*(-4.70122061556332-3.14383711712105*SIN(3.26326372784542*COS(0.745042283995865+4.38888348998079*SIN(B62))))-(2.33541554522187+1.07642438888524/SIN(B62))*SIN((2.25711826043782*COS(47.1378037903259/(COS(0.150835764170477*B62)*COS(3.10463810559498*(-2.53538001515763+B62-1.0468237404445*(-2.05993751026681+1.32790216254556*(-0.238859456207631+0.300457585173198*B62+1.64011751913756*(4.75123511441602-2.09984831872697*SIN(3.04605526034252+4.54895958232256*COS(3.53286308706162*SIN(2.35151374678552*SIN(1.00142880693641/B62))))))))))-2.7676129357411*(1.64686568436068+0.495255411950829*(-4.83333429355996+COS(0.384595740834949*(1.50704551792392*B62+0.196671547872117/(0.498669774984871+4.19054462638296*COS((0.304197241118503*COS(B62)*(-3.38373629140373-0.830881008288191*(-10.5282948290564-0.518128807244517*(-0.0398437791555164-96.2657448521152*(-3.30386236010148-2.14356255579253*COS(B62))*COS(1.06282763033982*B62))))*(-2.41640103524547-3.14383711712105*COS(1.26379680953426*COS(0.693935322170248*B62)))*(1.96697100595367/(-4.01236775500626+0.711722780484071*(-11.3501183638935+3.07455604918613*SIN(0.0104239707108729-B62)*SIN(4.00289104319808*(-1.17258553312608-0.328132337430241*(0.228866264528742+B62)+0.213641279321011*B62)*B62)))-4.61159416251987/(-0.588564233672441+1.54930788009319*COS(0.464011286218211+8.89536832041086*SIN(3.53977960545111+0.428189322472372*(-2.22132832222866+2.90032775970771/(0.464011286218211+B62)-0.247268267717842*B62)))+(-2.36046905814184*(2.60995781336344-1.02680649345304*COS(3.40769579713652*B62)*(4.02543794144377-1.42226738378444*SIN(B62))))/(-4.02543794144377+3.26868103830189*SIN(0.405124696031046*(-4.01236775500626+1.54444395209071*(-7.56253769230352-0.397749655720089*(1.5479690960655+1.38100485552734/((0.464011286218211-B62)*COS(4.20226414462264*B62))+0.286022576314408*(-0.0319382149269121+SIN(B62)))-4.55783984221592*SIN(4.83821679162844*B62*SIN(0.179272778479524*(-0.510108221218374+2.95121604831838*COS(0.497489917065028*(0.228866264528742+B62))))))))))))/(4.61366923575936-0.999785323978975*(4.29976519817765-60.2054598321291*COS(3.76696487679641*B62*SIN(4.38888348998079+B62))-449512555508300000/(-0.21125249507606-4.04618419368851*SIN(2.95121604831838*COS(0.228866264528742-10.3765963781486/B62))))-2.41089222844118*SIN(10.6328019912307*B62*(-2.76701553574705+0.0346994035652252*(-1.0034425620328+0.146141408602355*(1.8052333783649+B62)))*COS(0.556153597123559*SIN(0.970645957317775*(3.8647768204005-0.615351434947489*(0.0398437791555164+0.68427529911992*B62)))))))))))*SIN(B62))))/A62))))))*SIN(0.102880699536384-COS(0.970158169284869-COS(0.796749079294485*B62*(1.75104353123216+B62)))))))))/(-7.59841351743161-0.000112926239459104*B62))))))*SIN(0.970645957317775*(3.8647768204005+1.62058025943827*SIN(0.21469815156228-0.68427529911992*B62)))))</f>
      </c>
      <c r="BK62">
        <f>-3.19244398732623+1.12586549431762/(2.08956232517353-14.3847669140417*COS(17.8628331842245*(-2.04789184159191-2.53538001515763*A62))*COS(2.34127318896247*B62))-0.116827522015499*(-0.0463344736960289+COS(0.45017225038641-COS((-0.200899973516642+B62)*(3.8637241772538+0.891941454495948*COS(0.454538252181423*(-4.54895958232256+B62))*(-2.99428964346217+4.38888348998079/(-6.45816380592759-0.930766521179757*B62)+10.257296978812*SIN(0.970645957317775*(3.8647768204005+SIN(0.0398437791555164+0.68427529911992*B62)*(-1.66169941542143-SIN(0.0336206493084471*SIN(B62)))))))))+(-9.57012350287464*COS(6.26506655935736*Csc(0.89022335658841*COS(1.66169941542143-B62))))/(-4.02543794144377+3.89778188649779*SIN(1.68307575195236+COS((1.0164624713026*(-2.40026564724377-0.293273057904527*COS(0.352073807669771*SIN(4.38888348998079*B62)*SIN((1.11596601165107*(4.01236775500626+0.647482220799467*(-3.2899633919266+1.91241527905177*(0.0104239707108729-B62)-0.916567894734818*(4.91889103745603+B62)))*(B62-0.376546788699777*(-1.0034425620328+SIN((13.6682093364167*(-4.02543794144377+4.12128452096706*SIN(3.04605526034252+0.756294601786745*A62*COS(2.34127318896247*B62)*COS((-3.89983574117648+0.0139686638929919*COS((4.49810867871241*COS(4.38888348998079+B62))/(1.66241695692097-1.96036832657105*(0.0104239707108729-B62)*SIN(12.642440807505*B62*COS(0.179272778479524*(-3.07062809023029+0.0691776291570159*B62+0.966809356649144*COS(1.83745493597157*SIN(0.884187666036016*(3.8647768204005-SIN(0.683732218305354*B62)*(-1.66169941542143-SIN(0.0629521986177826*SIN(B62)))))))))-1.4614001137936*(-3.56575756335229+0.0333904022707034*(0.0178168467838976+2.78520763403669/((0.984223326634907*COS(1.5505125154381*B62))/(0.249313134655931+6.87819645143681*B62)+3.10463810559498/(-0.0410693641686142+4.04618419368851*COS(1.91495843382934*COS(0.228866264528742*SIN(0.783541008254785*B62)))))-2.04234628259225*(-4.02543794144377+SIN(0.279982028875551*(8.14479154149258+(-45.8848183789036*B62)/(COS((4.5113192098519*(4.38888348998079-2.57110384654335*B62))/B62)*COS(0.371853168252836*B62))+0.228866264528742/(0.458492073235626+(4.74492017588741*SIN(1.07039612175432*B62))/B62)))))))))/(1.9070449451209+4.04618419368851*B62)))))/(B62*COS((2.23129038338461*B62)/SIN(1.32239027642284+(-0.236425596508051*COS(B62)*COS(1.3750577389378*SIN(4.38888348998079*SIN(B62))))/(COS(6.89692498451458*(1.79369938948017+B62+0.224205789019262*(1.13007966903571-COS(2.55680093540035+2.85369664524703/B62))))*SIN(2.81579124296115+0.733686745724532*(0.997483071903992*(-4.84819983677129-3.14383711712105*SIN(3.26326372784542*COS(0.745042283995865+4.38888348998079*SIN(B62))))-(2.33541554522187+1.07642438888524/SIN(B62))*SIN((2.25711826043782*COS(40.0597560166563/(COS(0.150835764170477*B62)*COS(3.10463810559498*(-2.53538001515763+B62-0.550799529526559*(-8.77364090383746+1.32790216254556*(-0.446299593328702+0.298925166728684*B62+1.64011751913756*(4.75123511441602-0.104194893193397*SIN(3.04605526034252+4.54895958232256*COS(3.53286308706162*SIN(2.35151374678552*SIN(1.00142880693641/B62))))))))))-2.7676129357411*(1.64686568436068+0.495255411950829*(-4.83333429355996+COS(0.384595740834949*(1.50704551792392*B62+0.196671547872117/(0.498669774984871+4.19054462638296*COS(0.130821662147091*(-1.26221974320673-0.70433848197628*(-10.5282948290564-0.518128807244517*(-0.0398437791555164-96.2657448521152*(-3.30386236010148+10.4409745107485*COS(B62))*COS(1.06282763033982*B62))))*(-2.41640103524547-3.14383711712105*COS(0.104944825667732*COS(0.693935322170248*B62)))*(4.61366923575936+5.7262367634124*SIN(7.2701303077199*B62*(-2.76701553574705+0.0346994035652252*(-1.0034425620328-0.292203822137493*(4.54170879037296+B62))))-0.999785323978975*(4.55715261915801-84.9302750429841*COS(3.76696487679641*B62*SIN(4.38888348998079+B62))+1.02615493643776*10^18/(-0.21125249507606-4.04618419368851*SIN(2.95121604831838*COS(0.228866264528742-1.31964592815584/B62))))))))))*SIN(B62))))/A62))))))*SIN(0.102880699536384-COS(0.970158169284869-COS(0.796749079294485*B62*(1.75104353123216+B62)))))))))/(-7.59841351743161-0.000246958146621201*B62*SIN(1.51710578095748*(-2.33541554522187+SIN(0.213432382182193+1.32336584838561*B62))))))))/(-2.84355529717235-0.187768283577164*SIN(0.947274064822019*(3.32168059384751+B62)))))*SIN(0.970645957317775*(3.8647768204005+0.680634131508929*SIN(0.21469815156228-0.68427529911992*B62)))))</f>
      </c>
      <c r="BL62">
        <f>-2.53538001515763+0.778499045397058/(1.75104353123216+6.71358746348701*COS(33.2138636553604*(3.85548390218424-1.22028522025927*A62))*COS(2.34127318896247*B62))-1.17395074656324/(-0.102880699536384+COS(0.970158169284869-COS((-4.4799701720476+0.476577364714937*(12.8847522437049+A62-2.44443881102134/B62))*(-8.08659236886415+B62)))-2.44884994123778/(-4.02543794144377+0.294733137896549*SIN(0.867277469748485-COS(10.4210669354735*(-0.189309768993577+0.493262271901336*(5.12649419432822+4.38417312211862/(-1.6911420937038+4.38888348998079/B62))))+(19.7456867666596*COS(0.315118259777248*B62))/(-4.02543794144377+14.2267368128445*SIN(1.68307575195236+COS(0.570898547743601/(COS(2.81718899581378*SIN(1.32336584838561*SIN(0.987711766462689*(-0.970158169284869+COS(17.9148737532156*COS(4.38888348998079*B62))))))*(3.69848324037571-0.085288534571217*SIN(4.172523531424+0.977040748286438*(-1.0034425620328+B62))))))))))</f>
      </c>
      <c r="BM62">
        <f>-2.53538001515763+0.778499045397058/(1.75104353123216+6.71358746348701*COS(33.2138636553604*(3.85548390218424-1.22028522025927*A62))*COS(2.34127318896247*B62))-1.17395074656324/(-0.102880699536384+COS(0.970158169284869-COS((-4.4799701720476+0.476577364714937*(12.8847522437049+A62-2.44443881102134/B62))*(-8.08659236886415+B62)))-3.0702164658237/(-4.02543794144377+0.294733137896549*SIN(0.867277469748485-COS(10.4210669354735*(-0.189309768993577+0.493262271901336*(5.12649419432822+4.38417312211862/(-1.6911420937038+4.38888348998079/B62))))+(19.7456867666596*COS(0.315118259777248*B62))/(-4.02543794144377+14.2267368128445*SIN(1.68307575195236+COS(0.570898547743601/(COS(2.81718899581378*SIN(1.32336584838561*SIN(0.987711766462689*(-0.970158169284869+COS(17.9148737532156*COS(4.38888348998079*B62))))))*(3.69848324037571-0.085288534571217*SIN(4.172523531424+0.977040748286438*(-1.0034425620328+B62))))))))))</f>
      </c>
      <c r="BN62">
        <f>-2.53538001515763+0.778499045397058/(1.75104353123216+6.71358746348701*COS(33.2138636553604*(3.85548390218424-1.22028522025927*A62))*COS(2.34127318896247*B62))-1.17395074656324/(-0.102880699536384+COS(0.970158169284869-COS((-4.4799701720476+0.476577364714937*(12.3834220756504+A62-2.44443881102134/B62))*(-8.08659236886415+B62)))+2.26632519511585/(-4.02543794144377+0.294733137896549*SIN(0.867277469748485-COS(10.4210669354735*(-0.189309768993577+0.493262271901336*(5.12649419432822+4.38417312211862/(-2.12750102800033+4.38888348998079/B62))))+(19.7456867666596*COS(0.315118259777248*B62))/(-4.02543794144377-4.75123511441601*(-4.01236775500626-SIN(1.68307575195236+COS(0.570898547743601/(COS(2.81718899581378*SIN(1.32336584838561*SIN(0.987711766462689*(-0.970158169284869+COS(17.9148737532156*COS(4.38888348998079*B62))))))*(3.69848324037571-0.085288534571217*SIN(4.172523531424+0.977040748286438*(-1.0034425620328+B62)))))))))))</f>
      </c>
      <c r="BO62">
        <f>-2.53538001515763-1.17395074656324/(-0.102880699536384+COS(0.970158169284869-COS((-5.73234392829489+0.476577364714937*(3.59973874652164-0.30032805677058*B62))*(-8.08659236886415+B62)))-2.44884994123778/(-4.02543794144377+0.294733137896549*SIN(0.867277469748485-COS(10.4210669354735*(-0.189309768993577+0.493262271901336*(5.12649419432822+4.38417312211862/(-2.12750102800033+4.38888348998079/B62))))+(19.7456867666596*COS(0.315118259777248*B62))/(-4.02543794144377-4.75123511441601*(-4.01236775500626-SIN(1.68307575195236+COS(0.501173997796498/(B62*COS(2.81718899581378*SIN(1.32336584838561*SIN(0.987711766462689*(-0.970158169284869+COS(17.9148737532156*COS(4.38888348998079*B62))))))))))))))+0.778499045397058/(1.75104353123216-1.93163519161352*COS(33.2138636553604*(3.85548390218424-1.22028522025927*A62))*COS(2.34127318896247*B62)*(-0.481943707124545+0.236425596508051/(COS(6.89692498451458*(-2.45200857029818+B62))*SIN(2.81579124296115+0.733686745724532*((-2.25711826043782*COS(1763.29818529963/(COS(0.150835764170477*B62)*(-2.69489162896542+COS(3.10463810559498*(-2.53538001515763+B62-1.97935092928286*(-8.77364090383746-3.07062809023029*(-0.446299593328702+0.00298814217242901*B62+3.36902552858082*COS(B62)+1.64011751913756*(4.75123511441602-0.104194893193397*SIN(3.04605526034252+1.54444395209071*COS(3.53286308706162*SIN(2.35151374678552*SIN(1.00142880693641/B62)))))))))))+2.7676129357411*(1.64686568436068+0.495255411950829*(-4.83333429355996+COS(0.384595740834949*(-0.0096492048554675+0.343377882179898*(4.38888348998079+B62))))*SIN(B62)))*(4.58467139413441-2.08956232517353*SIN(B62)))/A62+0.997483071903992*(-4.85870348444865-3.14383711712105*SIN(3.26326372784542*COS(0.745042283995866+4.38888348998079*SIN(B62)))))))))</f>
      </c>
      <c r="BP62">
        <f>-2.53538001515763+0.821650834584695/(1.75104353123216+6.71358746348701*COS(33.2138636553604*(3.85548390218424-1.22028522025927*A62))*COS(2.34127318896247*B62))-1.17395074656324/(-0.102880699536384+COS(0.970158169284869-COS((-4.4799701720476+0.476577364714937*(12.8847522437049+A62-2.44443881102134/B62))*(-8.08659236886415+B62)))-2.44884994123778/(-4.02543794144377+0.294733137896549*SIN(0.867277469748485-COS(10.4210669354735*(-0.189309768993577+0.493262271901336*(5.12649419432822+4.38417312211862/(-2.12750102800033+4.38888348998079/B62))))+(19.7456867666596*COS(0.315118259777248*B62))/(-4.02543794144377+14.2267368128445*SIN(1.68307575195236+COS(0.570898547743601/(COS(2.81718899581378*SIN(1.32336584838561*SIN(0.987711766462689*(-0.970158169284869+COS(17.9148737532156*COS(1.89585059019769/(-8.68751137060312+0.601793555873873*(0.0104239707108729-B62)*SIN(0.179272778479524*(-2.14264276460126-0.993480082000876*B62)*B62*(3.93978482603949+0.997483071903992*COS(3.49622751072893+1.32336584838561*SIN(3.26326372784542*COS(1.9070449451209*COS(4.38888348998079*B62))))*(-8.89161936473553-0.187768283577164*SIN(0.947274064822019*(3.32168059384751+B62))))))))))))*(3.69848324037571-0.085288534571217*SIN(4.172523531424+0.977040748286438*(-1.0034425620328+B62))))))))))</f>
      </c>
      <c r="BQ62">
        <f>-0.715614181593226+0.778499045397058/(1.75104353123216+6.71358746348701*COS(28.5611498917064*(3.85548390218424-1.22028522025927*A62))*COS(2.34127318896247*B62))</f>
      </c>
      <c r="BR62">
        <f>-2.53538001515763+0.778499045397058/(1.75104353123216-0.930939425058453*COS(0.498669774984871/A62)*COS(30.6267439013831*(3.85548390218424-1.22028522025927*A62))*COS(2.34127318896247*B62))-1.17395074656324/(-0.102880699536384+COS(0.970158169284869-COS((-8.08659236886415+B62)*(-4.4799701720476-0.341076373801376*(4.14738263638421+A62-2.44443881102134/B62-2.85369664524703*(-4.0960305754739+4.10302537581516*(-1.22028522025927+0.010005966605881*A62)*COS((5.81764923750462*COS(4.38888348998079+B62)*SIN(0.534714488090634*COS(3.10463810559498*(-3.26428930183994+B62))*COS(0.155475435806166*(-0.970158169284869+B62))))/(-2.46792380291555+0.711722780484071*(-11.3501183638935+(-0.510108221218374+SIN(0.0104239707108729-B62))*SIN(6.03615085257551*(4.82167162146245-0.451281666552392*(0.228866264528742+B62)+0.213641279321011*B62)*B62))-1.96036832657105*(0.0104239707108729-B62)*SIN(12.642440807505*B62*COS(0.179272778479524*(-3.07062809023029+0.0691776291570159*B62+0.966809356649144*COS(2.64427967123349+0.228866264528742*SIN(B62)))))-0.45017225038641*(-3.56575756335229+0.0333904022707034*(-0.383557820979713+2.78520763403669/(3.10463810559498/(-0.0410693641686142+4.04618419368851*COS(0.212951183376325*COS(0.228866264528742*SIN(0.425711707191754*B62))))-0.754178171033725*COS(3.48749934416123*(-4.24321362335637+SIN(B62))))-1.2317908493828*(-2.41640103524547+SIN(0.279982028875551*(5.0401534358976+B62+(-45.8848183789036*B62)/(COS((4.5113192098519*(5.88535920444246-3.84759446571111*B62))/B62)*COS(0.371853168252836*B62))+0.228866264528742/(0.458492073235626+(4.74492017588741*SIN(1.07039612175432*B62))/B62)))))))))))))+0.165935022714804*SIN(3.43689890591473-COS(10.4210669354735*(1.99594335397759+0.493262271901336*(5.12649419432822-1.51547754764245/(-2.12750102800033+4.38888348998079/B62))))+(19.7456867666596*COS(0.315118259777248*B62))/(-4.02543794144377+0.45017225038641*(-4.01236775500626-SIN(1.68307575195236+COS((1.00252327900784*(0.675414338333634+2.22946329466955/(COS(B62)*(1.96697100595367/(-4.01236775500626+0.711722780484071*(-5.14314724672842-(-0.510108221218374+SIN(0.0104239707108729-B62))*SIN(3.23243616075294*(4.82167162146245+0.0823120999176122*(0.228866264528742+B62)+0.213641279321011*B62)*B62)))-4.61159416251987/(3.67369281647034+1.54930788009319*COS(0.464011286218211-2.1873394434784*SIN(3.53977960545111+0.428189322472372*(-2.22132832222866+2.90032775970771/(0.464011286218211+B62)+0.251759540947922*B62)))+0.113360324107389*B62*(2.60995781336344-96.2657448521152*COS(3.40769579713652*B62)*(-4.02543794144377-SIN(1.42226738378444*SIN(B62)))))))))/(COS(0.464011286218211*SIN(1.32336584838561*SIN(0.987711766462689*(-0.970158169284869+COS(17.9148737532156*COS(0.227848381549171*B62))))))*(3.69848324037571+0.085288534571217*SIN(0.733686745724532*(-(2.33541554522187+1.07642438888524/SIN(B62))*SIN((2.25711826043782*COS(2.7676129357411*(1.64686568436068+0.495255411950829*COS(B62)*(-4.83333429355996+COS(1.28705698413417*(1.50704551792392*B62+0.0395560655776378/COS(0.144691715076527+0.204948333879852/B62)))))-17.3218462737165/(COS(0.150835764170477*B62)*COS(3.10463810559498*(-2.53538001515763+B62-0.550799529526559*(-8.77364090383746+1.32790216254556*(-0.446299593328702+0.242868609434218*B62+1.64011751913756*(4.75123511441602-0.104194893193397*SIN(3.04605526034252+4.54895958232256*COS(3.53286308706162*SIN(2.35151374678552*SIN(1.00142880693641/B62))))))))))))/A62)-0.997483071903992*(-4.84819983677129-3.14383711712105*SIN(3.26326372784542*COS(0.745042283995865+4.38888348998079*SIN(B62))))))))))))))</f>
      </c>
      <c r="BS62">
        <f>-2.53538001515763+0.778499045397058/(1.75104353123216-0.930939425058453*COS(0.498669774984871/A62)*COS(30.6267439013831*(3.85548390218424-1.22028522025927*A62))*COS(2.34127318896247*B62))-1.17395074656324/(-0.102880699536384+COS(0.970158169284869-COS((-8.08659236886415+B62)*(-4.4799701720476-0.341076373801376*(4.14738263638421+A62-2.44443881102134/B62-2.85369664524703*(-4.0960305754739+4.10302537581516*(-1.22028522025927+0.010005966605881*A62)*COS((5.81764923750462*COS(4.38888348998079+B62)*SIN(0.534714488090634*COS(3.10463810559498*(-3.26428930183994+B62))*COS(0.155475435806166*(-0.970158169284869+B62))))/(-2.46792380291555+0.711722780484071*(-11.3501183638935+(-0.510108221218374+SIN(0.0104239707108729-B62))*SIN(6.03615085257551*(4.82167162146245-0.451281666552392*(0.228866264528742+B62)+0.213641279321011*B62)*B62))-1.96036832657105*(0.0104239707108729-B62)*SIN(12.642440807505*B62*COS(0.179272778479524*(-3.07062809023029+0.0691776291570159*B62+0.966809356649144*COS(2.64427967123349+0.228866264528742*SIN(B62)))))-0.45017225038641*(-3.56575756335229+0.0333904022707034*(-0.383557820979713+2.78520763403669/(3.10463810559498/(-0.0410693641686142+4.04618419368851*COS(0.212951183376325*COS(0.228866264528742*SIN(0.425711707191754*B62))))-0.754178171033725*COS(3.48749934416123*(-4.24321362335637+SIN(B62))))-1.2317908493828*(-2.41640103524547+SIN(0.279982028875551*(5.0401534358976+B62+(-45.8848183789036*B62)/(COS((4.5113192098519*(5.88535920444246-3.84759446571111*B62))/B62)*COS(0.371853168252836*B62))+0.228866264528742/(0.458492073235626+(4.74492017588741*SIN(1.07039612175432*B62))/B62)))))))))))))+0.179299104591765*COS(171.354165997469/B62)*SIN(3.43689890591473-COS(10.4210669354735*(1.99594335397759+0.493262271901336*(5.12649419432822-1.51547754764245/(-2.12750102800033+4.38888348998079/B62))))+(19.7456867666596*COS(0.315118259777248*B62))/(-4.02543794144377+0.45017225038641*(-4.01236775500626-SIN(1.68307575195236+COS((1.00252327900784*(0.675414338333634+2.22946329466955/(COS(B62)*(1.96697100595367/(-4.01236775500626+0.711722780484071*(-5.14314724672842-(-0.510108221218374+SIN(0.0104239707108729-B62))*SIN(3.23243616075294*(4.82167162146245+0.0823120999176122*(0.228866264528742+B62)+0.213641279321011*B62)*B62)))-4.61159416251987/(3.67369281647034+1.54930788009319*COS(0.464011286218211-2.1873394434784*SIN(3.53977960545111+0.428189322472372*(-2.22132832222866+2.90032775970771/(0.464011286218211+B62)+0.251759540947922*B62)))+0.113360324107389*B62*(2.60995781336344-96.2657448521152*COS(3.40769579713652*B62)*(-4.02543794144377-SIN(1.42226738378444*SIN(B62)))))))))/(COS(0.464011286218211*SIN(1.32336584838561*SIN(0.987711766462689*(-0.970158169284869+COS(17.9148737532156*COS(0.227848381549171*B62))))))*(3.69848324037571+0.085288534571217*SIN(0.733686745724532*(-4.58467139413441*SIN((2.25711826043782*COS(2.7676129357411*(1.64686568436068+0.495255411950829*COS(B62)*(-4.83333429355996+COS(1.28705698413417*(1.50704551792392*B62+0.0395560655776378/COS(0.144691715076527+0.204948333879852/B62)))))-17.3218462737165/(COS(0.150835764170477*B62)*COS(3.10463810559498*(-2.53538001515763+B62-0.550799529526559*(-8.77364090383746+1.32790216254556*(-0.446299593328702+0.242868609434218*B62+1.64011751913756*(4.75123511441602-0.104194893193397*SIN(3.04605526034252+4.54895958232256*COS(3.53286308706162*SIN(2.35151374678552*SIN(1.00142880693641/B62))))))))))))/A62)-0.997483071903992*(-4.84819983677129-3.14383711712105*SIN(3.26326372784542*COS(0.745042283995865+4.38888348998079*SIN(B62))))))))))))))</f>
      </c>
      <c r="BT62">
        <f>-2.53538001515763+0.778499045397058/(1.75104353123216+6.71358746348701*COS(30.6267439013831*(3.85548390218424-1.22028522025927*A62))*COS(2.34127318896247*B62))-1.2666196939553/(-11.2222882944706/(3.69848324037571-0.103482088848126*SIN(2.95438281782893+B62))+(3.89200134589662*COS(0.753159400904593*B62))/(-4.02543794144377+0.294733137896549*SIN(4.07479627487985-COS(7.29748814053158*(-0.189309768993577-0.296391691300352*(4.93633565740369+4.38417312211862/(-1.38639110165225+4.38888348998079/B62))))+(19.7456867666596*COS(0.315118259777248*B62))/(-4.02543794144377+14.2267368128445*SIN(1.68307575195236+COS((1.02019666358136*Sec(B62))/(2.61194505247029+5.4090082053798*SIN(4.96126794189452-B62))))))))</f>
      </c>
      <c r="BU62">
        <f>-2.53538001515763+0.778499045397058/(1.75104353123216+6.71358746348701*COS(30.6267439013831*(3.85548390218424-1.22028522025927*A62))*COS(2.34127318896247*B62))-1.17395074656324/(-0.102880699536384+COS(0.970158169284869-COS((-8.08659236886415+B62)*(4.82167162146245+0.296765101465277*(12.584661969583+A62-2.44443881102134/B62)+0.892008308560504*Csc(1.10214350961724+1.33382928167442*COS(B62)*COS(1.3750577389378*SIN(4.38888348998079*SIN(B62)))))))-2.44884994123778/(-4.02543794144377+0.294733137896549*SIN(0.867277469748485-COS(10.4210669354735*(-0.189309768993577-0.495255411950829*(5.12649419432822+4.38417312211862/(-1.38639110165225+4.38888348998079/B62))*COS(0.454538252181423*(-2.24925584891254-0.179272778479524*(-0.510108221218374+2.95121604831838*COS(0.497489917065028*(0.228866264528742+B62)))))))+(19.7456867666596*COS(0.137725078229943*B62))/(-4.02543794144377+14.2267368128445*SIN(1.68307575195236+COS(0.626946920482001/(3.69848324037571+5.4090082053798*SIN(4.172523531424+0.977040748286438*(-1.0034425620328+B62)))))))))</f>
      </c>
      <c r="BV62">
        <f>-2.53538001515763+0.778499045397058/(1.75104353123216-0.930939425058453*COS(0.498669774984871/A62)*COS(30.6267439013831*(3.85548390218424-1.22028522025927*A62))*COS(2.34127318896247*B62))-1.17395074656324/(-0.102880699536384+COS(0.970158169284869-COS((-8.08659236886415+B62)*(-4.4799701720476-0.341076373801376*(4.14738263638421+A62-2.44443881102134/B62-2.85369664524703*(-4.0960305754739+4.10302537581516*(-1.22028522025927-0.0092562748436248*A62)*COS((5.81764923750462*COS(4.38888348998079+B62)*SIN(0.534714488090634*COS(3.10463810559498*(-3.26428930183994+B62))*COS(0.155475435806166*(-0.970158169284869+B62))))/(1.66241695692097-1.96036832657105*(0.0104239707108729-B62)*SIN(12.642440807505*B62*COS(0.179272778479524*(-3.07062809023029+0.0691776291570159*B62+0.966809356649144*COS(2.64427967123349+0.228866264528742*SIN(B62)))))-0.45017225038641*(-3.56575756335229+0.0333904022707034*(-0.383557820979713+2.78520763403669/(3.10463810559498/(-0.0410693641686142+4.04618419368851*COS(0.212951183376325*COS(0.228866264528742*SIN(0.425711707191754*B62))))-0.754178171033725*COS(3.48749934416123*(-4.24321362335637+SIN(B62))))+2.68050352172264*(-2.41640103524547+SIN(0.279982028875551*(5.0401534358976+B62+(-45.8848183789036*B62)/(COS((4.5113192098519*(5.88535920444246-3.84759446571111*B62))/B62)*COS(0.371853168252836*B62))+0.228866264528742/(0.458492073235626+(4.74492017588741*SIN(1.07039612175432*B62))/B62)))))))))))))+0.165935022714804*SIN(3.43689890591473-COS(10.4210669354735*(1.99594335397759+0.493262271901336*(5.12649419432822-1.51547754764245/(-2.12750102800033+4.38888348998079/B62))))+(19.7456867666596*COS(0.315118259777248*B62))/(-4.02543794144377+0.45017225038641*(-4.01236775500626-SIN(1.68307575195236+COS((1.00252327900784*(0.675414338333634+5.51944878711322/(COS(B62)*(1.96697100595367/(-4.01236775500626+0.711722780484071*(-5.14314724672842-4.04618419368851*B62*SIN(2.93512202034308*(4.82167162146245+0.0823120999176122*(0.228866264528742+B62)+0.213641279321011*B62)*B62)))-4.61159416251987/(3.67369281647034+1.54930788009319*COS(0.464011286218211-2.1873394434784*SIN(3.53977960545111+0.428189322472372*(-2.22132832222866+2.90032775970771/(0.464011286218211+B62)+0.251759540947922*B62)))+0.113360324107389*B62*(2.60995781336344-96.2657448521152*COS(3.40769579713652*B62)*(-4.02543794144377-SIN(1.42226738378444*SIN(B62)))))))))/(COS(0.464011286218211*SIN(1.32336584838561*SIN(0.987711766462689*(-0.970158169284869+COS(17.9148737532156*COS(0.227848381549171*B62))))))*(3.69848324037571+0.085288534571217*SIN(0.733686745724532*(-(2.33541554522187+1.07642438888524/SIN(B62))*SIN((2.25711826043782*COS(2.7676129357411*(1.64686568436068+0.495255411950829*COS(B62)*(-4.83333429355996+COS(1.28705698413417*(1.50704551792392*B62+0.0395560655776378/COS(0.144691715076527+0.204948333879852/B62)))))-17.3218462737165/(COS(0.150835764170477*B62)*COS(3.10463810559498*(-2.53538001515763+B62-0.550799529526559*(-8.77364090383746+1.32790216254556*(-0.446299593328702+0.244821246622017*B62+1.64011751913756*(4.75123511441602-0.104194893193397*SIN(3.04605526034252+4.54895958232256*COS(3.53286308706162*SIN(2.35151374678552*SIN(1.00142880693641/B62))))))))))))/A62)-0.997483071903992*(-4.62453290626782+0.347182790533016*COS(1.51547754764245/(-2.12750102800033+4.38888348998079/B62))-3.14383711712105*SIN(3.26326372784542*COS(0.745042283995865+4.38888348998079*SIN(B62))))))))))))))</f>
      </c>
      <c r="BW62">
        <f>-2.53538001515763+0.778499045397058/(1.75104353123216+6.71358746348701*COS(30.6267439013831*(3.85548390218424-1.22028522025927*A62))*COS(2.34127318896247*B62))-1.17395074656324/(-0.102880699536384+COS(0.970158169284869-COS((-8.08659236886415+B62)*(4.82167162146245+0.296765101465277*(12.584661969583+A62-2.44443881102134/B62)+0.892008308560504*Csc(1.10214350961724+0.591097706029779*COS(B62)*COS(1.3750577389378*SIN(4.38888348998079*SIN(B62)))))))-2.44884994123778/(-4.02543794144377+0.294733137896549*SIN(0.867277469748485-COS(10.4210669354735*(-2.5110825224983+COS(0.454538252181423*(-2.24925584891254-0.179272778479524*(-0.510108221218374+2.95121604831838*COS(0.497489917065028*(0.228866264528742+B62)))))*SIN(B62)*(5.67478471192723+4.38417312211862/(-1.38639110165225+4.38888348998079/B62)-1.96036832657105*(0.0104239707108729-B62)*SIN(12.642440807505*B62*COS(0.179272778479524*(-3.07062809023029+0.0691776291570159*B62+0.966809356649144*COS(0.0865514593704007*SIN(B62)))))-1.4614001137936*(-3.56575756335229+0.0333904022707034*(-1.0034425620328+B62+2.78520763403669/(-1.1249515224028*COS(1.25053959456292*B62)+3.10463810559498/(-0.0410693641686142+4.04618419368851*COS(1.5792805139324*COS(0.228866264528742*SIN(0.621340074663686*B62)))))-2.04234628259225*(-4.02543794144377+SIN(0.279982028875551*(8.14479154149258+(-45.8848183789036*COS(B62))/(COS((4.5113192098519*(4.38888348998079-1.69423398632946*B62))/B62)*COS(0.371853168252836*B62))+0.228866264528742/(2.43585677776938+(4.74492017588741*SIN((0.738452660725532*B62)/COS(0.473808200250788*COS(0.150835764170477*B62)*COS(3.10463810559498*(-2.53538001515763+B62-0.550799529526559*(-8.77364090383746+1.32790216254556*(-0.479615611946378+1.64011751913756*(4.75123511441602-4.05137050842486*B62)+0.00298814217242901*B62-B62/(-4.24321362335637+SIN(1.16961510262995*COS(0.77900829374141/A62))))))))))/B62)))))))))+(19.7456867666596*COS(0.315118259777248*B62))/(-4.02543794144377+14.2267368128445*SIN(1.68307575195236+COS(0.626735530923938/(3.69848324037571+5.4090082053798*SIN(4.172523531424+0.977040748286438*(-1.0034425620328+B62)))))))))</f>
      </c>
      <c r="BX62">
        <f>-2.53538001515763+0.778499045397058/(1.75104353123216+6.71358746348701*COS(30.6267439013831*(3.85548390218424-1.22028522025927*A62))*COS(2.34127318896247*(0.0104239707108729-B62)))-1.17395074656324/(1.52085826862378+COS(0.970158169284869-COS((-8.08659236886415+B62)*(4.82167162146245+0.296765101465277*(12.584661969583+A62-2.44443881102134/B62)+0.892008308560504*Csc(0.347838125305021+(-1.96697100595367*COS(B62)*COS(1.3750577389378*SIN(4.38888348998079*SIN(B62))))/B62)))))</f>
      </c>
      <c r="BY62">
        <f>-2.53538001515763+0.778499045397058/(1.75104353123216+6.71358746348701*COS(30.6267439013831*(3.85548390218424-1.22028522025927*A62))*COS(2.34127318896247*(0.0104239707108729-B62)))-1.17395074656324/(1.52085826862378+COS(0.970158169284869-COS((-8.08659236886415+B62)*(4.82167162146245+0.296765101465277*(12.584661969583+A62-2.44443881102134/B62)+0.892008308560504*Csc(0.347838125305021+(-1.96697100595367*COS(B62)*COS(1.3750577389378*SIN(4.38888348998079*SIN(B62))))/B62)))))</f>
      </c>
      <c r="BZ62">
        <f>-2.53538001515763+0.778499045397058/(1.75104353123216+6.71358746348701*COS(30.6267439013831*(3.85548390218424-1.22028522025927*A62))*COS(2.34127318896247*(0.0104239707108729-B62)))-1.17395074656324/(1.52085826862378+COS(0.970158169284869-COS((-8.08659236886415+B62)*(4.82167162146245+0.296765101465277*(13.1404973993675+A62-2.44443881102134/B62+0.556153597123559*COS(0.360497727172928*B62))+0.892008308560504*Csc(0.347838125305021+(-1.96697100595367*COS(B62)*COS(1.3750577389378*SIN(4.38888348998079*SIN(B62))))/B62)))))</f>
      </c>
      <c r="CA62">
        <f>-2.53538001515763+0.778499045397058/(1.75104353123216+6.71358746348701*COS(30.6267439013831*(3.85548390218424-1.22028522025927*A62))*COS(2.34127318896247*(0.0104239707108729-B62)))-1.17395074656324/(1.52085826862378+COS(0.970158169284869-COS((-8.08659236886415+B62)*(4.82167162146245-0.495255411950829*COS(0.645449502225374*(-4.46491320015797-1.50704551792392*B62))*(13.1404973993675+A62-2.44443881102134/B62+0.556153597123559*COS(0.360497727172928*B62))+0.892008308560504*Csc(0.347838125305021+(-1.96697100595367*COS(B62)*COS(1.3750577389378*SIN(4.38888348998079*SIN(B62))))/B62)))))</f>
      </c>
      <c r="CB62">
        <f>-2.53538001515763+0.787981818347263/(1.75104353123216-3.20373596089422*COS(30.6267439013831*(3.85548390218424-1.22028522025927*A62))*COS(2.34127318896247*B62))-1.17395074656324/(-0.102880699536384+COS(0.970158169284869-COS((-8.08659236886415+B62)*(4.82167162146245+0.570685217482619*(12.584661969583+A62-2.44443881102134/B62)+0.892008308560504*Csc(1.10214350961724+8.3649272768838*COS(B62)*COS(1.3750577389378*SIN(4.38888348998079*SIN(B62)))*Csc(4.32868285742212*COS(3.53977960545111*(-0.0990673640486293+B62)))))))+(2.44885058952523*COS((15.2803726736218*(-1.51710578095748-0.085288534571217*SIN(4.69237334887556+0.977040748286438*(-1.0034425620328+B62))))/B62))/(-1.91275729542212-0.344193203671007*(-2.99428964346217+4.38888348998079/(-2.85369664524702-0.405203078789852*B62)+6.10673313768426*SIN(0.970645957317775*(3.8647768204005+3.01892781434028*SIN(0.0398437791555164+0.68427529911992*B62))))))</f>
      </c>
      <c r="CC62">
        <f>-2.53538001515763+0.787981818347263/(1.75104353123216-3.20373596089422*COS(30.6267439013831*(3.85548390218424-1.22028522025927*A62))*COS(2.34127318896247*B62))-1.17395074656324/(-0.102880699536384+COS(0.970158169284869-COS((-8.08659236886415+B62)*(4.82167162146245+0.570685217482619*(12.584661969583+A62-2.44443881102134/B62)+0.892008308560504*Csc(1.10214350961724+8.3649272768838*COS(B62)*COS(1.3750577389378*SIN(4.38888348998079*SIN(B62)))*Csc(4.32868285742212*COS(3.53977960545111*(-0.0990673640486293+B62)))))))+(2.44885058952523*COS((15.2803726736218*(-1.51710578095748-0.085288534571217*SIN(4.69237334887556+0.977040748286438*(-1.0034425620328+B62))))/B62))/(-1.91275729542212-0.344193203671007*(-2.99428964346217+4.38888348998079/(-2.85369664524702-0.405203078789852*B62)+6.10673313768426*SIN(0.970645957317775*(3.8647768204005+3.01892781434028*SIN(0.0398437791555164+0.68427529911992*B62))))))</f>
      </c>
      <c r="CD62">
        <f>-2.53538001515763+0.787981818347263/(1.75104353123216-3.20373596089422*COS(30.6267439013831*(3.85548390218424-1.22028522025927*A62))*COS(2.34127318896247*B62))-1.17395074656324/(-0.102880699536384+COS(0.970158169284869-COS((-8.08659236886415+B62)*(4.82167162146245+0.892008308560504*Csc(1.10214350961724+8.3649272768838*COS(B62)*COS(1.3750577389378*SIN(4.38888348998079*SIN(B62)))*Csc(2.56273885716467*COS(3.53977960545111*(-0.0990673640486293+B62))))+0.570685217482619*(7.00261675640299+A62+(4.01425577763392*COS(6.87410829084458/B62))/(-1.91275729542212+0.891941454495948*(-2.99428964346217+4.38888348998079/(0.407900594325699-0.999325768576598*B62)+6.10673313768426*SIN(B62)))))))+(2.44885058952523*COS((15.2803726736218*(-1.51710578095748-0.085288534571217*SIN(4.69237334887556+0.977040748286438*(-1.0034425620328+B62))))/B62))/(-1.91275729542212-0.344193203671007*(-2.99428964346217+4.38888348998079/(-2.85369664524702-0.405203078789852*B62)+6.10673313768426*SIN(0.970645957317775*(3.8647768204005+3.01892781434028*SIN(0.0398437791555164+0.68427529911992*B62))))))</f>
      </c>
      <c r="CE62">
        <f>-2.53538001515763+0.780059983330297/(1.75104353123216+0.920770837123875*COS(30.6267439013831*(3.85548390218424-1.22028522025927*A62))*COS(2.33341406131542*B62))-1.17395074656324/(-1.08970726038248-B62+COS(0.970158169284869-COS(8.08659236886415*COS(B62)*(4.82167162146245+0.415665886847509*(1.29769797941223+A62-2.44443881102134/B62)-0.892008308560504/COS(30.9095163742833+(0.579975494035767*COS(B62)*COS(1.3750577389378*SIN(4.38888348998079*SIN(B62))))/SIN(0.234990843821049*(-3.53977960545111+SIN(0.618053781215391*COS(171.354165997469/B62)*SIN(3.43689890591473-COS(10.4210669354735*(1.99594335397759-0.495255411950829*(3.30386236010148-1.51547754764245/(-2.12750102800033+4.38888348998079/B62)+1.83745493597157*COS(2.14621831230364*(-0.720640553761703+0.0149486471701785/(3.85548390218424-1.22028522025927*A62))))*COS(0.332099886715785/SIN(0.867277469748485-COS(10.4210669354735*(-0.189309768993577-0.382095311146127*(3.30386236010148+4.38417312211862/(-1.18506813461532+4.38888348998079/B62)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62)))))))*(B62-8.08845973366274*SIN(B62))))+2.16573234696969/(-4.02543794144377-4.75123511441601*(0.0408477479355928+0.595166291692657*COS(10.4210669354735*(1.48343470593101-0.397977498058071*(3.79253170859851+1.83745493597157*COS(2.14621831230364*(2.46584086298192-COS(0.970158169284869-COS(0.796749079294485*B62*(1.75104353123216+B62))))))))+(12.8048204407246*COS(0.315118259777248*B62))/(-4.02543794144377-4.75123511441601*(-4.01236775500626-SIN(1.68307575195236+COS((0.933698605719809*(-8.08659236886415+B62))/(COS(0.710809971653287*SIN(1.32336584838561*SIN(0.987711766462689*(-0.970158169284869+COS(12.1130486169505*COS(4.38888348998079*B62))))))*(3.69848324037571+0.145215261394385*SIN(4.172523531424+0.977040748286438*(17.8628331842245+B62))))))))))))))))))+(19.7456867666596*COS(0.313659330569682*B62))/(-4.02543794144377-2.48562107855926*(-4.01236775500626-SIN(1.68307575195236+COS(16.1146994045772/(3.69848324037571-0.085288534571217*SIN(4.172523531424+0.977040748286438*(-1.0034425620328+B62)))))))))))+(19.7456867666596*COS(0.315118259777248*B62))/(-4.02543794144377+0.45017225038641*(-4.01236775500626-SIN(1.68307575195236+COS(1.22028522025927*A62)))))))))))))</f>
      </c>
      <c r="CF62">
        <f>-2.53538001515763+0.780059983330297/(1.75104353123216+0.920770837123875*COS(30.6267439013831*(3.85548390218424-1.22028522025927*A62))*COS(2.33341406131542*B62))-1.17395074656324/(-1.08970726038248-B62+COS(0.970158169284869-COS(8.08659236886415*COS(B62)*(4.82167162146245+0.415665886847509*(1.29769797941223+A62+3.04283391879382/B62)-0.892008308560504/COS(30.9095163742833+(0.579975494035767*COS(B62)*COS(1.3750577389378*SIN(4.38888348998079*SIN(B62))))/SIN(0.234990843821049*(-3.53977960545111+SIN(0.618053781215391*COS(171.354165997469/B62)*SIN(3.43689890591473-COS(10.4210669354735*(1.99594335397759-0.495255411950829*(1.69146473519733-0.494723879231552*COS(B62)*(-4.83333429355996+COS(6.09685031462364*(0.204366940786288*B62+0.0395560655776378/COS(0.144691715076527+0.204948333879852/B62)))))*COS(0.332099886715785/SIN(0.867277469748485-COS(10.4210669354735*(-0.189309768993577-0.382095311146127*(3.30386236010148+4.38417312211862/(-1.18506813461532+4.38888348998079/B62)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62)))))))*(B62-8.08845973366274*SIN(B62))))+2.16573234696969/(-4.02543794144377-4.75123511441601*(0.0408477479355928+0.595166291692657*COS(10.4210669354735*(1.48343470593101-0.397977498058071*(3.79253170859851+1.83745493597157*COS(2.14621831230364*(2.46584086298192-COS(0.970158169284869-COS(0.796749079294485*B62*(1.75104353123216+B62))))))))+(12.8048204407246*COS(0.315118259777248*B62))/(-4.02543794144377-4.75123511441601*(-4.01236775500626-SIN(1.68307575195236+COS((0.933698605719809*(-8.08659236886415+B62))/(COS(0.710809971653287*SIN(1.32336584838561*SIN(0.987711766462689*(-0.970158169284869+COS(12.1130486169505*COS(4.38888348998079*B62))))))*(3.69848324037571+0.145215261394385*SIN(4.172523531424+0.977040748286438*(17.8628331842245+B62))))))))))))))))))+(19.7456867666596*COS(0.313659330569682*B62))/(-4.02543794144377-2.48562107855926*(-4.01236775500626-SIN(1.68307575195236+COS(16.1146994045772/(3.69848324037571-0.085288534571217*SIN(4.172523531424+0.977040748286438*(-1.0034425620328+B62)))))))))))+(19.7456867666596*COS(0.315118259777248*B62))/(-4.02543794144377+0.45017225038641*(-4.01236775500626-SIN(1.68307575195236+COS(1.22028522025927*A62)))))))))))))</f>
      </c>
      <c r="CG62">
        <f>-2.53538001515763+0.787981818347263/(1.75104353123216+6.71358746348701*COS(30.6267439013831*(3.85548390218424-1.22028522025927*A62))*COS(2.34127318896247*(0.0104239707108729-B62)))-1.17395074656324/(-0.102880699536384+COS(0.970158169284869-COS((-8.08659236886415+B62)*(4.82167162146245+0.892008308560504*Csc(1.10214350961724-0.489996431446389*(-1.91275729542212+0.891941454495948*(1.79152241468593+4.38888348998079/(-0.888836690323398-0.930766521179757*B62))*COS(0.454538252181423*(-4.54895958232256+B62)))*COS(B62)*COS(1.3750577389378*SIN(4.38888348998079*SIN(B62)))*Csc(4.32868285742212*COS(3.53977960545111*(-0.0990673640486293+B62))))+0.570685217482619*(12.584661969583+A62+(4.01425577763392*COS(6.87410829084458/B62))/(-3.97994282361962+0.891941454495948*COS(0.454538252181423*(1.96697100595367-B62))*(-2.99428964346217+4.38888348998079/(1.12749615696308-0.999325768576598*B62)+6.10673313768426*SIN(B62)))))))+(2.44885058952523*COS((15.2803726736218*(-1.51710578095748-0.085288534571217*SIN(4.69237334887556+0.977040748286438*(-1.0034425620328+B62))))/B62))/(-1.91275729542212-0.344193203671007*(-2.99428964346217+4.38888348998079/(-2.85369664524702-0.405203078789852*B62)+6.10673313768426*SIN(0.970645957317775*(3.8647768204005+3.01892781434028*SIN(0.0398437791555164+0.68427529911992*B62))))))</f>
      </c>
      <c r="CH62">
        <f>-2.53538001515763+0.787981818347263/(1.75104353123216+6.71358746348701*COS(30.6267439013831*(3.85548390218424-1.22028522025927*A62))*COS(2.34127318896247*(0.0104239707108729-B62)))-1.17395074656324/(-0.102880699536384+COS(0.970158169284869-COS((-8.08659236886415+B62)*(4.82167162146245+0.892008308560504*Csc(1.10214350961724-0.489996431446389*(-1.91275729542212+0.891941454495948*(1.79152241468593+4.38888348998079/(-0.888836690323398-0.930766521179757*B62))*COS(0.454538252181423*(-4.54895958232256+B62)))*COS(B62)*COS(1.3750577389378*SIN(4.38888348998079*SIN(B62)))*Csc(4.32868285742212*COS(3.53977960545111*(-0.0990673640486293+B62))))+0.570685217482619*(12.584661969583+A62+(4.01425577763392*COS(6.87410829084458/B62))/(-3.97994282361962+0.891941454495948*COS(0.454538252181423*(1.96697100595367-B62))*(-2.99428964346217+4.38888348998079/(1.12749615696308-0.999325768576598*B62)+6.10673313768426*SIN(B62)))))))+(2.44885058952523*COS((15.2803726736218*(-1.51710578095748-0.085288534571217*SIN(4.69237334887556-1.96697100595367*SIN(0.347838125305021+(-1.96697100595367*COS(B62)*COS(1.3750577389378*SIN(4.38888348998079*SIN(B62))))/B62))))/B62))/(-1.91275729542212-0.344193203671007*(-2.99428964346217+4.38888348998079/(-2.85369664524702-0.405203078789852*B62)+6.10673313768426*SIN(0.970645957317775*(3.8647768204005+3.01892781434028*SIN(0.0398437791555164+0.68427529911992*B62))))))</f>
      </c>
      <c r="CI62">
        <f>-2.53538001515763+0.787981818347263/(1.75104353123216+0.920770837123875*COS(30.6267439013831*(3.85548390218424-1.22028522025927*A62))*COS(2.33341406131542*B62))-1.17395074656324/(-0.102880699536384+COS(0.970158169284869-COS((-8.09244218131859+B62)*(4.82167162146245+0.892008308560504*Csc(1.10214350961724+2.57005674176339*COS(B62)*COS(1.3750577389378*SIN(4.38888348998079*SIN(B62)))*Csc(4.32868285742212*COS(3.53977960545111*(-0.0990673640486293+B62))))+0.570685217482619*(12.584661969583+A62+(4.01425577763392*COS(1.67204813636182/B62))/(-0.663566361640531+0.891941454495948*(-2.99428964346217+4.38888348998079/(0.407900594325699-0.999325768576598*B62)+6.10673313768426*SIN(B62)))))))+(2.44885058952523*COS((15.2803726736218*(-1.51710578095748-0.085288534571217*SIN(4.69237334887556+0.977040748286438*(-1.0034425620328+B62))))/B62))/(-1.91275729542212-0.344193203671007*(-2.99428964346217+4.38888348998079/(-2.85369664524702+0.525563442389905*B62+B62*COS(3.10463810559498*COS(0.891941454495948*(4.38888348998079/(-6.45816380592759-0.930766521179757*B62)+0.216844753627145*(1.64686568436068+32.6562960430631/SIN(4.69237334887556+0.977040748286438*(-1.0034425620328+B62)))+3.10463810559498*A62*SIN(0.970645957317775*(3.30386236010148+3.01892781434028*SIN(0.0398437791555164+0.68427529911992*B62)))))))+6.10673313768426*SIN(0.982847461064206*(3.8647768204005+3.01892781434028*SIN(0.0398437791555164+0.68427529911992*B62))))))</f>
      </c>
      <c r="CJ62">
        <f>-2.53538001515763+0.787981818347263/(1.75104353123216+0.920770837123875*COS(30.6267439013831*(3.85548390218424-1.22028522025927*A62))*COS(2.33341406131542*B62))-1.17395074656324/(-0.102880699536384+COS(0.970158169284869-COS((-8.09244218131859+B62)*(4.82167162146245+0.892008308560504*Csc(1.10214350961724+2.57005674176339*COS(B62)*COS(1.3750577389378*SIN(4.38888348998079*SIN(B62)))*Csc(4.32868285742212*COS(3.53977960545111*(-0.0990673640486293+B62))))-0.133687772985852*(12.584661969583+A62+(4.01425577763392*COS(1.67204813636182/B62))/(-0.663566361640531+0.891941454495948*(-2.99428964346217+4.38888348998079/(0.407900594325699-0.999325768576598*B62)+6.10673313768426*SIN(B62)))))))+(2.44885058952523*COS((15.2803726736218*(-1.51710578095748-0.085288534571217*SIN(4.69237334887556+0.977040748286438*(-1.0034425620328+B62))))/B62))/(-1.91275729542212-0.344193203671007*(-2.99428964346217+4.38888348998079/(-2.85369664524702+0.525563442389905*B62+B62*COS(3.10463810559498*COS(0.891941454495948*(4.38888348998079/(-6.45816380592759-0.930766521179757*B62)+0.216844753627145*(1.64686568436068+32.6562960430631/SIN(4.69237334887556+0.977040748286438*(-1.0034425620328+B62)))+3.10463810559498*A62*SIN(0.970645957317775*(3.30386236010148+3.01892781434028*SIN(0.0398437791555164+0.68427529911992*B62)))))))+6.10673313768426*SIN(0.982847461064206*(3.8647768204005+B62)))))</f>
      </c>
      <c r="CK62">
        <f>-2.53538001515763+0.780059983330297/(1.75104353123216+0.920770837123875*COS(30.6267439013831*(3.85548390218424-1.22028522025927*A62))*COS(2.3364983618542*B62))-1.17395074656324/(-1.08970726038248-B62+COS(0.970158169284869-COS(4.19086399424798*COS(B62)*SIN(B62))))</f>
      </c>
      <c r="CL62">
        <f>-2.53538001515763+0.780059983330297/(1.75104353123216+0.920770837123875*COS(30.6267439013831*(3.85548390218424-1.22028522025927*A62))*COS((2.26232388633918*B62)/SIN((4.46491320015797*(0.0104239707108729-B62))/B62)))-1.17395074656324/(-4.02543794144377-2.48562107855926*(-4.01236775500626-SIN(1.68307575195236+COS(0.244046543898768/B62))))</f>
      </c>
      <c r="CM62">
        <f>-2.53538001515763+0.780059983330297/(1.75104353123216+0.920770837123875*COS(30.6267439013831*(3.85548390218424-1.22028522025927*A62))*COS((2.26232388633918*B62)/SIN((4.46491320015797*(0.0104239707108729-B62))/B62)))-1.17395074656324/(-4.02543794144377-2.48562107855926*(-4.01236775500626-SIN(1.68307575195236+COS(0.244046543898768/B62))))</f>
      </c>
      <c r="CN62">
        <f>-2.53538001515763+0.780059983330297/(1.75104353123216+0.920770837123875*COS(30.6267439013831*(3.85548390218424-1.22028522025927*A62))*COS((2.26232388633918*B62)/SIN((4.46491320015797*(0.0104239707108729-B62))/B62)))-1.17395074656324/(-4.02543794144377-2.48562107855926*(-4.01236775500626-SIN(1.68307575195236+COS(0.244046543898768/B62))))</f>
      </c>
      <c r="CO62">
        <f>-2.53538001515763+0.780059983330297/(1.75104353123216+0.920770837123875*COS(30.6267439013831*(3.85548390218424-1.22028522025927*A62))*COS((2.26232388633918*B62)/SIN((4.46491320015797*(0.0104239707108729-B62))/B62)))-1.17395074656324/(-4.02543794144377-2.48562107855926*(-4.01236775500626-SIN(1.68307575195236+COS(0.244046543898768/B62))))</f>
      </c>
      <c r="CP62">
        <f>-6.48502186754103+0.780059983330297/(1.75104353123216+0.920770837123875*COS(30.6267439013831*(3.85548390218424-1.22028522025927*A62))*COS((2.26232388633918*B62)/SIN((4.46491320015797*(0.0104239707108729-B62))/B62)))</f>
      </c>
      <c r="CQ62">
        <f>-2.53538001515763+0.780059983330297/(1.75104353123216+0.920770837123875*COS(30.6267439013831*(3.85548390218424-1.22028522025927*A62))*COS((2.26232388633918*B62)/SIN((4.46491320015797*(0.0104239707108729-B62))/B62)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62))))))))/(3.69848324037571-0.085288534571217*SIN(0.977040748286438*(-1.0034425620328+B62)-0.085288534571217*SIN(4.69237334887556+0.977040748286438*(-1.0034425620328+B62))))))))</f>
      </c>
      <c r="CR62">
        <f>-2.53538001515763+0.780059983330297/(1.75104353123216+0.920770837123875*COS(30.6267439013831*(3.85548390218424-1.22028522025927*A62))*COS((2.26232388633918*B62)/SIN((4.46491320015797*(0.0104239707108729-B62))/B62)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62))))))))/(3.69848324037571-0.085288534571217*SIN(0.977040748286438*(-1.0034425620328+B62)-0.085288534571217*SIN(4.69237334887556+0.977040748286438*(-1.0034425620328+B62))))))))</f>
      </c>
      <c r="CS62">
        <f>-2.53538001515763+0.787981818347263/(1.75104353123216-0.828257123886134*COS(30.6267439013831*(3.85548390218424-1.22028522025927*A62))*COS(2.3364983618542*B62))-1.17395074656324/(-1.08970726038248-B62+COS(0.970158169284869-COS(3.35351215638373*COS(B62)^2*(4.82167162146245+0.415665886847509*(7.5617222555395+A62+3.04283391879382/B62)-0.892008308560504/COS(30.9095163742833+(0.579975494035767*COS(B62)*COS(1.3750577389378*SIN(4.38888348998079*SIN(B62))))/SIN(0.234990843821049*(-3.53977960545111-SIN(0.757335698941963*COS(171.354165997469/B62)*SIN(3.43689890591473-COS(10.4210669354735*(1.99594335397759-0.495255411950829*COS(0.332099886715785/SIN(0.867277469748485-COS(10.4210669354735*(-0.0821323230144477-0.382095311146127*(3.30386236010148+4.38417312211862/(-1.18506813461532+4.38888348998079/B62)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62)))))))*(B62-8.08845973366274*SIN(B62))))+2.16573234696969/(-4.02543794144377-4.75123511441601*(4.80458120979862+(4.42417907631947*COS(0.315118259777248*B62))/(-4.02543794144377-4.75123511441601*(-0.0463344736960289-SIN(1.68307575195236+COS((0.933698605719809*(-8.08659236886415+B62))/(COS(0.710809971653287*SIN(1.32336584838561*SIN(0.987711766462689*(-0.970158169284869+COS(12.1130486169505*COS(4.38888348998079*B62))))))*(0.0104239707108729-B62+0.145215261394385*SIN(4.172523531424+0.977040748286438*(17.8628331842245+B62)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62))))-0.113225606212894*COS(B62))*COS(0.332099886715785/SIN(0.867277469748485+2.62583154338191*COS(0.313659330569682*B62)-COS(1.50473634000143*(-0.189309768993577-0.382095311146127*(3.30386236010148+4.38417312211862/(-1.18506813461532+4.38888348998079/B62)+1.83745493597157*COS(0.596752411656072*(-3.81221146125725-0.610038504065784*(-1.66169941542143+COS(6.17799041170864/A62))+COS(2.53538001515763+1.17395074656324/(-0.102880699536384+COS(1.54930788009319*SIN((-2.85369664524702+0.525563442389905*B62+B62*COS(3.10463810559498*COS(0.891941454495948*(4.38888348998079/(-6.45816380592759-0.996203716565432*B62)+0.216844753627145*(-3.1671161522807+B62-2.01562374312393*COS(B62))+3.10463810559498*A62*SIN(0.970645957317775*(3.30386236010148+3.01892781434028*SIN(0.0398437791555164+0.68427529911992*B62)))))))*(4.78027452898951+0.0988261080324625*(-0.299426324523994+0.556153597123559*COS(2.81201129084223*SIN(4.38888348998079+3.14383711712105*SIN(3.26326372784542*SIN(3.64384120598492-B62))))))))-2.41668037049394/(-4.02543794144377-4.75123511441601*(-0.10836742529682+(10.8651683445539*COS(0.704120545279541*B62))/(-4.02543794144377-4.75123511441601*(-4.01236775500626-SIN(1.68307575195236+COS((6.45954096046735*(-8.08659236886415+B62))/(3.69848324037571+0.188572790656832*SIN(4.172523531424+0.977040748286438*(17.8628331842245+B62))))))))))))))))))))+(-19.7456867666596*COS(9.97668976511667*COS(1.83745493597157*B62)))/(-4.02543794144377+0.45017225038641*(-4.01236775500626+SIN(1.36297950839016-0.69368257590981*(1.52544079625912+2*A62+3.04283391879382/B62)-COS(1.22028522025927-A62)))))))+(19.7456867666596*COS(0.313659330569682*B62))/(-4.02543794144377-2.48562107855926*(-4.01236775500626-SIN(1.68307575195236+COS((1.18502010407427*(0.675414338333634+0.445738967950897/(-3.53977960545111-SIN(0.720640553761703+0.995871158593384*B62))))/(3.69848324037571-0.085288534571217*SIN(4.172523531424+0.977040748286438*(-1.0034425620328+B62)))))))))*(3.36345130193881+0.998926750306103*COS(B62)*(-4.83333429355996+COS(5.81456547166478*(0.204366940786288*B62+0.0395560655776378/COS(3.43984988479375+0.68427529911992*B62))))*SIN(4.20944892536231*COS(30.6267439013831*(3.85548390218424-1.22028522025927*A62))*COS(2.34127318896247*(0.0104239707108729-B62))))))+(19.7456867666596*COS(0.315118259777248*B62))/(-4.02543794144377+0.45017225038641*(-4.01236775500626-SIN(1.68307575195236+COS(1.22028522025927*A62)))))))))))))</f>
      </c>
      <c r="CT62">
        <f>-2.53538001515763-1.17395074656324/(-1.08970726038248-B62+COS(0.970158169284869-COS(3.23746204424493*COS(B62)*(4.82167162146245+0.415665886847509*(7.22790459282486+A62+3.04283391879382/B62)-0.892008308560504/COS(19.1189505399703+(0.579975494035767*COS(B62)*COS(1.3750577389378*SIN(4.38888348998079*SIN(B62))))/SIN(0.234990843821049*(-3.53977960545111+SIN(0.618053781215391*COS(171.354165997469/B62)*SIN(3.43689890591473-3.9136062699127*COS(0.315118259777248*B62)-COS(10.4210669354735*(3.34177042754182-0.495255411950829*COS(0.332099886715785/SIN(0.867277469748485+13.8797733191252*COS(0.313659330569682*B62)-COS(10.4210669354735*(-0.189309768993577-0.771511632030511*(3.30386236010148+4.38417312211862/(-7.23120876718858+4.38888348998079/B62)+1.83745493597157*COS(0.606314107521993*(-2.53538001515763+B62/(1.52085826862378+COS(B62)))))*SIN(3.53977960545111*(-17.1881574278849+B62))))))*(3.30386236010148+1.83745493597157*COS(2.14621831230364*(-0.720640553761703+0.0149486471701785/(3.85548390218424-1.22028522025927*A62)))+0.998926750306103*COS(B62)*(-4.83333429355996+COS(6.09685031462364*(-1.04594800429935*(-1.36297950839016+COS(1.22028522025927*A62))+0.0395560655776378/COS(0.144691715076527+0.553054737700968/B62))))*SIN(4.20944892536231*COS(30.6267439013831*(3.85548390218424-1.22028522025927*A62))*COS(2.34127318896247*(0.0104239707108729-B62)))))))))))))))+0.787981818347263/(1.75104353123216+0.920770837123875*COS(30.6267439013831*(3.85548390218424-1.22028522025927*A62))*COS(1.75104353123216+0.920770837123875*COS(30.6267439013831*(3.85548390218424-1.22028522025927*A62))*COS((2.26232388633918*B62)/SIN((4.46491320015797*(0.0104239707108729-B62))/B62))))</f>
      </c>
      <c r="CU62">
        <f>-2.53538001515763-1.17395074656324/(-1.08970726038248-B62+COS(0.970158169284869-COS(3.23746204424493*COS(B62)*(4.82167162146245+0.415665886847509*(7.22790459282486+A62+3.04283391879382/B62)-0.892008308560504/COS(19.1189505399703+(0.579975494035767*COS(B62)*COS(1.3750577389378*SIN(4.38888348998079*SIN(B62))))/SIN(0.234990843821049*(-3.53977960545111+SIN(0.618053781215391*COS(171.354165997469/B62)*SIN(3.43689890591473-3.9136062699127*COS(0.315118259777248*B62)-COS(10.4210669354735*(3.34177042754182-0.495255411950829*COS(0.332099886715785/SIN(0.867277469748485+13.8797733191252*COS(0.313659330569682*B62)-COS(10.4210669354735*(-0.189309768993577-0.771511632030511*(3.30386236010148+4.38417312211862/(-7.23120876718858+4.38888348998079/B62)+1.83745493597157*COS(0.606314107521993*(-2.53538001515763+B62/(1.52085826862378+COS(B62)))))*SIN(3.53977960545111*(-17.1881574278849+B62))))))*(3.30386236010148+1.83745493597157*COS(2.14621831230364*(-0.720640553761703+0.0149486471701785/(3.85548390218424-1.22028522025927*A62)))+0.998926750306103*COS(B62)*(-4.83333429355996+COS(6.09685031462364*(-1.04594800429935*(-1.36297950839016+COS(1.22028522025927*A62))+0.0395560655776378/COS(0.144691715076527+0.553054737700968/B62))))*SIN(4.20944892536231*COS(30.6267439013831*(3.85548390218424-1.22028522025927*A62))*COS(2.34127318896247*(0.0104239707108729-B62)))))))))))))))+0.787981818347263/(1.75104353123216+0.920770837123875*COS(30.6267439013831*(3.85548390218424-1.22028522025927*A62))*COS(1.75104353123216+0.920770837123875*COS(30.6267439013831*(3.85548390218424-1.22028522025927*A62))*COS((2.26232388633918*B62)/SIN((4.46491320015797*(0.0104239707108729-B62))/B62))))</f>
      </c>
      <c r="CV62">
        <f>-2.53538001515763-1.17395074656324/(-1.08970726038248-B62+COS(0.970158169284869-COS(3.23746204424493*COS(B62)*(4.82167162146245+0.415665886847509*(7.22790459282486+A62+3.04283391879382/B62)-0.892008308560504/COS(19.1189505399703+(0.579975494035767*COS(B62)*COS(1.3750577389378*SIN(4.38888348998079*SIN(B62))))/SIN(0.234990843821049*(-3.53977960545111+SIN(0.618053781215391*COS(171.354165997469/B62)*SIN(3.43689890591473-3.9136062699127*COS(0.315118259777248*B62)-COS(10.4210669354735*(3.34177042754182-0.495255411950829*COS(0.332099886715785/SIN(0.867277469748485+13.8797733191252*COS(0.313659330569682*B62)-COS(10.4210669354735*(-0.189309768993577-0.771511632030511*(3.30386236010148+4.38417312211862/(-7.23120876718858+4.38888348998079/B62)+1.83745493597157*COS(0.606314107521993*(-2.53538001515763+B62/(1.52085826862378+COS(B62)))))*SIN(3.53977960545111*(-17.1881574278849+B62))))))*(3.30386236010148+1.83745493597157*COS(2.14621831230364*(-0.720640553761703+0.0149486471701785/(3.85548390218424-1.22028522025927*A62)))+0.998926750306103*COS(B62)*(-4.83333429355996+COS(6.09685031462364*(-1.04594800429935*(-1.36297950839016+COS(1.22028522025927*A62))+0.0395560655776378/COS(0.144691715076527+0.553054737700968/B62))))*SIN(4.20944892536231*COS(30.6267439013831*(3.85548390218424-1.22028522025927*A62))*COS(2.34127318896247*(0.0104239707108729-B62)))))))))))))))+0.787981818347263/(1.75104353123216+0.920770837123875*COS(30.6267439013831*(3.85548390218424-1.22028522025927*A62))*COS(1.75104353123216+0.920770837123875*COS(30.6267439013831*(3.85548390218424-1.22028522025927*A62))*COS((2.26232388633918*B62)/SIN((4.46491320015797*(0.0104239707108729-B62))/B62))))</f>
      </c>
      <c r="CW62">
        <f>-2.53538001515763-1.17395074656324/(-1.08970726038248-B62+COS(0.970158169284869-COS(2.62961822039689*COS(B62)*(4.82167162146245+0.415665886847509*(7.22790459282486+A62+3.04283391879382/B62)-0.789446730108993/COS(19.1189505399703+(0.579975494035767*COS(B62)*COS(1.3750577389378*SIN(4.38888348998079*SIN(B62))))/SIN(0.234990843821049*(-3.53977960545111+SIN(0.122592574522691*B62*COS(171.354165997469/B62)*SIN(3.43689890591473-3.9136062699127*COS(0.315118259777248*B62)-COS(10.4210669354735*(3.34177042754182-0.495255411950829*COS(0.332099886715785/SIN(0.867277469748485+13.8797733191252*COS(0.313659330569682*B62)-COS(10.4210669354735*(-0.189309768993577-0.382095311146127*(3.30386236010148+4.38417312211862/(-7.23120876718858+4.38888348998079/B62)+1.83745493597157*COS(0.606314107521993*(-2.53538001515763+B62/(1.52085826862378+COS(B62)))))))))*(3.30386236010148+1.83745493597157*COS(2.14621831230364*(-0.720640553761703+0.0149486471701785/(3.85548390218424-1.22028522025927*A62)))+0.998926750306103*COS(B62)*(-4.83333429355996+COS(6.09685031462364*(-1.04594800429935*(-1.36297950839016+COS(1.22028522025927*A62))+0.0395560655776378/COS(0.144691715076527+0.553054737700968/B62))))*SIN(4.20944892536231*COS(30.6267439013831*(3.85548390218424-1.22028522025927*A62))*COS(2.27046775438192*(0.0104239707108729-B62)))))))))))))))+0.787981818347263/(1.75104353123216+3.5105239358063*COS(30.6267439013831*(3.85548390218424-1.22028522025927*A62))*COS(0.999945670909258*(-3.81221146125725-0.610038504065784*(-1.66169941542143+COS(1.59435500026644/(A62*B62)))+COS(2.53538001515763-1.59564235378922/(0.190119685841844+3.01892781434028*COS(1.54930788009319*SIN(2.30617602209105*B62*(1.430675542427-0.735983794532307*(-0.299426324523994+0.556153597123559*COS(4.19069048026533*SIN(4.38888348998079-3.14383711712105*SIN(3.26326372784542*SIN(2.20644239778946+B62))))))*SIN(B62)))))))*COS(1.75104353123216+0.920770837123875*COS(30.6267439013831*(3.85548390218424-1.22028522025927*A62))*COS((2.26232388633918*B62)/SIN((4.46491320015797*(0.0104239707108729-B62))/B62))))</f>
      </c>
      <c r="CX62">
        <f>-2.53538001515763-1.17395074656324/(-1.08970726038248-B62+COS(0.970158169284869-COS(3.23746204424493*COS(B62)*(4.82167162146245+0.415665886847509*(7.22790459282486+A62+3.04283391879382/B62)-0.892008308560504/COS(19.1189505399703+(0.579975494035767*COS(B62)*COS(1.3750577389378*SIN(4.38888348998079*SIN(B62))))/SIN(0.234990843821049*(-3.53977960545111+SIN(5.03752580502412*B62))))))))+0.787981818347263/(1.75104353123216+0.920770837123875*COS(30.6267439013831*(3.85548390218424-1.22028522025927*A62))*COS(1.75104353123216+0.920770837123875*COS(30.6267439013831*(3.85548390218424-1.22028522025927*A62))*COS((2.26232388633918*B62)/SIN((4.46491320015797*(0.0104239707108729-B62))/B62))))</f>
      </c>
      <c r="CY62">
        <f>-2.53538001515763-1.17395074656324/(-1.08970726038248-B62+COS(0.970158169284869-COS(2.62961822039689*COS(B62)*(4.82167162146245+0.415665886847509*(7.22790459282486+A62+3.04283391879382/B62)-0.892008308560504/COS(19.1189505399703+(0.579975494035767*COS(B62)*COS(1.3750577389378*SIN(4.38888348998079*SIN(B62))))/SIN(0.234990843821049*(-3.53977960545111+SIN(0.122592574522691*B62*COS(171.354165997469/B62)*SIN(3.43689890591473-3.9136062699127*COS(3.12754931813664*B62)-COS(10.4210669354735*(3.34177042754182-0.495255411950829*COS(0.332099886715785/SIN(0.867277469748485+13.8797733191252*COS(0.313659330569682*B62)-COS(10.4210669354735*(-0.189309768993577-0.382095311146127*(3.30386236010148+4.38417312211862/(-7.23120876718858+4.38888348998079/B62)+1.83745493597157*COS(0.606314107521993*(-2.53538001515763+B62/(1.52085826862378+COS(B62)))))))))*(3.30386236010148+1.83745493597157*COS(1.92359162914591*(-0.720640553761703+0.0149486471701785/(3.85548390218424-1.22028522025927*A62)))+0.998926750306103*COS(B62)*(-4.83333429355996+COS(6.09685031462364*(-1.04594800429935*(-1.36297950839016+COS(1.22028522025927*A62))+0.0395560655776378/COS(0.144691715076527+0.553054737700968/B62))))*SIN(4.20944892536231*COS(30.6267439013831*(3.85548390218424-1.22028522025927*A62))*COS(2.27046775438192*(0.0104239707108729-B62)))))))))))))))+0.787981818347263/(1.75104353123216+3.5105239358063*COS(30.6267439013831*(3.85548390218424-1.22028522025927*A62))*COS(0.999945670909258*(-3.81221146125725-0.610038504065784*(-1.66169941542143+COS(1.59435500026644/(A62*B62)))+COS(2.53538001515763-1.59564235378922/(0.190119685841844+3.01892781434028*COS(1.54930788009319*SIN(2.30617602209105*B62*SIN(B62)*(1.75104353123216-0.735983794532307*(-0.299426324523994+0.556153597123559*COS(4.19069048026533*SIN(4.38888348998079-3.14383711712105*SIN(3.26326372784542*SIN(2.20644239778946+B62)))))+0.405976899997257*SIN(17.9638256434066*COS(3.53977960545111*(-1.67619991593421-B62))))))))))*COS(1.75104353123216+0.920770837123875*COS(114.169882444315*(3.85548390218424-1.22028522025927*A62))*COS((2.26232388633918*B62)/SIN((4.46491320015797*(0.0104239707108729-B62))/B62))))</f>
      </c>
    </row>
    <row r="63">
      <c r="A63" t="n">
        <v>4.227722772277231</v>
      </c>
      <c r="B63" t="n">
        <v>9.824474334716797</v>
      </c>
      <c r="C63" t="n">
        <v>-0.9862295805997422</v>
      </c>
      <c r="D63">
        <f>3.6602499406871*SIN(0.0387223447678864*B63)</f>
      </c>
      <c r="E63">
        <f>1.75104353123216*COS(62.0979862251655*B63)</f>
      </c>
      <c r="F63">
        <f>-0.682834826093842*COS(6.89800044123182*(-0.758558339806912+8.36751927018415*B63))</f>
      </c>
      <c r="G63">
        <f>-0.682834826093842*COS(6.89800044123182*(-0.758558339806912+8.36751927018415*B63))</f>
      </c>
      <c r="H63">
        <f>-0.137487228235692*COS(6.89800044123182*(-0.758558339806912+8.36751927018415*B63))</f>
      </c>
      <c r="I63">
        <f>-0.137487228235692*COS(6.89800044123182*(-0.758558339806912+8.36751927018415*B63))</f>
      </c>
      <c r="J63">
        <f>0.939185325062333-4.14643644508667*COS(0.0189887298980037*(0.0104239707108729-B63))</f>
      </c>
      <c r="K63">
        <f>0.939185325062333-4.14643644508667*COS(0.0189887298980037*(0.0104239707108729-B63))</f>
      </c>
      <c r="L63">
        <f>-2.12308015877194+0.129569300180172/COS((4.63317180630867*B63)/(-9.86147533878599+B63))</f>
      </c>
      <c r="M63">
        <f>0.939185325062333+0.0293956223887295*COS(0.0172580123911547*(0.0104239707108729-B63))</f>
      </c>
      <c r="N63">
        <f>-2.04284240933895+0.0691776291570159*B63-0.477654832648527*COS((4.63317180630867*B63)/(-6.92474727686258+B63))</f>
      </c>
      <c r="O63">
        <f>-2.12308015877194+0.129215724566975/COS(2.30140537652748*B63)</f>
      </c>
      <c r="P63">
        <f>-1.97489460550758+5.29213139525145/((-1.93163519161352+B63)*COS(2.30140537652748*B63))</f>
      </c>
      <c r="Q63">
        <f>-0.313889440961011+0.320772770036817/COS(2.30140537652748*B63)</f>
      </c>
      <c r="R63">
        <f>-0.313889440961011+0.320772770036817/COS(2.30140537652748*B63)</f>
      </c>
      <c r="S63">
        <f>-1.03876260770818+0.0932471536291962*Sec(2.30140537652748*B63)</f>
      </c>
      <c r="T63">
        <f>-0.319265658446769-0.0878246729080054*Sec(2.30140537652748*B63)</f>
      </c>
      <c r="U63">
        <f>-1.03876260770818-0.0314171631864948*Sec(2.30140537652748*B63)</f>
      </c>
      <c r="V63">
        <f>-1.25065691826588+2.47922225364319/(4.55545916732724+0.639038637545555*COS(2.34127318896247*B63))</f>
      </c>
      <c r="W63">
        <f>-2.12308015877194-10.0045295265383*(-3.19244398732623+4.38888348998079*B63+0.286833528592101/(-1.02660156822043+0.228866264528742*COS(0.891343868123568*B63)))*Sec(0.468476440148673*B63)*Sec(2.35336687023739*B63)</f>
      </c>
      <c r="X63">
        <f>-2.12308015877194+20.4507274309083*Sec(2.35336687023739*B63)</f>
      </c>
      <c r="Y63">
        <f>1.02938741113269-4.74453729083839/COS(2.35336687023739*B63)</f>
      </c>
      <c r="Z63">
        <f>-3.12179288783445+0.197825083469985*B63*Sec(2.4293605945166*B63)*Sec(0.114137895520679/((-2.52546085232433+(1.85063405272572*B63)/(0.0104239707108729-0.97296549133936*B63))*COS(4.30196983288598-B63)*COS(2.30140537652748*B63))+2.7676129357411*(1.64686568436068-2.59964545022312*(-2.12308015877194+78.2292589044328/COS(2.30140537652748*B63))*SIN(1.79746568418778+B63)))</f>
      </c>
      <c r="AA63">
        <f>-3.12179288783445+0.197825083469985*B63*Sec(2.4293605945166*B63)*Sec(0.114137895520679/((-2.52546085232433+(1.85063405272572*B63)/(0.0104239707108729-0.97296549133936*B63))*COS(0.592898516856485-B63)*COS(2.30140537652748*B63))+2.7676129357411*(1.64686568436068-2.59964545022312*(-2.12308015877194+4.16655540004758/COS(2.30140537652748*B63))*SIN(1.79746568418778+B63)))</f>
      </c>
      <c r="AB63">
        <f>-3.38154063936382+2.47922225364319/(4.55545916732724+10.1703137869217*COS(2.34127318896247*B63)*COS(3.63811627751044+4.38888348998079*B63))</f>
      </c>
      <c r="AC63">
        <f>-3.38154063936382+2.47922225364319/(4.55545916732724+10.1703137869217*COS(2.34127318896247*B63)*COS(3.63811627751044+4.38888348998079*B63))</f>
      </c>
      <c r="AD63">
        <f>-3.19244398732623+2.47922225364319/(4.55545916732724+10.1703137869217*COS(2.34127318896247*B63)*COS(2.37798727809565+(0.0398437791555164+0.68427529911992*B63)*B63))+0.286833528592101/(-1.10214350961724+(-4.01425577763392*B63*COS(2.35336687023739*B63))/(-4.02543794144377-11.9733307643649*SIN(1.68307575195236+COS(0.997483071903992*(-3.36517341727201-1.32336584838561*SIN(3.26326372784542*COS(1.9070449451209*COS(4.38888348998079*B63))))+(2.33541554522187+4.69996028156384*SIN(B63))*SIN(0.00395691045705083/(-2.41640103524547-SIN(0.999317258394747*B63)))))))</f>
      </c>
      <c r="AE63">
        <f>-3.25965967015153+2.47922225364319/(4.55545916732724-9.03079866436036*COS(2.34127318896247*B63)*COS(3.26168022661188+B63^2))</f>
      </c>
      <c r="AF63">
        <f>-4.46491320015797+0.209932586005785/(COS(3.1444818847505+0.970158169284869/(-1.93163519161352+B63))*(-0.102880699536384+COS(2.34127318896247*B63)))+COS(1.64686568436068-1.30104112325117*(0.498669774984871+(4.24321362335637*COS(0.154355378683397*B63*SIN(4.38888348998079*B63)))/(-3.45921456801396-2.68369365733408*(0.614022744113914-0.151945085767431/B63)*COS(0.373207135104491*B63)*SIN(0.549736046044653*(-0.0463344736960289-0.474107940239104/B63+0.98379940582226*B63)))))</f>
      </c>
      <c r="AG63">
        <f>-4.46491320015797+0.209932586005785/(COS(3.1444818847505+0.970158169284869/(-1.93163519161352+B63))*(-0.102880699536384+COS(2.34127318896247*B63)))+COS(1.64686568436068-1.30104112325117*(0.498669774984871+(4.24321362335637*COS(0.154355378683397*B63*SIN(4.38888348998079*B63)))/(-3.45921456801396-2.68369365733408*(0.614022744113914-0.151945085767431/B63)*COS(0.373207135104491*B63)*SIN(0.549736046044653*(-0.0463344736960289-0.474107940239104/B63+0.98379940582226*B63)))))</f>
      </c>
      <c r="AH63">
        <f>-4.46491320015797+0.209932586005785/(COS(3.1444818847505+0.970158169284869/(-1.93163519161352+B63))*(-0.102880699536384+COS(2.34127318896247*B63)))+COS(1.64686568436068-1.30104112325117*(0.498669774984871+(4.24321362335637*COS(0.154355378683397*B63*SIN(4.38888348998079*B63)))/(-3.45921456801396-2.68369365733408*(0.614022744113914-0.151945085767431/B63)*COS(0.373207135104491*B63)*SIN(0.549736046044653*(-0.0463344736960289-0.474107940239104/B63+0.98379940582226*B63)))))</f>
      </c>
      <c r="AI63">
        <f>-3.19244398732623+2.47922225364319/(4.55545916732724+10.1703137869217*COS(2.34127318896247*B63)*COS(B63*(4.54895958232256+(0.0398437791555164+0.68427529911992*B63)*B63)))+0.286833528592101/(-1.10214350961724+(-4.01425577763392*B63*COS(3.19178123630727*B63))/(-4.02543794144377-11.9733307643649*SIN(1.68307575195236+COS(0.0109041006032584*(2.33541554522187+4.69996028156384*SIN(B63))+0.997483071903992*(-3.60468181176981-1.32336584838561*SIN(3.26326372784542*COS(1.9070449451209*COS(4.38888348998079*B63))))))))</f>
      </c>
      <c r="AJ63">
        <f>2.47922225364319/(4.55545916732724+3.97269401619023*COS(2.34127318896247*B63)*COS(2.37798727809565-B63*(0.68427529911992*B63+(0.0398437791555164+0.68427529911992*B63)*B63)))+(-0.99870734951553*(-4.26212605373046+4.38888348998079*B63))/(-0.102880699536384+COS(0.0104239707108729-0.318484263036092*COS(2.30140537652748*B63))+6.52156308846133*B63*COS(0.536210832575027*(-4.38888348998079+B63))*SIN(1.68307575195236+COS(0.000783162395511269*(-8.1078216732488-1.32336584838561*SIN(3.26326372784542*COS(3.07455604918613*COS(4.38888348998079*B63)))))))</f>
      </c>
      <c r="AK63">
        <f>2.47922225364319/(4.55545916732724+3.97269401619023*COS(2.34127318896247*B63)*COS(2.37798727809565-B63*(0.68427529911992*B63+(0.0398437791555164+0.68427529911992*B63)*B63)))+(-0.99870734951553*(-4.26212605373046+4.38888348998079*B63))/(-0.102880699536384+COS(0.0104239707108729-0.318484263036092*COS(2.30140537652748*B63))+6.52156308846133*B63*COS(0.536210832575027*(-4.38888348998079+B63))*SIN(1.68307575195236+COS(0.000783162395511269*(-8.1078216732488-1.32336584838561*SIN(3.26326372784542*COS(3.07455604918613*COS(4.38888348998079*B63)))))))</f>
      </c>
      <c r="AL63">
        <f>2.47922225364319/(4.55545916732724-2.13370168835842*COS(0.153617049136277-19.9648536074454*A63)*COS(2.34127318896247*B63))+5.61783426669055/(-0.102880699536384+COS(0.547739204788806*COS((-0.0117718766654464+B63)*(4.19764630412403+0.891941454495948*COS(0.771995401184512*(-4.54895958232256+B63))*(1.08475215657704+4.38888348998079/(-1.99964678050107-0.999271636690398*B63)+6.07069820133914*SIN(0.970645957317775*(3.8647768204005+41.3945440664685*SIN(1.50124389294911-B63)))))))+(-4.01425577763392*B63*COS(2.23545582865239*B63))/(-4.02543794144377+0.495054435283295*SIN(3.04605526034252+4.54895958232256*COS(0.143400102837183*(-2.35151374678552+1.57451118320615/((0.910843304812121+0.0861708799634651*B63)*COS((3.00963994156335*B63*(-1.75811140810983+0.0150030470906728*B63*SIN(95.9667487237239*(0.518128807244517-5.69092194517994*COS(B63)))))/(-2.22132832222866-1.96036832657105*(0.0104239707108729-B63)*COS(2.93142442037043*(5.36720669420212-4.06097165469792*A63))+0.0333904022707034*(-5.87059790227181+(0.595815324207803*(-4.38888348998079+B63))/COS(8.01695911824396/B63))))))*Sec(3.49622751072893+1.30710401978535*(-0.970158169284869+COS(1.96657700973168*COS(4.38888348998079*B63))))))))</f>
      </c>
      <c r="AM63">
        <f>2.47922225364319/(4.55545916732724-2.13370168835842*COS(0.153617049136277-19.9648536074454*A63)*COS(2.34127318896247*B63))+5.61783426669055/(-0.102880699536384+COS(0.547739204788806*COS((-0.0117718766654464+B63)*(4.19764630412403+0.891941454495948*COS(0.771995401184512*(-4.54895958232256+B63))*(1.08475215657704+4.38888348998079/(-1.99964678050107-0.999271636690398*B63)+6.07069820133914*SIN(0.970645957317775*(3.8647768204005+41.3945440664685*SIN(1.50124389294911-B63)))))))+(-4.01425577763392*B63*COS(2.23545582865239*B63))/(-4.02543794144377+0.495054435283295*SIN(3.04605526034252+4.54895958232256*COS(0.143400102837183*(-2.35151374678552+1.57451118320615/((0.910843304812121+0.0861708799634651*B63)*COS((3.00963994156335*B63*(-1.75811140810983+0.0150030470906728*B63*SIN(95.9667487237239*(0.518128807244517-5.69092194517994*COS(B63)))))/(-2.22132832222866-1.96036832657105*(0.0104239707108729-B63)*COS(2.93142442037043*(5.36720669420212-4.06097165469792*A63))+0.0333904022707034*(-5.87059790227181+(0.595815324207803*(-4.38888348998079+B63))/COS(8.01695911824396/B63))))))*Sec(3.49622751072893+1.30710401978535*(-0.970158169284869+COS(1.96657700973168*COS(4.38888348998079*B63))))))))</f>
      </c>
      <c r="AN63">
        <f>-3.19244398732623+2.47922225364319/(4.55545916732724-19.1853644219838*COS(53.4871081569162*(4.54895958232256-2.53538001515763*A63))*COS(2.34127318896247*B63))+4.59529405601859/(-0.102880699536384+COS(0.970158169284869-COS((-0.644217755743392+B63)*(4.71449417548332+0.891941454495948*COS(0.454538252181423*(-4.54895958232256+B63))*(-2.99428964346217+4.38888348998079/(-1.99964678050107-0.930766521179757*B63)+6.07069820133914*SIN(0.970645957317775*(3.8647768204005-0.103213746837193*SIN(0.0398437791555164+0.68427529911992*B63)))))))+(-19.7456867666596*COS(2.23129038338461*B63*Csc(1.20856592332071*B63)))/(-4.02543794144377+5.14775899136527*SIN(1.68307575195236+COS((1.00252327900784*(0.675414338333634-2.65843774893853/COS((10.9057470538265*(-4.63893119678731+0.98621059449367*(0.0124584892007249*B63+0.649608496467101*(3.71551944464651+1.32336584838561*B63))))/((-2.22132832222866+1.86685399942426*(0.0104239707108729-B63)-0.999785323978975*(0.464011286218211+B63))*(-1.0034425620328-SIN((2.23724855029327*(-4.02543794144377+(0.973757720571009*SIN(1.68307575195236+COS(0.681208950305383*(-3.89983574117648+0.439705499317587/COS(0.0804723243439316*(4.38888348998079+B63)*(-10.0304614952191+0.0333904022707034*(-0.267283993381096+(-2.03785680386851*(0.464011286218211-B63))/(COS(0.740068463148044*B63)*(3.83493169861245-2.95121604831838*COS(0.228866264528742*SIN(0.783541008254785*B63))))-22.271177534471*(-4.02543794144377+SIN(B63)))+1.96036832657105*(0.0104239707108729-B63)*SIN(2.26644549032434*B63*(-3.07062809023029+0.0691776291570159*B63+(-5.06156062179036*COS(3.21966962202688*(0.228866264528742+B63)))/(4.54170879037296+B63))))*(-0.583058869082825-0.0150030470906728*B63*SIN(96.2657448521152*(-3.30386236010148+1.02287422143789*COS(B63))*COS(21.726440612325*B63))))))))/B63))/(B63*COS((2.23129038338461*B63)/SIN(1.10214350961724+(-0.335266423072614*COS(B63)*COS(3.19178123630727*B63))/(COS(0.269458586708642*(0.126757436250328+2.48548347013926*(-2.33864976501977+B63-0.904147576859968*(-0.546947611672606-COS(2.55680093540035+2.85369664524703/B63)+SIN(0.205606440532799/(-0.498669774984871+B63))))))*SIN(4.17877075135132-COS(0.997483071903992*(-3.36517341727201-1.32336584838561*SIN(3.26326372784542*COS(1.66617905604948-4.38888348998079*SIN(B63))))-(2.33541554522187+4.69996028156384*SIN(B63))*SIN(0.171320499552431*COS(25.7332567481821/(COS(2.34127318896247*B63)*COS(0.999317258394747*(0.910843304812121-0.725370682642472*SIN(0.759335251212575*(-8.77364090383746+1.32790216254556/(19.6837212090565+0.346890385587777*B63))))))+2.7676129357411*(1.64686568436068+2.59964545022312*(-1.79753367710594-1.85282145385703/(COS(2.41818850379927*B63)*(1.48502729882913-15.3444130141536*SIN(0.064987409316677/B63))))*SIN(B63)))))))))*SIN(0.102880699536384-COS(0.970158169284869-COS((0.547739204788806+B63)*(3.83091492211859+0.891941454495948*COS(0.481574612416498*(-4.54895958232256+B63))*(1.08475215657704+4.91889103745603/(-7.23978127520875-0.757266802709473*B63)+9.10800191174348*SIN(2.53687465785495+2.51850998500881*SIN(0.0398437791555164+0.68427529911992*B63)))))))))))))*Sec(3.49622751072893+1.32336584838561*SIN(3.26326372784542*COS(1.9070449451209*COS(4.38888348998079*B63)))))/(-8.89161936473553-0.187768283577164*SIN(0.947274064822019*(-1.0034425620328+B63)))))))</f>
      </c>
      <c r="AO63">
        <f>-3.19244398732623+2.47922225364319/(4.55545916732724-19.1853644219838*COS(53.4871081569162*(4.54895958232256-2.53538001515763*A63))*COS(2.34127318896247*B63))+4.59529405601859/(-0.102880699536384+COS(0.970158169284869-COS((-0.644217755743392+B63)*(4.71449417548332+0.891941454495948*COS(0.454538252181423*(-4.54895958232256+B63))*(-2.99428964346217+4.38888348998079/(-1.99964678050107-0.930766521179757*B63)+6.07069820133914*SIN(0.970645957317775*(3.8647768204005-0.103213746837193*SIN(0.0398437791555164+0.68427529911992*B63)))))))+(-19.7456867666596*COS(2.23129038338461*B63*Csc(1.20856592332071*B63)))/(-4.02543794144377+5.14775899136527*SIN(1.68307575195236+COS((1.00252327900784*(0.675414338333634-2.65843774893853/COS((10.9057470538265*(-4.63893119678731+0.98621059449367*(0.0124584892007249*B63+0.649608496467101*(3.71551944464651+1.32336584838561*B63))))/((-2.22132832222866+1.86685399942426*(0.0104239707108729-B63)-0.999785323978975*(0.464011286218211+B63))*(-1.0034425620328-SIN((2.23724855029327*(-4.02543794144377+(0.973757720571009*SIN(1.68307575195236+COS(0.681208950305383*(-3.89983574117648+0.439705499317587/COS(0.0804723243439316*(4.38888348998079+B63)*(-10.0304614952191+0.0333904022707034*(-0.267283993381096+(-2.03785680386851*(0.464011286218211-B63))/(COS(0.740068463148044*B63)*(3.83493169861245-2.95121604831838*COS(0.228866264528742*SIN(0.783541008254785*B63))))-22.271177534471*(-4.02543794144377+SIN(B63)))+1.96036832657105*(0.0104239707108729-B63)*SIN(2.26644549032434*B63*(-3.07062809023029+0.0691776291570159*B63+(-5.06156062179036*COS(3.21966962202688*(0.228866264528742+B63)))/(4.54170879037296+B63))))*(-0.583058869082825-0.0150030470906728*B63*SIN(96.2657448521152*(-3.30386236010148+1.02287422143789*COS(B63))*COS(21.726440612325*B63))))))))/B63))/(B63*COS((2.23129038338461*B63)/SIN(1.10214350961724+(-0.335266423072614*COS(B63)*COS(3.19178123630727*B63))/(COS(0.269458586708642*(0.126757436250328+2.48548347013926*(-2.33864976501977+B63-0.904147576859968*(-0.546947611672606-COS(2.55680093540035+2.85369664524703/B63)+SIN(0.205606440532799/(-0.498669774984871+B63))))))*SIN(4.17877075135132-COS(0.997483071903992*(-3.36517341727201-1.32336584838561*SIN(3.26326372784542*COS(1.66617905604948-4.38888348998079*SIN(B63))))-(2.33541554522187+4.69996028156384*SIN(B63))*SIN(0.171320499552431*COS(25.7332567481821/(COS(2.34127318896247*B63)*COS(0.999317258394747*(0.910843304812121-0.725370682642472*SIN(0.759335251212575*(-8.77364090383746+1.32790216254556/(19.6837212090565+0.346890385587777*B63))))))+2.7676129357411*(1.64686568436068+2.59964545022312*(-1.79753367710594-1.85282145385703/(COS(2.41818850379927*B63)*(1.48502729882913-15.3444130141536*SIN(0.064987409316677/B63))))*SIN(B63)))))))))*SIN(0.102880699536384-COS(0.970158169284869-COS((0.547739204788806+B63)*(3.83091492211859+0.891941454495948*COS(0.481574612416498*(-4.54895958232256+B63))*(1.08475215657704+4.91889103745603/(-7.23978127520875-0.757266802709473*B63)+9.10800191174348*SIN(2.53687465785495+2.51850998500881*SIN(0.0398437791555164+0.68427529911992*B63)))))))))))))*Sec(3.49622751072893+1.32336584838561*SIN(3.26326372784542*COS(1.9070449451209*COS(4.38888348998079*B63)))))/(-8.89161936473553-0.187768283577164*SIN(0.947274064822019*(-1.0034425620328+B63)))))))</f>
      </c>
      <c r="AP63">
        <f>-3.19244398732623+2.47922225364319/(4.55545916732724-19.1853644219838*COS(53.4871081569162*(4.54895958232256-2.53538001515763*A63))*COS(2.34127318896247*B63))+4.59529405601859/(-0.102880699536384+COS(0.970158169284869-COS((-0.644217755743392+B63)*(4.71449417548332+0.891941454495948*COS(0.454538252181423*(-4.54895958232256+B63))*(-2.99428964346217+4.38888348998079/(-1.99964678050107-0.930766521179757*B63)+6.07069820133914*SIN(0.970645957317775*(3.8647768204005-0.103213746837193*SIN(0.0398437791555164+0.68427529911992*B63)))))))+(-19.7456867666596*COS(2.23129038338461*B63*Csc(1.20856592332071*B63)))/(-4.02543794144377+5.14775899136527*SIN(1.68307575195236+COS((1.00252327900784*(0.675414338333634-2.65843774893853/COS((10.9057470538265*(-4.63893119678731+0.98621059449367*(0.0124584892007249*B63+0.649608496467101*(3.71551944464651+1.32336584838561*B63))))/((-2.22132832222866+1.86685399942426*(0.0104239707108729-B63)-0.999785323978975*(0.464011286218211+B63))*(-1.0034425620328-SIN((2.23724855029327*(-4.02543794144377+(0.973757720571009*SIN(1.68307575195236+COS(0.681208950305383*(-3.89983574117648+0.439705499317587/COS(0.114117574382462*(4.38888348998079+B63)*(-10.0304614952191+0.0333904022707034*(-0.267283993381096+(-2.03785680386851*(0.464011286218211-B63))/(COS(0.740068463148044*B63)*(3.83493169861245-2.95121604831838*COS(0.228866264528742*SIN(0.783541008254785*B63))))-22.271177534471*(-4.02543794144377+SIN(B63)))+1.96036832657105*(0.0104239707108729-B63)*SIN(2.26644549032434*B63*(-3.07062809023029+0.0691776291570159*B63+(-5.06156062179036*COS(3.21966962202688*(0.228866264528742+B63)))/(4.54170879037296+B63))))*(-0.583058869082825-0.0150030470906728*B63*SIN(96.2657448521152*(-3.30386236010148+1.02287422143789*COS(B63))*COS(21.726440612325*B63))))))))/B63))/(B63*COS((2.23129038338461*B63)/SIN(1.10214350961724+(-0.335266423072614*COS(B63)*COS(3.19178123630727*B63))/(COS(0.269458586708642*(0.126757436250328+2.48548347013926*(-2.33864976501977+B63-0.904147576859968*(-0.639991575618684-COS(2.55680093540035+2.85369664524703/B63)))))*SIN(4.17877075135132-COS(0.997483071903992*(-3.36517341727201-1.32336584838561*SIN(3.26326372784542*COS(1.66617905604948-4.38888348998079*SIN(B63))))-(2.33541554522187+4.69996028156384*SIN(B63))*SIN(0.171320499552431*COS(25.7332567481821/(COS(2.34127318896247*B63)*COS(0.999317258394747*(0.910843304812121-0.725370682642472*SIN(0.759335251212575*(-8.77364090383746+1.32790216254556/(19.6837212090565+0.346890385587777*B63))))))+2.7676129357411*(1.64686568436068+2.59964545022312*(-1.79753367710594-1.85282145385703/(COS(2.41818850379927*B63)*(1.48502729882913-15.3444130141536*SIN(0.064987409316677/B63))))*SIN(B63)))))))))*SIN(0.102880699536384-COS(0.970158169284869-COS((0.547739204788806+B63)*(3.83091492211859+0.891941454495948*COS(0.481574612416498*(-4.54895958232256+B63))*(1.08475215657704+4.91889103745603/(-7.23978127520875-0.757266802709473*B63)+9.10800191174348*SIN(2.53687465785495+2.51850998500881*SIN(0.0398437791555164+0.68427529911992*B63)))))))))))))*Sec(3.49622751072893+1.32336584838561*SIN(3.26326372784542*COS(1.9070449451209*COS(4.38888348998079*B63)))))/(-8.89161936473553-0.187768283577164*SIN(0.947274064822019*(-1.0034425620328+B63)))))))</f>
      </c>
      <c r="AQ63">
        <f>-3.19244398732623+2.47922225364319/(4.55545916732724-19.1853644219838*COS(53.4871081569162*(4.54895958232256-2.53538001515763*A63))*COS(2.34127318896247*B63))+4.59529405601859/(-0.102880699536384+COS(0.970158169284869-COS((-0.644217755743392+B63)*(4.71449417548332+0.891941454495948*COS(0.454538252181423*(-4.54895958232256+B63))*(-2.99428964346217+4.38888348998079/(-1.99964678050107-0.930766521179757*B63)+6.07069820133914*SIN(0.970645957317775*(3.8647768204005-0.103213746837193*SIN(0.0398437791555164+0.68427529911992*B63)))))))+(-19.7456867666596*COS(2.23129038338461*B63*Csc(1.20856592332071*B63)))/(-4.02543794144377+5.14775899136527*SIN(1.68307575195236+COS((1.00252327900784*(0.675414338333634-1.61643836884575/COS((10.9057470538265*(-4.63893119678731+0.98621059449367*(0.0124584892007249*B63+0.649608496467101*(3.71551944464651+1.32336584838561*B63))))/((-2.22132832222866+1.86685399942426*(0.0104239707108729-B63)-0.971036529285117*(0.464011286218211+B63))*(-1.0034425620328-SIN((2.23724855029327*(-4.02543794144377+(0.973757720571009*SIN(3.04605526034252-10.1703137869217*COS(2.34127318896247*B63)*COS(0.681208950305383*(-3.89983574117648+0.439705499317587/COS(0.0804723243439316*(4.38888348998079+B63)*(-10.0304614952191+0.0333904022707034*(-0.267283993381096+(-2.03785680386851*(0.464011286218211-B63))/(COS(0.740068463148044*B63)*(3.83493169861245-2.95121604831838*COS(0.228866264528742*SIN(0.783541008254785*B63))))-22.271177534471*(-4.02543794144377+SIN(B63)))+1.96036832657105*(0.0104239707108729-B63)*SIN(2.26644549032434*B63*(-3.07062809023029+0.0691776291570159*B63+(-5.06156062179036*COS(3.21966962202688*(0.228866264528742+B63)))/(4.54170879037296+B63))))*(-0.583058869082825-0.0150030470906728*B63*SIN(96.2657448521152*(-3.30386236010148+1.02287422143789*COS(B63))*COS(21.726440612325*B63))))))))/B63))/(B63*COS((2.23129038338461*B63)/SIN(1.10214350961724+(-0.335266423072614*COS(B63)*COS(3.19178123630727*B63))/(COS(0.269458586708642*(0.126757436250328+2.48548347013926*(-2.33864976501977+B63-0.904147576859968*(-0.546947611672606-COS(2.55680093540035+2.85369664524703/B63)+SIN(0.205606440532799/(-0.498669774984871+B63))))))*SIN(4.17877075135132-COS(0.997483071903992*(-3.36517341727201-1.32336584838561*SIN(3.26326372784542*COS(1.66617905604948-4.38888348998079*SIN(B63))))-(2.33541554522187+4.69996028156384*SIN(B63))*SIN(0.171320499552431*COS(25.7332567481821/(COS(2.34127318896247*B63)*COS(0.999317258394747*(0.910843304812121-0.725370682642472*SIN(0.759335251212575*(-8.77364090383746+1.32790216254556/(19.6837212090565+0.346890385587777*B63))))))+2.7676129357411*(1.64686568436068+2.59964545022312*(-1.79753367710594-1.85282145385703/(COS(2.41818850379927*B63)*(1.48502729882913-15.3444130141536*SIN(0.064987409316677/B63))))*SIN(B63)))))))))*SIN(0.102880699536384-COS(0.970158169284869-COS(2.10444037095208*(0.547739204788806+B63))))))))))*Sec(3.49622751072893+1.32336584838561*SIN(3.26326372784542*COS(1.9070449451209*COS(4.38888348998079*B63)))))/(-8.89161936473553-0.187768283577164*SIN(0.947274064822019*(-1.0034425620328+B63)))))))</f>
      </c>
      <c r="AR63">
        <f>-3.19244398732623+2.71800423135567/(4.55545916732724-19.1853644219838*COS(53.4871081569162*(4.54895958232256-2.53538001515763*A63))*COS(2.34127318896247*B63))-0.99315221899753*(-0.102880699536384+COS(0.970158169284869-COS((-0.0914979243671115+B63)*(4.68992134559555+0.891941454495948*COS(0.241313381810039*(-4.54895958232256+B63))*(-2.50034565186493+6.07069820133914*SIN(0.970645957317775*(-0.0463344736960289-0.103213746837193*SIN(0.0398437791555164+0.68427529911992*B63)))))))-1.22535565991147*Sec((7.14301669997533*SIN(B63))/B63)*(-4.02543794144377+5.14775899136527*SIN(1.68307575195236+COS((1.00252327900784*(0.675414338333634+2.19625750339725/COS((0.336762851744905*B63*(-1.0034425620328-SIN((16.5034135001561*(-4.02543794144377+(0.973757720571009*SIN(1.68307575195236+COS(0.681208950305383*(-3.89983574117648+0.416211674122732/COS(0.0415192467061986*(4.38888348998079+B63)*(-2.20170288368319-COS(1.26379680953426*COS(0.693935322170248*B63)))*(-0.596957997929629+0.551951410042153*B63*COS(3.32168059384751*(-0.0398437791555164-96.2657448521152*(-3.30386236010148+0.956988959564365*COS(B63))*COS(1.06282763033982*B63))))*(-6.94664763899132-0.999785323978975*(-0.267283993381096-19.124282709223/((0.464011286218211-B63)*COS(5.82607129681541*B63)*(3.83493169861245-2.95121604831838*COS(0.228866264528742*SIN(0.783541008254785*B63))))+(1.7624150988083*(-4.02543794144377+SIN(B63)))/COS((0.229231503482786*(4.38888348998079+B63))/B63))+1.96036832657105*(0.0104239707108729-B63)*SIN(2.26644549032434*B63*(-3.07062809023029+0.0691776291570159*B63+(1.09344476355422*COS(3.21966962202688*(0.228866264528742+B63)))/(4.54170879037296+B63)))))))))/B63))/(B63*COS((2.23129038338461*B63)/SIN(1.10214350961724+(-0.335266423072614*COS(B63)*COS(9.10902839016168*COS(B63)))/(COS(0.269458586708642*(0.126757436250328+2.48548347013926*(-2.33864976501977+B63-0.904147576859968*(-0.546947611672606-COS(2.55680093540035+2.85369664524703/B63)+SIN(0.205606440532799/(-0.498669774984871+B63))))))*SIN(4.17877075135132-COS(0.997483071903992*(23.2263001256815-SIN(3.26326372784542*COS(1.66617905604948-4.38888348998079*SIN(B63))))-(2.33541554522187+4.69996028156384*SIN(B63))*SIN(0.171320499552431*COS(4.73631998521116/(COS(1.08475215657704*(-0.470495291492003+B63))*COS(0.524371490330347*(-4.46491320015797+COS(B63)))*COS(0.999317258394747*(0.910843304812121-0.725370682642472*SIN(0.759335251212575*(-8.77364090383746+1.32790216254556/(-14.2802649249316+0.322767167731473*B63))))))+2.7676129357411*(1.64686568436068+2.59964545022312*(-1.79753367710594-2.00985206782362/(COS(2.41818850379927*B63)*(1.96697100595367-14.1134484538248*SIN(0.064987409316677/B63))))*SIN(B63)))))))))*SIN(0.102880699536384-COS(0.970158169284869-COS((0.547739204788806+B63)*(3.83091492211859+0.891941454495948*COS(0.481574612416498*(-4.54895958232256+B63))*(1.08475215657704+4.91889103745603/(-7.23978127520875-0.917948109029364*B63)-9.10800191174348*SIN(6.28475946197508+0.125871845070311*(4.18020940043024+B63)))))))))))/((-4.63893119678731+0.98621059449367*(0.0124584892007249*B63+0.649608496467101*(3.71551944464651+1.32336584838561*B63)))*(-4.01236775500626+SIN(1.54444395209071-0.924676858096462*(-5.02715767714589+0.206804271871811*(0.0104239707108729-B63)+0.992695026748626*(0.464011286218211+B63)*(1.42111669992612+0.835921316059934*(-0.0510411795160046*B63+0.649608496467101*(5.20954124225725+1.32336584838561*B63)))))))))*Sec(3.49622751072893+1.32336584838561*SIN(3.26326372784542*COS(1.9070449451209*COS(4.38888348998079*B63)))))/(-8.89161936473553+0.187768283577164*SIN(0.175003720754548*(-1.0034425620328+B63)))))))</f>
      </c>
      <c r="AS63">
        <f>-3.19244398732623+2.47922225364319/(4.13034075983652-19.1853644219838*COS(53.4871081569162*(4.54895958232256+0.595166291692657*A63))*COS(2.34127318896247*B63))+4.59529405601859/(-0.102880699536384+COS(0.970158169284869-COS((-0.644217755743392+B63)*(4.71449417548332+COS(1.47605523896888*B63)*(-1.24892397989421-4.38888348998079/(-1.99964678050107-0.930766521179757*B63)-6.07069820133914*SIN(0.240512838623345*(3.8647768204005-0.103213746837193*SIN(0.0398437791555164+0.68427529911992*B63)))))))+(-19.7456867666596*COS(2.33700230349172*B63))/(-4.02543794144377+0.999245583811795*(-0.599618741848579-COS((1.00252327900784*(0.675414338333634-3.07154731790958/COS((2.05045672490275*(-3.7082923621518-0.531041901024465*(0.0124584892007249*B63-1.51710578095748*(10.1467186730522+1.32336584838561*B63))))/(B63*(-4.01236775500626+SIN(0.871841091568481-0.209344039155982*(0.0104239707108729-B63)-0.971036529285117*(0.464011286218211+B63)))*(-1.0034425620328+SIN((2.86365571943192*(-4.02543794144377+(0.973757720571009*SIN(3.04605526034252-10.1703137869217*COS(2.34127318896247*B63)*COS(0.681208950305383*(-5.24253088175112-44.6383906269437/COS(0.0869794987327878*(4.38888348998079+B63)*(-7.47090882196389+0.0333904022707034*(3.4412282518247+(-2.03785680386851*(0.464011286218211-B63))/(COS(1.06432419423554*COS(B63))*(-4.25743668876457-2.95121604831838*COS(2.37185130248878*COS(21.0844742520398*B63^2)*SIN(0.783541008254785*B63))))+(-2.51127978153963*(-4.02543794144377+SIN(B63)))/COS(15.0456369401782/B63))+1.96036832657105*(0.0104239707108729-B63)*SIN(2.26644549032434*B63*(-3.07062809023029+0.0691776291570159*B63+0.323552810766608*(4.54170879037296+B63)*COS(3.21966962202688*(0.228866264528742+B63))))))))))/B63))/(COS(2.31597677522377/SIN(1.10214350961724+(-0.335266423072614*COS(B63)*COS(3.19178123630727*B63))/(COS(0.269458586708642*(0.126757436250328+2.48548347013926*(-3.19244398732623-0.904147576859968*(-4.46491320015797-4.55545916732724*COS(2.55680093540035+2.85369664524703/B63)))*SIN(0.853794222306453+B63)))*SIN(4.17877075135132-COS(0.997483071903992*(-3.70095047617492-1.32336584838561*SIN(3.26326372784542*COS(1.66617905604948-4.38888348998079*SIN(B63))))+(-2.33541554522187+2.24925584891254*(-4.24321362335637+SIN(B63)))*SIN(0.0728535461789953*COS(21.4205319314821/(-1.08475215657704+0.767370281668077*COS(2.34127318896247*B63)*COS(0.444406446746926*SIN(0.759335251212575*(-4.91815700165322+3.85548390218424*SIN(1.32790216254556/(18.3323158396242+0.358834095216839*B63))))))+2.7676129357411*(1.64686568436068+2.44577149231099*(4.54895958232256+12.3753706297687/(1.48502729882913-15.3444130141536*SIN(0.064987409316677*B63)))*SIN(B63)))))))))*SIN(B63)))))))*Sec(3.49622751072893+1.32336584838561*SIN(0.987711766462689*(-3.30386236010148+1.9070449451209*COS(4.38888348998079*B63)))))/(-8.89161936473553+5.20239639245279*(-1.0034425620328+B63))))))</f>
      </c>
      <c r="AT63">
        <f>-3.19244398732623+2.47922225364319/(4.55545916732724+19.1853644219838*COS(17.8628331842245*(-3.04605526034252-2.53538001515763*A63))*COS(2.34127318896247*B63))+4.59529405601859/(-0.102880699536384+COS(0.970158169284869-COS((-0.644217755743392+B63)*(4.53063676937798+0.891941454495948*COS(0.454538252181423*(-4.54895958232256+B63))*(-2.99428964346217+4.38888348998079/(-1.70072156542342-0.930766521179757*B63)+6.07069820133914*SIN(0.970645957317775*(3.8647768204005+SIN(0.0398437791555164+0.68427529911992*B63)*(-1.66169941542143-SIN(0.0629521986177826*SIN(B63)))))))))+(-11.7674874161692*COS(2.23129038338461*B63*Csc(1.32995720491595*B63)))/(-4.02543794144377+5.14775899136527*SIN(1.68307575195236+COS((1.00252327900784*(0.675414338333634-2.65843774893853/COS((0.426491040284931*(-4.63893119678731+0.98621059449367*(0.0124584892007249*B63-1.51710578095748*(-2.33541554522187+SIN(3.71551944464651+1.32336584838561*B63)))))/((-2.22132832222866+1.86685399942426*(0.0104239707108729-B63)-0.971036529285117*(0.464011286218211+B63))*(-1.0034425620328-SIN((2.23724855029327*(-4.02543794144377+(0.973757720571009*SIN(3.04605526034252-10.1703137869217*COS(2.34127318896247*B63)*COS(0.321948306320204*(-3.89983574117648-13.5596355410534/COS(0.0869794987327878*(4.38888348998079+B63)*(-10.0304614952191+1.96036832657105*(0.0104239707108729-B63)*SIN(2.26644549032434*B63*(-3.07062809023029+0.0691776291570159*B63+0.966809356649144*COS(3.21966962202688*(0.228866264528742+B63))))+0.0333904022707034*(-0.697367305830544+2.78520763403669/((-4.24321362335637*COS(0.740068463148044*B63))/(0.464011286218211-B63)+3.10463810559498/(-0.21125249507606+4.04618419368851*COS(2.95121604831838*COS(0.228866264528742*SIN(0.783541008254785*B63)))))-22.271177534471*(-4.02543794144377+SIN(0.0333904022707034*(8.14479154149258+(-45.8848183789036*B63)/(COS((4.5113192098519*(4.38888348998079-2.34127318896247*B63))/B63)*COS(0.28245758274843*B63))+2.78520763403669/(0.199479867255741+(-4.74492017588741*COS(0.537619980828712*B63))/B63)))))))))))/B63))/(B63*COS((2.23129038338461*B63)/SIN(1.10214350961724+(0.482504731330719*COS(B63)*COS(1.3750577389378*SIN(4.38888348998079*SIN(B63))))/(COS(0.707807735689834*(1.64686568436068+2.48548347013926*(-2.33864976501977+B63-0.904147576859968*(-0.546947611672606-COS(2.55680093540035+2.85369664524703/B63)+SIN(0.205606440532799/(-0.498669774984871+B63))))))*SIN(4.17877075135132-COS(0.997483071903992*(-5.22758831987261-SIN(3.26326372784542*COS(1.66617905604948-4.38888348998079*SIN(B63))))+(2.33541554522187+4.69996028156384*SIN(B63))*SIN(13.9790938650669*(-0.0319382149269121-1.43253632956902*COS(25.7332567481821/(COS(2.34127318896247*B63)*COS(3.10463810559498*(1.40575784242892+0.759335251212575*(-8.77364090383746+1.32790216254556*(18.5476673029205+0.316076929223304*B63))+B63)))+2.7676129357411*(1.64686568436068+2.59964545022312*(-1.79753367710594+0.335714325406428/COS(2.41818850379927*B63))*SIN(B63))))))))))*SIN(0.102880699536384-COS(0.970158169284869-COS(5.6065274334164*(0.547739204788806+B63))))))))))*Sec(3.04605526034252-B63+1.32336584838561*SIN(3.26326372784542*COS(1.9070449451209*COS(4.38888348998079*B63)))))/(-8.89161936473553-0.187768283577164*SIN(0.947274064822019*(3.32168059384751+B63)))))))</f>
      </c>
      <c r="AU63">
        <f>-3.19244398732623+2.71800423135567/(4.55545916732724+19.1853644219838*COS(17.8628331842245*(-3.04605526034252-2.53538001515763*A63))*COS(2.34127318896247*B63))+4.59529405601859/(-0.102880699536384+COS(0.970158169284869-COS((0.90494136087752+B63)*(3.16594339399998+0.891941454495948*COS(0.454538252181423*(-4.54895958232256+B63))*(-2.99428964346217+4.38888348998079/(-1.70072156542342-0.930766521179757*B63)+11.7807721988068*SIN(0.970645957317775*(3.8647768204005+SIN(0.0398437791555164+0.68427529911992*B63)*(-1.66169941542143-SIN(7.36914946809175*SIN(B63)))))))))+(-11.7674874161692*COS(0.259336929560409*B63*Csc(1.32995720491595*B63)))/(-4.02543794144377+5.14775899136527*SIN(1.68307575195236+COS((1.00252327900784*(0.675414338333634-2.65843774893853/COS((0.00751721947620742*(4.96440863612121+0.98621059449367*(0.0124584892007249*B63-1.51710578095748*(-2.33541554522187+SIN(8.69483570660885+1.32336584838561*B63)))))/((-5.3372775433549-1.24900163619626*(0.0104239707108729-B63))*(-1.0034425620328-SIN((2.23724855029327*(-4.02543794144377+(0.973757720571009*SIN(3.04605526034252-10.1703137869217*COS(2.34127318896247*B63)*COS(0.321948306320204*(-3.89983574117648+465.519969304544/(A63*COS(0.0869794987327878*(4.38888348998079+B63)*(-10.0304614952191+1.96036832657105*(0.0104239707108729-B63)*SIN(2.26644549032434*B63*(-3.07062809023029+0.0691776291570159*B63+0.966809356649144*COS(19.538468268013*(0.228866264528742+B63))))+0.668480377812508*(-0.697367305830544+2.78520763403669/((-4.24321362335637*COS(0.740068463148044*B63))/(0.464011286218211-B63)+3.10463810559498/(-0.21125249507606+4.04618419368851*COS(2.95121604831838*COS(0.228866264528742*SIN(0.783541008254785*B63)))))-2.97358541762451*(-4.02543794144377+SIN(0.928921811984624*(8.14479154149258+(-127.798746435309*B63)/(COS((4.5113192098519*(4.38888348998079-2.34127318896247*B63))/B63)*(0.199479867255741+(-109.258774418071*COS(0.152083151022746*B63))/B63)*COS(0.28245758274843*B63)))))))))))))/B63))/(B63*COS((2.23129038338461*B63)/SIN(1.10214350961724+(0.452208545977342*COS(B63)*COS(1.3750577389378*SIN(4.38888348998079*SIN(B63))))/(COS(3.16678725854344*(1.64686568436068+2.48548347013926*(-2.33864976501977+B63-0.904147576859968*(-0.546947611672606-COS(2.55680093540035+2.85369664524703/B63)+SIN(0.205606440532799/(-0.498669774984871+B63))))))*SIN(4.17877075135132-COS(4.01353511772973-(2.33541554522187+4.69996028156384*SIN(B63))*SIN(13.9790938650669*(-0.0319382149269121+2.01107689765918*COS(22.8137623437846/(COS(2.34127318896247*B63)*COS(3.10463810559498*(1.40575784242892+0.759335251212575*(-8.77364090383746+1.32790216254556*(18.5476673029205+0.316076929223304*B63))+B63)))+2.7676129357411*(1.64686568436068+2.59964545022312*(-1.79753367710594-4.2992092889529/COS(2.41818850379927*SIN(B63)))*SIN(B63))))))))))*SIN(0.102880699536384-COS(0.970158169284869-COS(5.6065274334164*(0.547739204788806+B63))))))))))*Sec(0.230264017381367+1.32336584838561*SIN(3.26326372784542*COS(1.73917150291469*COS(2.37500340984706-B63)))))/(-8.89161936473553-0.187768283577164*SIN(0.947274064822019*(3.32168059384751+B63)))))))</f>
      </c>
      <c r="AV63">
        <f>-3.19244398732623+2.71800423135567/(4.55545916732724+13.4778285081789*COS(17.8628331842245*(-3.04605526034252-2.53538001515763*A63))*COS(2.34127318896247*B63))+4.59529405601859/(-0.102880699536384+COS(0.970158169284869-COS((-0.644217755743392+B63)*(4.53063676937798+0.891941454495948*COS(0.454538252181423*(-4.54895958232256+B63))*(-2.99428964346217+4.38888348998079/(-1.70072156542342+0.373215060879051*B63)+6.07069820133914*SIN(0.970645957317775*(3.8647768204005+SIN(0.0398437791555164+0.68427529911992*B63)*(-1.66169941542143-SIN(0.0629521986177826*SIN(B63)))))))))-11.7674874161692*COS(2.23129038338461*B63*Csc(1.48869985630326*B63))*(4.61159416251987+0.502736280820392*SIN(1.68307575195236+COS(0.110971460070971*(0.675414338333634-0.46183169159684/COS((0.426491040284931*(-4.05270475481384-0.0126761414350927*B63*COS(0.188628472151279*COS(B63))+SIN(3.71551944464651+1.32336584838561*B63)))/((2.80582935491723+(-1.86685399942426*(0.0104239707108729-B63))/(-5.02715767714589-0.450571908918455*SIN(B63)))*(-1.0034425620328+SIN((2.23724855029327*(-4.02543794144377+(0.973757720571009*SIN(3.04605526034252+10.1703137869217*COS(2.34127318896247*B63)*COS(0.321948306320204*(-3.89983574117648-0.2259444810755/COS(4.38888348998079+B63-1.89585059019769/(-12.3658770404409+0.0333904022707034*(-0.697367305830544+2.78520763403669/(4.16267886660421/(0.464011286218211-B63)+3.10463810559498/(-0.21125249507606+4.04618419368851*COS(2.95121604831838*COS(0.228866264528742*SIN(0.783541008254785*B63)))))+39.8111098769168*(-4.02543794144377+SIN(0.0333904022707034*(8.14479154149258+(-45.8848183789036*B63)/(COS((4.5113192098519*(-1.36297950839016-1.85284534579819*B63))/B63)*COS(0.28245758274843*B63))+2.78520763403669/(0.199479867255741+(-4.74492017588741*COS(0.537619980828712*B63))/B63)))))-SIN(2.26644549032434*B63*(-3.07062809023029-0.412702921134056*B63+0.966809356649144*COS(0.73687375940996*COS(B63))))))))))/B63))/(B63*COS(0.102880699536384-COS(0.970158169284869-COS(3.38304147474741+B63)))*COS(8.63280657330097*B63*SIN(1.10214350961724+(-0.161057918038827*COS(B63)*COS(1.3750577389378*SIN(4.38888348998079*SIN(B63))))/(COS(4.20216770606499*(1.64686568436068+2.48548347013926*(-2.33864976501977+B63-0.904147576859968*(-0.546947611672606-COS(2.55680093540035+2.85369664524703/B63)+SIN(0.205606440532799/(-0.498669774984871+B63))))))*SIN(0.947394524668818*(-1.36297950839016+COS(0.997483071903992*(-7.82347132982872-SIN(3.26326372784542*COS(1.66617905604948*SIN(4.38888348998079*SIN(B63)))))+(2.33541554522187+4.69996028156384*SIN(B63))*SIN(0.647611941399037*(-0.0319382149269121-1.89621838342138*SIN(25.7332567481821/(COS(0.524371490330347*(-4.46491320015797+B63))*COS(1.22028522025927*(4.36411576342809-2.33163615227541/(-5.70301281360717+1.32790216254556*(18.4064269307623+0.314909657567638*B63))+B63)))+1.0529351996074*(-1.79753367710594+0.117596174893841*COS(1.71986695129731*B63)*(1.48502729882913+5.8626875461555*SIN(0.197443268161305/B63))))))))))))))))))))))</f>
      </c>
      <c r="AW63">
        <f>-2.35258177871109-17.9050202769674*COS(47.5012703255096-19.9648536074454*A63)*COS(2.34127318896247*B63)</f>
      </c>
      <c r="AX63">
        <f>-2.35258177871109-17.9050202769674*COS(47.5012703255096-19.9648536074454*A63)*COS(2.34127318896247*B63)</f>
      </c>
      <c r="AY63">
        <f>-2.35258177871109-17.9050202769674*COS(47.5012703255096-19.9648536074454*A63)*COS(2.34127318896247*B63)</f>
      </c>
      <c r="AZ63">
        <f>-2.35258177871109+1.98404601694252*COS(47.5012703255096-19.9648536074454*A63)*COS(2.34127318896247*B63)*(-6.22729775583901+COS((0.547739204788806+B63)*(4.53089824051787+3.60911931249123/COS((4.35063997044991*(-4.172523531424-0.466407665363302*SIN(0.98621059449367*(1.32336584838561-1.51710578095748*(-2.33541554522187+SIN(3.71551944464651+1.32336584838561*B63))))))/((-2.22132832222866-0.971036529285117*(0.464011286218211+B63)-0.950262826665238*B63)*(-1.0034425620328-SIN((0.0345338245065199*(-4.02543794144377+(0.973757720571009*SIN(3.04605526034252-10.1703137869217*COS(0.524371490330347*(-4.46491320015797+COS(B63)))*COS(0.321948306320204*(-2.99428964346217+4.38888348998079/(-1.70072156542342-0.930766521179757*B63)-6.07069820133914*SIN(0.208545147400331*(5.56632001497745+0.68427529911992*B63+SIN(8.94941416528843*COS(4.62678808588491*SIN(3.26326372784542*COS(1.9070449451209*COS(2.13112852507139*B63)))))))))))/B63))/(B63*COS((2.23129038338461*B63)/SIN(1.10214350961724+(0.482504731330719*COS(B63)*COS(1.3750577389378*SIN(4.38888348998079*SIN(B63))))/(COS(0.707807735689834*(1.64686568436068+2.48548347013926*(-2.33864976501977+B63+0.904147576859968*(0.185939686198609-SIN(1.51710578095748-7.37868802663049*(-0.498669774984871+B63))))))*SIN(4.17877075135132-COS(0.997483071903992*(-5.01271064725756-SIN(3.23277543136447*COS(0.974153035848922+4.38888348998079*SIN(B63))))-(2.33541554522187+4.69996028156384*SIN(B63))*SIN(0.639580633440371*COS(15.0633772312155/((0.297952670824784+B63)*COS(10.0053272209756*B63))+2.7676129357411*(1.64686568436068+2.59964545022312*(-0.240690677623371+1.31536717962865/(COS(2.41818850379927*B63)*(1.48502729882913-15.842682081532*SIN(1.92729652296882/B63))))*SIN(B63)))))))))))))))))</f>
      </c>
      <c r="BA63">
        <f>-2.35258177871109+1.98404601694252*COS(47.5012703255096-19.9933795287641*A63)*(-5.7771255054526-1.77046843626537*COS(5.6065274334164*(0.547739204788806+B63)))*COS(2.34127318896247*B63)</f>
      </c>
      <c r="BB63">
        <f>-3.19244398732623+0.952972231836685/(1.75104353123216-18.1838172266926*COS(53.4871081569162*(3.32867436206329+A63))*COS(2.34127318896247*B63))+1.37423663624159/(-0.102880699536384*(-0.970158169284869+COS((4.71449417548332+0.476577364714937*(-0.529647925098518+A63+4.38888348998079/(-3.84379951085584+2.44443881102134/B63)))*(-8.08659236886415+B63)))+19.7456815393579/(-4.02543794144377+14.2267368128445*SIN(1.68307575195236+COS((2.14072319491191*(0.675414338333634-0.0193539200871972/COS((684.548611823948*SIN(5.02186683269054-0.986467043468334*(4.81844542113664+3.14366631530903*SIN(0.0359861421184555*B63))))/(B63*(-5.33528518304124+A63+0.206804271871811*(0.0104239707108729-B63)-0.999785323978975*(1.83745493597157+B63))*COS(9.71999611692323*(-0.970158169284869+COS(1.07993256993885*(0.547739204788806+B63))))*COS(5.88285176554276/COS(2.06285561283754+(-0.464777703008064*(2.4979293560229*(-1.36297950839016+COS(0.997483071903992*(-3.71376149495798-0.935600983959233*(-4.54895958232256+B63))-1.9578569201783*SIN(0.106591061575539*COS(0.147706661517619-10.8803439112107/(COS(1.9070449451209*COS(4.46491320015797*B63))*COS(0.999317258394747*(0.910843304812121-2.2058470609319*SIN(2.33163615227541*(-5.70301281360717-0.0921195765429072*(4.24321362335637+B63-COS((-0.170119707071305+0.947274064822019*(-1.0034425620328+B63))*COS(5.63550271075654*SIN(2.63652450140494*(-0.228866264528742+8.3509698707334*B63))))))))))))))+0.0552250883955557*(4.38888348998079+2.48548347013926*(3.19244398732623+0.240512838623345*(-0.474107940239104+B63)-11.2560908269344*(0.138161443059092+1.01646737544449/(-2.96345064425116-0.869112035504125*(0.231533727874752+6.07069820133914*SIN(0.970645957317775*(3.8647768204005-0.103213746837193*SIN(0.0398437791555164+0.68427529911992*B63))))))))))/COS(2.05952944430618*B63)))*(0.26323489862894+0.115837183598291/SIN(3.0771119673812+(-0.158453280542526*COS(2.36457962791182*SIN(4.38888348998079*SIN(B63))))/(COS(2.64061504688481*(1.64686568436068+(2.48548347013926*(0.80977335530104+B63))/(0.481943707124545-0.904147576859968*(-1.51710578095748-4.26212605373046*COS(2.55680093540035+2.85369664524703/B63)+SIN(0.205606440532799/(-0.498669774984871+B63))))))*SIN(0.947394524668818*(-1.36297950839016+COS(0.997483071903992*(-10.0441121294217-SIN(3.26326372784542*COS(1.66617905604948*SIN(4.38888348998079*SIN(B63)))))-(2.33541554522187+4.69996028156384*SIN(B63))*SIN(0.329139187626835*(-0.0319382149269121+(-3.7298065811462*SIN(0.503127335365625*COS(1.22028522025927*(-0.101858713285314+B63+2.33163615227541/(-3.43294123651821+1.32790216254556*(18.7500364890084+0.0285927563643693*B63-B63*(-4.24321362335637-0.0497684115725929*COS(0.333789915430309*(2.81579124296115-4.38888348998079*SIN(B63))))))))+0.639310560999041*(4.61159416251987+0.380448864799603*(-1.79753367710594+(2.29751521439831*B63)/(1.48502729882913+5.8626875461555*SIN(0.197443268161305/B63))))))/A63)))))))))))*Sec(3.49622751072893*SIN(1.32336584838561*SIN(0.987711766462689*(-0.970158169284869+COS(16.3813801973759+4.38888348998079*B63))))))/(3.69848324037571-0.085288534571217*SIN(0.103159056155692*(-1.0034425620328+B63)))))))</f>
      </c>
      <c r="BC63">
        <f>-3.19244398732623+0.952972231836685/(1.75104353123216-9.35226158457549*COS(41.3330692837322*(3.85548390218424-1.22028522025927*A63))*COS(2.34127318896247*B63))+1.37423663624159/(-0.102880699536384+COS(0.970158169284869-COS((4.71449417548332+0.476577364714937*(7.68804933686132+A63-2.44443881102134/B63))*(-8.08659236886415+B63)))+9.97736373889877/(-4.02543794144377+1.36816994941305*SIN(0.629654225097054+COS((1.00252327900784*(0.675414338333634-0.0193539200871972/COS((0.179660731128502*B63^2*SIN(8.72981021814006-0.986467043468334*(-1.02234042807404+3.14366631530903*SIN(4.49431605468541*B63)))*(-1.0034425620328-SIN(85.0465462695254/(B63*COS(9.71999611692323*(-0.970158169284869+COS(2.20121578161857*(-0.380044882625685+B63))))*COS(5.88285176554276/COS(3.62955825980121+(0.0870067413675292*COS(2.05952944430618*B63))/(COS(2.93142442037043*(-1.36297950839016+COS(2.77643133263758-3.85548390218424/(-3.41951312741507+0.353059200155604*(-4.54895958232256+B63))-4.4139966857128*COS(10123.6774072076/COS(1.9070449451209*COS(1.96697100595367*B63))+0.836041456882564*(1.64686568436068-0.710129864885364*(-1.37442221955639+0.243745521312418/(4.35408547402562+COS(2.03158977616426*COS(B63))))*SIN(B63))))))*COS(0.0552250883955557*(4.38888348998079+2.48548347013926*(3.19244398732623-0.958843395197739*(-0.474107940239104+B63)+1.0263545588659*(0.970158169284869-COS(2.05801821799646-1.93163519161352/B63)+1/(4.71449417548332+0.891941454495948*COS(0.0999213653046681*B63)*(-2.93188685070726+0.556153597123559*SIN(0.970645957317775*(3.8647768204005-0.103213746837193*SIN(0.0398437791555164+0.68427529911992*B63))))))))))))*(0.26323489862894+(-4.87927850433874*B63^2)/SIN(3.04605526034252+0.347490285918315*(3.89983574117648-0.13054127825986/(-0.911579101267122+(-1.01350483678952*(4.38888348998079+B63))/(-4.02543794144377-3.26868103830189*SIN((0.978943734892926*(-4.01236775500626+1.54444395209071*(-7.56253769230352-0.397749655720089*(1.5479690960655+0.286022576314408*(-0.0319382149269121+SIN(B63))-2.03785680386851/(COS(4.20226414462264*B63)*(3.83493169861245-5.43701984470055*COS(0.228866264528742*SIN(2.43308724107386*SIN(0.45017225038641-0.206804271871811*(0.0104239707108729-B63)))))*(4.38888348998079+B63-1.89585059019769/(-10.1644991104518+0.601793555873873*(0.0104239707108729-B63)*SIN(0.179272778479524*(-2.14264276460126-0.993480082000876*B63)*B63*(3.93978482603949+0.997483071903992*COS(3.49622751072893+1.32336584838561*SIN(3.26326372784542*COS(1.9070449451209*COS(4.38888348998079*B63))))*(-8.89161936473553-0.187768283577164*SIN(0.947274064822019*(3.32168059384751+B63)))))))))-4.55783984221592*SIN(4.83821679162844*B63*SIN(0.179272778479524*(-0.510108221218374+2.95121604831838*COS(0.497489917065028*(0.228866264528742+B63))))))))/(4.36469719111898-0.0710196996646526*SIN(10.1837316372068*(-3.30386236010148+4.12499740963754*COS(B63))*COS(4.85913802285826*SIN(B63))))))))))))))/(-2.5074246958483+0.206804271871811*(0.0104239707108729-B63)-B63)))*Sec(3.49622751072893*SIN(1.32336584838561*SIN(0.987711766462689*(-0.970158169284869+COS(16.3813801973759*COS(4.38888348998079*B63)))))))/(3.69848324037571+0.085288534571217*SIN(0.838083913533219*(-1.0034425620328+B63)))))))</f>
      </c>
      <c r="BD63">
        <f>-3.19244398732623+0.952972231836685/(1.75104353123216-9.35226158457549*COS(41.3330692837322*(3.85548390218424-1.22028522025927*A63))*COS(2.34127318896247*B63))+1.37423663624159/(-0.102880699536384+COS(0.970158169284869-COS((4.71449417548332+0.476577364714937*(7.68804933686132+A63-2.44443881102134/B63))*(-8.08659236886415+B63)))+9.97736373889877/(-4.02543794144377+1.36816994941305*SIN(0.629654225097054+COS((1.00252327900784*(0.675414338333634-0.0193539200871972/COS((0.179660731128502*B63^2*SIN(8.72981021814006-0.986467043468334*(-1.02234042807404+3.14366631530903*SIN(4.49431605468541*B63)))*(-1.0034425620328-SIN(85.0465462695254/(B63*COS(9.71999611692323*(-0.970158169284869+COS(1.07993256993885*(-0.380044882625685+B63))))*COS(5.88285176554276/COS(3.62955825980121+(0.0870067413675292*COS(2.05952944430618*B63))/(COS(2.93142442037043*(-1.36297950839016+COS(2.77643133263758+2.63652450140494/(-3.41951312741507+0.353059200155604*(-4.54895958232256+B63))-0.778649609309361*COS(10123.6774072076/COS(1.9070449451209*COS(1.96697100595367*B63))+0.836041456882564*(1.64686568436068-0.710129864885364*(-1.37442221955639+0.243745521312418/(4.35408547402562+COS(2.03158977616426*COS(B63))))*SIN(B63))))))*COS(0.0552250883955557*(4.38888348998079+2.48548347013926*(3.19244398732623-0.958843395197739*(-0.474107940239104+B63)-(0.970158169284869-COS(2.05801821799646-1.93163519161352/B63)+1/(4.71449417548332+0.891941454495948*COS(0.0999213653046681*B63)*(-2.93188685070726+0.556153597123559*SIN(0.970645957317775*(3.8647768204005-0.103213746837193*SIN(0.0398437791555164+0.68427529911992*B63))))))/(0.464011286218211-0.0129110673922222*COS(0.0673481356022965*(4.38888348998079+B63)*(-10.0304614952191+1.96036832657105*(0.0104239707108729-B63)*SIN(2.26644549032434*B63*(-3.07062809023029+0.0691776291570159*B63+0.966809356649144*COS(19.538468268013*(0.228866264528742+B63))))+0.668480377812508*(-0.697367305830544+(1.7624150988083*(-4.02543794144377+SIN(0.928921811984624*(8.14479154149258+(-127.798746435309*B63)/(COS((4.5113192098519*(4.38888348998079-2.34127318896247*B63))/B63)*COS(0.28245758274843*B63)*((-109.258774418071*COS(0.152083151022746*B63))/B63+(-3.13616188499066*COS(2.31597677522377/SIN(1.10214350961724+(0.676007273520465*COS(B63)*COS(3.19178123630727*B63))/(COS(0.269458586708642*(-1.36297950839016+COS(6.08629012572982/(-1.25382318840771-0.187768283577164*SIN(0.947274064822019*(-1.0034425620328+B63))))))*(4.17877075135132+SIN(0.199636746855701*(-2.33541554522187+2.24925584891254*(-4.24321362335637+SIN(B63)))+0.997483071903992*(-3.70095047617492+1.32336584838561*SIN(0.404252188458842*COS(1.66617905604948-4.38888348998079*SIN(B63)))))))))*SIN(B63))/(-0.518128807244517+0.966955099171663*B63*SIN(3.04605526034252-10.1703137869217*COS(2.6299840052893*B63)*COS(0.681208950305383*(-5.24253088175112+6.67030394204438/(-0.14942975874265+(-11.4969620953109*SIN(0.227848381549171*B63))/(-7.00689753574568+B63-1.96036832657105*(0.0104239707108729-B63)*SIN(12.4719137695494*(-3.07062809023029+0.0691776291570159*B63+0.216468871216694*(1.75104353123216-0.948126877965075*(4.54170879037296+B63))*COS(0.509803318216735*(0.228866264528742+B63))))))))))))))))/SIN(1.06842078554415*B63)+2.78520763403669/((-4.24321362335637*COS(0.740068463148044*B63))/(0.464011286218211-B63)-81.5787329943979/(B63*SIN(5.02186683269054-0.986467043468334*(0.637461142927665+3.14366631530903*SIN(0.0359861421184555*B63)))*(-1.0034425620328-SIN(85.0465462695254/(B63*COS(9.71999611692323*(-0.970158169284869+COS(1.07993256993885*(0.547739204788806+B63))))*COS(4.56944137235583/COS(2.06285561283754+(-0.0870067413675292*COS(1.35322876627239*B63))/(COS(0.0552250883955557*(4.38888348998079+2.48548347013926*(3.19244398732623+0.240512838623345*(-0.474107940239104+B63)-11.2560908269344*(0.970158169284869-COS(2.55328537785344+1.93163519161352/B63)+1/(4.71449417548332-3.31886331914612*COS(0.99070229778345*B63))))))*(4.29440392876059-COS(0.997483071903992*(-3.57415069120048-0.935600983959233*(-4.54895958232256+B63))+1.9578569201783*SIN(13.9790938650669*(-0.0319382149269121-0.088810972648174*COS((5.73961400962436*(-3.24737298100873-0.710129864885364*(-0.650011773681869-1.85282145385703/(-3.24737298100873+COS(2.41818850379927*COS(B63))))*SIN(B63)))/(COS(1.9070449451209*COS(4.46491320015797*B63))*COS(0.999317258394747*(0.910843304812121+0.786807337671767*SIN(2.33163615227541*(-5.70301281360717-0.0708852198786061*COS(B63)*(-4.24321362335637+COS(0.170119707071305*COS(1.62305899145103*(-2.41640103524547-0.0969066503345407*COS(1.4572611314709*B63)))*SIN(0.726861776657963*(-1.0034425620328+B63)))))))))))))))))*(1.3979404071097+(-4.87927850433874*B63^2)/SIN(3.04605526034252+0.347490285918315*(4.50259299674639+0.200159893836569/(-0.932628505266608+(1.5981274668069*(4.38888348998079+B63))/((-2.33541554522187+SIN(0.478207770002108+2.08956232517353*SIN(B63)))*SIN((0.978943734892926*(-4.01236775500626+1.54444395209071*(-7.56253769230352+0.491862318102224*(2.01198038228371+(1.63817228760119*(0.464011286218211-B63)*COS(3.07455604918613*SIN(2.99428964346217*B63)))/COS(0.791911128545396*B63)+0.286022576314408*(-0.0319382149269121+SIN(B63)))+4.59870948625332*SIN(1.60501744944577*B63*(-0.510108221218374+2.95121604831838*COS(0.497489917065028*(0.228866264528742+B63)))))))/(3.52213138772818+3.99778134379428*SIN(0.0177647784001233*SIN(0.115509347718925*(-3.30386236010148+1.62262997366088*COS(B63)-4.88128635181885*SIN(B63))))))))))))))))))))))))))*(0.26323489862894+(-4.87927850433874*B63^2)/SIN(3.04605526034252+0.347490285918315*(3.89983574117648-0.13054127825986/(-0.911579101267122+(-1.01350483678952*(4.38888348998079+B63))/(-4.02543794144377+3.26868103830189*SIN(0.405124696031046*(-4.01236775500626+1.54444395209071*(-7.56253769230352-0.397749655720089*(1.5479690960655+1.38100485552734/((0.464011286218211-B63)*COS(4.20226414462264*B63))+0.286022576314408*(-0.0319382149269121+SIN(B63)))-4.55783984221592*SIN(4.83821679162844*B63*SIN(0.179272778479524*(-0.510108221218374+2.95121604831838*COS(0.497489917065028*(0.228866264528742+B63)))))))))))))))))/(-2.5074246958483+0.206804271871811*(0.0104239707108729-B63)-B63)))*Sec(3.49622751072893*SIN(1.32336584838561*SIN(0.987711766462689*(-0.970158169284869+COS(16.3813801973759*COS(4.38888348998079*B63)))))))/(3.69848324037571+0.085288534571217*SIN(0.838083913533219*(-1.0034425620328+B63)))))))</f>
      </c>
      <c r="BE63">
        <f>-3.19244398732623+0.952972231836685/(1.75104353123216-9.35226158457549*COS(41.3330692837322*(3.85548390218424-1.22028522025927*A63))*COS(2.34127318896247*B63))+1.37423663624159/(-0.102880699536384+COS(0.970158169284869-COS((4.71449417548332+0.476577364714937*(7.68804933686132+A63-2.44443881102134/B63))*(-8.08659236886415+B63)))+9.97736373889877/(-4.02543794144377+1.36816994941305*SIN(0.629654225097054+COS((1.00252327900784*(0.675414338333634-0.0172827458694873/COS((0.179660731128502*B63^2*SIN(8.72981021814006-0.986467043468334*(-1.02234042807404+3.14366631530903*SIN(4.49431605468541*B63)))*(-1.0034425620328-SIN(85.0465462695254/(B63*COS(9.71999611692323*(-0.970158169284869+COS(1.07993256993885*(-0.380044882625685+B63))))*COS(5.88285176554276/COS(3.62955825980121+(0.0870067413675292*COS(2.05952944430618*B63))/(COS(2.93142442037043*(-1.36297950839016+COS(2.77643133263758+2.63652450140494/(-3.41951312741507+0.353059200155604*(-4.54895958232256+B63))-0.778649609309361*COS(10123.6774072076/COS(1.9070449451209*COS(1.96697100595367*B63))+0.836041456882564*(1.64686568436068-0.710129864885364*(-1.37442221955639+0.243745521312418/(4.35408547402562+COS(2.03158977616426*COS(B63))))*SIN(B63))))))*COS(0.0552250883955557*(4.38888348998079+2.48548347013926*(3.19244398732623-0.958843395197739*(-0.474107940239104+B63)-(0.970158169284869-COS(2.05801821799646-1.93163519161352/B63)+1/(4.71449417548332+0.891941454495948*COS(0.0999213653046681*B63)*(-2.93188685070726+0.556153597123559*SIN(0.970645957317775*(3.8647768204005+0.00789489574621929*SIN(0.0398437791555164+0.68427529911992*B63))))))/(0.464011286218211-0.000452181138139513*COS(0.0673481356022965*(4.38888348998079+B63)*(-10.0304614952191+1.96036832657105*(0.0104239707108729-B63)*SIN(2.26644549032434*B63*(-3.07062809023029+0.0691776291570159*B63+0.966809356649144*COS(19.538468268013*(0.228866264528742+B63))))+0.668480377812508*(-0.697367305830544+2.78520763403669/((-4.24321362335637*COS(0.740068463148044*B63))/(0.464011286218211-B63)+3.10463810559498/(-0.21125249507606+4.04618419368851*COS(2.95121604831838*COS(0.228866264528742*SIN(0.783541008254785*B63)))))-2.97358541762451*(-4.02543794144377+SIN(0.928921811984624*(8.14479154149258+(-127.798746435309*B63)/(COS((4.5113192098519*(4.38888348998079-2.34127318896247*B63))/B63)*COS(0.28245758274843*B63)*((-109.258774418071*COS(0.152083151022746*B63))/B63+(-3.13616188499066*COS(2.31597677522377/SIN(1.10214350961724+(0.676007273520465*COS(B63)*COS(3.19178123630727*B63))/(COS(0.269458586708642*(-1.36297950839016+COS(6.08629012572982/(-1.25382318840771-0.187768283577164*SIN(0.947274064822019*(-1.0034425620328+B63))))))*(4.17877075135132+SIN(0.199636746855701*(-2.33541554522187+2.24925584891254*(-4.24321362335637+SIN(B63)))+0.997483071903992*(-3.70095047617492+1.32336584838561*SIN(0.404252188458842*COS(1.66617905604948-4.38888348998079*SIN(B63)))))))))*SIN(B63))/(-0.518128807244517+0.966955099171663*B63*SIN(3.04605526034252-10.1703137869217*COS(2.6299840052893*B63)*COS(0.681208950305383*(-5.24253088175112+6.67030394204438/(-1.99977262871367+0.0691776291570159*B63+0.966809356649144*COS(0.0865514593704007*SIN(B63))+(-11.4969620953109*SIN(0.227848381549171*B63))/(-7.00689753574568+B63-1.96036832657105*(0.0104239707108729-B63)*SIN(12.4719137695494*(-3.07062809023029+0.0691776291570159*B63+0.216468871216694*(1.75104353123216-0.948126877965075*(4.54170879037296+B63))*COS(3.21966962202688*(0.228866264528742+B63)))))))))))))))))))))))))*(0.26323489862894+(-4.87927850433874*B63^2)/SIN(3.04605526034252+0.347490285918315*(3.89983574117648-0.13054127825986/(-0.911579101267122+(-1.01350483678952*(4.38888348998079+B63))/(-4.02543794144377+3.26868103830189*SIN(0.405124696031046*(-4.01236775500626+1.54444395209071*(-7.56253769230352-0.397749655720089*(1.5479690960655+1.38100485552734/((0.464011286218211-B63)*COS(4.20226414462264*B63))+0.286022576314408*(-0.0319382149269121+SIN(B63)))-4.55783984221592*SIN(4.83821679162844*B63*SIN(0.179272778479524*(-0.510108221218374+2.95121604831838*COS(0.497489917065028*(0.228866264528742+B63)))))))))))))))))/(-2.5074246958483+0.206804271871811*(0.0104239707108729-B63)-B63)))*Sec(3.49622751072893*SIN(1.32336584838561*SIN(0.987711766462689*(-0.970158169284869+COS(16.3813801973759*COS(4.38888348998079*B63)))))))/(3.69848324037571+0.085288534571217*SIN(0.838083913533219*(-1.0034425620328+B63)))))))</f>
      </c>
      <c r="BF63">
        <f>-3.19244398732623+1.12586549431762/(2.08956232517353-14.3847669140417*COS(17.8628331842245*(-2.04789184159191-2.53538001515763*A63))*COS(2.34127318896247*B63))-0.116827522015499*(-0.0463344736960289+COS(0.45017225038641-COS((-0.200899973516642+B63)*(3.8637241772538+0.891941454495948*COS(0.454538252181423*(-4.54895958232256+B63))*(-2.99428964346217+4.38888348998079/(-6.45816380592759-0.930766521179757*B63)+10.257296978812*SIN(0.970645957317775*(3.8647768204005+SIN(0.0398437791555164+0.68427529911992*B63)*(-1.66169941542143-SIN(0.0336206493084471*SIN(B63)))))))))+(-9.57012350287464*COS(6.26506655935736*Csc(0.89022335658841*COS(1.66169941542143-B63))))/(-4.02543794144377+3.89778188649779*SIN(1.68307575195236+COS((1.0164624713026*(-2.40026564724377-0.293273057904527*COS(0.352073807669771*SIN(4.38888348998079*B63)*SIN((1.11596601165107*(4.01236775500626+0.647482220799467*(-3.2899633919266+1.91241527905177*(0.0104239707108729-B63)-0.916567894734818*(4.91889103745603+B63)))*(B63-0.376546788699777*(-1.0034425620328+SIN((13.6682093364167*(-4.02543794144377+4.12128452096706*SIN(3.04605526034252+0.756294601786745*A63*COS(2.34127318896247*B63)*COS((-3.89983574117648+0.0139686638929919*COS((4.49810867871241*COS(4.38888348998079+B63))/(1.66241695692097-1.96036832657105*(0.0104239707108729-B63)*SIN(12.642440807505*B63*COS(0.179272778479524*(-3.07062809023029+0.0691776291570159*B63+0.966809356649144*COS(0.0865514593704007*SIN(B63)))))-1.4614001137936*(-3.56575756335229+0.0333904022707034*(0.0178168467838976+2.78520763403669/(-1.1249515224028*COS(1.5505125154381*B63)+3.10463810559498/(-0.0410693641686142+4.04618419368851*COS(1.91495843382934*COS(0.228866264528742*SIN(0.783541008254785*B63)))))-2.04234628259225*(-4.02543794144377+SIN(0.279982028875551*(8.14479154149258+(-45.8848183789036*B63)/(COS((4.5113192098519*(4.38888348998079-2.57110384654335*B63))/B63)*COS(0.371853168252836*B63))+0.228866264528742/(0.458492073235626+(4.74492017588741*SIN(1.07039612175432*B63))/B63)))))))))/(1.9070449451209+4.04618419368851*B63)))))/(B63*COS((2.23129038338461*B63)/SIN(1.10214350961724+(-0.236425596508051*COS(B63)*COS(1.3750577389378*SIN(4.38888348998079*SIN(B63))))/(COS(6.89692498451458*(1.79369938948017+B63+0.224205789019262*(1.13007966903571-COS(2.55680093540035+2.85369664524703/B63))))*SIN(2.81579124296115+0.733686745724532*(0.997483071903992*(-4.84819983677129-3.14383711712105*SIN(3.26326372784542*COS(0.745042283995865+4.38888348998079*SIN(B63))))-(2.33541554522187+1.07642438888524/SIN(B63))*SIN((2.25711826043782*COS(40.0597560166563/(COS(0.150835764170477*B63)*COS(3.10463810559498*(-2.53538001515763+B63-0.550799529526559*(-8.77364090383746+1.32790216254556*(-0.446299593328702+0.300457585173198*B63+1.64011751913756*(4.75123511441602-0.104194893193397*SIN(3.04605526034252+4.54895958232256*COS(3.53286308706162*SIN(2.35151374678552*SIN(1.00142880693641/B63))))))))))-2.7676129357411*(1.64686568436068+0.495255411950829*(-4.83333429355996+COS(0.384595740834949*(1.50704551792392*B63+0.196671547872117/(0.498669774984871+4.19054462638296*COS(0.00637597005406976*COS(B63)*(-1.26221974320673-0.70433848197628*(-10.5282948290564-0.518128807244517*(-0.0398437791555164-96.2657448521152*(-3.30386236010148+10.4409745107485*COS(B63))*COS(1.06282763033982*B63))))*(-2.41640103524547-3.14383711712105*COS(1.26379680953426*COS(0.693935322170248*B63)))*(-4.61159416251987/(0.738153574518312+0.113360324107389*B63*(2.60995781336344-96.2657448521152*COS(3.40769579713652*B63)*(4.02543794144377-1.42226738378444*SIN(B63))))+1.96697100595367/(-4.01236775500626+0.711722780484071*(-11.3501183638935+(-0.510108221218374+SIN(0.0104239707108729-B63))*SIN(6.03615085257551*(4.82167162146245-0.451281666552392*(0.228866264528742+B63)+0.213641279321011*B63)*B63))))*(4.61366923575936+5.7262367634124*SIN(7.2701303077199*B63*(-2.76701553574705+0.0346994035652252*(-1.0034425620328-0.292203822137493*(4.54170879037296+B63))))-0.999785323978975*(4.55715261915801-84.9302750429841*COS(3.76696487679641*B63*SIN(4.38888348998079+B63))+1.02615493643776*10^18/(-0.21125249507606-4.04618419368851*SIN(2.95121604831838*COS(0.228866264528742-1.31964592815584/B63))))))))))*SIN(B63))))/A63))))))*SIN(0.102880699536384-COS(0.970158169284869-COS(0.796749079294485*B63*(1.75104353123216+B63)))))))))/(-7.59841351743161-0.000246958146621201*B63*SIN(1.51710578095748*(-2.33541554522187+SIN(0.213432382182193+1.32336584838561*B63))))))))/(-2.84355529717235-0.187768283577164*SIN(0.947274064822019*(3.32168059384751+B63)))))*SIN(0.970645957317775*(3.8647768204005+1.56916883990802*SIN(0.21469815156228-0.68427529911992*B63)))))</f>
      </c>
      <c r="BG63">
        <f>-3.19244398732623+1.12586549431762/(2.08956232517353-14.3847669140417*COS(17.8628331842245*(-2.04789184159191-2.53538001515763*A63))*COS(2.34127318896247*B63))-0.116827522015499*(-0.0463344736960289+COS(0.45017225038641-COS((-0.200899973516642+B63)*(3.8637241772538+0.891941454495948*COS(0.454538252181423*(-4.54895958232256+B63))*(-2.99428964346217+4.38888348998079/(-6.45816380592759-0.930766521179757*B63)+10.257296978812*SIN(0.970645957317775*(3.8647768204005+SIN(0.0398437791555164+0.68427529911992*B63)*(-1.66169941542143-SIN(0.0336206493084471*SIN(B63)))))))))+(-9.57012350287464*COS(6.26506655935736*Csc(0.89022335658841*COS(1.66169941542143-B63))))/(-4.02543794144377+3.89778188649779*SIN(1.68307575195236+COS((1.0164624713026*(-2.40026564724377-0.293273057904527*COS(0.352073807669771*SIN(4.38888348998079*B63)*SIN((1.11596601165107*(4.01236775500626+0.647482220799467*(-3.2899633919266+1.91241527905177*(0.0104239707108729-B63)-0.916567894734818*(4.91889103745603+B63)))*(B63-0.376546788699777*(-1.0034425620328+SIN((13.6682093364167*(-4.02543794144377+4.12128452096706*SIN(3.04605526034252+0.756294601786745*A63*COS(2.34127318896247*B63)*COS((-3.89983574117648+0.0139686638929919*COS((4.49810867871241*COS(4.38888348998079+B63))/(1.66241695692097-1.96036832657105*(0.0104239707108729-B63)*SIN(12.642440807505*B63*COS(0.179272778479524*(-3.07062809023029+0.0691776291570159*B63+0.966809356649144*COS(0.0865514593704007*SIN(B63)))))-1.4614001137936*(-3.56575756335229+0.0333904022707034*(0.0178168467838976+2.78520763403669/(-1.1249515224028*COS(1.5505125154381*B63)+3.10463810559498/(-0.0410693641686142+4.04618419368851*COS(1.91495843382934*COS(0.228866264528742*SIN(0.783541008254785*B63)))))-2.04234628259225*(-4.02543794144377+SIN(0.279982028875551*(8.14479154149258+(-45.8848183789036*B63)/(COS((4.5113192098519*(4.38888348998079-2.57110384654335*B63))/B63)*COS(0.371853168252836*B63))+0.228866264528742/(0.458492073235626+(4.74492017588741*SIN(1.07039612175432*B63))/B63)))))))))/(1.9070449451209+4.04618419368851*B63)))))/(B63*COS((2.23129038338461*B63)/SIN(1.10214350961724+(-0.236425596508051*COS(B63)*COS(1.3750577389378*SIN(4.38888348998079*SIN(B63))))/(COS(6.89692498451458*(1.79369938948017+B63+0.224205789019262*(1.13007966903571-COS(2.55680093540035+2.85369664524703/B63))))*SIN(2.81579124296115+0.733686745724532*(0.997483071903992*(-4.84819983677129-3.14383711712105*SIN(3.26326372784542*COS(0.745042283995865+4.38888348998079*SIN(B63))))-(2.33541554522187+1.07642438888524/SIN(B63))*SIN((2.25711826043782*COS(40.0597560166563/(COS(0.150835764170477*B63)*COS(3.10463810559498*(-2.53538001515763+B63-0.550799529526559*(-8.77364090383746+1.32790216254556*(-0.446299593328702+0.300457585173198*B63+1.64011751913756*(4.75123511441602-0.104194893193397*SIN(3.04605526034252+4.54895958232256*COS(3.53286308706162*SIN(2.35151374678552*SIN(1.00142880693641/B63))))))))))-2.7676129357411*(1.64686568436068+0.495255411950829*(-4.83333429355996+COS(0.384595740834949*(1.50704551792392*B63+0.196671547872117/(0.498669774984871+4.19054462638296*COS(0.00637597005406976*COS(B63)*(-1.26221974320673-0.70433848197628*(-10.5282948290564-0.518128807244517*(-0.0398437791555164-96.2657448521152*(-3.30386236010148+10.4409745107485*COS(B63))*COS(1.06282763033982*B63))))*(-2.41640103524547-3.14383711712105*COS(0.104944825667732*COS(0.693935322170248*B63)))*(-4.61159416251987/(-0.588564233672441+1.54930788009319*COS(0.464011286218211+8.89536832041086*SIN(3.53977960545111+0.428189322472372*(-2.22132832222866+2.90032775970771/(0.464011286218211+B63)+0.251759540947922*B63)))+0.113360324107389*B63*(2.60995781336344-96.2657448521152*COS(3.40769579713652*B63)*(4.02543794144377-1.42226738378444*SIN(B63))))+1.96697100595367/(-4.01236775500626+0.711722780484071*(-11.3501183638935+(-0.510108221218374+SIN(0.0104239707108729-B63))*SIN(6.03615085257551*(4.82167162146245-0.451281666552392*(0.228866264528742+B63)+0.213641279321011*B63)*B63))))*(4.61366923575936+5.7262367634124*SIN(7.2701303077199*B63*(-2.76701553574705+0.0346994035652252*(-1.0034425620328-0.292203822137493*(4.54170879037296+B63))))-0.999785323978975*(4.55715261915801-84.9302750429841*COS(3.76696487679641*B63*SIN(4.38888348998079+B63))+1.02615493643776*10^18/(-0.21125249507606-4.04618419368851*SIN(2.95121604831838*COS(0.228866264528742-1.31964592815584/B63))))))))))*SIN(B63))))/A63))))))*SIN(0.102880699536384-COS(0.970158169284869-COS(0.796749079294485*B63*(1.75104353123216+B63)))))))))/(-7.59841351743161-0.000246958146621201*B63*SIN(1.51710578095748*(-2.33541554522187+SIN(0.213432382182193+1.32336584838561*B63))))))))/(-2.84355529717235-0.187768283577164*SIN(0.947274064822019*(3.32168059384751+B63)))))*SIN(0.970645957317775*(3.8647768204005+0.680634131508929*SIN(0.21469815156228-0.68427529911992*B63)))))</f>
      </c>
      <c r="BH63">
        <f>-3.19244398732623+1.12586549431762/(2.08956232517353-14.3847669140417*COS(17.8628331842245*(-2.04789184159191-2.53538001515763*A63))*COS(2.34127318896247*B63))-0.116827522015499*(-0.0463344736960289+COS(0.45017225038641-COS((-0.200899973516642+B63)*(3.8637241772538+0.891941454495948*COS(0.454538252181423*(-4.54895958232256+B63))*(-2.99428964346217+4.38888348998079/(-6.45816380592759-0.930766521179757*B63)+10.257296978812*SIN(0.970645957317775*(3.8647768204005+SIN(0.0398437791555164+0.68427529911992*B63)*(-1.66169941542143-SIN(0.0336206493084471*SIN(B63)))))))))+(-9.57012350287464*COS(6.26506655935736*Csc(0.89022335658841*COS(1.66169941542143-B63))))/(-4.02543794144377+3.89778188649779*SIN(1.68307575195236+COS((1.0164624713026*(-2.40026564724377-0.293273057904527*COS(0.352073807669771*SIN(4.38888348998079*B63)*SIN((1.11596601165107*(4.01236775500626+0.647482220799467*(-3.2899633919266+1.91241527905177*(0.0104239707108729-B63)-0.916567894734818*(4.91889103745603+B63)))*(B63-0.376546788699777*(-1.0034425620328+SIN((13.6682093364167*(-4.02543794144377+4.12128452096706*SIN(3.04605526034252+0.756294601786745*A63*COS(2.34127318896247*B63)*COS((-3.89983574117648+0.0139686638929919*COS((4.49810867871241*COS(4.38888348998079+B63))/(1.66241695692097-1.96036832657105*(0.0104239707108729-B63)*SIN(12.642440807505*B63*COS(0.179272778479524*(-3.07062809023029+0.0691776291570159*B63+0.966809356649144*COS(0.0865514593704007*SIN(B63)))))-1.4614001137936*(-3.56575756335229+0.0333904022707034*(0.0178168467838976+2.78520763403669/(-1.1249515224028*COS(1.5505125154381*B63)+3.10463810559498/(-0.0410693641686142+4.04618419368851*COS(1.91495843382934*COS(0.228866264528742*SIN(0.783541008254785*B63)))))-2.04234628259225*(-4.02543794144377+SIN(0.279982028875551*(8.14479154149258+(-45.8848183789036*B63)/(COS((4.5113192098519*(4.38888348998079-2.57110384654335*B63))/B63)*COS(0.428040653541318*B63))+0.228866264528742/(0.458492073235626+(4.74492017588741*SIN(1.07039612175432*B63))/B63)))))))))/(1.9070449451209+4.04618419368851*B63)))))/(B63*COS((2.23129038338461*B63)/SIN(1.10214350961724+(-0.236425596508051*COS(B63)*COS(1.3750577389378*SIN(4.38888348998079*SIN(B63))))/(COS(6.89692498451458*(1.79369938948017+B63+0.224205789019262*(1.13007966903571-COS(2.55680093540035+2.85369664524703/B63))))*SIN(2.81579124296115+0.733686745724532*(0.997483071903992*(-4.84819983677129-3.14383711712105*SIN(3.26326372784542*COS(0.745042283995865+4.38888348998079*SIN(B63))))-(2.33541554522187+1.07642438888524/SIN(B63))*SIN((2.25711826043782*COS(40.0597560166563/(COS(0.150835764170477*B63)*COS(3.10463810559498*(-2.53538001515763+B63-0.550799529526559*(-8.77364090383746+1.32790216254556*(-0.446299593328702+0.300457585173198*B63+1.64011751913756*(4.75123511441602-0.104194893193397*SIN(3.04605526034252+4.54895958232256*COS(3.53286308706162*SIN(2.35151374678552*SIN(1.00142880693641/B63))))))))))-2.7676129357411*(1.64686568436068+0.495255411950829*(-4.83333429355996+COS(0.384595740834949*(1.50704551792392*B63+0.196671547872117/(0.498669774984871+4.19054462638296*COS(0.00637597005406976*COS(B63)*(-1.26221974320673-0.70433848197628*(-10.5282948290564-0.518128807244517*(-0.0398437791555164-96.2657448521152*(-3.30386236010148+10.4409745107485*COS(B63))*COS(1.06282763033982*B63))))*(-2.41640103524547-3.14383711712105*COS(1.26379680953426*COS(0.693935322170248*B63)))*(-4.61159416251987/(-0.588564233672441+1.54930788009319*COS(0.464011286218211+8.89536832041086*SIN(3.53977960545111+0.428189322472372*(-2.22132832222866+2.90032775970771/(0.464011286218211+B63)+0.251759540947922*B63)))+0.113360324107389*B63*(2.60995781336344-96.2657448521152*COS(3.40769579713652*B63)*(4.02543794144377-1.42226738378444*SIN(B63))))+1.96697100595367/(-4.01236775500626+0.711722780484071*(-11.3501183638935+(-0.510108221218374+SIN(0.0104239707108729-B63))*SIN(6.03615085257551*(4.82167162146245-0.451281666552392*(0.228866264528742+B63)+0.213641279321011*B63)*B63))))*(4.61366923575936+5.7262367634124*SIN(7.2701303077199*B63*(-2.76701553574705+0.0346994035652252*(-1.0034425620328-0.292203822137493*(4.54170879037296+B63))))-0.999785323978975*(4.55715261915801-84.9302750429841*COS(3.76696487679641*B63*SIN(4.38888348998079+B63))+1.02615493643776*10^18/(-0.21125249507606-4.04618419368851*SIN(2.95121604831838*COS(0.228866264528742-1.31964592815584/B63))))))))))*SIN(B63))))/A63))))))*SIN(0.102880699536384-COS(0.970158169284869-COS(0.796749079294485*B63*(1.75104353123216+B63)))))))))/(-7.59841351743161-0.000246958146621201*B63*SIN(1.51710578095748*(-2.33541554522187+SIN(0.213432382182193+1.32336584838561*B63))))))))/(-2.84355529717235-0.187768283577164*SIN(0.947274064822019*(3.32168059384751+B63)))))*SIN(0.970645957317775*(3.8647768204005+1.56916883990802*SIN(0.21469815156228-0.68427529911992*B63)))))</f>
      </c>
      <c r="BI63">
        <f>-3.19244398732623+1.12586549431762/(2.08956232517353-14.3847669140417*COS(17.8628331842245*(-2.04789184159191-2.53538001515763*A63))*COS(2.34127318896247*B63))-0.116827522015499*(-0.0463344736960289+COS(0.45017225038641-COS((-0.200899973516642+B63)*(3.82167188145907-0.310419540556542*(-2.99428964346217+0.464011286218211/(-6.45816380592759-0.930766521179757*B63)+10.257296978812*SIN(0.970645957317775*(3.8647768204005+SIN(0.0398437791555164+0.68427529911992*B63)*(-1.66169941542143-SIN(0.0336206493084471*SIN(B63)))))))))+(3.1928303602047*COS(18.9171411141789*Csc(0.970158169284869-COS(1.66169941542143-B63))))/(-4.02543794144377-3.16117245475551*SIN(1.68307575195236+COS((1.00252327900784*Sec(0.871802255052251-0.13054127825986/(-0.911579101267122+(-1.01350483678952*(4.38888348998079+B63))/(-4.02543794144377-3.26868103830189*SIN((0.978943734892926*(-4.01236775500626+1.54444395209071*(-7.56253769230352-0.397749655720089*(1.5479690960655+11.485020831085/((0.464011286218211-B63)*COS(4.20226414462264*B63))+0.286022576314408*(-0.0319382149269121+SIN(B63)))-4.55783984221592*SIN(4.83821679162844*B63*SIN(0.179272778479524*(-0.510108221218374+2.95121604831838*COS(0.925187262703742*(0.228866264528742+B63))))))))/(4.36469719111898-0.0710196996646526*SIN(10.1837316372068*(-3.30386236010148+4.12499740963754*COS(B63))*COS(4.85913802285826*SIN(B63))))))))*(-2.40026564724377-0.285716592962881*(-1.02644741372311+0.352073807669771*SIN(4.38888348998079*B63)*SIN((1.11596601165107*(4.01236775500626+0.647482220799467*(-3.2899633919266+1.91241527905177*(0.0104239707108729-B63)-0.783825728799143*(4.91889103745603+B63)))*(B63-0.376546788699777*(-1.0034425620328+SIN(0.0319382149269121+(0.436538207452503*(-4.02543794144377+4.12128452096706*SIN(3.04605526034252+0.756294601786745*A63*COS(2.34127318896247*B63)*COS((-3.89983574117648+10.8194017565173/COS((0.897516308159673*COS(4.38888348998079+B63))/(1.43157108857086-1.96036832657105*(1.8405640811986-B63)*SIN(12.642440807505*B63*COS(0.179272778479524*(-4.03743744687943+0.0691776291570159*B63+0.0865514593704007*SIN(B63))))-1.4614001137936*(-3.56575756335229+0.0333904022707034*(2.80302448082059+1.29525867071283*COS(1.5505125154381*B63)-3.10463810559498/(-0.0874038378646432+COS(1.91495843382934*COS(0.179326103664357*B63)))-2.04234628259225*(-4.02543794144377+SIN(0.279982028875551*(8.14479154149258+(286.853571302021*B63)/(COS((4.5113192098519*(4.38888348998079-2.57110384654335*B63))/B63)*COS(0.426016048257109*B63))+0.228866264528742/(0.458492073235626+(4.74492017588741*SIN(0.755805386848657*B63))/B63)))))))))/(1.9070449451209+4.04618419368851*B63)))))/(B63*COS(4.38888348998079/SIN((0.250370445694789*COS(B63)*COS(1.3750577389378*SIN(4.38888348998079*SIN(B63))))/(COS(0.617974831290765-4.26212605373046*(1.79369938948017+B63+4.46018813508017*COS(1.13007966903571-COS(2.55680093540035+2.85369664524703/B63))))*SIN(2.81579124296115+0.733686745724532*(0.997483071903992*(-4.43386482858191-3.14383711712105*SIN(3.26326372784542*COS(0.745042283995865+4.38888348998079*SIN(B63))))-(2.33541554522187+1.07642438888524/SIN(B63))*SIN((2.25711826043782*COS(24.7968591818679/(COS(0.155475435806166*(-0.970158169284869+SIN(B63)))*COS(3.10463810559498*(-2.53538001515763+B63-0.992983110633093*(-8.77364090383746+1.32790216254556*(-0.833245010372747+0.197098093251466*B63-0.00663681899807356*SIN(3.04605526034252+4.54895958232256*COS(3.53286308706162*SIN(2.35151374678552*SIN(1.00142880693641/B63)))))))))-2.7676129357411*(1.64686568436068+0.495255411950829*(-4.83333429355996+COS(0.384595740834949*(1.50704551792392*B63+0.524774328474636*(0.498669774984871+4.19054462638296*COS((0.0508856228504946*COS(B63)*(-4.65322492563405-0.70433848197628*(-10.5282948290564-0.518128807244517*(-0.0398437791555164-96.2657448521152*(-3.30386236010148-9.74722748499912*COS(B63))*COS(1.06282763033982*B63))))*(-2.41640103524547-3.14383711712105*COS(1.26379680953426*COS(0.693935322170248*B63)))*(4.61366923575936+5.7262367634124*SIN(7.2701303077199*(-2.76701553574705+0.0346994035652252*(-1.0034425620328-0.292203822137493*B63))*B63)-0.993794843867237*(4.62407622482673-84.9302750429841*COS(3.76696487679641*B63*SIN(4.38888348998079+B63))-8.7638389103024/((-0.0760506773916294-4.04618419368851*SIN(2.95121604831838*COS(0.228866264528742-1.31964592815584/B63)))*(-4.02543794144377+3.26868103830189*SIN(0.405124696031046*(-4.01236775500626-3.53977960545111*(-7.56253769230352+0.303722392808812*(1.5479690960655-1.06185941109922/((0.464011286218211-B63)*COS(4.20226414462264*B63))+0.286022576314408*(-0.0319382149269121+SIN(B63)))-4.55783984221592*SIN(0.704954142161488*B63*SIN(0.999206341635794*(-0.510108221218374+2.95121604831838*COS(0.497489917065028*(0.228866264528742+B63)))))))))))))/(-4.61159416251987/(-0.588564233672441+1.54930788009319*COS(4.02543794144377-8.89536832041086*SIN(3.53977960545111+0.428189322472372*(0.0943637099440274+2.90032775970771/(0.464011286218211+B63)-0.179378591152303*B63)))+0.113360324107389*B63*(2.60995781336344-96.2657448521152*COS(2.5117741483551*SIN(B63))*(4.02543794144377-1.42226738378444*SIN(B63))))+1.96697100595367/(-4.01236775500626+0.711722780484071*(5.47372386555167+(-0.510108221218374+SIN(0.0104239707108729-B63))*SIN(6.03615085257551*(4.82167162146245+0.167565214049411*(0.228866264528742+B63)+0.213641279321011*B63)*B63)))))))))*SIN(B63))))/A63))))))*SIN(2.48548347013926*COS(0.970158169284869-COS(0.796749079294485*B63*(1.75104353123216+B63)))))))))/(-7.59841351743161-0.0023013249626701*B63*SIN(1.51710578095748*(-2.33541554522187+SIN(0.213432382182193+1.32336584838561*B63))))))))/(-2.84355529717235-0.187768283577164*SIN(0.947274064822019*(3.32168059384751+B63)))))))</f>
      </c>
      <c r="BJ63">
        <f>-3.19244398732623+1.12586549431762/(2.08956232517353-14.3847669140417*COS(17.8628331842245*(-2.04789184159191-2.53538001515763*A63))*COS(2.34127318896247*B63))-0.116827522015499*(-0.0463344736960289+COS(0.45017225038641-COS((-0.200899973516642+B63)*(3.8637241772538+0.891941454495948*COS(0.454538252181423*(-4.54895958232256+B63))*(-2.99428964346217+4.38888348998079/(0.972437103038873-0.930766521179757*B63)+10.257296978812*SIN(0.970645957317775*(3.8647768204005+SIN(4.13034075983652+0.68427529911992*B63)*(-1.66169941542143-SIN(0.0336206493084471*SIN(B63)))))))))+(-9.57012350287464*COS(6.26506655935736*Csc(0.89022335658841*COS(1.66169941542143+B63))))/(-4.02543794144377-0.0462562038823284*SIN(1.68307575195236+COS(0.382342177008861*(-2.40026564724377-0.293273057904527*COS(0.352073807669771*SIN(4.38888348998079*B63)*SIN((2.02441800101748*(-0.822039589011056+1.91241527905177*(0.0104239707108729-B63)-0.916567894734818*(4.91889103745603+B63))*(B63-0.376546788699777*(-1.0034425620328+SIN((13.6682093364167*(-4.02543794144377+4.12128452096706*SIN(3.04605526034252+0.156200252899901*A63*COS((0.287585148563419+0.0139686638929919*COS((4.29187463600296*COS(4.38888348998079+B63))/(1.66241695692097-1.96036832657105*(1.02778568089134-B63)*SIN(12.642440807505+B63*COS(0.179272778479524*(-3.07062809023029+0.195487678412255*B63+2.31524876760832*COS(0.0865514593704007*SIN(B63)))))-1.4614001137936*(-3.56575756335229+0.0333904022707034*(1.34169562517324+2.78520763403669/(-0.784142200017842-1.1249515224028*COS(12.423181429905*B63))+0.438329003430628*(-4.02543794144377+SIN(0.279982028875551*(8.14479154149258+(-45.8848183789036*B63)/(COS((4.5113192098519*(4.38888348998079-2.57110384654335*B63))/B63)*COS(0.371853168252836*B63))+0.228866264528742/(7.13479293766586+(-4.74492017588741*SIN(1.11428896524311*B63))/B63)))))))))/(1.9070449451209+4.04618419368851*B63)))))/(B63*COS((2.23129038338461*B63)/SIN(5.46417601023882+(0.0751578427688716*COS(3.19178123630727*SIN(B63)))/(COS(6.89692498451458*(-1.53640907656428+B63-COS(2.55680093540035+2.85369664524703/B63)))*SIN(2.81579124296115+0.733686745724532*(0.997483071903992*(-4.70122061556332-3.14383711712105*SIN(3.26326372784542*COS(0.745042283995865+4.38888348998079*SIN(B63))))-(2.33541554522187+1.07642438888524/SIN(B63))*SIN((2.25711826043782*COS(47.1378037903259/(COS(0.150835764170477*B63)*COS(3.10463810559498*(-2.53538001515763+B63-1.0468237404445*(-2.05993751026681+1.32790216254556*(-0.238859456207631+0.300457585173198*B63+1.64011751913756*(4.75123511441602-2.09984831872697*SIN(3.04605526034252+4.54895958232256*COS(3.53286308706162*SIN(2.35151374678552*SIN(1.00142880693641/B63))))))))))-2.7676129357411*(1.64686568436068+0.495255411950829*(-4.83333429355996+COS(0.384595740834949*(1.50704551792392*B63+0.196671547872117/(0.498669774984871+4.19054462638296*COS((0.304197241118503*COS(B63)*(-3.38373629140373-0.830881008288191*(-10.5282948290564-0.518128807244517*(-0.0398437791555164-96.2657448521152*(-3.30386236010148-2.14356255579253*COS(B63))*COS(1.06282763033982*B63))))*(-2.41640103524547-3.14383711712105*COS(1.26379680953426*COS(0.693935322170248*B63)))*(1.96697100595367/(-4.01236775500626+0.711722780484071*(-11.3501183638935+3.07455604918613*SIN(0.0104239707108729-B63)*SIN(4.00289104319808*(-1.17258553312608-0.328132337430241*(0.228866264528742+B63)+0.213641279321011*B63)*B63)))-4.61159416251987/(-0.588564233672441+1.54930788009319*COS(0.464011286218211+8.89536832041086*SIN(3.53977960545111+0.428189322472372*(-2.22132832222866+2.90032775970771/(0.464011286218211+B63)-0.247268267717842*B63)))+(-2.36046905814184*(2.60995781336344-1.02680649345304*COS(3.40769579713652*B63)*(4.02543794144377-1.42226738378444*SIN(B63))))/(-4.02543794144377+3.26868103830189*SIN(0.405124696031046*(-4.01236775500626+1.54444395209071*(-7.56253769230352-0.397749655720089*(1.5479690960655+1.38100485552734/((0.464011286218211-B63)*COS(4.20226414462264*B63))+0.286022576314408*(-0.0319382149269121+SIN(B63)))-4.55783984221592*SIN(4.83821679162844*B63*SIN(0.179272778479524*(-0.510108221218374+2.95121604831838*COS(0.497489917065028*(0.228866264528742+B63))))))))))))/(4.61366923575936-0.999785323978975*(4.29976519817765-60.2054598321291*COS(3.76696487679641*B63*SIN(4.38888348998079+B63))-449512555508300000/(-0.21125249507606-4.04618419368851*SIN(2.95121604831838*COS(0.228866264528742-10.3765963781486/B63))))-2.41089222844118*SIN(10.6328019912307*B63*(-2.76701553574705+0.0346994035652252*(-1.0034425620328+0.146141408602355*(1.8052333783649+B63)))*COS(0.556153597123559*SIN(0.970645957317775*(3.8647768204005-0.615351434947489*(0.0398437791555164+0.68427529911992*B63)))))))))))*SIN(B63))))/A63))))))*SIN(0.102880699536384-COS(0.970158169284869-COS(0.796749079294485*B63*(1.75104353123216+B63)))))))))/(-7.59841351743161-0.000112926239459104*B63))))))*SIN(0.970645957317775*(3.8647768204005+1.62058025943827*SIN(0.21469815156228-0.68427529911992*B63)))))</f>
      </c>
      <c r="BK63">
        <f>-3.19244398732623+1.12586549431762/(2.08956232517353-14.3847669140417*COS(17.8628331842245*(-2.04789184159191-2.53538001515763*A63))*COS(2.34127318896247*B63))-0.116827522015499*(-0.0463344736960289+COS(0.45017225038641-COS((-0.200899973516642+B63)*(3.8637241772538+0.891941454495948*COS(0.454538252181423*(-4.54895958232256+B63))*(-2.99428964346217+4.38888348998079/(-6.45816380592759-0.930766521179757*B63)+10.257296978812*SIN(0.970645957317775*(3.8647768204005+SIN(0.0398437791555164+0.68427529911992*B63)*(-1.66169941542143-SIN(0.0336206493084471*SIN(B63)))))))))+(-9.57012350287464*COS(6.26506655935736*Csc(0.89022335658841*COS(1.66169941542143-B63))))/(-4.02543794144377+3.89778188649779*SIN(1.68307575195236+COS((1.0164624713026*(-2.40026564724377-0.293273057904527*COS(0.352073807669771*SIN(4.38888348998079*B63)*SIN((1.11596601165107*(4.01236775500626+0.647482220799467*(-3.2899633919266+1.91241527905177*(0.0104239707108729-B63)-0.916567894734818*(4.91889103745603+B63)))*(B63-0.376546788699777*(-1.0034425620328+SIN((13.6682093364167*(-4.02543794144377+4.12128452096706*SIN(3.04605526034252+0.756294601786745*A63*COS(2.34127318896247*B63)*COS((-3.89983574117648+0.0139686638929919*COS((4.49810867871241*COS(4.38888348998079+B63))/(1.66241695692097-1.96036832657105*(0.0104239707108729-B63)*SIN(12.642440807505*B63*COS(0.179272778479524*(-3.07062809023029+0.0691776291570159*B63+0.966809356649144*COS(1.83745493597157*SIN(0.884187666036016*(3.8647768204005-SIN(0.683732218305354*B63)*(-1.66169941542143-SIN(0.0629521986177826*SIN(B63)))))))))-1.4614001137936*(-3.56575756335229+0.0333904022707034*(0.0178168467838976+2.78520763403669/((0.984223326634907*COS(1.5505125154381*B63))/(0.249313134655931+6.87819645143681*B63)+3.10463810559498/(-0.0410693641686142+4.04618419368851*COS(1.91495843382934*COS(0.228866264528742*SIN(0.783541008254785*B63)))))-2.04234628259225*(-4.02543794144377+SIN(0.279982028875551*(8.14479154149258+(-45.8848183789036*B63)/(COS((4.5113192098519*(4.38888348998079-2.57110384654335*B63))/B63)*COS(0.371853168252836*B63))+0.228866264528742/(0.458492073235626+(4.74492017588741*SIN(1.07039612175432*B63))/B63)))))))))/(1.9070449451209+4.04618419368851*B63)))))/(B63*COS((2.23129038338461*B63)/SIN(1.32239027642284+(-0.236425596508051*COS(B63)*COS(1.3750577389378*SIN(4.38888348998079*SIN(B63))))/(COS(6.89692498451458*(1.79369938948017+B63+0.224205789019262*(1.13007966903571-COS(2.55680093540035+2.85369664524703/B63))))*SIN(2.81579124296115+0.733686745724532*(0.997483071903992*(-4.84819983677129-3.14383711712105*SIN(3.26326372784542*COS(0.745042283995865+4.38888348998079*SIN(B63))))-(2.33541554522187+1.07642438888524/SIN(B63))*SIN((2.25711826043782*COS(40.0597560166563/(COS(0.150835764170477*B63)*COS(3.10463810559498*(-2.53538001515763+B63-0.550799529526559*(-8.77364090383746+1.32790216254556*(-0.446299593328702+0.298925166728684*B63+1.64011751913756*(4.75123511441602-0.104194893193397*SIN(3.04605526034252+4.54895958232256*COS(3.53286308706162*SIN(2.35151374678552*SIN(1.00142880693641/B63))))))))))-2.7676129357411*(1.64686568436068+0.495255411950829*(-4.83333429355996+COS(0.384595740834949*(1.50704551792392*B63+0.196671547872117/(0.498669774984871+4.19054462638296*COS(0.130821662147091*(-1.26221974320673-0.70433848197628*(-10.5282948290564-0.518128807244517*(-0.0398437791555164-96.2657448521152*(-3.30386236010148+10.4409745107485*COS(B63))*COS(1.06282763033982*B63))))*(-2.41640103524547-3.14383711712105*COS(0.104944825667732*COS(0.693935322170248*B63)))*(4.61366923575936+5.7262367634124*SIN(7.2701303077199*B63*(-2.76701553574705+0.0346994035652252*(-1.0034425620328-0.292203822137493*(4.54170879037296+B63))))-0.999785323978975*(4.55715261915801-84.9302750429841*COS(3.76696487679641*B63*SIN(4.38888348998079+B63))+1.02615493643776*10^18/(-0.21125249507606-4.04618419368851*SIN(2.95121604831838*COS(0.228866264528742-1.31964592815584/B63))))))))))*SIN(B63))))/A63))))))*SIN(0.102880699536384-COS(0.970158169284869-COS(0.796749079294485*B63*(1.75104353123216+B63)))))))))/(-7.59841351743161-0.000246958146621201*B63*SIN(1.51710578095748*(-2.33541554522187+SIN(0.213432382182193+1.32336584838561*B63))))))))/(-2.84355529717235-0.187768283577164*SIN(0.947274064822019*(3.32168059384751+B63)))))*SIN(0.970645957317775*(3.8647768204005+0.680634131508929*SIN(0.21469815156228-0.68427529911992*B63)))))</f>
      </c>
      <c r="BL63">
        <f>-2.53538001515763+0.778499045397058/(1.75104353123216+6.71358746348701*COS(33.2138636553604*(3.85548390218424-1.22028522025927*A63))*COS(2.34127318896247*B63))-1.17395074656324/(-0.102880699536384+COS(0.970158169284869-COS((-4.4799701720476+0.476577364714937*(12.8847522437049+A63-2.44443881102134/B63))*(-8.08659236886415+B63)))-2.44884994123778/(-4.02543794144377+0.294733137896549*SIN(0.867277469748485-COS(10.4210669354735*(-0.189309768993577+0.493262271901336*(5.12649419432822+4.38417312211862/(-1.6911420937038+4.38888348998079/B63))))+(19.7456867666596*COS(0.315118259777248*B63))/(-4.02543794144377+14.2267368128445*SIN(1.68307575195236+COS(0.570898547743601/(COS(2.81718899581378*SIN(1.32336584838561*SIN(0.987711766462689*(-0.970158169284869+COS(17.9148737532156*COS(4.38888348998079*B63))))))*(3.69848324037571-0.085288534571217*SIN(4.172523531424+0.977040748286438*(-1.0034425620328+B63))))))))))</f>
      </c>
      <c r="BM63">
        <f>-2.53538001515763+0.778499045397058/(1.75104353123216+6.71358746348701*COS(33.2138636553604*(3.85548390218424-1.22028522025927*A63))*COS(2.34127318896247*B63))-1.17395074656324/(-0.102880699536384+COS(0.970158169284869-COS((-4.4799701720476+0.476577364714937*(12.8847522437049+A63-2.44443881102134/B63))*(-8.08659236886415+B63)))-3.0702164658237/(-4.02543794144377+0.294733137896549*SIN(0.867277469748485-COS(10.4210669354735*(-0.189309768993577+0.493262271901336*(5.12649419432822+4.38417312211862/(-1.6911420937038+4.38888348998079/B63))))+(19.7456867666596*COS(0.315118259777248*B63))/(-4.02543794144377+14.2267368128445*SIN(1.68307575195236+COS(0.570898547743601/(COS(2.81718899581378*SIN(1.32336584838561*SIN(0.987711766462689*(-0.970158169284869+COS(17.9148737532156*COS(4.38888348998079*B63))))))*(3.69848324037571-0.085288534571217*SIN(4.172523531424+0.977040748286438*(-1.0034425620328+B63))))))))))</f>
      </c>
      <c r="BN63">
        <f>-2.53538001515763+0.778499045397058/(1.75104353123216+6.71358746348701*COS(33.2138636553604*(3.85548390218424-1.22028522025927*A63))*COS(2.34127318896247*B63))-1.17395074656324/(-0.102880699536384+COS(0.970158169284869-COS((-4.4799701720476+0.476577364714937*(12.3834220756504+A63-2.44443881102134/B63))*(-8.08659236886415+B63)))+2.26632519511585/(-4.02543794144377+0.294733137896549*SIN(0.867277469748485-COS(10.4210669354735*(-0.189309768993577+0.493262271901336*(5.12649419432822+4.38417312211862/(-2.12750102800033+4.38888348998079/B63))))+(19.7456867666596*COS(0.315118259777248*B63))/(-4.02543794144377-4.75123511441601*(-4.01236775500626-SIN(1.68307575195236+COS(0.570898547743601/(COS(2.81718899581378*SIN(1.32336584838561*SIN(0.987711766462689*(-0.970158169284869+COS(17.9148737532156*COS(4.38888348998079*B63))))))*(3.69848324037571-0.085288534571217*SIN(4.172523531424+0.977040748286438*(-1.0034425620328+B63)))))))))))</f>
      </c>
      <c r="BO63">
        <f>-2.53538001515763-1.17395074656324/(-0.102880699536384+COS(0.970158169284869-COS((-5.73234392829489+0.476577364714937*(3.59973874652164-0.30032805677058*B63))*(-8.08659236886415+B63)))-2.44884994123778/(-4.02543794144377+0.294733137896549*SIN(0.867277469748485-COS(10.4210669354735*(-0.189309768993577+0.493262271901336*(5.12649419432822+4.38417312211862/(-2.12750102800033+4.38888348998079/B63))))+(19.7456867666596*COS(0.315118259777248*B63))/(-4.02543794144377-4.75123511441601*(-4.01236775500626-SIN(1.68307575195236+COS(0.501173997796498/(B63*COS(2.81718899581378*SIN(1.32336584838561*SIN(0.987711766462689*(-0.970158169284869+COS(17.9148737532156*COS(4.38888348998079*B63))))))))))))))+0.778499045397058/(1.75104353123216-1.93163519161352*COS(33.2138636553604*(3.85548390218424-1.22028522025927*A63))*COS(2.34127318896247*B63)*(-0.481943707124545+0.236425596508051/(COS(6.89692498451458*(-2.45200857029818+B63))*SIN(2.81579124296115+0.733686745724532*((-2.25711826043782*COS(1763.29818529963/(COS(0.150835764170477*B63)*(-2.69489162896542+COS(3.10463810559498*(-2.53538001515763+B63-1.97935092928286*(-8.77364090383746-3.07062809023029*(-0.446299593328702+0.00298814217242901*B63+3.36902552858082*COS(B63)+1.64011751913756*(4.75123511441602-0.104194893193397*SIN(3.04605526034252+1.54444395209071*COS(3.53286308706162*SIN(2.35151374678552*SIN(1.00142880693641/B63)))))))))))+2.7676129357411*(1.64686568436068+0.495255411950829*(-4.83333429355996+COS(0.384595740834949*(-0.0096492048554675+0.343377882179898*(4.38888348998079+B63))))*SIN(B63)))*(4.58467139413441-2.08956232517353*SIN(B63)))/A63+0.997483071903992*(-4.85870348444865-3.14383711712105*SIN(3.26326372784542*COS(0.745042283995866+4.38888348998079*SIN(B63)))))))))</f>
      </c>
      <c r="BP63">
        <f>-2.53538001515763+0.821650834584695/(1.75104353123216+6.71358746348701*COS(33.2138636553604*(3.85548390218424-1.22028522025927*A63))*COS(2.34127318896247*B63))-1.17395074656324/(-0.102880699536384+COS(0.970158169284869-COS((-4.4799701720476+0.476577364714937*(12.8847522437049+A63-2.44443881102134/B63))*(-8.08659236886415+B63)))-2.44884994123778/(-4.02543794144377+0.294733137896549*SIN(0.867277469748485-COS(10.4210669354735*(-0.189309768993577+0.493262271901336*(5.12649419432822+4.38417312211862/(-2.12750102800033+4.38888348998079/B63))))+(19.7456867666596*COS(0.315118259777248*B63))/(-4.02543794144377+14.2267368128445*SIN(1.68307575195236+COS(0.570898547743601/(COS(2.81718899581378*SIN(1.32336584838561*SIN(0.987711766462689*(-0.970158169284869+COS(17.9148737532156*COS(1.89585059019769/(-8.68751137060312+0.601793555873873*(0.0104239707108729-B63)*SIN(0.179272778479524*(-2.14264276460126-0.993480082000876*B63)*B63*(3.93978482603949+0.997483071903992*COS(3.49622751072893+1.32336584838561*SIN(3.26326372784542*COS(1.9070449451209*COS(4.38888348998079*B63))))*(-8.89161936473553-0.187768283577164*SIN(0.947274064822019*(3.32168059384751+B63))))))))))))*(3.69848324037571-0.085288534571217*SIN(4.172523531424+0.977040748286438*(-1.0034425620328+B63))))))))))</f>
      </c>
      <c r="BQ63">
        <f>-0.715614181593226+0.778499045397058/(1.75104353123216+6.71358746348701*COS(28.5611498917064*(3.85548390218424-1.22028522025927*A63))*COS(2.34127318896247*B63))</f>
      </c>
      <c r="BR63">
        <f>-2.53538001515763+0.778499045397058/(1.75104353123216-0.930939425058453*COS(0.498669774984871/A63)*COS(30.6267439013831*(3.85548390218424-1.22028522025927*A63))*COS(2.34127318896247*B63))-1.17395074656324/(-0.102880699536384+COS(0.970158169284869-COS((-8.08659236886415+B63)*(-4.4799701720476-0.341076373801376*(4.14738263638421+A63-2.44443881102134/B63-2.85369664524703*(-4.0960305754739+4.10302537581516*(-1.22028522025927+0.010005966605881*A63)*COS((5.81764923750462*COS(4.38888348998079+B63)*SIN(0.534714488090634*COS(3.10463810559498*(-3.26428930183994+B63))*COS(0.155475435806166*(-0.970158169284869+B63))))/(-2.46792380291555+0.711722780484071*(-11.3501183638935+(-0.510108221218374+SIN(0.0104239707108729-B63))*SIN(6.03615085257551*(4.82167162146245-0.451281666552392*(0.228866264528742+B63)+0.213641279321011*B63)*B63))-1.96036832657105*(0.0104239707108729-B63)*SIN(12.642440807505*B63*COS(0.179272778479524*(-3.07062809023029+0.0691776291570159*B63+0.966809356649144*COS(2.64427967123349+0.228866264528742*SIN(B63)))))-0.45017225038641*(-3.56575756335229+0.0333904022707034*(-0.383557820979713+2.78520763403669/(3.10463810559498/(-0.0410693641686142+4.04618419368851*COS(0.212951183376325*COS(0.228866264528742*SIN(0.425711707191754*B63))))-0.754178171033725*COS(3.48749934416123*(-4.24321362335637+SIN(B63))))-1.2317908493828*(-2.41640103524547+SIN(0.279982028875551*(5.0401534358976+B63+(-45.8848183789036*B63)/(COS((4.5113192098519*(5.88535920444246-3.84759446571111*B63))/B63)*COS(0.371853168252836*B63))+0.228866264528742/(0.458492073235626+(4.74492017588741*SIN(1.07039612175432*B63))/B63)))))))))))))+0.165935022714804*SIN(3.43689890591473-COS(10.4210669354735*(1.99594335397759+0.493262271901336*(5.12649419432822-1.51547754764245/(-2.12750102800033+4.38888348998079/B63))))+(19.7456867666596*COS(0.315118259777248*B63))/(-4.02543794144377+0.45017225038641*(-4.01236775500626-SIN(1.68307575195236+COS((1.00252327900784*(0.675414338333634+2.22946329466955/(COS(B63)*(1.96697100595367/(-4.01236775500626+0.711722780484071*(-5.14314724672842-(-0.510108221218374+SIN(0.0104239707108729-B63))*SIN(3.23243616075294*(4.82167162146245+0.0823120999176122*(0.228866264528742+B63)+0.213641279321011*B63)*B63)))-4.61159416251987/(3.67369281647034+1.54930788009319*COS(0.464011286218211-2.1873394434784*SIN(3.53977960545111+0.428189322472372*(-2.22132832222866+2.90032775970771/(0.464011286218211+B63)+0.251759540947922*B63)))+0.113360324107389*B63*(2.60995781336344-96.2657448521152*COS(3.40769579713652*B63)*(-4.02543794144377-SIN(1.42226738378444*SIN(B63)))))))))/(COS(0.464011286218211*SIN(1.32336584838561*SIN(0.987711766462689*(-0.970158169284869+COS(17.9148737532156*COS(0.227848381549171*B63))))))*(3.69848324037571+0.085288534571217*SIN(0.733686745724532*(-(2.33541554522187+1.07642438888524/SIN(B63))*SIN((2.25711826043782*COS(2.7676129357411*(1.64686568436068+0.495255411950829*COS(B63)*(-4.83333429355996+COS(1.28705698413417*(1.50704551792392*B63+0.0395560655776378/COS(0.144691715076527+0.204948333879852/B63)))))-17.3218462737165/(COS(0.150835764170477*B63)*COS(3.10463810559498*(-2.53538001515763+B63-0.550799529526559*(-8.77364090383746+1.32790216254556*(-0.446299593328702+0.242868609434218*B63+1.64011751913756*(4.75123511441602-0.104194893193397*SIN(3.04605526034252+4.54895958232256*COS(3.53286308706162*SIN(2.35151374678552*SIN(1.00142880693641/B63))))))))))))/A63)-0.997483071903992*(-4.84819983677129-3.14383711712105*SIN(3.26326372784542*COS(0.745042283995865+4.38888348998079*SIN(B63))))))))))))))</f>
      </c>
      <c r="BS63">
        <f>-2.53538001515763+0.778499045397058/(1.75104353123216-0.930939425058453*COS(0.498669774984871/A63)*COS(30.6267439013831*(3.85548390218424-1.22028522025927*A63))*COS(2.34127318896247*B63))-1.17395074656324/(-0.102880699536384+COS(0.970158169284869-COS((-8.08659236886415+B63)*(-4.4799701720476-0.341076373801376*(4.14738263638421+A63-2.44443881102134/B63-2.85369664524703*(-4.0960305754739+4.10302537581516*(-1.22028522025927+0.010005966605881*A63)*COS((5.81764923750462*COS(4.38888348998079+B63)*SIN(0.534714488090634*COS(3.10463810559498*(-3.26428930183994+B63))*COS(0.155475435806166*(-0.970158169284869+B63))))/(-2.46792380291555+0.711722780484071*(-11.3501183638935+(-0.510108221218374+SIN(0.0104239707108729-B63))*SIN(6.03615085257551*(4.82167162146245-0.451281666552392*(0.228866264528742+B63)+0.213641279321011*B63)*B63))-1.96036832657105*(0.0104239707108729-B63)*SIN(12.642440807505*B63*COS(0.179272778479524*(-3.07062809023029+0.0691776291570159*B63+0.966809356649144*COS(2.64427967123349+0.228866264528742*SIN(B63)))))-0.45017225038641*(-3.56575756335229+0.0333904022707034*(-0.383557820979713+2.78520763403669/(3.10463810559498/(-0.0410693641686142+4.04618419368851*COS(0.212951183376325*COS(0.228866264528742*SIN(0.425711707191754*B63))))-0.754178171033725*COS(3.48749934416123*(-4.24321362335637+SIN(B63))))-1.2317908493828*(-2.41640103524547+SIN(0.279982028875551*(5.0401534358976+B63+(-45.8848183789036*B63)/(COS((4.5113192098519*(5.88535920444246-3.84759446571111*B63))/B63)*COS(0.371853168252836*B63))+0.228866264528742/(0.458492073235626+(4.74492017588741*SIN(1.07039612175432*B63))/B63)))))))))))))+0.179299104591765*COS(171.354165997469/B63)*SIN(3.43689890591473-COS(10.4210669354735*(1.99594335397759+0.493262271901336*(5.12649419432822-1.51547754764245/(-2.12750102800033+4.38888348998079/B63))))+(19.7456867666596*COS(0.315118259777248*B63))/(-4.02543794144377+0.45017225038641*(-4.01236775500626-SIN(1.68307575195236+COS((1.00252327900784*(0.675414338333634+2.22946329466955/(COS(B63)*(1.96697100595367/(-4.01236775500626+0.711722780484071*(-5.14314724672842-(-0.510108221218374+SIN(0.0104239707108729-B63))*SIN(3.23243616075294*(4.82167162146245+0.0823120999176122*(0.228866264528742+B63)+0.213641279321011*B63)*B63)))-4.61159416251987/(3.67369281647034+1.54930788009319*COS(0.464011286218211-2.1873394434784*SIN(3.53977960545111+0.428189322472372*(-2.22132832222866+2.90032775970771/(0.464011286218211+B63)+0.251759540947922*B63)))+0.113360324107389*B63*(2.60995781336344-96.2657448521152*COS(3.40769579713652*B63)*(-4.02543794144377-SIN(1.42226738378444*SIN(B63)))))))))/(COS(0.464011286218211*SIN(1.32336584838561*SIN(0.987711766462689*(-0.970158169284869+COS(17.9148737532156*COS(0.227848381549171*B63))))))*(3.69848324037571+0.085288534571217*SIN(0.733686745724532*(-4.58467139413441*SIN((2.25711826043782*COS(2.7676129357411*(1.64686568436068+0.495255411950829*COS(B63)*(-4.83333429355996+COS(1.28705698413417*(1.50704551792392*B63+0.0395560655776378/COS(0.144691715076527+0.204948333879852/B63)))))-17.3218462737165/(COS(0.150835764170477*B63)*COS(3.10463810559498*(-2.53538001515763+B63-0.550799529526559*(-8.77364090383746+1.32790216254556*(-0.446299593328702+0.242868609434218*B63+1.64011751913756*(4.75123511441602-0.104194893193397*SIN(3.04605526034252+4.54895958232256*COS(3.53286308706162*SIN(2.35151374678552*SIN(1.00142880693641/B63))))))))))))/A63)-0.997483071903992*(-4.84819983677129-3.14383711712105*SIN(3.26326372784542*COS(0.745042283995865+4.38888348998079*SIN(B63))))))))))))))</f>
      </c>
      <c r="BT63">
        <f>-2.53538001515763+0.778499045397058/(1.75104353123216+6.71358746348701*COS(30.6267439013831*(3.85548390218424-1.22028522025927*A63))*COS(2.34127318896247*B63))-1.2666196939553/(-11.2222882944706/(3.69848324037571-0.103482088848126*SIN(2.95438281782893+B63))+(3.89200134589662*COS(0.753159400904593*B63))/(-4.02543794144377+0.294733137896549*SIN(4.07479627487985-COS(7.29748814053158*(-0.189309768993577-0.296391691300352*(4.93633565740369+4.38417312211862/(-1.38639110165225+4.38888348998079/B63))))+(19.7456867666596*COS(0.315118259777248*B63))/(-4.02543794144377+14.2267368128445*SIN(1.68307575195236+COS((1.02019666358136*Sec(B63))/(2.61194505247029+5.4090082053798*SIN(4.96126794189452-B63))))))))</f>
      </c>
      <c r="BU63">
        <f>-2.53538001515763+0.778499045397058/(1.75104353123216+6.71358746348701*COS(30.6267439013831*(3.85548390218424-1.22028522025927*A63))*COS(2.34127318896247*B63))-1.17395074656324/(-0.102880699536384+COS(0.970158169284869-COS((-8.08659236886415+B63)*(4.82167162146245+0.296765101465277*(12.584661969583+A63-2.44443881102134/B63)+0.892008308560504*Csc(1.10214350961724+1.33382928167442*COS(B63)*COS(1.3750577389378*SIN(4.38888348998079*SIN(B63)))))))-2.44884994123778/(-4.02543794144377+0.294733137896549*SIN(0.867277469748485-COS(10.4210669354735*(-0.189309768993577-0.495255411950829*(5.12649419432822+4.38417312211862/(-1.38639110165225+4.38888348998079/B63))*COS(0.454538252181423*(-2.24925584891254-0.179272778479524*(-0.510108221218374+2.95121604831838*COS(0.497489917065028*(0.228866264528742+B63)))))))+(19.7456867666596*COS(0.137725078229943*B63))/(-4.02543794144377+14.2267368128445*SIN(1.68307575195236+COS(0.626946920482001/(3.69848324037571+5.4090082053798*SIN(4.172523531424+0.977040748286438*(-1.0034425620328+B63)))))))))</f>
      </c>
      <c r="BV63">
        <f>-2.53538001515763+0.778499045397058/(1.75104353123216-0.930939425058453*COS(0.498669774984871/A63)*COS(30.6267439013831*(3.85548390218424-1.22028522025927*A63))*COS(2.34127318896247*B63))-1.17395074656324/(-0.102880699536384+COS(0.970158169284869-COS((-8.08659236886415+B63)*(-4.4799701720476-0.341076373801376*(4.14738263638421+A63-2.44443881102134/B63-2.85369664524703*(-4.0960305754739+4.10302537581516*(-1.22028522025927-0.0092562748436248*A63)*COS((5.81764923750462*COS(4.38888348998079+B63)*SIN(0.534714488090634*COS(3.10463810559498*(-3.26428930183994+B63))*COS(0.155475435806166*(-0.970158169284869+B63))))/(1.66241695692097-1.96036832657105*(0.0104239707108729-B63)*SIN(12.642440807505*B63*COS(0.179272778479524*(-3.07062809023029+0.0691776291570159*B63+0.966809356649144*COS(2.64427967123349+0.228866264528742*SIN(B63)))))-0.45017225038641*(-3.56575756335229+0.0333904022707034*(-0.383557820979713+2.78520763403669/(3.10463810559498/(-0.0410693641686142+4.04618419368851*COS(0.212951183376325*COS(0.228866264528742*SIN(0.425711707191754*B63))))-0.754178171033725*COS(3.48749934416123*(-4.24321362335637+SIN(B63))))+2.68050352172264*(-2.41640103524547+SIN(0.279982028875551*(5.0401534358976+B63+(-45.8848183789036*B63)/(COS((4.5113192098519*(5.88535920444246-3.84759446571111*B63))/B63)*COS(0.371853168252836*B63))+0.228866264528742/(0.458492073235626+(4.74492017588741*SIN(1.07039612175432*B63))/B63)))))))))))))+0.165935022714804*SIN(3.43689890591473-COS(10.4210669354735*(1.99594335397759+0.493262271901336*(5.12649419432822-1.51547754764245/(-2.12750102800033+4.38888348998079/B63))))+(19.7456867666596*COS(0.315118259777248*B63))/(-4.02543794144377+0.45017225038641*(-4.01236775500626-SIN(1.68307575195236+COS((1.00252327900784*(0.675414338333634+5.51944878711322/(COS(B63)*(1.96697100595367/(-4.01236775500626+0.711722780484071*(-5.14314724672842-4.04618419368851*B63*SIN(2.93512202034308*(4.82167162146245+0.0823120999176122*(0.228866264528742+B63)+0.213641279321011*B63)*B63)))-4.61159416251987/(3.67369281647034+1.54930788009319*COS(0.464011286218211-2.1873394434784*SIN(3.53977960545111+0.428189322472372*(-2.22132832222866+2.90032775970771/(0.464011286218211+B63)+0.251759540947922*B63)))+0.113360324107389*B63*(2.60995781336344-96.2657448521152*COS(3.40769579713652*B63)*(-4.02543794144377-SIN(1.42226738378444*SIN(B63)))))))))/(COS(0.464011286218211*SIN(1.32336584838561*SIN(0.987711766462689*(-0.970158169284869+COS(17.9148737532156*COS(0.227848381549171*B63))))))*(3.69848324037571+0.085288534571217*SIN(0.733686745724532*(-(2.33541554522187+1.07642438888524/SIN(B63))*SIN((2.25711826043782*COS(2.7676129357411*(1.64686568436068+0.495255411950829*COS(B63)*(-4.83333429355996+COS(1.28705698413417*(1.50704551792392*B63+0.0395560655776378/COS(0.144691715076527+0.204948333879852/B63)))))-17.3218462737165/(COS(0.150835764170477*B63)*COS(3.10463810559498*(-2.53538001515763+B63-0.550799529526559*(-8.77364090383746+1.32790216254556*(-0.446299593328702+0.244821246622017*B63+1.64011751913756*(4.75123511441602-0.104194893193397*SIN(3.04605526034252+4.54895958232256*COS(3.53286308706162*SIN(2.35151374678552*SIN(1.00142880693641/B63))))))))))))/A63)-0.997483071903992*(-4.62453290626782+0.347182790533016*COS(1.51547754764245/(-2.12750102800033+4.38888348998079/B63))-3.14383711712105*SIN(3.26326372784542*COS(0.745042283995865+4.38888348998079*SIN(B63))))))))))))))</f>
      </c>
      <c r="BW63">
        <f>-2.53538001515763+0.778499045397058/(1.75104353123216+6.71358746348701*COS(30.6267439013831*(3.85548390218424-1.22028522025927*A63))*COS(2.34127318896247*B63))-1.17395074656324/(-0.102880699536384+COS(0.970158169284869-COS((-8.08659236886415+B63)*(4.82167162146245+0.296765101465277*(12.584661969583+A63-2.44443881102134/B63)+0.892008308560504*Csc(1.10214350961724+0.591097706029779*COS(B63)*COS(1.3750577389378*SIN(4.38888348998079*SIN(B63)))))))-2.44884994123778/(-4.02543794144377+0.294733137896549*SIN(0.867277469748485-COS(10.4210669354735*(-2.5110825224983+COS(0.454538252181423*(-2.24925584891254-0.179272778479524*(-0.510108221218374+2.95121604831838*COS(0.497489917065028*(0.228866264528742+B63)))))*SIN(B63)*(5.67478471192723+4.38417312211862/(-1.38639110165225+4.38888348998079/B63)-1.96036832657105*(0.0104239707108729-B63)*SIN(12.642440807505*B63*COS(0.179272778479524*(-3.07062809023029+0.0691776291570159*B63+0.966809356649144*COS(0.0865514593704007*SIN(B63)))))-1.4614001137936*(-3.56575756335229+0.0333904022707034*(-1.0034425620328+B63+2.78520763403669/(-1.1249515224028*COS(1.25053959456292*B63)+3.10463810559498/(-0.0410693641686142+4.04618419368851*COS(1.5792805139324*COS(0.228866264528742*SIN(0.621340074663686*B63)))))-2.04234628259225*(-4.02543794144377+SIN(0.279982028875551*(8.14479154149258+(-45.8848183789036*COS(B63))/(COS((4.5113192098519*(4.38888348998079-1.69423398632946*B63))/B63)*COS(0.371853168252836*B63))+0.228866264528742/(2.43585677776938+(4.74492017588741*SIN((0.738452660725532*B63)/COS(0.473808200250788*COS(0.150835764170477*B63)*COS(3.10463810559498*(-2.53538001515763+B63-0.550799529526559*(-8.77364090383746+1.32790216254556*(-0.479615611946378+1.64011751913756*(4.75123511441602-4.05137050842486*B63)+0.00298814217242901*B63-B63/(-4.24321362335637+SIN(1.16961510262995*COS(0.77900829374141/A63))))))))))/B63)))))))))+(19.7456867666596*COS(0.315118259777248*B63))/(-4.02543794144377+14.2267368128445*SIN(1.68307575195236+COS(0.626735530923938/(3.69848324037571+5.4090082053798*SIN(4.172523531424+0.977040748286438*(-1.0034425620328+B63)))))))))</f>
      </c>
      <c r="BX63">
        <f>-2.53538001515763+0.778499045397058/(1.75104353123216+6.71358746348701*COS(30.6267439013831*(3.85548390218424-1.22028522025927*A63))*COS(2.34127318896247*(0.0104239707108729-B63)))-1.17395074656324/(1.52085826862378+COS(0.970158169284869-COS((-8.08659236886415+B63)*(4.82167162146245+0.296765101465277*(12.584661969583+A63-2.44443881102134/B63)+0.892008308560504*Csc(0.347838125305021+(-1.96697100595367*COS(B63)*COS(1.3750577389378*SIN(4.38888348998079*SIN(B63))))/B63)))))</f>
      </c>
      <c r="BY63">
        <f>-2.53538001515763+0.778499045397058/(1.75104353123216+6.71358746348701*COS(30.6267439013831*(3.85548390218424-1.22028522025927*A63))*COS(2.34127318896247*(0.0104239707108729-B63)))-1.17395074656324/(1.52085826862378+COS(0.970158169284869-COS((-8.08659236886415+B63)*(4.82167162146245+0.296765101465277*(12.584661969583+A63-2.44443881102134/B63)+0.892008308560504*Csc(0.347838125305021+(-1.96697100595367*COS(B63)*COS(1.3750577389378*SIN(4.38888348998079*SIN(B63))))/B63)))))</f>
      </c>
      <c r="BZ63">
        <f>-2.53538001515763+0.778499045397058/(1.75104353123216+6.71358746348701*COS(30.6267439013831*(3.85548390218424-1.22028522025927*A63))*COS(2.34127318896247*(0.0104239707108729-B63)))-1.17395074656324/(1.52085826862378+COS(0.970158169284869-COS((-8.08659236886415+B63)*(4.82167162146245+0.296765101465277*(13.1404973993675+A63-2.44443881102134/B63+0.556153597123559*COS(0.360497727172928*B63))+0.892008308560504*Csc(0.347838125305021+(-1.96697100595367*COS(B63)*COS(1.3750577389378*SIN(4.38888348998079*SIN(B63))))/B63)))))</f>
      </c>
      <c r="CA63">
        <f>-2.53538001515763+0.778499045397058/(1.75104353123216+6.71358746348701*COS(30.6267439013831*(3.85548390218424-1.22028522025927*A63))*COS(2.34127318896247*(0.0104239707108729-B63)))-1.17395074656324/(1.52085826862378+COS(0.970158169284869-COS((-8.08659236886415+B63)*(4.82167162146245-0.495255411950829*COS(0.645449502225374*(-4.46491320015797-1.50704551792392*B63))*(13.1404973993675+A63-2.44443881102134/B63+0.556153597123559*COS(0.360497727172928*B63))+0.892008308560504*Csc(0.347838125305021+(-1.96697100595367*COS(B63)*COS(1.3750577389378*SIN(4.38888348998079*SIN(B63))))/B63)))))</f>
      </c>
      <c r="CB63">
        <f>-2.53538001515763+0.787981818347263/(1.75104353123216-3.20373596089422*COS(30.6267439013831*(3.85548390218424-1.22028522025927*A63))*COS(2.34127318896247*B63))-1.17395074656324/(-0.102880699536384+COS(0.970158169284869-COS((-8.08659236886415+B63)*(4.82167162146245+0.570685217482619*(12.584661969583+A63-2.44443881102134/B63)+0.892008308560504*Csc(1.10214350961724+8.3649272768838*COS(B63)*COS(1.3750577389378*SIN(4.38888348998079*SIN(B63)))*Csc(4.32868285742212*COS(3.53977960545111*(-0.0990673640486293+B63)))))))+(2.44885058952523*COS((15.2803726736218*(-1.51710578095748-0.085288534571217*SIN(4.69237334887556+0.977040748286438*(-1.0034425620328+B63))))/B63))/(-1.91275729542212-0.344193203671007*(-2.99428964346217+4.38888348998079/(-2.85369664524702-0.405203078789852*B63)+6.10673313768426*SIN(0.970645957317775*(3.8647768204005+3.01892781434028*SIN(0.0398437791555164+0.68427529911992*B63))))))</f>
      </c>
      <c r="CC63">
        <f>-2.53538001515763+0.787981818347263/(1.75104353123216-3.20373596089422*COS(30.6267439013831*(3.85548390218424-1.22028522025927*A63))*COS(2.34127318896247*B63))-1.17395074656324/(-0.102880699536384+COS(0.970158169284869-COS((-8.08659236886415+B63)*(4.82167162146245+0.570685217482619*(12.584661969583+A63-2.44443881102134/B63)+0.892008308560504*Csc(1.10214350961724+8.3649272768838*COS(B63)*COS(1.3750577389378*SIN(4.38888348998079*SIN(B63)))*Csc(4.32868285742212*COS(3.53977960545111*(-0.0990673640486293+B63)))))))+(2.44885058952523*COS((15.2803726736218*(-1.51710578095748-0.085288534571217*SIN(4.69237334887556+0.977040748286438*(-1.0034425620328+B63))))/B63))/(-1.91275729542212-0.344193203671007*(-2.99428964346217+4.38888348998079/(-2.85369664524702-0.405203078789852*B63)+6.10673313768426*SIN(0.970645957317775*(3.8647768204005+3.01892781434028*SIN(0.0398437791555164+0.68427529911992*B63))))))</f>
      </c>
      <c r="CD63">
        <f>-2.53538001515763+0.787981818347263/(1.75104353123216-3.20373596089422*COS(30.6267439013831*(3.85548390218424-1.22028522025927*A63))*COS(2.34127318896247*B63))-1.17395074656324/(-0.102880699536384+COS(0.970158169284869-COS((-8.08659236886415+B63)*(4.82167162146245+0.892008308560504*Csc(1.10214350961724+8.3649272768838*COS(B63)*COS(1.3750577389378*SIN(4.38888348998079*SIN(B63)))*Csc(2.56273885716467*COS(3.53977960545111*(-0.0990673640486293+B63))))+0.570685217482619*(7.00261675640299+A63+(4.01425577763392*COS(6.87410829084458/B63))/(-1.91275729542212+0.891941454495948*(-2.99428964346217+4.38888348998079/(0.407900594325699-0.999325768576598*B63)+6.10673313768426*SIN(B63)))))))+(2.44885058952523*COS((15.2803726736218*(-1.51710578095748-0.085288534571217*SIN(4.69237334887556+0.977040748286438*(-1.0034425620328+B63))))/B63))/(-1.91275729542212-0.344193203671007*(-2.99428964346217+4.38888348998079/(-2.85369664524702-0.405203078789852*B63)+6.10673313768426*SIN(0.970645957317775*(3.8647768204005+3.01892781434028*SIN(0.0398437791555164+0.68427529911992*B63))))))</f>
      </c>
      <c r="CE63">
        <f>-2.53538001515763+0.780059983330297/(1.75104353123216+0.920770837123875*COS(30.6267439013831*(3.85548390218424-1.22028522025927*A63))*COS(2.33341406131542*B63))-1.17395074656324/(-1.08970726038248-B63+COS(0.970158169284869-COS(8.08659236886415*COS(B63)*(4.82167162146245+0.415665886847509*(1.29769797941223+A63-2.44443881102134/B63)-0.892008308560504/COS(30.9095163742833+(0.579975494035767*COS(B63)*COS(1.3750577389378*SIN(4.38888348998079*SIN(B63))))/SIN(0.234990843821049*(-3.53977960545111+SIN(0.618053781215391*COS(171.354165997469/B63)*SIN(3.43689890591473-COS(10.4210669354735*(1.99594335397759-0.495255411950829*(3.30386236010148-1.51547754764245/(-2.12750102800033+4.38888348998079/B63)+1.83745493597157*COS(2.14621831230364*(-0.720640553761703+0.0149486471701785/(3.85548390218424-1.22028522025927*A63))))*COS(0.332099886715785/SIN(0.867277469748485-COS(10.4210669354735*(-0.189309768993577-0.382095311146127*(3.30386236010148+4.38417312211862/(-1.18506813461532+4.38888348998079/B63)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63)))))))*(B63-8.08845973366274*SIN(B63))))+2.16573234696969/(-4.02543794144377-4.75123511441601*(0.0408477479355928+0.595166291692657*COS(10.4210669354735*(1.48343470593101-0.397977498058071*(3.79253170859851+1.83745493597157*COS(2.14621831230364*(2.46584086298192-COS(0.970158169284869-COS(0.796749079294485*B63*(1.75104353123216+B63))))))))+(12.8048204407246*COS(0.315118259777248*B63))/(-4.02543794144377-4.75123511441601*(-4.01236775500626-SIN(1.68307575195236+COS((0.933698605719809*(-8.08659236886415+B63))/(COS(0.710809971653287*SIN(1.32336584838561*SIN(0.987711766462689*(-0.970158169284869+COS(12.1130486169505*COS(4.38888348998079*B63))))))*(3.69848324037571+0.145215261394385*SIN(4.172523531424+0.977040748286438*(17.8628331842245+B63))))))))))))))))))+(19.7456867666596*COS(0.313659330569682*B63))/(-4.02543794144377-2.48562107855926*(-4.01236775500626-SIN(1.68307575195236+COS(16.1146994045772/(3.69848324037571-0.085288534571217*SIN(4.172523531424+0.977040748286438*(-1.0034425620328+B63)))))))))))+(19.7456867666596*COS(0.315118259777248*B63))/(-4.02543794144377+0.45017225038641*(-4.01236775500626-SIN(1.68307575195236+COS(1.22028522025927*A63)))))))))))))</f>
      </c>
      <c r="CF63">
        <f>-2.53538001515763+0.780059983330297/(1.75104353123216+0.920770837123875*COS(30.6267439013831*(3.85548390218424-1.22028522025927*A63))*COS(2.33341406131542*B63))-1.17395074656324/(-1.08970726038248-B63+COS(0.970158169284869-COS(8.08659236886415*COS(B63)*(4.82167162146245+0.415665886847509*(1.29769797941223+A63+3.04283391879382/B63)-0.892008308560504/COS(30.9095163742833+(0.579975494035767*COS(B63)*COS(1.3750577389378*SIN(4.38888348998079*SIN(B63))))/SIN(0.234990843821049*(-3.53977960545111+SIN(0.618053781215391*COS(171.354165997469/B63)*SIN(3.43689890591473-COS(10.4210669354735*(1.99594335397759-0.495255411950829*(1.69146473519733-0.494723879231552*COS(B63)*(-4.83333429355996+COS(6.09685031462364*(0.204366940786288*B63+0.0395560655776378/COS(0.144691715076527+0.204948333879852/B63)))))*COS(0.332099886715785/SIN(0.867277469748485-COS(10.4210669354735*(-0.189309768993577-0.382095311146127*(3.30386236010148+4.38417312211862/(-1.18506813461532+4.38888348998079/B63)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63)))))))*(B63-8.08845973366274*SIN(B63))))+2.16573234696969/(-4.02543794144377-4.75123511441601*(0.0408477479355928+0.595166291692657*COS(10.4210669354735*(1.48343470593101-0.397977498058071*(3.79253170859851+1.83745493597157*COS(2.14621831230364*(2.46584086298192-COS(0.970158169284869-COS(0.796749079294485*B63*(1.75104353123216+B63))))))))+(12.8048204407246*COS(0.315118259777248*B63))/(-4.02543794144377-4.75123511441601*(-4.01236775500626-SIN(1.68307575195236+COS((0.933698605719809*(-8.08659236886415+B63))/(COS(0.710809971653287*SIN(1.32336584838561*SIN(0.987711766462689*(-0.970158169284869+COS(12.1130486169505*COS(4.38888348998079*B63))))))*(3.69848324037571+0.145215261394385*SIN(4.172523531424+0.977040748286438*(17.8628331842245+B63))))))))))))))))))+(19.7456867666596*COS(0.313659330569682*B63))/(-4.02543794144377-2.48562107855926*(-4.01236775500626-SIN(1.68307575195236+COS(16.1146994045772/(3.69848324037571-0.085288534571217*SIN(4.172523531424+0.977040748286438*(-1.0034425620328+B63)))))))))))+(19.7456867666596*COS(0.315118259777248*B63))/(-4.02543794144377+0.45017225038641*(-4.01236775500626-SIN(1.68307575195236+COS(1.22028522025927*A63)))))))))))))</f>
      </c>
      <c r="CG63">
        <f>-2.53538001515763+0.787981818347263/(1.75104353123216+6.71358746348701*COS(30.6267439013831*(3.85548390218424-1.22028522025927*A63))*COS(2.34127318896247*(0.0104239707108729-B63)))-1.17395074656324/(-0.102880699536384+COS(0.970158169284869-COS((-8.08659236886415+B63)*(4.82167162146245+0.892008308560504*Csc(1.10214350961724-0.489996431446389*(-1.91275729542212+0.891941454495948*(1.79152241468593+4.38888348998079/(-0.888836690323398-0.930766521179757*B63))*COS(0.454538252181423*(-4.54895958232256+B63)))*COS(B63)*COS(1.3750577389378*SIN(4.38888348998079*SIN(B63)))*Csc(4.32868285742212*COS(3.53977960545111*(-0.0990673640486293+B63))))+0.570685217482619*(12.584661969583+A63+(4.01425577763392*COS(6.87410829084458/B63))/(-3.97994282361962+0.891941454495948*COS(0.454538252181423*(1.96697100595367-B63))*(-2.99428964346217+4.38888348998079/(1.12749615696308-0.999325768576598*B63)+6.10673313768426*SIN(B63)))))))+(2.44885058952523*COS((15.2803726736218*(-1.51710578095748-0.085288534571217*SIN(4.69237334887556+0.977040748286438*(-1.0034425620328+B63))))/B63))/(-1.91275729542212-0.344193203671007*(-2.99428964346217+4.38888348998079/(-2.85369664524702-0.405203078789852*B63)+6.10673313768426*SIN(0.970645957317775*(3.8647768204005+3.01892781434028*SIN(0.0398437791555164+0.68427529911992*B63))))))</f>
      </c>
      <c r="CH63">
        <f>-2.53538001515763+0.787981818347263/(1.75104353123216+6.71358746348701*COS(30.6267439013831*(3.85548390218424-1.22028522025927*A63))*COS(2.34127318896247*(0.0104239707108729-B63)))-1.17395074656324/(-0.102880699536384+COS(0.970158169284869-COS((-8.08659236886415+B63)*(4.82167162146245+0.892008308560504*Csc(1.10214350961724-0.489996431446389*(-1.91275729542212+0.891941454495948*(1.79152241468593+4.38888348998079/(-0.888836690323398-0.930766521179757*B63))*COS(0.454538252181423*(-4.54895958232256+B63)))*COS(B63)*COS(1.3750577389378*SIN(4.38888348998079*SIN(B63)))*Csc(4.32868285742212*COS(3.53977960545111*(-0.0990673640486293+B63))))+0.570685217482619*(12.584661969583+A63+(4.01425577763392*COS(6.87410829084458/B63))/(-3.97994282361962+0.891941454495948*COS(0.454538252181423*(1.96697100595367-B63))*(-2.99428964346217+4.38888348998079/(1.12749615696308-0.999325768576598*B63)+6.10673313768426*SIN(B63)))))))+(2.44885058952523*COS((15.2803726736218*(-1.51710578095748-0.085288534571217*SIN(4.69237334887556-1.96697100595367*SIN(0.347838125305021+(-1.96697100595367*COS(B63)*COS(1.3750577389378*SIN(4.38888348998079*SIN(B63))))/B63))))/B63))/(-1.91275729542212-0.344193203671007*(-2.99428964346217+4.38888348998079/(-2.85369664524702-0.405203078789852*B63)+6.10673313768426*SIN(0.970645957317775*(3.8647768204005+3.01892781434028*SIN(0.0398437791555164+0.68427529911992*B63))))))</f>
      </c>
      <c r="CI63">
        <f>-2.53538001515763+0.787981818347263/(1.75104353123216+0.920770837123875*COS(30.6267439013831*(3.85548390218424-1.22028522025927*A63))*COS(2.33341406131542*B63))-1.17395074656324/(-0.102880699536384+COS(0.970158169284869-COS((-8.09244218131859+B63)*(4.82167162146245+0.892008308560504*Csc(1.10214350961724+2.57005674176339*COS(B63)*COS(1.3750577389378*SIN(4.38888348998079*SIN(B63)))*Csc(4.32868285742212*COS(3.53977960545111*(-0.0990673640486293+B63))))+0.570685217482619*(12.584661969583+A63+(4.01425577763392*COS(1.67204813636182/B63))/(-0.663566361640531+0.891941454495948*(-2.99428964346217+4.38888348998079/(0.407900594325699-0.999325768576598*B63)+6.10673313768426*SIN(B63)))))))+(2.44885058952523*COS((15.2803726736218*(-1.51710578095748-0.085288534571217*SIN(4.69237334887556+0.977040748286438*(-1.0034425620328+B63))))/B63))/(-1.91275729542212-0.344193203671007*(-2.99428964346217+4.38888348998079/(-2.85369664524702+0.525563442389905*B63+B63*COS(3.10463810559498*COS(0.891941454495948*(4.38888348998079/(-6.45816380592759-0.930766521179757*B63)+0.216844753627145*(1.64686568436068+32.6562960430631/SIN(4.69237334887556+0.977040748286438*(-1.0034425620328+B63)))+3.10463810559498*A63*SIN(0.970645957317775*(3.30386236010148+3.01892781434028*SIN(0.0398437791555164+0.68427529911992*B63)))))))+6.10673313768426*SIN(0.982847461064206*(3.8647768204005+3.01892781434028*SIN(0.0398437791555164+0.68427529911992*B63))))))</f>
      </c>
      <c r="CJ63">
        <f>-2.53538001515763+0.787981818347263/(1.75104353123216+0.920770837123875*COS(30.6267439013831*(3.85548390218424-1.22028522025927*A63))*COS(2.33341406131542*B63))-1.17395074656324/(-0.102880699536384+COS(0.970158169284869-COS((-8.09244218131859+B63)*(4.82167162146245+0.892008308560504*Csc(1.10214350961724+2.57005674176339*COS(B63)*COS(1.3750577389378*SIN(4.38888348998079*SIN(B63)))*Csc(4.32868285742212*COS(3.53977960545111*(-0.0990673640486293+B63))))-0.133687772985852*(12.584661969583+A63+(4.01425577763392*COS(1.67204813636182/B63))/(-0.663566361640531+0.891941454495948*(-2.99428964346217+4.38888348998079/(0.407900594325699-0.999325768576598*B63)+6.10673313768426*SIN(B63)))))))+(2.44885058952523*COS((15.2803726736218*(-1.51710578095748-0.085288534571217*SIN(4.69237334887556+0.977040748286438*(-1.0034425620328+B63))))/B63))/(-1.91275729542212-0.344193203671007*(-2.99428964346217+4.38888348998079/(-2.85369664524702+0.525563442389905*B63+B63*COS(3.10463810559498*COS(0.891941454495948*(4.38888348998079/(-6.45816380592759-0.930766521179757*B63)+0.216844753627145*(1.64686568436068+32.6562960430631/SIN(4.69237334887556+0.977040748286438*(-1.0034425620328+B63)))+3.10463810559498*A63*SIN(0.970645957317775*(3.30386236010148+3.01892781434028*SIN(0.0398437791555164+0.68427529911992*B63)))))))+6.10673313768426*SIN(0.982847461064206*(3.8647768204005+B63)))))</f>
      </c>
      <c r="CK63">
        <f>-2.53538001515763+0.780059983330297/(1.75104353123216+0.920770837123875*COS(30.6267439013831*(3.85548390218424-1.22028522025927*A63))*COS(2.3364983618542*B63))-1.17395074656324/(-1.08970726038248-B63+COS(0.970158169284869-COS(4.19086399424798*COS(B63)*SIN(B63))))</f>
      </c>
      <c r="CL63">
        <f>-2.53538001515763+0.780059983330297/(1.75104353123216+0.920770837123875*COS(30.6267439013831*(3.85548390218424-1.22028522025927*A63))*COS((2.26232388633918*B63)/SIN((4.46491320015797*(0.0104239707108729-B63))/B63)))-1.17395074656324/(-4.02543794144377-2.48562107855926*(-4.01236775500626-SIN(1.68307575195236+COS(0.244046543898768/B63))))</f>
      </c>
      <c r="CM63">
        <f>-2.53538001515763+0.780059983330297/(1.75104353123216+0.920770837123875*COS(30.6267439013831*(3.85548390218424-1.22028522025927*A63))*COS((2.26232388633918*B63)/SIN((4.46491320015797*(0.0104239707108729-B63))/B63)))-1.17395074656324/(-4.02543794144377-2.48562107855926*(-4.01236775500626-SIN(1.68307575195236+COS(0.244046543898768/B63))))</f>
      </c>
      <c r="CN63">
        <f>-2.53538001515763+0.780059983330297/(1.75104353123216+0.920770837123875*COS(30.6267439013831*(3.85548390218424-1.22028522025927*A63))*COS((2.26232388633918*B63)/SIN((4.46491320015797*(0.0104239707108729-B63))/B63)))-1.17395074656324/(-4.02543794144377-2.48562107855926*(-4.01236775500626-SIN(1.68307575195236+COS(0.244046543898768/B63))))</f>
      </c>
      <c r="CO63">
        <f>-2.53538001515763+0.780059983330297/(1.75104353123216+0.920770837123875*COS(30.6267439013831*(3.85548390218424-1.22028522025927*A63))*COS((2.26232388633918*B63)/SIN((4.46491320015797*(0.0104239707108729-B63))/B63)))-1.17395074656324/(-4.02543794144377-2.48562107855926*(-4.01236775500626-SIN(1.68307575195236+COS(0.244046543898768/B63))))</f>
      </c>
      <c r="CP63">
        <f>-6.48502186754103+0.780059983330297/(1.75104353123216+0.920770837123875*COS(30.6267439013831*(3.85548390218424-1.22028522025927*A63))*COS((2.26232388633918*B63)/SIN((4.46491320015797*(0.0104239707108729-B63))/B63)))</f>
      </c>
      <c r="CQ63">
        <f>-2.53538001515763+0.780059983330297/(1.75104353123216+0.920770837123875*COS(30.6267439013831*(3.85548390218424-1.22028522025927*A63))*COS((2.26232388633918*B63)/SIN((4.46491320015797*(0.0104239707108729-B63))/B63)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63))))))))/(3.69848324037571-0.085288534571217*SIN(0.977040748286438*(-1.0034425620328+B63)-0.085288534571217*SIN(4.69237334887556+0.977040748286438*(-1.0034425620328+B63))))))))</f>
      </c>
      <c r="CR63">
        <f>-2.53538001515763+0.780059983330297/(1.75104353123216+0.920770837123875*COS(30.6267439013831*(3.85548390218424-1.22028522025927*A63))*COS((2.26232388633918*B63)/SIN((4.46491320015797*(0.0104239707108729-B63))/B63)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63))))))))/(3.69848324037571-0.085288534571217*SIN(0.977040748286438*(-1.0034425620328+B63)-0.085288534571217*SIN(4.69237334887556+0.977040748286438*(-1.0034425620328+B63))))))))</f>
      </c>
      <c r="CS63">
        <f>-2.53538001515763+0.787981818347263/(1.75104353123216-0.828257123886134*COS(30.6267439013831*(3.85548390218424-1.22028522025927*A63))*COS(2.3364983618542*B63))-1.17395074656324/(-1.08970726038248-B63+COS(0.970158169284869-COS(3.35351215638373*COS(B63)^2*(4.82167162146245+0.415665886847509*(7.5617222555395+A63+3.04283391879382/B63)-0.892008308560504/COS(30.9095163742833+(0.579975494035767*COS(B63)*COS(1.3750577389378*SIN(4.38888348998079*SIN(B63))))/SIN(0.234990843821049*(-3.53977960545111-SIN(0.757335698941963*COS(171.354165997469/B63)*SIN(3.43689890591473-COS(10.4210669354735*(1.99594335397759-0.495255411950829*COS(0.332099886715785/SIN(0.867277469748485-COS(10.4210669354735*(-0.0821323230144477-0.382095311146127*(3.30386236010148+4.38417312211862/(-1.18506813461532+4.38888348998079/B63)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63)))))))*(B63-8.08845973366274*SIN(B63))))+2.16573234696969/(-4.02543794144377-4.75123511441601*(4.80458120979862+(4.42417907631947*COS(0.315118259777248*B63))/(-4.02543794144377-4.75123511441601*(-0.0463344736960289-SIN(1.68307575195236+COS((0.933698605719809*(-8.08659236886415+B63))/(COS(0.710809971653287*SIN(1.32336584838561*SIN(0.987711766462689*(-0.970158169284869+COS(12.1130486169505*COS(4.38888348998079*B63))))))*(0.0104239707108729-B63+0.145215261394385*SIN(4.172523531424+0.977040748286438*(17.8628331842245+B63)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63))))-0.113225606212894*COS(B63))*COS(0.332099886715785/SIN(0.867277469748485+2.62583154338191*COS(0.313659330569682*B63)-COS(1.50473634000143*(-0.189309768993577-0.382095311146127*(3.30386236010148+4.38417312211862/(-1.18506813461532+4.38888348998079/B63)+1.83745493597157*COS(0.596752411656072*(-3.81221146125725-0.610038504065784*(-1.66169941542143+COS(6.17799041170864/A63))+COS(2.53538001515763+1.17395074656324/(-0.102880699536384+COS(1.54930788009319*SIN((-2.85369664524702+0.525563442389905*B63+B63*COS(3.10463810559498*COS(0.891941454495948*(4.38888348998079/(-6.45816380592759-0.996203716565432*B63)+0.216844753627145*(-3.1671161522807+B63-2.01562374312393*COS(B63))+3.10463810559498*A63*SIN(0.970645957317775*(3.30386236010148+3.01892781434028*SIN(0.0398437791555164+0.68427529911992*B63)))))))*(4.78027452898951+0.0988261080324625*(-0.299426324523994+0.556153597123559*COS(2.81201129084223*SIN(4.38888348998079+3.14383711712105*SIN(3.26326372784542*SIN(3.64384120598492-B63))))))))-2.41668037049394/(-4.02543794144377-4.75123511441601*(-0.10836742529682+(10.8651683445539*COS(0.704120545279541*B63))/(-4.02543794144377-4.75123511441601*(-4.01236775500626-SIN(1.68307575195236+COS((6.45954096046735*(-8.08659236886415+B63))/(3.69848324037571+0.188572790656832*SIN(4.172523531424+0.977040748286438*(17.8628331842245+B63))))))))))))))))))))+(-19.7456867666596*COS(9.97668976511667*COS(1.83745493597157*B63)))/(-4.02543794144377+0.45017225038641*(-4.01236775500626+SIN(1.36297950839016-0.69368257590981*(1.52544079625912+2*A63+3.04283391879382/B63)-COS(1.22028522025927-A63)))))))+(19.7456867666596*COS(0.313659330569682*B63))/(-4.02543794144377-2.48562107855926*(-4.01236775500626-SIN(1.68307575195236+COS((1.18502010407427*(0.675414338333634+0.445738967950897/(-3.53977960545111-SIN(0.720640553761703+0.995871158593384*B63))))/(3.69848324037571-0.085288534571217*SIN(4.172523531424+0.977040748286438*(-1.0034425620328+B63)))))))))*(3.36345130193881+0.998926750306103*COS(B63)*(-4.83333429355996+COS(5.81456547166478*(0.204366940786288*B63+0.0395560655776378/COS(3.43984988479375+0.68427529911992*B63))))*SIN(4.20944892536231*COS(30.6267439013831*(3.85548390218424-1.22028522025927*A63))*COS(2.34127318896247*(0.0104239707108729-B63))))))+(19.7456867666596*COS(0.315118259777248*B63))/(-4.02543794144377+0.45017225038641*(-4.01236775500626-SIN(1.68307575195236+COS(1.22028522025927*A63)))))))))))))</f>
      </c>
      <c r="CT63">
        <f>-2.53538001515763-1.17395074656324/(-1.08970726038248-B63+COS(0.970158169284869-COS(3.23746204424493*COS(B63)*(4.82167162146245+0.415665886847509*(7.22790459282486+A63+3.04283391879382/B63)-0.892008308560504/COS(19.1189505399703+(0.579975494035767*COS(B63)*COS(1.3750577389378*SIN(4.38888348998079*SIN(B63))))/SIN(0.234990843821049*(-3.53977960545111+SIN(0.618053781215391*COS(171.354165997469/B63)*SIN(3.43689890591473-3.9136062699127*COS(0.315118259777248*B63)-COS(10.4210669354735*(3.34177042754182-0.495255411950829*COS(0.332099886715785/SIN(0.867277469748485+13.8797733191252*COS(0.313659330569682*B63)-COS(10.4210669354735*(-0.189309768993577-0.771511632030511*(3.30386236010148+4.38417312211862/(-7.23120876718858+4.38888348998079/B63)+1.83745493597157*COS(0.606314107521993*(-2.53538001515763+B63/(1.52085826862378+COS(B63)))))*SIN(3.53977960545111*(-17.1881574278849+B63))))))*(3.30386236010148+1.83745493597157*COS(2.14621831230364*(-0.720640553761703+0.0149486471701785/(3.85548390218424-1.22028522025927*A63)))+0.998926750306103*COS(B63)*(-4.83333429355996+COS(6.09685031462364*(-1.04594800429935*(-1.36297950839016+COS(1.22028522025927*A63))+0.0395560655776378/COS(0.144691715076527+0.553054737700968/B63))))*SIN(4.20944892536231*COS(30.6267439013831*(3.85548390218424-1.22028522025927*A63))*COS(2.34127318896247*(0.0104239707108729-B63)))))))))))))))+0.787981818347263/(1.75104353123216+0.920770837123875*COS(30.6267439013831*(3.85548390218424-1.22028522025927*A63))*COS(1.75104353123216+0.920770837123875*COS(30.6267439013831*(3.85548390218424-1.22028522025927*A63))*COS((2.26232388633918*B63)/SIN((4.46491320015797*(0.0104239707108729-B63))/B63))))</f>
      </c>
      <c r="CU63">
        <f>-2.53538001515763-1.17395074656324/(-1.08970726038248-B63+COS(0.970158169284869-COS(3.23746204424493*COS(B63)*(4.82167162146245+0.415665886847509*(7.22790459282486+A63+3.04283391879382/B63)-0.892008308560504/COS(19.1189505399703+(0.579975494035767*COS(B63)*COS(1.3750577389378*SIN(4.38888348998079*SIN(B63))))/SIN(0.234990843821049*(-3.53977960545111+SIN(0.618053781215391*COS(171.354165997469/B63)*SIN(3.43689890591473-3.9136062699127*COS(0.315118259777248*B63)-COS(10.4210669354735*(3.34177042754182-0.495255411950829*COS(0.332099886715785/SIN(0.867277469748485+13.8797733191252*COS(0.313659330569682*B63)-COS(10.4210669354735*(-0.189309768993577-0.771511632030511*(3.30386236010148+4.38417312211862/(-7.23120876718858+4.38888348998079/B63)+1.83745493597157*COS(0.606314107521993*(-2.53538001515763+B63/(1.52085826862378+COS(B63)))))*SIN(3.53977960545111*(-17.1881574278849+B63))))))*(3.30386236010148+1.83745493597157*COS(2.14621831230364*(-0.720640553761703+0.0149486471701785/(3.85548390218424-1.22028522025927*A63)))+0.998926750306103*COS(B63)*(-4.83333429355996+COS(6.09685031462364*(-1.04594800429935*(-1.36297950839016+COS(1.22028522025927*A63))+0.0395560655776378/COS(0.144691715076527+0.553054737700968/B63))))*SIN(4.20944892536231*COS(30.6267439013831*(3.85548390218424-1.22028522025927*A63))*COS(2.34127318896247*(0.0104239707108729-B63)))))))))))))))+0.787981818347263/(1.75104353123216+0.920770837123875*COS(30.6267439013831*(3.85548390218424-1.22028522025927*A63))*COS(1.75104353123216+0.920770837123875*COS(30.6267439013831*(3.85548390218424-1.22028522025927*A63))*COS((2.26232388633918*B63)/SIN((4.46491320015797*(0.0104239707108729-B63))/B63))))</f>
      </c>
      <c r="CV63">
        <f>-2.53538001515763-1.17395074656324/(-1.08970726038248-B63+COS(0.970158169284869-COS(3.23746204424493*COS(B63)*(4.82167162146245+0.415665886847509*(7.22790459282486+A63+3.04283391879382/B63)-0.892008308560504/COS(19.1189505399703+(0.579975494035767*COS(B63)*COS(1.3750577389378*SIN(4.38888348998079*SIN(B63))))/SIN(0.234990843821049*(-3.53977960545111+SIN(0.618053781215391*COS(171.354165997469/B63)*SIN(3.43689890591473-3.9136062699127*COS(0.315118259777248*B63)-COS(10.4210669354735*(3.34177042754182-0.495255411950829*COS(0.332099886715785/SIN(0.867277469748485+13.8797733191252*COS(0.313659330569682*B63)-COS(10.4210669354735*(-0.189309768993577-0.771511632030511*(3.30386236010148+4.38417312211862/(-7.23120876718858+4.38888348998079/B63)+1.83745493597157*COS(0.606314107521993*(-2.53538001515763+B63/(1.52085826862378+COS(B63)))))*SIN(3.53977960545111*(-17.1881574278849+B63))))))*(3.30386236010148+1.83745493597157*COS(2.14621831230364*(-0.720640553761703+0.0149486471701785/(3.85548390218424-1.22028522025927*A63)))+0.998926750306103*COS(B63)*(-4.83333429355996+COS(6.09685031462364*(-1.04594800429935*(-1.36297950839016+COS(1.22028522025927*A63))+0.0395560655776378/COS(0.144691715076527+0.553054737700968/B63))))*SIN(4.20944892536231*COS(30.6267439013831*(3.85548390218424-1.22028522025927*A63))*COS(2.34127318896247*(0.0104239707108729-B63)))))))))))))))+0.787981818347263/(1.75104353123216+0.920770837123875*COS(30.6267439013831*(3.85548390218424-1.22028522025927*A63))*COS(1.75104353123216+0.920770837123875*COS(30.6267439013831*(3.85548390218424-1.22028522025927*A63))*COS((2.26232388633918*B63)/SIN((4.46491320015797*(0.0104239707108729-B63))/B63))))</f>
      </c>
      <c r="CW63">
        <f>-2.53538001515763-1.17395074656324/(-1.08970726038248-B63+COS(0.970158169284869-COS(2.62961822039689*COS(B63)*(4.82167162146245+0.415665886847509*(7.22790459282486+A63+3.04283391879382/B63)-0.789446730108993/COS(19.1189505399703+(0.579975494035767*COS(B63)*COS(1.3750577389378*SIN(4.38888348998079*SIN(B63))))/SIN(0.234990843821049*(-3.53977960545111+SIN(0.122592574522691*B63*COS(171.354165997469/B63)*SIN(3.43689890591473-3.9136062699127*COS(0.315118259777248*B63)-COS(10.4210669354735*(3.34177042754182-0.495255411950829*COS(0.332099886715785/SIN(0.867277469748485+13.8797733191252*COS(0.313659330569682*B63)-COS(10.4210669354735*(-0.189309768993577-0.382095311146127*(3.30386236010148+4.38417312211862/(-7.23120876718858+4.38888348998079/B63)+1.83745493597157*COS(0.606314107521993*(-2.53538001515763+B63/(1.52085826862378+COS(B63)))))))))*(3.30386236010148+1.83745493597157*COS(2.14621831230364*(-0.720640553761703+0.0149486471701785/(3.85548390218424-1.22028522025927*A63)))+0.998926750306103*COS(B63)*(-4.83333429355996+COS(6.09685031462364*(-1.04594800429935*(-1.36297950839016+COS(1.22028522025927*A63))+0.0395560655776378/COS(0.144691715076527+0.553054737700968/B63))))*SIN(4.20944892536231*COS(30.6267439013831*(3.85548390218424-1.22028522025927*A63))*COS(2.27046775438192*(0.0104239707108729-B63)))))))))))))))+0.787981818347263/(1.75104353123216+3.5105239358063*COS(30.6267439013831*(3.85548390218424-1.22028522025927*A63))*COS(0.999945670909258*(-3.81221146125725-0.610038504065784*(-1.66169941542143+COS(1.59435500026644/(A63*B63)))+COS(2.53538001515763-1.59564235378922/(0.190119685841844+3.01892781434028*COS(1.54930788009319*SIN(2.30617602209105*B63*(1.430675542427-0.735983794532307*(-0.299426324523994+0.556153597123559*COS(4.19069048026533*SIN(4.38888348998079-3.14383711712105*SIN(3.26326372784542*SIN(2.20644239778946+B63))))))*SIN(B63)))))))*COS(1.75104353123216+0.920770837123875*COS(30.6267439013831*(3.85548390218424-1.22028522025927*A63))*COS((2.26232388633918*B63)/SIN((4.46491320015797*(0.0104239707108729-B63))/B63))))</f>
      </c>
      <c r="CX63">
        <f>-2.53538001515763-1.17395074656324/(-1.08970726038248-B63+COS(0.970158169284869-COS(3.23746204424493*COS(B63)*(4.82167162146245+0.415665886847509*(7.22790459282486+A63+3.04283391879382/B63)-0.892008308560504/COS(19.1189505399703+(0.579975494035767*COS(B63)*COS(1.3750577389378*SIN(4.38888348998079*SIN(B63))))/SIN(0.234990843821049*(-3.53977960545111+SIN(5.03752580502412*B63))))))))+0.787981818347263/(1.75104353123216+0.920770837123875*COS(30.6267439013831*(3.85548390218424-1.22028522025927*A63))*COS(1.75104353123216+0.920770837123875*COS(30.6267439013831*(3.85548390218424-1.22028522025927*A63))*COS((2.26232388633918*B63)/SIN((4.46491320015797*(0.0104239707108729-B63))/B63))))</f>
      </c>
      <c r="CY63">
        <f>-2.53538001515763-1.17395074656324/(-1.08970726038248-B63+COS(0.970158169284869-COS(2.62961822039689*COS(B63)*(4.82167162146245+0.415665886847509*(7.22790459282486+A63+3.04283391879382/B63)-0.892008308560504/COS(19.1189505399703+(0.579975494035767*COS(B63)*COS(1.3750577389378*SIN(4.38888348998079*SIN(B63))))/SIN(0.234990843821049*(-3.53977960545111+SIN(0.122592574522691*B63*COS(171.354165997469/B63)*SIN(3.43689890591473-3.9136062699127*COS(3.12754931813664*B63)-COS(10.4210669354735*(3.34177042754182-0.495255411950829*COS(0.332099886715785/SIN(0.867277469748485+13.8797733191252*COS(0.313659330569682*B63)-COS(10.4210669354735*(-0.189309768993577-0.382095311146127*(3.30386236010148+4.38417312211862/(-7.23120876718858+4.38888348998079/B63)+1.83745493597157*COS(0.606314107521993*(-2.53538001515763+B63/(1.52085826862378+COS(B63)))))))))*(3.30386236010148+1.83745493597157*COS(1.92359162914591*(-0.720640553761703+0.0149486471701785/(3.85548390218424-1.22028522025927*A63)))+0.998926750306103*COS(B63)*(-4.83333429355996+COS(6.09685031462364*(-1.04594800429935*(-1.36297950839016+COS(1.22028522025927*A63))+0.0395560655776378/COS(0.144691715076527+0.553054737700968/B63))))*SIN(4.20944892536231*COS(30.6267439013831*(3.85548390218424-1.22028522025927*A63))*COS(2.27046775438192*(0.0104239707108729-B63)))))))))))))))+0.787981818347263/(1.75104353123216+3.5105239358063*COS(30.6267439013831*(3.85548390218424-1.22028522025927*A63))*COS(0.999945670909258*(-3.81221146125725-0.610038504065784*(-1.66169941542143+COS(1.59435500026644/(A63*B63)))+COS(2.53538001515763-1.59564235378922/(0.190119685841844+3.01892781434028*COS(1.54930788009319*SIN(2.30617602209105*B63*SIN(B63)*(1.75104353123216-0.735983794532307*(-0.299426324523994+0.556153597123559*COS(4.19069048026533*SIN(4.38888348998079-3.14383711712105*SIN(3.26326372784542*SIN(2.20644239778946+B63)))))+0.405976899997257*SIN(17.9638256434066*COS(3.53977960545111*(-1.67619991593421-B63))))))))))*COS(1.75104353123216+0.920770837123875*COS(114.169882444315*(3.85548390218424-1.22028522025927*A63))*COS((2.26232388633918*B63)/SIN((4.46491320015797*(0.0104239707108729-B63))/B63))))</f>
      </c>
    </row>
    <row r="64">
      <c r="A64" t="n">
        <v>4.2970297029703</v>
      </c>
      <c r="B64" t="n">
        <v>8.289140701293945</v>
      </c>
      <c r="C64" t="n">
        <v>-0.005398523878675343</v>
      </c>
      <c r="D64">
        <f>3.6602499406871*SIN(0.0387223447678864*B64)</f>
      </c>
      <c r="E64">
        <f>1.75104353123216*COS(62.0979862251655*B64)</f>
      </c>
      <c r="F64">
        <f>-0.682834826093842*COS(6.89800044123182*(-0.758558339806912+8.36751927018415*B64))</f>
      </c>
      <c r="G64">
        <f>-0.682834826093842*COS(6.89800044123182*(-0.758558339806912+8.36751927018415*B64))</f>
      </c>
      <c r="H64">
        <f>-0.137487228235692*COS(6.89800044123182*(-0.758558339806912+8.36751927018415*B64))</f>
      </c>
      <c r="I64">
        <f>-0.137487228235692*COS(6.89800044123182*(-0.758558339806912+8.36751927018415*B64))</f>
      </c>
      <c r="J64">
        <f>0.939185325062333-4.14643644508667*COS(0.0189887298980037*(0.0104239707108729-B64))</f>
      </c>
      <c r="K64">
        <f>0.939185325062333-4.14643644508667*COS(0.0189887298980037*(0.0104239707108729-B64))</f>
      </c>
      <c r="L64">
        <f>-2.12308015877194+0.129569300180172/COS((4.63317180630867*B64)/(-9.86147533878599+B64))</f>
      </c>
      <c r="M64">
        <f>0.939185325062333+0.0293956223887295*COS(0.0172580123911547*(0.0104239707108729-B64))</f>
      </c>
      <c r="N64">
        <f>-2.04284240933895+0.0691776291570159*B64-0.477654832648527*COS((4.63317180630867*B64)/(-6.92474727686258+B64))</f>
      </c>
      <c r="O64">
        <f>-2.12308015877194+0.129215724566975/COS(2.30140537652748*B64)</f>
      </c>
      <c r="P64">
        <f>-1.97489460550758+5.29213139525145/((-1.93163519161352+B64)*COS(2.30140537652748*B64))</f>
      </c>
      <c r="Q64">
        <f>-0.313889440961011+0.320772770036817/COS(2.30140537652748*B64)</f>
      </c>
      <c r="R64">
        <f>-0.313889440961011+0.320772770036817/COS(2.30140537652748*B64)</f>
      </c>
      <c r="S64">
        <f>-1.03876260770818+0.0932471536291962*Sec(2.30140537652748*B64)</f>
      </c>
      <c r="T64">
        <f>-0.319265658446769-0.0878246729080054*Sec(2.30140537652748*B64)</f>
      </c>
      <c r="U64">
        <f>-1.03876260770818-0.0314171631864948*Sec(2.30140537652748*B64)</f>
      </c>
      <c r="V64">
        <f>-1.25065691826588+2.47922225364319/(4.55545916732724+0.639038637545555*COS(2.34127318896247*B64))</f>
      </c>
      <c r="W64">
        <f>-2.12308015877194-10.0045295265383*(-3.19244398732623+4.38888348998079*B64+0.286833528592101/(-1.02660156822043+0.228866264528742*COS(0.891343868123568*B64)))*Sec(0.468476440148673*B64)*Sec(2.35336687023739*B64)</f>
      </c>
      <c r="X64">
        <f>-2.12308015877194+20.4507274309083*Sec(2.35336687023739*B64)</f>
      </c>
      <c r="Y64">
        <f>1.02938741113269-4.74453729083839/COS(2.35336687023739*B64)</f>
      </c>
      <c r="Z64">
        <f>-3.12179288783445+0.197825083469985*B64*Sec(2.4293605945166*B64)*Sec(0.114137895520679/((-2.52546085232433+(1.85063405272572*B64)/(0.0104239707108729-0.97296549133936*B64))*COS(4.30196983288598-B64)*COS(2.30140537652748*B64))+2.7676129357411*(1.64686568436068-2.59964545022312*(-2.12308015877194+78.2292589044328/COS(2.30140537652748*B64))*SIN(1.79746568418778+B64)))</f>
      </c>
      <c r="AA64">
        <f>-3.12179288783445+0.197825083469985*B64*Sec(2.4293605945166*B64)*Sec(0.114137895520679/((-2.52546085232433+(1.85063405272572*B64)/(0.0104239707108729-0.97296549133936*B64))*COS(0.592898516856485-B64)*COS(2.30140537652748*B64))+2.7676129357411*(1.64686568436068-2.59964545022312*(-2.12308015877194+4.16655540004758/COS(2.30140537652748*B64))*SIN(1.79746568418778+B64)))</f>
      </c>
      <c r="AB64">
        <f>-3.38154063936382+2.47922225364319/(4.55545916732724+10.1703137869217*COS(2.34127318896247*B64)*COS(3.63811627751044+4.38888348998079*B64))</f>
      </c>
      <c r="AC64">
        <f>-3.38154063936382+2.47922225364319/(4.55545916732724+10.1703137869217*COS(2.34127318896247*B64)*COS(3.63811627751044+4.38888348998079*B64))</f>
      </c>
      <c r="AD64">
        <f>-3.19244398732623+2.47922225364319/(4.55545916732724+10.1703137869217*COS(2.34127318896247*B64)*COS(2.37798727809565+(0.0398437791555164+0.68427529911992*B64)*B64))+0.286833528592101/(-1.10214350961724+(-4.01425577763392*B64*COS(2.35336687023739*B64))/(-4.02543794144377-11.9733307643649*SIN(1.68307575195236+COS(0.997483071903992*(-3.36517341727201-1.32336584838561*SIN(3.26326372784542*COS(1.9070449451209*COS(4.38888348998079*B64))))+(2.33541554522187+4.69996028156384*SIN(B64))*SIN(0.00395691045705083/(-2.41640103524547-SIN(0.999317258394747*B64)))))))</f>
      </c>
      <c r="AE64">
        <f>-3.25965967015153+2.47922225364319/(4.55545916732724-9.03079866436036*COS(2.34127318896247*B64)*COS(3.26168022661188+B64^2))</f>
      </c>
      <c r="AF64">
        <f>-4.46491320015797+0.209932586005785/(COS(3.1444818847505+0.970158169284869/(-1.93163519161352+B64))*(-0.102880699536384+COS(2.34127318896247*B64)))+COS(1.64686568436068-1.30104112325117*(0.498669774984871+(4.24321362335637*COS(0.154355378683397*B64*SIN(4.38888348998079*B64)))/(-3.45921456801396-2.68369365733408*(0.614022744113914-0.151945085767431/B64)*COS(0.373207135104491*B64)*SIN(0.549736046044653*(-0.0463344736960289-0.474107940239104/B64+0.98379940582226*B64)))))</f>
      </c>
      <c r="AG64">
        <f>-4.46491320015797+0.209932586005785/(COS(3.1444818847505+0.970158169284869/(-1.93163519161352+B64))*(-0.102880699536384+COS(2.34127318896247*B64)))+COS(1.64686568436068-1.30104112325117*(0.498669774984871+(4.24321362335637*COS(0.154355378683397*B64*SIN(4.38888348998079*B64)))/(-3.45921456801396-2.68369365733408*(0.614022744113914-0.151945085767431/B64)*COS(0.373207135104491*B64)*SIN(0.549736046044653*(-0.0463344736960289-0.474107940239104/B64+0.98379940582226*B64)))))</f>
      </c>
      <c r="AH64">
        <f>-4.46491320015797+0.209932586005785/(COS(3.1444818847505+0.970158169284869/(-1.93163519161352+B64))*(-0.102880699536384+COS(2.34127318896247*B64)))+COS(1.64686568436068-1.30104112325117*(0.498669774984871+(4.24321362335637*COS(0.154355378683397*B64*SIN(4.38888348998079*B64)))/(-3.45921456801396-2.68369365733408*(0.614022744113914-0.151945085767431/B64)*COS(0.373207135104491*B64)*SIN(0.549736046044653*(-0.0463344736960289-0.474107940239104/B64+0.98379940582226*B64)))))</f>
      </c>
      <c r="AI64">
        <f>-3.19244398732623+2.47922225364319/(4.55545916732724+10.1703137869217*COS(2.34127318896247*B64)*COS(B64*(4.54895958232256+(0.0398437791555164+0.68427529911992*B64)*B64)))+0.286833528592101/(-1.10214350961724+(-4.01425577763392*B64*COS(3.19178123630727*B64))/(-4.02543794144377-11.9733307643649*SIN(1.68307575195236+COS(0.0109041006032584*(2.33541554522187+4.69996028156384*SIN(B64))+0.997483071903992*(-3.60468181176981-1.32336584838561*SIN(3.26326372784542*COS(1.9070449451209*COS(4.38888348998079*B64))))))))</f>
      </c>
      <c r="AJ64">
        <f>2.47922225364319/(4.55545916732724+3.97269401619023*COS(2.34127318896247*B64)*COS(2.37798727809565-B64*(0.68427529911992*B64+(0.0398437791555164+0.68427529911992*B64)*B64)))+(-0.99870734951553*(-4.26212605373046+4.38888348998079*B64))/(-0.102880699536384+COS(0.0104239707108729-0.318484263036092*COS(2.30140537652748*B64))+6.52156308846133*B64*COS(0.536210832575027*(-4.38888348998079+B64))*SIN(1.68307575195236+COS(0.000783162395511269*(-8.1078216732488-1.32336584838561*SIN(3.26326372784542*COS(3.07455604918613*COS(4.38888348998079*B64)))))))</f>
      </c>
      <c r="AK64">
        <f>2.47922225364319/(4.55545916732724+3.97269401619023*COS(2.34127318896247*B64)*COS(2.37798727809565-B64*(0.68427529911992*B64+(0.0398437791555164+0.68427529911992*B64)*B64)))+(-0.99870734951553*(-4.26212605373046+4.38888348998079*B64))/(-0.102880699536384+COS(0.0104239707108729-0.318484263036092*COS(2.30140537652748*B64))+6.52156308846133*B64*COS(0.536210832575027*(-4.38888348998079+B64))*SIN(1.68307575195236+COS(0.000783162395511269*(-8.1078216732488-1.32336584838561*SIN(3.26326372784542*COS(3.07455604918613*COS(4.38888348998079*B64)))))))</f>
      </c>
      <c r="AL64">
        <f>2.47922225364319/(4.55545916732724-2.13370168835842*COS(0.153617049136277-19.9648536074454*A64)*COS(2.34127318896247*B64))+5.61783426669055/(-0.102880699536384+COS(0.547739204788806*COS((-0.0117718766654464+B64)*(4.19764630412403+0.891941454495948*COS(0.771995401184512*(-4.54895958232256+B64))*(1.08475215657704+4.38888348998079/(-1.99964678050107-0.999271636690398*B64)+6.07069820133914*SIN(0.970645957317775*(3.8647768204005+41.3945440664685*SIN(1.50124389294911-B64)))))))+(-4.01425577763392*B64*COS(2.23545582865239*B64))/(-4.02543794144377+0.495054435283295*SIN(3.04605526034252+4.54895958232256*COS(0.143400102837183*(-2.35151374678552+1.57451118320615/((0.910843304812121+0.0861708799634651*B64)*COS((3.00963994156335*B64*(-1.75811140810983+0.0150030470906728*B64*SIN(95.9667487237239*(0.518128807244517-5.69092194517994*COS(B64)))))/(-2.22132832222866-1.96036832657105*(0.0104239707108729-B64)*COS(2.93142442037043*(5.36720669420212-4.06097165469792*A64))+0.0333904022707034*(-5.87059790227181+(0.595815324207803*(-4.38888348998079+B64))/COS(8.01695911824396/B64))))))*Sec(3.49622751072893+1.30710401978535*(-0.970158169284869+COS(1.96657700973168*COS(4.38888348998079*B64))))))))</f>
      </c>
      <c r="AM64">
        <f>2.47922225364319/(4.55545916732724-2.13370168835842*COS(0.153617049136277-19.9648536074454*A64)*COS(2.34127318896247*B64))+5.61783426669055/(-0.102880699536384+COS(0.547739204788806*COS((-0.0117718766654464+B64)*(4.19764630412403+0.891941454495948*COS(0.771995401184512*(-4.54895958232256+B64))*(1.08475215657704+4.38888348998079/(-1.99964678050107-0.999271636690398*B64)+6.07069820133914*SIN(0.970645957317775*(3.8647768204005+41.3945440664685*SIN(1.50124389294911-B64)))))))+(-4.01425577763392*B64*COS(2.23545582865239*B64))/(-4.02543794144377+0.495054435283295*SIN(3.04605526034252+4.54895958232256*COS(0.143400102837183*(-2.35151374678552+1.57451118320615/((0.910843304812121+0.0861708799634651*B64)*COS((3.00963994156335*B64*(-1.75811140810983+0.0150030470906728*B64*SIN(95.9667487237239*(0.518128807244517-5.69092194517994*COS(B64)))))/(-2.22132832222866-1.96036832657105*(0.0104239707108729-B64)*COS(2.93142442037043*(5.36720669420212-4.06097165469792*A64))+0.0333904022707034*(-5.87059790227181+(0.595815324207803*(-4.38888348998079+B64))/COS(8.01695911824396/B64))))))*Sec(3.49622751072893+1.30710401978535*(-0.970158169284869+COS(1.96657700973168*COS(4.38888348998079*B64))))))))</f>
      </c>
      <c r="AN64">
        <f>-3.19244398732623+2.47922225364319/(4.55545916732724-19.1853644219838*COS(53.4871081569162*(4.54895958232256-2.53538001515763*A64))*COS(2.34127318896247*B64))+4.59529405601859/(-0.102880699536384+COS(0.970158169284869-COS((-0.644217755743392+B64)*(4.71449417548332+0.891941454495948*COS(0.454538252181423*(-4.54895958232256+B64))*(-2.99428964346217+4.38888348998079/(-1.99964678050107-0.930766521179757*B64)+6.07069820133914*SIN(0.970645957317775*(3.8647768204005-0.103213746837193*SIN(0.0398437791555164+0.68427529911992*B64)))))))+(-19.7456867666596*COS(2.23129038338461*B64*Csc(1.20856592332071*B64)))/(-4.02543794144377+5.14775899136527*SIN(1.68307575195236+COS((1.00252327900784*(0.675414338333634-2.65843774893853/COS((10.9057470538265*(-4.63893119678731+0.98621059449367*(0.0124584892007249*B64+0.649608496467101*(3.71551944464651+1.32336584838561*B64))))/((-2.22132832222866+1.86685399942426*(0.0104239707108729-B64)-0.999785323978975*(0.464011286218211+B64))*(-1.0034425620328-SIN((2.23724855029327*(-4.02543794144377+(0.973757720571009*SIN(1.68307575195236+COS(0.681208950305383*(-3.89983574117648+0.439705499317587/COS(0.0804723243439316*(4.38888348998079+B64)*(-10.0304614952191+0.0333904022707034*(-0.267283993381096+(-2.03785680386851*(0.464011286218211-B64))/(COS(0.740068463148044*B64)*(3.83493169861245-2.95121604831838*COS(0.228866264528742*SIN(0.783541008254785*B64))))-22.271177534471*(-4.02543794144377+SIN(B64)))+1.96036832657105*(0.0104239707108729-B64)*SIN(2.26644549032434*B64*(-3.07062809023029+0.0691776291570159*B64+(-5.06156062179036*COS(3.21966962202688*(0.228866264528742+B64)))/(4.54170879037296+B64))))*(-0.583058869082825-0.0150030470906728*B64*SIN(96.2657448521152*(-3.30386236010148+1.02287422143789*COS(B64))*COS(21.726440612325*B64))))))))/B64))/(B64*COS((2.23129038338461*B64)/SIN(1.10214350961724+(-0.335266423072614*COS(B64)*COS(3.19178123630727*B64))/(COS(0.269458586708642*(0.126757436250328+2.48548347013926*(-2.33864976501977+B64-0.904147576859968*(-0.546947611672606-COS(2.55680093540035+2.85369664524703/B64)+SIN(0.205606440532799/(-0.498669774984871+B64))))))*SIN(4.17877075135132-COS(0.997483071903992*(-3.36517341727201-1.32336584838561*SIN(3.26326372784542*COS(1.66617905604948-4.38888348998079*SIN(B64))))-(2.33541554522187+4.69996028156384*SIN(B64))*SIN(0.171320499552431*COS(25.7332567481821/(COS(2.34127318896247*B64)*COS(0.999317258394747*(0.910843304812121-0.725370682642472*SIN(0.759335251212575*(-8.77364090383746+1.32790216254556/(19.6837212090565+0.346890385587777*B64))))))+2.7676129357411*(1.64686568436068+2.59964545022312*(-1.79753367710594-1.85282145385703/(COS(2.41818850379927*B64)*(1.48502729882913-15.3444130141536*SIN(0.064987409316677/B64))))*SIN(B64)))))))))*SIN(0.102880699536384-COS(0.970158169284869-COS((0.547739204788806+B64)*(3.83091492211859+0.891941454495948*COS(0.481574612416498*(-4.54895958232256+B64))*(1.08475215657704+4.91889103745603/(-7.23978127520875-0.757266802709473*B64)+9.10800191174348*SIN(2.53687465785495+2.51850998500881*SIN(0.0398437791555164+0.68427529911992*B64)))))))))))))*Sec(3.49622751072893+1.32336584838561*SIN(3.26326372784542*COS(1.9070449451209*COS(4.38888348998079*B64)))))/(-8.89161936473553-0.187768283577164*SIN(0.947274064822019*(-1.0034425620328+B64)))))))</f>
      </c>
      <c r="AO64">
        <f>-3.19244398732623+2.47922225364319/(4.55545916732724-19.1853644219838*COS(53.4871081569162*(4.54895958232256-2.53538001515763*A64))*COS(2.34127318896247*B64))+4.59529405601859/(-0.102880699536384+COS(0.970158169284869-COS((-0.644217755743392+B64)*(4.71449417548332+0.891941454495948*COS(0.454538252181423*(-4.54895958232256+B64))*(-2.99428964346217+4.38888348998079/(-1.99964678050107-0.930766521179757*B64)+6.07069820133914*SIN(0.970645957317775*(3.8647768204005-0.103213746837193*SIN(0.0398437791555164+0.68427529911992*B64)))))))+(-19.7456867666596*COS(2.23129038338461*B64*Csc(1.20856592332071*B64)))/(-4.02543794144377+5.14775899136527*SIN(1.68307575195236+COS((1.00252327900784*(0.675414338333634-2.65843774893853/COS((10.9057470538265*(-4.63893119678731+0.98621059449367*(0.0124584892007249*B64+0.649608496467101*(3.71551944464651+1.32336584838561*B64))))/((-2.22132832222866+1.86685399942426*(0.0104239707108729-B64)-0.999785323978975*(0.464011286218211+B64))*(-1.0034425620328-SIN((2.23724855029327*(-4.02543794144377+(0.973757720571009*SIN(1.68307575195236+COS(0.681208950305383*(-3.89983574117648+0.439705499317587/COS(0.0804723243439316*(4.38888348998079+B64)*(-10.0304614952191+0.0333904022707034*(-0.267283993381096+(-2.03785680386851*(0.464011286218211-B64))/(COS(0.740068463148044*B64)*(3.83493169861245-2.95121604831838*COS(0.228866264528742*SIN(0.783541008254785*B64))))-22.271177534471*(-4.02543794144377+SIN(B64)))+1.96036832657105*(0.0104239707108729-B64)*SIN(2.26644549032434*B64*(-3.07062809023029+0.0691776291570159*B64+(-5.06156062179036*COS(3.21966962202688*(0.228866264528742+B64)))/(4.54170879037296+B64))))*(-0.583058869082825-0.0150030470906728*B64*SIN(96.2657448521152*(-3.30386236010148+1.02287422143789*COS(B64))*COS(21.726440612325*B64))))))))/B64))/(B64*COS((2.23129038338461*B64)/SIN(1.10214350961724+(-0.335266423072614*COS(B64)*COS(3.19178123630727*B64))/(COS(0.269458586708642*(0.126757436250328+2.48548347013926*(-2.33864976501977+B64-0.904147576859968*(-0.546947611672606-COS(2.55680093540035+2.85369664524703/B64)+SIN(0.205606440532799/(-0.498669774984871+B64))))))*SIN(4.17877075135132-COS(0.997483071903992*(-3.36517341727201-1.32336584838561*SIN(3.26326372784542*COS(1.66617905604948-4.38888348998079*SIN(B64))))-(2.33541554522187+4.69996028156384*SIN(B64))*SIN(0.171320499552431*COS(25.7332567481821/(COS(2.34127318896247*B64)*COS(0.999317258394747*(0.910843304812121-0.725370682642472*SIN(0.759335251212575*(-8.77364090383746+1.32790216254556/(19.6837212090565+0.346890385587777*B64))))))+2.7676129357411*(1.64686568436068+2.59964545022312*(-1.79753367710594-1.85282145385703/(COS(2.41818850379927*B64)*(1.48502729882913-15.3444130141536*SIN(0.064987409316677/B64))))*SIN(B64)))))))))*SIN(0.102880699536384-COS(0.970158169284869-COS((0.547739204788806+B64)*(3.83091492211859+0.891941454495948*COS(0.481574612416498*(-4.54895958232256+B64))*(1.08475215657704+4.91889103745603/(-7.23978127520875-0.757266802709473*B64)+9.10800191174348*SIN(2.53687465785495+2.51850998500881*SIN(0.0398437791555164+0.68427529911992*B64)))))))))))))*Sec(3.49622751072893+1.32336584838561*SIN(3.26326372784542*COS(1.9070449451209*COS(4.38888348998079*B64)))))/(-8.89161936473553-0.187768283577164*SIN(0.947274064822019*(-1.0034425620328+B64)))))))</f>
      </c>
      <c r="AP64">
        <f>-3.19244398732623+2.47922225364319/(4.55545916732724-19.1853644219838*COS(53.4871081569162*(4.54895958232256-2.53538001515763*A64))*COS(2.34127318896247*B64))+4.59529405601859/(-0.102880699536384+COS(0.970158169284869-COS((-0.644217755743392+B64)*(4.71449417548332+0.891941454495948*COS(0.454538252181423*(-4.54895958232256+B64))*(-2.99428964346217+4.38888348998079/(-1.99964678050107-0.930766521179757*B64)+6.07069820133914*SIN(0.970645957317775*(3.8647768204005-0.103213746837193*SIN(0.0398437791555164+0.68427529911992*B64)))))))+(-19.7456867666596*COS(2.23129038338461*B64*Csc(1.20856592332071*B64)))/(-4.02543794144377+5.14775899136527*SIN(1.68307575195236+COS((1.00252327900784*(0.675414338333634-2.65843774893853/COS((10.9057470538265*(-4.63893119678731+0.98621059449367*(0.0124584892007249*B64+0.649608496467101*(3.71551944464651+1.32336584838561*B64))))/((-2.22132832222866+1.86685399942426*(0.0104239707108729-B64)-0.999785323978975*(0.464011286218211+B64))*(-1.0034425620328-SIN((2.23724855029327*(-4.02543794144377+(0.973757720571009*SIN(1.68307575195236+COS(0.681208950305383*(-3.89983574117648+0.439705499317587/COS(0.114117574382462*(4.38888348998079+B64)*(-10.0304614952191+0.0333904022707034*(-0.267283993381096+(-2.03785680386851*(0.464011286218211-B64))/(COS(0.740068463148044*B64)*(3.83493169861245-2.95121604831838*COS(0.228866264528742*SIN(0.783541008254785*B64))))-22.271177534471*(-4.02543794144377+SIN(B64)))+1.96036832657105*(0.0104239707108729-B64)*SIN(2.26644549032434*B64*(-3.07062809023029+0.0691776291570159*B64+(-5.06156062179036*COS(3.21966962202688*(0.228866264528742+B64)))/(4.54170879037296+B64))))*(-0.583058869082825-0.0150030470906728*B64*SIN(96.2657448521152*(-3.30386236010148+1.02287422143789*COS(B64))*COS(21.726440612325*B64))))))))/B64))/(B64*COS((2.23129038338461*B64)/SIN(1.10214350961724+(-0.335266423072614*COS(B64)*COS(3.19178123630727*B64))/(COS(0.269458586708642*(0.126757436250328+2.48548347013926*(-2.33864976501977+B64-0.904147576859968*(-0.639991575618684-COS(2.55680093540035+2.85369664524703/B64)))))*SIN(4.17877075135132-COS(0.997483071903992*(-3.36517341727201-1.32336584838561*SIN(3.26326372784542*COS(1.66617905604948-4.38888348998079*SIN(B64))))-(2.33541554522187+4.69996028156384*SIN(B64))*SIN(0.171320499552431*COS(25.7332567481821/(COS(2.34127318896247*B64)*COS(0.999317258394747*(0.910843304812121-0.725370682642472*SIN(0.759335251212575*(-8.77364090383746+1.32790216254556/(19.6837212090565+0.346890385587777*B64))))))+2.7676129357411*(1.64686568436068+2.59964545022312*(-1.79753367710594-1.85282145385703/(COS(2.41818850379927*B64)*(1.48502729882913-15.3444130141536*SIN(0.064987409316677/B64))))*SIN(B64)))))))))*SIN(0.102880699536384-COS(0.970158169284869-COS((0.547739204788806+B64)*(3.83091492211859+0.891941454495948*COS(0.481574612416498*(-4.54895958232256+B64))*(1.08475215657704+4.91889103745603/(-7.23978127520875-0.757266802709473*B64)+9.10800191174348*SIN(2.53687465785495+2.51850998500881*SIN(0.0398437791555164+0.68427529911992*B64)))))))))))))*Sec(3.49622751072893+1.32336584838561*SIN(3.26326372784542*COS(1.9070449451209*COS(4.38888348998079*B64)))))/(-8.89161936473553-0.187768283577164*SIN(0.947274064822019*(-1.0034425620328+B64)))))))</f>
      </c>
      <c r="AQ64">
        <f>-3.19244398732623+2.47922225364319/(4.55545916732724-19.1853644219838*COS(53.4871081569162*(4.54895958232256-2.53538001515763*A64))*COS(2.34127318896247*B64))+4.59529405601859/(-0.102880699536384+COS(0.970158169284869-COS((-0.644217755743392+B64)*(4.71449417548332+0.891941454495948*COS(0.454538252181423*(-4.54895958232256+B64))*(-2.99428964346217+4.38888348998079/(-1.99964678050107-0.930766521179757*B64)+6.07069820133914*SIN(0.970645957317775*(3.8647768204005-0.103213746837193*SIN(0.0398437791555164+0.68427529911992*B64)))))))+(-19.7456867666596*COS(2.23129038338461*B64*Csc(1.20856592332071*B64)))/(-4.02543794144377+5.14775899136527*SIN(1.68307575195236+COS((1.00252327900784*(0.675414338333634-1.61643836884575/COS((10.9057470538265*(-4.63893119678731+0.98621059449367*(0.0124584892007249*B64+0.649608496467101*(3.71551944464651+1.32336584838561*B64))))/((-2.22132832222866+1.86685399942426*(0.0104239707108729-B64)-0.971036529285117*(0.464011286218211+B64))*(-1.0034425620328-SIN((2.23724855029327*(-4.02543794144377+(0.973757720571009*SIN(3.04605526034252-10.1703137869217*COS(2.34127318896247*B64)*COS(0.681208950305383*(-3.89983574117648+0.439705499317587/COS(0.0804723243439316*(4.38888348998079+B64)*(-10.0304614952191+0.0333904022707034*(-0.267283993381096+(-2.03785680386851*(0.464011286218211-B64))/(COS(0.740068463148044*B64)*(3.83493169861245-2.95121604831838*COS(0.228866264528742*SIN(0.783541008254785*B64))))-22.271177534471*(-4.02543794144377+SIN(B64)))+1.96036832657105*(0.0104239707108729-B64)*SIN(2.26644549032434*B64*(-3.07062809023029+0.0691776291570159*B64+(-5.06156062179036*COS(3.21966962202688*(0.228866264528742+B64)))/(4.54170879037296+B64))))*(-0.583058869082825-0.0150030470906728*B64*SIN(96.2657448521152*(-3.30386236010148+1.02287422143789*COS(B64))*COS(21.726440612325*B64))))))))/B64))/(B64*COS((2.23129038338461*B64)/SIN(1.10214350961724+(-0.335266423072614*COS(B64)*COS(3.19178123630727*B64))/(COS(0.269458586708642*(0.126757436250328+2.48548347013926*(-2.33864976501977+B64-0.904147576859968*(-0.546947611672606-COS(2.55680093540035+2.85369664524703/B64)+SIN(0.205606440532799/(-0.498669774984871+B64))))))*SIN(4.17877075135132-COS(0.997483071903992*(-3.36517341727201-1.32336584838561*SIN(3.26326372784542*COS(1.66617905604948-4.38888348998079*SIN(B64))))-(2.33541554522187+4.69996028156384*SIN(B64))*SIN(0.171320499552431*COS(25.7332567481821/(COS(2.34127318896247*B64)*COS(0.999317258394747*(0.910843304812121-0.725370682642472*SIN(0.759335251212575*(-8.77364090383746+1.32790216254556/(19.6837212090565+0.346890385587777*B64))))))+2.7676129357411*(1.64686568436068+2.59964545022312*(-1.79753367710594-1.85282145385703/(COS(2.41818850379927*B64)*(1.48502729882913-15.3444130141536*SIN(0.064987409316677/B64))))*SIN(B64)))))))))*SIN(0.102880699536384-COS(0.970158169284869-COS(2.10444037095208*(0.547739204788806+B64))))))))))*Sec(3.49622751072893+1.32336584838561*SIN(3.26326372784542*COS(1.9070449451209*COS(4.38888348998079*B64)))))/(-8.89161936473553-0.187768283577164*SIN(0.947274064822019*(-1.0034425620328+B64)))))))</f>
      </c>
      <c r="AR64">
        <f>-3.19244398732623+2.71800423135567/(4.55545916732724-19.1853644219838*COS(53.4871081569162*(4.54895958232256-2.53538001515763*A64))*COS(2.34127318896247*B64))-0.99315221899753*(-0.102880699536384+COS(0.970158169284869-COS((-0.0914979243671115+B64)*(4.68992134559555+0.891941454495948*COS(0.241313381810039*(-4.54895958232256+B64))*(-2.50034565186493+6.07069820133914*SIN(0.970645957317775*(-0.0463344736960289-0.103213746837193*SIN(0.0398437791555164+0.68427529911992*B64)))))))-1.22535565991147*Sec((7.14301669997533*SIN(B64))/B64)*(-4.02543794144377+5.14775899136527*SIN(1.68307575195236+COS((1.00252327900784*(0.675414338333634+2.19625750339725/COS((0.336762851744905*B64*(-1.0034425620328-SIN((16.5034135001561*(-4.02543794144377+(0.973757720571009*SIN(1.68307575195236+COS(0.681208950305383*(-3.89983574117648+0.416211674122732/COS(0.0415192467061986*(4.38888348998079+B64)*(-2.20170288368319-COS(1.26379680953426*COS(0.693935322170248*B64)))*(-0.596957997929629+0.551951410042153*B64*COS(3.32168059384751*(-0.0398437791555164-96.2657448521152*(-3.30386236010148+0.956988959564365*COS(B64))*COS(1.06282763033982*B64))))*(-6.94664763899132-0.999785323978975*(-0.267283993381096-19.124282709223/((0.464011286218211-B64)*COS(5.82607129681541*B64)*(3.83493169861245-2.95121604831838*COS(0.228866264528742*SIN(0.783541008254785*B64))))+(1.7624150988083*(-4.02543794144377+SIN(B64)))/COS((0.229231503482786*(4.38888348998079+B64))/B64))+1.96036832657105*(0.0104239707108729-B64)*SIN(2.26644549032434*B64*(-3.07062809023029+0.0691776291570159*B64+(1.09344476355422*COS(3.21966962202688*(0.228866264528742+B64)))/(4.54170879037296+B64)))))))))/B64))/(B64*COS((2.23129038338461*B64)/SIN(1.10214350961724+(-0.335266423072614*COS(B64)*COS(9.10902839016168*COS(B64)))/(COS(0.269458586708642*(0.126757436250328+2.48548347013926*(-2.33864976501977+B64-0.904147576859968*(-0.546947611672606-COS(2.55680093540035+2.85369664524703/B64)+SIN(0.205606440532799/(-0.498669774984871+B64))))))*SIN(4.17877075135132-COS(0.997483071903992*(23.2263001256815-SIN(3.26326372784542*COS(1.66617905604948-4.38888348998079*SIN(B64))))-(2.33541554522187+4.69996028156384*SIN(B64))*SIN(0.171320499552431*COS(4.73631998521116/(COS(1.08475215657704*(-0.470495291492003+B64))*COS(0.524371490330347*(-4.46491320015797+COS(B64)))*COS(0.999317258394747*(0.910843304812121-0.725370682642472*SIN(0.759335251212575*(-8.77364090383746+1.32790216254556/(-14.2802649249316+0.322767167731473*B64))))))+2.7676129357411*(1.64686568436068+2.59964545022312*(-1.79753367710594-2.00985206782362/(COS(2.41818850379927*B64)*(1.96697100595367-14.1134484538248*SIN(0.064987409316677/B64))))*SIN(B64)))))))))*SIN(0.102880699536384-COS(0.970158169284869-COS((0.547739204788806+B64)*(3.83091492211859+0.891941454495948*COS(0.481574612416498*(-4.54895958232256+B64))*(1.08475215657704+4.91889103745603/(-7.23978127520875-0.917948109029364*B64)-9.10800191174348*SIN(6.28475946197508+0.125871845070311*(4.18020940043024+B64)))))))))))/((-4.63893119678731+0.98621059449367*(0.0124584892007249*B64+0.649608496467101*(3.71551944464651+1.32336584838561*B64)))*(-4.01236775500626+SIN(1.54444395209071-0.924676858096462*(-5.02715767714589+0.206804271871811*(0.0104239707108729-B64)+0.992695026748626*(0.464011286218211+B64)*(1.42111669992612+0.835921316059934*(-0.0510411795160046*B64+0.649608496467101*(5.20954124225725+1.32336584838561*B64)))))))))*Sec(3.49622751072893+1.32336584838561*SIN(3.26326372784542*COS(1.9070449451209*COS(4.38888348998079*B64)))))/(-8.89161936473553+0.187768283577164*SIN(0.175003720754548*(-1.0034425620328+B64)))))))</f>
      </c>
      <c r="AS64">
        <f>-3.19244398732623+2.47922225364319/(4.13034075983652-19.1853644219838*COS(53.4871081569162*(4.54895958232256+0.595166291692657*A64))*COS(2.34127318896247*B64))+4.59529405601859/(-0.102880699536384+COS(0.970158169284869-COS((-0.644217755743392+B64)*(4.71449417548332+COS(1.47605523896888*B64)*(-1.24892397989421-4.38888348998079/(-1.99964678050107-0.930766521179757*B64)-6.07069820133914*SIN(0.240512838623345*(3.8647768204005-0.103213746837193*SIN(0.0398437791555164+0.68427529911992*B64)))))))+(-19.7456867666596*COS(2.33700230349172*B64))/(-4.02543794144377+0.999245583811795*(-0.599618741848579-COS((1.00252327900784*(0.675414338333634-3.07154731790958/COS((2.05045672490275*(-3.7082923621518-0.531041901024465*(0.0124584892007249*B64-1.51710578095748*(10.1467186730522+1.32336584838561*B64))))/(B64*(-4.01236775500626+SIN(0.871841091568481-0.209344039155982*(0.0104239707108729-B64)-0.971036529285117*(0.464011286218211+B64)))*(-1.0034425620328+SIN((2.86365571943192*(-4.02543794144377+(0.973757720571009*SIN(3.04605526034252-10.1703137869217*COS(2.34127318896247*B64)*COS(0.681208950305383*(-5.24253088175112-44.6383906269437/COS(0.0869794987327878*(4.38888348998079+B64)*(-7.47090882196389+0.0333904022707034*(3.4412282518247+(-2.03785680386851*(0.464011286218211-B64))/(COS(1.06432419423554*COS(B64))*(-4.25743668876457-2.95121604831838*COS(2.37185130248878*COS(21.0844742520398*B64^2)*SIN(0.783541008254785*B64))))+(-2.51127978153963*(-4.02543794144377+SIN(B64)))/COS(15.0456369401782/B64))+1.96036832657105*(0.0104239707108729-B64)*SIN(2.26644549032434*B64*(-3.07062809023029+0.0691776291570159*B64+0.323552810766608*(4.54170879037296+B64)*COS(3.21966962202688*(0.228866264528742+B64))))))))))/B64))/(COS(2.31597677522377/SIN(1.10214350961724+(-0.335266423072614*COS(B64)*COS(3.19178123630727*B64))/(COS(0.269458586708642*(0.126757436250328+2.48548347013926*(-3.19244398732623-0.904147576859968*(-4.46491320015797-4.55545916732724*COS(2.55680093540035+2.85369664524703/B64)))*SIN(0.853794222306453+B64)))*SIN(4.17877075135132-COS(0.997483071903992*(-3.70095047617492-1.32336584838561*SIN(3.26326372784542*COS(1.66617905604948-4.38888348998079*SIN(B64))))+(-2.33541554522187+2.24925584891254*(-4.24321362335637+SIN(B64)))*SIN(0.0728535461789953*COS(21.4205319314821/(-1.08475215657704+0.767370281668077*COS(2.34127318896247*B64)*COS(0.444406446746926*SIN(0.759335251212575*(-4.91815700165322+3.85548390218424*SIN(1.32790216254556/(18.3323158396242+0.358834095216839*B64))))))+2.7676129357411*(1.64686568436068+2.44577149231099*(4.54895958232256+12.3753706297687/(1.48502729882913-15.3444130141536*SIN(0.064987409316677*B64)))*SIN(B64)))))))))*SIN(B64)))))))*Sec(3.49622751072893+1.32336584838561*SIN(0.987711766462689*(-3.30386236010148+1.9070449451209*COS(4.38888348998079*B64)))))/(-8.89161936473553+5.20239639245279*(-1.0034425620328+B64))))))</f>
      </c>
      <c r="AT64">
        <f>-3.19244398732623+2.47922225364319/(4.55545916732724+19.1853644219838*COS(17.8628331842245*(-3.04605526034252-2.53538001515763*A64))*COS(2.34127318896247*B64))+4.59529405601859/(-0.102880699536384+COS(0.970158169284869-COS((-0.644217755743392+B64)*(4.53063676937798+0.891941454495948*COS(0.454538252181423*(-4.54895958232256+B64))*(-2.99428964346217+4.38888348998079/(-1.70072156542342-0.930766521179757*B64)+6.07069820133914*SIN(0.970645957317775*(3.8647768204005+SIN(0.0398437791555164+0.68427529911992*B64)*(-1.66169941542143-SIN(0.0629521986177826*SIN(B64)))))))))+(-11.7674874161692*COS(2.23129038338461*B64*Csc(1.32995720491595*B64)))/(-4.02543794144377+5.14775899136527*SIN(1.68307575195236+COS((1.00252327900784*(0.675414338333634-2.65843774893853/COS((0.426491040284931*(-4.63893119678731+0.98621059449367*(0.0124584892007249*B64-1.51710578095748*(-2.33541554522187+SIN(3.71551944464651+1.32336584838561*B64)))))/((-2.22132832222866+1.86685399942426*(0.0104239707108729-B64)-0.971036529285117*(0.464011286218211+B64))*(-1.0034425620328-SIN((2.23724855029327*(-4.02543794144377+(0.973757720571009*SIN(3.04605526034252-10.1703137869217*COS(2.34127318896247*B64)*COS(0.321948306320204*(-3.89983574117648-13.5596355410534/COS(0.0869794987327878*(4.38888348998079+B64)*(-10.0304614952191+1.96036832657105*(0.0104239707108729-B64)*SIN(2.26644549032434*B64*(-3.07062809023029+0.0691776291570159*B64+0.966809356649144*COS(3.21966962202688*(0.228866264528742+B64))))+0.0333904022707034*(-0.697367305830544+2.78520763403669/((-4.24321362335637*COS(0.740068463148044*B64))/(0.464011286218211-B64)+3.10463810559498/(-0.21125249507606+4.04618419368851*COS(2.95121604831838*COS(0.228866264528742*SIN(0.783541008254785*B64)))))-22.271177534471*(-4.02543794144377+SIN(0.0333904022707034*(8.14479154149258+(-45.8848183789036*B64)/(COS((4.5113192098519*(4.38888348998079-2.34127318896247*B64))/B64)*COS(0.28245758274843*B64))+2.78520763403669/(0.199479867255741+(-4.74492017588741*COS(0.537619980828712*B64))/B64)))))))))))/B64))/(B64*COS((2.23129038338461*B64)/SIN(1.10214350961724+(0.482504731330719*COS(B64)*COS(1.3750577389378*SIN(4.38888348998079*SIN(B64))))/(COS(0.707807735689834*(1.64686568436068+2.48548347013926*(-2.33864976501977+B64-0.904147576859968*(-0.546947611672606-COS(2.55680093540035+2.85369664524703/B64)+SIN(0.205606440532799/(-0.498669774984871+B64))))))*SIN(4.17877075135132-COS(0.997483071903992*(-5.22758831987261-SIN(3.26326372784542*COS(1.66617905604948-4.38888348998079*SIN(B64))))+(2.33541554522187+4.69996028156384*SIN(B64))*SIN(13.9790938650669*(-0.0319382149269121-1.43253632956902*COS(25.7332567481821/(COS(2.34127318896247*B64)*COS(3.10463810559498*(1.40575784242892+0.759335251212575*(-8.77364090383746+1.32790216254556*(18.5476673029205+0.316076929223304*B64))+B64)))+2.7676129357411*(1.64686568436068+2.59964545022312*(-1.79753367710594+0.335714325406428/COS(2.41818850379927*B64))*SIN(B64))))))))))*SIN(0.102880699536384-COS(0.970158169284869-COS(5.6065274334164*(0.547739204788806+B64))))))))))*Sec(3.04605526034252-B64+1.32336584838561*SIN(3.26326372784542*COS(1.9070449451209*COS(4.38888348998079*B64)))))/(-8.89161936473553-0.187768283577164*SIN(0.947274064822019*(3.32168059384751+B64)))))))</f>
      </c>
      <c r="AU64">
        <f>-3.19244398732623+2.71800423135567/(4.55545916732724+19.1853644219838*COS(17.8628331842245*(-3.04605526034252-2.53538001515763*A64))*COS(2.34127318896247*B64))+4.59529405601859/(-0.102880699536384+COS(0.970158169284869-COS((0.90494136087752+B64)*(3.16594339399998+0.891941454495948*COS(0.454538252181423*(-4.54895958232256+B64))*(-2.99428964346217+4.38888348998079/(-1.70072156542342-0.930766521179757*B64)+11.7807721988068*SIN(0.970645957317775*(3.8647768204005+SIN(0.0398437791555164+0.68427529911992*B64)*(-1.66169941542143-SIN(7.36914946809175*SIN(B64)))))))))+(-11.7674874161692*COS(0.259336929560409*B64*Csc(1.32995720491595*B64)))/(-4.02543794144377+5.14775899136527*SIN(1.68307575195236+COS((1.00252327900784*(0.675414338333634-2.65843774893853/COS((0.00751721947620742*(4.96440863612121+0.98621059449367*(0.0124584892007249*B64-1.51710578095748*(-2.33541554522187+SIN(8.69483570660885+1.32336584838561*B64)))))/((-5.3372775433549-1.24900163619626*(0.0104239707108729-B64))*(-1.0034425620328-SIN((2.23724855029327*(-4.02543794144377+(0.973757720571009*SIN(3.04605526034252-10.1703137869217*COS(2.34127318896247*B64)*COS(0.321948306320204*(-3.89983574117648+465.519969304544/(A64*COS(0.0869794987327878*(4.38888348998079+B64)*(-10.0304614952191+1.96036832657105*(0.0104239707108729-B64)*SIN(2.26644549032434*B64*(-3.07062809023029+0.0691776291570159*B64+0.966809356649144*COS(19.538468268013*(0.228866264528742+B64))))+0.668480377812508*(-0.697367305830544+2.78520763403669/((-4.24321362335637*COS(0.740068463148044*B64))/(0.464011286218211-B64)+3.10463810559498/(-0.21125249507606+4.04618419368851*COS(2.95121604831838*COS(0.228866264528742*SIN(0.783541008254785*B64)))))-2.97358541762451*(-4.02543794144377+SIN(0.928921811984624*(8.14479154149258+(-127.798746435309*B64)/(COS((4.5113192098519*(4.38888348998079-2.34127318896247*B64))/B64)*(0.199479867255741+(-109.258774418071*COS(0.152083151022746*B64))/B64)*COS(0.28245758274843*B64)))))))))))))/B64))/(B64*COS((2.23129038338461*B64)/SIN(1.10214350961724+(0.452208545977342*COS(B64)*COS(1.3750577389378*SIN(4.38888348998079*SIN(B64))))/(COS(3.16678725854344*(1.64686568436068+2.48548347013926*(-2.33864976501977+B64-0.904147576859968*(-0.546947611672606-COS(2.55680093540035+2.85369664524703/B64)+SIN(0.205606440532799/(-0.498669774984871+B64))))))*SIN(4.17877075135132-COS(4.01353511772973-(2.33541554522187+4.69996028156384*SIN(B64))*SIN(13.9790938650669*(-0.0319382149269121+2.01107689765918*COS(22.8137623437846/(COS(2.34127318896247*B64)*COS(3.10463810559498*(1.40575784242892+0.759335251212575*(-8.77364090383746+1.32790216254556*(18.5476673029205+0.316076929223304*B64))+B64)))+2.7676129357411*(1.64686568436068+2.59964545022312*(-1.79753367710594-4.2992092889529/COS(2.41818850379927*SIN(B64)))*SIN(B64))))))))))*SIN(0.102880699536384-COS(0.970158169284869-COS(5.6065274334164*(0.547739204788806+B64))))))))))*Sec(0.230264017381367+1.32336584838561*SIN(3.26326372784542*COS(1.73917150291469*COS(2.37500340984706-B64)))))/(-8.89161936473553-0.187768283577164*SIN(0.947274064822019*(3.32168059384751+B64)))))))</f>
      </c>
      <c r="AV64">
        <f>-3.19244398732623+2.71800423135567/(4.55545916732724+13.4778285081789*COS(17.8628331842245*(-3.04605526034252-2.53538001515763*A64))*COS(2.34127318896247*B64))+4.59529405601859/(-0.102880699536384+COS(0.970158169284869-COS((-0.644217755743392+B64)*(4.53063676937798+0.891941454495948*COS(0.454538252181423*(-4.54895958232256+B64))*(-2.99428964346217+4.38888348998079/(-1.70072156542342+0.373215060879051*B64)+6.07069820133914*SIN(0.970645957317775*(3.8647768204005+SIN(0.0398437791555164+0.68427529911992*B64)*(-1.66169941542143-SIN(0.0629521986177826*SIN(B64)))))))))-11.7674874161692*COS(2.23129038338461*B64*Csc(1.48869985630326*B64))*(4.61159416251987+0.502736280820392*SIN(1.68307575195236+COS(0.110971460070971*(0.675414338333634-0.46183169159684/COS((0.426491040284931*(-4.05270475481384-0.0126761414350927*B64*COS(0.188628472151279*COS(B64))+SIN(3.71551944464651+1.32336584838561*B64)))/((2.80582935491723+(-1.86685399942426*(0.0104239707108729-B64))/(-5.02715767714589-0.450571908918455*SIN(B64)))*(-1.0034425620328+SIN((2.23724855029327*(-4.02543794144377+(0.973757720571009*SIN(3.04605526034252+10.1703137869217*COS(2.34127318896247*B64)*COS(0.321948306320204*(-3.89983574117648-0.2259444810755/COS(4.38888348998079+B64-1.89585059019769/(-12.3658770404409+0.0333904022707034*(-0.697367305830544+2.78520763403669/(4.16267886660421/(0.464011286218211-B64)+3.10463810559498/(-0.21125249507606+4.04618419368851*COS(2.95121604831838*COS(0.228866264528742*SIN(0.783541008254785*B64)))))+39.8111098769168*(-4.02543794144377+SIN(0.0333904022707034*(8.14479154149258+(-45.8848183789036*B64)/(COS((4.5113192098519*(-1.36297950839016-1.85284534579819*B64))/B64)*COS(0.28245758274843*B64))+2.78520763403669/(0.199479867255741+(-4.74492017588741*COS(0.537619980828712*B64))/B64)))))-SIN(2.26644549032434*B64*(-3.07062809023029-0.412702921134056*B64+0.966809356649144*COS(0.73687375940996*COS(B64))))))))))/B64))/(B64*COS(0.102880699536384-COS(0.970158169284869-COS(3.38304147474741+B64)))*COS(8.63280657330097*B64*SIN(1.10214350961724+(-0.161057918038827*COS(B64)*COS(1.3750577389378*SIN(4.38888348998079*SIN(B64))))/(COS(4.20216770606499*(1.64686568436068+2.48548347013926*(-2.33864976501977+B64-0.904147576859968*(-0.546947611672606-COS(2.55680093540035+2.85369664524703/B64)+SIN(0.205606440532799/(-0.498669774984871+B64))))))*SIN(0.947394524668818*(-1.36297950839016+COS(0.997483071903992*(-7.82347132982872-SIN(3.26326372784542*COS(1.66617905604948*SIN(4.38888348998079*SIN(B64)))))+(2.33541554522187+4.69996028156384*SIN(B64))*SIN(0.647611941399037*(-0.0319382149269121-1.89621838342138*SIN(25.7332567481821/(COS(0.524371490330347*(-4.46491320015797+B64))*COS(1.22028522025927*(4.36411576342809-2.33163615227541/(-5.70301281360717+1.32790216254556*(18.4064269307623+0.314909657567638*B64))+B64)))+1.0529351996074*(-1.79753367710594+0.117596174893841*COS(1.71986695129731*B64)*(1.48502729882913+5.8626875461555*SIN(0.197443268161305/B64))))))))))))))))))))))</f>
      </c>
      <c r="AW64">
        <f>-2.35258177871109-17.9050202769674*COS(47.5012703255096-19.9648536074454*A64)*COS(2.34127318896247*B64)</f>
      </c>
      <c r="AX64">
        <f>-2.35258177871109-17.9050202769674*COS(47.5012703255096-19.9648536074454*A64)*COS(2.34127318896247*B64)</f>
      </c>
      <c r="AY64">
        <f>-2.35258177871109-17.9050202769674*COS(47.5012703255096-19.9648536074454*A64)*COS(2.34127318896247*B64)</f>
      </c>
      <c r="AZ64">
        <f>-2.35258177871109+1.98404601694252*COS(47.5012703255096-19.9648536074454*A64)*COS(2.34127318896247*B64)*(-6.22729775583901+COS((0.547739204788806+B64)*(4.53089824051787+3.60911931249123/COS((4.35063997044991*(-4.172523531424-0.466407665363302*SIN(0.98621059449367*(1.32336584838561-1.51710578095748*(-2.33541554522187+SIN(3.71551944464651+1.32336584838561*B64))))))/((-2.22132832222866-0.971036529285117*(0.464011286218211+B64)-0.950262826665238*B64)*(-1.0034425620328-SIN((0.0345338245065199*(-4.02543794144377+(0.973757720571009*SIN(3.04605526034252-10.1703137869217*COS(0.524371490330347*(-4.46491320015797+COS(B64)))*COS(0.321948306320204*(-2.99428964346217+4.38888348998079/(-1.70072156542342-0.930766521179757*B64)-6.07069820133914*SIN(0.208545147400331*(5.56632001497745+0.68427529911992*B64+SIN(8.94941416528843*COS(4.62678808588491*SIN(3.26326372784542*COS(1.9070449451209*COS(2.13112852507139*B64)))))))))))/B64))/(B64*COS((2.23129038338461*B64)/SIN(1.10214350961724+(0.482504731330719*COS(B64)*COS(1.3750577389378*SIN(4.38888348998079*SIN(B64))))/(COS(0.707807735689834*(1.64686568436068+2.48548347013926*(-2.33864976501977+B64+0.904147576859968*(0.185939686198609-SIN(1.51710578095748-7.37868802663049*(-0.498669774984871+B64))))))*SIN(4.17877075135132-COS(0.997483071903992*(-5.01271064725756-SIN(3.23277543136447*COS(0.974153035848922+4.38888348998079*SIN(B64))))-(2.33541554522187+4.69996028156384*SIN(B64))*SIN(0.639580633440371*COS(15.0633772312155/((0.297952670824784+B64)*COS(10.0053272209756*B64))+2.7676129357411*(1.64686568436068+2.59964545022312*(-0.240690677623371+1.31536717962865/(COS(2.41818850379927*B64)*(1.48502729882913-15.842682081532*SIN(1.92729652296882/B64))))*SIN(B64)))))))))))))))))</f>
      </c>
      <c r="BA64">
        <f>-2.35258177871109+1.98404601694252*COS(47.5012703255096-19.9933795287641*A64)*(-5.7771255054526-1.77046843626537*COS(5.6065274334164*(0.547739204788806+B64)))*COS(2.34127318896247*B64)</f>
      </c>
      <c r="BB64">
        <f>-3.19244398732623+0.952972231836685/(1.75104353123216-18.1838172266926*COS(53.4871081569162*(3.32867436206329+A64))*COS(2.34127318896247*B64))+1.37423663624159/(-0.102880699536384*(-0.970158169284869+COS((4.71449417548332+0.476577364714937*(-0.529647925098518+A64+4.38888348998079/(-3.84379951085584+2.44443881102134/B64)))*(-8.08659236886415+B64)))+19.7456815393579/(-4.02543794144377+14.2267368128445*SIN(1.68307575195236+COS((2.14072319491191*(0.675414338333634-0.0193539200871972/COS((684.548611823948*SIN(5.02186683269054-0.986467043468334*(4.81844542113664+3.14366631530903*SIN(0.0359861421184555*B64))))/(B64*(-5.33528518304124+A64+0.206804271871811*(0.0104239707108729-B64)-0.999785323978975*(1.83745493597157+B64))*COS(9.71999611692323*(-0.970158169284869+COS(1.07993256993885*(0.547739204788806+B64))))*COS(5.88285176554276/COS(2.06285561283754+(-0.464777703008064*(2.4979293560229*(-1.36297950839016+COS(0.997483071903992*(-3.71376149495798-0.935600983959233*(-4.54895958232256+B64))-1.9578569201783*SIN(0.106591061575539*COS(0.147706661517619-10.8803439112107/(COS(1.9070449451209*COS(4.46491320015797*B64))*COS(0.999317258394747*(0.910843304812121-2.2058470609319*SIN(2.33163615227541*(-5.70301281360717-0.0921195765429072*(4.24321362335637+B64-COS((-0.170119707071305+0.947274064822019*(-1.0034425620328+B64))*COS(5.63550271075654*SIN(2.63652450140494*(-0.228866264528742+8.3509698707334*B64))))))))))))))+0.0552250883955557*(4.38888348998079+2.48548347013926*(3.19244398732623+0.240512838623345*(-0.474107940239104+B64)-11.2560908269344*(0.138161443059092+1.01646737544449/(-2.96345064425116-0.869112035504125*(0.231533727874752+6.07069820133914*SIN(0.970645957317775*(3.8647768204005-0.103213746837193*SIN(0.0398437791555164+0.68427529911992*B64))))))))))/COS(2.05952944430618*B64)))*(0.26323489862894+0.115837183598291/SIN(3.0771119673812+(-0.158453280542526*COS(2.36457962791182*SIN(4.38888348998079*SIN(B64))))/(COS(2.64061504688481*(1.64686568436068+(2.48548347013926*(0.80977335530104+B64))/(0.481943707124545-0.904147576859968*(-1.51710578095748-4.26212605373046*COS(2.55680093540035+2.85369664524703/B64)+SIN(0.205606440532799/(-0.498669774984871+B64))))))*SIN(0.947394524668818*(-1.36297950839016+COS(0.997483071903992*(-10.0441121294217-SIN(3.26326372784542*COS(1.66617905604948*SIN(4.38888348998079*SIN(B64)))))-(2.33541554522187+4.69996028156384*SIN(B64))*SIN(0.329139187626835*(-0.0319382149269121+(-3.7298065811462*SIN(0.503127335365625*COS(1.22028522025927*(-0.101858713285314+B64+2.33163615227541/(-3.43294123651821+1.32790216254556*(18.7500364890084+0.0285927563643693*B64-B64*(-4.24321362335637-0.0497684115725929*COS(0.333789915430309*(2.81579124296115-4.38888348998079*SIN(B64))))))))+0.639310560999041*(4.61159416251987+0.380448864799603*(-1.79753367710594+(2.29751521439831*B64)/(1.48502729882913+5.8626875461555*SIN(0.197443268161305/B64))))))/A64)))))))))))*Sec(3.49622751072893*SIN(1.32336584838561*SIN(0.987711766462689*(-0.970158169284869+COS(16.3813801973759+4.38888348998079*B64))))))/(3.69848324037571-0.085288534571217*SIN(0.103159056155692*(-1.0034425620328+B64)))))))</f>
      </c>
      <c r="BC64">
        <f>-3.19244398732623+0.952972231836685/(1.75104353123216-9.35226158457549*COS(41.3330692837322*(3.85548390218424-1.22028522025927*A64))*COS(2.34127318896247*B64))+1.37423663624159/(-0.102880699536384+COS(0.970158169284869-COS((4.71449417548332+0.476577364714937*(7.68804933686132+A64-2.44443881102134/B64))*(-8.08659236886415+B64)))+9.97736373889877/(-4.02543794144377+1.36816994941305*SIN(0.629654225097054+COS((1.00252327900784*(0.675414338333634-0.0193539200871972/COS((0.179660731128502*B64^2*SIN(8.72981021814006-0.986467043468334*(-1.02234042807404+3.14366631530903*SIN(4.49431605468541*B64)))*(-1.0034425620328-SIN(85.0465462695254/(B64*COS(9.71999611692323*(-0.970158169284869+COS(2.20121578161857*(-0.380044882625685+B64))))*COS(5.88285176554276/COS(3.62955825980121+(0.0870067413675292*COS(2.05952944430618*B64))/(COS(2.93142442037043*(-1.36297950839016+COS(2.77643133263758-3.85548390218424/(-3.41951312741507+0.353059200155604*(-4.54895958232256+B64))-4.4139966857128*COS(10123.6774072076/COS(1.9070449451209*COS(1.96697100595367*B64))+0.836041456882564*(1.64686568436068-0.710129864885364*(-1.37442221955639+0.243745521312418/(4.35408547402562+COS(2.03158977616426*COS(B64))))*SIN(B64))))))*COS(0.0552250883955557*(4.38888348998079+2.48548347013926*(3.19244398732623-0.958843395197739*(-0.474107940239104+B64)+1.0263545588659*(0.970158169284869-COS(2.05801821799646-1.93163519161352/B64)+1/(4.71449417548332+0.891941454495948*COS(0.0999213653046681*B64)*(-2.93188685070726+0.556153597123559*SIN(0.970645957317775*(3.8647768204005-0.103213746837193*SIN(0.0398437791555164+0.68427529911992*B64))))))))))))*(0.26323489862894+(-4.87927850433874*B64^2)/SIN(3.04605526034252+0.347490285918315*(3.89983574117648-0.13054127825986/(-0.911579101267122+(-1.01350483678952*(4.38888348998079+B64))/(-4.02543794144377-3.26868103830189*SIN((0.978943734892926*(-4.01236775500626+1.54444395209071*(-7.56253769230352-0.397749655720089*(1.5479690960655+0.286022576314408*(-0.0319382149269121+SIN(B64))-2.03785680386851/(COS(4.20226414462264*B64)*(3.83493169861245-5.43701984470055*COS(0.228866264528742*SIN(2.43308724107386*SIN(0.45017225038641-0.206804271871811*(0.0104239707108729-B64)))))*(4.38888348998079+B64-1.89585059019769/(-10.1644991104518+0.601793555873873*(0.0104239707108729-B64)*SIN(0.179272778479524*(-2.14264276460126-0.993480082000876*B64)*B64*(3.93978482603949+0.997483071903992*COS(3.49622751072893+1.32336584838561*SIN(3.26326372784542*COS(1.9070449451209*COS(4.38888348998079*B64))))*(-8.89161936473553-0.187768283577164*SIN(0.947274064822019*(3.32168059384751+B64)))))))))-4.55783984221592*SIN(4.83821679162844*B64*SIN(0.179272778479524*(-0.510108221218374+2.95121604831838*COS(0.497489917065028*(0.228866264528742+B64))))))))/(4.36469719111898-0.0710196996646526*SIN(10.1837316372068*(-3.30386236010148+4.12499740963754*COS(B64))*COS(4.85913802285826*SIN(B64))))))))))))))/(-2.5074246958483+0.206804271871811*(0.0104239707108729-B64)-B64)))*Sec(3.49622751072893*SIN(1.32336584838561*SIN(0.987711766462689*(-0.970158169284869+COS(16.3813801973759*COS(4.38888348998079*B64)))))))/(3.69848324037571+0.085288534571217*SIN(0.838083913533219*(-1.0034425620328+B64)))))))</f>
      </c>
      <c r="BD64">
        <f>-3.19244398732623+0.952972231836685/(1.75104353123216-9.35226158457549*COS(41.3330692837322*(3.85548390218424-1.22028522025927*A64))*COS(2.34127318896247*B64))+1.37423663624159/(-0.102880699536384+COS(0.970158169284869-COS((4.71449417548332+0.476577364714937*(7.68804933686132+A64-2.44443881102134/B64))*(-8.08659236886415+B64)))+9.97736373889877/(-4.02543794144377+1.36816994941305*SIN(0.629654225097054+COS((1.00252327900784*(0.675414338333634-0.0193539200871972/COS((0.179660731128502*B64^2*SIN(8.72981021814006-0.986467043468334*(-1.02234042807404+3.14366631530903*SIN(4.49431605468541*B64)))*(-1.0034425620328-SIN(85.0465462695254/(B64*COS(9.71999611692323*(-0.970158169284869+COS(1.07993256993885*(-0.380044882625685+B64))))*COS(5.88285176554276/COS(3.62955825980121+(0.0870067413675292*COS(2.05952944430618*B64))/(COS(2.93142442037043*(-1.36297950839016+COS(2.77643133263758+2.63652450140494/(-3.41951312741507+0.353059200155604*(-4.54895958232256+B64))-0.778649609309361*COS(10123.6774072076/COS(1.9070449451209*COS(1.96697100595367*B64))+0.836041456882564*(1.64686568436068-0.710129864885364*(-1.37442221955639+0.243745521312418/(4.35408547402562+COS(2.03158977616426*COS(B64))))*SIN(B64))))))*COS(0.0552250883955557*(4.38888348998079+2.48548347013926*(3.19244398732623-0.958843395197739*(-0.474107940239104+B64)-(0.970158169284869-COS(2.05801821799646-1.93163519161352/B64)+1/(4.71449417548332+0.891941454495948*COS(0.0999213653046681*B64)*(-2.93188685070726+0.556153597123559*SIN(0.970645957317775*(3.8647768204005-0.103213746837193*SIN(0.0398437791555164+0.68427529911992*B64))))))/(0.464011286218211-0.0129110673922222*COS(0.0673481356022965*(4.38888348998079+B64)*(-10.0304614952191+1.96036832657105*(0.0104239707108729-B64)*SIN(2.26644549032434*B64*(-3.07062809023029+0.0691776291570159*B64+0.966809356649144*COS(19.538468268013*(0.228866264528742+B64))))+0.668480377812508*(-0.697367305830544+(1.7624150988083*(-4.02543794144377+SIN(0.928921811984624*(8.14479154149258+(-127.798746435309*B64)/(COS((4.5113192098519*(4.38888348998079-2.34127318896247*B64))/B64)*COS(0.28245758274843*B64)*((-109.258774418071*COS(0.152083151022746*B64))/B64+(-3.13616188499066*COS(2.31597677522377/SIN(1.10214350961724+(0.676007273520465*COS(B64)*COS(3.19178123630727*B64))/(COS(0.269458586708642*(-1.36297950839016+COS(6.08629012572982/(-1.25382318840771-0.187768283577164*SIN(0.947274064822019*(-1.0034425620328+B64))))))*(4.17877075135132+SIN(0.199636746855701*(-2.33541554522187+2.24925584891254*(-4.24321362335637+SIN(B64)))+0.997483071903992*(-3.70095047617492+1.32336584838561*SIN(0.404252188458842*COS(1.66617905604948-4.38888348998079*SIN(B64)))))))))*SIN(B64))/(-0.518128807244517+0.966955099171663*B64*SIN(3.04605526034252-10.1703137869217*COS(2.6299840052893*B64)*COS(0.681208950305383*(-5.24253088175112+6.67030394204438/(-0.14942975874265+(-11.4969620953109*SIN(0.227848381549171*B64))/(-7.00689753574568+B64-1.96036832657105*(0.0104239707108729-B64)*SIN(12.4719137695494*(-3.07062809023029+0.0691776291570159*B64+0.216468871216694*(1.75104353123216-0.948126877965075*(4.54170879037296+B64))*COS(0.509803318216735*(0.228866264528742+B64))))))))))))))))/SIN(1.06842078554415*B64)+2.78520763403669/((-4.24321362335637*COS(0.740068463148044*B64))/(0.464011286218211-B64)-81.5787329943979/(B64*SIN(5.02186683269054-0.986467043468334*(0.637461142927665+3.14366631530903*SIN(0.0359861421184555*B64)))*(-1.0034425620328-SIN(85.0465462695254/(B64*COS(9.71999611692323*(-0.970158169284869+COS(1.07993256993885*(0.547739204788806+B64))))*COS(4.56944137235583/COS(2.06285561283754+(-0.0870067413675292*COS(1.35322876627239*B64))/(COS(0.0552250883955557*(4.38888348998079+2.48548347013926*(3.19244398732623+0.240512838623345*(-0.474107940239104+B64)-11.2560908269344*(0.970158169284869-COS(2.55328537785344+1.93163519161352/B64)+1/(4.71449417548332-3.31886331914612*COS(0.99070229778345*B64))))))*(4.29440392876059-COS(0.997483071903992*(-3.57415069120048-0.935600983959233*(-4.54895958232256+B64))+1.9578569201783*SIN(13.9790938650669*(-0.0319382149269121-0.088810972648174*COS((5.73961400962436*(-3.24737298100873-0.710129864885364*(-0.650011773681869-1.85282145385703/(-3.24737298100873+COS(2.41818850379927*COS(B64))))*SIN(B64)))/(COS(1.9070449451209*COS(4.46491320015797*B64))*COS(0.999317258394747*(0.910843304812121+0.786807337671767*SIN(2.33163615227541*(-5.70301281360717-0.0708852198786061*COS(B64)*(-4.24321362335637+COS(0.170119707071305*COS(1.62305899145103*(-2.41640103524547-0.0969066503345407*COS(1.4572611314709*B64)))*SIN(0.726861776657963*(-1.0034425620328+B64)))))))))))))))))*(1.3979404071097+(-4.87927850433874*B64^2)/SIN(3.04605526034252+0.347490285918315*(4.50259299674639+0.200159893836569/(-0.932628505266608+(1.5981274668069*(4.38888348998079+B64))/((-2.33541554522187+SIN(0.478207770002108+2.08956232517353*SIN(B64)))*SIN((0.978943734892926*(-4.01236775500626+1.54444395209071*(-7.56253769230352+0.491862318102224*(2.01198038228371+(1.63817228760119*(0.464011286218211-B64)*COS(3.07455604918613*SIN(2.99428964346217*B64)))/COS(0.791911128545396*B64)+0.286022576314408*(-0.0319382149269121+SIN(B64)))+4.59870948625332*SIN(1.60501744944577*B64*(-0.510108221218374+2.95121604831838*COS(0.497489917065028*(0.228866264528742+B64)))))))/(3.52213138772818+3.99778134379428*SIN(0.0177647784001233*SIN(0.115509347718925*(-3.30386236010148+1.62262997366088*COS(B64)-4.88128635181885*SIN(B64))))))))))))))))))))))))))*(0.26323489862894+(-4.87927850433874*B64^2)/SIN(3.04605526034252+0.347490285918315*(3.89983574117648-0.13054127825986/(-0.911579101267122+(-1.01350483678952*(4.38888348998079+B64))/(-4.02543794144377+3.26868103830189*SIN(0.405124696031046*(-4.01236775500626+1.54444395209071*(-7.56253769230352-0.397749655720089*(1.5479690960655+1.38100485552734/((0.464011286218211-B64)*COS(4.20226414462264*B64))+0.286022576314408*(-0.0319382149269121+SIN(B64)))-4.55783984221592*SIN(4.83821679162844*B64*SIN(0.179272778479524*(-0.510108221218374+2.95121604831838*COS(0.497489917065028*(0.228866264528742+B64)))))))))))))))))/(-2.5074246958483+0.206804271871811*(0.0104239707108729-B64)-B64)))*Sec(3.49622751072893*SIN(1.32336584838561*SIN(0.987711766462689*(-0.970158169284869+COS(16.3813801973759*COS(4.38888348998079*B64)))))))/(3.69848324037571+0.085288534571217*SIN(0.838083913533219*(-1.0034425620328+B64)))))))</f>
      </c>
      <c r="BE64">
        <f>-3.19244398732623+0.952972231836685/(1.75104353123216-9.35226158457549*COS(41.3330692837322*(3.85548390218424-1.22028522025927*A64))*COS(2.34127318896247*B64))+1.37423663624159/(-0.102880699536384+COS(0.970158169284869-COS((4.71449417548332+0.476577364714937*(7.68804933686132+A64-2.44443881102134/B64))*(-8.08659236886415+B64)))+9.97736373889877/(-4.02543794144377+1.36816994941305*SIN(0.629654225097054+COS((1.00252327900784*(0.675414338333634-0.0172827458694873/COS((0.179660731128502*B64^2*SIN(8.72981021814006-0.986467043468334*(-1.02234042807404+3.14366631530903*SIN(4.49431605468541*B64)))*(-1.0034425620328-SIN(85.0465462695254/(B64*COS(9.71999611692323*(-0.970158169284869+COS(1.07993256993885*(-0.380044882625685+B64))))*COS(5.88285176554276/COS(3.62955825980121+(0.0870067413675292*COS(2.05952944430618*B64))/(COS(2.93142442037043*(-1.36297950839016+COS(2.77643133263758+2.63652450140494/(-3.41951312741507+0.353059200155604*(-4.54895958232256+B64))-0.778649609309361*COS(10123.6774072076/COS(1.9070449451209*COS(1.96697100595367*B64))+0.836041456882564*(1.64686568436068-0.710129864885364*(-1.37442221955639+0.243745521312418/(4.35408547402562+COS(2.03158977616426*COS(B64))))*SIN(B64))))))*COS(0.0552250883955557*(4.38888348998079+2.48548347013926*(3.19244398732623-0.958843395197739*(-0.474107940239104+B64)-(0.970158169284869-COS(2.05801821799646-1.93163519161352/B64)+1/(4.71449417548332+0.891941454495948*COS(0.0999213653046681*B64)*(-2.93188685070726+0.556153597123559*SIN(0.970645957317775*(3.8647768204005+0.00789489574621929*SIN(0.0398437791555164+0.68427529911992*B64))))))/(0.464011286218211-0.000452181138139513*COS(0.0673481356022965*(4.38888348998079+B64)*(-10.0304614952191+1.96036832657105*(0.0104239707108729-B64)*SIN(2.26644549032434*B64*(-3.07062809023029+0.0691776291570159*B64+0.966809356649144*COS(19.538468268013*(0.228866264528742+B64))))+0.668480377812508*(-0.697367305830544+2.78520763403669/((-4.24321362335637*COS(0.740068463148044*B64))/(0.464011286218211-B64)+3.10463810559498/(-0.21125249507606+4.04618419368851*COS(2.95121604831838*COS(0.228866264528742*SIN(0.783541008254785*B64)))))-2.97358541762451*(-4.02543794144377+SIN(0.928921811984624*(8.14479154149258+(-127.798746435309*B64)/(COS((4.5113192098519*(4.38888348998079-2.34127318896247*B64))/B64)*COS(0.28245758274843*B64)*((-109.258774418071*COS(0.152083151022746*B64))/B64+(-3.13616188499066*COS(2.31597677522377/SIN(1.10214350961724+(0.676007273520465*COS(B64)*COS(3.19178123630727*B64))/(COS(0.269458586708642*(-1.36297950839016+COS(6.08629012572982/(-1.25382318840771-0.187768283577164*SIN(0.947274064822019*(-1.0034425620328+B64))))))*(4.17877075135132+SIN(0.199636746855701*(-2.33541554522187+2.24925584891254*(-4.24321362335637+SIN(B64)))+0.997483071903992*(-3.70095047617492+1.32336584838561*SIN(0.404252188458842*COS(1.66617905604948-4.38888348998079*SIN(B64)))))))))*SIN(B64))/(-0.518128807244517+0.966955099171663*B64*SIN(3.04605526034252-10.1703137869217*COS(2.6299840052893*B64)*COS(0.681208950305383*(-5.24253088175112+6.67030394204438/(-1.99977262871367+0.0691776291570159*B64+0.966809356649144*COS(0.0865514593704007*SIN(B64))+(-11.4969620953109*SIN(0.227848381549171*B64))/(-7.00689753574568+B64-1.96036832657105*(0.0104239707108729-B64)*SIN(12.4719137695494*(-3.07062809023029+0.0691776291570159*B64+0.216468871216694*(1.75104353123216-0.948126877965075*(4.54170879037296+B64))*COS(3.21966962202688*(0.228866264528742+B64)))))))))))))))))))))))))*(0.26323489862894+(-4.87927850433874*B64^2)/SIN(3.04605526034252+0.347490285918315*(3.89983574117648-0.13054127825986/(-0.911579101267122+(-1.01350483678952*(4.38888348998079+B64))/(-4.02543794144377+3.26868103830189*SIN(0.405124696031046*(-4.01236775500626+1.54444395209071*(-7.56253769230352-0.397749655720089*(1.5479690960655+1.38100485552734/((0.464011286218211-B64)*COS(4.20226414462264*B64))+0.286022576314408*(-0.0319382149269121+SIN(B64)))-4.55783984221592*SIN(4.83821679162844*B64*SIN(0.179272778479524*(-0.510108221218374+2.95121604831838*COS(0.497489917065028*(0.228866264528742+B64)))))))))))))))))/(-2.5074246958483+0.206804271871811*(0.0104239707108729-B64)-B64)))*Sec(3.49622751072893*SIN(1.32336584838561*SIN(0.987711766462689*(-0.970158169284869+COS(16.3813801973759*COS(4.38888348998079*B64)))))))/(3.69848324037571+0.085288534571217*SIN(0.838083913533219*(-1.0034425620328+B64)))))))</f>
      </c>
      <c r="BF64">
        <f>-3.19244398732623+1.12586549431762/(2.08956232517353-14.3847669140417*COS(17.8628331842245*(-2.04789184159191-2.53538001515763*A64))*COS(2.34127318896247*B64))-0.116827522015499*(-0.0463344736960289+COS(0.45017225038641-COS((-0.200899973516642+B64)*(3.8637241772538+0.891941454495948*COS(0.454538252181423*(-4.54895958232256+B64))*(-2.99428964346217+4.38888348998079/(-6.45816380592759-0.930766521179757*B64)+10.257296978812*SIN(0.970645957317775*(3.8647768204005+SIN(0.0398437791555164+0.68427529911992*B64)*(-1.66169941542143-SIN(0.0336206493084471*SIN(B64)))))))))+(-9.57012350287464*COS(6.26506655935736*Csc(0.89022335658841*COS(1.66169941542143-B64))))/(-4.02543794144377+3.89778188649779*SIN(1.68307575195236+COS((1.0164624713026*(-2.40026564724377-0.293273057904527*COS(0.352073807669771*SIN(4.38888348998079*B64)*SIN((1.11596601165107*(4.01236775500626+0.647482220799467*(-3.2899633919266+1.91241527905177*(0.0104239707108729-B64)-0.916567894734818*(4.91889103745603+B64)))*(B64-0.376546788699777*(-1.0034425620328+SIN((13.6682093364167*(-4.02543794144377+4.12128452096706*SIN(3.04605526034252+0.756294601786745*A64*COS(2.34127318896247*B64)*COS((-3.89983574117648+0.0139686638929919*COS((4.49810867871241*COS(4.38888348998079+B64))/(1.66241695692097-1.96036832657105*(0.0104239707108729-B64)*SIN(12.642440807505*B64*COS(0.179272778479524*(-3.07062809023029+0.0691776291570159*B64+0.966809356649144*COS(0.0865514593704007*SIN(B64)))))-1.4614001137936*(-3.56575756335229+0.0333904022707034*(0.0178168467838976+2.78520763403669/(-1.1249515224028*COS(1.5505125154381*B64)+3.10463810559498/(-0.0410693641686142+4.04618419368851*COS(1.91495843382934*COS(0.228866264528742*SIN(0.783541008254785*B64)))))-2.04234628259225*(-4.02543794144377+SIN(0.279982028875551*(8.14479154149258+(-45.8848183789036*B64)/(COS((4.5113192098519*(4.38888348998079-2.57110384654335*B64))/B64)*COS(0.371853168252836*B64))+0.228866264528742/(0.458492073235626+(4.74492017588741*SIN(1.07039612175432*B64))/B64)))))))))/(1.9070449451209+4.04618419368851*B64)))))/(B64*COS((2.23129038338461*B64)/SIN(1.10214350961724+(-0.236425596508051*COS(B64)*COS(1.3750577389378*SIN(4.38888348998079*SIN(B64))))/(COS(6.89692498451458*(1.79369938948017+B64+0.224205789019262*(1.13007966903571-COS(2.55680093540035+2.85369664524703/B64))))*SIN(2.81579124296115+0.733686745724532*(0.997483071903992*(-4.84819983677129-3.14383711712105*SIN(3.26326372784542*COS(0.745042283995865+4.38888348998079*SIN(B64))))-(2.33541554522187+1.07642438888524/SIN(B64))*SIN((2.25711826043782*COS(40.0597560166563/(COS(0.150835764170477*B64)*COS(3.10463810559498*(-2.53538001515763+B64-0.550799529526559*(-8.77364090383746+1.32790216254556*(-0.446299593328702+0.300457585173198*B64+1.64011751913756*(4.75123511441602-0.104194893193397*SIN(3.04605526034252+4.54895958232256*COS(3.53286308706162*SIN(2.35151374678552*SIN(1.00142880693641/B64))))))))))-2.7676129357411*(1.64686568436068+0.495255411950829*(-4.83333429355996+COS(0.384595740834949*(1.50704551792392*B64+0.196671547872117/(0.498669774984871+4.19054462638296*COS(0.00637597005406976*COS(B64)*(-1.26221974320673-0.70433848197628*(-10.5282948290564-0.518128807244517*(-0.0398437791555164-96.2657448521152*(-3.30386236010148+10.4409745107485*COS(B64))*COS(1.06282763033982*B64))))*(-2.41640103524547-3.14383711712105*COS(1.26379680953426*COS(0.693935322170248*B64)))*(-4.61159416251987/(0.738153574518312+0.113360324107389*B64*(2.60995781336344-96.2657448521152*COS(3.40769579713652*B64)*(4.02543794144377-1.42226738378444*SIN(B64))))+1.96697100595367/(-4.01236775500626+0.711722780484071*(-11.3501183638935+(-0.510108221218374+SIN(0.0104239707108729-B64))*SIN(6.03615085257551*(4.82167162146245-0.451281666552392*(0.228866264528742+B64)+0.213641279321011*B64)*B64))))*(4.61366923575936+5.7262367634124*SIN(7.2701303077199*B64*(-2.76701553574705+0.0346994035652252*(-1.0034425620328-0.292203822137493*(4.54170879037296+B64))))-0.999785323978975*(4.55715261915801-84.9302750429841*COS(3.76696487679641*B64*SIN(4.38888348998079+B64))+1.02615493643776*10^18/(-0.21125249507606-4.04618419368851*SIN(2.95121604831838*COS(0.228866264528742-1.31964592815584/B64))))))))))*SIN(B64))))/A64))))))*SIN(0.102880699536384-COS(0.970158169284869-COS(0.796749079294485*B64*(1.75104353123216+B64)))))))))/(-7.59841351743161-0.000246958146621201*B64*SIN(1.51710578095748*(-2.33541554522187+SIN(0.213432382182193+1.32336584838561*B64))))))))/(-2.84355529717235-0.187768283577164*SIN(0.947274064822019*(3.32168059384751+B64)))))*SIN(0.970645957317775*(3.8647768204005+1.56916883990802*SIN(0.21469815156228-0.68427529911992*B64)))))</f>
      </c>
      <c r="BG64">
        <f>-3.19244398732623+1.12586549431762/(2.08956232517353-14.3847669140417*COS(17.8628331842245*(-2.04789184159191-2.53538001515763*A64))*COS(2.34127318896247*B64))-0.116827522015499*(-0.0463344736960289+COS(0.45017225038641-COS((-0.200899973516642+B64)*(3.8637241772538+0.891941454495948*COS(0.454538252181423*(-4.54895958232256+B64))*(-2.99428964346217+4.38888348998079/(-6.45816380592759-0.930766521179757*B64)+10.257296978812*SIN(0.970645957317775*(3.8647768204005+SIN(0.0398437791555164+0.68427529911992*B64)*(-1.66169941542143-SIN(0.0336206493084471*SIN(B64)))))))))+(-9.57012350287464*COS(6.26506655935736*Csc(0.89022335658841*COS(1.66169941542143-B64))))/(-4.02543794144377+3.89778188649779*SIN(1.68307575195236+COS((1.0164624713026*(-2.40026564724377-0.293273057904527*COS(0.352073807669771*SIN(4.38888348998079*B64)*SIN((1.11596601165107*(4.01236775500626+0.647482220799467*(-3.2899633919266+1.91241527905177*(0.0104239707108729-B64)-0.916567894734818*(4.91889103745603+B64)))*(B64-0.376546788699777*(-1.0034425620328+SIN((13.6682093364167*(-4.02543794144377+4.12128452096706*SIN(3.04605526034252+0.756294601786745*A64*COS(2.34127318896247*B64)*COS((-3.89983574117648+0.0139686638929919*COS((4.49810867871241*COS(4.38888348998079+B64))/(1.66241695692097-1.96036832657105*(0.0104239707108729-B64)*SIN(12.642440807505*B64*COS(0.179272778479524*(-3.07062809023029+0.0691776291570159*B64+0.966809356649144*COS(0.0865514593704007*SIN(B64)))))-1.4614001137936*(-3.56575756335229+0.0333904022707034*(0.0178168467838976+2.78520763403669/(-1.1249515224028*COS(1.5505125154381*B64)+3.10463810559498/(-0.0410693641686142+4.04618419368851*COS(1.91495843382934*COS(0.228866264528742*SIN(0.783541008254785*B64)))))-2.04234628259225*(-4.02543794144377+SIN(0.279982028875551*(8.14479154149258+(-45.8848183789036*B64)/(COS((4.5113192098519*(4.38888348998079-2.57110384654335*B64))/B64)*COS(0.371853168252836*B64))+0.228866264528742/(0.458492073235626+(4.74492017588741*SIN(1.07039612175432*B64))/B64)))))))))/(1.9070449451209+4.04618419368851*B64)))))/(B64*COS((2.23129038338461*B64)/SIN(1.10214350961724+(-0.236425596508051*COS(B64)*COS(1.3750577389378*SIN(4.38888348998079*SIN(B64))))/(COS(6.89692498451458*(1.79369938948017+B64+0.224205789019262*(1.13007966903571-COS(2.55680093540035+2.85369664524703/B64))))*SIN(2.81579124296115+0.733686745724532*(0.997483071903992*(-4.84819983677129-3.14383711712105*SIN(3.26326372784542*COS(0.745042283995865+4.38888348998079*SIN(B64))))-(2.33541554522187+1.07642438888524/SIN(B64))*SIN((2.25711826043782*COS(40.0597560166563/(COS(0.150835764170477*B64)*COS(3.10463810559498*(-2.53538001515763+B64-0.550799529526559*(-8.77364090383746+1.32790216254556*(-0.446299593328702+0.300457585173198*B64+1.64011751913756*(4.75123511441602-0.104194893193397*SIN(3.04605526034252+4.54895958232256*COS(3.53286308706162*SIN(2.35151374678552*SIN(1.00142880693641/B64))))))))))-2.7676129357411*(1.64686568436068+0.495255411950829*(-4.83333429355996+COS(0.384595740834949*(1.50704551792392*B64+0.196671547872117/(0.498669774984871+4.19054462638296*COS(0.00637597005406976*COS(B64)*(-1.26221974320673-0.70433848197628*(-10.5282948290564-0.518128807244517*(-0.0398437791555164-96.2657448521152*(-3.30386236010148+10.4409745107485*COS(B64))*COS(1.06282763033982*B64))))*(-2.41640103524547-3.14383711712105*COS(0.104944825667732*COS(0.693935322170248*B64)))*(-4.61159416251987/(-0.588564233672441+1.54930788009319*COS(0.464011286218211+8.89536832041086*SIN(3.53977960545111+0.428189322472372*(-2.22132832222866+2.90032775970771/(0.464011286218211+B64)+0.251759540947922*B64)))+0.113360324107389*B64*(2.60995781336344-96.2657448521152*COS(3.40769579713652*B64)*(4.02543794144377-1.42226738378444*SIN(B64))))+1.96697100595367/(-4.01236775500626+0.711722780484071*(-11.3501183638935+(-0.510108221218374+SIN(0.0104239707108729-B64))*SIN(6.03615085257551*(4.82167162146245-0.451281666552392*(0.228866264528742+B64)+0.213641279321011*B64)*B64))))*(4.61366923575936+5.7262367634124*SIN(7.2701303077199*B64*(-2.76701553574705+0.0346994035652252*(-1.0034425620328-0.292203822137493*(4.54170879037296+B64))))-0.999785323978975*(4.55715261915801-84.9302750429841*COS(3.76696487679641*B64*SIN(4.38888348998079+B64))+1.02615493643776*10^18/(-0.21125249507606-4.04618419368851*SIN(2.95121604831838*COS(0.228866264528742-1.31964592815584/B64))))))))))*SIN(B64))))/A64))))))*SIN(0.102880699536384-COS(0.970158169284869-COS(0.796749079294485*B64*(1.75104353123216+B64)))))))))/(-7.59841351743161-0.000246958146621201*B64*SIN(1.51710578095748*(-2.33541554522187+SIN(0.213432382182193+1.32336584838561*B64))))))))/(-2.84355529717235-0.187768283577164*SIN(0.947274064822019*(3.32168059384751+B64)))))*SIN(0.970645957317775*(3.8647768204005+0.680634131508929*SIN(0.21469815156228-0.68427529911992*B64)))))</f>
      </c>
      <c r="BH64">
        <f>-3.19244398732623+1.12586549431762/(2.08956232517353-14.3847669140417*COS(17.8628331842245*(-2.04789184159191-2.53538001515763*A64))*COS(2.34127318896247*B64))-0.116827522015499*(-0.0463344736960289+COS(0.45017225038641-COS((-0.200899973516642+B64)*(3.8637241772538+0.891941454495948*COS(0.454538252181423*(-4.54895958232256+B64))*(-2.99428964346217+4.38888348998079/(-6.45816380592759-0.930766521179757*B64)+10.257296978812*SIN(0.970645957317775*(3.8647768204005+SIN(0.0398437791555164+0.68427529911992*B64)*(-1.66169941542143-SIN(0.0336206493084471*SIN(B64)))))))))+(-9.57012350287464*COS(6.26506655935736*Csc(0.89022335658841*COS(1.66169941542143-B64))))/(-4.02543794144377+3.89778188649779*SIN(1.68307575195236+COS((1.0164624713026*(-2.40026564724377-0.293273057904527*COS(0.352073807669771*SIN(4.38888348998079*B64)*SIN((1.11596601165107*(4.01236775500626+0.647482220799467*(-3.2899633919266+1.91241527905177*(0.0104239707108729-B64)-0.916567894734818*(4.91889103745603+B64)))*(B64-0.376546788699777*(-1.0034425620328+SIN((13.6682093364167*(-4.02543794144377+4.12128452096706*SIN(3.04605526034252+0.756294601786745*A64*COS(2.34127318896247*B64)*COS((-3.89983574117648+0.0139686638929919*COS((4.49810867871241*COS(4.38888348998079+B64))/(1.66241695692097-1.96036832657105*(0.0104239707108729-B64)*SIN(12.642440807505*B64*COS(0.179272778479524*(-3.07062809023029+0.0691776291570159*B64+0.966809356649144*COS(0.0865514593704007*SIN(B64)))))-1.4614001137936*(-3.56575756335229+0.0333904022707034*(0.0178168467838976+2.78520763403669/(-1.1249515224028*COS(1.5505125154381*B64)+3.10463810559498/(-0.0410693641686142+4.04618419368851*COS(1.91495843382934*COS(0.228866264528742*SIN(0.783541008254785*B64)))))-2.04234628259225*(-4.02543794144377+SIN(0.279982028875551*(8.14479154149258+(-45.8848183789036*B64)/(COS((4.5113192098519*(4.38888348998079-2.57110384654335*B64))/B64)*COS(0.428040653541318*B64))+0.228866264528742/(0.458492073235626+(4.74492017588741*SIN(1.07039612175432*B64))/B64)))))))))/(1.9070449451209+4.04618419368851*B64)))))/(B64*COS((2.23129038338461*B64)/SIN(1.10214350961724+(-0.236425596508051*COS(B64)*COS(1.3750577389378*SIN(4.38888348998079*SIN(B64))))/(COS(6.89692498451458*(1.79369938948017+B64+0.224205789019262*(1.13007966903571-COS(2.55680093540035+2.85369664524703/B64))))*SIN(2.81579124296115+0.733686745724532*(0.997483071903992*(-4.84819983677129-3.14383711712105*SIN(3.26326372784542*COS(0.745042283995865+4.38888348998079*SIN(B64))))-(2.33541554522187+1.07642438888524/SIN(B64))*SIN((2.25711826043782*COS(40.0597560166563/(COS(0.150835764170477*B64)*COS(3.10463810559498*(-2.53538001515763+B64-0.550799529526559*(-8.77364090383746+1.32790216254556*(-0.446299593328702+0.300457585173198*B64+1.64011751913756*(4.75123511441602-0.104194893193397*SIN(3.04605526034252+4.54895958232256*COS(3.53286308706162*SIN(2.35151374678552*SIN(1.00142880693641/B64))))))))))-2.7676129357411*(1.64686568436068+0.495255411950829*(-4.83333429355996+COS(0.384595740834949*(1.50704551792392*B64+0.196671547872117/(0.498669774984871+4.19054462638296*COS(0.00637597005406976*COS(B64)*(-1.26221974320673-0.70433848197628*(-10.5282948290564-0.518128807244517*(-0.0398437791555164-96.2657448521152*(-3.30386236010148+10.4409745107485*COS(B64))*COS(1.06282763033982*B64))))*(-2.41640103524547-3.14383711712105*COS(1.26379680953426*COS(0.693935322170248*B64)))*(-4.61159416251987/(-0.588564233672441+1.54930788009319*COS(0.464011286218211+8.89536832041086*SIN(3.53977960545111+0.428189322472372*(-2.22132832222866+2.90032775970771/(0.464011286218211+B64)+0.251759540947922*B64)))+0.113360324107389*B64*(2.60995781336344-96.2657448521152*COS(3.40769579713652*B64)*(4.02543794144377-1.42226738378444*SIN(B64))))+1.96697100595367/(-4.01236775500626+0.711722780484071*(-11.3501183638935+(-0.510108221218374+SIN(0.0104239707108729-B64))*SIN(6.03615085257551*(4.82167162146245-0.451281666552392*(0.228866264528742+B64)+0.213641279321011*B64)*B64))))*(4.61366923575936+5.7262367634124*SIN(7.2701303077199*B64*(-2.76701553574705+0.0346994035652252*(-1.0034425620328-0.292203822137493*(4.54170879037296+B64))))-0.999785323978975*(4.55715261915801-84.9302750429841*COS(3.76696487679641*B64*SIN(4.38888348998079+B64))+1.02615493643776*10^18/(-0.21125249507606-4.04618419368851*SIN(2.95121604831838*COS(0.228866264528742-1.31964592815584/B64))))))))))*SIN(B64))))/A64))))))*SIN(0.102880699536384-COS(0.970158169284869-COS(0.796749079294485*B64*(1.75104353123216+B64)))))))))/(-7.59841351743161-0.000246958146621201*B64*SIN(1.51710578095748*(-2.33541554522187+SIN(0.213432382182193+1.32336584838561*B64))))))))/(-2.84355529717235-0.187768283577164*SIN(0.947274064822019*(3.32168059384751+B64)))))*SIN(0.970645957317775*(3.8647768204005+1.56916883990802*SIN(0.21469815156228-0.68427529911992*B64)))))</f>
      </c>
      <c r="BI64">
        <f>-3.19244398732623+1.12586549431762/(2.08956232517353-14.3847669140417*COS(17.8628331842245*(-2.04789184159191-2.53538001515763*A64))*COS(2.34127318896247*B64))-0.116827522015499*(-0.0463344736960289+COS(0.45017225038641-COS((-0.200899973516642+B64)*(3.82167188145907-0.310419540556542*(-2.99428964346217+0.464011286218211/(-6.45816380592759-0.930766521179757*B64)+10.257296978812*SIN(0.970645957317775*(3.8647768204005+SIN(0.0398437791555164+0.68427529911992*B64)*(-1.66169941542143-SIN(0.0336206493084471*SIN(B64)))))))))+(3.1928303602047*COS(18.9171411141789*Csc(0.970158169284869-COS(1.66169941542143-B64))))/(-4.02543794144377-3.16117245475551*SIN(1.68307575195236+COS((1.00252327900784*Sec(0.871802255052251-0.13054127825986/(-0.911579101267122+(-1.01350483678952*(4.38888348998079+B64))/(-4.02543794144377-3.26868103830189*SIN((0.978943734892926*(-4.01236775500626+1.54444395209071*(-7.56253769230352-0.397749655720089*(1.5479690960655+11.485020831085/((0.464011286218211-B64)*COS(4.20226414462264*B64))+0.286022576314408*(-0.0319382149269121+SIN(B64)))-4.55783984221592*SIN(4.83821679162844*B64*SIN(0.179272778479524*(-0.510108221218374+2.95121604831838*COS(0.925187262703742*(0.228866264528742+B64))))))))/(4.36469719111898-0.0710196996646526*SIN(10.1837316372068*(-3.30386236010148+4.12499740963754*COS(B64))*COS(4.85913802285826*SIN(B64))))))))*(-2.40026564724377-0.285716592962881*(-1.02644741372311+0.352073807669771*SIN(4.38888348998079*B64)*SIN((1.11596601165107*(4.01236775500626+0.647482220799467*(-3.2899633919266+1.91241527905177*(0.0104239707108729-B64)-0.783825728799143*(4.91889103745603+B64)))*(B64-0.376546788699777*(-1.0034425620328+SIN(0.0319382149269121+(0.436538207452503*(-4.02543794144377+4.12128452096706*SIN(3.04605526034252+0.756294601786745*A64*COS(2.34127318896247*B64)*COS((-3.89983574117648+10.8194017565173/COS((0.897516308159673*COS(4.38888348998079+B64))/(1.43157108857086-1.96036832657105*(1.8405640811986-B64)*SIN(12.642440807505*B64*COS(0.179272778479524*(-4.03743744687943+0.0691776291570159*B64+0.0865514593704007*SIN(B64))))-1.4614001137936*(-3.56575756335229+0.0333904022707034*(2.80302448082059+1.29525867071283*COS(1.5505125154381*B64)-3.10463810559498/(-0.0874038378646432+COS(1.91495843382934*COS(0.179326103664357*B64)))-2.04234628259225*(-4.02543794144377+SIN(0.279982028875551*(8.14479154149258+(286.853571302021*B64)/(COS((4.5113192098519*(4.38888348998079-2.57110384654335*B64))/B64)*COS(0.426016048257109*B64))+0.228866264528742/(0.458492073235626+(4.74492017588741*SIN(0.755805386848657*B64))/B64)))))))))/(1.9070449451209+4.04618419368851*B64)))))/(B64*COS(4.38888348998079/SIN((0.250370445694789*COS(B64)*COS(1.3750577389378*SIN(4.38888348998079*SIN(B64))))/(COS(0.617974831290765-4.26212605373046*(1.79369938948017+B64+4.46018813508017*COS(1.13007966903571-COS(2.55680093540035+2.85369664524703/B64))))*SIN(2.81579124296115+0.733686745724532*(0.997483071903992*(-4.43386482858191-3.14383711712105*SIN(3.26326372784542*COS(0.745042283995865+4.38888348998079*SIN(B64))))-(2.33541554522187+1.07642438888524/SIN(B64))*SIN((2.25711826043782*COS(24.7968591818679/(COS(0.155475435806166*(-0.970158169284869+SIN(B64)))*COS(3.10463810559498*(-2.53538001515763+B64-0.992983110633093*(-8.77364090383746+1.32790216254556*(-0.833245010372747+0.197098093251466*B64-0.00663681899807356*SIN(3.04605526034252+4.54895958232256*COS(3.53286308706162*SIN(2.35151374678552*SIN(1.00142880693641/B64)))))))))-2.7676129357411*(1.64686568436068+0.495255411950829*(-4.83333429355996+COS(0.384595740834949*(1.50704551792392*B64+0.524774328474636*(0.498669774984871+4.19054462638296*COS((0.0508856228504946*COS(B64)*(-4.65322492563405-0.70433848197628*(-10.5282948290564-0.518128807244517*(-0.0398437791555164-96.2657448521152*(-3.30386236010148-9.74722748499912*COS(B64))*COS(1.06282763033982*B64))))*(-2.41640103524547-3.14383711712105*COS(1.26379680953426*COS(0.693935322170248*B64)))*(4.61366923575936+5.7262367634124*SIN(7.2701303077199*(-2.76701553574705+0.0346994035652252*(-1.0034425620328-0.292203822137493*B64))*B64)-0.993794843867237*(4.62407622482673-84.9302750429841*COS(3.76696487679641*B64*SIN(4.38888348998079+B64))-8.7638389103024/((-0.0760506773916294-4.04618419368851*SIN(2.95121604831838*COS(0.228866264528742-1.31964592815584/B64)))*(-4.02543794144377+3.26868103830189*SIN(0.405124696031046*(-4.01236775500626-3.53977960545111*(-7.56253769230352+0.303722392808812*(1.5479690960655-1.06185941109922/((0.464011286218211-B64)*COS(4.20226414462264*B64))+0.286022576314408*(-0.0319382149269121+SIN(B64)))-4.55783984221592*SIN(0.704954142161488*B64*SIN(0.999206341635794*(-0.510108221218374+2.95121604831838*COS(0.497489917065028*(0.228866264528742+B64)))))))))))))/(-4.61159416251987/(-0.588564233672441+1.54930788009319*COS(4.02543794144377-8.89536832041086*SIN(3.53977960545111+0.428189322472372*(0.0943637099440274+2.90032775970771/(0.464011286218211+B64)-0.179378591152303*B64)))+0.113360324107389*B64*(2.60995781336344-96.2657448521152*COS(2.5117741483551*SIN(B64))*(4.02543794144377-1.42226738378444*SIN(B64))))+1.96697100595367/(-4.01236775500626+0.711722780484071*(5.47372386555167+(-0.510108221218374+SIN(0.0104239707108729-B64))*SIN(6.03615085257551*(4.82167162146245+0.167565214049411*(0.228866264528742+B64)+0.213641279321011*B64)*B64)))))))))*SIN(B64))))/A64))))))*SIN(2.48548347013926*COS(0.970158169284869-COS(0.796749079294485*B64*(1.75104353123216+B64)))))))))/(-7.59841351743161-0.0023013249626701*B64*SIN(1.51710578095748*(-2.33541554522187+SIN(0.213432382182193+1.32336584838561*B64))))))))/(-2.84355529717235-0.187768283577164*SIN(0.947274064822019*(3.32168059384751+B64)))))))</f>
      </c>
      <c r="BJ64">
        <f>-3.19244398732623+1.12586549431762/(2.08956232517353-14.3847669140417*COS(17.8628331842245*(-2.04789184159191-2.53538001515763*A64))*COS(2.34127318896247*B64))-0.116827522015499*(-0.0463344736960289+COS(0.45017225038641-COS((-0.200899973516642+B64)*(3.8637241772538+0.891941454495948*COS(0.454538252181423*(-4.54895958232256+B64))*(-2.99428964346217+4.38888348998079/(0.972437103038873-0.930766521179757*B64)+10.257296978812*SIN(0.970645957317775*(3.8647768204005+SIN(4.13034075983652+0.68427529911992*B64)*(-1.66169941542143-SIN(0.0336206493084471*SIN(B64)))))))))+(-9.57012350287464*COS(6.26506655935736*Csc(0.89022335658841*COS(1.66169941542143+B64))))/(-4.02543794144377-0.0462562038823284*SIN(1.68307575195236+COS(0.382342177008861*(-2.40026564724377-0.293273057904527*COS(0.352073807669771*SIN(4.38888348998079*B64)*SIN((2.02441800101748*(-0.822039589011056+1.91241527905177*(0.0104239707108729-B64)-0.916567894734818*(4.91889103745603+B64))*(B64-0.376546788699777*(-1.0034425620328+SIN((13.6682093364167*(-4.02543794144377+4.12128452096706*SIN(3.04605526034252+0.156200252899901*A64*COS((0.287585148563419+0.0139686638929919*COS((4.29187463600296*COS(4.38888348998079+B64))/(1.66241695692097-1.96036832657105*(1.02778568089134-B64)*SIN(12.642440807505+B64*COS(0.179272778479524*(-3.07062809023029+0.195487678412255*B64+2.31524876760832*COS(0.0865514593704007*SIN(B64)))))-1.4614001137936*(-3.56575756335229+0.0333904022707034*(1.34169562517324+2.78520763403669/(-0.784142200017842-1.1249515224028*COS(12.423181429905*B64))+0.438329003430628*(-4.02543794144377+SIN(0.279982028875551*(8.14479154149258+(-45.8848183789036*B64)/(COS((4.5113192098519*(4.38888348998079-2.57110384654335*B64))/B64)*COS(0.371853168252836*B64))+0.228866264528742/(7.13479293766586+(-4.74492017588741*SIN(1.11428896524311*B64))/B64)))))))))/(1.9070449451209+4.04618419368851*B64)))))/(B64*COS((2.23129038338461*B64)/SIN(5.46417601023882+(0.0751578427688716*COS(3.19178123630727*SIN(B64)))/(COS(6.89692498451458*(-1.53640907656428+B64-COS(2.55680093540035+2.85369664524703/B64)))*SIN(2.81579124296115+0.733686745724532*(0.997483071903992*(-4.70122061556332-3.14383711712105*SIN(3.26326372784542*COS(0.745042283995865+4.38888348998079*SIN(B64))))-(2.33541554522187+1.07642438888524/SIN(B64))*SIN((2.25711826043782*COS(47.1378037903259/(COS(0.150835764170477*B64)*COS(3.10463810559498*(-2.53538001515763+B64-1.0468237404445*(-2.05993751026681+1.32790216254556*(-0.238859456207631+0.300457585173198*B64+1.64011751913756*(4.75123511441602-2.09984831872697*SIN(3.04605526034252+4.54895958232256*COS(3.53286308706162*SIN(2.35151374678552*SIN(1.00142880693641/B64))))))))))-2.7676129357411*(1.64686568436068+0.495255411950829*(-4.83333429355996+COS(0.384595740834949*(1.50704551792392*B64+0.196671547872117/(0.498669774984871+4.19054462638296*COS((0.304197241118503*COS(B64)*(-3.38373629140373-0.830881008288191*(-10.5282948290564-0.518128807244517*(-0.0398437791555164-96.2657448521152*(-3.30386236010148-2.14356255579253*COS(B64))*COS(1.06282763033982*B64))))*(-2.41640103524547-3.14383711712105*COS(1.26379680953426*COS(0.693935322170248*B64)))*(1.96697100595367/(-4.01236775500626+0.711722780484071*(-11.3501183638935+3.07455604918613*SIN(0.0104239707108729-B64)*SIN(4.00289104319808*(-1.17258553312608-0.328132337430241*(0.228866264528742+B64)+0.213641279321011*B64)*B64)))-4.61159416251987/(-0.588564233672441+1.54930788009319*COS(0.464011286218211+8.89536832041086*SIN(3.53977960545111+0.428189322472372*(-2.22132832222866+2.90032775970771/(0.464011286218211+B64)-0.247268267717842*B64)))+(-2.36046905814184*(2.60995781336344-1.02680649345304*COS(3.40769579713652*B64)*(4.02543794144377-1.42226738378444*SIN(B64))))/(-4.02543794144377+3.26868103830189*SIN(0.405124696031046*(-4.01236775500626+1.54444395209071*(-7.56253769230352-0.397749655720089*(1.5479690960655+1.38100485552734/((0.464011286218211-B64)*COS(4.20226414462264*B64))+0.286022576314408*(-0.0319382149269121+SIN(B64)))-4.55783984221592*SIN(4.83821679162844*B64*SIN(0.179272778479524*(-0.510108221218374+2.95121604831838*COS(0.497489917065028*(0.228866264528742+B64))))))))))))/(4.61366923575936-0.999785323978975*(4.29976519817765-60.2054598321291*COS(3.76696487679641*B64*SIN(4.38888348998079+B64))-449512555508300000/(-0.21125249507606-4.04618419368851*SIN(2.95121604831838*COS(0.228866264528742-10.3765963781486/B64))))-2.41089222844118*SIN(10.6328019912307*B64*(-2.76701553574705+0.0346994035652252*(-1.0034425620328+0.146141408602355*(1.8052333783649+B64)))*COS(0.556153597123559*SIN(0.970645957317775*(3.8647768204005-0.615351434947489*(0.0398437791555164+0.68427529911992*B64)))))))))))*SIN(B64))))/A64))))))*SIN(0.102880699536384-COS(0.970158169284869-COS(0.796749079294485*B64*(1.75104353123216+B64)))))))))/(-7.59841351743161-0.000112926239459104*B64))))))*SIN(0.970645957317775*(3.8647768204005+1.62058025943827*SIN(0.21469815156228-0.68427529911992*B64)))))</f>
      </c>
      <c r="BK64">
        <f>-3.19244398732623+1.12586549431762/(2.08956232517353-14.3847669140417*COS(17.8628331842245*(-2.04789184159191-2.53538001515763*A64))*COS(2.34127318896247*B64))-0.116827522015499*(-0.0463344736960289+COS(0.45017225038641-COS((-0.200899973516642+B64)*(3.8637241772538+0.891941454495948*COS(0.454538252181423*(-4.54895958232256+B64))*(-2.99428964346217+4.38888348998079/(-6.45816380592759-0.930766521179757*B64)+10.257296978812*SIN(0.970645957317775*(3.8647768204005+SIN(0.0398437791555164+0.68427529911992*B64)*(-1.66169941542143-SIN(0.0336206493084471*SIN(B64)))))))))+(-9.57012350287464*COS(6.26506655935736*Csc(0.89022335658841*COS(1.66169941542143-B64))))/(-4.02543794144377+3.89778188649779*SIN(1.68307575195236+COS((1.0164624713026*(-2.40026564724377-0.293273057904527*COS(0.352073807669771*SIN(4.38888348998079*B64)*SIN((1.11596601165107*(4.01236775500626+0.647482220799467*(-3.2899633919266+1.91241527905177*(0.0104239707108729-B64)-0.916567894734818*(4.91889103745603+B64)))*(B64-0.376546788699777*(-1.0034425620328+SIN((13.6682093364167*(-4.02543794144377+4.12128452096706*SIN(3.04605526034252+0.756294601786745*A64*COS(2.34127318896247*B64)*COS((-3.89983574117648+0.0139686638929919*COS((4.49810867871241*COS(4.38888348998079+B64))/(1.66241695692097-1.96036832657105*(0.0104239707108729-B64)*SIN(12.642440807505*B64*COS(0.179272778479524*(-3.07062809023029+0.0691776291570159*B64+0.966809356649144*COS(1.83745493597157*SIN(0.884187666036016*(3.8647768204005-SIN(0.683732218305354*B64)*(-1.66169941542143-SIN(0.0629521986177826*SIN(B64)))))))))-1.4614001137936*(-3.56575756335229+0.0333904022707034*(0.0178168467838976+2.78520763403669/((0.984223326634907*COS(1.5505125154381*B64))/(0.249313134655931+6.87819645143681*B64)+3.10463810559498/(-0.0410693641686142+4.04618419368851*COS(1.91495843382934*COS(0.228866264528742*SIN(0.783541008254785*B64)))))-2.04234628259225*(-4.02543794144377+SIN(0.279982028875551*(8.14479154149258+(-45.8848183789036*B64)/(COS((4.5113192098519*(4.38888348998079-2.57110384654335*B64))/B64)*COS(0.371853168252836*B64))+0.228866264528742/(0.458492073235626+(4.74492017588741*SIN(1.07039612175432*B64))/B64)))))))))/(1.9070449451209+4.04618419368851*B64)))))/(B64*COS((2.23129038338461*B64)/SIN(1.32239027642284+(-0.236425596508051*COS(B64)*COS(1.3750577389378*SIN(4.38888348998079*SIN(B64))))/(COS(6.89692498451458*(1.79369938948017+B64+0.224205789019262*(1.13007966903571-COS(2.55680093540035+2.85369664524703/B64))))*SIN(2.81579124296115+0.733686745724532*(0.997483071903992*(-4.84819983677129-3.14383711712105*SIN(3.26326372784542*COS(0.745042283995865+4.38888348998079*SIN(B64))))-(2.33541554522187+1.07642438888524/SIN(B64))*SIN((2.25711826043782*COS(40.0597560166563/(COS(0.150835764170477*B64)*COS(3.10463810559498*(-2.53538001515763+B64-0.550799529526559*(-8.77364090383746+1.32790216254556*(-0.446299593328702+0.298925166728684*B64+1.64011751913756*(4.75123511441602-0.104194893193397*SIN(3.04605526034252+4.54895958232256*COS(3.53286308706162*SIN(2.35151374678552*SIN(1.00142880693641/B64))))))))))-2.7676129357411*(1.64686568436068+0.495255411950829*(-4.83333429355996+COS(0.384595740834949*(1.50704551792392*B64+0.196671547872117/(0.498669774984871+4.19054462638296*COS(0.130821662147091*(-1.26221974320673-0.70433848197628*(-10.5282948290564-0.518128807244517*(-0.0398437791555164-96.2657448521152*(-3.30386236010148+10.4409745107485*COS(B64))*COS(1.06282763033982*B64))))*(-2.41640103524547-3.14383711712105*COS(0.104944825667732*COS(0.693935322170248*B64)))*(4.61366923575936+5.7262367634124*SIN(7.2701303077199*B64*(-2.76701553574705+0.0346994035652252*(-1.0034425620328-0.292203822137493*(4.54170879037296+B64))))-0.999785323978975*(4.55715261915801-84.9302750429841*COS(3.76696487679641*B64*SIN(4.38888348998079+B64))+1.02615493643776*10^18/(-0.21125249507606-4.04618419368851*SIN(2.95121604831838*COS(0.228866264528742-1.31964592815584/B64))))))))))*SIN(B64))))/A64))))))*SIN(0.102880699536384-COS(0.970158169284869-COS(0.796749079294485*B64*(1.75104353123216+B64)))))))))/(-7.59841351743161-0.000246958146621201*B64*SIN(1.51710578095748*(-2.33541554522187+SIN(0.213432382182193+1.32336584838561*B64))))))))/(-2.84355529717235-0.187768283577164*SIN(0.947274064822019*(3.32168059384751+B64)))))*SIN(0.970645957317775*(3.8647768204005+0.680634131508929*SIN(0.21469815156228-0.68427529911992*B64)))))</f>
      </c>
      <c r="BL64">
        <f>-2.53538001515763+0.778499045397058/(1.75104353123216+6.71358746348701*COS(33.2138636553604*(3.85548390218424-1.22028522025927*A64))*COS(2.34127318896247*B64))-1.17395074656324/(-0.102880699536384+COS(0.970158169284869-COS((-4.4799701720476+0.476577364714937*(12.8847522437049+A64-2.44443881102134/B64))*(-8.08659236886415+B64)))-2.44884994123778/(-4.02543794144377+0.294733137896549*SIN(0.867277469748485-COS(10.4210669354735*(-0.189309768993577+0.493262271901336*(5.12649419432822+4.38417312211862/(-1.6911420937038+4.38888348998079/B64))))+(19.7456867666596*COS(0.315118259777248*B64))/(-4.02543794144377+14.2267368128445*SIN(1.68307575195236+COS(0.570898547743601/(COS(2.81718899581378*SIN(1.32336584838561*SIN(0.987711766462689*(-0.970158169284869+COS(17.9148737532156*COS(4.38888348998079*B64))))))*(3.69848324037571-0.085288534571217*SIN(4.172523531424+0.977040748286438*(-1.0034425620328+B64))))))))))</f>
      </c>
      <c r="BM64">
        <f>-2.53538001515763+0.778499045397058/(1.75104353123216+6.71358746348701*COS(33.2138636553604*(3.85548390218424-1.22028522025927*A64))*COS(2.34127318896247*B64))-1.17395074656324/(-0.102880699536384+COS(0.970158169284869-COS((-4.4799701720476+0.476577364714937*(12.8847522437049+A64-2.44443881102134/B64))*(-8.08659236886415+B64)))-3.0702164658237/(-4.02543794144377+0.294733137896549*SIN(0.867277469748485-COS(10.4210669354735*(-0.189309768993577+0.493262271901336*(5.12649419432822+4.38417312211862/(-1.6911420937038+4.38888348998079/B64))))+(19.7456867666596*COS(0.315118259777248*B64))/(-4.02543794144377+14.2267368128445*SIN(1.68307575195236+COS(0.570898547743601/(COS(2.81718899581378*SIN(1.32336584838561*SIN(0.987711766462689*(-0.970158169284869+COS(17.9148737532156*COS(4.38888348998079*B64))))))*(3.69848324037571-0.085288534571217*SIN(4.172523531424+0.977040748286438*(-1.0034425620328+B64))))))))))</f>
      </c>
      <c r="BN64">
        <f>-2.53538001515763+0.778499045397058/(1.75104353123216+6.71358746348701*COS(33.2138636553604*(3.85548390218424-1.22028522025927*A64))*COS(2.34127318896247*B64))-1.17395074656324/(-0.102880699536384+COS(0.970158169284869-COS((-4.4799701720476+0.476577364714937*(12.3834220756504+A64-2.44443881102134/B64))*(-8.08659236886415+B64)))+2.26632519511585/(-4.02543794144377+0.294733137896549*SIN(0.867277469748485-COS(10.4210669354735*(-0.189309768993577+0.493262271901336*(5.12649419432822+4.38417312211862/(-2.12750102800033+4.38888348998079/B64))))+(19.7456867666596*COS(0.315118259777248*B64))/(-4.02543794144377-4.75123511441601*(-4.01236775500626-SIN(1.68307575195236+COS(0.570898547743601/(COS(2.81718899581378*SIN(1.32336584838561*SIN(0.987711766462689*(-0.970158169284869+COS(17.9148737532156*COS(4.38888348998079*B64))))))*(3.69848324037571-0.085288534571217*SIN(4.172523531424+0.977040748286438*(-1.0034425620328+B64)))))))))))</f>
      </c>
      <c r="BO64">
        <f>-2.53538001515763-1.17395074656324/(-0.102880699536384+COS(0.970158169284869-COS((-5.73234392829489+0.476577364714937*(3.59973874652164-0.30032805677058*B64))*(-8.08659236886415+B64)))-2.44884994123778/(-4.02543794144377+0.294733137896549*SIN(0.867277469748485-COS(10.4210669354735*(-0.189309768993577+0.493262271901336*(5.12649419432822+4.38417312211862/(-2.12750102800033+4.38888348998079/B64))))+(19.7456867666596*COS(0.315118259777248*B64))/(-4.02543794144377-4.75123511441601*(-4.01236775500626-SIN(1.68307575195236+COS(0.501173997796498/(B64*COS(2.81718899581378*SIN(1.32336584838561*SIN(0.987711766462689*(-0.970158169284869+COS(17.9148737532156*COS(4.38888348998079*B64))))))))))))))+0.778499045397058/(1.75104353123216-1.93163519161352*COS(33.2138636553604*(3.85548390218424-1.22028522025927*A64))*COS(2.34127318896247*B64)*(-0.481943707124545+0.236425596508051/(COS(6.89692498451458*(-2.45200857029818+B64))*SIN(2.81579124296115+0.733686745724532*((-2.25711826043782*COS(1763.29818529963/(COS(0.150835764170477*B64)*(-2.69489162896542+COS(3.10463810559498*(-2.53538001515763+B64-1.97935092928286*(-8.77364090383746-3.07062809023029*(-0.446299593328702+0.00298814217242901*B64+3.36902552858082*COS(B64)+1.64011751913756*(4.75123511441602-0.104194893193397*SIN(3.04605526034252+1.54444395209071*COS(3.53286308706162*SIN(2.35151374678552*SIN(1.00142880693641/B64)))))))))))+2.7676129357411*(1.64686568436068+0.495255411950829*(-4.83333429355996+COS(0.384595740834949*(-0.0096492048554675+0.343377882179898*(4.38888348998079+B64))))*SIN(B64)))*(4.58467139413441-2.08956232517353*SIN(B64)))/A64+0.997483071903992*(-4.85870348444865-3.14383711712105*SIN(3.26326372784542*COS(0.745042283995866+4.38888348998079*SIN(B64)))))))))</f>
      </c>
      <c r="BP64">
        <f>-2.53538001515763+0.821650834584695/(1.75104353123216+6.71358746348701*COS(33.2138636553604*(3.85548390218424-1.22028522025927*A64))*COS(2.34127318896247*B64))-1.17395074656324/(-0.102880699536384+COS(0.970158169284869-COS((-4.4799701720476+0.476577364714937*(12.8847522437049+A64-2.44443881102134/B64))*(-8.08659236886415+B64)))-2.44884994123778/(-4.02543794144377+0.294733137896549*SIN(0.867277469748485-COS(10.4210669354735*(-0.189309768993577+0.493262271901336*(5.12649419432822+4.38417312211862/(-2.12750102800033+4.38888348998079/B64))))+(19.7456867666596*COS(0.315118259777248*B64))/(-4.02543794144377+14.2267368128445*SIN(1.68307575195236+COS(0.570898547743601/(COS(2.81718899581378*SIN(1.32336584838561*SIN(0.987711766462689*(-0.970158169284869+COS(17.9148737532156*COS(1.89585059019769/(-8.68751137060312+0.601793555873873*(0.0104239707108729-B64)*SIN(0.179272778479524*(-2.14264276460126-0.993480082000876*B64)*B64*(3.93978482603949+0.997483071903992*COS(3.49622751072893+1.32336584838561*SIN(3.26326372784542*COS(1.9070449451209*COS(4.38888348998079*B64))))*(-8.89161936473553-0.187768283577164*SIN(0.947274064822019*(3.32168059384751+B64))))))))))))*(3.69848324037571-0.085288534571217*SIN(4.172523531424+0.977040748286438*(-1.0034425620328+B64))))))))))</f>
      </c>
      <c r="BQ64">
        <f>-0.715614181593226+0.778499045397058/(1.75104353123216+6.71358746348701*COS(28.5611498917064*(3.85548390218424-1.22028522025927*A64))*COS(2.34127318896247*B64))</f>
      </c>
      <c r="BR64">
        <f>-2.53538001515763+0.778499045397058/(1.75104353123216-0.930939425058453*COS(0.498669774984871/A64)*COS(30.6267439013831*(3.85548390218424-1.22028522025927*A64))*COS(2.34127318896247*B64))-1.17395074656324/(-0.102880699536384+COS(0.970158169284869-COS((-8.08659236886415+B64)*(-4.4799701720476-0.341076373801376*(4.14738263638421+A64-2.44443881102134/B64-2.85369664524703*(-4.0960305754739+4.10302537581516*(-1.22028522025927+0.010005966605881*A64)*COS((5.81764923750462*COS(4.38888348998079+B64)*SIN(0.534714488090634*COS(3.10463810559498*(-3.26428930183994+B64))*COS(0.155475435806166*(-0.970158169284869+B64))))/(-2.46792380291555+0.711722780484071*(-11.3501183638935+(-0.510108221218374+SIN(0.0104239707108729-B64))*SIN(6.03615085257551*(4.82167162146245-0.451281666552392*(0.228866264528742+B64)+0.213641279321011*B64)*B64))-1.96036832657105*(0.0104239707108729-B64)*SIN(12.642440807505*B64*COS(0.179272778479524*(-3.07062809023029+0.0691776291570159*B64+0.966809356649144*COS(2.64427967123349+0.228866264528742*SIN(B64)))))-0.45017225038641*(-3.56575756335229+0.0333904022707034*(-0.383557820979713+2.78520763403669/(3.10463810559498/(-0.0410693641686142+4.04618419368851*COS(0.212951183376325*COS(0.228866264528742*SIN(0.425711707191754*B64))))-0.754178171033725*COS(3.48749934416123*(-4.24321362335637+SIN(B64))))-1.2317908493828*(-2.41640103524547+SIN(0.279982028875551*(5.0401534358976+B64+(-45.8848183789036*B64)/(COS((4.5113192098519*(5.88535920444246-3.84759446571111*B64))/B64)*COS(0.371853168252836*B64))+0.228866264528742/(0.458492073235626+(4.74492017588741*SIN(1.07039612175432*B64))/B64)))))))))))))+0.165935022714804*SIN(3.43689890591473-COS(10.4210669354735*(1.99594335397759+0.493262271901336*(5.12649419432822-1.51547754764245/(-2.12750102800033+4.38888348998079/B64))))+(19.7456867666596*COS(0.315118259777248*B64))/(-4.02543794144377+0.45017225038641*(-4.01236775500626-SIN(1.68307575195236+COS((1.00252327900784*(0.675414338333634+2.22946329466955/(COS(B64)*(1.96697100595367/(-4.01236775500626+0.711722780484071*(-5.14314724672842-(-0.510108221218374+SIN(0.0104239707108729-B64))*SIN(3.23243616075294*(4.82167162146245+0.0823120999176122*(0.228866264528742+B64)+0.213641279321011*B64)*B64)))-4.61159416251987/(3.67369281647034+1.54930788009319*COS(0.464011286218211-2.1873394434784*SIN(3.53977960545111+0.428189322472372*(-2.22132832222866+2.90032775970771/(0.464011286218211+B64)+0.251759540947922*B64)))+0.113360324107389*B64*(2.60995781336344-96.2657448521152*COS(3.40769579713652*B64)*(-4.02543794144377-SIN(1.42226738378444*SIN(B64)))))))))/(COS(0.464011286218211*SIN(1.32336584838561*SIN(0.987711766462689*(-0.970158169284869+COS(17.9148737532156*COS(0.227848381549171*B64))))))*(3.69848324037571+0.085288534571217*SIN(0.733686745724532*(-(2.33541554522187+1.07642438888524/SIN(B64))*SIN((2.25711826043782*COS(2.7676129357411*(1.64686568436068+0.495255411950829*COS(B64)*(-4.83333429355996+COS(1.28705698413417*(1.50704551792392*B64+0.0395560655776378/COS(0.144691715076527+0.204948333879852/B64)))))-17.3218462737165/(COS(0.150835764170477*B64)*COS(3.10463810559498*(-2.53538001515763+B64-0.550799529526559*(-8.77364090383746+1.32790216254556*(-0.446299593328702+0.242868609434218*B64+1.64011751913756*(4.75123511441602-0.104194893193397*SIN(3.04605526034252+4.54895958232256*COS(3.53286308706162*SIN(2.35151374678552*SIN(1.00142880693641/B64))))))))))))/A64)-0.997483071903992*(-4.84819983677129-3.14383711712105*SIN(3.26326372784542*COS(0.745042283995865+4.38888348998079*SIN(B64))))))))))))))</f>
      </c>
      <c r="BS64">
        <f>-2.53538001515763+0.778499045397058/(1.75104353123216-0.930939425058453*COS(0.498669774984871/A64)*COS(30.6267439013831*(3.85548390218424-1.22028522025927*A64))*COS(2.34127318896247*B64))-1.17395074656324/(-0.102880699536384+COS(0.970158169284869-COS((-8.08659236886415+B64)*(-4.4799701720476-0.341076373801376*(4.14738263638421+A64-2.44443881102134/B64-2.85369664524703*(-4.0960305754739+4.10302537581516*(-1.22028522025927+0.010005966605881*A64)*COS((5.81764923750462*COS(4.38888348998079+B64)*SIN(0.534714488090634*COS(3.10463810559498*(-3.26428930183994+B64))*COS(0.155475435806166*(-0.970158169284869+B64))))/(-2.46792380291555+0.711722780484071*(-11.3501183638935+(-0.510108221218374+SIN(0.0104239707108729-B64))*SIN(6.03615085257551*(4.82167162146245-0.451281666552392*(0.228866264528742+B64)+0.213641279321011*B64)*B64))-1.96036832657105*(0.0104239707108729-B64)*SIN(12.642440807505*B64*COS(0.179272778479524*(-3.07062809023029+0.0691776291570159*B64+0.966809356649144*COS(2.64427967123349+0.228866264528742*SIN(B64)))))-0.45017225038641*(-3.56575756335229+0.0333904022707034*(-0.383557820979713+2.78520763403669/(3.10463810559498/(-0.0410693641686142+4.04618419368851*COS(0.212951183376325*COS(0.228866264528742*SIN(0.425711707191754*B64))))-0.754178171033725*COS(3.48749934416123*(-4.24321362335637+SIN(B64))))-1.2317908493828*(-2.41640103524547+SIN(0.279982028875551*(5.0401534358976+B64+(-45.8848183789036*B64)/(COS((4.5113192098519*(5.88535920444246-3.84759446571111*B64))/B64)*COS(0.371853168252836*B64))+0.228866264528742/(0.458492073235626+(4.74492017588741*SIN(1.07039612175432*B64))/B64)))))))))))))+0.179299104591765*COS(171.354165997469/B64)*SIN(3.43689890591473-COS(10.4210669354735*(1.99594335397759+0.493262271901336*(5.12649419432822-1.51547754764245/(-2.12750102800033+4.38888348998079/B64))))+(19.7456867666596*COS(0.315118259777248*B64))/(-4.02543794144377+0.45017225038641*(-4.01236775500626-SIN(1.68307575195236+COS((1.00252327900784*(0.675414338333634+2.22946329466955/(COS(B64)*(1.96697100595367/(-4.01236775500626+0.711722780484071*(-5.14314724672842-(-0.510108221218374+SIN(0.0104239707108729-B64))*SIN(3.23243616075294*(4.82167162146245+0.0823120999176122*(0.228866264528742+B64)+0.213641279321011*B64)*B64)))-4.61159416251987/(3.67369281647034+1.54930788009319*COS(0.464011286218211-2.1873394434784*SIN(3.53977960545111+0.428189322472372*(-2.22132832222866+2.90032775970771/(0.464011286218211+B64)+0.251759540947922*B64)))+0.113360324107389*B64*(2.60995781336344-96.2657448521152*COS(3.40769579713652*B64)*(-4.02543794144377-SIN(1.42226738378444*SIN(B64)))))))))/(COS(0.464011286218211*SIN(1.32336584838561*SIN(0.987711766462689*(-0.970158169284869+COS(17.9148737532156*COS(0.227848381549171*B64))))))*(3.69848324037571+0.085288534571217*SIN(0.733686745724532*(-4.58467139413441*SIN((2.25711826043782*COS(2.7676129357411*(1.64686568436068+0.495255411950829*COS(B64)*(-4.83333429355996+COS(1.28705698413417*(1.50704551792392*B64+0.0395560655776378/COS(0.144691715076527+0.204948333879852/B64)))))-17.3218462737165/(COS(0.150835764170477*B64)*COS(3.10463810559498*(-2.53538001515763+B64-0.550799529526559*(-8.77364090383746+1.32790216254556*(-0.446299593328702+0.242868609434218*B64+1.64011751913756*(4.75123511441602-0.104194893193397*SIN(3.04605526034252+4.54895958232256*COS(3.53286308706162*SIN(2.35151374678552*SIN(1.00142880693641/B64))))))))))))/A64)-0.997483071903992*(-4.84819983677129-3.14383711712105*SIN(3.26326372784542*COS(0.745042283995865+4.38888348998079*SIN(B64))))))))))))))</f>
      </c>
      <c r="BT64">
        <f>-2.53538001515763+0.778499045397058/(1.75104353123216+6.71358746348701*COS(30.6267439013831*(3.85548390218424-1.22028522025927*A64))*COS(2.34127318896247*B64))-1.2666196939553/(-11.2222882944706/(3.69848324037571-0.103482088848126*SIN(2.95438281782893+B64))+(3.89200134589662*COS(0.753159400904593*B64))/(-4.02543794144377+0.294733137896549*SIN(4.07479627487985-COS(7.29748814053158*(-0.189309768993577-0.296391691300352*(4.93633565740369+4.38417312211862/(-1.38639110165225+4.38888348998079/B64))))+(19.7456867666596*COS(0.315118259777248*B64))/(-4.02543794144377+14.2267368128445*SIN(1.68307575195236+COS((1.02019666358136*Sec(B64))/(2.61194505247029+5.4090082053798*SIN(4.96126794189452-B64))))))))</f>
      </c>
      <c r="BU64">
        <f>-2.53538001515763+0.778499045397058/(1.75104353123216+6.71358746348701*COS(30.6267439013831*(3.85548390218424-1.22028522025927*A64))*COS(2.34127318896247*B64))-1.17395074656324/(-0.102880699536384+COS(0.970158169284869-COS((-8.08659236886415+B64)*(4.82167162146245+0.296765101465277*(12.584661969583+A64-2.44443881102134/B64)+0.892008308560504*Csc(1.10214350961724+1.33382928167442*COS(B64)*COS(1.3750577389378*SIN(4.38888348998079*SIN(B64)))))))-2.44884994123778/(-4.02543794144377+0.294733137896549*SIN(0.867277469748485-COS(10.4210669354735*(-0.189309768993577-0.495255411950829*(5.12649419432822+4.38417312211862/(-1.38639110165225+4.38888348998079/B64))*COS(0.454538252181423*(-2.24925584891254-0.179272778479524*(-0.510108221218374+2.95121604831838*COS(0.497489917065028*(0.228866264528742+B64)))))))+(19.7456867666596*COS(0.137725078229943*B64))/(-4.02543794144377+14.2267368128445*SIN(1.68307575195236+COS(0.626946920482001/(3.69848324037571+5.4090082053798*SIN(4.172523531424+0.977040748286438*(-1.0034425620328+B64)))))))))</f>
      </c>
      <c r="BV64">
        <f>-2.53538001515763+0.778499045397058/(1.75104353123216-0.930939425058453*COS(0.498669774984871/A64)*COS(30.6267439013831*(3.85548390218424-1.22028522025927*A64))*COS(2.34127318896247*B64))-1.17395074656324/(-0.102880699536384+COS(0.970158169284869-COS((-8.08659236886415+B64)*(-4.4799701720476-0.341076373801376*(4.14738263638421+A64-2.44443881102134/B64-2.85369664524703*(-4.0960305754739+4.10302537581516*(-1.22028522025927-0.0092562748436248*A64)*COS((5.81764923750462*COS(4.38888348998079+B64)*SIN(0.534714488090634*COS(3.10463810559498*(-3.26428930183994+B64))*COS(0.155475435806166*(-0.970158169284869+B64))))/(1.66241695692097-1.96036832657105*(0.0104239707108729-B64)*SIN(12.642440807505*B64*COS(0.179272778479524*(-3.07062809023029+0.0691776291570159*B64+0.966809356649144*COS(2.64427967123349+0.228866264528742*SIN(B64)))))-0.45017225038641*(-3.56575756335229+0.0333904022707034*(-0.383557820979713+2.78520763403669/(3.10463810559498/(-0.0410693641686142+4.04618419368851*COS(0.212951183376325*COS(0.228866264528742*SIN(0.425711707191754*B64))))-0.754178171033725*COS(3.48749934416123*(-4.24321362335637+SIN(B64))))+2.68050352172264*(-2.41640103524547+SIN(0.279982028875551*(5.0401534358976+B64+(-45.8848183789036*B64)/(COS((4.5113192098519*(5.88535920444246-3.84759446571111*B64))/B64)*COS(0.371853168252836*B64))+0.228866264528742/(0.458492073235626+(4.74492017588741*SIN(1.07039612175432*B64))/B64)))))))))))))+0.165935022714804*SIN(3.43689890591473-COS(10.4210669354735*(1.99594335397759+0.493262271901336*(5.12649419432822-1.51547754764245/(-2.12750102800033+4.38888348998079/B64))))+(19.7456867666596*COS(0.315118259777248*B64))/(-4.02543794144377+0.45017225038641*(-4.01236775500626-SIN(1.68307575195236+COS((1.00252327900784*(0.675414338333634+5.51944878711322/(COS(B64)*(1.96697100595367/(-4.01236775500626+0.711722780484071*(-5.14314724672842-4.04618419368851*B64*SIN(2.93512202034308*(4.82167162146245+0.0823120999176122*(0.228866264528742+B64)+0.213641279321011*B64)*B64)))-4.61159416251987/(3.67369281647034+1.54930788009319*COS(0.464011286218211-2.1873394434784*SIN(3.53977960545111+0.428189322472372*(-2.22132832222866+2.90032775970771/(0.464011286218211+B64)+0.251759540947922*B64)))+0.113360324107389*B64*(2.60995781336344-96.2657448521152*COS(3.40769579713652*B64)*(-4.02543794144377-SIN(1.42226738378444*SIN(B64)))))))))/(COS(0.464011286218211*SIN(1.32336584838561*SIN(0.987711766462689*(-0.970158169284869+COS(17.9148737532156*COS(0.227848381549171*B64))))))*(3.69848324037571+0.085288534571217*SIN(0.733686745724532*(-(2.33541554522187+1.07642438888524/SIN(B64))*SIN((2.25711826043782*COS(2.7676129357411*(1.64686568436068+0.495255411950829*COS(B64)*(-4.83333429355996+COS(1.28705698413417*(1.50704551792392*B64+0.0395560655776378/COS(0.144691715076527+0.204948333879852/B64)))))-17.3218462737165/(COS(0.150835764170477*B64)*COS(3.10463810559498*(-2.53538001515763+B64-0.550799529526559*(-8.77364090383746+1.32790216254556*(-0.446299593328702+0.244821246622017*B64+1.64011751913756*(4.75123511441602-0.104194893193397*SIN(3.04605526034252+4.54895958232256*COS(3.53286308706162*SIN(2.35151374678552*SIN(1.00142880693641/B64))))))))))))/A64)-0.997483071903992*(-4.62453290626782+0.347182790533016*COS(1.51547754764245/(-2.12750102800033+4.38888348998079/B64))-3.14383711712105*SIN(3.26326372784542*COS(0.745042283995865+4.38888348998079*SIN(B64))))))))))))))</f>
      </c>
      <c r="BW64">
        <f>-2.53538001515763+0.778499045397058/(1.75104353123216+6.71358746348701*COS(30.6267439013831*(3.85548390218424-1.22028522025927*A64))*COS(2.34127318896247*B64))-1.17395074656324/(-0.102880699536384+COS(0.970158169284869-COS((-8.08659236886415+B64)*(4.82167162146245+0.296765101465277*(12.584661969583+A64-2.44443881102134/B64)+0.892008308560504*Csc(1.10214350961724+0.591097706029779*COS(B64)*COS(1.3750577389378*SIN(4.38888348998079*SIN(B64)))))))-2.44884994123778/(-4.02543794144377+0.294733137896549*SIN(0.867277469748485-COS(10.4210669354735*(-2.5110825224983+COS(0.454538252181423*(-2.24925584891254-0.179272778479524*(-0.510108221218374+2.95121604831838*COS(0.497489917065028*(0.228866264528742+B64)))))*SIN(B64)*(5.67478471192723+4.38417312211862/(-1.38639110165225+4.38888348998079/B64)-1.96036832657105*(0.0104239707108729-B64)*SIN(12.642440807505*B64*COS(0.179272778479524*(-3.07062809023029+0.0691776291570159*B64+0.966809356649144*COS(0.0865514593704007*SIN(B64)))))-1.4614001137936*(-3.56575756335229+0.0333904022707034*(-1.0034425620328+B64+2.78520763403669/(-1.1249515224028*COS(1.25053959456292*B64)+3.10463810559498/(-0.0410693641686142+4.04618419368851*COS(1.5792805139324*COS(0.228866264528742*SIN(0.621340074663686*B64)))))-2.04234628259225*(-4.02543794144377+SIN(0.279982028875551*(8.14479154149258+(-45.8848183789036*COS(B64))/(COS((4.5113192098519*(4.38888348998079-1.69423398632946*B64))/B64)*COS(0.371853168252836*B64))+0.228866264528742/(2.43585677776938+(4.74492017588741*SIN((0.738452660725532*B64)/COS(0.473808200250788*COS(0.150835764170477*B64)*COS(3.10463810559498*(-2.53538001515763+B64-0.550799529526559*(-8.77364090383746+1.32790216254556*(-0.479615611946378+1.64011751913756*(4.75123511441602-4.05137050842486*B64)+0.00298814217242901*B64-B64/(-4.24321362335637+SIN(1.16961510262995*COS(0.77900829374141/A64))))))))))/B64)))))))))+(19.7456867666596*COS(0.315118259777248*B64))/(-4.02543794144377+14.2267368128445*SIN(1.68307575195236+COS(0.626735530923938/(3.69848324037571+5.4090082053798*SIN(4.172523531424+0.977040748286438*(-1.0034425620328+B64)))))))))</f>
      </c>
      <c r="BX64">
        <f>-2.53538001515763+0.778499045397058/(1.75104353123216+6.71358746348701*COS(30.6267439013831*(3.85548390218424-1.22028522025927*A64))*COS(2.34127318896247*(0.0104239707108729-B64)))-1.17395074656324/(1.52085826862378+COS(0.970158169284869-COS((-8.08659236886415+B64)*(4.82167162146245+0.296765101465277*(12.584661969583+A64-2.44443881102134/B64)+0.892008308560504*Csc(0.347838125305021+(-1.96697100595367*COS(B64)*COS(1.3750577389378*SIN(4.38888348998079*SIN(B64))))/B64)))))</f>
      </c>
      <c r="BY64">
        <f>-2.53538001515763+0.778499045397058/(1.75104353123216+6.71358746348701*COS(30.6267439013831*(3.85548390218424-1.22028522025927*A64))*COS(2.34127318896247*(0.0104239707108729-B64)))-1.17395074656324/(1.52085826862378+COS(0.970158169284869-COS((-8.08659236886415+B64)*(4.82167162146245+0.296765101465277*(12.584661969583+A64-2.44443881102134/B64)+0.892008308560504*Csc(0.347838125305021+(-1.96697100595367*COS(B64)*COS(1.3750577389378*SIN(4.38888348998079*SIN(B64))))/B64)))))</f>
      </c>
      <c r="BZ64">
        <f>-2.53538001515763+0.778499045397058/(1.75104353123216+6.71358746348701*COS(30.6267439013831*(3.85548390218424-1.22028522025927*A64))*COS(2.34127318896247*(0.0104239707108729-B64)))-1.17395074656324/(1.52085826862378+COS(0.970158169284869-COS((-8.08659236886415+B64)*(4.82167162146245+0.296765101465277*(13.1404973993675+A64-2.44443881102134/B64+0.556153597123559*COS(0.360497727172928*B64))+0.892008308560504*Csc(0.347838125305021+(-1.96697100595367*COS(B64)*COS(1.3750577389378*SIN(4.38888348998079*SIN(B64))))/B64)))))</f>
      </c>
      <c r="CA64">
        <f>-2.53538001515763+0.778499045397058/(1.75104353123216+6.71358746348701*COS(30.6267439013831*(3.85548390218424-1.22028522025927*A64))*COS(2.34127318896247*(0.0104239707108729-B64)))-1.17395074656324/(1.52085826862378+COS(0.970158169284869-COS((-8.08659236886415+B64)*(4.82167162146245-0.495255411950829*COS(0.645449502225374*(-4.46491320015797-1.50704551792392*B64))*(13.1404973993675+A64-2.44443881102134/B64+0.556153597123559*COS(0.360497727172928*B64))+0.892008308560504*Csc(0.347838125305021+(-1.96697100595367*COS(B64)*COS(1.3750577389378*SIN(4.38888348998079*SIN(B64))))/B64)))))</f>
      </c>
      <c r="CB64">
        <f>-2.53538001515763+0.787981818347263/(1.75104353123216-3.20373596089422*COS(30.6267439013831*(3.85548390218424-1.22028522025927*A64))*COS(2.34127318896247*B64))-1.17395074656324/(-0.102880699536384+COS(0.970158169284869-COS((-8.08659236886415+B64)*(4.82167162146245+0.570685217482619*(12.584661969583+A64-2.44443881102134/B64)+0.892008308560504*Csc(1.10214350961724+8.3649272768838*COS(B64)*COS(1.3750577389378*SIN(4.38888348998079*SIN(B64)))*Csc(4.32868285742212*COS(3.53977960545111*(-0.0990673640486293+B64)))))))+(2.44885058952523*COS((15.2803726736218*(-1.51710578095748-0.085288534571217*SIN(4.69237334887556+0.977040748286438*(-1.0034425620328+B64))))/B64))/(-1.91275729542212-0.344193203671007*(-2.99428964346217+4.38888348998079/(-2.85369664524702-0.405203078789852*B64)+6.10673313768426*SIN(0.970645957317775*(3.8647768204005+3.01892781434028*SIN(0.0398437791555164+0.68427529911992*B64))))))</f>
      </c>
      <c r="CC64">
        <f>-2.53538001515763+0.787981818347263/(1.75104353123216-3.20373596089422*COS(30.6267439013831*(3.85548390218424-1.22028522025927*A64))*COS(2.34127318896247*B64))-1.17395074656324/(-0.102880699536384+COS(0.970158169284869-COS((-8.08659236886415+B64)*(4.82167162146245+0.570685217482619*(12.584661969583+A64-2.44443881102134/B64)+0.892008308560504*Csc(1.10214350961724+8.3649272768838*COS(B64)*COS(1.3750577389378*SIN(4.38888348998079*SIN(B64)))*Csc(4.32868285742212*COS(3.53977960545111*(-0.0990673640486293+B64)))))))+(2.44885058952523*COS((15.2803726736218*(-1.51710578095748-0.085288534571217*SIN(4.69237334887556+0.977040748286438*(-1.0034425620328+B64))))/B64))/(-1.91275729542212-0.344193203671007*(-2.99428964346217+4.38888348998079/(-2.85369664524702-0.405203078789852*B64)+6.10673313768426*SIN(0.970645957317775*(3.8647768204005+3.01892781434028*SIN(0.0398437791555164+0.68427529911992*B64))))))</f>
      </c>
      <c r="CD64">
        <f>-2.53538001515763+0.787981818347263/(1.75104353123216-3.20373596089422*COS(30.6267439013831*(3.85548390218424-1.22028522025927*A64))*COS(2.34127318896247*B64))-1.17395074656324/(-0.102880699536384+COS(0.970158169284869-COS((-8.08659236886415+B64)*(4.82167162146245+0.892008308560504*Csc(1.10214350961724+8.3649272768838*COS(B64)*COS(1.3750577389378*SIN(4.38888348998079*SIN(B64)))*Csc(2.56273885716467*COS(3.53977960545111*(-0.0990673640486293+B64))))+0.570685217482619*(7.00261675640299+A64+(4.01425577763392*COS(6.87410829084458/B64))/(-1.91275729542212+0.891941454495948*(-2.99428964346217+4.38888348998079/(0.407900594325699-0.999325768576598*B64)+6.10673313768426*SIN(B64)))))))+(2.44885058952523*COS((15.2803726736218*(-1.51710578095748-0.085288534571217*SIN(4.69237334887556+0.977040748286438*(-1.0034425620328+B64))))/B64))/(-1.91275729542212-0.344193203671007*(-2.99428964346217+4.38888348998079/(-2.85369664524702-0.405203078789852*B64)+6.10673313768426*SIN(0.970645957317775*(3.8647768204005+3.01892781434028*SIN(0.0398437791555164+0.68427529911992*B64))))))</f>
      </c>
      <c r="CE64">
        <f>-2.53538001515763+0.780059983330297/(1.75104353123216+0.920770837123875*COS(30.6267439013831*(3.85548390218424-1.22028522025927*A64))*COS(2.33341406131542*B64))-1.17395074656324/(-1.08970726038248-B64+COS(0.970158169284869-COS(8.08659236886415*COS(B64)*(4.82167162146245+0.415665886847509*(1.29769797941223+A64-2.44443881102134/B64)-0.892008308560504/COS(30.9095163742833+(0.579975494035767*COS(B64)*COS(1.3750577389378*SIN(4.38888348998079*SIN(B64))))/SIN(0.234990843821049*(-3.53977960545111+SIN(0.618053781215391*COS(171.354165997469/B64)*SIN(3.43689890591473-COS(10.4210669354735*(1.99594335397759-0.495255411950829*(3.30386236010148-1.51547754764245/(-2.12750102800033+4.38888348998079/B64)+1.83745493597157*COS(2.14621831230364*(-0.720640553761703+0.0149486471701785/(3.85548390218424-1.22028522025927*A64))))*COS(0.332099886715785/SIN(0.867277469748485-COS(10.4210669354735*(-0.189309768993577-0.382095311146127*(3.30386236010148+4.38417312211862/(-1.18506813461532+4.38888348998079/B64)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64)))))))*(B64-8.08845973366274*SIN(B64))))+2.16573234696969/(-4.02543794144377-4.75123511441601*(0.0408477479355928+0.595166291692657*COS(10.4210669354735*(1.48343470593101-0.397977498058071*(3.79253170859851+1.83745493597157*COS(2.14621831230364*(2.46584086298192-COS(0.970158169284869-COS(0.796749079294485*B64*(1.75104353123216+B64))))))))+(12.8048204407246*COS(0.315118259777248*B64))/(-4.02543794144377-4.75123511441601*(-4.01236775500626-SIN(1.68307575195236+COS((0.933698605719809*(-8.08659236886415+B64))/(COS(0.710809971653287*SIN(1.32336584838561*SIN(0.987711766462689*(-0.970158169284869+COS(12.1130486169505*COS(4.38888348998079*B64))))))*(3.69848324037571+0.145215261394385*SIN(4.172523531424+0.977040748286438*(17.8628331842245+B64))))))))))))))))))+(19.7456867666596*COS(0.313659330569682*B64))/(-4.02543794144377-2.48562107855926*(-4.01236775500626-SIN(1.68307575195236+COS(16.1146994045772/(3.69848324037571-0.085288534571217*SIN(4.172523531424+0.977040748286438*(-1.0034425620328+B64)))))))))))+(19.7456867666596*COS(0.315118259777248*B64))/(-4.02543794144377+0.45017225038641*(-4.01236775500626-SIN(1.68307575195236+COS(1.22028522025927*A64)))))))))))))</f>
      </c>
      <c r="CF64">
        <f>-2.53538001515763+0.780059983330297/(1.75104353123216+0.920770837123875*COS(30.6267439013831*(3.85548390218424-1.22028522025927*A64))*COS(2.33341406131542*B64))-1.17395074656324/(-1.08970726038248-B64+COS(0.970158169284869-COS(8.08659236886415*COS(B64)*(4.82167162146245+0.415665886847509*(1.29769797941223+A64+3.04283391879382/B64)-0.892008308560504/COS(30.9095163742833+(0.579975494035767*COS(B64)*COS(1.3750577389378*SIN(4.38888348998079*SIN(B64))))/SIN(0.234990843821049*(-3.53977960545111+SIN(0.618053781215391*COS(171.354165997469/B64)*SIN(3.43689890591473-COS(10.4210669354735*(1.99594335397759-0.495255411950829*(1.69146473519733-0.494723879231552*COS(B64)*(-4.83333429355996+COS(6.09685031462364*(0.204366940786288*B64+0.0395560655776378/COS(0.144691715076527+0.204948333879852/B64)))))*COS(0.332099886715785/SIN(0.867277469748485-COS(10.4210669354735*(-0.189309768993577-0.382095311146127*(3.30386236010148+4.38417312211862/(-1.18506813461532+4.38888348998079/B64)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64)))))))*(B64-8.08845973366274*SIN(B64))))+2.16573234696969/(-4.02543794144377-4.75123511441601*(0.0408477479355928+0.595166291692657*COS(10.4210669354735*(1.48343470593101-0.397977498058071*(3.79253170859851+1.83745493597157*COS(2.14621831230364*(2.46584086298192-COS(0.970158169284869-COS(0.796749079294485*B64*(1.75104353123216+B64))))))))+(12.8048204407246*COS(0.315118259777248*B64))/(-4.02543794144377-4.75123511441601*(-4.01236775500626-SIN(1.68307575195236+COS((0.933698605719809*(-8.08659236886415+B64))/(COS(0.710809971653287*SIN(1.32336584838561*SIN(0.987711766462689*(-0.970158169284869+COS(12.1130486169505*COS(4.38888348998079*B64))))))*(3.69848324037571+0.145215261394385*SIN(4.172523531424+0.977040748286438*(17.8628331842245+B64))))))))))))))))))+(19.7456867666596*COS(0.313659330569682*B64))/(-4.02543794144377-2.48562107855926*(-4.01236775500626-SIN(1.68307575195236+COS(16.1146994045772/(3.69848324037571-0.085288534571217*SIN(4.172523531424+0.977040748286438*(-1.0034425620328+B64)))))))))))+(19.7456867666596*COS(0.315118259777248*B64))/(-4.02543794144377+0.45017225038641*(-4.01236775500626-SIN(1.68307575195236+COS(1.22028522025927*A64)))))))))))))</f>
      </c>
      <c r="CG64">
        <f>-2.53538001515763+0.787981818347263/(1.75104353123216+6.71358746348701*COS(30.6267439013831*(3.85548390218424-1.22028522025927*A64))*COS(2.34127318896247*(0.0104239707108729-B64)))-1.17395074656324/(-0.102880699536384+COS(0.970158169284869-COS((-8.08659236886415+B64)*(4.82167162146245+0.892008308560504*Csc(1.10214350961724-0.489996431446389*(-1.91275729542212+0.891941454495948*(1.79152241468593+4.38888348998079/(-0.888836690323398-0.930766521179757*B64))*COS(0.454538252181423*(-4.54895958232256+B64)))*COS(B64)*COS(1.3750577389378*SIN(4.38888348998079*SIN(B64)))*Csc(4.32868285742212*COS(3.53977960545111*(-0.0990673640486293+B64))))+0.570685217482619*(12.584661969583+A64+(4.01425577763392*COS(6.87410829084458/B64))/(-3.97994282361962+0.891941454495948*COS(0.454538252181423*(1.96697100595367-B64))*(-2.99428964346217+4.38888348998079/(1.12749615696308-0.999325768576598*B64)+6.10673313768426*SIN(B64)))))))+(2.44885058952523*COS((15.2803726736218*(-1.51710578095748-0.085288534571217*SIN(4.69237334887556+0.977040748286438*(-1.0034425620328+B64))))/B64))/(-1.91275729542212-0.344193203671007*(-2.99428964346217+4.38888348998079/(-2.85369664524702-0.405203078789852*B64)+6.10673313768426*SIN(0.970645957317775*(3.8647768204005+3.01892781434028*SIN(0.0398437791555164+0.68427529911992*B64))))))</f>
      </c>
      <c r="CH64">
        <f>-2.53538001515763+0.787981818347263/(1.75104353123216+6.71358746348701*COS(30.6267439013831*(3.85548390218424-1.22028522025927*A64))*COS(2.34127318896247*(0.0104239707108729-B64)))-1.17395074656324/(-0.102880699536384+COS(0.970158169284869-COS((-8.08659236886415+B64)*(4.82167162146245+0.892008308560504*Csc(1.10214350961724-0.489996431446389*(-1.91275729542212+0.891941454495948*(1.79152241468593+4.38888348998079/(-0.888836690323398-0.930766521179757*B64))*COS(0.454538252181423*(-4.54895958232256+B64)))*COS(B64)*COS(1.3750577389378*SIN(4.38888348998079*SIN(B64)))*Csc(4.32868285742212*COS(3.53977960545111*(-0.0990673640486293+B64))))+0.570685217482619*(12.584661969583+A64+(4.01425577763392*COS(6.87410829084458/B64))/(-3.97994282361962+0.891941454495948*COS(0.454538252181423*(1.96697100595367-B64))*(-2.99428964346217+4.38888348998079/(1.12749615696308-0.999325768576598*B64)+6.10673313768426*SIN(B64)))))))+(2.44885058952523*COS((15.2803726736218*(-1.51710578095748-0.085288534571217*SIN(4.69237334887556-1.96697100595367*SIN(0.347838125305021+(-1.96697100595367*COS(B64)*COS(1.3750577389378*SIN(4.38888348998079*SIN(B64))))/B64))))/B64))/(-1.91275729542212-0.344193203671007*(-2.99428964346217+4.38888348998079/(-2.85369664524702-0.405203078789852*B64)+6.10673313768426*SIN(0.970645957317775*(3.8647768204005+3.01892781434028*SIN(0.0398437791555164+0.68427529911992*B64))))))</f>
      </c>
      <c r="CI64">
        <f>-2.53538001515763+0.787981818347263/(1.75104353123216+0.920770837123875*COS(30.6267439013831*(3.85548390218424-1.22028522025927*A64))*COS(2.33341406131542*B64))-1.17395074656324/(-0.102880699536384+COS(0.970158169284869-COS((-8.09244218131859+B64)*(4.82167162146245+0.892008308560504*Csc(1.10214350961724+2.57005674176339*COS(B64)*COS(1.3750577389378*SIN(4.38888348998079*SIN(B64)))*Csc(4.32868285742212*COS(3.53977960545111*(-0.0990673640486293+B64))))+0.570685217482619*(12.584661969583+A64+(4.01425577763392*COS(1.67204813636182/B64))/(-0.663566361640531+0.891941454495948*(-2.99428964346217+4.38888348998079/(0.407900594325699-0.999325768576598*B64)+6.10673313768426*SIN(B64)))))))+(2.44885058952523*COS((15.2803726736218*(-1.51710578095748-0.085288534571217*SIN(4.69237334887556+0.977040748286438*(-1.0034425620328+B64))))/B64))/(-1.91275729542212-0.344193203671007*(-2.99428964346217+4.38888348998079/(-2.85369664524702+0.525563442389905*B64+B64*COS(3.10463810559498*COS(0.891941454495948*(4.38888348998079/(-6.45816380592759-0.930766521179757*B64)+0.216844753627145*(1.64686568436068+32.6562960430631/SIN(4.69237334887556+0.977040748286438*(-1.0034425620328+B64)))+3.10463810559498*A64*SIN(0.970645957317775*(3.30386236010148+3.01892781434028*SIN(0.0398437791555164+0.68427529911992*B64)))))))+6.10673313768426*SIN(0.982847461064206*(3.8647768204005+3.01892781434028*SIN(0.0398437791555164+0.68427529911992*B64))))))</f>
      </c>
      <c r="CJ64">
        <f>-2.53538001515763+0.787981818347263/(1.75104353123216+0.920770837123875*COS(30.6267439013831*(3.85548390218424-1.22028522025927*A64))*COS(2.33341406131542*B64))-1.17395074656324/(-0.102880699536384+COS(0.970158169284869-COS((-8.09244218131859+B64)*(4.82167162146245+0.892008308560504*Csc(1.10214350961724+2.57005674176339*COS(B64)*COS(1.3750577389378*SIN(4.38888348998079*SIN(B64)))*Csc(4.32868285742212*COS(3.53977960545111*(-0.0990673640486293+B64))))-0.133687772985852*(12.584661969583+A64+(4.01425577763392*COS(1.67204813636182/B64))/(-0.663566361640531+0.891941454495948*(-2.99428964346217+4.38888348998079/(0.407900594325699-0.999325768576598*B64)+6.10673313768426*SIN(B64)))))))+(2.44885058952523*COS((15.2803726736218*(-1.51710578095748-0.085288534571217*SIN(4.69237334887556+0.977040748286438*(-1.0034425620328+B64))))/B64))/(-1.91275729542212-0.344193203671007*(-2.99428964346217+4.38888348998079/(-2.85369664524702+0.525563442389905*B64+B64*COS(3.10463810559498*COS(0.891941454495948*(4.38888348998079/(-6.45816380592759-0.930766521179757*B64)+0.216844753627145*(1.64686568436068+32.6562960430631/SIN(4.69237334887556+0.977040748286438*(-1.0034425620328+B64)))+3.10463810559498*A64*SIN(0.970645957317775*(3.30386236010148+3.01892781434028*SIN(0.0398437791555164+0.68427529911992*B64)))))))+6.10673313768426*SIN(0.982847461064206*(3.8647768204005+B64)))))</f>
      </c>
      <c r="CK64">
        <f>-2.53538001515763+0.780059983330297/(1.75104353123216+0.920770837123875*COS(30.6267439013831*(3.85548390218424-1.22028522025927*A64))*COS(2.3364983618542*B64))-1.17395074656324/(-1.08970726038248-B64+COS(0.970158169284869-COS(4.19086399424798*COS(B64)*SIN(B64))))</f>
      </c>
      <c r="CL64">
        <f>-2.53538001515763+0.780059983330297/(1.75104353123216+0.920770837123875*COS(30.6267439013831*(3.85548390218424-1.22028522025927*A64))*COS((2.26232388633918*B64)/SIN((4.46491320015797*(0.0104239707108729-B64))/B64)))-1.17395074656324/(-4.02543794144377-2.48562107855926*(-4.01236775500626-SIN(1.68307575195236+COS(0.244046543898768/B64))))</f>
      </c>
      <c r="CM64">
        <f>-2.53538001515763+0.780059983330297/(1.75104353123216+0.920770837123875*COS(30.6267439013831*(3.85548390218424-1.22028522025927*A64))*COS((2.26232388633918*B64)/SIN((4.46491320015797*(0.0104239707108729-B64))/B64)))-1.17395074656324/(-4.02543794144377-2.48562107855926*(-4.01236775500626-SIN(1.68307575195236+COS(0.244046543898768/B64))))</f>
      </c>
      <c r="CN64">
        <f>-2.53538001515763+0.780059983330297/(1.75104353123216+0.920770837123875*COS(30.6267439013831*(3.85548390218424-1.22028522025927*A64))*COS((2.26232388633918*B64)/SIN((4.46491320015797*(0.0104239707108729-B64))/B64)))-1.17395074656324/(-4.02543794144377-2.48562107855926*(-4.01236775500626-SIN(1.68307575195236+COS(0.244046543898768/B64))))</f>
      </c>
      <c r="CO64">
        <f>-2.53538001515763+0.780059983330297/(1.75104353123216+0.920770837123875*COS(30.6267439013831*(3.85548390218424-1.22028522025927*A64))*COS((2.26232388633918*B64)/SIN((4.46491320015797*(0.0104239707108729-B64))/B64)))-1.17395074656324/(-4.02543794144377-2.48562107855926*(-4.01236775500626-SIN(1.68307575195236+COS(0.244046543898768/B64))))</f>
      </c>
      <c r="CP64">
        <f>-6.48502186754103+0.780059983330297/(1.75104353123216+0.920770837123875*COS(30.6267439013831*(3.85548390218424-1.22028522025927*A64))*COS((2.26232388633918*B64)/SIN((4.46491320015797*(0.0104239707108729-B64))/B64)))</f>
      </c>
      <c r="CQ64">
        <f>-2.53538001515763+0.780059983330297/(1.75104353123216+0.920770837123875*COS(30.6267439013831*(3.85548390218424-1.22028522025927*A64))*COS((2.26232388633918*B64)/SIN((4.46491320015797*(0.0104239707108729-B64))/B64)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64))))))))/(3.69848324037571-0.085288534571217*SIN(0.977040748286438*(-1.0034425620328+B64)-0.085288534571217*SIN(4.69237334887556+0.977040748286438*(-1.0034425620328+B64))))))))</f>
      </c>
      <c r="CR64">
        <f>-2.53538001515763+0.780059983330297/(1.75104353123216+0.920770837123875*COS(30.6267439013831*(3.85548390218424-1.22028522025927*A64))*COS((2.26232388633918*B64)/SIN((4.46491320015797*(0.0104239707108729-B64))/B64)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64))))))))/(3.69848324037571-0.085288534571217*SIN(0.977040748286438*(-1.0034425620328+B64)-0.085288534571217*SIN(4.69237334887556+0.977040748286438*(-1.0034425620328+B64))))))))</f>
      </c>
      <c r="CS64">
        <f>-2.53538001515763+0.787981818347263/(1.75104353123216-0.828257123886134*COS(30.6267439013831*(3.85548390218424-1.22028522025927*A64))*COS(2.3364983618542*B64))-1.17395074656324/(-1.08970726038248-B64+COS(0.970158169284869-COS(3.35351215638373*COS(B64)^2*(4.82167162146245+0.415665886847509*(7.5617222555395+A64+3.04283391879382/B64)-0.892008308560504/COS(30.9095163742833+(0.579975494035767*COS(B64)*COS(1.3750577389378*SIN(4.38888348998079*SIN(B64))))/SIN(0.234990843821049*(-3.53977960545111-SIN(0.757335698941963*COS(171.354165997469/B64)*SIN(3.43689890591473-COS(10.4210669354735*(1.99594335397759-0.495255411950829*COS(0.332099886715785/SIN(0.867277469748485-COS(10.4210669354735*(-0.0821323230144477-0.382095311146127*(3.30386236010148+4.38417312211862/(-1.18506813461532+4.38888348998079/B64)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64)))))))*(B64-8.08845973366274*SIN(B64))))+2.16573234696969/(-4.02543794144377-4.75123511441601*(4.80458120979862+(4.42417907631947*COS(0.315118259777248*B64))/(-4.02543794144377-4.75123511441601*(-0.0463344736960289-SIN(1.68307575195236+COS((0.933698605719809*(-8.08659236886415+B64))/(COS(0.710809971653287*SIN(1.32336584838561*SIN(0.987711766462689*(-0.970158169284869+COS(12.1130486169505*COS(4.38888348998079*B64))))))*(0.0104239707108729-B64+0.145215261394385*SIN(4.172523531424+0.977040748286438*(17.8628331842245+B64)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64))))-0.113225606212894*COS(B64))*COS(0.332099886715785/SIN(0.867277469748485+2.62583154338191*COS(0.313659330569682*B64)-COS(1.50473634000143*(-0.189309768993577-0.382095311146127*(3.30386236010148+4.38417312211862/(-1.18506813461532+4.38888348998079/B64)+1.83745493597157*COS(0.596752411656072*(-3.81221146125725-0.610038504065784*(-1.66169941542143+COS(6.17799041170864/A64))+COS(2.53538001515763+1.17395074656324/(-0.102880699536384+COS(1.54930788009319*SIN((-2.85369664524702+0.525563442389905*B64+B64*COS(3.10463810559498*COS(0.891941454495948*(4.38888348998079/(-6.45816380592759-0.996203716565432*B64)+0.216844753627145*(-3.1671161522807+B64-2.01562374312393*COS(B64))+3.10463810559498*A64*SIN(0.970645957317775*(3.30386236010148+3.01892781434028*SIN(0.0398437791555164+0.68427529911992*B64)))))))*(4.78027452898951+0.0988261080324625*(-0.299426324523994+0.556153597123559*COS(2.81201129084223*SIN(4.38888348998079+3.14383711712105*SIN(3.26326372784542*SIN(3.64384120598492-B64))))))))-2.41668037049394/(-4.02543794144377-4.75123511441601*(-0.10836742529682+(10.8651683445539*COS(0.704120545279541*B64))/(-4.02543794144377-4.75123511441601*(-4.01236775500626-SIN(1.68307575195236+COS((6.45954096046735*(-8.08659236886415+B64))/(3.69848324037571+0.188572790656832*SIN(4.172523531424+0.977040748286438*(17.8628331842245+B64))))))))))))))))))))+(-19.7456867666596*COS(9.97668976511667*COS(1.83745493597157*B64)))/(-4.02543794144377+0.45017225038641*(-4.01236775500626+SIN(1.36297950839016-0.69368257590981*(1.52544079625912+2*A64+3.04283391879382/B64)-COS(1.22028522025927-A64)))))))+(19.7456867666596*COS(0.313659330569682*B64))/(-4.02543794144377-2.48562107855926*(-4.01236775500626-SIN(1.68307575195236+COS((1.18502010407427*(0.675414338333634+0.445738967950897/(-3.53977960545111-SIN(0.720640553761703+0.995871158593384*B64))))/(3.69848324037571-0.085288534571217*SIN(4.172523531424+0.977040748286438*(-1.0034425620328+B64)))))))))*(3.36345130193881+0.998926750306103*COS(B64)*(-4.83333429355996+COS(5.81456547166478*(0.204366940786288*B64+0.0395560655776378/COS(3.43984988479375+0.68427529911992*B64))))*SIN(4.20944892536231*COS(30.6267439013831*(3.85548390218424-1.22028522025927*A64))*COS(2.34127318896247*(0.0104239707108729-B64))))))+(19.7456867666596*COS(0.315118259777248*B64))/(-4.02543794144377+0.45017225038641*(-4.01236775500626-SIN(1.68307575195236+COS(1.22028522025927*A64)))))))))))))</f>
      </c>
      <c r="CT64">
        <f>-2.53538001515763-1.17395074656324/(-1.08970726038248-B64+COS(0.970158169284869-COS(3.23746204424493*COS(B64)*(4.82167162146245+0.415665886847509*(7.22790459282486+A64+3.04283391879382/B64)-0.892008308560504/COS(19.1189505399703+(0.579975494035767*COS(B64)*COS(1.3750577389378*SIN(4.38888348998079*SIN(B64))))/SIN(0.234990843821049*(-3.53977960545111+SIN(0.618053781215391*COS(171.354165997469/B64)*SIN(3.43689890591473-3.9136062699127*COS(0.315118259777248*B64)-COS(10.4210669354735*(3.34177042754182-0.495255411950829*COS(0.332099886715785/SIN(0.867277469748485+13.8797733191252*COS(0.313659330569682*B64)-COS(10.4210669354735*(-0.189309768993577-0.771511632030511*(3.30386236010148+4.38417312211862/(-7.23120876718858+4.38888348998079/B64)+1.83745493597157*COS(0.606314107521993*(-2.53538001515763+B64/(1.52085826862378+COS(B64)))))*SIN(3.53977960545111*(-17.1881574278849+B64))))))*(3.30386236010148+1.83745493597157*COS(2.14621831230364*(-0.720640553761703+0.0149486471701785/(3.85548390218424-1.22028522025927*A64)))+0.998926750306103*COS(B64)*(-4.83333429355996+COS(6.09685031462364*(-1.04594800429935*(-1.36297950839016+COS(1.22028522025927*A64))+0.0395560655776378/COS(0.144691715076527+0.553054737700968/B64))))*SIN(4.20944892536231*COS(30.6267439013831*(3.85548390218424-1.22028522025927*A64))*COS(2.34127318896247*(0.0104239707108729-B64)))))))))))))))+0.787981818347263/(1.75104353123216+0.920770837123875*COS(30.6267439013831*(3.85548390218424-1.22028522025927*A64))*COS(1.75104353123216+0.920770837123875*COS(30.6267439013831*(3.85548390218424-1.22028522025927*A64))*COS((2.26232388633918*B64)/SIN((4.46491320015797*(0.0104239707108729-B64))/B64))))</f>
      </c>
      <c r="CU64">
        <f>-2.53538001515763-1.17395074656324/(-1.08970726038248-B64+COS(0.970158169284869-COS(3.23746204424493*COS(B64)*(4.82167162146245+0.415665886847509*(7.22790459282486+A64+3.04283391879382/B64)-0.892008308560504/COS(19.1189505399703+(0.579975494035767*COS(B64)*COS(1.3750577389378*SIN(4.38888348998079*SIN(B64))))/SIN(0.234990843821049*(-3.53977960545111+SIN(0.618053781215391*COS(171.354165997469/B64)*SIN(3.43689890591473-3.9136062699127*COS(0.315118259777248*B64)-COS(10.4210669354735*(3.34177042754182-0.495255411950829*COS(0.332099886715785/SIN(0.867277469748485+13.8797733191252*COS(0.313659330569682*B64)-COS(10.4210669354735*(-0.189309768993577-0.771511632030511*(3.30386236010148+4.38417312211862/(-7.23120876718858+4.38888348998079/B64)+1.83745493597157*COS(0.606314107521993*(-2.53538001515763+B64/(1.52085826862378+COS(B64)))))*SIN(3.53977960545111*(-17.1881574278849+B64))))))*(3.30386236010148+1.83745493597157*COS(2.14621831230364*(-0.720640553761703+0.0149486471701785/(3.85548390218424-1.22028522025927*A64)))+0.998926750306103*COS(B64)*(-4.83333429355996+COS(6.09685031462364*(-1.04594800429935*(-1.36297950839016+COS(1.22028522025927*A64))+0.0395560655776378/COS(0.144691715076527+0.553054737700968/B64))))*SIN(4.20944892536231*COS(30.6267439013831*(3.85548390218424-1.22028522025927*A64))*COS(2.34127318896247*(0.0104239707108729-B64)))))))))))))))+0.787981818347263/(1.75104353123216+0.920770837123875*COS(30.6267439013831*(3.85548390218424-1.22028522025927*A64))*COS(1.75104353123216+0.920770837123875*COS(30.6267439013831*(3.85548390218424-1.22028522025927*A64))*COS((2.26232388633918*B64)/SIN((4.46491320015797*(0.0104239707108729-B64))/B64))))</f>
      </c>
      <c r="CV64">
        <f>-2.53538001515763-1.17395074656324/(-1.08970726038248-B64+COS(0.970158169284869-COS(3.23746204424493*COS(B64)*(4.82167162146245+0.415665886847509*(7.22790459282486+A64+3.04283391879382/B64)-0.892008308560504/COS(19.1189505399703+(0.579975494035767*COS(B64)*COS(1.3750577389378*SIN(4.38888348998079*SIN(B64))))/SIN(0.234990843821049*(-3.53977960545111+SIN(0.618053781215391*COS(171.354165997469/B64)*SIN(3.43689890591473-3.9136062699127*COS(0.315118259777248*B64)-COS(10.4210669354735*(3.34177042754182-0.495255411950829*COS(0.332099886715785/SIN(0.867277469748485+13.8797733191252*COS(0.313659330569682*B64)-COS(10.4210669354735*(-0.189309768993577-0.771511632030511*(3.30386236010148+4.38417312211862/(-7.23120876718858+4.38888348998079/B64)+1.83745493597157*COS(0.606314107521993*(-2.53538001515763+B64/(1.52085826862378+COS(B64)))))*SIN(3.53977960545111*(-17.1881574278849+B64))))))*(3.30386236010148+1.83745493597157*COS(2.14621831230364*(-0.720640553761703+0.0149486471701785/(3.85548390218424-1.22028522025927*A64)))+0.998926750306103*COS(B64)*(-4.83333429355996+COS(6.09685031462364*(-1.04594800429935*(-1.36297950839016+COS(1.22028522025927*A64))+0.0395560655776378/COS(0.144691715076527+0.553054737700968/B64))))*SIN(4.20944892536231*COS(30.6267439013831*(3.85548390218424-1.22028522025927*A64))*COS(2.34127318896247*(0.0104239707108729-B64)))))))))))))))+0.787981818347263/(1.75104353123216+0.920770837123875*COS(30.6267439013831*(3.85548390218424-1.22028522025927*A64))*COS(1.75104353123216+0.920770837123875*COS(30.6267439013831*(3.85548390218424-1.22028522025927*A64))*COS((2.26232388633918*B64)/SIN((4.46491320015797*(0.0104239707108729-B64))/B64))))</f>
      </c>
      <c r="CW64">
        <f>-2.53538001515763-1.17395074656324/(-1.08970726038248-B64+COS(0.970158169284869-COS(2.62961822039689*COS(B64)*(4.82167162146245+0.415665886847509*(7.22790459282486+A64+3.04283391879382/B64)-0.789446730108993/COS(19.1189505399703+(0.579975494035767*COS(B64)*COS(1.3750577389378*SIN(4.38888348998079*SIN(B64))))/SIN(0.234990843821049*(-3.53977960545111+SIN(0.122592574522691*B64*COS(171.354165997469/B64)*SIN(3.43689890591473-3.9136062699127*COS(0.315118259777248*B64)-COS(10.4210669354735*(3.34177042754182-0.495255411950829*COS(0.332099886715785/SIN(0.867277469748485+13.8797733191252*COS(0.313659330569682*B64)-COS(10.4210669354735*(-0.189309768993577-0.382095311146127*(3.30386236010148+4.38417312211862/(-7.23120876718858+4.38888348998079/B64)+1.83745493597157*COS(0.606314107521993*(-2.53538001515763+B64/(1.52085826862378+COS(B64)))))))))*(3.30386236010148+1.83745493597157*COS(2.14621831230364*(-0.720640553761703+0.0149486471701785/(3.85548390218424-1.22028522025927*A64)))+0.998926750306103*COS(B64)*(-4.83333429355996+COS(6.09685031462364*(-1.04594800429935*(-1.36297950839016+COS(1.22028522025927*A64))+0.0395560655776378/COS(0.144691715076527+0.553054737700968/B64))))*SIN(4.20944892536231*COS(30.6267439013831*(3.85548390218424-1.22028522025927*A64))*COS(2.27046775438192*(0.0104239707108729-B64)))))))))))))))+0.787981818347263/(1.75104353123216+3.5105239358063*COS(30.6267439013831*(3.85548390218424-1.22028522025927*A64))*COS(0.999945670909258*(-3.81221146125725-0.610038504065784*(-1.66169941542143+COS(1.59435500026644/(A64*B64)))+COS(2.53538001515763-1.59564235378922/(0.190119685841844+3.01892781434028*COS(1.54930788009319*SIN(2.30617602209105*B64*(1.430675542427-0.735983794532307*(-0.299426324523994+0.556153597123559*COS(4.19069048026533*SIN(4.38888348998079-3.14383711712105*SIN(3.26326372784542*SIN(2.20644239778946+B64))))))*SIN(B64)))))))*COS(1.75104353123216+0.920770837123875*COS(30.6267439013831*(3.85548390218424-1.22028522025927*A64))*COS((2.26232388633918*B64)/SIN((4.46491320015797*(0.0104239707108729-B64))/B64))))</f>
      </c>
      <c r="CX64">
        <f>-2.53538001515763-1.17395074656324/(-1.08970726038248-B64+COS(0.970158169284869-COS(3.23746204424493*COS(B64)*(4.82167162146245+0.415665886847509*(7.22790459282486+A64+3.04283391879382/B64)-0.892008308560504/COS(19.1189505399703+(0.579975494035767*COS(B64)*COS(1.3750577389378*SIN(4.38888348998079*SIN(B64))))/SIN(0.234990843821049*(-3.53977960545111+SIN(5.03752580502412*B64))))))))+0.787981818347263/(1.75104353123216+0.920770837123875*COS(30.6267439013831*(3.85548390218424-1.22028522025927*A64))*COS(1.75104353123216+0.920770837123875*COS(30.6267439013831*(3.85548390218424-1.22028522025927*A64))*COS((2.26232388633918*B64)/SIN((4.46491320015797*(0.0104239707108729-B64))/B64))))</f>
      </c>
      <c r="CY64">
        <f>-2.53538001515763-1.17395074656324/(-1.08970726038248-B64+COS(0.970158169284869-COS(2.62961822039689*COS(B64)*(4.82167162146245+0.415665886847509*(7.22790459282486+A64+3.04283391879382/B64)-0.892008308560504/COS(19.1189505399703+(0.579975494035767*COS(B64)*COS(1.3750577389378*SIN(4.38888348998079*SIN(B64))))/SIN(0.234990843821049*(-3.53977960545111+SIN(0.122592574522691*B64*COS(171.354165997469/B64)*SIN(3.43689890591473-3.9136062699127*COS(3.12754931813664*B64)-COS(10.4210669354735*(3.34177042754182-0.495255411950829*COS(0.332099886715785/SIN(0.867277469748485+13.8797733191252*COS(0.313659330569682*B64)-COS(10.4210669354735*(-0.189309768993577-0.382095311146127*(3.30386236010148+4.38417312211862/(-7.23120876718858+4.38888348998079/B64)+1.83745493597157*COS(0.606314107521993*(-2.53538001515763+B64/(1.52085826862378+COS(B64)))))))))*(3.30386236010148+1.83745493597157*COS(1.92359162914591*(-0.720640553761703+0.0149486471701785/(3.85548390218424-1.22028522025927*A64)))+0.998926750306103*COS(B64)*(-4.83333429355996+COS(6.09685031462364*(-1.04594800429935*(-1.36297950839016+COS(1.22028522025927*A64))+0.0395560655776378/COS(0.144691715076527+0.553054737700968/B64))))*SIN(4.20944892536231*COS(30.6267439013831*(3.85548390218424-1.22028522025927*A64))*COS(2.27046775438192*(0.0104239707108729-B64)))))))))))))))+0.787981818347263/(1.75104353123216+3.5105239358063*COS(30.6267439013831*(3.85548390218424-1.22028522025927*A64))*COS(0.999945670909258*(-3.81221146125725-0.610038504065784*(-1.66169941542143+COS(1.59435500026644/(A64*B64)))+COS(2.53538001515763-1.59564235378922/(0.190119685841844+3.01892781434028*COS(1.54930788009319*SIN(2.30617602209105*B64*SIN(B64)*(1.75104353123216-0.735983794532307*(-0.299426324523994+0.556153597123559*COS(4.19069048026533*SIN(4.38888348998079-3.14383711712105*SIN(3.26326372784542*SIN(2.20644239778946+B64)))))+0.405976899997257*SIN(17.9638256434066*COS(3.53977960545111*(-1.67619991593421-B64))))))))))*COS(1.75104353123216+0.920770837123875*COS(114.169882444315*(3.85548390218424-1.22028522025927*A64))*COS((2.26232388633918*B64)/SIN((4.46491320015797*(0.0104239707108729-B64))/B64))))</f>
      </c>
    </row>
    <row r="65">
      <c r="A65" t="n">
        <v>4.366336633663369</v>
      </c>
      <c r="B65" t="n">
        <v>2.548771381378174</v>
      </c>
      <c r="C65" t="n">
        <v>-0.8404485792407755</v>
      </c>
      <c r="D65">
        <f>3.6602499406871*SIN(0.0387223447678864*B65)</f>
      </c>
      <c r="E65">
        <f>1.75104353123216*COS(62.0979862251655*B65)</f>
      </c>
      <c r="F65">
        <f>-0.682834826093842*COS(6.89800044123182*(-0.758558339806912+8.36751927018415*B65))</f>
      </c>
      <c r="G65">
        <f>-0.682834826093842*COS(6.89800044123182*(-0.758558339806912+8.36751927018415*B65))</f>
      </c>
      <c r="H65">
        <f>-0.137487228235692*COS(6.89800044123182*(-0.758558339806912+8.36751927018415*B65))</f>
      </c>
      <c r="I65">
        <f>-0.137487228235692*COS(6.89800044123182*(-0.758558339806912+8.36751927018415*B65))</f>
      </c>
      <c r="J65">
        <f>0.939185325062333-4.14643644508667*COS(0.0189887298980037*(0.0104239707108729-B65))</f>
      </c>
      <c r="K65">
        <f>0.939185325062333-4.14643644508667*COS(0.0189887298980037*(0.0104239707108729-B65))</f>
      </c>
      <c r="L65">
        <f>-2.12308015877194+0.129569300180172/COS((4.63317180630867*B65)/(-9.86147533878599+B65))</f>
      </c>
      <c r="M65">
        <f>0.939185325062333+0.0293956223887295*COS(0.0172580123911547*(0.0104239707108729-B65))</f>
      </c>
      <c r="N65">
        <f>-2.04284240933895+0.0691776291570159*B65-0.477654832648527*COS((4.63317180630867*B65)/(-6.92474727686258+B65))</f>
      </c>
      <c r="O65">
        <f>-2.12308015877194+0.129215724566975/COS(2.30140537652748*B65)</f>
      </c>
      <c r="P65">
        <f>-1.97489460550758+5.29213139525145/((-1.93163519161352+B65)*COS(2.30140537652748*B65))</f>
      </c>
      <c r="Q65">
        <f>-0.313889440961011+0.320772770036817/COS(2.30140537652748*B65)</f>
      </c>
      <c r="R65">
        <f>-0.313889440961011+0.320772770036817/COS(2.30140537652748*B65)</f>
      </c>
      <c r="S65">
        <f>-1.03876260770818+0.0932471536291962*Sec(2.30140537652748*B65)</f>
      </c>
      <c r="T65">
        <f>-0.319265658446769-0.0878246729080054*Sec(2.30140537652748*B65)</f>
      </c>
      <c r="U65">
        <f>-1.03876260770818-0.0314171631864948*Sec(2.30140537652748*B65)</f>
      </c>
      <c r="V65">
        <f>-1.25065691826588+2.47922225364319/(4.55545916732724+0.639038637545555*COS(2.34127318896247*B65))</f>
      </c>
      <c r="W65">
        <f>-2.12308015877194-10.0045295265383*(-3.19244398732623+4.38888348998079*B65+0.286833528592101/(-1.02660156822043+0.228866264528742*COS(0.891343868123568*B65)))*Sec(0.468476440148673*B65)*Sec(2.35336687023739*B65)</f>
      </c>
      <c r="X65">
        <f>-2.12308015877194+20.4507274309083*Sec(2.35336687023739*B65)</f>
      </c>
      <c r="Y65">
        <f>1.02938741113269-4.74453729083839/COS(2.35336687023739*B65)</f>
      </c>
      <c r="Z65">
        <f>-3.12179288783445+0.197825083469985*B65*Sec(2.4293605945166*B65)*Sec(0.114137895520679/((-2.52546085232433+(1.85063405272572*B65)/(0.0104239707108729-0.97296549133936*B65))*COS(4.30196983288598-B65)*COS(2.30140537652748*B65))+2.7676129357411*(1.64686568436068-2.59964545022312*(-2.12308015877194+78.2292589044328/COS(2.30140537652748*B65))*SIN(1.79746568418778+B65)))</f>
      </c>
      <c r="AA65">
        <f>-3.12179288783445+0.197825083469985*B65*Sec(2.4293605945166*B65)*Sec(0.114137895520679/((-2.52546085232433+(1.85063405272572*B65)/(0.0104239707108729-0.97296549133936*B65))*COS(0.592898516856485-B65)*COS(2.30140537652748*B65))+2.7676129357411*(1.64686568436068-2.59964545022312*(-2.12308015877194+4.16655540004758/COS(2.30140537652748*B65))*SIN(1.79746568418778+B65)))</f>
      </c>
      <c r="AB65">
        <f>-3.38154063936382+2.47922225364319/(4.55545916732724+10.1703137869217*COS(2.34127318896247*B65)*COS(3.63811627751044+4.38888348998079*B65))</f>
      </c>
      <c r="AC65">
        <f>-3.38154063936382+2.47922225364319/(4.55545916732724+10.1703137869217*COS(2.34127318896247*B65)*COS(3.63811627751044+4.38888348998079*B65))</f>
      </c>
      <c r="AD65">
        <f>-3.19244398732623+2.47922225364319/(4.55545916732724+10.1703137869217*COS(2.34127318896247*B65)*COS(2.37798727809565+(0.0398437791555164+0.68427529911992*B65)*B65))+0.286833528592101/(-1.10214350961724+(-4.01425577763392*B65*COS(2.35336687023739*B65))/(-4.02543794144377-11.9733307643649*SIN(1.68307575195236+COS(0.997483071903992*(-3.36517341727201-1.32336584838561*SIN(3.26326372784542*COS(1.9070449451209*COS(4.38888348998079*B65))))+(2.33541554522187+4.69996028156384*SIN(B65))*SIN(0.00395691045705083/(-2.41640103524547-SIN(0.999317258394747*B65)))))))</f>
      </c>
      <c r="AE65">
        <f>-3.25965967015153+2.47922225364319/(4.55545916732724-9.03079866436036*COS(2.34127318896247*B65)*COS(3.26168022661188+B65^2))</f>
      </c>
      <c r="AF65">
        <f>-4.46491320015797+0.209932586005785/(COS(3.1444818847505+0.970158169284869/(-1.93163519161352+B65))*(-0.102880699536384+COS(2.34127318896247*B65)))+COS(1.64686568436068-1.30104112325117*(0.498669774984871+(4.24321362335637*COS(0.154355378683397*B65*SIN(4.38888348998079*B65)))/(-3.45921456801396-2.68369365733408*(0.614022744113914-0.151945085767431/B65)*COS(0.373207135104491*B65)*SIN(0.549736046044653*(-0.0463344736960289-0.474107940239104/B65+0.98379940582226*B65)))))</f>
      </c>
      <c r="AG65">
        <f>-4.46491320015797+0.209932586005785/(COS(3.1444818847505+0.970158169284869/(-1.93163519161352+B65))*(-0.102880699536384+COS(2.34127318896247*B65)))+COS(1.64686568436068-1.30104112325117*(0.498669774984871+(4.24321362335637*COS(0.154355378683397*B65*SIN(4.38888348998079*B65)))/(-3.45921456801396-2.68369365733408*(0.614022744113914-0.151945085767431/B65)*COS(0.373207135104491*B65)*SIN(0.549736046044653*(-0.0463344736960289-0.474107940239104/B65+0.98379940582226*B65)))))</f>
      </c>
      <c r="AH65">
        <f>-4.46491320015797+0.209932586005785/(COS(3.1444818847505+0.970158169284869/(-1.93163519161352+B65))*(-0.102880699536384+COS(2.34127318896247*B65)))+COS(1.64686568436068-1.30104112325117*(0.498669774984871+(4.24321362335637*COS(0.154355378683397*B65*SIN(4.38888348998079*B65)))/(-3.45921456801396-2.68369365733408*(0.614022744113914-0.151945085767431/B65)*COS(0.373207135104491*B65)*SIN(0.549736046044653*(-0.0463344736960289-0.474107940239104/B65+0.98379940582226*B65)))))</f>
      </c>
      <c r="AI65">
        <f>-3.19244398732623+2.47922225364319/(4.55545916732724+10.1703137869217*COS(2.34127318896247*B65)*COS(B65*(4.54895958232256+(0.0398437791555164+0.68427529911992*B65)*B65)))+0.286833528592101/(-1.10214350961724+(-4.01425577763392*B65*COS(3.19178123630727*B65))/(-4.02543794144377-11.9733307643649*SIN(1.68307575195236+COS(0.0109041006032584*(2.33541554522187+4.69996028156384*SIN(B65))+0.997483071903992*(-3.60468181176981-1.32336584838561*SIN(3.26326372784542*COS(1.9070449451209*COS(4.38888348998079*B65))))))))</f>
      </c>
      <c r="AJ65">
        <f>2.47922225364319/(4.55545916732724+3.97269401619023*COS(2.34127318896247*B65)*COS(2.37798727809565-B65*(0.68427529911992*B65+(0.0398437791555164+0.68427529911992*B65)*B65)))+(-0.99870734951553*(-4.26212605373046+4.38888348998079*B65))/(-0.102880699536384+COS(0.0104239707108729-0.318484263036092*COS(2.30140537652748*B65))+6.52156308846133*B65*COS(0.536210832575027*(-4.38888348998079+B65))*SIN(1.68307575195236+COS(0.000783162395511269*(-8.1078216732488-1.32336584838561*SIN(3.26326372784542*COS(3.07455604918613*COS(4.38888348998079*B65)))))))</f>
      </c>
      <c r="AK65">
        <f>2.47922225364319/(4.55545916732724+3.97269401619023*COS(2.34127318896247*B65)*COS(2.37798727809565-B65*(0.68427529911992*B65+(0.0398437791555164+0.68427529911992*B65)*B65)))+(-0.99870734951553*(-4.26212605373046+4.38888348998079*B65))/(-0.102880699536384+COS(0.0104239707108729-0.318484263036092*COS(2.30140537652748*B65))+6.52156308846133*B65*COS(0.536210832575027*(-4.38888348998079+B65))*SIN(1.68307575195236+COS(0.000783162395511269*(-8.1078216732488-1.32336584838561*SIN(3.26326372784542*COS(3.07455604918613*COS(4.38888348998079*B65)))))))</f>
      </c>
      <c r="AL65">
        <f>2.47922225364319/(4.55545916732724-2.13370168835842*COS(0.153617049136277-19.9648536074454*A65)*COS(2.34127318896247*B65))+5.61783426669055/(-0.102880699536384+COS(0.547739204788806*COS((-0.0117718766654464+B65)*(4.19764630412403+0.891941454495948*COS(0.771995401184512*(-4.54895958232256+B65))*(1.08475215657704+4.38888348998079/(-1.99964678050107-0.999271636690398*B65)+6.07069820133914*SIN(0.970645957317775*(3.8647768204005+41.3945440664685*SIN(1.50124389294911-B65)))))))+(-4.01425577763392*B65*COS(2.23545582865239*B65))/(-4.02543794144377+0.495054435283295*SIN(3.04605526034252+4.54895958232256*COS(0.143400102837183*(-2.35151374678552+1.57451118320615/((0.910843304812121+0.0861708799634651*B65)*COS((3.00963994156335*B65*(-1.75811140810983+0.0150030470906728*B65*SIN(95.9667487237239*(0.518128807244517-5.69092194517994*COS(B65)))))/(-2.22132832222866-1.96036832657105*(0.0104239707108729-B65)*COS(2.93142442037043*(5.36720669420212-4.06097165469792*A65))+0.0333904022707034*(-5.87059790227181+(0.595815324207803*(-4.38888348998079+B65))/COS(8.01695911824396/B65))))))*Sec(3.49622751072893+1.30710401978535*(-0.970158169284869+COS(1.96657700973168*COS(4.38888348998079*B65))))))))</f>
      </c>
      <c r="AM65">
        <f>2.47922225364319/(4.55545916732724-2.13370168835842*COS(0.153617049136277-19.9648536074454*A65)*COS(2.34127318896247*B65))+5.61783426669055/(-0.102880699536384+COS(0.547739204788806*COS((-0.0117718766654464+B65)*(4.19764630412403+0.891941454495948*COS(0.771995401184512*(-4.54895958232256+B65))*(1.08475215657704+4.38888348998079/(-1.99964678050107-0.999271636690398*B65)+6.07069820133914*SIN(0.970645957317775*(3.8647768204005+41.3945440664685*SIN(1.50124389294911-B65)))))))+(-4.01425577763392*B65*COS(2.23545582865239*B65))/(-4.02543794144377+0.495054435283295*SIN(3.04605526034252+4.54895958232256*COS(0.143400102837183*(-2.35151374678552+1.57451118320615/((0.910843304812121+0.0861708799634651*B65)*COS((3.00963994156335*B65*(-1.75811140810983+0.0150030470906728*B65*SIN(95.9667487237239*(0.518128807244517-5.69092194517994*COS(B65)))))/(-2.22132832222866-1.96036832657105*(0.0104239707108729-B65)*COS(2.93142442037043*(5.36720669420212-4.06097165469792*A65))+0.0333904022707034*(-5.87059790227181+(0.595815324207803*(-4.38888348998079+B65))/COS(8.01695911824396/B65))))))*Sec(3.49622751072893+1.30710401978535*(-0.970158169284869+COS(1.96657700973168*COS(4.38888348998079*B65))))))))</f>
      </c>
      <c r="AN65">
        <f>-3.19244398732623+2.47922225364319/(4.55545916732724-19.1853644219838*COS(53.4871081569162*(4.54895958232256-2.53538001515763*A65))*COS(2.34127318896247*B65))+4.59529405601859/(-0.102880699536384+COS(0.970158169284869-COS((-0.644217755743392+B65)*(4.71449417548332+0.891941454495948*COS(0.454538252181423*(-4.54895958232256+B65))*(-2.99428964346217+4.38888348998079/(-1.99964678050107-0.930766521179757*B65)+6.07069820133914*SIN(0.970645957317775*(3.8647768204005-0.103213746837193*SIN(0.0398437791555164+0.68427529911992*B65)))))))+(-19.7456867666596*COS(2.23129038338461*B65*Csc(1.20856592332071*B65)))/(-4.02543794144377+5.14775899136527*SIN(1.68307575195236+COS((1.00252327900784*(0.675414338333634-2.65843774893853/COS((10.9057470538265*(-4.63893119678731+0.98621059449367*(0.0124584892007249*B65+0.649608496467101*(3.71551944464651+1.32336584838561*B65))))/((-2.22132832222866+1.86685399942426*(0.0104239707108729-B65)-0.999785323978975*(0.464011286218211+B65))*(-1.0034425620328-SIN((2.23724855029327*(-4.02543794144377+(0.973757720571009*SIN(1.68307575195236+COS(0.681208950305383*(-3.89983574117648+0.439705499317587/COS(0.0804723243439316*(4.38888348998079+B65)*(-10.0304614952191+0.0333904022707034*(-0.267283993381096+(-2.03785680386851*(0.464011286218211-B65))/(COS(0.740068463148044*B65)*(3.83493169861245-2.95121604831838*COS(0.228866264528742*SIN(0.783541008254785*B65))))-22.271177534471*(-4.02543794144377+SIN(B65)))+1.96036832657105*(0.0104239707108729-B65)*SIN(2.26644549032434*B65*(-3.07062809023029+0.0691776291570159*B65+(-5.06156062179036*COS(3.21966962202688*(0.228866264528742+B65)))/(4.54170879037296+B65))))*(-0.583058869082825-0.0150030470906728*B65*SIN(96.2657448521152*(-3.30386236010148+1.02287422143789*COS(B65))*COS(21.726440612325*B65))))))))/B65))/(B65*COS((2.23129038338461*B65)/SIN(1.10214350961724+(-0.335266423072614*COS(B65)*COS(3.19178123630727*B65))/(COS(0.269458586708642*(0.126757436250328+2.48548347013926*(-2.33864976501977+B65-0.904147576859968*(-0.546947611672606-COS(2.55680093540035+2.85369664524703/B65)+SIN(0.205606440532799/(-0.498669774984871+B65))))))*SIN(4.17877075135132-COS(0.997483071903992*(-3.36517341727201-1.32336584838561*SIN(3.26326372784542*COS(1.66617905604948-4.38888348998079*SIN(B65))))-(2.33541554522187+4.69996028156384*SIN(B65))*SIN(0.171320499552431*COS(25.7332567481821/(COS(2.34127318896247*B65)*COS(0.999317258394747*(0.910843304812121-0.725370682642472*SIN(0.759335251212575*(-8.77364090383746+1.32790216254556/(19.6837212090565+0.346890385587777*B65))))))+2.7676129357411*(1.64686568436068+2.59964545022312*(-1.79753367710594-1.85282145385703/(COS(2.41818850379927*B65)*(1.48502729882913-15.3444130141536*SIN(0.064987409316677/B65))))*SIN(B65)))))))))*SIN(0.102880699536384-COS(0.970158169284869-COS((0.547739204788806+B65)*(3.83091492211859+0.891941454495948*COS(0.481574612416498*(-4.54895958232256+B65))*(1.08475215657704+4.91889103745603/(-7.23978127520875-0.757266802709473*B65)+9.10800191174348*SIN(2.53687465785495+2.51850998500881*SIN(0.0398437791555164+0.68427529911992*B65)))))))))))))*Sec(3.49622751072893+1.32336584838561*SIN(3.26326372784542*COS(1.9070449451209*COS(4.38888348998079*B65)))))/(-8.89161936473553-0.187768283577164*SIN(0.947274064822019*(-1.0034425620328+B65)))))))</f>
      </c>
      <c r="AO65">
        <f>-3.19244398732623+2.47922225364319/(4.55545916732724-19.1853644219838*COS(53.4871081569162*(4.54895958232256-2.53538001515763*A65))*COS(2.34127318896247*B65))+4.59529405601859/(-0.102880699536384+COS(0.970158169284869-COS((-0.644217755743392+B65)*(4.71449417548332+0.891941454495948*COS(0.454538252181423*(-4.54895958232256+B65))*(-2.99428964346217+4.38888348998079/(-1.99964678050107-0.930766521179757*B65)+6.07069820133914*SIN(0.970645957317775*(3.8647768204005-0.103213746837193*SIN(0.0398437791555164+0.68427529911992*B65)))))))+(-19.7456867666596*COS(2.23129038338461*B65*Csc(1.20856592332071*B65)))/(-4.02543794144377+5.14775899136527*SIN(1.68307575195236+COS((1.00252327900784*(0.675414338333634-2.65843774893853/COS((10.9057470538265*(-4.63893119678731+0.98621059449367*(0.0124584892007249*B65+0.649608496467101*(3.71551944464651+1.32336584838561*B65))))/((-2.22132832222866+1.86685399942426*(0.0104239707108729-B65)-0.999785323978975*(0.464011286218211+B65))*(-1.0034425620328-SIN((2.23724855029327*(-4.02543794144377+(0.973757720571009*SIN(1.68307575195236+COS(0.681208950305383*(-3.89983574117648+0.439705499317587/COS(0.0804723243439316*(4.38888348998079+B65)*(-10.0304614952191+0.0333904022707034*(-0.267283993381096+(-2.03785680386851*(0.464011286218211-B65))/(COS(0.740068463148044*B65)*(3.83493169861245-2.95121604831838*COS(0.228866264528742*SIN(0.783541008254785*B65))))-22.271177534471*(-4.02543794144377+SIN(B65)))+1.96036832657105*(0.0104239707108729-B65)*SIN(2.26644549032434*B65*(-3.07062809023029+0.0691776291570159*B65+(-5.06156062179036*COS(3.21966962202688*(0.228866264528742+B65)))/(4.54170879037296+B65))))*(-0.583058869082825-0.0150030470906728*B65*SIN(96.2657448521152*(-3.30386236010148+1.02287422143789*COS(B65))*COS(21.726440612325*B65))))))))/B65))/(B65*COS((2.23129038338461*B65)/SIN(1.10214350961724+(-0.335266423072614*COS(B65)*COS(3.19178123630727*B65))/(COS(0.269458586708642*(0.126757436250328+2.48548347013926*(-2.33864976501977+B65-0.904147576859968*(-0.546947611672606-COS(2.55680093540035+2.85369664524703/B65)+SIN(0.205606440532799/(-0.498669774984871+B65))))))*SIN(4.17877075135132-COS(0.997483071903992*(-3.36517341727201-1.32336584838561*SIN(3.26326372784542*COS(1.66617905604948-4.38888348998079*SIN(B65))))-(2.33541554522187+4.69996028156384*SIN(B65))*SIN(0.171320499552431*COS(25.7332567481821/(COS(2.34127318896247*B65)*COS(0.999317258394747*(0.910843304812121-0.725370682642472*SIN(0.759335251212575*(-8.77364090383746+1.32790216254556/(19.6837212090565+0.346890385587777*B65))))))+2.7676129357411*(1.64686568436068+2.59964545022312*(-1.79753367710594-1.85282145385703/(COS(2.41818850379927*B65)*(1.48502729882913-15.3444130141536*SIN(0.064987409316677/B65))))*SIN(B65)))))))))*SIN(0.102880699536384-COS(0.970158169284869-COS((0.547739204788806+B65)*(3.83091492211859+0.891941454495948*COS(0.481574612416498*(-4.54895958232256+B65))*(1.08475215657704+4.91889103745603/(-7.23978127520875-0.757266802709473*B65)+9.10800191174348*SIN(2.53687465785495+2.51850998500881*SIN(0.0398437791555164+0.68427529911992*B65)))))))))))))*Sec(3.49622751072893+1.32336584838561*SIN(3.26326372784542*COS(1.9070449451209*COS(4.38888348998079*B65)))))/(-8.89161936473553-0.187768283577164*SIN(0.947274064822019*(-1.0034425620328+B65)))))))</f>
      </c>
      <c r="AP65">
        <f>-3.19244398732623+2.47922225364319/(4.55545916732724-19.1853644219838*COS(53.4871081569162*(4.54895958232256-2.53538001515763*A65))*COS(2.34127318896247*B65))+4.59529405601859/(-0.102880699536384+COS(0.970158169284869-COS((-0.644217755743392+B65)*(4.71449417548332+0.891941454495948*COS(0.454538252181423*(-4.54895958232256+B65))*(-2.99428964346217+4.38888348998079/(-1.99964678050107-0.930766521179757*B65)+6.07069820133914*SIN(0.970645957317775*(3.8647768204005-0.103213746837193*SIN(0.0398437791555164+0.68427529911992*B65)))))))+(-19.7456867666596*COS(2.23129038338461*B65*Csc(1.20856592332071*B65)))/(-4.02543794144377+5.14775899136527*SIN(1.68307575195236+COS((1.00252327900784*(0.675414338333634-2.65843774893853/COS((10.9057470538265*(-4.63893119678731+0.98621059449367*(0.0124584892007249*B65+0.649608496467101*(3.71551944464651+1.32336584838561*B65))))/((-2.22132832222866+1.86685399942426*(0.0104239707108729-B65)-0.999785323978975*(0.464011286218211+B65))*(-1.0034425620328-SIN((2.23724855029327*(-4.02543794144377+(0.973757720571009*SIN(1.68307575195236+COS(0.681208950305383*(-3.89983574117648+0.439705499317587/COS(0.114117574382462*(4.38888348998079+B65)*(-10.0304614952191+0.0333904022707034*(-0.267283993381096+(-2.03785680386851*(0.464011286218211-B65))/(COS(0.740068463148044*B65)*(3.83493169861245-2.95121604831838*COS(0.228866264528742*SIN(0.783541008254785*B65))))-22.271177534471*(-4.02543794144377+SIN(B65)))+1.96036832657105*(0.0104239707108729-B65)*SIN(2.26644549032434*B65*(-3.07062809023029+0.0691776291570159*B65+(-5.06156062179036*COS(3.21966962202688*(0.228866264528742+B65)))/(4.54170879037296+B65))))*(-0.583058869082825-0.0150030470906728*B65*SIN(96.2657448521152*(-3.30386236010148+1.02287422143789*COS(B65))*COS(21.726440612325*B65))))))))/B65))/(B65*COS((2.23129038338461*B65)/SIN(1.10214350961724+(-0.335266423072614*COS(B65)*COS(3.19178123630727*B65))/(COS(0.269458586708642*(0.126757436250328+2.48548347013926*(-2.33864976501977+B65-0.904147576859968*(-0.639991575618684-COS(2.55680093540035+2.85369664524703/B65)))))*SIN(4.17877075135132-COS(0.997483071903992*(-3.36517341727201-1.32336584838561*SIN(3.26326372784542*COS(1.66617905604948-4.38888348998079*SIN(B65))))-(2.33541554522187+4.69996028156384*SIN(B65))*SIN(0.171320499552431*COS(25.7332567481821/(COS(2.34127318896247*B65)*COS(0.999317258394747*(0.910843304812121-0.725370682642472*SIN(0.759335251212575*(-8.77364090383746+1.32790216254556/(19.6837212090565+0.346890385587777*B65))))))+2.7676129357411*(1.64686568436068+2.59964545022312*(-1.79753367710594-1.85282145385703/(COS(2.41818850379927*B65)*(1.48502729882913-15.3444130141536*SIN(0.064987409316677/B65))))*SIN(B65)))))))))*SIN(0.102880699536384-COS(0.970158169284869-COS((0.547739204788806+B65)*(3.83091492211859+0.891941454495948*COS(0.481574612416498*(-4.54895958232256+B65))*(1.08475215657704+4.91889103745603/(-7.23978127520875-0.757266802709473*B65)+9.10800191174348*SIN(2.53687465785495+2.51850998500881*SIN(0.0398437791555164+0.68427529911992*B65)))))))))))))*Sec(3.49622751072893+1.32336584838561*SIN(3.26326372784542*COS(1.9070449451209*COS(4.38888348998079*B65)))))/(-8.89161936473553-0.187768283577164*SIN(0.947274064822019*(-1.0034425620328+B65)))))))</f>
      </c>
      <c r="AQ65">
        <f>-3.19244398732623+2.47922225364319/(4.55545916732724-19.1853644219838*COS(53.4871081569162*(4.54895958232256-2.53538001515763*A65))*COS(2.34127318896247*B65))+4.59529405601859/(-0.102880699536384+COS(0.970158169284869-COS((-0.644217755743392+B65)*(4.71449417548332+0.891941454495948*COS(0.454538252181423*(-4.54895958232256+B65))*(-2.99428964346217+4.38888348998079/(-1.99964678050107-0.930766521179757*B65)+6.07069820133914*SIN(0.970645957317775*(3.8647768204005-0.103213746837193*SIN(0.0398437791555164+0.68427529911992*B65)))))))+(-19.7456867666596*COS(2.23129038338461*B65*Csc(1.20856592332071*B65)))/(-4.02543794144377+5.14775899136527*SIN(1.68307575195236+COS((1.00252327900784*(0.675414338333634-1.61643836884575/COS((10.9057470538265*(-4.63893119678731+0.98621059449367*(0.0124584892007249*B65+0.649608496467101*(3.71551944464651+1.32336584838561*B65))))/((-2.22132832222866+1.86685399942426*(0.0104239707108729-B65)-0.971036529285117*(0.464011286218211+B65))*(-1.0034425620328-SIN((2.23724855029327*(-4.02543794144377+(0.973757720571009*SIN(3.04605526034252-10.1703137869217*COS(2.34127318896247*B65)*COS(0.681208950305383*(-3.89983574117648+0.439705499317587/COS(0.0804723243439316*(4.38888348998079+B65)*(-10.0304614952191+0.0333904022707034*(-0.267283993381096+(-2.03785680386851*(0.464011286218211-B65))/(COS(0.740068463148044*B65)*(3.83493169861245-2.95121604831838*COS(0.228866264528742*SIN(0.783541008254785*B65))))-22.271177534471*(-4.02543794144377+SIN(B65)))+1.96036832657105*(0.0104239707108729-B65)*SIN(2.26644549032434*B65*(-3.07062809023029+0.0691776291570159*B65+(-5.06156062179036*COS(3.21966962202688*(0.228866264528742+B65)))/(4.54170879037296+B65))))*(-0.583058869082825-0.0150030470906728*B65*SIN(96.2657448521152*(-3.30386236010148+1.02287422143789*COS(B65))*COS(21.726440612325*B65))))))))/B65))/(B65*COS((2.23129038338461*B65)/SIN(1.10214350961724+(-0.335266423072614*COS(B65)*COS(3.19178123630727*B65))/(COS(0.269458586708642*(0.126757436250328+2.48548347013926*(-2.33864976501977+B65-0.904147576859968*(-0.546947611672606-COS(2.55680093540035+2.85369664524703/B65)+SIN(0.205606440532799/(-0.498669774984871+B65))))))*SIN(4.17877075135132-COS(0.997483071903992*(-3.36517341727201-1.32336584838561*SIN(3.26326372784542*COS(1.66617905604948-4.38888348998079*SIN(B65))))-(2.33541554522187+4.69996028156384*SIN(B65))*SIN(0.171320499552431*COS(25.7332567481821/(COS(2.34127318896247*B65)*COS(0.999317258394747*(0.910843304812121-0.725370682642472*SIN(0.759335251212575*(-8.77364090383746+1.32790216254556/(19.6837212090565+0.346890385587777*B65))))))+2.7676129357411*(1.64686568436068+2.59964545022312*(-1.79753367710594-1.85282145385703/(COS(2.41818850379927*B65)*(1.48502729882913-15.3444130141536*SIN(0.064987409316677/B65))))*SIN(B65)))))))))*SIN(0.102880699536384-COS(0.970158169284869-COS(2.10444037095208*(0.547739204788806+B65))))))))))*Sec(3.49622751072893+1.32336584838561*SIN(3.26326372784542*COS(1.9070449451209*COS(4.38888348998079*B65)))))/(-8.89161936473553-0.187768283577164*SIN(0.947274064822019*(-1.0034425620328+B65)))))))</f>
      </c>
      <c r="AR65">
        <f>-3.19244398732623+2.71800423135567/(4.55545916732724-19.1853644219838*COS(53.4871081569162*(4.54895958232256-2.53538001515763*A65))*COS(2.34127318896247*B65))-0.99315221899753*(-0.102880699536384+COS(0.970158169284869-COS((-0.0914979243671115+B65)*(4.68992134559555+0.891941454495948*COS(0.241313381810039*(-4.54895958232256+B65))*(-2.50034565186493+6.07069820133914*SIN(0.970645957317775*(-0.0463344736960289-0.103213746837193*SIN(0.0398437791555164+0.68427529911992*B65)))))))-1.22535565991147*Sec((7.14301669997533*SIN(B65))/B65)*(-4.02543794144377+5.14775899136527*SIN(1.68307575195236+COS((1.00252327900784*(0.675414338333634+2.19625750339725/COS((0.336762851744905*B65*(-1.0034425620328-SIN((16.5034135001561*(-4.02543794144377+(0.973757720571009*SIN(1.68307575195236+COS(0.681208950305383*(-3.89983574117648+0.416211674122732/COS(0.0415192467061986*(4.38888348998079+B65)*(-2.20170288368319-COS(1.26379680953426*COS(0.693935322170248*B65)))*(-0.596957997929629+0.551951410042153*B65*COS(3.32168059384751*(-0.0398437791555164-96.2657448521152*(-3.30386236010148+0.956988959564365*COS(B65))*COS(1.06282763033982*B65))))*(-6.94664763899132-0.999785323978975*(-0.267283993381096-19.124282709223/((0.464011286218211-B65)*COS(5.82607129681541*B65)*(3.83493169861245-2.95121604831838*COS(0.228866264528742*SIN(0.783541008254785*B65))))+(1.7624150988083*(-4.02543794144377+SIN(B65)))/COS((0.229231503482786*(4.38888348998079+B65))/B65))+1.96036832657105*(0.0104239707108729-B65)*SIN(2.26644549032434*B65*(-3.07062809023029+0.0691776291570159*B65+(1.09344476355422*COS(3.21966962202688*(0.228866264528742+B65)))/(4.54170879037296+B65)))))))))/B65))/(B65*COS((2.23129038338461*B65)/SIN(1.10214350961724+(-0.335266423072614*COS(B65)*COS(9.10902839016168*COS(B65)))/(COS(0.269458586708642*(0.126757436250328+2.48548347013926*(-2.33864976501977+B65-0.904147576859968*(-0.546947611672606-COS(2.55680093540035+2.85369664524703/B65)+SIN(0.205606440532799/(-0.498669774984871+B65))))))*SIN(4.17877075135132-COS(0.997483071903992*(23.2263001256815-SIN(3.26326372784542*COS(1.66617905604948-4.38888348998079*SIN(B65))))-(2.33541554522187+4.69996028156384*SIN(B65))*SIN(0.171320499552431*COS(4.73631998521116/(COS(1.08475215657704*(-0.470495291492003+B65))*COS(0.524371490330347*(-4.46491320015797+COS(B65)))*COS(0.999317258394747*(0.910843304812121-0.725370682642472*SIN(0.759335251212575*(-8.77364090383746+1.32790216254556/(-14.2802649249316+0.322767167731473*B65))))))+2.7676129357411*(1.64686568436068+2.59964545022312*(-1.79753367710594-2.00985206782362/(COS(2.41818850379927*B65)*(1.96697100595367-14.1134484538248*SIN(0.064987409316677/B65))))*SIN(B65)))))))))*SIN(0.102880699536384-COS(0.970158169284869-COS((0.547739204788806+B65)*(3.83091492211859+0.891941454495948*COS(0.481574612416498*(-4.54895958232256+B65))*(1.08475215657704+4.91889103745603/(-7.23978127520875-0.917948109029364*B65)-9.10800191174348*SIN(6.28475946197508+0.125871845070311*(4.18020940043024+B65)))))))))))/((-4.63893119678731+0.98621059449367*(0.0124584892007249*B65+0.649608496467101*(3.71551944464651+1.32336584838561*B65)))*(-4.01236775500626+SIN(1.54444395209071-0.924676858096462*(-5.02715767714589+0.206804271871811*(0.0104239707108729-B65)+0.992695026748626*(0.464011286218211+B65)*(1.42111669992612+0.835921316059934*(-0.0510411795160046*B65+0.649608496467101*(5.20954124225725+1.32336584838561*B65)))))))))*Sec(3.49622751072893+1.32336584838561*SIN(3.26326372784542*COS(1.9070449451209*COS(4.38888348998079*B65)))))/(-8.89161936473553+0.187768283577164*SIN(0.175003720754548*(-1.0034425620328+B65)))))))</f>
      </c>
      <c r="AS65">
        <f>-3.19244398732623+2.47922225364319/(4.13034075983652-19.1853644219838*COS(53.4871081569162*(4.54895958232256+0.595166291692657*A65))*COS(2.34127318896247*B65))+4.59529405601859/(-0.102880699536384+COS(0.970158169284869-COS((-0.644217755743392+B65)*(4.71449417548332+COS(1.47605523896888*B65)*(-1.24892397989421-4.38888348998079/(-1.99964678050107-0.930766521179757*B65)-6.07069820133914*SIN(0.240512838623345*(3.8647768204005-0.103213746837193*SIN(0.0398437791555164+0.68427529911992*B65)))))))+(-19.7456867666596*COS(2.33700230349172*B65))/(-4.02543794144377+0.999245583811795*(-0.599618741848579-COS((1.00252327900784*(0.675414338333634-3.07154731790958/COS((2.05045672490275*(-3.7082923621518-0.531041901024465*(0.0124584892007249*B65-1.51710578095748*(10.1467186730522+1.32336584838561*B65))))/(B65*(-4.01236775500626+SIN(0.871841091568481-0.209344039155982*(0.0104239707108729-B65)-0.971036529285117*(0.464011286218211+B65)))*(-1.0034425620328+SIN((2.86365571943192*(-4.02543794144377+(0.973757720571009*SIN(3.04605526034252-10.1703137869217*COS(2.34127318896247*B65)*COS(0.681208950305383*(-5.24253088175112-44.6383906269437/COS(0.0869794987327878*(4.38888348998079+B65)*(-7.47090882196389+0.0333904022707034*(3.4412282518247+(-2.03785680386851*(0.464011286218211-B65))/(COS(1.06432419423554*COS(B65))*(-4.25743668876457-2.95121604831838*COS(2.37185130248878*COS(21.0844742520398*B65^2)*SIN(0.783541008254785*B65))))+(-2.51127978153963*(-4.02543794144377+SIN(B65)))/COS(15.0456369401782/B65))+1.96036832657105*(0.0104239707108729-B65)*SIN(2.26644549032434*B65*(-3.07062809023029+0.0691776291570159*B65+0.323552810766608*(4.54170879037296+B65)*COS(3.21966962202688*(0.228866264528742+B65))))))))))/B65))/(COS(2.31597677522377/SIN(1.10214350961724+(-0.335266423072614*COS(B65)*COS(3.19178123630727*B65))/(COS(0.269458586708642*(0.126757436250328+2.48548347013926*(-3.19244398732623-0.904147576859968*(-4.46491320015797-4.55545916732724*COS(2.55680093540035+2.85369664524703/B65)))*SIN(0.853794222306453+B65)))*SIN(4.17877075135132-COS(0.997483071903992*(-3.70095047617492-1.32336584838561*SIN(3.26326372784542*COS(1.66617905604948-4.38888348998079*SIN(B65))))+(-2.33541554522187+2.24925584891254*(-4.24321362335637+SIN(B65)))*SIN(0.0728535461789953*COS(21.4205319314821/(-1.08475215657704+0.767370281668077*COS(2.34127318896247*B65)*COS(0.444406446746926*SIN(0.759335251212575*(-4.91815700165322+3.85548390218424*SIN(1.32790216254556/(18.3323158396242+0.358834095216839*B65))))))+2.7676129357411*(1.64686568436068+2.44577149231099*(4.54895958232256+12.3753706297687/(1.48502729882913-15.3444130141536*SIN(0.064987409316677*B65)))*SIN(B65)))))))))*SIN(B65)))))))*Sec(3.49622751072893+1.32336584838561*SIN(0.987711766462689*(-3.30386236010148+1.9070449451209*COS(4.38888348998079*B65)))))/(-8.89161936473553+5.20239639245279*(-1.0034425620328+B65))))))</f>
      </c>
      <c r="AT65">
        <f>-3.19244398732623+2.47922225364319/(4.55545916732724+19.1853644219838*COS(17.8628331842245*(-3.04605526034252-2.53538001515763*A65))*COS(2.34127318896247*B65))+4.59529405601859/(-0.102880699536384+COS(0.970158169284869-COS((-0.644217755743392+B65)*(4.53063676937798+0.891941454495948*COS(0.454538252181423*(-4.54895958232256+B65))*(-2.99428964346217+4.38888348998079/(-1.70072156542342-0.930766521179757*B65)+6.07069820133914*SIN(0.970645957317775*(3.8647768204005+SIN(0.0398437791555164+0.68427529911992*B65)*(-1.66169941542143-SIN(0.0629521986177826*SIN(B65)))))))))+(-11.7674874161692*COS(2.23129038338461*B65*Csc(1.32995720491595*B65)))/(-4.02543794144377+5.14775899136527*SIN(1.68307575195236+COS((1.00252327900784*(0.675414338333634-2.65843774893853/COS((0.426491040284931*(-4.63893119678731+0.98621059449367*(0.0124584892007249*B65-1.51710578095748*(-2.33541554522187+SIN(3.71551944464651+1.32336584838561*B65)))))/((-2.22132832222866+1.86685399942426*(0.0104239707108729-B65)-0.971036529285117*(0.464011286218211+B65))*(-1.0034425620328-SIN((2.23724855029327*(-4.02543794144377+(0.973757720571009*SIN(3.04605526034252-10.1703137869217*COS(2.34127318896247*B65)*COS(0.321948306320204*(-3.89983574117648-13.5596355410534/COS(0.0869794987327878*(4.38888348998079+B65)*(-10.0304614952191+1.96036832657105*(0.0104239707108729-B65)*SIN(2.26644549032434*B65*(-3.07062809023029+0.0691776291570159*B65+0.966809356649144*COS(3.21966962202688*(0.228866264528742+B65))))+0.0333904022707034*(-0.697367305830544+2.78520763403669/((-4.24321362335637*COS(0.740068463148044*B65))/(0.464011286218211-B65)+3.10463810559498/(-0.21125249507606+4.04618419368851*COS(2.95121604831838*COS(0.228866264528742*SIN(0.783541008254785*B65)))))-22.271177534471*(-4.02543794144377+SIN(0.0333904022707034*(8.14479154149258+(-45.8848183789036*B65)/(COS((4.5113192098519*(4.38888348998079-2.34127318896247*B65))/B65)*COS(0.28245758274843*B65))+2.78520763403669/(0.199479867255741+(-4.74492017588741*COS(0.537619980828712*B65))/B65)))))))))))/B65))/(B65*COS((2.23129038338461*B65)/SIN(1.10214350961724+(0.482504731330719*COS(B65)*COS(1.3750577389378*SIN(4.38888348998079*SIN(B65))))/(COS(0.707807735689834*(1.64686568436068+2.48548347013926*(-2.33864976501977+B65-0.904147576859968*(-0.546947611672606-COS(2.55680093540035+2.85369664524703/B65)+SIN(0.205606440532799/(-0.498669774984871+B65))))))*SIN(4.17877075135132-COS(0.997483071903992*(-5.22758831987261-SIN(3.26326372784542*COS(1.66617905604948-4.38888348998079*SIN(B65))))+(2.33541554522187+4.69996028156384*SIN(B65))*SIN(13.9790938650669*(-0.0319382149269121-1.43253632956902*COS(25.7332567481821/(COS(2.34127318896247*B65)*COS(3.10463810559498*(1.40575784242892+0.759335251212575*(-8.77364090383746+1.32790216254556*(18.5476673029205+0.316076929223304*B65))+B65)))+2.7676129357411*(1.64686568436068+2.59964545022312*(-1.79753367710594+0.335714325406428/COS(2.41818850379927*B65))*SIN(B65))))))))))*SIN(0.102880699536384-COS(0.970158169284869-COS(5.6065274334164*(0.547739204788806+B65))))))))))*Sec(3.04605526034252-B65+1.32336584838561*SIN(3.26326372784542*COS(1.9070449451209*COS(4.38888348998079*B65)))))/(-8.89161936473553-0.187768283577164*SIN(0.947274064822019*(3.32168059384751+B65)))))))</f>
      </c>
      <c r="AU65">
        <f>-3.19244398732623+2.71800423135567/(4.55545916732724+19.1853644219838*COS(17.8628331842245*(-3.04605526034252-2.53538001515763*A65))*COS(2.34127318896247*B65))+4.59529405601859/(-0.102880699536384+COS(0.970158169284869-COS((0.90494136087752+B65)*(3.16594339399998+0.891941454495948*COS(0.454538252181423*(-4.54895958232256+B65))*(-2.99428964346217+4.38888348998079/(-1.70072156542342-0.930766521179757*B65)+11.7807721988068*SIN(0.970645957317775*(3.8647768204005+SIN(0.0398437791555164+0.68427529911992*B65)*(-1.66169941542143-SIN(7.36914946809175*SIN(B65)))))))))+(-11.7674874161692*COS(0.259336929560409*B65*Csc(1.32995720491595*B65)))/(-4.02543794144377+5.14775899136527*SIN(1.68307575195236+COS((1.00252327900784*(0.675414338333634-2.65843774893853/COS((0.00751721947620742*(4.96440863612121+0.98621059449367*(0.0124584892007249*B65-1.51710578095748*(-2.33541554522187+SIN(8.69483570660885+1.32336584838561*B65)))))/((-5.3372775433549-1.24900163619626*(0.0104239707108729-B65))*(-1.0034425620328-SIN((2.23724855029327*(-4.02543794144377+(0.973757720571009*SIN(3.04605526034252-10.1703137869217*COS(2.34127318896247*B65)*COS(0.321948306320204*(-3.89983574117648+465.519969304544/(A65*COS(0.0869794987327878*(4.38888348998079+B65)*(-10.0304614952191+1.96036832657105*(0.0104239707108729-B65)*SIN(2.26644549032434*B65*(-3.07062809023029+0.0691776291570159*B65+0.966809356649144*COS(19.538468268013*(0.228866264528742+B65))))+0.668480377812508*(-0.697367305830544+2.78520763403669/((-4.24321362335637*COS(0.740068463148044*B65))/(0.464011286218211-B65)+3.10463810559498/(-0.21125249507606+4.04618419368851*COS(2.95121604831838*COS(0.228866264528742*SIN(0.783541008254785*B65)))))-2.97358541762451*(-4.02543794144377+SIN(0.928921811984624*(8.14479154149258+(-127.798746435309*B65)/(COS((4.5113192098519*(4.38888348998079-2.34127318896247*B65))/B65)*(0.199479867255741+(-109.258774418071*COS(0.152083151022746*B65))/B65)*COS(0.28245758274843*B65)))))))))))))/B65))/(B65*COS((2.23129038338461*B65)/SIN(1.10214350961724+(0.452208545977342*COS(B65)*COS(1.3750577389378*SIN(4.38888348998079*SIN(B65))))/(COS(3.16678725854344*(1.64686568436068+2.48548347013926*(-2.33864976501977+B65-0.904147576859968*(-0.546947611672606-COS(2.55680093540035+2.85369664524703/B65)+SIN(0.205606440532799/(-0.498669774984871+B65))))))*SIN(4.17877075135132-COS(4.01353511772973-(2.33541554522187+4.69996028156384*SIN(B65))*SIN(13.9790938650669*(-0.0319382149269121+2.01107689765918*COS(22.8137623437846/(COS(2.34127318896247*B65)*COS(3.10463810559498*(1.40575784242892+0.759335251212575*(-8.77364090383746+1.32790216254556*(18.5476673029205+0.316076929223304*B65))+B65)))+2.7676129357411*(1.64686568436068+2.59964545022312*(-1.79753367710594-4.2992092889529/COS(2.41818850379927*SIN(B65)))*SIN(B65))))))))))*SIN(0.102880699536384-COS(0.970158169284869-COS(5.6065274334164*(0.547739204788806+B65))))))))))*Sec(0.230264017381367+1.32336584838561*SIN(3.26326372784542*COS(1.73917150291469*COS(2.37500340984706-B65)))))/(-8.89161936473553-0.187768283577164*SIN(0.947274064822019*(3.32168059384751+B65)))))))</f>
      </c>
      <c r="AV65">
        <f>-3.19244398732623+2.71800423135567/(4.55545916732724+13.4778285081789*COS(17.8628331842245*(-3.04605526034252-2.53538001515763*A65))*COS(2.34127318896247*B65))+4.59529405601859/(-0.102880699536384+COS(0.970158169284869-COS((-0.644217755743392+B65)*(4.53063676937798+0.891941454495948*COS(0.454538252181423*(-4.54895958232256+B65))*(-2.99428964346217+4.38888348998079/(-1.70072156542342+0.373215060879051*B65)+6.07069820133914*SIN(0.970645957317775*(3.8647768204005+SIN(0.0398437791555164+0.68427529911992*B65)*(-1.66169941542143-SIN(0.0629521986177826*SIN(B65)))))))))-11.7674874161692*COS(2.23129038338461*B65*Csc(1.48869985630326*B65))*(4.61159416251987+0.502736280820392*SIN(1.68307575195236+COS(0.110971460070971*(0.675414338333634-0.46183169159684/COS((0.426491040284931*(-4.05270475481384-0.0126761414350927*B65*COS(0.188628472151279*COS(B65))+SIN(3.71551944464651+1.32336584838561*B65)))/((2.80582935491723+(-1.86685399942426*(0.0104239707108729-B65))/(-5.02715767714589-0.450571908918455*SIN(B65)))*(-1.0034425620328+SIN((2.23724855029327*(-4.02543794144377+(0.973757720571009*SIN(3.04605526034252+10.1703137869217*COS(2.34127318896247*B65)*COS(0.321948306320204*(-3.89983574117648-0.2259444810755/COS(4.38888348998079+B65-1.89585059019769/(-12.3658770404409+0.0333904022707034*(-0.697367305830544+2.78520763403669/(4.16267886660421/(0.464011286218211-B65)+3.10463810559498/(-0.21125249507606+4.04618419368851*COS(2.95121604831838*COS(0.228866264528742*SIN(0.783541008254785*B65)))))+39.8111098769168*(-4.02543794144377+SIN(0.0333904022707034*(8.14479154149258+(-45.8848183789036*B65)/(COS((4.5113192098519*(-1.36297950839016-1.85284534579819*B65))/B65)*COS(0.28245758274843*B65))+2.78520763403669/(0.199479867255741+(-4.74492017588741*COS(0.537619980828712*B65))/B65)))))-SIN(2.26644549032434*B65*(-3.07062809023029-0.412702921134056*B65+0.966809356649144*COS(0.73687375940996*COS(B65))))))))))/B65))/(B65*COS(0.102880699536384-COS(0.970158169284869-COS(3.38304147474741+B65)))*COS(8.63280657330097*B65*SIN(1.10214350961724+(-0.161057918038827*COS(B65)*COS(1.3750577389378*SIN(4.38888348998079*SIN(B65))))/(COS(4.20216770606499*(1.64686568436068+2.48548347013926*(-2.33864976501977+B65-0.904147576859968*(-0.546947611672606-COS(2.55680093540035+2.85369664524703/B65)+SIN(0.205606440532799/(-0.498669774984871+B65))))))*SIN(0.947394524668818*(-1.36297950839016+COS(0.997483071903992*(-7.82347132982872-SIN(3.26326372784542*COS(1.66617905604948*SIN(4.38888348998079*SIN(B65)))))+(2.33541554522187+4.69996028156384*SIN(B65))*SIN(0.647611941399037*(-0.0319382149269121-1.89621838342138*SIN(25.7332567481821/(COS(0.524371490330347*(-4.46491320015797+B65))*COS(1.22028522025927*(4.36411576342809-2.33163615227541/(-5.70301281360717+1.32790216254556*(18.4064269307623+0.314909657567638*B65))+B65)))+1.0529351996074*(-1.79753367710594+0.117596174893841*COS(1.71986695129731*B65)*(1.48502729882913+5.8626875461555*SIN(0.197443268161305/B65))))))))))))))))))))))</f>
      </c>
      <c r="AW65">
        <f>-2.35258177871109-17.9050202769674*COS(47.5012703255096-19.9648536074454*A65)*COS(2.34127318896247*B65)</f>
      </c>
      <c r="AX65">
        <f>-2.35258177871109-17.9050202769674*COS(47.5012703255096-19.9648536074454*A65)*COS(2.34127318896247*B65)</f>
      </c>
      <c r="AY65">
        <f>-2.35258177871109-17.9050202769674*COS(47.5012703255096-19.9648536074454*A65)*COS(2.34127318896247*B65)</f>
      </c>
      <c r="AZ65">
        <f>-2.35258177871109+1.98404601694252*COS(47.5012703255096-19.9648536074454*A65)*COS(2.34127318896247*B65)*(-6.22729775583901+COS((0.547739204788806+B65)*(4.53089824051787+3.60911931249123/COS((4.35063997044991*(-4.172523531424-0.466407665363302*SIN(0.98621059449367*(1.32336584838561-1.51710578095748*(-2.33541554522187+SIN(3.71551944464651+1.32336584838561*B65))))))/((-2.22132832222866-0.971036529285117*(0.464011286218211+B65)-0.950262826665238*B65)*(-1.0034425620328-SIN((0.0345338245065199*(-4.02543794144377+(0.973757720571009*SIN(3.04605526034252-10.1703137869217*COS(0.524371490330347*(-4.46491320015797+COS(B65)))*COS(0.321948306320204*(-2.99428964346217+4.38888348998079/(-1.70072156542342-0.930766521179757*B65)-6.07069820133914*SIN(0.208545147400331*(5.56632001497745+0.68427529911992*B65+SIN(8.94941416528843*COS(4.62678808588491*SIN(3.26326372784542*COS(1.9070449451209*COS(2.13112852507139*B65)))))))))))/B65))/(B65*COS((2.23129038338461*B65)/SIN(1.10214350961724+(0.482504731330719*COS(B65)*COS(1.3750577389378*SIN(4.38888348998079*SIN(B65))))/(COS(0.707807735689834*(1.64686568436068+2.48548347013926*(-2.33864976501977+B65+0.904147576859968*(0.185939686198609-SIN(1.51710578095748-7.37868802663049*(-0.498669774984871+B65))))))*SIN(4.17877075135132-COS(0.997483071903992*(-5.01271064725756-SIN(3.23277543136447*COS(0.974153035848922+4.38888348998079*SIN(B65))))-(2.33541554522187+4.69996028156384*SIN(B65))*SIN(0.639580633440371*COS(15.0633772312155/((0.297952670824784+B65)*COS(10.0053272209756*B65))+2.7676129357411*(1.64686568436068+2.59964545022312*(-0.240690677623371+1.31536717962865/(COS(2.41818850379927*B65)*(1.48502729882913-15.842682081532*SIN(1.92729652296882/B65))))*SIN(B65)))))))))))))))))</f>
      </c>
      <c r="BA65">
        <f>-2.35258177871109+1.98404601694252*COS(47.5012703255096-19.9933795287641*A65)*(-5.7771255054526-1.77046843626537*COS(5.6065274334164*(0.547739204788806+B65)))*COS(2.34127318896247*B65)</f>
      </c>
      <c r="BB65">
        <f>-3.19244398732623+0.952972231836685/(1.75104353123216-18.1838172266926*COS(53.4871081569162*(3.32867436206329+A65))*COS(2.34127318896247*B65))+1.37423663624159/(-0.102880699536384*(-0.970158169284869+COS((4.71449417548332+0.476577364714937*(-0.529647925098518+A65+4.38888348998079/(-3.84379951085584+2.44443881102134/B65)))*(-8.08659236886415+B65)))+19.7456815393579/(-4.02543794144377+14.2267368128445*SIN(1.68307575195236+COS((2.14072319491191*(0.675414338333634-0.0193539200871972/COS((684.548611823948*SIN(5.02186683269054-0.986467043468334*(4.81844542113664+3.14366631530903*SIN(0.0359861421184555*B65))))/(B65*(-5.33528518304124+A65+0.206804271871811*(0.0104239707108729-B65)-0.999785323978975*(1.83745493597157+B65))*COS(9.71999611692323*(-0.970158169284869+COS(1.07993256993885*(0.547739204788806+B65))))*COS(5.88285176554276/COS(2.06285561283754+(-0.464777703008064*(2.4979293560229*(-1.36297950839016+COS(0.997483071903992*(-3.71376149495798-0.935600983959233*(-4.54895958232256+B65))-1.9578569201783*SIN(0.106591061575539*COS(0.147706661517619-10.8803439112107/(COS(1.9070449451209*COS(4.46491320015797*B65))*COS(0.999317258394747*(0.910843304812121-2.2058470609319*SIN(2.33163615227541*(-5.70301281360717-0.0921195765429072*(4.24321362335637+B65-COS((-0.170119707071305+0.947274064822019*(-1.0034425620328+B65))*COS(5.63550271075654*SIN(2.63652450140494*(-0.228866264528742+8.3509698707334*B65))))))))))))))+0.0552250883955557*(4.38888348998079+2.48548347013926*(3.19244398732623+0.240512838623345*(-0.474107940239104+B65)-11.2560908269344*(0.138161443059092+1.01646737544449/(-2.96345064425116-0.869112035504125*(0.231533727874752+6.07069820133914*SIN(0.970645957317775*(3.8647768204005-0.103213746837193*SIN(0.0398437791555164+0.68427529911992*B65))))))))))/COS(2.05952944430618*B65)))*(0.26323489862894+0.115837183598291/SIN(3.0771119673812+(-0.158453280542526*COS(2.36457962791182*SIN(4.38888348998079*SIN(B65))))/(COS(2.64061504688481*(1.64686568436068+(2.48548347013926*(0.80977335530104+B65))/(0.481943707124545-0.904147576859968*(-1.51710578095748-4.26212605373046*COS(2.55680093540035+2.85369664524703/B65)+SIN(0.205606440532799/(-0.498669774984871+B65))))))*SIN(0.947394524668818*(-1.36297950839016+COS(0.997483071903992*(-10.0441121294217-SIN(3.26326372784542*COS(1.66617905604948*SIN(4.38888348998079*SIN(B65)))))-(2.33541554522187+4.69996028156384*SIN(B65))*SIN(0.329139187626835*(-0.0319382149269121+(-3.7298065811462*SIN(0.503127335365625*COS(1.22028522025927*(-0.101858713285314+B65+2.33163615227541/(-3.43294123651821+1.32790216254556*(18.7500364890084+0.0285927563643693*B65-B65*(-4.24321362335637-0.0497684115725929*COS(0.333789915430309*(2.81579124296115-4.38888348998079*SIN(B65))))))))+0.639310560999041*(4.61159416251987+0.380448864799603*(-1.79753367710594+(2.29751521439831*B65)/(1.48502729882913+5.8626875461555*SIN(0.197443268161305/B65))))))/A65)))))))))))*Sec(3.49622751072893*SIN(1.32336584838561*SIN(0.987711766462689*(-0.970158169284869+COS(16.3813801973759+4.38888348998079*B65))))))/(3.69848324037571-0.085288534571217*SIN(0.103159056155692*(-1.0034425620328+B65)))))))</f>
      </c>
      <c r="BC65">
        <f>-3.19244398732623+0.952972231836685/(1.75104353123216-9.35226158457549*COS(41.3330692837322*(3.85548390218424-1.22028522025927*A65))*COS(2.34127318896247*B65))+1.37423663624159/(-0.102880699536384+COS(0.970158169284869-COS((4.71449417548332+0.476577364714937*(7.68804933686132+A65-2.44443881102134/B65))*(-8.08659236886415+B65)))+9.97736373889877/(-4.02543794144377+1.36816994941305*SIN(0.629654225097054+COS((1.00252327900784*(0.675414338333634-0.0193539200871972/COS((0.179660731128502*B65^2*SIN(8.72981021814006-0.986467043468334*(-1.02234042807404+3.14366631530903*SIN(4.49431605468541*B65)))*(-1.0034425620328-SIN(85.0465462695254/(B65*COS(9.71999611692323*(-0.970158169284869+COS(2.20121578161857*(-0.380044882625685+B65))))*COS(5.88285176554276/COS(3.62955825980121+(0.0870067413675292*COS(2.05952944430618*B65))/(COS(2.93142442037043*(-1.36297950839016+COS(2.77643133263758-3.85548390218424/(-3.41951312741507+0.353059200155604*(-4.54895958232256+B65))-4.4139966857128*COS(10123.6774072076/COS(1.9070449451209*COS(1.96697100595367*B65))+0.836041456882564*(1.64686568436068-0.710129864885364*(-1.37442221955639+0.243745521312418/(4.35408547402562+COS(2.03158977616426*COS(B65))))*SIN(B65))))))*COS(0.0552250883955557*(4.38888348998079+2.48548347013926*(3.19244398732623-0.958843395197739*(-0.474107940239104+B65)+1.0263545588659*(0.970158169284869-COS(2.05801821799646-1.93163519161352/B65)+1/(4.71449417548332+0.891941454495948*COS(0.0999213653046681*B65)*(-2.93188685070726+0.556153597123559*SIN(0.970645957317775*(3.8647768204005-0.103213746837193*SIN(0.0398437791555164+0.68427529911992*B65))))))))))))*(0.26323489862894+(-4.87927850433874*B65^2)/SIN(3.04605526034252+0.347490285918315*(3.89983574117648-0.13054127825986/(-0.911579101267122+(-1.01350483678952*(4.38888348998079+B65))/(-4.02543794144377-3.26868103830189*SIN((0.978943734892926*(-4.01236775500626+1.54444395209071*(-7.56253769230352-0.397749655720089*(1.5479690960655+0.286022576314408*(-0.0319382149269121+SIN(B65))-2.03785680386851/(COS(4.20226414462264*B65)*(3.83493169861245-5.43701984470055*COS(0.228866264528742*SIN(2.43308724107386*SIN(0.45017225038641-0.206804271871811*(0.0104239707108729-B65)))))*(4.38888348998079+B65-1.89585059019769/(-10.1644991104518+0.601793555873873*(0.0104239707108729-B65)*SIN(0.179272778479524*(-2.14264276460126-0.993480082000876*B65)*B65*(3.93978482603949+0.997483071903992*COS(3.49622751072893+1.32336584838561*SIN(3.26326372784542*COS(1.9070449451209*COS(4.38888348998079*B65))))*(-8.89161936473553-0.187768283577164*SIN(0.947274064822019*(3.32168059384751+B65)))))))))-4.55783984221592*SIN(4.83821679162844*B65*SIN(0.179272778479524*(-0.510108221218374+2.95121604831838*COS(0.497489917065028*(0.228866264528742+B65))))))))/(4.36469719111898-0.0710196996646526*SIN(10.1837316372068*(-3.30386236010148+4.12499740963754*COS(B65))*COS(4.85913802285826*SIN(B65))))))))))))))/(-2.5074246958483+0.206804271871811*(0.0104239707108729-B65)-B65)))*Sec(3.49622751072893*SIN(1.32336584838561*SIN(0.987711766462689*(-0.970158169284869+COS(16.3813801973759*COS(4.38888348998079*B65)))))))/(3.69848324037571+0.085288534571217*SIN(0.838083913533219*(-1.0034425620328+B65)))))))</f>
      </c>
      <c r="BD65">
        <f>-3.19244398732623+0.952972231836685/(1.75104353123216-9.35226158457549*COS(41.3330692837322*(3.85548390218424-1.22028522025927*A65))*COS(2.34127318896247*B65))+1.37423663624159/(-0.102880699536384+COS(0.970158169284869-COS((4.71449417548332+0.476577364714937*(7.68804933686132+A65-2.44443881102134/B65))*(-8.08659236886415+B65)))+9.97736373889877/(-4.02543794144377+1.36816994941305*SIN(0.629654225097054+COS((1.00252327900784*(0.675414338333634-0.0193539200871972/COS((0.179660731128502*B65^2*SIN(8.72981021814006-0.986467043468334*(-1.02234042807404+3.14366631530903*SIN(4.49431605468541*B65)))*(-1.0034425620328-SIN(85.0465462695254/(B65*COS(9.71999611692323*(-0.970158169284869+COS(1.07993256993885*(-0.380044882625685+B65))))*COS(5.88285176554276/COS(3.62955825980121+(0.0870067413675292*COS(2.05952944430618*B65))/(COS(2.93142442037043*(-1.36297950839016+COS(2.77643133263758+2.63652450140494/(-3.41951312741507+0.353059200155604*(-4.54895958232256+B65))-0.778649609309361*COS(10123.6774072076/COS(1.9070449451209*COS(1.96697100595367*B65))+0.836041456882564*(1.64686568436068-0.710129864885364*(-1.37442221955639+0.243745521312418/(4.35408547402562+COS(2.03158977616426*COS(B65))))*SIN(B65))))))*COS(0.0552250883955557*(4.38888348998079+2.48548347013926*(3.19244398732623-0.958843395197739*(-0.474107940239104+B65)-(0.970158169284869-COS(2.05801821799646-1.93163519161352/B65)+1/(4.71449417548332+0.891941454495948*COS(0.0999213653046681*B65)*(-2.93188685070726+0.556153597123559*SIN(0.970645957317775*(3.8647768204005-0.103213746837193*SIN(0.0398437791555164+0.68427529911992*B65))))))/(0.464011286218211-0.0129110673922222*COS(0.0673481356022965*(4.38888348998079+B65)*(-10.0304614952191+1.96036832657105*(0.0104239707108729-B65)*SIN(2.26644549032434*B65*(-3.07062809023029+0.0691776291570159*B65+0.966809356649144*COS(19.538468268013*(0.228866264528742+B65))))+0.668480377812508*(-0.697367305830544+(1.7624150988083*(-4.02543794144377+SIN(0.928921811984624*(8.14479154149258+(-127.798746435309*B65)/(COS((4.5113192098519*(4.38888348998079-2.34127318896247*B65))/B65)*COS(0.28245758274843*B65)*((-109.258774418071*COS(0.152083151022746*B65))/B65+(-3.13616188499066*COS(2.31597677522377/SIN(1.10214350961724+(0.676007273520465*COS(B65)*COS(3.19178123630727*B65))/(COS(0.269458586708642*(-1.36297950839016+COS(6.08629012572982/(-1.25382318840771-0.187768283577164*SIN(0.947274064822019*(-1.0034425620328+B65))))))*(4.17877075135132+SIN(0.199636746855701*(-2.33541554522187+2.24925584891254*(-4.24321362335637+SIN(B65)))+0.997483071903992*(-3.70095047617492+1.32336584838561*SIN(0.404252188458842*COS(1.66617905604948-4.38888348998079*SIN(B65)))))))))*SIN(B65))/(-0.518128807244517+0.966955099171663*B65*SIN(3.04605526034252-10.1703137869217*COS(2.6299840052893*B65)*COS(0.681208950305383*(-5.24253088175112+6.67030394204438/(-0.14942975874265+(-11.4969620953109*SIN(0.227848381549171*B65))/(-7.00689753574568+B65-1.96036832657105*(0.0104239707108729-B65)*SIN(12.4719137695494*(-3.07062809023029+0.0691776291570159*B65+0.216468871216694*(1.75104353123216-0.948126877965075*(4.54170879037296+B65))*COS(0.509803318216735*(0.228866264528742+B65))))))))))))))))/SIN(1.06842078554415*B65)+2.78520763403669/((-4.24321362335637*COS(0.740068463148044*B65))/(0.464011286218211-B65)-81.5787329943979/(B65*SIN(5.02186683269054-0.986467043468334*(0.637461142927665+3.14366631530903*SIN(0.0359861421184555*B65)))*(-1.0034425620328-SIN(85.0465462695254/(B65*COS(9.71999611692323*(-0.970158169284869+COS(1.07993256993885*(0.547739204788806+B65))))*COS(4.56944137235583/COS(2.06285561283754+(-0.0870067413675292*COS(1.35322876627239*B65))/(COS(0.0552250883955557*(4.38888348998079+2.48548347013926*(3.19244398732623+0.240512838623345*(-0.474107940239104+B65)-11.2560908269344*(0.970158169284869-COS(2.55328537785344+1.93163519161352/B65)+1/(4.71449417548332-3.31886331914612*COS(0.99070229778345*B65))))))*(4.29440392876059-COS(0.997483071903992*(-3.57415069120048-0.935600983959233*(-4.54895958232256+B65))+1.9578569201783*SIN(13.9790938650669*(-0.0319382149269121-0.088810972648174*COS((5.73961400962436*(-3.24737298100873-0.710129864885364*(-0.650011773681869-1.85282145385703/(-3.24737298100873+COS(2.41818850379927*COS(B65))))*SIN(B65)))/(COS(1.9070449451209*COS(4.46491320015797*B65))*COS(0.999317258394747*(0.910843304812121+0.786807337671767*SIN(2.33163615227541*(-5.70301281360717-0.0708852198786061*COS(B65)*(-4.24321362335637+COS(0.170119707071305*COS(1.62305899145103*(-2.41640103524547-0.0969066503345407*COS(1.4572611314709*B65)))*SIN(0.726861776657963*(-1.0034425620328+B65)))))))))))))))))*(1.3979404071097+(-4.87927850433874*B65^2)/SIN(3.04605526034252+0.347490285918315*(4.50259299674639+0.200159893836569/(-0.932628505266608+(1.5981274668069*(4.38888348998079+B65))/((-2.33541554522187+SIN(0.478207770002108+2.08956232517353*SIN(B65)))*SIN((0.978943734892926*(-4.01236775500626+1.54444395209071*(-7.56253769230352+0.491862318102224*(2.01198038228371+(1.63817228760119*(0.464011286218211-B65)*COS(3.07455604918613*SIN(2.99428964346217*B65)))/COS(0.791911128545396*B65)+0.286022576314408*(-0.0319382149269121+SIN(B65)))+4.59870948625332*SIN(1.60501744944577*B65*(-0.510108221218374+2.95121604831838*COS(0.497489917065028*(0.228866264528742+B65)))))))/(3.52213138772818+3.99778134379428*SIN(0.0177647784001233*SIN(0.115509347718925*(-3.30386236010148+1.62262997366088*COS(B65)-4.88128635181885*SIN(B65))))))))))))))))))))))))))*(0.26323489862894+(-4.87927850433874*B65^2)/SIN(3.04605526034252+0.347490285918315*(3.89983574117648-0.13054127825986/(-0.911579101267122+(-1.01350483678952*(4.38888348998079+B65))/(-4.02543794144377+3.26868103830189*SIN(0.405124696031046*(-4.01236775500626+1.54444395209071*(-7.56253769230352-0.397749655720089*(1.5479690960655+1.38100485552734/((0.464011286218211-B65)*COS(4.20226414462264*B65))+0.286022576314408*(-0.0319382149269121+SIN(B65)))-4.55783984221592*SIN(4.83821679162844*B65*SIN(0.179272778479524*(-0.510108221218374+2.95121604831838*COS(0.497489917065028*(0.228866264528742+B65)))))))))))))))))/(-2.5074246958483+0.206804271871811*(0.0104239707108729-B65)-B65)))*Sec(3.49622751072893*SIN(1.32336584838561*SIN(0.987711766462689*(-0.970158169284869+COS(16.3813801973759*COS(4.38888348998079*B65)))))))/(3.69848324037571+0.085288534571217*SIN(0.838083913533219*(-1.0034425620328+B65)))))))</f>
      </c>
      <c r="BE65">
        <f>-3.19244398732623+0.952972231836685/(1.75104353123216-9.35226158457549*COS(41.3330692837322*(3.85548390218424-1.22028522025927*A65))*COS(2.34127318896247*B65))+1.37423663624159/(-0.102880699536384+COS(0.970158169284869-COS((4.71449417548332+0.476577364714937*(7.68804933686132+A65-2.44443881102134/B65))*(-8.08659236886415+B65)))+9.97736373889877/(-4.02543794144377+1.36816994941305*SIN(0.629654225097054+COS((1.00252327900784*(0.675414338333634-0.0172827458694873/COS((0.179660731128502*B65^2*SIN(8.72981021814006-0.986467043468334*(-1.02234042807404+3.14366631530903*SIN(4.49431605468541*B65)))*(-1.0034425620328-SIN(85.0465462695254/(B65*COS(9.71999611692323*(-0.970158169284869+COS(1.07993256993885*(-0.380044882625685+B65))))*COS(5.88285176554276/COS(3.62955825980121+(0.0870067413675292*COS(2.05952944430618*B65))/(COS(2.93142442037043*(-1.36297950839016+COS(2.77643133263758+2.63652450140494/(-3.41951312741507+0.353059200155604*(-4.54895958232256+B65))-0.778649609309361*COS(10123.6774072076/COS(1.9070449451209*COS(1.96697100595367*B65))+0.836041456882564*(1.64686568436068-0.710129864885364*(-1.37442221955639+0.243745521312418/(4.35408547402562+COS(2.03158977616426*COS(B65))))*SIN(B65))))))*COS(0.0552250883955557*(4.38888348998079+2.48548347013926*(3.19244398732623-0.958843395197739*(-0.474107940239104+B65)-(0.970158169284869-COS(2.05801821799646-1.93163519161352/B65)+1/(4.71449417548332+0.891941454495948*COS(0.0999213653046681*B65)*(-2.93188685070726+0.556153597123559*SIN(0.970645957317775*(3.8647768204005+0.00789489574621929*SIN(0.0398437791555164+0.68427529911992*B65))))))/(0.464011286218211-0.000452181138139513*COS(0.0673481356022965*(4.38888348998079+B65)*(-10.0304614952191+1.96036832657105*(0.0104239707108729-B65)*SIN(2.26644549032434*B65*(-3.07062809023029+0.0691776291570159*B65+0.966809356649144*COS(19.538468268013*(0.228866264528742+B65))))+0.668480377812508*(-0.697367305830544+2.78520763403669/((-4.24321362335637*COS(0.740068463148044*B65))/(0.464011286218211-B65)+3.10463810559498/(-0.21125249507606+4.04618419368851*COS(2.95121604831838*COS(0.228866264528742*SIN(0.783541008254785*B65)))))-2.97358541762451*(-4.02543794144377+SIN(0.928921811984624*(8.14479154149258+(-127.798746435309*B65)/(COS((4.5113192098519*(4.38888348998079-2.34127318896247*B65))/B65)*COS(0.28245758274843*B65)*((-109.258774418071*COS(0.152083151022746*B65))/B65+(-3.13616188499066*COS(2.31597677522377/SIN(1.10214350961724+(0.676007273520465*COS(B65)*COS(3.19178123630727*B65))/(COS(0.269458586708642*(-1.36297950839016+COS(6.08629012572982/(-1.25382318840771-0.187768283577164*SIN(0.947274064822019*(-1.0034425620328+B65))))))*(4.17877075135132+SIN(0.199636746855701*(-2.33541554522187+2.24925584891254*(-4.24321362335637+SIN(B65)))+0.997483071903992*(-3.70095047617492+1.32336584838561*SIN(0.404252188458842*COS(1.66617905604948-4.38888348998079*SIN(B65)))))))))*SIN(B65))/(-0.518128807244517+0.966955099171663*B65*SIN(3.04605526034252-10.1703137869217*COS(2.6299840052893*B65)*COS(0.681208950305383*(-5.24253088175112+6.67030394204438/(-1.99977262871367+0.0691776291570159*B65+0.966809356649144*COS(0.0865514593704007*SIN(B65))+(-11.4969620953109*SIN(0.227848381549171*B65))/(-7.00689753574568+B65-1.96036832657105*(0.0104239707108729-B65)*SIN(12.4719137695494*(-3.07062809023029+0.0691776291570159*B65+0.216468871216694*(1.75104353123216-0.948126877965075*(4.54170879037296+B65))*COS(3.21966962202688*(0.228866264528742+B65)))))))))))))))))))))))))*(0.26323489862894+(-4.87927850433874*B65^2)/SIN(3.04605526034252+0.347490285918315*(3.89983574117648-0.13054127825986/(-0.911579101267122+(-1.01350483678952*(4.38888348998079+B65))/(-4.02543794144377+3.26868103830189*SIN(0.405124696031046*(-4.01236775500626+1.54444395209071*(-7.56253769230352-0.397749655720089*(1.5479690960655+1.38100485552734/((0.464011286218211-B65)*COS(4.20226414462264*B65))+0.286022576314408*(-0.0319382149269121+SIN(B65)))-4.55783984221592*SIN(4.83821679162844*B65*SIN(0.179272778479524*(-0.510108221218374+2.95121604831838*COS(0.497489917065028*(0.228866264528742+B65)))))))))))))))))/(-2.5074246958483+0.206804271871811*(0.0104239707108729-B65)-B65)))*Sec(3.49622751072893*SIN(1.32336584838561*SIN(0.987711766462689*(-0.970158169284869+COS(16.3813801973759*COS(4.38888348998079*B65)))))))/(3.69848324037571+0.085288534571217*SIN(0.838083913533219*(-1.0034425620328+B65)))))))</f>
      </c>
      <c r="BF65">
        <f>-3.19244398732623+1.12586549431762/(2.08956232517353-14.3847669140417*COS(17.8628331842245*(-2.04789184159191-2.53538001515763*A65))*COS(2.34127318896247*B65))-0.116827522015499*(-0.0463344736960289+COS(0.45017225038641-COS((-0.200899973516642+B65)*(3.8637241772538+0.891941454495948*COS(0.454538252181423*(-4.54895958232256+B65))*(-2.99428964346217+4.38888348998079/(-6.45816380592759-0.930766521179757*B65)+10.257296978812*SIN(0.970645957317775*(3.8647768204005+SIN(0.0398437791555164+0.68427529911992*B65)*(-1.66169941542143-SIN(0.0336206493084471*SIN(B65)))))))))+(-9.57012350287464*COS(6.26506655935736*Csc(0.89022335658841*COS(1.66169941542143-B65))))/(-4.02543794144377+3.89778188649779*SIN(1.68307575195236+COS((1.0164624713026*(-2.40026564724377-0.293273057904527*COS(0.352073807669771*SIN(4.38888348998079*B65)*SIN((1.11596601165107*(4.01236775500626+0.647482220799467*(-3.2899633919266+1.91241527905177*(0.0104239707108729-B65)-0.916567894734818*(4.91889103745603+B65)))*(B65-0.376546788699777*(-1.0034425620328+SIN((13.6682093364167*(-4.02543794144377+4.12128452096706*SIN(3.04605526034252+0.756294601786745*A65*COS(2.34127318896247*B65)*COS((-3.89983574117648+0.0139686638929919*COS((4.49810867871241*COS(4.38888348998079+B65))/(1.66241695692097-1.96036832657105*(0.0104239707108729-B65)*SIN(12.642440807505*B65*COS(0.179272778479524*(-3.07062809023029+0.0691776291570159*B65+0.966809356649144*COS(0.0865514593704007*SIN(B65)))))-1.4614001137936*(-3.56575756335229+0.0333904022707034*(0.0178168467838976+2.78520763403669/(-1.1249515224028*COS(1.5505125154381*B65)+3.10463810559498/(-0.0410693641686142+4.04618419368851*COS(1.91495843382934*COS(0.228866264528742*SIN(0.783541008254785*B65)))))-2.04234628259225*(-4.02543794144377+SIN(0.279982028875551*(8.14479154149258+(-45.8848183789036*B65)/(COS((4.5113192098519*(4.38888348998079-2.57110384654335*B65))/B65)*COS(0.371853168252836*B65))+0.228866264528742/(0.458492073235626+(4.74492017588741*SIN(1.07039612175432*B65))/B65)))))))))/(1.9070449451209+4.04618419368851*B65)))))/(B65*COS((2.23129038338461*B65)/SIN(1.10214350961724+(-0.236425596508051*COS(B65)*COS(1.3750577389378*SIN(4.38888348998079*SIN(B65))))/(COS(6.89692498451458*(1.79369938948017+B65+0.224205789019262*(1.13007966903571-COS(2.55680093540035+2.85369664524703/B65))))*SIN(2.81579124296115+0.733686745724532*(0.997483071903992*(-4.84819983677129-3.14383711712105*SIN(3.26326372784542*COS(0.745042283995865+4.38888348998079*SIN(B65))))-(2.33541554522187+1.07642438888524/SIN(B65))*SIN((2.25711826043782*COS(40.0597560166563/(COS(0.150835764170477*B65)*COS(3.10463810559498*(-2.53538001515763+B65-0.550799529526559*(-8.77364090383746+1.32790216254556*(-0.446299593328702+0.300457585173198*B65+1.64011751913756*(4.75123511441602-0.104194893193397*SIN(3.04605526034252+4.54895958232256*COS(3.53286308706162*SIN(2.35151374678552*SIN(1.00142880693641/B65))))))))))-2.7676129357411*(1.64686568436068+0.495255411950829*(-4.83333429355996+COS(0.384595740834949*(1.50704551792392*B65+0.196671547872117/(0.498669774984871+4.19054462638296*COS(0.00637597005406976*COS(B65)*(-1.26221974320673-0.70433848197628*(-10.5282948290564-0.518128807244517*(-0.0398437791555164-96.2657448521152*(-3.30386236010148+10.4409745107485*COS(B65))*COS(1.06282763033982*B65))))*(-2.41640103524547-3.14383711712105*COS(1.26379680953426*COS(0.693935322170248*B65)))*(-4.61159416251987/(0.738153574518312+0.113360324107389*B65*(2.60995781336344-96.2657448521152*COS(3.40769579713652*B65)*(4.02543794144377-1.42226738378444*SIN(B65))))+1.96697100595367/(-4.01236775500626+0.711722780484071*(-11.3501183638935+(-0.510108221218374+SIN(0.0104239707108729-B65))*SIN(6.03615085257551*(4.82167162146245-0.451281666552392*(0.228866264528742+B65)+0.213641279321011*B65)*B65))))*(4.61366923575936+5.7262367634124*SIN(7.2701303077199*B65*(-2.76701553574705+0.0346994035652252*(-1.0034425620328-0.292203822137493*(4.54170879037296+B65))))-0.999785323978975*(4.55715261915801-84.9302750429841*COS(3.76696487679641*B65*SIN(4.38888348998079+B65))+1.02615493643776*10^18/(-0.21125249507606-4.04618419368851*SIN(2.95121604831838*COS(0.228866264528742-1.31964592815584/B65))))))))))*SIN(B65))))/A65))))))*SIN(0.102880699536384-COS(0.970158169284869-COS(0.796749079294485*B65*(1.75104353123216+B65)))))))))/(-7.59841351743161-0.000246958146621201*B65*SIN(1.51710578095748*(-2.33541554522187+SIN(0.213432382182193+1.32336584838561*B65))))))))/(-2.84355529717235-0.187768283577164*SIN(0.947274064822019*(3.32168059384751+B65)))))*SIN(0.970645957317775*(3.8647768204005+1.56916883990802*SIN(0.21469815156228-0.68427529911992*B65)))))</f>
      </c>
      <c r="BG65">
        <f>-3.19244398732623+1.12586549431762/(2.08956232517353-14.3847669140417*COS(17.8628331842245*(-2.04789184159191-2.53538001515763*A65))*COS(2.34127318896247*B65))-0.116827522015499*(-0.0463344736960289+COS(0.45017225038641-COS((-0.200899973516642+B65)*(3.8637241772538+0.891941454495948*COS(0.454538252181423*(-4.54895958232256+B65))*(-2.99428964346217+4.38888348998079/(-6.45816380592759-0.930766521179757*B65)+10.257296978812*SIN(0.970645957317775*(3.8647768204005+SIN(0.0398437791555164+0.68427529911992*B65)*(-1.66169941542143-SIN(0.0336206493084471*SIN(B65)))))))))+(-9.57012350287464*COS(6.26506655935736*Csc(0.89022335658841*COS(1.66169941542143-B65))))/(-4.02543794144377+3.89778188649779*SIN(1.68307575195236+COS((1.0164624713026*(-2.40026564724377-0.293273057904527*COS(0.352073807669771*SIN(4.38888348998079*B65)*SIN((1.11596601165107*(4.01236775500626+0.647482220799467*(-3.2899633919266+1.91241527905177*(0.0104239707108729-B65)-0.916567894734818*(4.91889103745603+B65)))*(B65-0.376546788699777*(-1.0034425620328+SIN((13.6682093364167*(-4.02543794144377+4.12128452096706*SIN(3.04605526034252+0.756294601786745*A65*COS(2.34127318896247*B65)*COS((-3.89983574117648+0.0139686638929919*COS((4.49810867871241*COS(4.38888348998079+B65))/(1.66241695692097-1.96036832657105*(0.0104239707108729-B65)*SIN(12.642440807505*B65*COS(0.179272778479524*(-3.07062809023029+0.0691776291570159*B65+0.966809356649144*COS(0.0865514593704007*SIN(B65)))))-1.4614001137936*(-3.56575756335229+0.0333904022707034*(0.0178168467838976+2.78520763403669/(-1.1249515224028*COS(1.5505125154381*B65)+3.10463810559498/(-0.0410693641686142+4.04618419368851*COS(1.91495843382934*COS(0.228866264528742*SIN(0.783541008254785*B65)))))-2.04234628259225*(-4.02543794144377+SIN(0.279982028875551*(8.14479154149258+(-45.8848183789036*B65)/(COS((4.5113192098519*(4.38888348998079-2.57110384654335*B65))/B65)*COS(0.371853168252836*B65))+0.228866264528742/(0.458492073235626+(4.74492017588741*SIN(1.07039612175432*B65))/B65)))))))))/(1.9070449451209+4.04618419368851*B65)))))/(B65*COS((2.23129038338461*B65)/SIN(1.10214350961724+(-0.236425596508051*COS(B65)*COS(1.3750577389378*SIN(4.38888348998079*SIN(B65))))/(COS(6.89692498451458*(1.79369938948017+B65+0.224205789019262*(1.13007966903571-COS(2.55680093540035+2.85369664524703/B65))))*SIN(2.81579124296115+0.733686745724532*(0.997483071903992*(-4.84819983677129-3.14383711712105*SIN(3.26326372784542*COS(0.745042283995865+4.38888348998079*SIN(B65))))-(2.33541554522187+1.07642438888524/SIN(B65))*SIN((2.25711826043782*COS(40.0597560166563/(COS(0.150835764170477*B65)*COS(3.10463810559498*(-2.53538001515763+B65-0.550799529526559*(-8.77364090383746+1.32790216254556*(-0.446299593328702+0.300457585173198*B65+1.64011751913756*(4.75123511441602-0.104194893193397*SIN(3.04605526034252+4.54895958232256*COS(3.53286308706162*SIN(2.35151374678552*SIN(1.00142880693641/B65))))))))))-2.7676129357411*(1.64686568436068+0.495255411950829*(-4.83333429355996+COS(0.384595740834949*(1.50704551792392*B65+0.196671547872117/(0.498669774984871+4.19054462638296*COS(0.00637597005406976*COS(B65)*(-1.26221974320673-0.70433848197628*(-10.5282948290564-0.518128807244517*(-0.0398437791555164-96.2657448521152*(-3.30386236010148+10.4409745107485*COS(B65))*COS(1.06282763033982*B65))))*(-2.41640103524547-3.14383711712105*COS(0.104944825667732*COS(0.693935322170248*B65)))*(-4.61159416251987/(-0.588564233672441+1.54930788009319*COS(0.464011286218211+8.89536832041086*SIN(3.53977960545111+0.428189322472372*(-2.22132832222866+2.90032775970771/(0.464011286218211+B65)+0.251759540947922*B65)))+0.113360324107389*B65*(2.60995781336344-96.2657448521152*COS(3.40769579713652*B65)*(4.02543794144377-1.42226738378444*SIN(B65))))+1.96697100595367/(-4.01236775500626+0.711722780484071*(-11.3501183638935+(-0.510108221218374+SIN(0.0104239707108729-B65))*SIN(6.03615085257551*(4.82167162146245-0.451281666552392*(0.228866264528742+B65)+0.213641279321011*B65)*B65))))*(4.61366923575936+5.7262367634124*SIN(7.2701303077199*B65*(-2.76701553574705+0.0346994035652252*(-1.0034425620328-0.292203822137493*(4.54170879037296+B65))))-0.999785323978975*(4.55715261915801-84.9302750429841*COS(3.76696487679641*B65*SIN(4.38888348998079+B65))+1.02615493643776*10^18/(-0.21125249507606-4.04618419368851*SIN(2.95121604831838*COS(0.228866264528742-1.31964592815584/B65))))))))))*SIN(B65))))/A65))))))*SIN(0.102880699536384-COS(0.970158169284869-COS(0.796749079294485*B65*(1.75104353123216+B65)))))))))/(-7.59841351743161-0.000246958146621201*B65*SIN(1.51710578095748*(-2.33541554522187+SIN(0.213432382182193+1.32336584838561*B65))))))))/(-2.84355529717235-0.187768283577164*SIN(0.947274064822019*(3.32168059384751+B65)))))*SIN(0.970645957317775*(3.8647768204005+0.680634131508929*SIN(0.21469815156228-0.68427529911992*B65)))))</f>
      </c>
      <c r="BH65">
        <f>-3.19244398732623+1.12586549431762/(2.08956232517353-14.3847669140417*COS(17.8628331842245*(-2.04789184159191-2.53538001515763*A65))*COS(2.34127318896247*B65))-0.116827522015499*(-0.0463344736960289+COS(0.45017225038641-COS((-0.200899973516642+B65)*(3.8637241772538+0.891941454495948*COS(0.454538252181423*(-4.54895958232256+B65))*(-2.99428964346217+4.38888348998079/(-6.45816380592759-0.930766521179757*B65)+10.257296978812*SIN(0.970645957317775*(3.8647768204005+SIN(0.0398437791555164+0.68427529911992*B65)*(-1.66169941542143-SIN(0.0336206493084471*SIN(B65)))))))))+(-9.57012350287464*COS(6.26506655935736*Csc(0.89022335658841*COS(1.66169941542143-B65))))/(-4.02543794144377+3.89778188649779*SIN(1.68307575195236+COS((1.0164624713026*(-2.40026564724377-0.293273057904527*COS(0.352073807669771*SIN(4.38888348998079*B65)*SIN((1.11596601165107*(4.01236775500626+0.647482220799467*(-3.2899633919266+1.91241527905177*(0.0104239707108729-B65)-0.916567894734818*(4.91889103745603+B65)))*(B65-0.376546788699777*(-1.0034425620328+SIN((13.6682093364167*(-4.02543794144377+4.12128452096706*SIN(3.04605526034252+0.756294601786745*A65*COS(2.34127318896247*B65)*COS((-3.89983574117648+0.0139686638929919*COS((4.49810867871241*COS(4.38888348998079+B65))/(1.66241695692097-1.96036832657105*(0.0104239707108729-B65)*SIN(12.642440807505*B65*COS(0.179272778479524*(-3.07062809023029+0.0691776291570159*B65+0.966809356649144*COS(0.0865514593704007*SIN(B65)))))-1.4614001137936*(-3.56575756335229+0.0333904022707034*(0.0178168467838976+2.78520763403669/(-1.1249515224028*COS(1.5505125154381*B65)+3.10463810559498/(-0.0410693641686142+4.04618419368851*COS(1.91495843382934*COS(0.228866264528742*SIN(0.783541008254785*B65)))))-2.04234628259225*(-4.02543794144377+SIN(0.279982028875551*(8.14479154149258+(-45.8848183789036*B65)/(COS((4.5113192098519*(4.38888348998079-2.57110384654335*B65))/B65)*COS(0.428040653541318*B65))+0.228866264528742/(0.458492073235626+(4.74492017588741*SIN(1.07039612175432*B65))/B65)))))))))/(1.9070449451209+4.04618419368851*B65)))))/(B65*COS((2.23129038338461*B65)/SIN(1.10214350961724+(-0.236425596508051*COS(B65)*COS(1.3750577389378*SIN(4.38888348998079*SIN(B65))))/(COS(6.89692498451458*(1.79369938948017+B65+0.224205789019262*(1.13007966903571-COS(2.55680093540035+2.85369664524703/B65))))*SIN(2.81579124296115+0.733686745724532*(0.997483071903992*(-4.84819983677129-3.14383711712105*SIN(3.26326372784542*COS(0.745042283995865+4.38888348998079*SIN(B65))))-(2.33541554522187+1.07642438888524/SIN(B65))*SIN((2.25711826043782*COS(40.0597560166563/(COS(0.150835764170477*B65)*COS(3.10463810559498*(-2.53538001515763+B65-0.550799529526559*(-8.77364090383746+1.32790216254556*(-0.446299593328702+0.300457585173198*B65+1.64011751913756*(4.75123511441602-0.104194893193397*SIN(3.04605526034252+4.54895958232256*COS(3.53286308706162*SIN(2.35151374678552*SIN(1.00142880693641/B65))))))))))-2.7676129357411*(1.64686568436068+0.495255411950829*(-4.83333429355996+COS(0.384595740834949*(1.50704551792392*B65+0.196671547872117/(0.498669774984871+4.19054462638296*COS(0.00637597005406976*COS(B65)*(-1.26221974320673-0.70433848197628*(-10.5282948290564-0.518128807244517*(-0.0398437791555164-96.2657448521152*(-3.30386236010148+10.4409745107485*COS(B65))*COS(1.06282763033982*B65))))*(-2.41640103524547-3.14383711712105*COS(1.26379680953426*COS(0.693935322170248*B65)))*(-4.61159416251987/(-0.588564233672441+1.54930788009319*COS(0.464011286218211+8.89536832041086*SIN(3.53977960545111+0.428189322472372*(-2.22132832222866+2.90032775970771/(0.464011286218211+B65)+0.251759540947922*B65)))+0.113360324107389*B65*(2.60995781336344-96.2657448521152*COS(3.40769579713652*B65)*(4.02543794144377-1.42226738378444*SIN(B65))))+1.96697100595367/(-4.01236775500626+0.711722780484071*(-11.3501183638935+(-0.510108221218374+SIN(0.0104239707108729-B65))*SIN(6.03615085257551*(4.82167162146245-0.451281666552392*(0.228866264528742+B65)+0.213641279321011*B65)*B65))))*(4.61366923575936+5.7262367634124*SIN(7.2701303077199*B65*(-2.76701553574705+0.0346994035652252*(-1.0034425620328-0.292203822137493*(4.54170879037296+B65))))-0.999785323978975*(4.55715261915801-84.9302750429841*COS(3.76696487679641*B65*SIN(4.38888348998079+B65))+1.02615493643776*10^18/(-0.21125249507606-4.04618419368851*SIN(2.95121604831838*COS(0.228866264528742-1.31964592815584/B65))))))))))*SIN(B65))))/A65))))))*SIN(0.102880699536384-COS(0.970158169284869-COS(0.796749079294485*B65*(1.75104353123216+B65)))))))))/(-7.59841351743161-0.000246958146621201*B65*SIN(1.51710578095748*(-2.33541554522187+SIN(0.213432382182193+1.32336584838561*B65))))))))/(-2.84355529717235-0.187768283577164*SIN(0.947274064822019*(3.32168059384751+B65)))))*SIN(0.970645957317775*(3.8647768204005+1.56916883990802*SIN(0.21469815156228-0.68427529911992*B65)))))</f>
      </c>
      <c r="BI65">
        <f>-3.19244398732623+1.12586549431762/(2.08956232517353-14.3847669140417*COS(17.8628331842245*(-2.04789184159191-2.53538001515763*A65))*COS(2.34127318896247*B65))-0.116827522015499*(-0.0463344736960289+COS(0.45017225038641-COS((-0.200899973516642+B65)*(3.82167188145907-0.310419540556542*(-2.99428964346217+0.464011286218211/(-6.45816380592759-0.930766521179757*B65)+10.257296978812*SIN(0.970645957317775*(3.8647768204005+SIN(0.0398437791555164+0.68427529911992*B65)*(-1.66169941542143-SIN(0.0336206493084471*SIN(B65)))))))))+(3.1928303602047*COS(18.9171411141789*Csc(0.970158169284869-COS(1.66169941542143-B65))))/(-4.02543794144377-3.16117245475551*SIN(1.68307575195236+COS((1.00252327900784*Sec(0.871802255052251-0.13054127825986/(-0.911579101267122+(-1.01350483678952*(4.38888348998079+B65))/(-4.02543794144377-3.26868103830189*SIN((0.978943734892926*(-4.01236775500626+1.54444395209071*(-7.56253769230352-0.397749655720089*(1.5479690960655+11.485020831085/((0.464011286218211-B65)*COS(4.20226414462264*B65))+0.286022576314408*(-0.0319382149269121+SIN(B65)))-4.55783984221592*SIN(4.83821679162844*B65*SIN(0.179272778479524*(-0.510108221218374+2.95121604831838*COS(0.925187262703742*(0.228866264528742+B65))))))))/(4.36469719111898-0.0710196996646526*SIN(10.1837316372068*(-3.30386236010148+4.12499740963754*COS(B65))*COS(4.85913802285826*SIN(B65))))))))*(-2.40026564724377-0.285716592962881*(-1.02644741372311+0.352073807669771*SIN(4.38888348998079*B65)*SIN((1.11596601165107*(4.01236775500626+0.647482220799467*(-3.2899633919266+1.91241527905177*(0.0104239707108729-B65)-0.783825728799143*(4.91889103745603+B65)))*(B65-0.376546788699777*(-1.0034425620328+SIN(0.0319382149269121+(0.436538207452503*(-4.02543794144377+4.12128452096706*SIN(3.04605526034252+0.756294601786745*A65*COS(2.34127318896247*B65)*COS((-3.89983574117648+10.8194017565173/COS((0.897516308159673*COS(4.38888348998079+B65))/(1.43157108857086-1.96036832657105*(1.8405640811986-B65)*SIN(12.642440807505*B65*COS(0.179272778479524*(-4.03743744687943+0.0691776291570159*B65+0.0865514593704007*SIN(B65))))-1.4614001137936*(-3.56575756335229+0.0333904022707034*(2.80302448082059+1.29525867071283*COS(1.5505125154381*B65)-3.10463810559498/(-0.0874038378646432+COS(1.91495843382934*COS(0.179326103664357*B65)))-2.04234628259225*(-4.02543794144377+SIN(0.279982028875551*(8.14479154149258+(286.853571302021*B65)/(COS((4.5113192098519*(4.38888348998079-2.57110384654335*B65))/B65)*COS(0.426016048257109*B65))+0.228866264528742/(0.458492073235626+(4.74492017588741*SIN(0.755805386848657*B65))/B65)))))))))/(1.9070449451209+4.04618419368851*B65)))))/(B65*COS(4.38888348998079/SIN((0.250370445694789*COS(B65)*COS(1.3750577389378*SIN(4.38888348998079*SIN(B65))))/(COS(0.617974831290765-4.26212605373046*(1.79369938948017+B65+4.46018813508017*COS(1.13007966903571-COS(2.55680093540035+2.85369664524703/B65))))*SIN(2.81579124296115+0.733686745724532*(0.997483071903992*(-4.43386482858191-3.14383711712105*SIN(3.26326372784542*COS(0.745042283995865+4.38888348998079*SIN(B65))))-(2.33541554522187+1.07642438888524/SIN(B65))*SIN((2.25711826043782*COS(24.7968591818679/(COS(0.155475435806166*(-0.970158169284869+SIN(B65)))*COS(3.10463810559498*(-2.53538001515763+B65-0.992983110633093*(-8.77364090383746+1.32790216254556*(-0.833245010372747+0.197098093251466*B65-0.00663681899807356*SIN(3.04605526034252+4.54895958232256*COS(3.53286308706162*SIN(2.35151374678552*SIN(1.00142880693641/B65)))))))))-2.7676129357411*(1.64686568436068+0.495255411950829*(-4.83333429355996+COS(0.384595740834949*(1.50704551792392*B65+0.524774328474636*(0.498669774984871+4.19054462638296*COS((0.0508856228504946*COS(B65)*(-4.65322492563405-0.70433848197628*(-10.5282948290564-0.518128807244517*(-0.0398437791555164-96.2657448521152*(-3.30386236010148-9.74722748499912*COS(B65))*COS(1.06282763033982*B65))))*(-2.41640103524547-3.14383711712105*COS(1.26379680953426*COS(0.693935322170248*B65)))*(4.61366923575936+5.7262367634124*SIN(7.2701303077199*(-2.76701553574705+0.0346994035652252*(-1.0034425620328-0.292203822137493*B65))*B65)-0.993794843867237*(4.62407622482673-84.9302750429841*COS(3.76696487679641*B65*SIN(4.38888348998079+B65))-8.7638389103024/((-0.0760506773916294-4.04618419368851*SIN(2.95121604831838*COS(0.228866264528742-1.31964592815584/B65)))*(-4.02543794144377+3.26868103830189*SIN(0.405124696031046*(-4.01236775500626-3.53977960545111*(-7.56253769230352+0.303722392808812*(1.5479690960655-1.06185941109922/((0.464011286218211-B65)*COS(4.20226414462264*B65))+0.286022576314408*(-0.0319382149269121+SIN(B65)))-4.55783984221592*SIN(0.704954142161488*B65*SIN(0.999206341635794*(-0.510108221218374+2.95121604831838*COS(0.497489917065028*(0.228866264528742+B65)))))))))))))/(-4.61159416251987/(-0.588564233672441+1.54930788009319*COS(4.02543794144377-8.89536832041086*SIN(3.53977960545111+0.428189322472372*(0.0943637099440274+2.90032775970771/(0.464011286218211+B65)-0.179378591152303*B65)))+0.113360324107389*B65*(2.60995781336344-96.2657448521152*COS(2.5117741483551*SIN(B65))*(4.02543794144377-1.42226738378444*SIN(B65))))+1.96697100595367/(-4.01236775500626+0.711722780484071*(5.47372386555167+(-0.510108221218374+SIN(0.0104239707108729-B65))*SIN(6.03615085257551*(4.82167162146245+0.167565214049411*(0.228866264528742+B65)+0.213641279321011*B65)*B65)))))))))*SIN(B65))))/A65))))))*SIN(2.48548347013926*COS(0.970158169284869-COS(0.796749079294485*B65*(1.75104353123216+B65)))))))))/(-7.59841351743161-0.0023013249626701*B65*SIN(1.51710578095748*(-2.33541554522187+SIN(0.213432382182193+1.32336584838561*B65))))))))/(-2.84355529717235-0.187768283577164*SIN(0.947274064822019*(3.32168059384751+B65)))))))</f>
      </c>
      <c r="BJ65">
        <f>-3.19244398732623+1.12586549431762/(2.08956232517353-14.3847669140417*COS(17.8628331842245*(-2.04789184159191-2.53538001515763*A65))*COS(2.34127318896247*B65))-0.116827522015499*(-0.0463344736960289+COS(0.45017225038641-COS((-0.200899973516642+B65)*(3.8637241772538+0.891941454495948*COS(0.454538252181423*(-4.54895958232256+B65))*(-2.99428964346217+4.38888348998079/(0.972437103038873-0.930766521179757*B65)+10.257296978812*SIN(0.970645957317775*(3.8647768204005+SIN(4.13034075983652+0.68427529911992*B65)*(-1.66169941542143-SIN(0.0336206493084471*SIN(B65)))))))))+(-9.57012350287464*COS(6.26506655935736*Csc(0.89022335658841*COS(1.66169941542143+B65))))/(-4.02543794144377-0.0462562038823284*SIN(1.68307575195236+COS(0.382342177008861*(-2.40026564724377-0.293273057904527*COS(0.352073807669771*SIN(4.38888348998079*B65)*SIN((2.02441800101748*(-0.822039589011056+1.91241527905177*(0.0104239707108729-B65)-0.916567894734818*(4.91889103745603+B65))*(B65-0.376546788699777*(-1.0034425620328+SIN((13.6682093364167*(-4.02543794144377+4.12128452096706*SIN(3.04605526034252+0.156200252899901*A65*COS((0.287585148563419+0.0139686638929919*COS((4.29187463600296*COS(4.38888348998079+B65))/(1.66241695692097-1.96036832657105*(1.02778568089134-B65)*SIN(12.642440807505+B65*COS(0.179272778479524*(-3.07062809023029+0.195487678412255*B65+2.31524876760832*COS(0.0865514593704007*SIN(B65)))))-1.4614001137936*(-3.56575756335229+0.0333904022707034*(1.34169562517324+2.78520763403669/(-0.784142200017842-1.1249515224028*COS(12.423181429905*B65))+0.438329003430628*(-4.02543794144377+SIN(0.279982028875551*(8.14479154149258+(-45.8848183789036*B65)/(COS((4.5113192098519*(4.38888348998079-2.57110384654335*B65))/B65)*COS(0.371853168252836*B65))+0.228866264528742/(7.13479293766586+(-4.74492017588741*SIN(1.11428896524311*B65))/B65)))))))))/(1.9070449451209+4.04618419368851*B65)))))/(B65*COS((2.23129038338461*B65)/SIN(5.46417601023882+(0.0751578427688716*COS(3.19178123630727*SIN(B65)))/(COS(6.89692498451458*(-1.53640907656428+B65-COS(2.55680093540035+2.85369664524703/B65)))*SIN(2.81579124296115+0.733686745724532*(0.997483071903992*(-4.70122061556332-3.14383711712105*SIN(3.26326372784542*COS(0.745042283995865+4.38888348998079*SIN(B65))))-(2.33541554522187+1.07642438888524/SIN(B65))*SIN((2.25711826043782*COS(47.1378037903259/(COS(0.150835764170477*B65)*COS(3.10463810559498*(-2.53538001515763+B65-1.0468237404445*(-2.05993751026681+1.32790216254556*(-0.238859456207631+0.300457585173198*B65+1.64011751913756*(4.75123511441602-2.09984831872697*SIN(3.04605526034252+4.54895958232256*COS(3.53286308706162*SIN(2.35151374678552*SIN(1.00142880693641/B65))))))))))-2.7676129357411*(1.64686568436068+0.495255411950829*(-4.83333429355996+COS(0.384595740834949*(1.50704551792392*B65+0.196671547872117/(0.498669774984871+4.19054462638296*COS((0.304197241118503*COS(B65)*(-3.38373629140373-0.830881008288191*(-10.5282948290564-0.518128807244517*(-0.0398437791555164-96.2657448521152*(-3.30386236010148-2.14356255579253*COS(B65))*COS(1.06282763033982*B65))))*(-2.41640103524547-3.14383711712105*COS(1.26379680953426*COS(0.693935322170248*B65)))*(1.96697100595367/(-4.01236775500626+0.711722780484071*(-11.3501183638935+3.07455604918613*SIN(0.0104239707108729-B65)*SIN(4.00289104319808*(-1.17258553312608-0.328132337430241*(0.228866264528742+B65)+0.213641279321011*B65)*B65)))-4.61159416251987/(-0.588564233672441+1.54930788009319*COS(0.464011286218211+8.89536832041086*SIN(3.53977960545111+0.428189322472372*(-2.22132832222866+2.90032775970771/(0.464011286218211+B65)-0.247268267717842*B65)))+(-2.36046905814184*(2.60995781336344-1.02680649345304*COS(3.40769579713652*B65)*(4.02543794144377-1.42226738378444*SIN(B65))))/(-4.02543794144377+3.26868103830189*SIN(0.405124696031046*(-4.01236775500626+1.54444395209071*(-7.56253769230352-0.397749655720089*(1.5479690960655+1.38100485552734/((0.464011286218211-B65)*COS(4.20226414462264*B65))+0.286022576314408*(-0.0319382149269121+SIN(B65)))-4.55783984221592*SIN(4.83821679162844*B65*SIN(0.179272778479524*(-0.510108221218374+2.95121604831838*COS(0.497489917065028*(0.228866264528742+B65))))))))))))/(4.61366923575936-0.999785323978975*(4.29976519817765-60.2054598321291*COS(3.76696487679641*B65*SIN(4.38888348998079+B65))-449512555508300000/(-0.21125249507606-4.04618419368851*SIN(2.95121604831838*COS(0.228866264528742-10.3765963781486/B65))))-2.41089222844118*SIN(10.6328019912307*B65*(-2.76701553574705+0.0346994035652252*(-1.0034425620328+0.146141408602355*(1.8052333783649+B65)))*COS(0.556153597123559*SIN(0.970645957317775*(3.8647768204005-0.615351434947489*(0.0398437791555164+0.68427529911992*B65)))))))))))*SIN(B65))))/A65))))))*SIN(0.102880699536384-COS(0.970158169284869-COS(0.796749079294485*B65*(1.75104353123216+B65)))))))))/(-7.59841351743161-0.000112926239459104*B65))))))*SIN(0.970645957317775*(3.8647768204005+1.62058025943827*SIN(0.21469815156228-0.68427529911992*B65)))))</f>
      </c>
      <c r="BK65">
        <f>-3.19244398732623+1.12586549431762/(2.08956232517353-14.3847669140417*COS(17.8628331842245*(-2.04789184159191-2.53538001515763*A65))*COS(2.34127318896247*B65))-0.116827522015499*(-0.0463344736960289+COS(0.45017225038641-COS((-0.200899973516642+B65)*(3.8637241772538+0.891941454495948*COS(0.454538252181423*(-4.54895958232256+B65))*(-2.99428964346217+4.38888348998079/(-6.45816380592759-0.930766521179757*B65)+10.257296978812*SIN(0.970645957317775*(3.8647768204005+SIN(0.0398437791555164+0.68427529911992*B65)*(-1.66169941542143-SIN(0.0336206493084471*SIN(B65)))))))))+(-9.57012350287464*COS(6.26506655935736*Csc(0.89022335658841*COS(1.66169941542143-B65))))/(-4.02543794144377+3.89778188649779*SIN(1.68307575195236+COS((1.0164624713026*(-2.40026564724377-0.293273057904527*COS(0.352073807669771*SIN(4.38888348998079*B65)*SIN((1.11596601165107*(4.01236775500626+0.647482220799467*(-3.2899633919266+1.91241527905177*(0.0104239707108729-B65)-0.916567894734818*(4.91889103745603+B65)))*(B65-0.376546788699777*(-1.0034425620328+SIN((13.6682093364167*(-4.02543794144377+4.12128452096706*SIN(3.04605526034252+0.756294601786745*A65*COS(2.34127318896247*B65)*COS((-3.89983574117648+0.0139686638929919*COS((4.49810867871241*COS(4.38888348998079+B65))/(1.66241695692097-1.96036832657105*(0.0104239707108729-B65)*SIN(12.642440807505*B65*COS(0.179272778479524*(-3.07062809023029+0.0691776291570159*B65+0.966809356649144*COS(1.83745493597157*SIN(0.884187666036016*(3.8647768204005-SIN(0.683732218305354*B65)*(-1.66169941542143-SIN(0.0629521986177826*SIN(B65)))))))))-1.4614001137936*(-3.56575756335229+0.0333904022707034*(0.0178168467838976+2.78520763403669/((0.984223326634907*COS(1.5505125154381*B65))/(0.249313134655931+6.87819645143681*B65)+3.10463810559498/(-0.0410693641686142+4.04618419368851*COS(1.91495843382934*COS(0.228866264528742*SIN(0.783541008254785*B65)))))-2.04234628259225*(-4.02543794144377+SIN(0.279982028875551*(8.14479154149258+(-45.8848183789036*B65)/(COS((4.5113192098519*(4.38888348998079-2.57110384654335*B65))/B65)*COS(0.371853168252836*B65))+0.228866264528742/(0.458492073235626+(4.74492017588741*SIN(1.07039612175432*B65))/B65)))))))))/(1.9070449451209+4.04618419368851*B65)))))/(B65*COS((2.23129038338461*B65)/SIN(1.32239027642284+(-0.236425596508051*COS(B65)*COS(1.3750577389378*SIN(4.38888348998079*SIN(B65))))/(COS(6.89692498451458*(1.79369938948017+B65+0.224205789019262*(1.13007966903571-COS(2.55680093540035+2.85369664524703/B65))))*SIN(2.81579124296115+0.733686745724532*(0.997483071903992*(-4.84819983677129-3.14383711712105*SIN(3.26326372784542*COS(0.745042283995865+4.38888348998079*SIN(B65))))-(2.33541554522187+1.07642438888524/SIN(B65))*SIN((2.25711826043782*COS(40.0597560166563/(COS(0.150835764170477*B65)*COS(3.10463810559498*(-2.53538001515763+B65-0.550799529526559*(-8.77364090383746+1.32790216254556*(-0.446299593328702+0.298925166728684*B65+1.64011751913756*(4.75123511441602-0.104194893193397*SIN(3.04605526034252+4.54895958232256*COS(3.53286308706162*SIN(2.35151374678552*SIN(1.00142880693641/B65))))))))))-2.7676129357411*(1.64686568436068+0.495255411950829*(-4.83333429355996+COS(0.384595740834949*(1.50704551792392*B65+0.196671547872117/(0.498669774984871+4.19054462638296*COS(0.130821662147091*(-1.26221974320673-0.70433848197628*(-10.5282948290564-0.518128807244517*(-0.0398437791555164-96.2657448521152*(-3.30386236010148+10.4409745107485*COS(B65))*COS(1.06282763033982*B65))))*(-2.41640103524547-3.14383711712105*COS(0.104944825667732*COS(0.693935322170248*B65)))*(4.61366923575936+5.7262367634124*SIN(7.2701303077199*B65*(-2.76701553574705+0.0346994035652252*(-1.0034425620328-0.292203822137493*(4.54170879037296+B65))))-0.999785323978975*(4.55715261915801-84.9302750429841*COS(3.76696487679641*B65*SIN(4.38888348998079+B65))+1.02615493643776*10^18/(-0.21125249507606-4.04618419368851*SIN(2.95121604831838*COS(0.228866264528742-1.31964592815584/B65))))))))))*SIN(B65))))/A65))))))*SIN(0.102880699536384-COS(0.970158169284869-COS(0.796749079294485*B65*(1.75104353123216+B65)))))))))/(-7.59841351743161-0.000246958146621201*B65*SIN(1.51710578095748*(-2.33541554522187+SIN(0.213432382182193+1.32336584838561*B65))))))))/(-2.84355529717235-0.187768283577164*SIN(0.947274064822019*(3.32168059384751+B65)))))*SIN(0.970645957317775*(3.8647768204005+0.680634131508929*SIN(0.21469815156228-0.68427529911992*B65)))))</f>
      </c>
      <c r="BL65">
        <f>-2.53538001515763+0.778499045397058/(1.75104353123216+6.71358746348701*COS(33.2138636553604*(3.85548390218424-1.22028522025927*A65))*COS(2.34127318896247*B65))-1.17395074656324/(-0.102880699536384+COS(0.970158169284869-COS((-4.4799701720476+0.476577364714937*(12.8847522437049+A65-2.44443881102134/B65))*(-8.08659236886415+B65)))-2.44884994123778/(-4.02543794144377+0.294733137896549*SIN(0.867277469748485-COS(10.4210669354735*(-0.189309768993577+0.493262271901336*(5.12649419432822+4.38417312211862/(-1.6911420937038+4.38888348998079/B65))))+(19.7456867666596*COS(0.315118259777248*B65))/(-4.02543794144377+14.2267368128445*SIN(1.68307575195236+COS(0.570898547743601/(COS(2.81718899581378*SIN(1.32336584838561*SIN(0.987711766462689*(-0.970158169284869+COS(17.9148737532156*COS(4.38888348998079*B65))))))*(3.69848324037571-0.085288534571217*SIN(4.172523531424+0.977040748286438*(-1.0034425620328+B65))))))))))</f>
      </c>
      <c r="BM65">
        <f>-2.53538001515763+0.778499045397058/(1.75104353123216+6.71358746348701*COS(33.2138636553604*(3.85548390218424-1.22028522025927*A65))*COS(2.34127318896247*B65))-1.17395074656324/(-0.102880699536384+COS(0.970158169284869-COS((-4.4799701720476+0.476577364714937*(12.8847522437049+A65-2.44443881102134/B65))*(-8.08659236886415+B65)))-3.0702164658237/(-4.02543794144377+0.294733137896549*SIN(0.867277469748485-COS(10.4210669354735*(-0.189309768993577+0.493262271901336*(5.12649419432822+4.38417312211862/(-1.6911420937038+4.38888348998079/B65))))+(19.7456867666596*COS(0.315118259777248*B65))/(-4.02543794144377+14.2267368128445*SIN(1.68307575195236+COS(0.570898547743601/(COS(2.81718899581378*SIN(1.32336584838561*SIN(0.987711766462689*(-0.970158169284869+COS(17.9148737532156*COS(4.38888348998079*B65))))))*(3.69848324037571-0.085288534571217*SIN(4.172523531424+0.977040748286438*(-1.0034425620328+B65))))))))))</f>
      </c>
      <c r="BN65">
        <f>-2.53538001515763+0.778499045397058/(1.75104353123216+6.71358746348701*COS(33.2138636553604*(3.85548390218424-1.22028522025927*A65))*COS(2.34127318896247*B65))-1.17395074656324/(-0.102880699536384+COS(0.970158169284869-COS((-4.4799701720476+0.476577364714937*(12.3834220756504+A65-2.44443881102134/B65))*(-8.08659236886415+B65)))+2.26632519511585/(-4.02543794144377+0.294733137896549*SIN(0.867277469748485-COS(10.4210669354735*(-0.189309768993577+0.493262271901336*(5.12649419432822+4.38417312211862/(-2.12750102800033+4.38888348998079/B65))))+(19.7456867666596*COS(0.315118259777248*B65))/(-4.02543794144377-4.75123511441601*(-4.01236775500626-SIN(1.68307575195236+COS(0.570898547743601/(COS(2.81718899581378*SIN(1.32336584838561*SIN(0.987711766462689*(-0.970158169284869+COS(17.9148737532156*COS(4.38888348998079*B65))))))*(3.69848324037571-0.085288534571217*SIN(4.172523531424+0.977040748286438*(-1.0034425620328+B65)))))))))))</f>
      </c>
      <c r="BO65">
        <f>-2.53538001515763-1.17395074656324/(-0.102880699536384+COS(0.970158169284869-COS((-5.73234392829489+0.476577364714937*(3.59973874652164-0.30032805677058*B65))*(-8.08659236886415+B65)))-2.44884994123778/(-4.02543794144377+0.294733137896549*SIN(0.867277469748485-COS(10.4210669354735*(-0.189309768993577+0.493262271901336*(5.12649419432822+4.38417312211862/(-2.12750102800033+4.38888348998079/B65))))+(19.7456867666596*COS(0.315118259777248*B65))/(-4.02543794144377-4.75123511441601*(-4.01236775500626-SIN(1.68307575195236+COS(0.501173997796498/(B65*COS(2.81718899581378*SIN(1.32336584838561*SIN(0.987711766462689*(-0.970158169284869+COS(17.9148737532156*COS(4.38888348998079*B65))))))))))))))+0.778499045397058/(1.75104353123216-1.93163519161352*COS(33.2138636553604*(3.85548390218424-1.22028522025927*A65))*COS(2.34127318896247*B65)*(-0.481943707124545+0.236425596508051/(COS(6.89692498451458*(-2.45200857029818+B65))*SIN(2.81579124296115+0.733686745724532*((-2.25711826043782*COS(1763.29818529963/(COS(0.150835764170477*B65)*(-2.69489162896542+COS(3.10463810559498*(-2.53538001515763+B65-1.97935092928286*(-8.77364090383746-3.07062809023029*(-0.446299593328702+0.00298814217242901*B65+3.36902552858082*COS(B65)+1.64011751913756*(4.75123511441602-0.104194893193397*SIN(3.04605526034252+1.54444395209071*COS(3.53286308706162*SIN(2.35151374678552*SIN(1.00142880693641/B65)))))))))))+2.7676129357411*(1.64686568436068+0.495255411950829*(-4.83333429355996+COS(0.384595740834949*(-0.0096492048554675+0.343377882179898*(4.38888348998079+B65))))*SIN(B65)))*(4.58467139413441-2.08956232517353*SIN(B65)))/A65+0.997483071903992*(-4.85870348444865-3.14383711712105*SIN(3.26326372784542*COS(0.745042283995866+4.38888348998079*SIN(B65)))))))))</f>
      </c>
      <c r="BP65">
        <f>-2.53538001515763+0.821650834584695/(1.75104353123216+6.71358746348701*COS(33.2138636553604*(3.85548390218424-1.22028522025927*A65))*COS(2.34127318896247*B65))-1.17395074656324/(-0.102880699536384+COS(0.970158169284869-COS((-4.4799701720476+0.476577364714937*(12.8847522437049+A65-2.44443881102134/B65))*(-8.08659236886415+B65)))-2.44884994123778/(-4.02543794144377+0.294733137896549*SIN(0.867277469748485-COS(10.4210669354735*(-0.189309768993577+0.493262271901336*(5.12649419432822+4.38417312211862/(-2.12750102800033+4.38888348998079/B65))))+(19.7456867666596*COS(0.315118259777248*B65))/(-4.02543794144377+14.2267368128445*SIN(1.68307575195236+COS(0.570898547743601/(COS(2.81718899581378*SIN(1.32336584838561*SIN(0.987711766462689*(-0.970158169284869+COS(17.9148737532156*COS(1.89585059019769/(-8.68751137060312+0.601793555873873*(0.0104239707108729-B65)*SIN(0.179272778479524*(-2.14264276460126-0.993480082000876*B65)*B65*(3.93978482603949+0.997483071903992*COS(3.49622751072893+1.32336584838561*SIN(3.26326372784542*COS(1.9070449451209*COS(4.38888348998079*B65))))*(-8.89161936473553-0.187768283577164*SIN(0.947274064822019*(3.32168059384751+B65))))))))))))*(3.69848324037571-0.085288534571217*SIN(4.172523531424+0.977040748286438*(-1.0034425620328+B65))))))))))</f>
      </c>
      <c r="BQ65">
        <f>-0.715614181593226+0.778499045397058/(1.75104353123216+6.71358746348701*COS(28.5611498917064*(3.85548390218424-1.22028522025927*A65))*COS(2.34127318896247*B65))</f>
      </c>
      <c r="BR65">
        <f>-2.53538001515763+0.778499045397058/(1.75104353123216-0.930939425058453*COS(0.498669774984871/A65)*COS(30.6267439013831*(3.85548390218424-1.22028522025927*A65))*COS(2.34127318896247*B65))-1.17395074656324/(-0.102880699536384+COS(0.970158169284869-COS((-8.08659236886415+B65)*(-4.4799701720476-0.341076373801376*(4.14738263638421+A65-2.44443881102134/B65-2.85369664524703*(-4.0960305754739+4.10302537581516*(-1.22028522025927+0.010005966605881*A65)*COS((5.81764923750462*COS(4.38888348998079+B65)*SIN(0.534714488090634*COS(3.10463810559498*(-3.26428930183994+B65))*COS(0.155475435806166*(-0.970158169284869+B65))))/(-2.46792380291555+0.711722780484071*(-11.3501183638935+(-0.510108221218374+SIN(0.0104239707108729-B65))*SIN(6.03615085257551*(4.82167162146245-0.451281666552392*(0.228866264528742+B65)+0.213641279321011*B65)*B65))-1.96036832657105*(0.0104239707108729-B65)*SIN(12.642440807505*B65*COS(0.179272778479524*(-3.07062809023029+0.0691776291570159*B65+0.966809356649144*COS(2.64427967123349+0.228866264528742*SIN(B65)))))-0.45017225038641*(-3.56575756335229+0.0333904022707034*(-0.383557820979713+2.78520763403669/(3.10463810559498/(-0.0410693641686142+4.04618419368851*COS(0.212951183376325*COS(0.228866264528742*SIN(0.425711707191754*B65))))-0.754178171033725*COS(3.48749934416123*(-4.24321362335637+SIN(B65))))-1.2317908493828*(-2.41640103524547+SIN(0.279982028875551*(5.0401534358976+B65+(-45.8848183789036*B65)/(COS((4.5113192098519*(5.88535920444246-3.84759446571111*B65))/B65)*COS(0.371853168252836*B65))+0.228866264528742/(0.458492073235626+(4.74492017588741*SIN(1.07039612175432*B65))/B65)))))))))))))+0.165935022714804*SIN(3.43689890591473-COS(10.4210669354735*(1.99594335397759+0.493262271901336*(5.12649419432822-1.51547754764245/(-2.12750102800033+4.38888348998079/B65))))+(19.7456867666596*COS(0.315118259777248*B65))/(-4.02543794144377+0.45017225038641*(-4.01236775500626-SIN(1.68307575195236+COS((1.00252327900784*(0.675414338333634+2.22946329466955/(COS(B65)*(1.96697100595367/(-4.01236775500626+0.711722780484071*(-5.14314724672842-(-0.510108221218374+SIN(0.0104239707108729-B65))*SIN(3.23243616075294*(4.82167162146245+0.0823120999176122*(0.228866264528742+B65)+0.213641279321011*B65)*B65)))-4.61159416251987/(3.67369281647034+1.54930788009319*COS(0.464011286218211-2.1873394434784*SIN(3.53977960545111+0.428189322472372*(-2.22132832222866+2.90032775970771/(0.464011286218211+B65)+0.251759540947922*B65)))+0.113360324107389*B65*(2.60995781336344-96.2657448521152*COS(3.40769579713652*B65)*(-4.02543794144377-SIN(1.42226738378444*SIN(B65)))))))))/(COS(0.464011286218211*SIN(1.32336584838561*SIN(0.987711766462689*(-0.970158169284869+COS(17.9148737532156*COS(0.227848381549171*B65))))))*(3.69848324037571+0.085288534571217*SIN(0.733686745724532*(-(2.33541554522187+1.07642438888524/SIN(B65))*SIN((2.25711826043782*COS(2.7676129357411*(1.64686568436068+0.495255411950829*COS(B65)*(-4.83333429355996+COS(1.28705698413417*(1.50704551792392*B65+0.0395560655776378/COS(0.144691715076527+0.204948333879852/B65)))))-17.3218462737165/(COS(0.150835764170477*B65)*COS(3.10463810559498*(-2.53538001515763+B65-0.550799529526559*(-8.77364090383746+1.32790216254556*(-0.446299593328702+0.242868609434218*B65+1.64011751913756*(4.75123511441602-0.104194893193397*SIN(3.04605526034252+4.54895958232256*COS(3.53286308706162*SIN(2.35151374678552*SIN(1.00142880693641/B65))))))))))))/A65)-0.997483071903992*(-4.84819983677129-3.14383711712105*SIN(3.26326372784542*COS(0.745042283995865+4.38888348998079*SIN(B65))))))))))))))</f>
      </c>
      <c r="BS65">
        <f>-2.53538001515763+0.778499045397058/(1.75104353123216-0.930939425058453*COS(0.498669774984871/A65)*COS(30.6267439013831*(3.85548390218424-1.22028522025927*A65))*COS(2.34127318896247*B65))-1.17395074656324/(-0.102880699536384+COS(0.970158169284869-COS((-8.08659236886415+B65)*(-4.4799701720476-0.341076373801376*(4.14738263638421+A65-2.44443881102134/B65-2.85369664524703*(-4.0960305754739+4.10302537581516*(-1.22028522025927+0.010005966605881*A65)*COS((5.81764923750462*COS(4.38888348998079+B65)*SIN(0.534714488090634*COS(3.10463810559498*(-3.26428930183994+B65))*COS(0.155475435806166*(-0.970158169284869+B65))))/(-2.46792380291555+0.711722780484071*(-11.3501183638935+(-0.510108221218374+SIN(0.0104239707108729-B65))*SIN(6.03615085257551*(4.82167162146245-0.451281666552392*(0.228866264528742+B65)+0.213641279321011*B65)*B65))-1.96036832657105*(0.0104239707108729-B65)*SIN(12.642440807505*B65*COS(0.179272778479524*(-3.07062809023029+0.0691776291570159*B65+0.966809356649144*COS(2.64427967123349+0.228866264528742*SIN(B65)))))-0.45017225038641*(-3.56575756335229+0.0333904022707034*(-0.383557820979713+2.78520763403669/(3.10463810559498/(-0.0410693641686142+4.04618419368851*COS(0.212951183376325*COS(0.228866264528742*SIN(0.425711707191754*B65))))-0.754178171033725*COS(3.48749934416123*(-4.24321362335637+SIN(B65))))-1.2317908493828*(-2.41640103524547+SIN(0.279982028875551*(5.0401534358976+B65+(-45.8848183789036*B65)/(COS((4.5113192098519*(5.88535920444246-3.84759446571111*B65))/B65)*COS(0.371853168252836*B65))+0.228866264528742/(0.458492073235626+(4.74492017588741*SIN(1.07039612175432*B65))/B65)))))))))))))+0.179299104591765*COS(171.354165997469/B65)*SIN(3.43689890591473-COS(10.4210669354735*(1.99594335397759+0.493262271901336*(5.12649419432822-1.51547754764245/(-2.12750102800033+4.38888348998079/B65))))+(19.7456867666596*COS(0.315118259777248*B65))/(-4.02543794144377+0.45017225038641*(-4.01236775500626-SIN(1.68307575195236+COS((1.00252327900784*(0.675414338333634+2.22946329466955/(COS(B65)*(1.96697100595367/(-4.01236775500626+0.711722780484071*(-5.14314724672842-(-0.510108221218374+SIN(0.0104239707108729-B65))*SIN(3.23243616075294*(4.82167162146245+0.0823120999176122*(0.228866264528742+B65)+0.213641279321011*B65)*B65)))-4.61159416251987/(3.67369281647034+1.54930788009319*COS(0.464011286218211-2.1873394434784*SIN(3.53977960545111+0.428189322472372*(-2.22132832222866+2.90032775970771/(0.464011286218211+B65)+0.251759540947922*B65)))+0.113360324107389*B65*(2.60995781336344-96.2657448521152*COS(3.40769579713652*B65)*(-4.02543794144377-SIN(1.42226738378444*SIN(B65)))))))))/(COS(0.464011286218211*SIN(1.32336584838561*SIN(0.987711766462689*(-0.970158169284869+COS(17.9148737532156*COS(0.227848381549171*B65))))))*(3.69848324037571+0.085288534571217*SIN(0.733686745724532*(-4.58467139413441*SIN((2.25711826043782*COS(2.7676129357411*(1.64686568436068+0.495255411950829*COS(B65)*(-4.83333429355996+COS(1.28705698413417*(1.50704551792392*B65+0.0395560655776378/COS(0.144691715076527+0.204948333879852/B65)))))-17.3218462737165/(COS(0.150835764170477*B65)*COS(3.10463810559498*(-2.53538001515763+B65-0.550799529526559*(-8.77364090383746+1.32790216254556*(-0.446299593328702+0.242868609434218*B65+1.64011751913756*(4.75123511441602-0.104194893193397*SIN(3.04605526034252+4.54895958232256*COS(3.53286308706162*SIN(2.35151374678552*SIN(1.00142880693641/B65))))))))))))/A65)-0.997483071903992*(-4.84819983677129-3.14383711712105*SIN(3.26326372784542*COS(0.745042283995865+4.38888348998079*SIN(B65))))))))))))))</f>
      </c>
      <c r="BT65">
        <f>-2.53538001515763+0.778499045397058/(1.75104353123216+6.71358746348701*COS(30.6267439013831*(3.85548390218424-1.22028522025927*A65))*COS(2.34127318896247*B65))-1.2666196939553/(-11.2222882944706/(3.69848324037571-0.103482088848126*SIN(2.95438281782893+B65))+(3.89200134589662*COS(0.753159400904593*B65))/(-4.02543794144377+0.294733137896549*SIN(4.07479627487985-COS(7.29748814053158*(-0.189309768993577-0.296391691300352*(4.93633565740369+4.38417312211862/(-1.38639110165225+4.38888348998079/B65))))+(19.7456867666596*COS(0.315118259777248*B65))/(-4.02543794144377+14.2267368128445*SIN(1.68307575195236+COS((1.02019666358136*Sec(B65))/(2.61194505247029+5.4090082053798*SIN(4.96126794189452-B65))))))))</f>
      </c>
      <c r="BU65">
        <f>-2.53538001515763+0.778499045397058/(1.75104353123216+6.71358746348701*COS(30.6267439013831*(3.85548390218424-1.22028522025927*A65))*COS(2.34127318896247*B65))-1.17395074656324/(-0.102880699536384+COS(0.970158169284869-COS((-8.08659236886415+B65)*(4.82167162146245+0.296765101465277*(12.584661969583+A65-2.44443881102134/B65)+0.892008308560504*Csc(1.10214350961724+1.33382928167442*COS(B65)*COS(1.3750577389378*SIN(4.38888348998079*SIN(B65)))))))-2.44884994123778/(-4.02543794144377+0.294733137896549*SIN(0.867277469748485-COS(10.4210669354735*(-0.189309768993577-0.495255411950829*(5.12649419432822+4.38417312211862/(-1.38639110165225+4.38888348998079/B65))*COS(0.454538252181423*(-2.24925584891254-0.179272778479524*(-0.510108221218374+2.95121604831838*COS(0.497489917065028*(0.228866264528742+B65)))))))+(19.7456867666596*COS(0.137725078229943*B65))/(-4.02543794144377+14.2267368128445*SIN(1.68307575195236+COS(0.626946920482001/(3.69848324037571+5.4090082053798*SIN(4.172523531424+0.977040748286438*(-1.0034425620328+B65)))))))))</f>
      </c>
      <c r="BV65">
        <f>-2.53538001515763+0.778499045397058/(1.75104353123216-0.930939425058453*COS(0.498669774984871/A65)*COS(30.6267439013831*(3.85548390218424-1.22028522025927*A65))*COS(2.34127318896247*B65))-1.17395074656324/(-0.102880699536384+COS(0.970158169284869-COS((-8.08659236886415+B65)*(-4.4799701720476-0.341076373801376*(4.14738263638421+A65-2.44443881102134/B65-2.85369664524703*(-4.0960305754739+4.10302537581516*(-1.22028522025927-0.0092562748436248*A65)*COS((5.81764923750462*COS(4.38888348998079+B65)*SIN(0.534714488090634*COS(3.10463810559498*(-3.26428930183994+B65))*COS(0.155475435806166*(-0.970158169284869+B65))))/(1.66241695692097-1.96036832657105*(0.0104239707108729-B65)*SIN(12.642440807505*B65*COS(0.179272778479524*(-3.07062809023029+0.0691776291570159*B65+0.966809356649144*COS(2.64427967123349+0.228866264528742*SIN(B65)))))-0.45017225038641*(-3.56575756335229+0.0333904022707034*(-0.383557820979713+2.78520763403669/(3.10463810559498/(-0.0410693641686142+4.04618419368851*COS(0.212951183376325*COS(0.228866264528742*SIN(0.425711707191754*B65))))-0.754178171033725*COS(3.48749934416123*(-4.24321362335637+SIN(B65))))+2.68050352172264*(-2.41640103524547+SIN(0.279982028875551*(5.0401534358976+B65+(-45.8848183789036*B65)/(COS((4.5113192098519*(5.88535920444246-3.84759446571111*B65))/B65)*COS(0.371853168252836*B65))+0.228866264528742/(0.458492073235626+(4.74492017588741*SIN(1.07039612175432*B65))/B65)))))))))))))+0.165935022714804*SIN(3.43689890591473-COS(10.4210669354735*(1.99594335397759+0.493262271901336*(5.12649419432822-1.51547754764245/(-2.12750102800033+4.38888348998079/B65))))+(19.7456867666596*COS(0.315118259777248*B65))/(-4.02543794144377+0.45017225038641*(-4.01236775500626-SIN(1.68307575195236+COS((1.00252327900784*(0.675414338333634+5.51944878711322/(COS(B65)*(1.96697100595367/(-4.01236775500626+0.711722780484071*(-5.14314724672842-4.04618419368851*B65*SIN(2.93512202034308*(4.82167162146245+0.0823120999176122*(0.228866264528742+B65)+0.213641279321011*B65)*B65)))-4.61159416251987/(3.67369281647034+1.54930788009319*COS(0.464011286218211-2.1873394434784*SIN(3.53977960545111+0.428189322472372*(-2.22132832222866+2.90032775970771/(0.464011286218211+B65)+0.251759540947922*B65)))+0.113360324107389*B65*(2.60995781336344-96.2657448521152*COS(3.40769579713652*B65)*(-4.02543794144377-SIN(1.42226738378444*SIN(B65)))))))))/(COS(0.464011286218211*SIN(1.32336584838561*SIN(0.987711766462689*(-0.970158169284869+COS(17.9148737532156*COS(0.227848381549171*B65))))))*(3.69848324037571+0.085288534571217*SIN(0.733686745724532*(-(2.33541554522187+1.07642438888524/SIN(B65))*SIN((2.25711826043782*COS(2.7676129357411*(1.64686568436068+0.495255411950829*COS(B65)*(-4.83333429355996+COS(1.28705698413417*(1.50704551792392*B65+0.0395560655776378/COS(0.144691715076527+0.204948333879852/B65)))))-17.3218462737165/(COS(0.150835764170477*B65)*COS(3.10463810559498*(-2.53538001515763+B65-0.550799529526559*(-8.77364090383746+1.32790216254556*(-0.446299593328702+0.244821246622017*B65+1.64011751913756*(4.75123511441602-0.104194893193397*SIN(3.04605526034252+4.54895958232256*COS(3.53286308706162*SIN(2.35151374678552*SIN(1.00142880693641/B65))))))))))))/A65)-0.997483071903992*(-4.62453290626782+0.347182790533016*COS(1.51547754764245/(-2.12750102800033+4.38888348998079/B65))-3.14383711712105*SIN(3.26326372784542*COS(0.745042283995865+4.38888348998079*SIN(B65))))))))))))))</f>
      </c>
      <c r="BW65">
        <f>-2.53538001515763+0.778499045397058/(1.75104353123216+6.71358746348701*COS(30.6267439013831*(3.85548390218424-1.22028522025927*A65))*COS(2.34127318896247*B65))-1.17395074656324/(-0.102880699536384+COS(0.970158169284869-COS((-8.08659236886415+B65)*(4.82167162146245+0.296765101465277*(12.584661969583+A65-2.44443881102134/B65)+0.892008308560504*Csc(1.10214350961724+0.591097706029779*COS(B65)*COS(1.3750577389378*SIN(4.38888348998079*SIN(B65)))))))-2.44884994123778/(-4.02543794144377+0.294733137896549*SIN(0.867277469748485-COS(10.4210669354735*(-2.5110825224983+COS(0.454538252181423*(-2.24925584891254-0.179272778479524*(-0.510108221218374+2.95121604831838*COS(0.497489917065028*(0.228866264528742+B65)))))*SIN(B65)*(5.67478471192723+4.38417312211862/(-1.38639110165225+4.38888348998079/B65)-1.96036832657105*(0.0104239707108729-B65)*SIN(12.642440807505*B65*COS(0.179272778479524*(-3.07062809023029+0.0691776291570159*B65+0.966809356649144*COS(0.0865514593704007*SIN(B65)))))-1.4614001137936*(-3.56575756335229+0.0333904022707034*(-1.0034425620328+B65+2.78520763403669/(-1.1249515224028*COS(1.25053959456292*B65)+3.10463810559498/(-0.0410693641686142+4.04618419368851*COS(1.5792805139324*COS(0.228866264528742*SIN(0.621340074663686*B65)))))-2.04234628259225*(-4.02543794144377+SIN(0.279982028875551*(8.14479154149258+(-45.8848183789036*COS(B65))/(COS((4.5113192098519*(4.38888348998079-1.69423398632946*B65))/B65)*COS(0.371853168252836*B65))+0.228866264528742/(2.43585677776938+(4.74492017588741*SIN((0.738452660725532*B65)/COS(0.473808200250788*COS(0.150835764170477*B65)*COS(3.10463810559498*(-2.53538001515763+B65-0.550799529526559*(-8.77364090383746+1.32790216254556*(-0.479615611946378+1.64011751913756*(4.75123511441602-4.05137050842486*B65)+0.00298814217242901*B65-B65/(-4.24321362335637+SIN(1.16961510262995*COS(0.77900829374141/A65))))))))))/B65)))))))))+(19.7456867666596*COS(0.315118259777248*B65))/(-4.02543794144377+14.2267368128445*SIN(1.68307575195236+COS(0.626735530923938/(3.69848324037571+5.4090082053798*SIN(4.172523531424+0.977040748286438*(-1.0034425620328+B65)))))))))</f>
      </c>
      <c r="BX65">
        <f>-2.53538001515763+0.778499045397058/(1.75104353123216+6.71358746348701*COS(30.6267439013831*(3.85548390218424-1.22028522025927*A65))*COS(2.34127318896247*(0.0104239707108729-B65)))-1.17395074656324/(1.52085826862378+COS(0.970158169284869-COS((-8.08659236886415+B65)*(4.82167162146245+0.296765101465277*(12.584661969583+A65-2.44443881102134/B65)+0.892008308560504*Csc(0.347838125305021+(-1.96697100595367*COS(B65)*COS(1.3750577389378*SIN(4.38888348998079*SIN(B65))))/B65)))))</f>
      </c>
      <c r="BY65">
        <f>-2.53538001515763+0.778499045397058/(1.75104353123216+6.71358746348701*COS(30.6267439013831*(3.85548390218424-1.22028522025927*A65))*COS(2.34127318896247*(0.0104239707108729-B65)))-1.17395074656324/(1.52085826862378+COS(0.970158169284869-COS((-8.08659236886415+B65)*(4.82167162146245+0.296765101465277*(12.584661969583+A65-2.44443881102134/B65)+0.892008308560504*Csc(0.347838125305021+(-1.96697100595367*COS(B65)*COS(1.3750577389378*SIN(4.38888348998079*SIN(B65))))/B65)))))</f>
      </c>
      <c r="BZ65">
        <f>-2.53538001515763+0.778499045397058/(1.75104353123216+6.71358746348701*COS(30.6267439013831*(3.85548390218424-1.22028522025927*A65))*COS(2.34127318896247*(0.0104239707108729-B65)))-1.17395074656324/(1.52085826862378+COS(0.970158169284869-COS((-8.08659236886415+B65)*(4.82167162146245+0.296765101465277*(13.1404973993675+A65-2.44443881102134/B65+0.556153597123559*COS(0.360497727172928*B65))+0.892008308560504*Csc(0.347838125305021+(-1.96697100595367*COS(B65)*COS(1.3750577389378*SIN(4.38888348998079*SIN(B65))))/B65)))))</f>
      </c>
      <c r="CA65">
        <f>-2.53538001515763+0.778499045397058/(1.75104353123216+6.71358746348701*COS(30.6267439013831*(3.85548390218424-1.22028522025927*A65))*COS(2.34127318896247*(0.0104239707108729-B65)))-1.17395074656324/(1.52085826862378+COS(0.970158169284869-COS((-8.08659236886415+B65)*(4.82167162146245-0.495255411950829*COS(0.645449502225374*(-4.46491320015797-1.50704551792392*B65))*(13.1404973993675+A65-2.44443881102134/B65+0.556153597123559*COS(0.360497727172928*B65))+0.892008308560504*Csc(0.347838125305021+(-1.96697100595367*COS(B65)*COS(1.3750577389378*SIN(4.38888348998079*SIN(B65))))/B65)))))</f>
      </c>
      <c r="CB65">
        <f>-2.53538001515763+0.787981818347263/(1.75104353123216-3.20373596089422*COS(30.6267439013831*(3.85548390218424-1.22028522025927*A65))*COS(2.34127318896247*B65))-1.17395074656324/(-0.102880699536384+COS(0.970158169284869-COS((-8.08659236886415+B65)*(4.82167162146245+0.570685217482619*(12.584661969583+A65-2.44443881102134/B65)+0.892008308560504*Csc(1.10214350961724+8.3649272768838*COS(B65)*COS(1.3750577389378*SIN(4.38888348998079*SIN(B65)))*Csc(4.32868285742212*COS(3.53977960545111*(-0.0990673640486293+B65)))))))+(2.44885058952523*COS((15.2803726736218*(-1.51710578095748-0.085288534571217*SIN(4.69237334887556+0.977040748286438*(-1.0034425620328+B65))))/B65))/(-1.91275729542212-0.344193203671007*(-2.99428964346217+4.38888348998079/(-2.85369664524702-0.405203078789852*B65)+6.10673313768426*SIN(0.970645957317775*(3.8647768204005+3.01892781434028*SIN(0.0398437791555164+0.68427529911992*B65))))))</f>
      </c>
      <c r="CC65">
        <f>-2.53538001515763+0.787981818347263/(1.75104353123216-3.20373596089422*COS(30.6267439013831*(3.85548390218424-1.22028522025927*A65))*COS(2.34127318896247*B65))-1.17395074656324/(-0.102880699536384+COS(0.970158169284869-COS((-8.08659236886415+B65)*(4.82167162146245+0.570685217482619*(12.584661969583+A65-2.44443881102134/B65)+0.892008308560504*Csc(1.10214350961724+8.3649272768838*COS(B65)*COS(1.3750577389378*SIN(4.38888348998079*SIN(B65)))*Csc(4.32868285742212*COS(3.53977960545111*(-0.0990673640486293+B65)))))))+(2.44885058952523*COS((15.2803726736218*(-1.51710578095748-0.085288534571217*SIN(4.69237334887556+0.977040748286438*(-1.0034425620328+B65))))/B65))/(-1.91275729542212-0.344193203671007*(-2.99428964346217+4.38888348998079/(-2.85369664524702-0.405203078789852*B65)+6.10673313768426*SIN(0.970645957317775*(3.8647768204005+3.01892781434028*SIN(0.0398437791555164+0.68427529911992*B65))))))</f>
      </c>
      <c r="CD65">
        <f>-2.53538001515763+0.787981818347263/(1.75104353123216-3.20373596089422*COS(30.6267439013831*(3.85548390218424-1.22028522025927*A65))*COS(2.34127318896247*B65))-1.17395074656324/(-0.102880699536384+COS(0.970158169284869-COS((-8.08659236886415+B65)*(4.82167162146245+0.892008308560504*Csc(1.10214350961724+8.3649272768838*COS(B65)*COS(1.3750577389378*SIN(4.38888348998079*SIN(B65)))*Csc(2.56273885716467*COS(3.53977960545111*(-0.0990673640486293+B65))))+0.570685217482619*(7.00261675640299+A65+(4.01425577763392*COS(6.87410829084458/B65))/(-1.91275729542212+0.891941454495948*(-2.99428964346217+4.38888348998079/(0.407900594325699-0.999325768576598*B65)+6.10673313768426*SIN(B65)))))))+(2.44885058952523*COS((15.2803726736218*(-1.51710578095748-0.085288534571217*SIN(4.69237334887556+0.977040748286438*(-1.0034425620328+B65))))/B65))/(-1.91275729542212-0.344193203671007*(-2.99428964346217+4.38888348998079/(-2.85369664524702-0.405203078789852*B65)+6.10673313768426*SIN(0.970645957317775*(3.8647768204005+3.01892781434028*SIN(0.0398437791555164+0.68427529911992*B65))))))</f>
      </c>
      <c r="CE65">
        <f>-2.53538001515763+0.780059983330297/(1.75104353123216+0.920770837123875*COS(30.6267439013831*(3.85548390218424-1.22028522025927*A65))*COS(2.33341406131542*B65))-1.17395074656324/(-1.08970726038248-B65+COS(0.970158169284869-COS(8.08659236886415*COS(B65)*(4.82167162146245+0.415665886847509*(1.29769797941223+A65-2.44443881102134/B65)-0.892008308560504/COS(30.9095163742833+(0.579975494035767*COS(B65)*COS(1.3750577389378*SIN(4.38888348998079*SIN(B65))))/SIN(0.234990843821049*(-3.53977960545111+SIN(0.618053781215391*COS(171.354165997469/B65)*SIN(3.43689890591473-COS(10.4210669354735*(1.99594335397759-0.495255411950829*(3.30386236010148-1.51547754764245/(-2.12750102800033+4.38888348998079/B65)+1.83745493597157*COS(2.14621831230364*(-0.720640553761703+0.0149486471701785/(3.85548390218424-1.22028522025927*A65))))*COS(0.332099886715785/SIN(0.867277469748485-COS(10.4210669354735*(-0.189309768993577-0.382095311146127*(3.30386236010148+4.38417312211862/(-1.18506813461532+4.38888348998079/B65)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65)))))))*(B65-8.08845973366274*SIN(B65))))+2.16573234696969/(-4.02543794144377-4.75123511441601*(0.0408477479355928+0.595166291692657*COS(10.4210669354735*(1.48343470593101-0.397977498058071*(3.79253170859851+1.83745493597157*COS(2.14621831230364*(2.46584086298192-COS(0.970158169284869-COS(0.796749079294485*B65*(1.75104353123216+B65))))))))+(12.8048204407246*COS(0.315118259777248*B65))/(-4.02543794144377-4.75123511441601*(-4.01236775500626-SIN(1.68307575195236+COS((0.933698605719809*(-8.08659236886415+B65))/(COS(0.710809971653287*SIN(1.32336584838561*SIN(0.987711766462689*(-0.970158169284869+COS(12.1130486169505*COS(4.38888348998079*B65))))))*(3.69848324037571+0.145215261394385*SIN(4.172523531424+0.977040748286438*(17.8628331842245+B65))))))))))))))))))+(19.7456867666596*COS(0.313659330569682*B65))/(-4.02543794144377-2.48562107855926*(-4.01236775500626-SIN(1.68307575195236+COS(16.1146994045772/(3.69848324037571-0.085288534571217*SIN(4.172523531424+0.977040748286438*(-1.0034425620328+B65)))))))))))+(19.7456867666596*COS(0.315118259777248*B65))/(-4.02543794144377+0.45017225038641*(-4.01236775500626-SIN(1.68307575195236+COS(1.22028522025927*A65)))))))))))))</f>
      </c>
      <c r="CF65">
        <f>-2.53538001515763+0.780059983330297/(1.75104353123216+0.920770837123875*COS(30.6267439013831*(3.85548390218424-1.22028522025927*A65))*COS(2.33341406131542*B65))-1.17395074656324/(-1.08970726038248-B65+COS(0.970158169284869-COS(8.08659236886415*COS(B65)*(4.82167162146245+0.415665886847509*(1.29769797941223+A65+3.04283391879382/B65)-0.892008308560504/COS(30.9095163742833+(0.579975494035767*COS(B65)*COS(1.3750577389378*SIN(4.38888348998079*SIN(B65))))/SIN(0.234990843821049*(-3.53977960545111+SIN(0.618053781215391*COS(171.354165997469/B65)*SIN(3.43689890591473-COS(10.4210669354735*(1.99594335397759-0.495255411950829*(1.69146473519733-0.494723879231552*COS(B65)*(-4.83333429355996+COS(6.09685031462364*(0.204366940786288*B65+0.0395560655776378/COS(0.144691715076527+0.204948333879852/B65)))))*COS(0.332099886715785/SIN(0.867277469748485-COS(10.4210669354735*(-0.189309768993577-0.382095311146127*(3.30386236010148+4.38417312211862/(-1.18506813461532+4.38888348998079/B65)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65)))))))*(B65-8.08845973366274*SIN(B65))))+2.16573234696969/(-4.02543794144377-4.75123511441601*(0.0408477479355928+0.595166291692657*COS(10.4210669354735*(1.48343470593101-0.397977498058071*(3.79253170859851+1.83745493597157*COS(2.14621831230364*(2.46584086298192-COS(0.970158169284869-COS(0.796749079294485*B65*(1.75104353123216+B65))))))))+(12.8048204407246*COS(0.315118259777248*B65))/(-4.02543794144377-4.75123511441601*(-4.01236775500626-SIN(1.68307575195236+COS((0.933698605719809*(-8.08659236886415+B65))/(COS(0.710809971653287*SIN(1.32336584838561*SIN(0.987711766462689*(-0.970158169284869+COS(12.1130486169505*COS(4.38888348998079*B65))))))*(3.69848324037571+0.145215261394385*SIN(4.172523531424+0.977040748286438*(17.8628331842245+B65))))))))))))))))))+(19.7456867666596*COS(0.313659330569682*B65))/(-4.02543794144377-2.48562107855926*(-4.01236775500626-SIN(1.68307575195236+COS(16.1146994045772/(3.69848324037571-0.085288534571217*SIN(4.172523531424+0.977040748286438*(-1.0034425620328+B65)))))))))))+(19.7456867666596*COS(0.315118259777248*B65))/(-4.02543794144377+0.45017225038641*(-4.01236775500626-SIN(1.68307575195236+COS(1.22028522025927*A65)))))))))))))</f>
      </c>
      <c r="CG65">
        <f>-2.53538001515763+0.787981818347263/(1.75104353123216+6.71358746348701*COS(30.6267439013831*(3.85548390218424-1.22028522025927*A65))*COS(2.34127318896247*(0.0104239707108729-B65)))-1.17395074656324/(-0.102880699536384+COS(0.970158169284869-COS((-8.08659236886415+B65)*(4.82167162146245+0.892008308560504*Csc(1.10214350961724-0.489996431446389*(-1.91275729542212+0.891941454495948*(1.79152241468593+4.38888348998079/(-0.888836690323398-0.930766521179757*B65))*COS(0.454538252181423*(-4.54895958232256+B65)))*COS(B65)*COS(1.3750577389378*SIN(4.38888348998079*SIN(B65)))*Csc(4.32868285742212*COS(3.53977960545111*(-0.0990673640486293+B65))))+0.570685217482619*(12.584661969583+A65+(4.01425577763392*COS(6.87410829084458/B65))/(-3.97994282361962+0.891941454495948*COS(0.454538252181423*(1.96697100595367-B65))*(-2.99428964346217+4.38888348998079/(1.12749615696308-0.999325768576598*B65)+6.10673313768426*SIN(B65)))))))+(2.44885058952523*COS((15.2803726736218*(-1.51710578095748-0.085288534571217*SIN(4.69237334887556+0.977040748286438*(-1.0034425620328+B65))))/B65))/(-1.91275729542212-0.344193203671007*(-2.99428964346217+4.38888348998079/(-2.85369664524702-0.405203078789852*B65)+6.10673313768426*SIN(0.970645957317775*(3.8647768204005+3.01892781434028*SIN(0.0398437791555164+0.68427529911992*B65))))))</f>
      </c>
      <c r="CH65">
        <f>-2.53538001515763+0.787981818347263/(1.75104353123216+6.71358746348701*COS(30.6267439013831*(3.85548390218424-1.22028522025927*A65))*COS(2.34127318896247*(0.0104239707108729-B65)))-1.17395074656324/(-0.102880699536384+COS(0.970158169284869-COS((-8.08659236886415+B65)*(4.82167162146245+0.892008308560504*Csc(1.10214350961724-0.489996431446389*(-1.91275729542212+0.891941454495948*(1.79152241468593+4.38888348998079/(-0.888836690323398-0.930766521179757*B65))*COS(0.454538252181423*(-4.54895958232256+B65)))*COS(B65)*COS(1.3750577389378*SIN(4.38888348998079*SIN(B65)))*Csc(4.32868285742212*COS(3.53977960545111*(-0.0990673640486293+B65))))+0.570685217482619*(12.584661969583+A65+(4.01425577763392*COS(6.87410829084458/B65))/(-3.97994282361962+0.891941454495948*COS(0.454538252181423*(1.96697100595367-B65))*(-2.99428964346217+4.38888348998079/(1.12749615696308-0.999325768576598*B65)+6.10673313768426*SIN(B65)))))))+(2.44885058952523*COS((15.2803726736218*(-1.51710578095748-0.085288534571217*SIN(4.69237334887556-1.96697100595367*SIN(0.347838125305021+(-1.96697100595367*COS(B65)*COS(1.3750577389378*SIN(4.38888348998079*SIN(B65))))/B65))))/B65))/(-1.91275729542212-0.344193203671007*(-2.99428964346217+4.38888348998079/(-2.85369664524702-0.405203078789852*B65)+6.10673313768426*SIN(0.970645957317775*(3.8647768204005+3.01892781434028*SIN(0.0398437791555164+0.68427529911992*B65))))))</f>
      </c>
      <c r="CI65">
        <f>-2.53538001515763+0.787981818347263/(1.75104353123216+0.920770837123875*COS(30.6267439013831*(3.85548390218424-1.22028522025927*A65))*COS(2.33341406131542*B65))-1.17395074656324/(-0.102880699536384+COS(0.970158169284869-COS((-8.09244218131859+B65)*(4.82167162146245+0.892008308560504*Csc(1.10214350961724+2.57005674176339*COS(B65)*COS(1.3750577389378*SIN(4.38888348998079*SIN(B65)))*Csc(4.32868285742212*COS(3.53977960545111*(-0.0990673640486293+B65))))+0.570685217482619*(12.584661969583+A65+(4.01425577763392*COS(1.67204813636182/B65))/(-0.663566361640531+0.891941454495948*(-2.99428964346217+4.38888348998079/(0.407900594325699-0.999325768576598*B65)+6.10673313768426*SIN(B65)))))))+(2.44885058952523*COS((15.2803726736218*(-1.51710578095748-0.085288534571217*SIN(4.69237334887556+0.977040748286438*(-1.0034425620328+B65))))/B65))/(-1.91275729542212-0.344193203671007*(-2.99428964346217+4.38888348998079/(-2.85369664524702+0.525563442389905*B65+B65*COS(3.10463810559498*COS(0.891941454495948*(4.38888348998079/(-6.45816380592759-0.930766521179757*B65)+0.216844753627145*(1.64686568436068+32.6562960430631/SIN(4.69237334887556+0.977040748286438*(-1.0034425620328+B65)))+3.10463810559498*A65*SIN(0.970645957317775*(3.30386236010148+3.01892781434028*SIN(0.0398437791555164+0.68427529911992*B65)))))))+6.10673313768426*SIN(0.982847461064206*(3.8647768204005+3.01892781434028*SIN(0.0398437791555164+0.68427529911992*B65))))))</f>
      </c>
      <c r="CJ65">
        <f>-2.53538001515763+0.787981818347263/(1.75104353123216+0.920770837123875*COS(30.6267439013831*(3.85548390218424-1.22028522025927*A65))*COS(2.33341406131542*B65))-1.17395074656324/(-0.102880699536384+COS(0.970158169284869-COS((-8.09244218131859+B65)*(4.82167162146245+0.892008308560504*Csc(1.10214350961724+2.57005674176339*COS(B65)*COS(1.3750577389378*SIN(4.38888348998079*SIN(B65)))*Csc(4.32868285742212*COS(3.53977960545111*(-0.0990673640486293+B65))))-0.133687772985852*(12.584661969583+A65+(4.01425577763392*COS(1.67204813636182/B65))/(-0.663566361640531+0.891941454495948*(-2.99428964346217+4.38888348998079/(0.407900594325699-0.999325768576598*B65)+6.10673313768426*SIN(B65)))))))+(2.44885058952523*COS((15.2803726736218*(-1.51710578095748-0.085288534571217*SIN(4.69237334887556+0.977040748286438*(-1.0034425620328+B65))))/B65))/(-1.91275729542212-0.344193203671007*(-2.99428964346217+4.38888348998079/(-2.85369664524702+0.525563442389905*B65+B65*COS(3.10463810559498*COS(0.891941454495948*(4.38888348998079/(-6.45816380592759-0.930766521179757*B65)+0.216844753627145*(1.64686568436068+32.6562960430631/SIN(4.69237334887556+0.977040748286438*(-1.0034425620328+B65)))+3.10463810559498*A65*SIN(0.970645957317775*(3.30386236010148+3.01892781434028*SIN(0.0398437791555164+0.68427529911992*B65)))))))+6.10673313768426*SIN(0.982847461064206*(3.8647768204005+B65)))))</f>
      </c>
      <c r="CK65">
        <f>-2.53538001515763+0.780059983330297/(1.75104353123216+0.920770837123875*COS(30.6267439013831*(3.85548390218424-1.22028522025927*A65))*COS(2.3364983618542*B65))-1.17395074656324/(-1.08970726038248-B65+COS(0.970158169284869-COS(4.19086399424798*COS(B65)*SIN(B65))))</f>
      </c>
      <c r="CL65">
        <f>-2.53538001515763+0.780059983330297/(1.75104353123216+0.920770837123875*COS(30.6267439013831*(3.85548390218424-1.22028522025927*A65))*COS((2.26232388633918*B65)/SIN((4.46491320015797*(0.0104239707108729-B65))/B65)))-1.17395074656324/(-4.02543794144377-2.48562107855926*(-4.01236775500626-SIN(1.68307575195236+COS(0.244046543898768/B65))))</f>
      </c>
      <c r="CM65">
        <f>-2.53538001515763+0.780059983330297/(1.75104353123216+0.920770837123875*COS(30.6267439013831*(3.85548390218424-1.22028522025927*A65))*COS((2.26232388633918*B65)/SIN((4.46491320015797*(0.0104239707108729-B65))/B65)))-1.17395074656324/(-4.02543794144377-2.48562107855926*(-4.01236775500626-SIN(1.68307575195236+COS(0.244046543898768/B65))))</f>
      </c>
      <c r="CN65">
        <f>-2.53538001515763+0.780059983330297/(1.75104353123216+0.920770837123875*COS(30.6267439013831*(3.85548390218424-1.22028522025927*A65))*COS((2.26232388633918*B65)/SIN((4.46491320015797*(0.0104239707108729-B65))/B65)))-1.17395074656324/(-4.02543794144377-2.48562107855926*(-4.01236775500626-SIN(1.68307575195236+COS(0.244046543898768/B65))))</f>
      </c>
      <c r="CO65">
        <f>-2.53538001515763+0.780059983330297/(1.75104353123216+0.920770837123875*COS(30.6267439013831*(3.85548390218424-1.22028522025927*A65))*COS((2.26232388633918*B65)/SIN((4.46491320015797*(0.0104239707108729-B65))/B65)))-1.17395074656324/(-4.02543794144377-2.48562107855926*(-4.01236775500626-SIN(1.68307575195236+COS(0.244046543898768/B65))))</f>
      </c>
      <c r="CP65">
        <f>-6.48502186754103+0.780059983330297/(1.75104353123216+0.920770837123875*COS(30.6267439013831*(3.85548390218424-1.22028522025927*A65))*COS((2.26232388633918*B65)/SIN((4.46491320015797*(0.0104239707108729-B65))/B65)))</f>
      </c>
      <c r="CQ65">
        <f>-2.53538001515763+0.780059983330297/(1.75104353123216+0.920770837123875*COS(30.6267439013831*(3.85548390218424-1.22028522025927*A65))*COS((2.26232388633918*B65)/SIN((4.46491320015797*(0.0104239707108729-B65))/B65)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65))))))))/(3.69848324037571-0.085288534571217*SIN(0.977040748286438*(-1.0034425620328+B65)-0.085288534571217*SIN(4.69237334887556+0.977040748286438*(-1.0034425620328+B65))))))))</f>
      </c>
      <c r="CR65">
        <f>-2.53538001515763+0.780059983330297/(1.75104353123216+0.920770837123875*COS(30.6267439013831*(3.85548390218424-1.22028522025927*A65))*COS((2.26232388633918*B65)/SIN((4.46491320015797*(0.0104239707108729-B65))/B65)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65))))))))/(3.69848324037571-0.085288534571217*SIN(0.977040748286438*(-1.0034425620328+B65)-0.085288534571217*SIN(4.69237334887556+0.977040748286438*(-1.0034425620328+B65))))))))</f>
      </c>
      <c r="CS65">
        <f>-2.53538001515763+0.787981818347263/(1.75104353123216-0.828257123886134*COS(30.6267439013831*(3.85548390218424-1.22028522025927*A65))*COS(2.3364983618542*B65))-1.17395074656324/(-1.08970726038248-B65+COS(0.970158169284869-COS(3.35351215638373*COS(B65)^2*(4.82167162146245+0.415665886847509*(7.5617222555395+A65+3.04283391879382/B65)-0.892008308560504/COS(30.9095163742833+(0.579975494035767*COS(B65)*COS(1.3750577389378*SIN(4.38888348998079*SIN(B65))))/SIN(0.234990843821049*(-3.53977960545111-SIN(0.757335698941963*COS(171.354165997469/B65)*SIN(3.43689890591473-COS(10.4210669354735*(1.99594335397759-0.495255411950829*COS(0.332099886715785/SIN(0.867277469748485-COS(10.4210669354735*(-0.0821323230144477-0.382095311146127*(3.30386236010148+4.38417312211862/(-1.18506813461532+4.38888348998079/B65)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65)))))))*(B65-8.08845973366274*SIN(B65))))+2.16573234696969/(-4.02543794144377-4.75123511441601*(4.80458120979862+(4.42417907631947*COS(0.315118259777248*B65))/(-4.02543794144377-4.75123511441601*(-0.0463344736960289-SIN(1.68307575195236+COS((0.933698605719809*(-8.08659236886415+B65))/(COS(0.710809971653287*SIN(1.32336584838561*SIN(0.987711766462689*(-0.970158169284869+COS(12.1130486169505*COS(4.38888348998079*B65))))))*(0.0104239707108729-B65+0.145215261394385*SIN(4.172523531424+0.977040748286438*(17.8628331842245+B65)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65))))-0.113225606212894*COS(B65))*COS(0.332099886715785/SIN(0.867277469748485+2.62583154338191*COS(0.313659330569682*B65)-COS(1.50473634000143*(-0.189309768993577-0.382095311146127*(3.30386236010148+4.38417312211862/(-1.18506813461532+4.38888348998079/B65)+1.83745493597157*COS(0.596752411656072*(-3.81221146125725-0.610038504065784*(-1.66169941542143+COS(6.17799041170864/A65))+COS(2.53538001515763+1.17395074656324/(-0.102880699536384+COS(1.54930788009319*SIN((-2.85369664524702+0.525563442389905*B65+B65*COS(3.10463810559498*COS(0.891941454495948*(4.38888348998079/(-6.45816380592759-0.996203716565432*B65)+0.216844753627145*(-3.1671161522807+B65-2.01562374312393*COS(B65))+3.10463810559498*A65*SIN(0.970645957317775*(3.30386236010148+3.01892781434028*SIN(0.0398437791555164+0.68427529911992*B65)))))))*(4.78027452898951+0.0988261080324625*(-0.299426324523994+0.556153597123559*COS(2.81201129084223*SIN(4.38888348998079+3.14383711712105*SIN(3.26326372784542*SIN(3.64384120598492-B65))))))))-2.41668037049394/(-4.02543794144377-4.75123511441601*(-0.10836742529682+(10.8651683445539*COS(0.704120545279541*B65))/(-4.02543794144377-4.75123511441601*(-4.01236775500626-SIN(1.68307575195236+COS((6.45954096046735*(-8.08659236886415+B65))/(3.69848324037571+0.188572790656832*SIN(4.172523531424+0.977040748286438*(17.8628331842245+B65))))))))))))))))))))+(-19.7456867666596*COS(9.97668976511667*COS(1.83745493597157*B65)))/(-4.02543794144377+0.45017225038641*(-4.01236775500626+SIN(1.36297950839016-0.69368257590981*(1.52544079625912+2*A65+3.04283391879382/B65)-COS(1.22028522025927-A65)))))))+(19.7456867666596*COS(0.313659330569682*B65))/(-4.02543794144377-2.48562107855926*(-4.01236775500626-SIN(1.68307575195236+COS((1.18502010407427*(0.675414338333634+0.445738967950897/(-3.53977960545111-SIN(0.720640553761703+0.995871158593384*B65))))/(3.69848324037571-0.085288534571217*SIN(4.172523531424+0.977040748286438*(-1.0034425620328+B65)))))))))*(3.36345130193881+0.998926750306103*COS(B65)*(-4.83333429355996+COS(5.81456547166478*(0.204366940786288*B65+0.0395560655776378/COS(3.43984988479375+0.68427529911992*B65))))*SIN(4.20944892536231*COS(30.6267439013831*(3.85548390218424-1.22028522025927*A65))*COS(2.34127318896247*(0.0104239707108729-B65))))))+(19.7456867666596*COS(0.315118259777248*B65))/(-4.02543794144377+0.45017225038641*(-4.01236775500626-SIN(1.68307575195236+COS(1.22028522025927*A65)))))))))))))</f>
      </c>
      <c r="CT65">
        <f>-2.53538001515763-1.17395074656324/(-1.08970726038248-B65+COS(0.970158169284869-COS(3.23746204424493*COS(B65)*(4.82167162146245+0.415665886847509*(7.22790459282486+A65+3.04283391879382/B65)-0.892008308560504/COS(19.1189505399703+(0.579975494035767*COS(B65)*COS(1.3750577389378*SIN(4.38888348998079*SIN(B65))))/SIN(0.234990843821049*(-3.53977960545111+SIN(0.618053781215391*COS(171.354165997469/B65)*SIN(3.43689890591473-3.9136062699127*COS(0.315118259777248*B65)-COS(10.4210669354735*(3.34177042754182-0.495255411950829*COS(0.332099886715785/SIN(0.867277469748485+13.8797733191252*COS(0.313659330569682*B65)-COS(10.4210669354735*(-0.189309768993577-0.771511632030511*(3.30386236010148+4.38417312211862/(-7.23120876718858+4.38888348998079/B65)+1.83745493597157*COS(0.606314107521993*(-2.53538001515763+B65/(1.52085826862378+COS(B65)))))*SIN(3.53977960545111*(-17.1881574278849+B65))))))*(3.30386236010148+1.83745493597157*COS(2.14621831230364*(-0.720640553761703+0.0149486471701785/(3.85548390218424-1.22028522025927*A65)))+0.998926750306103*COS(B65)*(-4.83333429355996+COS(6.09685031462364*(-1.04594800429935*(-1.36297950839016+COS(1.22028522025927*A65))+0.0395560655776378/COS(0.144691715076527+0.553054737700968/B65))))*SIN(4.20944892536231*COS(30.6267439013831*(3.85548390218424-1.22028522025927*A65))*COS(2.34127318896247*(0.0104239707108729-B65)))))))))))))))+0.787981818347263/(1.75104353123216+0.920770837123875*COS(30.6267439013831*(3.85548390218424-1.22028522025927*A65))*COS(1.75104353123216+0.920770837123875*COS(30.6267439013831*(3.85548390218424-1.22028522025927*A65))*COS((2.26232388633918*B65)/SIN((4.46491320015797*(0.0104239707108729-B65))/B65))))</f>
      </c>
      <c r="CU65">
        <f>-2.53538001515763-1.17395074656324/(-1.08970726038248-B65+COS(0.970158169284869-COS(3.23746204424493*COS(B65)*(4.82167162146245+0.415665886847509*(7.22790459282486+A65+3.04283391879382/B65)-0.892008308560504/COS(19.1189505399703+(0.579975494035767*COS(B65)*COS(1.3750577389378*SIN(4.38888348998079*SIN(B65))))/SIN(0.234990843821049*(-3.53977960545111+SIN(0.618053781215391*COS(171.354165997469/B65)*SIN(3.43689890591473-3.9136062699127*COS(0.315118259777248*B65)-COS(10.4210669354735*(3.34177042754182-0.495255411950829*COS(0.332099886715785/SIN(0.867277469748485+13.8797733191252*COS(0.313659330569682*B65)-COS(10.4210669354735*(-0.189309768993577-0.771511632030511*(3.30386236010148+4.38417312211862/(-7.23120876718858+4.38888348998079/B65)+1.83745493597157*COS(0.606314107521993*(-2.53538001515763+B65/(1.52085826862378+COS(B65)))))*SIN(3.53977960545111*(-17.1881574278849+B65))))))*(3.30386236010148+1.83745493597157*COS(2.14621831230364*(-0.720640553761703+0.0149486471701785/(3.85548390218424-1.22028522025927*A65)))+0.998926750306103*COS(B65)*(-4.83333429355996+COS(6.09685031462364*(-1.04594800429935*(-1.36297950839016+COS(1.22028522025927*A65))+0.0395560655776378/COS(0.144691715076527+0.553054737700968/B65))))*SIN(4.20944892536231*COS(30.6267439013831*(3.85548390218424-1.22028522025927*A65))*COS(2.34127318896247*(0.0104239707108729-B65)))))))))))))))+0.787981818347263/(1.75104353123216+0.920770837123875*COS(30.6267439013831*(3.85548390218424-1.22028522025927*A65))*COS(1.75104353123216+0.920770837123875*COS(30.6267439013831*(3.85548390218424-1.22028522025927*A65))*COS((2.26232388633918*B65)/SIN((4.46491320015797*(0.0104239707108729-B65))/B65))))</f>
      </c>
      <c r="CV65">
        <f>-2.53538001515763-1.17395074656324/(-1.08970726038248-B65+COS(0.970158169284869-COS(3.23746204424493*COS(B65)*(4.82167162146245+0.415665886847509*(7.22790459282486+A65+3.04283391879382/B65)-0.892008308560504/COS(19.1189505399703+(0.579975494035767*COS(B65)*COS(1.3750577389378*SIN(4.38888348998079*SIN(B65))))/SIN(0.234990843821049*(-3.53977960545111+SIN(0.618053781215391*COS(171.354165997469/B65)*SIN(3.43689890591473-3.9136062699127*COS(0.315118259777248*B65)-COS(10.4210669354735*(3.34177042754182-0.495255411950829*COS(0.332099886715785/SIN(0.867277469748485+13.8797733191252*COS(0.313659330569682*B65)-COS(10.4210669354735*(-0.189309768993577-0.771511632030511*(3.30386236010148+4.38417312211862/(-7.23120876718858+4.38888348998079/B65)+1.83745493597157*COS(0.606314107521993*(-2.53538001515763+B65/(1.52085826862378+COS(B65)))))*SIN(3.53977960545111*(-17.1881574278849+B65))))))*(3.30386236010148+1.83745493597157*COS(2.14621831230364*(-0.720640553761703+0.0149486471701785/(3.85548390218424-1.22028522025927*A65)))+0.998926750306103*COS(B65)*(-4.83333429355996+COS(6.09685031462364*(-1.04594800429935*(-1.36297950839016+COS(1.22028522025927*A65))+0.0395560655776378/COS(0.144691715076527+0.553054737700968/B65))))*SIN(4.20944892536231*COS(30.6267439013831*(3.85548390218424-1.22028522025927*A65))*COS(2.34127318896247*(0.0104239707108729-B65)))))))))))))))+0.787981818347263/(1.75104353123216+0.920770837123875*COS(30.6267439013831*(3.85548390218424-1.22028522025927*A65))*COS(1.75104353123216+0.920770837123875*COS(30.6267439013831*(3.85548390218424-1.22028522025927*A65))*COS((2.26232388633918*B65)/SIN((4.46491320015797*(0.0104239707108729-B65))/B65))))</f>
      </c>
      <c r="CW65">
        <f>-2.53538001515763-1.17395074656324/(-1.08970726038248-B65+COS(0.970158169284869-COS(2.62961822039689*COS(B65)*(4.82167162146245+0.415665886847509*(7.22790459282486+A65+3.04283391879382/B65)-0.789446730108993/COS(19.1189505399703+(0.579975494035767*COS(B65)*COS(1.3750577389378*SIN(4.38888348998079*SIN(B65))))/SIN(0.234990843821049*(-3.53977960545111+SIN(0.122592574522691*B65*COS(171.354165997469/B65)*SIN(3.43689890591473-3.9136062699127*COS(0.315118259777248*B65)-COS(10.4210669354735*(3.34177042754182-0.495255411950829*COS(0.332099886715785/SIN(0.867277469748485+13.8797733191252*COS(0.313659330569682*B65)-COS(10.4210669354735*(-0.189309768993577-0.382095311146127*(3.30386236010148+4.38417312211862/(-7.23120876718858+4.38888348998079/B65)+1.83745493597157*COS(0.606314107521993*(-2.53538001515763+B65/(1.52085826862378+COS(B65)))))))))*(3.30386236010148+1.83745493597157*COS(2.14621831230364*(-0.720640553761703+0.0149486471701785/(3.85548390218424-1.22028522025927*A65)))+0.998926750306103*COS(B65)*(-4.83333429355996+COS(6.09685031462364*(-1.04594800429935*(-1.36297950839016+COS(1.22028522025927*A65))+0.0395560655776378/COS(0.144691715076527+0.553054737700968/B65))))*SIN(4.20944892536231*COS(30.6267439013831*(3.85548390218424-1.22028522025927*A65))*COS(2.27046775438192*(0.0104239707108729-B65)))))))))))))))+0.787981818347263/(1.75104353123216+3.5105239358063*COS(30.6267439013831*(3.85548390218424-1.22028522025927*A65))*COS(0.999945670909258*(-3.81221146125725-0.610038504065784*(-1.66169941542143+COS(1.59435500026644/(A65*B65)))+COS(2.53538001515763-1.59564235378922/(0.190119685841844+3.01892781434028*COS(1.54930788009319*SIN(2.30617602209105*B65*(1.430675542427-0.735983794532307*(-0.299426324523994+0.556153597123559*COS(4.19069048026533*SIN(4.38888348998079-3.14383711712105*SIN(3.26326372784542*SIN(2.20644239778946+B65))))))*SIN(B65)))))))*COS(1.75104353123216+0.920770837123875*COS(30.6267439013831*(3.85548390218424-1.22028522025927*A65))*COS((2.26232388633918*B65)/SIN((4.46491320015797*(0.0104239707108729-B65))/B65))))</f>
      </c>
      <c r="CX65">
        <f>-2.53538001515763-1.17395074656324/(-1.08970726038248-B65+COS(0.970158169284869-COS(3.23746204424493*COS(B65)*(4.82167162146245+0.415665886847509*(7.22790459282486+A65+3.04283391879382/B65)-0.892008308560504/COS(19.1189505399703+(0.579975494035767*COS(B65)*COS(1.3750577389378*SIN(4.38888348998079*SIN(B65))))/SIN(0.234990843821049*(-3.53977960545111+SIN(5.03752580502412*B65))))))))+0.787981818347263/(1.75104353123216+0.920770837123875*COS(30.6267439013831*(3.85548390218424-1.22028522025927*A65))*COS(1.75104353123216+0.920770837123875*COS(30.6267439013831*(3.85548390218424-1.22028522025927*A65))*COS((2.26232388633918*B65)/SIN((4.46491320015797*(0.0104239707108729-B65))/B65))))</f>
      </c>
      <c r="CY65">
        <f>-2.53538001515763-1.17395074656324/(-1.08970726038248-B65+COS(0.970158169284869-COS(2.62961822039689*COS(B65)*(4.82167162146245+0.415665886847509*(7.22790459282486+A65+3.04283391879382/B65)-0.892008308560504/COS(19.1189505399703+(0.579975494035767*COS(B65)*COS(1.3750577389378*SIN(4.38888348998079*SIN(B65))))/SIN(0.234990843821049*(-3.53977960545111+SIN(0.122592574522691*B65*COS(171.354165997469/B65)*SIN(3.43689890591473-3.9136062699127*COS(3.12754931813664*B65)-COS(10.4210669354735*(3.34177042754182-0.495255411950829*COS(0.332099886715785/SIN(0.867277469748485+13.8797733191252*COS(0.313659330569682*B65)-COS(10.4210669354735*(-0.189309768993577-0.382095311146127*(3.30386236010148+4.38417312211862/(-7.23120876718858+4.38888348998079/B65)+1.83745493597157*COS(0.606314107521993*(-2.53538001515763+B65/(1.52085826862378+COS(B65)))))))))*(3.30386236010148+1.83745493597157*COS(1.92359162914591*(-0.720640553761703+0.0149486471701785/(3.85548390218424-1.22028522025927*A65)))+0.998926750306103*COS(B65)*(-4.83333429355996+COS(6.09685031462364*(-1.04594800429935*(-1.36297950839016+COS(1.22028522025927*A65))+0.0395560655776378/COS(0.144691715076527+0.553054737700968/B65))))*SIN(4.20944892536231*COS(30.6267439013831*(3.85548390218424-1.22028522025927*A65))*COS(2.27046775438192*(0.0104239707108729-B65)))))))))))))))+0.787981818347263/(1.75104353123216+3.5105239358063*COS(30.6267439013831*(3.85548390218424-1.22028522025927*A65))*COS(0.999945670909258*(-3.81221146125725-0.610038504065784*(-1.66169941542143+COS(1.59435500026644/(A65*B65)))+COS(2.53538001515763-1.59564235378922/(0.190119685841844+3.01892781434028*COS(1.54930788009319*SIN(2.30617602209105*B65*SIN(B65)*(1.75104353123216-0.735983794532307*(-0.299426324523994+0.556153597123559*COS(4.19069048026533*SIN(4.38888348998079-3.14383711712105*SIN(3.26326372784542*SIN(2.20644239778946+B65)))))+0.405976899997257*SIN(17.9638256434066*COS(3.53977960545111*(-1.67619991593421-B65))))))))))*COS(1.75104353123216+0.920770837123875*COS(114.169882444315*(3.85548390218424-1.22028522025927*A65))*COS((2.26232388633918*B65)/SIN((4.46491320015797*(0.0104239707108729-B65))/B65))))</f>
      </c>
    </row>
    <row r="66">
      <c r="A66" t="n">
        <v>4.435643564356439</v>
      </c>
      <c r="B66" t="n">
        <v>4.509116172790527</v>
      </c>
      <c r="C66" t="n">
        <v>0.3941287672047776</v>
      </c>
      <c r="D66">
        <f>3.6602499406871*SIN(0.0387223447678864*B66)</f>
      </c>
      <c r="E66">
        <f>1.75104353123216*COS(62.0979862251655*B66)</f>
      </c>
      <c r="F66">
        <f>-0.682834826093842*COS(6.89800044123182*(-0.758558339806912+8.36751927018415*B66))</f>
      </c>
      <c r="G66">
        <f>-0.682834826093842*COS(6.89800044123182*(-0.758558339806912+8.36751927018415*B66))</f>
      </c>
      <c r="H66">
        <f>-0.137487228235692*COS(6.89800044123182*(-0.758558339806912+8.36751927018415*B66))</f>
      </c>
      <c r="I66">
        <f>-0.137487228235692*COS(6.89800044123182*(-0.758558339806912+8.36751927018415*B66))</f>
      </c>
      <c r="J66">
        <f>0.939185325062333-4.14643644508667*COS(0.0189887298980037*(0.0104239707108729-B66))</f>
      </c>
      <c r="K66">
        <f>0.939185325062333-4.14643644508667*COS(0.0189887298980037*(0.0104239707108729-B66))</f>
      </c>
      <c r="L66">
        <f>-2.12308015877194+0.129569300180172/COS((4.63317180630867*B66)/(-9.86147533878599+B66))</f>
      </c>
      <c r="M66">
        <f>0.939185325062333+0.0293956223887295*COS(0.0172580123911547*(0.0104239707108729-B66))</f>
      </c>
      <c r="N66">
        <f>-2.04284240933895+0.0691776291570159*B66-0.477654832648527*COS((4.63317180630867*B66)/(-6.92474727686258+B66))</f>
      </c>
      <c r="O66">
        <f>-2.12308015877194+0.129215724566975/COS(2.30140537652748*B66)</f>
      </c>
      <c r="P66">
        <f>-1.97489460550758+5.29213139525145/((-1.93163519161352+B66)*COS(2.30140537652748*B66))</f>
      </c>
      <c r="Q66">
        <f>-0.313889440961011+0.320772770036817/COS(2.30140537652748*B66)</f>
      </c>
      <c r="R66">
        <f>-0.313889440961011+0.320772770036817/COS(2.30140537652748*B66)</f>
      </c>
      <c r="S66">
        <f>-1.03876260770818+0.0932471536291962*Sec(2.30140537652748*B66)</f>
      </c>
      <c r="T66">
        <f>-0.319265658446769-0.0878246729080054*Sec(2.30140537652748*B66)</f>
      </c>
      <c r="U66">
        <f>-1.03876260770818-0.0314171631864948*Sec(2.30140537652748*B66)</f>
      </c>
      <c r="V66">
        <f>-1.25065691826588+2.47922225364319/(4.55545916732724+0.639038637545555*COS(2.34127318896247*B66))</f>
      </c>
      <c r="W66">
        <f>-2.12308015877194-10.0045295265383*(-3.19244398732623+4.38888348998079*B66+0.286833528592101/(-1.02660156822043+0.228866264528742*COS(0.891343868123568*B66)))*Sec(0.468476440148673*B66)*Sec(2.35336687023739*B66)</f>
      </c>
      <c r="X66">
        <f>-2.12308015877194+20.4507274309083*Sec(2.35336687023739*B66)</f>
      </c>
      <c r="Y66">
        <f>1.02938741113269-4.74453729083839/COS(2.35336687023739*B66)</f>
      </c>
      <c r="Z66">
        <f>-3.12179288783445+0.197825083469985*B66*Sec(2.4293605945166*B66)*Sec(0.114137895520679/((-2.52546085232433+(1.85063405272572*B66)/(0.0104239707108729-0.97296549133936*B66))*COS(4.30196983288598-B66)*COS(2.30140537652748*B66))+2.7676129357411*(1.64686568436068-2.59964545022312*(-2.12308015877194+78.2292589044328/COS(2.30140537652748*B66))*SIN(1.79746568418778+B66)))</f>
      </c>
      <c r="AA66">
        <f>-3.12179288783445+0.197825083469985*B66*Sec(2.4293605945166*B66)*Sec(0.114137895520679/((-2.52546085232433+(1.85063405272572*B66)/(0.0104239707108729-0.97296549133936*B66))*COS(0.592898516856485-B66)*COS(2.30140537652748*B66))+2.7676129357411*(1.64686568436068-2.59964545022312*(-2.12308015877194+4.16655540004758/COS(2.30140537652748*B66))*SIN(1.79746568418778+B66)))</f>
      </c>
      <c r="AB66">
        <f>-3.38154063936382+2.47922225364319/(4.55545916732724+10.1703137869217*COS(2.34127318896247*B66)*COS(3.63811627751044+4.38888348998079*B66))</f>
      </c>
      <c r="AC66">
        <f>-3.38154063936382+2.47922225364319/(4.55545916732724+10.1703137869217*COS(2.34127318896247*B66)*COS(3.63811627751044+4.38888348998079*B66))</f>
      </c>
      <c r="AD66">
        <f>-3.19244398732623+2.47922225364319/(4.55545916732724+10.1703137869217*COS(2.34127318896247*B66)*COS(2.37798727809565+(0.0398437791555164+0.68427529911992*B66)*B66))+0.286833528592101/(-1.10214350961724+(-4.01425577763392*B66*COS(2.35336687023739*B66))/(-4.02543794144377-11.9733307643649*SIN(1.68307575195236+COS(0.997483071903992*(-3.36517341727201-1.32336584838561*SIN(3.26326372784542*COS(1.9070449451209*COS(4.38888348998079*B66))))+(2.33541554522187+4.69996028156384*SIN(B66))*SIN(0.00395691045705083/(-2.41640103524547-SIN(0.999317258394747*B66)))))))</f>
      </c>
      <c r="AE66">
        <f>-3.25965967015153+2.47922225364319/(4.55545916732724-9.03079866436036*COS(2.34127318896247*B66)*COS(3.26168022661188+B66^2))</f>
      </c>
      <c r="AF66">
        <f>-4.46491320015797+0.209932586005785/(COS(3.1444818847505+0.970158169284869/(-1.93163519161352+B66))*(-0.102880699536384+COS(2.34127318896247*B66)))+COS(1.64686568436068-1.30104112325117*(0.498669774984871+(4.24321362335637*COS(0.154355378683397*B66*SIN(4.38888348998079*B66)))/(-3.45921456801396-2.68369365733408*(0.614022744113914-0.151945085767431/B66)*COS(0.373207135104491*B66)*SIN(0.549736046044653*(-0.0463344736960289-0.474107940239104/B66+0.98379940582226*B66)))))</f>
      </c>
      <c r="AG66">
        <f>-4.46491320015797+0.209932586005785/(COS(3.1444818847505+0.970158169284869/(-1.93163519161352+B66))*(-0.102880699536384+COS(2.34127318896247*B66)))+COS(1.64686568436068-1.30104112325117*(0.498669774984871+(4.24321362335637*COS(0.154355378683397*B66*SIN(4.38888348998079*B66)))/(-3.45921456801396-2.68369365733408*(0.614022744113914-0.151945085767431/B66)*COS(0.373207135104491*B66)*SIN(0.549736046044653*(-0.0463344736960289-0.474107940239104/B66+0.98379940582226*B66)))))</f>
      </c>
      <c r="AH66">
        <f>-4.46491320015797+0.209932586005785/(COS(3.1444818847505+0.970158169284869/(-1.93163519161352+B66))*(-0.102880699536384+COS(2.34127318896247*B66)))+COS(1.64686568436068-1.30104112325117*(0.498669774984871+(4.24321362335637*COS(0.154355378683397*B66*SIN(4.38888348998079*B66)))/(-3.45921456801396-2.68369365733408*(0.614022744113914-0.151945085767431/B66)*COS(0.373207135104491*B66)*SIN(0.549736046044653*(-0.0463344736960289-0.474107940239104/B66+0.98379940582226*B66)))))</f>
      </c>
      <c r="AI66">
        <f>-3.19244398732623+2.47922225364319/(4.55545916732724+10.1703137869217*COS(2.34127318896247*B66)*COS(B66*(4.54895958232256+(0.0398437791555164+0.68427529911992*B66)*B66)))+0.286833528592101/(-1.10214350961724+(-4.01425577763392*B66*COS(3.19178123630727*B66))/(-4.02543794144377-11.9733307643649*SIN(1.68307575195236+COS(0.0109041006032584*(2.33541554522187+4.69996028156384*SIN(B66))+0.997483071903992*(-3.60468181176981-1.32336584838561*SIN(3.26326372784542*COS(1.9070449451209*COS(4.38888348998079*B66))))))))</f>
      </c>
      <c r="AJ66">
        <f>2.47922225364319/(4.55545916732724+3.97269401619023*COS(2.34127318896247*B66)*COS(2.37798727809565-B66*(0.68427529911992*B66+(0.0398437791555164+0.68427529911992*B66)*B66)))+(-0.99870734951553*(-4.26212605373046+4.38888348998079*B66))/(-0.102880699536384+COS(0.0104239707108729-0.318484263036092*COS(2.30140537652748*B66))+6.52156308846133*B66*COS(0.536210832575027*(-4.38888348998079+B66))*SIN(1.68307575195236+COS(0.000783162395511269*(-8.1078216732488-1.32336584838561*SIN(3.26326372784542*COS(3.07455604918613*COS(4.38888348998079*B66)))))))</f>
      </c>
      <c r="AK66">
        <f>2.47922225364319/(4.55545916732724+3.97269401619023*COS(2.34127318896247*B66)*COS(2.37798727809565-B66*(0.68427529911992*B66+(0.0398437791555164+0.68427529911992*B66)*B66)))+(-0.99870734951553*(-4.26212605373046+4.38888348998079*B66))/(-0.102880699536384+COS(0.0104239707108729-0.318484263036092*COS(2.30140537652748*B66))+6.52156308846133*B66*COS(0.536210832575027*(-4.38888348998079+B66))*SIN(1.68307575195236+COS(0.000783162395511269*(-8.1078216732488-1.32336584838561*SIN(3.26326372784542*COS(3.07455604918613*COS(4.38888348998079*B66)))))))</f>
      </c>
      <c r="AL66">
        <f>2.47922225364319/(4.55545916732724-2.13370168835842*COS(0.153617049136277-19.9648536074454*A66)*COS(2.34127318896247*B66))+5.61783426669055/(-0.102880699536384+COS(0.547739204788806*COS((-0.0117718766654464+B66)*(4.19764630412403+0.891941454495948*COS(0.771995401184512*(-4.54895958232256+B66))*(1.08475215657704+4.38888348998079/(-1.99964678050107-0.999271636690398*B66)+6.07069820133914*SIN(0.970645957317775*(3.8647768204005+41.3945440664685*SIN(1.50124389294911-B66)))))))+(-4.01425577763392*B66*COS(2.23545582865239*B66))/(-4.02543794144377+0.495054435283295*SIN(3.04605526034252+4.54895958232256*COS(0.143400102837183*(-2.35151374678552+1.57451118320615/((0.910843304812121+0.0861708799634651*B66)*COS((3.00963994156335*B66*(-1.75811140810983+0.0150030470906728*B66*SIN(95.9667487237239*(0.518128807244517-5.69092194517994*COS(B66)))))/(-2.22132832222866-1.96036832657105*(0.0104239707108729-B66)*COS(2.93142442037043*(5.36720669420212-4.06097165469792*A66))+0.0333904022707034*(-5.87059790227181+(0.595815324207803*(-4.38888348998079+B66))/COS(8.01695911824396/B66))))))*Sec(3.49622751072893+1.30710401978535*(-0.970158169284869+COS(1.96657700973168*COS(4.38888348998079*B66))))))))</f>
      </c>
      <c r="AM66">
        <f>2.47922225364319/(4.55545916732724-2.13370168835842*COS(0.153617049136277-19.9648536074454*A66)*COS(2.34127318896247*B66))+5.61783426669055/(-0.102880699536384+COS(0.547739204788806*COS((-0.0117718766654464+B66)*(4.19764630412403+0.891941454495948*COS(0.771995401184512*(-4.54895958232256+B66))*(1.08475215657704+4.38888348998079/(-1.99964678050107-0.999271636690398*B66)+6.07069820133914*SIN(0.970645957317775*(3.8647768204005+41.3945440664685*SIN(1.50124389294911-B66)))))))+(-4.01425577763392*B66*COS(2.23545582865239*B66))/(-4.02543794144377+0.495054435283295*SIN(3.04605526034252+4.54895958232256*COS(0.143400102837183*(-2.35151374678552+1.57451118320615/((0.910843304812121+0.0861708799634651*B66)*COS((3.00963994156335*B66*(-1.75811140810983+0.0150030470906728*B66*SIN(95.9667487237239*(0.518128807244517-5.69092194517994*COS(B66)))))/(-2.22132832222866-1.96036832657105*(0.0104239707108729-B66)*COS(2.93142442037043*(5.36720669420212-4.06097165469792*A66))+0.0333904022707034*(-5.87059790227181+(0.595815324207803*(-4.38888348998079+B66))/COS(8.01695911824396/B66))))))*Sec(3.49622751072893+1.30710401978535*(-0.970158169284869+COS(1.96657700973168*COS(4.38888348998079*B66))))))))</f>
      </c>
      <c r="AN66">
        <f>-3.19244398732623+2.47922225364319/(4.55545916732724-19.1853644219838*COS(53.4871081569162*(4.54895958232256-2.53538001515763*A66))*COS(2.34127318896247*B66))+4.59529405601859/(-0.102880699536384+COS(0.970158169284869-COS((-0.644217755743392+B66)*(4.71449417548332+0.891941454495948*COS(0.454538252181423*(-4.54895958232256+B66))*(-2.99428964346217+4.38888348998079/(-1.99964678050107-0.930766521179757*B66)+6.07069820133914*SIN(0.970645957317775*(3.8647768204005-0.103213746837193*SIN(0.0398437791555164+0.68427529911992*B66)))))))+(-19.7456867666596*COS(2.23129038338461*B66*Csc(1.20856592332071*B66)))/(-4.02543794144377+5.14775899136527*SIN(1.68307575195236+COS((1.00252327900784*(0.675414338333634-2.65843774893853/COS((10.9057470538265*(-4.63893119678731+0.98621059449367*(0.0124584892007249*B66+0.649608496467101*(3.71551944464651+1.32336584838561*B66))))/((-2.22132832222866+1.86685399942426*(0.0104239707108729-B66)-0.999785323978975*(0.464011286218211+B66))*(-1.0034425620328-SIN((2.23724855029327*(-4.02543794144377+(0.973757720571009*SIN(1.68307575195236+COS(0.681208950305383*(-3.89983574117648+0.439705499317587/COS(0.0804723243439316*(4.38888348998079+B66)*(-10.0304614952191+0.0333904022707034*(-0.267283993381096+(-2.03785680386851*(0.464011286218211-B66))/(COS(0.740068463148044*B66)*(3.83493169861245-2.95121604831838*COS(0.228866264528742*SIN(0.783541008254785*B66))))-22.271177534471*(-4.02543794144377+SIN(B66)))+1.96036832657105*(0.0104239707108729-B66)*SIN(2.26644549032434*B66*(-3.07062809023029+0.0691776291570159*B66+(-5.06156062179036*COS(3.21966962202688*(0.228866264528742+B66)))/(4.54170879037296+B66))))*(-0.583058869082825-0.0150030470906728*B66*SIN(96.2657448521152*(-3.30386236010148+1.02287422143789*COS(B66))*COS(21.726440612325*B66))))))))/B66))/(B66*COS((2.23129038338461*B66)/SIN(1.10214350961724+(-0.335266423072614*COS(B66)*COS(3.19178123630727*B66))/(COS(0.269458586708642*(0.126757436250328+2.48548347013926*(-2.33864976501977+B66-0.904147576859968*(-0.546947611672606-COS(2.55680093540035+2.85369664524703/B66)+SIN(0.205606440532799/(-0.498669774984871+B66))))))*SIN(4.17877075135132-COS(0.997483071903992*(-3.36517341727201-1.32336584838561*SIN(3.26326372784542*COS(1.66617905604948-4.38888348998079*SIN(B66))))-(2.33541554522187+4.69996028156384*SIN(B66))*SIN(0.171320499552431*COS(25.7332567481821/(COS(2.34127318896247*B66)*COS(0.999317258394747*(0.910843304812121-0.725370682642472*SIN(0.759335251212575*(-8.77364090383746+1.32790216254556/(19.6837212090565+0.346890385587777*B66))))))+2.7676129357411*(1.64686568436068+2.59964545022312*(-1.79753367710594-1.85282145385703/(COS(2.41818850379927*B66)*(1.48502729882913-15.3444130141536*SIN(0.064987409316677/B66))))*SIN(B66)))))))))*SIN(0.102880699536384-COS(0.970158169284869-COS((0.547739204788806+B66)*(3.83091492211859+0.891941454495948*COS(0.481574612416498*(-4.54895958232256+B66))*(1.08475215657704+4.91889103745603/(-7.23978127520875-0.757266802709473*B66)+9.10800191174348*SIN(2.53687465785495+2.51850998500881*SIN(0.0398437791555164+0.68427529911992*B66)))))))))))))*Sec(3.49622751072893+1.32336584838561*SIN(3.26326372784542*COS(1.9070449451209*COS(4.38888348998079*B66)))))/(-8.89161936473553-0.187768283577164*SIN(0.947274064822019*(-1.0034425620328+B66)))))))</f>
      </c>
      <c r="AO66">
        <f>-3.19244398732623+2.47922225364319/(4.55545916732724-19.1853644219838*COS(53.4871081569162*(4.54895958232256-2.53538001515763*A66))*COS(2.34127318896247*B66))+4.59529405601859/(-0.102880699536384+COS(0.970158169284869-COS((-0.644217755743392+B66)*(4.71449417548332+0.891941454495948*COS(0.454538252181423*(-4.54895958232256+B66))*(-2.99428964346217+4.38888348998079/(-1.99964678050107-0.930766521179757*B66)+6.07069820133914*SIN(0.970645957317775*(3.8647768204005-0.103213746837193*SIN(0.0398437791555164+0.68427529911992*B66)))))))+(-19.7456867666596*COS(2.23129038338461*B66*Csc(1.20856592332071*B66)))/(-4.02543794144377+5.14775899136527*SIN(1.68307575195236+COS((1.00252327900784*(0.675414338333634-2.65843774893853/COS((10.9057470538265*(-4.63893119678731+0.98621059449367*(0.0124584892007249*B66+0.649608496467101*(3.71551944464651+1.32336584838561*B66))))/((-2.22132832222866+1.86685399942426*(0.0104239707108729-B66)-0.999785323978975*(0.464011286218211+B66))*(-1.0034425620328-SIN((2.23724855029327*(-4.02543794144377+(0.973757720571009*SIN(1.68307575195236+COS(0.681208950305383*(-3.89983574117648+0.439705499317587/COS(0.0804723243439316*(4.38888348998079+B66)*(-10.0304614952191+0.0333904022707034*(-0.267283993381096+(-2.03785680386851*(0.464011286218211-B66))/(COS(0.740068463148044*B66)*(3.83493169861245-2.95121604831838*COS(0.228866264528742*SIN(0.783541008254785*B66))))-22.271177534471*(-4.02543794144377+SIN(B66)))+1.96036832657105*(0.0104239707108729-B66)*SIN(2.26644549032434*B66*(-3.07062809023029+0.0691776291570159*B66+(-5.06156062179036*COS(3.21966962202688*(0.228866264528742+B66)))/(4.54170879037296+B66))))*(-0.583058869082825-0.0150030470906728*B66*SIN(96.2657448521152*(-3.30386236010148+1.02287422143789*COS(B66))*COS(21.726440612325*B66))))))))/B66))/(B66*COS((2.23129038338461*B66)/SIN(1.10214350961724+(-0.335266423072614*COS(B66)*COS(3.19178123630727*B66))/(COS(0.269458586708642*(0.126757436250328+2.48548347013926*(-2.33864976501977+B66-0.904147576859968*(-0.546947611672606-COS(2.55680093540035+2.85369664524703/B66)+SIN(0.205606440532799/(-0.498669774984871+B66))))))*SIN(4.17877075135132-COS(0.997483071903992*(-3.36517341727201-1.32336584838561*SIN(3.26326372784542*COS(1.66617905604948-4.38888348998079*SIN(B66))))-(2.33541554522187+4.69996028156384*SIN(B66))*SIN(0.171320499552431*COS(25.7332567481821/(COS(2.34127318896247*B66)*COS(0.999317258394747*(0.910843304812121-0.725370682642472*SIN(0.759335251212575*(-8.77364090383746+1.32790216254556/(19.6837212090565+0.346890385587777*B66))))))+2.7676129357411*(1.64686568436068+2.59964545022312*(-1.79753367710594-1.85282145385703/(COS(2.41818850379927*B66)*(1.48502729882913-15.3444130141536*SIN(0.064987409316677/B66))))*SIN(B66)))))))))*SIN(0.102880699536384-COS(0.970158169284869-COS((0.547739204788806+B66)*(3.83091492211859+0.891941454495948*COS(0.481574612416498*(-4.54895958232256+B66))*(1.08475215657704+4.91889103745603/(-7.23978127520875-0.757266802709473*B66)+9.10800191174348*SIN(2.53687465785495+2.51850998500881*SIN(0.0398437791555164+0.68427529911992*B66)))))))))))))*Sec(3.49622751072893+1.32336584838561*SIN(3.26326372784542*COS(1.9070449451209*COS(4.38888348998079*B66)))))/(-8.89161936473553-0.187768283577164*SIN(0.947274064822019*(-1.0034425620328+B66)))))))</f>
      </c>
      <c r="AP66">
        <f>-3.19244398732623+2.47922225364319/(4.55545916732724-19.1853644219838*COS(53.4871081569162*(4.54895958232256-2.53538001515763*A66))*COS(2.34127318896247*B66))+4.59529405601859/(-0.102880699536384+COS(0.970158169284869-COS((-0.644217755743392+B66)*(4.71449417548332+0.891941454495948*COS(0.454538252181423*(-4.54895958232256+B66))*(-2.99428964346217+4.38888348998079/(-1.99964678050107-0.930766521179757*B66)+6.07069820133914*SIN(0.970645957317775*(3.8647768204005-0.103213746837193*SIN(0.0398437791555164+0.68427529911992*B66)))))))+(-19.7456867666596*COS(2.23129038338461*B66*Csc(1.20856592332071*B66)))/(-4.02543794144377+5.14775899136527*SIN(1.68307575195236+COS((1.00252327900784*(0.675414338333634-2.65843774893853/COS((10.9057470538265*(-4.63893119678731+0.98621059449367*(0.0124584892007249*B66+0.649608496467101*(3.71551944464651+1.32336584838561*B66))))/((-2.22132832222866+1.86685399942426*(0.0104239707108729-B66)-0.999785323978975*(0.464011286218211+B66))*(-1.0034425620328-SIN((2.23724855029327*(-4.02543794144377+(0.973757720571009*SIN(1.68307575195236+COS(0.681208950305383*(-3.89983574117648+0.439705499317587/COS(0.114117574382462*(4.38888348998079+B66)*(-10.0304614952191+0.0333904022707034*(-0.267283993381096+(-2.03785680386851*(0.464011286218211-B66))/(COS(0.740068463148044*B66)*(3.83493169861245-2.95121604831838*COS(0.228866264528742*SIN(0.783541008254785*B66))))-22.271177534471*(-4.02543794144377+SIN(B66)))+1.96036832657105*(0.0104239707108729-B66)*SIN(2.26644549032434*B66*(-3.07062809023029+0.0691776291570159*B66+(-5.06156062179036*COS(3.21966962202688*(0.228866264528742+B66)))/(4.54170879037296+B66))))*(-0.583058869082825-0.0150030470906728*B66*SIN(96.2657448521152*(-3.30386236010148+1.02287422143789*COS(B66))*COS(21.726440612325*B66))))))))/B66))/(B66*COS((2.23129038338461*B66)/SIN(1.10214350961724+(-0.335266423072614*COS(B66)*COS(3.19178123630727*B66))/(COS(0.269458586708642*(0.126757436250328+2.48548347013926*(-2.33864976501977+B66-0.904147576859968*(-0.639991575618684-COS(2.55680093540035+2.85369664524703/B66)))))*SIN(4.17877075135132-COS(0.997483071903992*(-3.36517341727201-1.32336584838561*SIN(3.26326372784542*COS(1.66617905604948-4.38888348998079*SIN(B66))))-(2.33541554522187+4.69996028156384*SIN(B66))*SIN(0.171320499552431*COS(25.7332567481821/(COS(2.34127318896247*B66)*COS(0.999317258394747*(0.910843304812121-0.725370682642472*SIN(0.759335251212575*(-8.77364090383746+1.32790216254556/(19.6837212090565+0.346890385587777*B66))))))+2.7676129357411*(1.64686568436068+2.59964545022312*(-1.79753367710594-1.85282145385703/(COS(2.41818850379927*B66)*(1.48502729882913-15.3444130141536*SIN(0.064987409316677/B66))))*SIN(B66)))))))))*SIN(0.102880699536384-COS(0.970158169284869-COS((0.547739204788806+B66)*(3.83091492211859+0.891941454495948*COS(0.481574612416498*(-4.54895958232256+B66))*(1.08475215657704+4.91889103745603/(-7.23978127520875-0.757266802709473*B66)+9.10800191174348*SIN(2.53687465785495+2.51850998500881*SIN(0.0398437791555164+0.68427529911992*B66)))))))))))))*Sec(3.49622751072893+1.32336584838561*SIN(3.26326372784542*COS(1.9070449451209*COS(4.38888348998079*B66)))))/(-8.89161936473553-0.187768283577164*SIN(0.947274064822019*(-1.0034425620328+B66)))))))</f>
      </c>
      <c r="AQ66">
        <f>-3.19244398732623+2.47922225364319/(4.55545916732724-19.1853644219838*COS(53.4871081569162*(4.54895958232256-2.53538001515763*A66))*COS(2.34127318896247*B66))+4.59529405601859/(-0.102880699536384+COS(0.970158169284869-COS((-0.644217755743392+B66)*(4.71449417548332+0.891941454495948*COS(0.454538252181423*(-4.54895958232256+B66))*(-2.99428964346217+4.38888348998079/(-1.99964678050107-0.930766521179757*B66)+6.07069820133914*SIN(0.970645957317775*(3.8647768204005-0.103213746837193*SIN(0.0398437791555164+0.68427529911992*B66)))))))+(-19.7456867666596*COS(2.23129038338461*B66*Csc(1.20856592332071*B66)))/(-4.02543794144377+5.14775899136527*SIN(1.68307575195236+COS((1.00252327900784*(0.675414338333634-1.61643836884575/COS((10.9057470538265*(-4.63893119678731+0.98621059449367*(0.0124584892007249*B66+0.649608496467101*(3.71551944464651+1.32336584838561*B66))))/((-2.22132832222866+1.86685399942426*(0.0104239707108729-B66)-0.971036529285117*(0.464011286218211+B66))*(-1.0034425620328-SIN((2.23724855029327*(-4.02543794144377+(0.973757720571009*SIN(3.04605526034252-10.1703137869217*COS(2.34127318896247*B66)*COS(0.681208950305383*(-3.89983574117648+0.439705499317587/COS(0.0804723243439316*(4.38888348998079+B66)*(-10.0304614952191+0.0333904022707034*(-0.267283993381096+(-2.03785680386851*(0.464011286218211-B66))/(COS(0.740068463148044*B66)*(3.83493169861245-2.95121604831838*COS(0.228866264528742*SIN(0.783541008254785*B66))))-22.271177534471*(-4.02543794144377+SIN(B66)))+1.96036832657105*(0.0104239707108729-B66)*SIN(2.26644549032434*B66*(-3.07062809023029+0.0691776291570159*B66+(-5.06156062179036*COS(3.21966962202688*(0.228866264528742+B66)))/(4.54170879037296+B66))))*(-0.583058869082825-0.0150030470906728*B66*SIN(96.2657448521152*(-3.30386236010148+1.02287422143789*COS(B66))*COS(21.726440612325*B66))))))))/B66))/(B66*COS((2.23129038338461*B66)/SIN(1.10214350961724+(-0.335266423072614*COS(B66)*COS(3.19178123630727*B66))/(COS(0.269458586708642*(0.126757436250328+2.48548347013926*(-2.33864976501977+B66-0.904147576859968*(-0.546947611672606-COS(2.55680093540035+2.85369664524703/B66)+SIN(0.205606440532799/(-0.498669774984871+B66))))))*SIN(4.17877075135132-COS(0.997483071903992*(-3.36517341727201-1.32336584838561*SIN(3.26326372784542*COS(1.66617905604948-4.38888348998079*SIN(B66))))-(2.33541554522187+4.69996028156384*SIN(B66))*SIN(0.171320499552431*COS(25.7332567481821/(COS(2.34127318896247*B66)*COS(0.999317258394747*(0.910843304812121-0.725370682642472*SIN(0.759335251212575*(-8.77364090383746+1.32790216254556/(19.6837212090565+0.346890385587777*B66))))))+2.7676129357411*(1.64686568436068+2.59964545022312*(-1.79753367710594-1.85282145385703/(COS(2.41818850379927*B66)*(1.48502729882913-15.3444130141536*SIN(0.064987409316677/B66))))*SIN(B66)))))))))*SIN(0.102880699536384-COS(0.970158169284869-COS(2.10444037095208*(0.547739204788806+B66))))))))))*Sec(3.49622751072893+1.32336584838561*SIN(3.26326372784542*COS(1.9070449451209*COS(4.38888348998079*B66)))))/(-8.89161936473553-0.187768283577164*SIN(0.947274064822019*(-1.0034425620328+B66)))))))</f>
      </c>
      <c r="AR66">
        <f>-3.19244398732623+2.71800423135567/(4.55545916732724-19.1853644219838*COS(53.4871081569162*(4.54895958232256-2.53538001515763*A66))*COS(2.34127318896247*B66))-0.99315221899753*(-0.102880699536384+COS(0.970158169284869-COS((-0.0914979243671115+B66)*(4.68992134559555+0.891941454495948*COS(0.241313381810039*(-4.54895958232256+B66))*(-2.50034565186493+6.07069820133914*SIN(0.970645957317775*(-0.0463344736960289-0.103213746837193*SIN(0.0398437791555164+0.68427529911992*B66)))))))-1.22535565991147*Sec((7.14301669997533*SIN(B66))/B66)*(-4.02543794144377+5.14775899136527*SIN(1.68307575195236+COS((1.00252327900784*(0.675414338333634+2.19625750339725/COS((0.336762851744905*B66*(-1.0034425620328-SIN((16.5034135001561*(-4.02543794144377+(0.973757720571009*SIN(1.68307575195236+COS(0.681208950305383*(-3.89983574117648+0.416211674122732/COS(0.0415192467061986*(4.38888348998079+B66)*(-2.20170288368319-COS(1.26379680953426*COS(0.693935322170248*B66)))*(-0.596957997929629+0.551951410042153*B66*COS(3.32168059384751*(-0.0398437791555164-96.2657448521152*(-3.30386236010148+0.956988959564365*COS(B66))*COS(1.06282763033982*B66))))*(-6.94664763899132-0.999785323978975*(-0.267283993381096-19.124282709223/((0.464011286218211-B66)*COS(5.82607129681541*B66)*(3.83493169861245-2.95121604831838*COS(0.228866264528742*SIN(0.783541008254785*B66))))+(1.7624150988083*(-4.02543794144377+SIN(B66)))/COS((0.229231503482786*(4.38888348998079+B66))/B66))+1.96036832657105*(0.0104239707108729-B66)*SIN(2.26644549032434*B66*(-3.07062809023029+0.0691776291570159*B66+(1.09344476355422*COS(3.21966962202688*(0.228866264528742+B66)))/(4.54170879037296+B66)))))))))/B66))/(B66*COS((2.23129038338461*B66)/SIN(1.10214350961724+(-0.335266423072614*COS(B66)*COS(9.10902839016168*COS(B66)))/(COS(0.269458586708642*(0.126757436250328+2.48548347013926*(-2.33864976501977+B66-0.904147576859968*(-0.546947611672606-COS(2.55680093540035+2.85369664524703/B66)+SIN(0.205606440532799/(-0.498669774984871+B66))))))*SIN(4.17877075135132-COS(0.997483071903992*(23.2263001256815-SIN(3.26326372784542*COS(1.66617905604948-4.38888348998079*SIN(B66))))-(2.33541554522187+4.69996028156384*SIN(B66))*SIN(0.171320499552431*COS(4.73631998521116/(COS(1.08475215657704*(-0.470495291492003+B66))*COS(0.524371490330347*(-4.46491320015797+COS(B66)))*COS(0.999317258394747*(0.910843304812121-0.725370682642472*SIN(0.759335251212575*(-8.77364090383746+1.32790216254556/(-14.2802649249316+0.322767167731473*B66))))))+2.7676129357411*(1.64686568436068+2.59964545022312*(-1.79753367710594-2.00985206782362/(COS(2.41818850379927*B66)*(1.96697100595367-14.1134484538248*SIN(0.064987409316677/B66))))*SIN(B66)))))))))*SIN(0.102880699536384-COS(0.970158169284869-COS((0.547739204788806+B66)*(3.83091492211859+0.891941454495948*COS(0.481574612416498*(-4.54895958232256+B66))*(1.08475215657704+4.91889103745603/(-7.23978127520875-0.917948109029364*B66)-9.10800191174348*SIN(6.28475946197508+0.125871845070311*(4.18020940043024+B66)))))))))))/((-4.63893119678731+0.98621059449367*(0.0124584892007249*B66+0.649608496467101*(3.71551944464651+1.32336584838561*B66)))*(-4.01236775500626+SIN(1.54444395209071-0.924676858096462*(-5.02715767714589+0.206804271871811*(0.0104239707108729-B66)+0.992695026748626*(0.464011286218211+B66)*(1.42111669992612+0.835921316059934*(-0.0510411795160046*B66+0.649608496467101*(5.20954124225725+1.32336584838561*B66)))))))))*Sec(3.49622751072893+1.32336584838561*SIN(3.26326372784542*COS(1.9070449451209*COS(4.38888348998079*B66)))))/(-8.89161936473553+0.187768283577164*SIN(0.175003720754548*(-1.0034425620328+B66)))))))</f>
      </c>
      <c r="AS66">
        <f>-3.19244398732623+2.47922225364319/(4.13034075983652-19.1853644219838*COS(53.4871081569162*(4.54895958232256+0.595166291692657*A66))*COS(2.34127318896247*B66))+4.59529405601859/(-0.102880699536384+COS(0.970158169284869-COS((-0.644217755743392+B66)*(4.71449417548332+COS(1.47605523896888*B66)*(-1.24892397989421-4.38888348998079/(-1.99964678050107-0.930766521179757*B66)-6.07069820133914*SIN(0.240512838623345*(3.8647768204005-0.103213746837193*SIN(0.0398437791555164+0.68427529911992*B66)))))))+(-19.7456867666596*COS(2.33700230349172*B66))/(-4.02543794144377+0.999245583811795*(-0.599618741848579-COS((1.00252327900784*(0.675414338333634-3.07154731790958/COS((2.05045672490275*(-3.7082923621518-0.531041901024465*(0.0124584892007249*B66-1.51710578095748*(10.1467186730522+1.32336584838561*B66))))/(B66*(-4.01236775500626+SIN(0.871841091568481-0.209344039155982*(0.0104239707108729-B66)-0.971036529285117*(0.464011286218211+B66)))*(-1.0034425620328+SIN((2.86365571943192*(-4.02543794144377+(0.973757720571009*SIN(3.04605526034252-10.1703137869217*COS(2.34127318896247*B66)*COS(0.681208950305383*(-5.24253088175112-44.6383906269437/COS(0.0869794987327878*(4.38888348998079+B66)*(-7.47090882196389+0.0333904022707034*(3.4412282518247+(-2.03785680386851*(0.464011286218211-B66))/(COS(1.06432419423554*COS(B66))*(-4.25743668876457-2.95121604831838*COS(2.37185130248878*COS(21.0844742520398*B66^2)*SIN(0.783541008254785*B66))))+(-2.51127978153963*(-4.02543794144377+SIN(B66)))/COS(15.0456369401782/B66))+1.96036832657105*(0.0104239707108729-B66)*SIN(2.26644549032434*B66*(-3.07062809023029+0.0691776291570159*B66+0.323552810766608*(4.54170879037296+B66)*COS(3.21966962202688*(0.228866264528742+B66))))))))))/B66))/(COS(2.31597677522377/SIN(1.10214350961724+(-0.335266423072614*COS(B66)*COS(3.19178123630727*B66))/(COS(0.269458586708642*(0.126757436250328+2.48548347013926*(-3.19244398732623-0.904147576859968*(-4.46491320015797-4.55545916732724*COS(2.55680093540035+2.85369664524703/B66)))*SIN(0.853794222306453+B66)))*SIN(4.17877075135132-COS(0.997483071903992*(-3.70095047617492-1.32336584838561*SIN(3.26326372784542*COS(1.66617905604948-4.38888348998079*SIN(B66))))+(-2.33541554522187+2.24925584891254*(-4.24321362335637+SIN(B66)))*SIN(0.0728535461789953*COS(21.4205319314821/(-1.08475215657704+0.767370281668077*COS(2.34127318896247*B66)*COS(0.444406446746926*SIN(0.759335251212575*(-4.91815700165322+3.85548390218424*SIN(1.32790216254556/(18.3323158396242+0.358834095216839*B66))))))+2.7676129357411*(1.64686568436068+2.44577149231099*(4.54895958232256+12.3753706297687/(1.48502729882913-15.3444130141536*SIN(0.064987409316677*B66)))*SIN(B66)))))))))*SIN(B66)))))))*Sec(3.49622751072893+1.32336584838561*SIN(0.987711766462689*(-3.30386236010148+1.9070449451209*COS(4.38888348998079*B66)))))/(-8.89161936473553+5.20239639245279*(-1.0034425620328+B66))))))</f>
      </c>
      <c r="AT66">
        <f>-3.19244398732623+2.47922225364319/(4.55545916732724+19.1853644219838*COS(17.8628331842245*(-3.04605526034252-2.53538001515763*A66))*COS(2.34127318896247*B66))+4.59529405601859/(-0.102880699536384+COS(0.970158169284869-COS((-0.644217755743392+B66)*(4.53063676937798+0.891941454495948*COS(0.454538252181423*(-4.54895958232256+B66))*(-2.99428964346217+4.38888348998079/(-1.70072156542342-0.930766521179757*B66)+6.07069820133914*SIN(0.970645957317775*(3.8647768204005+SIN(0.0398437791555164+0.68427529911992*B66)*(-1.66169941542143-SIN(0.0629521986177826*SIN(B66)))))))))+(-11.7674874161692*COS(2.23129038338461*B66*Csc(1.32995720491595*B66)))/(-4.02543794144377+5.14775899136527*SIN(1.68307575195236+COS((1.00252327900784*(0.675414338333634-2.65843774893853/COS((0.426491040284931*(-4.63893119678731+0.98621059449367*(0.0124584892007249*B66-1.51710578095748*(-2.33541554522187+SIN(3.71551944464651+1.32336584838561*B66)))))/((-2.22132832222866+1.86685399942426*(0.0104239707108729-B66)-0.971036529285117*(0.464011286218211+B66))*(-1.0034425620328-SIN((2.23724855029327*(-4.02543794144377+(0.973757720571009*SIN(3.04605526034252-10.1703137869217*COS(2.34127318896247*B66)*COS(0.321948306320204*(-3.89983574117648-13.5596355410534/COS(0.0869794987327878*(4.38888348998079+B66)*(-10.0304614952191+1.96036832657105*(0.0104239707108729-B66)*SIN(2.26644549032434*B66*(-3.07062809023029+0.0691776291570159*B66+0.966809356649144*COS(3.21966962202688*(0.228866264528742+B66))))+0.0333904022707034*(-0.697367305830544+2.78520763403669/((-4.24321362335637*COS(0.740068463148044*B66))/(0.464011286218211-B66)+3.10463810559498/(-0.21125249507606+4.04618419368851*COS(2.95121604831838*COS(0.228866264528742*SIN(0.783541008254785*B66)))))-22.271177534471*(-4.02543794144377+SIN(0.0333904022707034*(8.14479154149258+(-45.8848183789036*B66)/(COS((4.5113192098519*(4.38888348998079-2.34127318896247*B66))/B66)*COS(0.28245758274843*B66))+2.78520763403669/(0.199479867255741+(-4.74492017588741*COS(0.537619980828712*B66))/B66)))))))))))/B66))/(B66*COS((2.23129038338461*B66)/SIN(1.10214350961724+(0.482504731330719*COS(B66)*COS(1.3750577389378*SIN(4.38888348998079*SIN(B66))))/(COS(0.707807735689834*(1.64686568436068+2.48548347013926*(-2.33864976501977+B66-0.904147576859968*(-0.546947611672606-COS(2.55680093540035+2.85369664524703/B66)+SIN(0.205606440532799/(-0.498669774984871+B66))))))*SIN(4.17877075135132-COS(0.997483071903992*(-5.22758831987261-SIN(3.26326372784542*COS(1.66617905604948-4.38888348998079*SIN(B66))))+(2.33541554522187+4.69996028156384*SIN(B66))*SIN(13.9790938650669*(-0.0319382149269121-1.43253632956902*COS(25.7332567481821/(COS(2.34127318896247*B66)*COS(3.10463810559498*(1.40575784242892+0.759335251212575*(-8.77364090383746+1.32790216254556*(18.5476673029205+0.316076929223304*B66))+B66)))+2.7676129357411*(1.64686568436068+2.59964545022312*(-1.79753367710594+0.335714325406428/COS(2.41818850379927*B66))*SIN(B66))))))))))*SIN(0.102880699536384-COS(0.970158169284869-COS(5.6065274334164*(0.547739204788806+B66))))))))))*Sec(3.04605526034252-B66+1.32336584838561*SIN(3.26326372784542*COS(1.9070449451209*COS(4.38888348998079*B66)))))/(-8.89161936473553-0.187768283577164*SIN(0.947274064822019*(3.32168059384751+B66)))))))</f>
      </c>
      <c r="AU66">
        <f>-3.19244398732623+2.71800423135567/(4.55545916732724+19.1853644219838*COS(17.8628331842245*(-3.04605526034252-2.53538001515763*A66))*COS(2.34127318896247*B66))+4.59529405601859/(-0.102880699536384+COS(0.970158169284869-COS((0.90494136087752+B66)*(3.16594339399998+0.891941454495948*COS(0.454538252181423*(-4.54895958232256+B66))*(-2.99428964346217+4.38888348998079/(-1.70072156542342-0.930766521179757*B66)+11.7807721988068*SIN(0.970645957317775*(3.8647768204005+SIN(0.0398437791555164+0.68427529911992*B66)*(-1.66169941542143-SIN(7.36914946809175*SIN(B66)))))))))+(-11.7674874161692*COS(0.259336929560409*B66*Csc(1.32995720491595*B66)))/(-4.02543794144377+5.14775899136527*SIN(1.68307575195236+COS((1.00252327900784*(0.675414338333634-2.65843774893853/COS((0.00751721947620742*(4.96440863612121+0.98621059449367*(0.0124584892007249*B66-1.51710578095748*(-2.33541554522187+SIN(8.69483570660885+1.32336584838561*B66)))))/((-5.3372775433549-1.24900163619626*(0.0104239707108729-B66))*(-1.0034425620328-SIN((2.23724855029327*(-4.02543794144377+(0.973757720571009*SIN(3.04605526034252-10.1703137869217*COS(2.34127318896247*B66)*COS(0.321948306320204*(-3.89983574117648+465.519969304544/(A66*COS(0.0869794987327878*(4.38888348998079+B66)*(-10.0304614952191+1.96036832657105*(0.0104239707108729-B66)*SIN(2.26644549032434*B66*(-3.07062809023029+0.0691776291570159*B66+0.966809356649144*COS(19.538468268013*(0.228866264528742+B66))))+0.668480377812508*(-0.697367305830544+2.78520763403669/((-4.24321362335637*COS(0.740068463148044*B66))/(0.464011286218211-B66)+3.10463810559498/(-0.21125249507606+4.04618419368851*COS(2.95121604831838*COS(0.228866264528742*SIN(0.783541008254785*B66)))))-2.97358541762451*(-4.02543794144377+SIN(0.928921811984624*(8.14479154149258+(-127.798746435309*B66)/(COS((4.5113192098519*(4.38888348998079-2.34127318896247*B66))/B66)*(0.199479867255741+(-109.258774418071*COS(0.152083151022746*B66))/B66)*COS(0.28245758274843*B66)))))))))))))/B66))/(B66*COS((2.23129038338461*B66)/SIN(1.10214350961724+(0.452208545977342*COS(B66)*COS(1.3750577389378*SIN(4.38888348998079*SIN(B66))))/(COS(3.16678725854344*(1.64686568436068+2.48548347013926*(-2.33864976501977+B66-0.904147576859968*(-0.546947611672606-COS(2.55680093540035+2.85369664524703/B66)+SIN(0.205606440532799/(-0.498669774984871+B66))))))*SIN(4.17877075135132-COS(4.01353511772973-(2.33541554522187+4.69996028156384*SIN(B66))*SIN(13.9790938650669*(-0.0319382149269121+2.01107689765918*COS(22.8137623437846/(COS(2.34127318896247*B66)*COS(3.10463810559498*(1.40575784242892+0.759335251212575*(-8.77364090383746+1.32790216254556*(18.5476673029205+0.316076929223304*B66))+B66)))+2.7676129357411*(1.64686568436068+2.59964545022312*(-1.79753367710594-4.2992092889529/COS(2.41818850379927*SIN(B66)))*SIN(B66))))))))))*SIN(0.102880699536384-COS(0.970158169284869-COS(5.6065274334164*(0.547739204788806+B66))))))))))*Sec(0.230264017381367+1.32336584838561*SIN(3.26326372784542*COS(1.73917150291469*COS(2.37500340984706-B66)))))/(-8.89161936473553-0.187768283577164*SIN(0.947274064822019*(3.32168059384751+B66)))))))</f>
      </c>
      <c r="AV66">
        <f>-3.19244398732623+2.71800423135567/(4.55545916732724+13.4778285081789*COS(17.8628331842245*(-3.04605526034252-2.53538001515763*A66))*COS(2.34127318896247*B66))+4.59529405601859/(-0.102880699536384+COS(0.970158169284869-COS((-0.644217755743392+B66)*(4.53063676937798+0.891941454495948*COS(0.454538252181423*(-4.54895958232256+B66))*(-2.99428964346217+4.38888348998079/(-1.70072156542342+0.373215060879051*B66)+6.07069820133914*SIN(0.970645957317775*(3.8647768204005+SIN(0.0398437791555164+0.68427529911992*B66)*(-1.66169941542143-SIN(0.0629521986177826*SIN(B66)))))))))-11.7674874161692*COS(2.23129038338461*B66*Csc(1.48869985630326*B66))*(4.61159416251987+0.502736280820392*SIN(1.68307575195236+COS(0.110971460070971*(0.675414338333634-0.46183169159684/COS((0.426491040284931*(-4.05270475481384-0.0126761414350927*B66*COS(0.188628472151279*COS(B66))+SIN(3.71551944464651+1.32336584838561*B66)))/((2.80582935491723+(-1.86685399942426*(0.0104239707108729-B66))/(-5.02715767714589-0.450571908918455*SIN(B66)))*(-1.0034425620328+SIN((2.23724855029327*(-4.02543794144377+(0.973757720571009*SIN(3.04605526034252+10.1703137869217*COS(2.34127318896247*B66)*COS(0.321948306320204*(-3.89983574117648-0.2259444810755/COS(4.38888348998079+B66-1.89585059019769/(-12.3658770404409+0.0333904022707034*(-0.697367305830544+2.78520763403669/(4.16267886660421/(0.464011286218211-B66)+3.10463810559498/(-0.21125249507606+4.04618419368851*COS(2.95121604831838*COS(0.228866264528742*SIN(0.783541008254785*B66)))))+39.8111098769168*(-4.02543794144377+SIN(0.0333904022707034*(8.14479154149258+(-45.8848183789036*B66)/(COS((4.5113192098519*(-1.36297950839016-1.85284534579819*B66))/B66)*COS(0.28245758274843*B66))+2.78520763403669/(0.199479867255741+(-4.74492017588741*COS(0.537619980828712*B66))/B66)))))-SIN(2.26644549032434*B66*(-3.07062809023029-0.412702921134056*B66+0.966809356649144*COS(0.73687375940996*COS(B66))))))))))/B66))/(B66*COS(0.102880699536384-COS(0.970158169284869-COS(3.38304147474741+B66)))*COS(8.63280657330097*B66*SIN(1.10214350961724+(-0.161057918038827*COS(B66)*COS(1.3750577389378*SIN(4.38888348998079*SIN(B66))))/(COS(4.20216770606499*(1.64686568436068+2.48548347013926*(-2.33864976501977+B66-0.904147576859968*(-0.546947611672606-COS(2.55680093540035+2.85369664524703/B66)+SIN(0.205606440532799/(-0.498669774984871+B66))))))*SIN(0.947394524668818*(-1.36297950839016+COS(0.997483071903992*(-7.82347132982872-SIN(3.26326372784542*COS(1.66617905604948*SIN(4.38888348998079*SIN(B66)))))+(2.33541554522187+4.69996028156384*SIN(B66))*SIN(0.647611941399037*(-0.0319382149269121-1.89621838342138*SIN(25.7332567481821/(COS(0.524371490330347*(-4.46491320015797+B66))*COS(1.22028522025927*(4.36411576342809-2.33163615227541/(-5.70301281360717+1.32790216254556*(18.4064269307623+0.314909657567638*B66))+B66)))+1.0529351996074*(-1.79753367710594+0.117596174893841*COS(1.71986695129731*B66)*(1.48502729882913+5.8626875461555*SIN(0.197443268161305/B66))))))))))))))))))))))</f>
      </c>
      <c r="AW66">
        <f>-2.35258177871109-17.9050202769674*COS(47.5012703255096-19.9648536074454*A66)*COS(2.34127318896247*B66)</f>
      </c>
      <c r="AX66">
        <f>-2.35258177871109-17.9050202769674*COS(47.5012703255096-19.9648536074454*A66)*COS(2.34127318896247*B66)</f>
      </c>
      <c r="AY66">
        <f>-2.35258177871109-17.9050202769674*COS(47.5012703255096-19.9648536074454*A66)*COS(2.34127318896247*B66)</f>
      </c>
      <c r="AZ66">
        <f>-2.35258177871109+1.98404601694252*COS(47.5012703255096-19.9648536074454*A66)*COS(2.34127318896247*B66)*(-6.22729775583901+COS((0.547739204788806+B66)*(4.53089824051787+3.60911931249123/COS((4.35063997044991*(-4.172523531424-0.466407665363302*SIN(0.98621059449367*(1.32336584838561-1.51710578095748*(-2.33541554522187+SIN(3.71551944464651+1.32336584838561*B66))))))/((-2.22132832222866-0.971036529285117*(0.464011286218211+B66)-0.950262826665238*B66)*(-1.0034425620328-SIN((0.0345338245065199*(-4.02543794144377+(0.973757720571009*SIN(3.04605526034252-10.1703137869217*COS(0.524371490330347*(-4.46491320015797+COS(B66)))*COS(0.321948306320204*(-2.99428964346217+4.38888348998079/(-1.70072156542342-0.930766521179757*B66)-6.07069820133914*SIN(0.208545147400331*(5.56632001497745+0.68427529911992*B66+SIN(8.94941416528843*COS(4.62678808588491*SIN(3.26326372784542*COS(1.9070449451209*COS(2.13112852507139*B66)))))))))))/B66))/(B66*COS((2.23129038338461*B66)/SIN(1.10214350961724+(0.482504731330719*COS(B66)*COS(1.3750577389378*SIN(4.38888348998079*SIN(B66))))/(COS(0.707807735689834*(1.64686568436068+2.48548347013926*(-2.33864976501977+B66+0.904147576859968*(0.185939686198609-SIN(1.51710578095748-7.37868802663049*(-0.498669774984871+B66))))))*SIN(4.17877075135132-COS(0.997483071903992*(-5.01271064725756-SIN(3.23277543136447*COS(0.974153035848922+4.38888348998079*SIN(B66))))-(2.33541554522187+4.69996028156384*SIN(B66))*SIN(0.639580633440371*COS(15.0633772312155/((0.297952670824784+B66)*COS(10.0053272209756*B66))+2.7676129357411*(1.64686568436068+2.59964545022312*(-0.240690677623371+1.31536717962865/(COS(2.41818850379927*B66)*(1.48502729882913-15.842682081532*SIN(1.92729652296882/B66))))*SIN(B66)))))))))))))))))</f>
      </c>
      <c r="BA66">
        <f>-2.35258177871109+1.98404601694252*COS(47.5012703255096-19.9933795287641*A66)*(-5.7771255054526-1.77046843626537*COS(5.6065274334164*(0.547739204788806+B66)))*COS(2.34127318896247*B66)</f>
      </c>
      <c r="BB66">
        <f>-3.19244398732623+0.952972231836685/(1.75104353123216-18.1838172266926*COS(53.4871081569162*(3.32867436206329+A66))*COS(2.34127318896247*B66))+1.37423663624159/(-0.102880699536384*(-0.970158169284869+COS((4.71449417548332+0.476577364714937*(-0.529647925098518+A66+4.38888348998079/(-3.84379951085584+2.44443881102134/B66)))*(-8.08659236886415+B66)))+19.7456815393579/(-4.02543794144377+14.2267368128445*SIN(1.68307575195236+COS((2.14072319491191*(0.675414338333634-0.0193539200871972/COS((684.548611823948*SIN(5.02186683269054-0.986467043468334*(4.81844542113664+3.14366631530903*SIN(0.0359861421184555*B66))))/(B66*(-5.33528518304124+A66+0.206804271871811*(0.0104239707108729-B66)-0.999785323978975*(1.83745493597157+B66))*COS(9.71999611692323*(-0.970158169284869+COS(1.07993256993885*(0.547739204788806+B66))))*COS(5.88285176554276/COS(2.06285561283754+(-0.464777703008064*(2.4979293560229*(-1.36297950839016+COS(0.997483071903992*(-3.71376149495798-0.935600983959233*(-4.54895958232256+B66))-1.9578569201783*SIN(0.106591061575539*COS(0.147706661517619-10.8803439112107/(COS(1.9070449451209*COS(4.46491320015797*B66))*COS(0.999317258394747*(0.910843304812121-2.2058470609319*SIN(2.33163615227541*(-5.70301281360717-0.0921195765429072*(4.24321362335637+B66-COS((-0.170119707071305+0.947274064822019*(-1.0034425620328+B66))*COS(5.63550271075654*SIN(2.63652450140494*(-0.228866264528742+8.3509698707334*B66))))))))))))))+0.0552250883955557*(4.38888348998079+2.48548347013926*(3.19244398732623+0.240512838623345*(-0.474107940239104+B66)-11.2560908269344*(0.138161443059092+1.01646737544449/(-2.96345064425116-0.869112035504125*(0.231533727874752+6.07069820133914*SIN(0.970645957317775*(3.8647768204005-0.103213746837193*SIN(0.0398437791555164+0.68427529911992*B66))))))))))/COS(2.05952944430618*B66)))*(0.26323489862894+0.115837183598291/SIN(3.0771119673812+(-0.158453280542526*COS(2.36457962791182*SIN(4.38888348998079*SIN(B66))))/(COS(2.64061504688481*(1.64686568436068+(2.48548347013926*(0.80977335530104+B66))/(0.481943707124545-0.904147576859968*(-1.51710578095748-4.26212605373046*COS(2.55680093540035+2.85369664524703/B66)+SIN(0.205606440532799/(-0.498669774984871+B66))))))*SIN(0.947394524668818*(-1.36297950839016+COS(0.997483071903992*(-10.0441121294217-SIN(3.26326372784542*COS(1.66617905604948*SIN(4.38888348998079*SIN(B66)))))-(2.33541554522187+4.69996028156384*SIN(B66))*SIN(0.329139187626835*(-0.0319382149269121+(-3.7298065811462*SIN(0.503127335365625*COS(1.22028522025927*(-0.101858713285314+B66+2.33163615227541/(-3.43294123651821+1.32790216254556*(18.7500364890084+0.0285927563643693*B66-B66*(-4.24321362335637-0.0497684115725929*COS(0.333789915430309*(2.81579124296115-4.38888348998079*SIN(B66))))))))+0.639310560999041*(4.61159416251987+0.380448864799603*(-1.79753367710594+(2.29751521439831*B66)/(1.48502729882913+5.8626875461555*SIN(0.197443268161305/B66))))))/A66)))))))))))*Sec(3.49622751072893*SIN(1.32336584838561*SIN(0.987711766462689*(-0.970158169284869+COS(16.3813801973759+4.38888348998079*B66))))))/(3.69848324037571-0.085288534571217*SIN(0.103159056155692*(-1.0034425620328+B66)))))))</f>
      </c>
      <c r="BC66">
        <f>-3.19244398732623+0.952972231836685/(1.75104353123216-9.35226158457549*COS(41.3330692837322*(3.85548390218424-1.22028522025927*A66))*COS(2.34127318896247*B66))+1.37423663624159/(-0.102880699536384+COS(0.970158169284869-COS((4.71449417548332+0.476577364714937*(7.68804933686132+A66-2.44443881102134/B66))*(-8.08659236886415+B66)))+9.97736373889877/(-4.02543794144377+1.36816994941305*SIN(0.629654225097054+COS((1.00252327900784*(0.675414338333634-0.0193539200871972/COS((0.179660731128502*B66^2*SIN(8.72981021814006-0.986467043468334*(-1.02234042807404+3.14366631530903*SIN(4.49431605468541*B66)))*(-1.0034425620328-SIN(85.0465462695254/(B66*COS(9.71999611692323*(-0.970158169284869+COS(2.20121578161857*(-0.380044882625685+B66))))*COS(5.88285176554276/COS(3.62955825980121+(0.0870067413675292*COS(2.05952944430618*B66))/(COS(2.93142442037043*(-1.36297950839016+COS(2.77643133263758-3.85548390218424/(-3.41951312741507+0.353059200155604*(-4.54895958232256+B66))-4.4139966857128*COS(10123.6774072076/COS(1.9070449451209*COS(1.96697100595367*B66))+0.836041456882564*(1.64686568436068-0.710129864885364*(-1.37442221955639+0.243745521312418/(4.35408547402562+COS(2.03158977616426*COS(B66))))*SIN(B66))))))*COS(0.0552250883955557*(4.38888348998079+2.48548347013926*(3.19244398732623-0.958843395197739*(-0.474107940239104+B66)+1.0263545588659*(0.970158169284869-COS(2.05801821799646-1.93163519161352/B66)+1/(4.71449417548332+0.891941454495948*COS(0.0999213653046681*B66)*(-2.93188685070726+0.556153597123559*SIN(0.970645957317775*(3.8647768204005-0.103213746837193*SIN(0.0398437791555164+0.68427529911992*B66))))))))))))*(0.26323489862894+(-4.87927850433874*B66^2)/SIN(3.04605526034252+0.347490285918315*(3.89983574117648-0.13054127825986/(-0.911579101267122+(-1.01350483678952*(4.38888348998079+B66))/(-4.02543794144377-3.26868103830189*SIN((0.978943734892926*(-4.01236775500626+1.54444395209071*(-7.56253769230352-0.397749655720089*(1.5479690960655+0.286022576314408*(-0.0319382149269121+SIN(B66))-2.03785680386851/(COS(4.20226414462264*B66)*(3.83493169861245-5.43701984470055*COS(0.228866264528742*SIN(2.43308724107386*SIN(0.45017225038641-0.206804271871811*(0.0104239707108729-B66)))))*(4.38888348998079+B66-1.89585059019769/(-10.1644991104518+0.601793555873873*(0.0104239707108729-B66)*SIN(0.179272778479524*(-2.14264276460126-0.993480082000876*B66)*B66*(3.93978482603949+0.997483071903992*COS(3.49622751072893+1.32336584838561*SIN(3.26326372784542*COS(1.9070449451209*COS(4.38888348998079*B66))))*(-8.89161936473553-0.187768283577164*SIN(0.947274064822019*(3.32168059384751+B66)))))))))-4.55783984221592*SIN(4.83821679162844*B66*SIN(0.179272778479524*(-0.510108221218374+2.95121604831838*COS(0.497489917065028*(0.228866264528742+B66))))))))/(4.36469719111898-0.0710196996646526*SIN(10.1837316372068*(-3.30386236010148+4.12499740963754*COS(B66))*COS(4.85913802285826*SIN(B66))))))))))))))/(-2.5074246958483+0.206804271871811*(0.0104239707108729-B66)-B66)))*Sec(3.49622751072893*SIN(1.32336584838561*SIN(0.987711766462689*(-0.970158169284869+COS(16.3813801973759*COS(4.38888348998079*B66)))))))/(3.69848324037571+0.085288534571217*SIN(0.838083913533219*(-1.0034425620328+B66)))))))</f>
      </c>
      <c r="BD66">
        <f>-3.19244398732623+0.952972231836685/(1.75104353123216-9.35226158457549*COS(41.3330692837322*(3.85548390218424-1.22028522025927*A66))*COS(2.34127318896247*B66))+1.37423663624159/(-0.102880699536384+COS(0.970158169284869-COS((4.71449417548332+0.476577364714937*(7.68804933686132+A66-2.44443881102134/B66))*(-8.08659236886415+B66)))+9.97736373889877/(-4.02543794144377+1.36816994941305*SIN(0.629654225097054+COS((1.00252327900784*(0.675414338333634-0.0193539200871972/COS((0.179660731128502*B66^2*SIN(8.72981021814006-0.986467043468334*(-1.02234042807404+3.14366631530903*SIN(4.49431605468541*B66)))*(-1.0034425620328-SIN(85.0465462695254/(B66*COS(9.71999611692323*(-0.970158169284869+COS(1.07993256993885*(-0.380044882625685+B66))))*COS(5.88285176554276/COS(3.62955825980121+(0.0870067413675292*COS(2.05952944430618*B66))/(COS(2.93142442037043*(-1.36297950839016+COS(2.77643133263758+2.63652450140494/(-3.41951312741507+0.353059200155604*(-4.54895958232256+B66))-0.778649609309361*COS(10123.6774072076/COS(1.9070449451209*COS(1.96697100595367*B66))+0.836041456882564*(1.64686568436068-0.710129864885364*(-1.37442221955639+0.243745521312418/(4.35408547402562+COS(2.03158977616426*COS(B66))))*SIN(B66))))))*COS(0.0552250883955557*(4.38888348998079+2.48548347013926*(3.19244398732623-0.958843395197739*(-0.474107940239104+B66)-(0.970158169284869-COS(2.05801821799646-1.93163519161352/B66)+1/(4.71449417548332+0.891941454495948*COS(0.0999213653046681*B66)*(-2.93188685070726+0.556153597123559*SIN(0.970645957317775*(3.8647768204005-0.103213746837193*SIN(0.0398437791555164+0.68427529911992*B66))))))/(0.464011286218211-0.0129110673922222*COS(0.0673481356022965*(4.38888348998079+B66)*(-10.0304614952191+1.96036832657105*(0.0104239707108729-B66)*SIN(2.26644549032434*B66*(-3.07062809023029+0.0691776291570159*B66+0.966809356649144*COS(19.538468268013*(0.228866264528742+B66))))+0.668480377812508*(-0.697367305830544+(1.7624150988083*(-4.02543794144377+SIN(0.928921811984624*(8.14479154149258+(-127.798746435309*B66)/(COS((4.5113192098519*(4.38888348998079-2.34127318896247*B66))/B66)*COS(0.28245758274843*B66)*((-109.258774418071*COS(0.152083151022746*B66))/B66+(-3.13616188499066*COS(2.31597677522377/SIN(1.10214350961724+(0.676007273520465*COS(B66)*COS(3.19178123630727*B66))/(COS(0.269458586708642*(-1.36297950839016+COS(6.08629012572982/(-1.25382318840771-0.187768283577164*SIN(0.947274064822019*(-1.0034425620328+B66))))))*(4.17877075135132+SIN(0.199636746855701*(-2.33541554522187+2.24925584891254*(-4.24321362335637+SIN(B66)))+0.997483071903992*(-3.70095047617492+1.32336584838561*SIN(0.404252188458842*COS(1.66617905604948-4.38888348998079*SIN(B66)))))))))*SIN(B66))/(-0.518128807244517+0.966955099171663*B66*SIN(3.04605526034252-10.1703137869217*COS(2.6299840052893*B66)*COS(0.681208950305383*(-5.24253088175112+6.67030394204438/(-0.14942975874265+(-11.4969620953109*SIN(0.227848381549171*B66))/(-7.00689753574568+B66-1.96036832657105*(0.0104239707108729-B66)*SIN(12.4719137695494*(-3.07062809023029+0.0691776291570159*B66+0.216468871216694*(1.75104353123216-0.948126877965075*(4.54170879037296+B66))*COS(0.509803318216735*(0.228866264528742+B66))))))))))))))))/SIN(1.06842078554415*B66)+2.78520763403669/((-4.24321362335637*COS(0.740068463148044*B66))/(0.464011286218211-B66)-81.5787329943979/(B66*SIN(5.02186683269054-0.986467043468334*(0.637461142927665+3.14366631530903*SIN(0.0359861421184555*B66)))*(-1.0034425620328-SIN(85.0465462695254/(B66*COS(9.71999611692323*(-0.970158169284869+COS(1.07993256993885*(0.547739204788806+B66))))*COS(4.56944137235583/COS(2.06285561283754+(-0.0870067413675292*COS(1.35322876627239*B66))/(COS(0.0552250883955557*(4.38888348998079+2.48548347013926*(3.19244398732623+0.240512838623345*(-0.474107940239104+B66)-11.2560908269344*(0.970158169284869-COS(2.55328537785344+1.93163519161352/B66)+1/(4.71449417548332-3.31886331914612*COS(0.99070229778345*B66))))))*(4.29440392876059-COS(0.997483071903992*(-3.57415069120048-0.935600983959233*(-4.54895958232256+B66))+1.9578569201783*SIN(13.9790938650669*(-0.0319382149269121-0.088810972648174*COS((5.73961400962436*(-3.24737298100873-0.710129864885364*(-0.650011773681869-1.85282145385703/(-3.24737298100873+COS(2.41818850379927*COS(B66))))*SIN(B66)))/(COS(1.9070449451209*COS(4.46491320015797*B66))*COS(0.999317258394747*(0.910843304812121+0.786807337671767*SIN(2.33163615227541*(-5.70301281360717-0.0708852198786061*COS(B66)*(-4.24321362335637+COS(0.170119707071305*COS(1.62305899145103*(-2.41640103524547-0.0969066503345407*COS(1.4572611314709*B66)))*SIN(0.726861776657963*(-1.0034425620328+B66)))))))))))))))))*(1.3979404071097+(-4.87927850433874*B66^2)/SIN(3.04605526034252+0.347490285918315*(4.50259299674639+0.200159893836569/(-0.932628505266608+(1.5981274668069*(4.38888348998079+B66))/((-2.33541554522187+SIN(0.478207770002108+2.08956232517353*SIN(B66)))*SIN((0.978943734892926*(-4.01236775500626+1.54444395209071*(-7.56253769230352+0.491862318102224*(2.01198038228371+(1.63817228760119*(0.464011286218211-B66)*COS(3.07455604918613*SIN(2.99428964346217*B66)))/COS(0.791911128545396*B66)+0.286022576314408*(-0.0319382149269121+SIN(B66)))+4.59870948625332*SIN(1.60501744944577*B66*(-0.510108221218374+2.95121604831838*COS(0.497489917065028*(0.228866264528742+B66)))))))/(3.52213138772818+3.99778134379428*SIN(0.0177647784001233*SIN(0.115509347718925*(-3.30386236010148+1.62262997366088*COS(B66)-4.88128635181885*SIN(B66))))))))))))))))))))))))))*(0.26323489862894+(-4.87927850433874*B66^2)/SIN(3.04605526034252+0.347490285918315*(3.89983574117648-0.13054127825986/(-0.911579101267122+(-1.01350483678952*(4.38888348998079+B66))/(-4.02543794144377+3.26868103830189*SIN(0.405124696031046*(-4.01236775500626+1.54444395209071*(-7.56253769230352-0.397749655720089*(1.5479690960655+1.38100485552734/((0.464011286218211-B66)*COS(4.20226414462264*B66))+0.286022576314408*(-0.0319382149269121+SIN(B66)))-4.55783984221592*SIN(4.83821679162844*B66*SIN(0.179272778479524*(-0.510108221218374+2.95121604831838*COS(0.497489917065028*(0.228866264528742+B66)))))))))))))))))/(-2.5074246958483+0.206804271871811*(0.0104239707108729-B66)-B66)))*Sec(3.49622751072893*SIN(1.32336584838561*SIN(0.987711766462689*(-0.970158169284869+COS(16.3813801973759*COS(4.38888348998079*B66)))))))/(3.69848324037571+0.085288534571217*SIN(0.838083913533219*(-1.0034425620328+B66)))))))</f>
      </c>
      <c r="BE66">
        <f>-3.19244398732623+0.952972231836685/(1.75104353123216-9.35226158457549*COS(41.3330692837322*(3.85548390218424-1.22028522025927*A66))*COS(2.34127318896247*B66))+1.37423663624159/(-0.102880699536384+COS(0.970158169284869-COS((4.71449417548332+0.476577364714937*(7.68804933686132+A66-2.44443881102134/B66))*(-8.08659236886415+B66)))+9.97736373889877/(-4.02543794144377+1.36816994941305*SIN(0.629654225097054+COS((1.00252327900784*(0.675414338333634-0.0172827458694873/COS((0.179660731128502*B66^2*SIN(8.72981021814006-0.986467043468334*(-1.02234042807404+3.14366631530903*SIN(4.49431605468541*B66)))*(-1.0034425620328-SIN(85.0465462695254/(B66*COS(9.71999611692323*(-0.970158169284869+COS(1.07993256993885*(-0.380044882625685+B66))))*COS(5.88285176554276/COS(3.62955825980121+(0.0870067413675292*COS(2.05952944430618*B66))/(COS(2.93142442037043*(-1.36297950839016+COS(2.77643133263758+2.63652450140494/(-3.41951312741507+0.353059200155604*(-4.54895958232256+B66))-0.778649609309361*COS(10123.6774072076/COS(1.9070449451209*COS(1.96697100595367*B66))+0.836041456882564*(1.64686568436068-0.710129864885364*(-1.37442221955639+0.243745521312418/(4.35408547402562+COS(2.03158977616426*COS(B66))))*SIN(B66))))))*COS(0.0552250883955557*(4.38888348998079+2.48548347013926*(3.19244398732623-0.958843395197739*(-0.474107940239104+B66)-(0.970158169284869-COS(2.05801821799646-1.93163519161352/B66)+1/(4.71449417548332+0.891941454495948*COS(0.0999213653046681*B66)*(-2.93188685070726+0.556153597123559*SIN(0.970645957317775*(3.8647768204005+0.00789489574621929*SIN(0.0398437791555164+0.68427529911992*B66))))))/(0.464011286218211-0.000452181138139513*COS(0.0673481356022965*(4.38888348998079+B66)*(-10.0304614952191+1.96036832657105*(0.0104239707108729-B66)*SIN(2.26644549032434*B66*(-3.07062809023029+0.0691776291570159*B66+0.966809356649144*COS(19.538468268013*(0.228866264528742+B66))))+0.668480377812508*(-0.697367305830544+2.78520763403669/((-4.24321362335637*COS(0.740068463148044*B66))/(0.464011286218211-B66)+3.10463810559498/(-0.21125249507606+4.04618419368851*COS(2.95121604831838*COS(0.228866264528742*SIN(0.783541008254785*B66)))))-2.97358541762451*(-4.02543794144377+SIN(0.928921811984624*(8.14479154149258+(-127.798746435309*B66)/(COS((4.5113192098519*(4.38888348998079-2.34127318896247*B66))/B66)*COS(0.28245758274843*B66)*((-109.258774418071*COS(0.152083151022746*B66))/B66+(-3.13616188499066*COS(2.31597677522377/SIN(1.10214350961724+(0.676007273520465*COS(B66)*COS(3.19178123630727*B66))/(COS(0.269458586708642*(-1.36297950839016+COS(6.08629012572982/(-1.25382318840771-0.187768283577164*SIN(0.947274064822019*(-1.0034425620328+B66))))))*(4.17877075135132+SIN(0.199636746855701*(-2.33541554522187+2.24925584891254*(-4.24321362335637+SIN(B66)))+0.997483071903992*(-3.70095047617492+1.32336584838561*SIN(0.404252188458842*COS(1.66617905604948-4.38888348998079*SIN(B66)))))))))*SIN(B66))/(-0.518128807244517+0.966955099171663*B66*SIN(3.04605526034252-10.1703137869217*COS(2.6299840052893*B66)*COS(0.681208950305383*(-5.24253088175112+6.67030394204438/(-1.99977262871367+0.0691776291570159*B66+0.966809356649144*COS(0.0865514593704007*SIN(B66))+(-11.4969620953109*SIN(0.227848381549171*B66))/(-7.00689753574568+B66-1.96036832657105*(0.0104239707108729-B66)*SIN(12.4719137695494*(-3.07062809023029+0.0691776291570159*B66+0.216468871216694*(1.75104353123216-0.948126877965075*(4.54170879037296+B66))*COS(3.21966962202688*(0.228866264528742+B66)))))))))))))))))))))))))*(0.26323489862894+(-4.87927850433874*B66^2)/SIN(3.04605526034252+0.347490285918315*(3.89983574117648-0.13054127825986/(-0.911579101267122+(-1.01350483678952*(4.38888348998079+B66))/(-4.02543794144377+3.26868103830189*SIN(0.405124696031046*(-4.01236775500626+1.54444395209071*(-7.56253769230352-0.397749655720089*(1.5479690960655+1.38100485552734/((0.464011286218211-B66)*COS(4.20226414462264*B66))+0.286022576314408*(-0.0319382149269121+SIN(B66)))-4.55783984221592*SIN(4.83821679162844*B66*SIN(0.179272778479524*(-0.510108221218374+2.95121604831838*COS(0.497489917065028*(0.228866264528742+B66)))))))))))))))))/(-2.5074246958483+0.206804271871811*(0.0104239707108729-B66)-B66)))*Sec(3.49622751072893*SIN(1.32336584838561*SIN(0.987711766462689*(-0.970158169284869+COS(16.3813801973759*COS(4.38888348998079*B66)))))))/(3.69848324037571+0.085288534571217*SIN(0.838083913533219*(-1.0034425620328+B66)))))))</f>
      </c>
      <c r="BF66">
        <f>-3.19244398732623+1.12586549431762/(2.08956232517353-14.3847669140417*COS(17.8628331842245*(-2.04789184159191-2.53538001515763*A66))*COS(2.34127318896247*B66))-0.116827522015499*(-0.0463344736960289+COS(0.45017225038641-COS((-0.200899973516642+B66)*(3.8637241772538+0.891941454495948*COS(0.454538252181423*(-4.54895958232256+B66))*(-2.99428964346217+4.38888348998079/(-6.45816380592759-0.930766521179757*B66)+10.257296978812*SIN(0.970645957317775*(3.8647768204005+SIN(0.0398437791555164+0.68427529911992*B66)*(-1.66169941542143-SIN(0.0336206493084471*SIN(B66)))))))))+(-9.57012350287464*COS(6.26506655935736*Csc(0.89022335658841*COS(1.66169941542143-B66))))/(-4.02543794144377+3.89778188649779*SIN(1.68307575195236+COS((1.0164624713026*(-2.40026564724377-0.293273057904527*COS(0.352073807669771*SIN(4.38888348998079*B66)*SIN((1.11596601165107*(4.01236775500626+0.647482220799467*(-3.2899633919266+1.91241527905177*(0.0104239707108729-B66)-0.916567894734818*(4.91889103745603+B66)))*(B66-0.376546788699777*(-1.0034425620328+SIN((13.6682093364167*(-4.02543794144377+4.12128452096706*SIN(3.04605526034252+0.756294601786745*A66*COS(2.34127318896247*B66)*COS((-3.89983574117648+0.0139686638929919*COS((4.49810867871241*COS(4.38888348998079+B66))/(1.66241695692097-1.96036832657105*(0.0104239707108729-B66)*SIN(12.642440807505*B66*COS(0.179272778479524*(-3.07062809023029+0.0691776291570159*B66+0.966809356649144*COS(0.0865514593704007*SIN(B66)))))-1.4614001137936*(-3.56575756335229+0.0333904022707034*(0.0178168467838976+2.78520763403669/(-1.1249515224028*COS(1.5505125154381*B66)+3.10463810559498/(-0.0410693641686142+4.04618419368851*COS(1.91495843382934*COS(0.228866264528742*SIN(0.783541008254785*B66)))))-2.04234628259225*(-4.02543794144377+SIN(0.279982028875551*(8.14479154149258+(-45.8848183789036*B66)/(COS((4.5113192098519*(4.38888348998079-2.57110384654335*B66))/B66)*COS(0.371853168252836*B66))+0.228866264528742/(0.458492073235626+(4.74492017588741*SIN(1.07039612175432*B66))/B66)))))))))/(1.9070449451209+4.04618419368851*B66)))))/(B66*COS((2.23129038338461*B66)/SIN(1.10214350961724+(-0.236425596508051*COS(B66)*COS(1.3750577389378*SIN(4.38888348998079*SIN(B66))))/(COS(6.89692498451458*(1.79369938948017+B66+0.224205789019262*(1.13007966903571-COS(2.55680093540035+2.85369664524703/B66))))*SIN(2.81579124296115+0.733686745724532*(0.997483071903992*(-4.84819983677129-3.14383711712105*SIN(3.26326372784542*COS(0.745042283995865+4.38888348998079*SIN(B66))))-(2.33541554522187+1.07642438888524/SIN(B66))*SIN((2.25711826043782*COS(40.0597560166563/(COS(0.150835764170477*B66)*COS(3.10463810559498*(-2.53538001515763+B66-0.550799529526559*(-8.77364090383746+1.32790216254556*(-0.446299593328702+0.300457585173198*B66+1.64011751913756*(4.75123511441602-0.104194893193397*SIN(3.04605526034252+4.54895958232256*COS(3.53286308706162*SIN(2.35151374678552*SIN(1.00142880693641/B66))))))))))-2.7676129357411*(1.64686568436068+0.495255411950829*(-4.83333429355996+COS(0.384595740834949*(1.50704551792392*B66+0.196671547872117/(0.498669774984871+4.19054462638296*COS(0.00637597005406976*COS(B66)*(-1.26221974320673-0.70433848197628*(-10.5282948290564-0.518128807244517*(-0.0398437791555164-96.2657448521152*(-3.30386236010148+10.4409745107485*COS(B66))*COS(1.06282763033982*B66))))*(-2.41640103524547-3.14383711712105*COS(1.26379680953426*COS(0.693935322170248*B66)))*(-4.61159416251987/(0.738153574518312+0.113360324107389*B66*(2.60995781336344-96.2657448521152*COS(3.40769579713652*B66)*(4.02543794144377-1.42226738378444*SIN(B66))))+1.96697100595367/(-4.01236775500626+0.711722780484071*(-11.3501183638935+(-0.510108221218374+SIN(0.0104239707108729-B66))*SIN(6.03615085257551*(4.82167162146245-0.451281666552392*(0.228866264528742+B66)+0.213641279321011*B66)*B66))))*(4.61366923575936+5.7262367634124*SIN(7.2701303077199*B66*(-2.76701553574705+0.0346994035652252*(-1.0034425620328-0.292203822137493*(4.54170879037296+B66))))-0.999785323978975*(4.55715261915801-84.9302750429841*COS(3.76696487679641*B66*SIN(4.38888348998079+B66))+1.02615493643776*10^18/(-0.21125249507606-4.04618419368851*SIN(2.95121604831838*COS(0.228866264528742-1.31964592815584/B66))))))))))*SIN(B66))))/A66))))))*SIN(0.102880699536384-COS(0.970158169284869-COS(0.796749079294485*B66*(1.75104353123216+B66)))))))))/(-7.59841351743161-0.000246958146621201*B66*SIN(1.51710578095748*(-2.33541554522187+SIN(0.213432382182193+1.32336584838561*B66))))))))/(-2.84355529717235-0.187768283577164*SIN(0.947274064822019*(3.32168059384751+B66)))))*SIN(0.970645957317775*(3.8647768204005+1.56916883990802*SIN(0.21469815156228-0.68427529911992*B66)))))</f>
      </c>
      <c r="BG66">
        <f>-3.19244398732623+1.12586549431762/(2.08956232517353-14.3847669140417*COS(17.8628331842245*(-2.04789184159191-2.53538001515763*A66))*COS(2.34127318896247*B66))-0.116827522015499*(-0.0463344736960289+COS(0.45017225038641-COS((-0.200899973516642+B66)*(3.8637241772538+0.891941454495948*COS(0.454538252181423*(-4.54895958232256+B66))*(-2.99428964346217+4.38888348998079/(-6.45816380592759-0.930766521179757*B66)+10.257296978812*SIN(0.970645957317775*(3.8647768204005+SIN(0.0398437791555164+0.68427529911992*B66)*(-1.66169941542143-SIN(0.0336206493084471*SIN(B66)))))))))+(-9.57012350287464*COS(6.26506655935736*Csc(0.89022335658841*COS(1.66169941542143-B66))))/(-4.02543794144377+3.89778188649779*SIN(1.68307575195236+COS((1.0164624713026*(-2.40026564724377-0.293273057904527*COS(0.352073807669771*SIN(4.38888348998079*B66)*SIN((1.11596601165107*(4.01236775500626+0.647482220799467*(-3.2899633919266+1.91241527905177*(0.0104239707108729-B66)-0.916567894734818*(4.91889103745603+B66)))*(B66-0.376546788699777*(-1.0034425620328+SIN((13.6682093364167*(-4.02543794144377+4.12128452096706*SIN(3.04605526034252+0.756294601786745*A66*COS(2.34127318896247*B66)*COS((-3.89983574117648+0.0139686638929919*COS((4.49810867871241*COS(4.38888348998079+B66))/(1.66241695692097-1.96036832657105*(0.0104239707108729-B66)*SIN(12.642440807505*B66*COS(0.179272778479524*(-3.07062809023029+0.0691776291570159*B66+0.966809356649144*COS(0.0865514593704007*SIN(B66)))))-1.4614001137936*(-3.56575756335229+0.0333904022707034*(0.0178168467838976+2.78520763403669/(-1.1249515224028*COS(1.5505125154381*B66)+3.10463810559498/(-0.0410693641686142+4.04618419368851*COS(1.91495843382934*COS(0.228866264528742*SIN(0.783541008254785*B66)))))-2.04234628259225*(-4.02543794144377+SIN(0.279982028875551*(8.14479154149258+(-45.8848183789036*B66)/(COS((4.5113192098519*(4.38888348998079-2.57110384654335*B66))/B66)*COS(0.371853168252836*B66))+0.228866264528742/(0.458492073235626+(4.74492017588741*SIN(1.07039612175432*B66))/B66)))))))))/(1.9070449451209+4.04618419368851*B66)))))/(B66*COS((2.23129038338461*B66)/SIN(1.10214350961724+(-0.236425596508051*COS(B66)*COS(1.3750577389378*SIN(4.38888348998079*SIN(B66))))/(COS(6.89692498451458*(1.79369938948017+B66+0.224205789019262*(1.13007966903571-COS(2.55680093540035+2.85369664524703/B66))))*SIN(2.81579124296115+0.733686745724532*(0.997483071903992*(-4.84819983677129-3.14383711712105*SIN(3.26326372784542*COS(0.745042283995865+4.38888348998079*SIN(B66))))-(2.33541554522187+1.07642438888524/SIN(B66))*SIN((2.25711826043782*COS(40.0597560166563/(COS(0.150835764170477*B66)*COS(3.10463810559498*(-2.53538001515763+B66-0.550799529526559*(-8.77364090383746+1.32790216254556*(-0.446299593328702+0.300457585173198*B66+1.64011751913756*(4.75123511441602-0.104194893193397*SIN(3.04605526034252+4.54895958232256*COS(3.53286308706162*SIN(2.35151374678552*SIN(1.00142880693641/B66))))))))))-2.7676129357411*(1.64686568436068+0.495255411950829*(-4.83333429355996+COS(0.384595740834949*(1.50704551792392*B66+0.196671547872117/(0.498669774984871+4.19054462638296*COS(0.00637597005406976*COS(B66)*(-1.26221974320673-0.70433848197628*(-10.5282948290564-0.518128807244517*(-0.0398437791555164-96.2657448521152*(-3.30386236010148+10.4409745107485*COS(B66))*COS(1.06282763033982*B66))))*(-2.41640103524547-3.14383711712105*COS(0.104944825667732*COS(0.693935322170248*B66)))*(-4.61159416251987/(-0.588564233672441+1.54930788009319*COS(0.464011286218211+8.89536832041086*SIN(3.53977960545111+0.428189322472372*(-2.22132832222866+2.90032775970771/(0.464011286218211+B66)+0.251759540947922*B66)))+0.113360324107389*B66*(2.60995781336344-96.2657448521152*COS(3.40769579713652*B66)*(4.02543794144377-1.42226738378444*SIN(B66))))+1.96697100595367/(-4.01236775500626+0.711722780484071*(-11.3501183638935+(-0.510108221218374+SIN(0.0104239707108729-B66))*SIN(6.03615085257551*(4.82167162146245-0.451281666552392*(0.228866264528742+B66)+0.213641279321011*B66)*B66))))*(4.61366923575936+5.7262367634124*SIN(7.2701303077199*B66*(-2.76701553574705+0.0346994035652252*(-1.0034425620328-0.292203822137493*(4.54170879037296+B66))))-0.999785323978975*(4.55715261915801-84.9302750429841*COS(3.76696487679641*B66*SIN(4.38888348998079+B66))+1.02615493643776*10^18/(-0.21125249507606-4.04618419368851*SIN(2.95121604831838*COS(0.228866264528742-1.31964592815584/B66))))))))))*SIN(B66))))/A66))))))*SIN(0.102880699536384-COS(0.970158169284869-COS(0.796749079294485*B66*(1.75104353123216+B66)))))))))/(-7.59841351743161-0.000246958146621201*B66*SIN(1.51710578095748*(-2.33541554522187+SIN(0.213432382182193+1.32336584838561*B66))))))))/(-2.84355529717235-0.187768283577164*SIN(0.947274064822019*(3.32168059384751+B66)))))*SIN(0.970645957317775*(3.8647768204005+0.680634131508929*SIN(0.21469815156228-0.68427529911992*B66)))))</f>
      </c>
      <c r="BH66">
        <f>-3.19244398732623+1.12586549431762/(2.08956232517353-14.3847669140417*COS(17.8628331842245*(-2.04789184159191-2.53538001515763*A66))*COS(2.34127318896247*B66))-0.116827522015499*(-0.0463344736960289+COS(0.45017225038641-COS((-0.200899973516642+B66)*(3.8637241772538+0.891941454495948*COS(0.454538252181423*(-4.54895958232256+B66))*(-2.99428964346217+4.38888348998079/(-6.45816380592759-0.930766521179757*B66)+10.257296978812*SIN(0.970645957317775*(3.8647768204005+SIN(0.0398437791555164+0.68427529911992*B66)*(-1.66169941542143-SIN(0.0336206493084471*SIN(B66)))))))))+(-9.57012350287464*COS(6.26506655935736*Csc(0.89022335658841*COS(1.66169941542143-B66))))/(-4.02543794144377+3.89778188649779*SIN(1.68307575195236+COS((1.0164624713026*(-2.40026564724377-0.293273057904527*COS(0.352073807669771*SIN(4.38888348998079*B66)*SIN((1.11596601165107*(4.01236775500626+0.647482220799467*(-3.2899633919266+1.91241527905177*(0.0104239707108729-B66)-0.916567894734818*(4.91889103745603+B66)))*(B66-0.376546788699777*(-1.0034425620328+SIN((13.6682093364167*(-4.02543794144377+4.12128452096706*SIN(3.04605526034252+0.756294601786745*A66*COS(2.34127318896247*B66)*COS((-3.89983574117648+0.0139686638929919*COS((4.49810867871241*COS(4.38888348998079+B66))/(1.66241695692097-1.96036832657105*(0.0104239707108729-B66)*SIN(12.642440807505*B66*COS(0.179272778479524*(-3.07062809023029+0.0691776291570159*B66+0.966809356649144*COS(0.0865514593704007*SIN(B66)))))-1.4614001137936*(-3.56575756335229+0.0333904022707034*(0.0178168467838976+2.78520763403669/(-1.1249515224028*COS(1.5505125154381*B66)+3.10463810559498/(-0.0410693641686142+4.04618419368851*COS(1.91495843382934*COS(0.228866264528742*SIN(0.783541008254785*B66)))))-2.04234628259225*(-4.02543794144377+SIN(0.279982028875551*(8.14479154149258+(-45.8848183789036*B66)/(COS((4.5113192098519*(4.38888348998079-2.57110384654335*B66))/B66)*COS(0.428040653541318*B66))+0.228866264528742/(0.458492073235626+(4.74492017588741*SIN(1.07039612175432*B66))/B66)))))))))/(1.9070449451209+4.04618419368851*B66)))))/(B66*COS((2.23129038338461*B66)/SIN(1.10214350961724+(-0.236425596508051*COS(B66)*COS(1.3750577389378*SIN(4.38888348998079*SIN(B66))))/(COS(6.89692498451458*(1.79369938948017+B66+0.224205789019262*(1.13007966903571-COS(2.55680093540035+2.85369664524703/B66))))*SIN(2.81579124296115+0.733686745724532*(0.997483071903992*(-4.84819983677129-3.14383711712105*SIN(3.26326372784542*COS(0.745042283995865+4.38888348998079*SIN(B66))))-(2.33541554522187+1.07642438888524/SIN(B66))*SIN((2.25711826043782*COS(40.0597560166563/(COS(0.150835764170477*B66)*COS(3.10463810559498*(-2.53538001515763+B66-0.550799529526559*(-8.77364090383746+1.32790216254556*(-0.446299593328702+0.300457585173198*B66+1.64011751913756*(4.75123511441602-0.104194893193397*SIN(3.04605526034252+4.54895958232256*COS(3.53286308706162*SIN(2.35151374678552*SIN(1.00142880693641/B66))))))))))-2.7676129357411*(1.64686568436068+0.495255411950829*(-4.83333429355996+COS(0.384595740834949*(1.50704551792392*B66+0.196671547872117/(0.498669774984871+4.19054462638296*COS(0.00637597005406976*COS(B66)*(-1.26221974320673-0.70433848197628*(-10.5282948290564-0.518128807244517*(-0.0398437791555164-96.2657448521152*(-3.30386236010148+10.4409745107485*COS(B66))*COS(1.06282763033982*B66))))*(-2.41640103524547-3.14383711712105*COS(1.26379680953426*COS(0.693935322170248*B66)))*(-4.61159416251987/(-0.588564233672441+1.54930788009319*COS(0.464011286218211+8.89536832041086*SIN(3.53977960545111+0.428189322472372*(-2.22132832222866+2.90032775970771/(0.464011286218211+B66)+0.251759540947922*B66)))+0.113360324107389*B66*(2.60995781336344-96.2657448521152*COS(3.40769579713652*B66)*(4.02543794144377-1.42226738378444*SIN(B66))))+1.96697100595367/(-4.01236775500626+0.711722780484071*(-11.3501183638935+(-0.510108221218374+SIN(0.0104239707108729-B66))*SIN(6.03615085257551*(4.82167162146245-0.451281666552392*(0.228866264528742+B66)+0.213641279321011*B66)*B66))))*(4.61366923575936+5.7262367634124*SIN(7.2701303077199*B66*(-2.76701553574705+0.0346994035652252*(-1.0034425620328-0.292203822137493*(4.54170879037296+B66))))-0.999785323978975*(4.55715261915801-84.9302750429841*COS(3.76696487679641*B66*SIN(4.38888348998079+B66))+1.02615493643776*10^18/(-0.21125249507606-4.04618419368851*SIN(2.95121604831838*COS(0.228866264528742-1.31964592815584/B66))))))))))*SIN(B66))))/A66))))))*SIN(0.102880699536384-COS(0.970158169284869-COS(0.796749079294485*B66*(1.75104353123216+B66)))))))))/(-7.59841351743161-0.000246958146621201*B66*SIN(1.51710578095748*(-2.33541554522187+SIN(0.213432382182193+1.32336584838561*B66))))))))/(-2.84355529717235-0.187768283577164*SIN(0.947274064822019*(3.32168059384751+B66)))))*SIN(0.970645957317775*(3.8647768204005+1.56916883990802*SIN(0.21469815156228-0.68427529911992*B66)))))</f>
      </c>
      <c r="BI66">
        <f>-3.19244398732623+1.12586549431762/(2.08956232517353-14.3847669140417*COS(17.8628331842245*(-2.04789184159191-2.53538001515763*A66))*COS(2.34127318896247*B66))-0.116827522015499*(-0.0463344736960289+COS(0.45017225038641-COS((-0.200899973516642+B66)*(3.82167188145907-0.310419540556542*(-2.99428964346217+0.464011286218211/(-6.45816380592759-0.930766521179757*B66)+10.257296978812*SIN(0.970645957317775*(3.8647768204005+SIN(0.0398437791555164+0.68427529911992*B66)*(-1.66169941542143-SIN(0.0336206493084471*SIN(B66)))))))))+(3.1928303602047*COS(18.9171411141789*Csc(0.970158169284869-COS(1.66169941542143-B66))))/(-4.02543794144377-3.16117245475551*SIN(1.68307575195236+COS((1.00252327900784*Sec(0.871802255052251-0.13054127825986/(-0.911579101267122+(-1.01350483678952*(4.38888348998079+B66))/(-4.02543794144377-3.26868103830189*SIN((0.978943734892926*(-4.01236775500626+1.54444395209071*(-7.56253769230352-0.397749655720089*(1.5479690960655+11.485020831085/((0.464011286218211-B66)*COS(4.20226414462264*B66))+0.286022576314408*(-0.0319382149269121+SIN(B66)))-4.55783984221592*SIN(4.83821679162844*B66*SIN(0.179272778479524*(-0.510108221218374+2.95121604831838*COS(0.925187262703742*(0.228866264528742+B66))))))))/(4.36469719111898-0.0710196996646526*SIN(10.1837316372068*(-3.30386236010148+4.12499740963754*COS(B66))*COS(4.85913802285826*SIN(B66))))))))*(-2.40026564724377-0.285716592962881*(-1.02644741372311+0.352073807669771*SIN(4.38888348998079*B66)*SIN((1.11596601165107*(4.01236775500626+0.647482220799467*(-3.2899633919266+1.91241527905177*(0.0104239707108729-B66)-0.783825728799143*(4.91889103745603+B66)))*(B66-0.376546788699777*(-1.0034425620328+SIN(0.0319382149269121+(0.436538207452503*(-4.02543794144377+4.12128452096706*SIN(3.04605526034252+0.756294601786745*A66*COS(2.34127318896247*B66)*COS((-3.89983574117648+10.8194017565173/COS((0.897516308159673*COS(4.38888348998079+B66))/(1.43157108857086-1.96036832657105*(1.8405640811986-B66)*SIN(12.642440807505*B66*COS(0.179272778479524*(-4.03743744687943+0.0691776291570159*B66+0.0865514593704007*SIN(B66))))-1.4614001137936*(-3.56575756335229+0.0333904022707034*(2.80302448082059+1.29525867071283*COS(1.5505125154381*B66)-3.10463810559498/(-0.0874038378646432+COS(1.91495843382934*COS(0.179326103664357*B66)))-2.04234628259225*(-4.02543794144377+SIN(0.279982028875551*(8.14479154149258+(286.853571302021*B66)/(COS((4.5113192098519*(4.38888348998079-2.57110384654335*B66))/B66)*COS(0.426016048257109*B66))+0.228866264528742/(0.458492073235626+(4.74492017588741*SIN(0.755805386848657*B66))/B66)))))))))/(1.9070449451209+4.04618419368851*B66)))))/(B66*COS(4.38888348998079/SIN((0.250370445694789*COS(B66)*COS(1.3750577389378*SIN(4.38888348998079*SIN(B66))))/(COS(0.617974831290765-4.26212605373046*(1.79369938948017+B66+4.46018813508017*COS(1.13007966903571-COS(2.55680093540035+2.85369664524703/B66))))*SIN(2.81579124296115+0.733686745724532*(0.997483071903992*(-4.43386482858191-3.14383711712105*SIN(3.26326372784542*COS(0.745042283995865+4.38888348998079*SIN(B66))))-(2.33541554522187+1.07642438888524/SIN(B66))*SIN((2.25711826043782*COS(24.7968591818679/(COS(0.155475435806166*(-0.970158169284869+SIN(B66)))*COS(3.10463810559498*(-2.53538001515763+B66-0.992983110633093*(-8.77364090383746+1.32790216254556*(-0.833245010372747+0.197098093251466*B66-0.00663681899807356*SIN(3.04605526034252+4.54895958232256*COS(3.53286308706162*SIN(2.35151374678552*SIN(1.00142880693641/B66)))))))))-2.7676129357411*(1.64686568436068+0.495255411950829*(-4.83333429355996+COS(0.384595740834949*(1.50704551792392*B66+0.524774328474636*(0.498669774984871+4.19054462638296*COS((0.0508856228504946*COS(B66)*(-4.65322492563405-0.70433848197628*(-10.5282948290564-0.518128807244517*(-0.0398437791555164-96.2657448521152*(-3.30386236010148-9.74722748499912*COS(B66))*COS(1.06282763033982*B66))))*(-2.41640103524547-3.14383711712105*COS(1.26379680953426*COS(0.693935322170248*B66)))*(4.61366923575936+5.7262367634124*SIN(7.2701303077199*(-2.76701553574705+0.0346994035652252*(-1.0034425620328-0.292203822137493*B66))*B66)-0.993794843867237*(4.62407622482673-84.9302750429841*COS(3.76696487679641*B66*SIN(4.38888348998079+B66))-8.7638389103024/((-0.0760506773916294-4.04618419368851*SIN(2.95121604831838*COS(0.228866264528742-1.31964592815584/B66)))*(-4.02543794144377+3.26868103830189*SIN(0.405124696031046*(-4.01236775500626-3.53977960545111*(-7.56253769230352+0.303722392808812*(1.5479690960655-1.06185941109922/((0.464011286218211-B66)*COS(4.20226414462264*B66))+0.286022576314408*(-0.0319382149269121+SIN(B66)))-4.55783984221592*SIN(0.704954142161488*B66*SIN(0.999206341635794*(-0.510108221218374+2.95121604831838*COS(0.497489917065028*(0.228866264528742+B66)))))))))))))/(-4.61159416251987/(-0.588564233672441+1.54930788009319*COS(4.02543794144377-8.89536832041086*SIN(3.53977960545111+0.428189322472372*(0.0943637099440274+2.90032775970771/(0.464011286218211+B66)-0.179378591152303*B66)))+0.113360324107389*B66*(2.60995781336344-96.2657448521152*COS(2.5117741483551*SIN(B66))*(4.02543794144377-1.42226738378444*SIN(B66))))+1.96697100595367/(-4.01236775500626+0.711722780484071*(5.47372386555167+(-0.510108221218374+SIN(0.0104239707108729-B66))*SIN(6.03615085257551*(4.82167162146245+0.167565214049411*(0.228866264528742+B66)+0.213641279321011*B66)*B66)))))))))*SIN(B66))))/A66))))))*SIN(2.48548347013926*COS(0.970158169284869-COS(0.796749079294485*B66*(1.75104353123216+B66)))))))))/(-7.59841351743161-0.0023013249626701*B66*SIN(1.51710578095748*(-2.33541554522187+SIN(0.213432382182193+1.32336584838561*B66))))))))/(-2.84355529717235-0.187768283577164*SIN(0.947274064822019*(3.32168059384751+B66)))))))</f>
      </c>
      <c r="BJ66">
        <f>-3.19244398732623+1.12586549431762/(2.08956232517353-14.3847669140417*COS(17.8628331842245*(-2.04789184159191-2.53538001515763*A66))*COS(2.34127318896247*B66))-0.116827522015499*(-0.0463344736960289+COS(0.45017225038641-COS((-0.200899973516642+B66)*(3.8637241772538+0.891941454495948*COS(0.454538252181423*(-4.54895958232256+B66))*(-2.99428964346217+4.38888348998079/(0.972437103038873-0.930766521179757*B66)+10.257296978812*SIN(0.970645957317775*(3.8647768204005+SIN(4.13034075983652+0.68427529911992*B66)*(-1.66169941542143-SIN(0.0336206493084471*SIN(B66)))))))))+(-9.57012350287464*COS(6.26506655935736*Csc(0.89022335658841*COS(1.66169941542143+B66))))/(-4.02543794144377-0.0462562038823284*SIN(1.68307575195236+COS(0.382342177008861*(-2.40026564724377-0.293273057904527*COS(0.352073807669771*SIN(4.38888348998079*B66)*SIN((2.02441800101748*(-0.822039589011056+1.91241527905177*(0.0104239707108729-B66)-0.916567894734818*(4.91889103745603+B66))*(B66-0.376546788699777*(-1.0034425620328+SIN((13.6682093364167*(-4.02543794144377+4.12128452096706*SIN(3.04605526034252+0.156200252899901*A66*COS((0.287585148563419+0.0139686638929919*COS((4.29187463600296*COS(4.38888348998079+B66))/(1.66241695692097-1.96036832657105*(1.02778568089134-B66)*SIN(12.642440807505+B66*COS(0.179272778479524*(-3.07062809023029+0.195487678412255*B66+2.31524876760832*COS(0.0865514593704007*SIN(B66)))))-1.4614001137936*(-3.56575756335229+0.0333904022707034*(1.34169562517324+2.78520763403669/(-0.784142200017842-1.1249515224028*COS(12.423181429905*B66))+0.438329003430628*(-4.02543794144377+SIN(0.279982028875551*(8.14479154149258+(-45.8848183789036*B66)/(COS((4.5113192098519*(4.38888348998079-2.57110384654335*B66))/B66)*COS(0.371853168252836*B66))+0.228866264528742/(7.13479293766586+(-4.74492017588741*SIN(1.11428896524311*B66))/B66)))))))))/(1.9070449451209+4.04618419368851*B66)))))/(B66*COS((2.23129038338461*B66)/SIN(5.46417601023882+(0.0751578427688716*COS(3.19178123630727*SIN(B66)))/(COS(6.89692498451458*(-1.53640907656428+B66-COS(2.55680093540035+2.85369664524703/B66)))*SIN(2.81579124296115+0.733686745724532*(0.997483071903992*(-4.70122061556332-3.14383711712105*SIN(3.26326372784542*COS(0.745042283995865+4.38888348998079*SIN(B66))))-(2.33541554522187+1.07642438888524/SIN(B66))*SIN((2.25711826043782*COS(47.1378037903259/(COS(0.150835764170477*B66)*COS(3.10463810559498*(-2.53538001515763+B66-1.0468237404445*(-2.05993751026681+1.32790216254556*(-0.238859456207631+0.300457585173198*B66+1.64011751913756*(4.75123511441602-2.09984831872697*SIN(3.04605526034252+4.54895958232256*COS(3.53286308706162*SIN(2.35151374678552*SIN(1.00142880693641/B66))))))))))-2.7676129357411*(1.64686568436068+0.495255411950829*(-4.83333429355996+COS(0.384595740834949*(1.50704551792392*B66+0.196671547872117/(0.498669774984871+4.19054462638296*COS((0.304197241118503*COS(B66)*(-3.38373629140373-0.830881008288191*(-10.5282948290564-0.518128807244517*(-0.0398437791555164-96.2657448521152*(-3.30386236010148-2.14356255579253*COS(B66))*COS(1.06282763033982*B66))))*(-2.41640103524547-3.14383711712105*COS(1.26379680953426*COS(0.693935322170248*B66)))*(1.96697100595367/(-4.01236775500626+0.711722780484071*(-11.3501183638935+3.07455604918613*SIN(0.0104239707108729-B66)*SIN(4.00289104319808*(-1.17258553312608-0.328132337430241*(0.228866264528742+B66)+0.213641279321011*B66)*B66)))-4.61159416251987/(-0.588564233672441+1.54930788009319*COS(0.464011286218211+8.89536832041086*SIN(3.53977960545111+0.428189322472372*(-2.22132832222866+2.90032775970771/(0.464011286218211+B66)-0.247268267717842*B66)))+(-2.36046905814184*(2.60995781336344-1.02680649345304*COS(3.40769579713652*B66)*(4.02543794144377-1.42226738378444*SIN(B66))))/(-4.02543794144377+3.26868103830189*SIN(0.405124696031046*(-4.01236775500626+1.54444395209071*(-7.56253769230352-0.397749655720089*(1.5479690960655+1.38100485552734/((0.464011286218211-B66)*COS(4.20226414462264*B66))+0.286022576314408*(-0.0319382149269121+SIN(B66)))-4.55783984221592*SIN(4.83821679162844*B66*SIN(0.179272778479524*(-0.510108221218374+2.95121604831838*COS(0.497489917065028*(0.228866264528742+B66))))))))))))/(4.61366923575936-0.999785323978975*(4.29976519817765-60.2054598321291*COS(3.76696487679641*B66*SIN(4.38888348998079+B66))-449512555508300000/(-0.21125249507606-4.04618419368851*SIN(2.95121604831838*COS(0.228866264528742-10.3765963781486/B66))))-2.41089222844118*SIN(10.6328019912307*B66*(-2.76701553574705+0.0346994035652252*(-1.0034425620328+0.146141408602355*(1.8052333783649+B66)))*COS(0.556153597123559*SIN(0.970645957317775*(3.8647768204005-0.615351434947489*(0.0398437791555164+0.68427529911992*B66)))))))))))*SIN(B66))))/A66))))))*SIN(0.102880699536384-COS(0.970158169284869-COS(0.796749079294485*B66*(1.75104353123216+B66)))))))))/(-7.59841351743161-0.000112926239459104*B66))))))*SIN(0.970645957317775*(3.8647768204005+1.62058025943827*SIN(0.21469815156228-0.68427529911992*B66)))))</f>
      </c>
      <c r="BK66">
        <f>-3.19244398732623+1.12586549431762/(2.08956232517353-14.3847669140417*COS(17.8628331842245*(-2.04789184159191-2.53538001515763*A66))*COS(2.34127318896247*B66))-0.116827522015499*(-0.0463344736960289+COS(0.45017225038641-COS((-0.200899973516642+B66)*(3.8637241772538+0.891941454495948*COS(0.454538252181423*(-4.54895958232256+B66))*(-2.99428964346217+4.38888348998079/(-6.45816380592759-0.930766521179757*B66)+10.257296978812*SIN(0.970645957317775*(3.8647768204005+SIN(0.0398437791555164+0.68427529911992*B66)*(-1.66169941542143-SIN(0.0336206493084471*SIN(B66)))))))))+(-9.57012350287464*COS(6.26506655935736*Csc(0.89022335658841*COS(1.66169941542143-B66))))/(-4.02543794144377+3.89778188649779*SIN(1.68307575195236+COS((1.0164624713026*(-2.40026564724377-0.293273057904527*COS(0.352073807669771*SIN(4.38888348998079*B66)*SIN((1.11596601165107*(4.01236775500626+0.647482220799467*(-3.2899633919266+1.91241527905177*(0.0104239707108729-B66)-0.916567894734818*(4.91889103745603+B66)))*(B66-0.376546788699777*(-1.0034425620328+SIN((13.6682093364167*(-4.02543794144377+4.12128452096706*SIN(3.04605526034252+0.756294601786745*A66*COS(2.34127318896247*B66)*COS((-3.89983574117648+0.0139686638929919*COS((4.49810867871241*COS(4.38888348998079+B66))/(1.66241695692097-1.96036832657105*(0.0104239707108729-B66)*SIN(12.642440807505*B66*COS(0.179272778479524*(-3.07062809023029+0.0691776291570159*B66+0.966809356649144*COS(1.83745493597157*SIN(0.884187666036016*(3.8647768204005-SIN(0.683732218305354*B66)*(-1.66169941542143-SIN(0.0629521986177826*SIN(B66)))))))))-1.4614001137936*(-3.56575756335229+0.0333904022707034*(0.0178168467838976+2.78520763403669/((0.984223326634907*COS(1.5505125154381*B66))/(0.249313134655931+6.87819645143681*B66)+3.10463810559498/(-0.0410693641686142+4.04618419368851*COS(1.91495843382934*COS(0.228866264528742*SIN(0.783541008254785*B66)))))-2.04234628259225*(-4.02543794144377+SIN(0.279982028875551*(8.14479154149258+(-45.8848183789036*B66)/(COS((4.5113192098519*(4.38888348998079-2.57110384654335*B66))/B66)*COS(0.371853168252836*B66))+0.228866264528742/(0.458492073235626+(4.74492017588741*SIN(1.07039612175432*B66))/B66)))))))))/(1.9070449451209+4.04618419368851*B66)))))/(B66*COS((2.23129038338461*B66)/SIN(1.32239027642284+(-0.236425596508051*COS(B66)*COS(1.3750577389378*SIN(4.38888348998079*SIN(B66))))/(COS(6.89692498451458*(1.79369938948017+B66+0.224205789019262*(1.13007966903571-COS(2.55680093540035+2.85369664524703/B66))))*SIN(2.81579124296115+0.733686745724532*(0.997483071903992*(-4.84819983677129-3.14383711712105*SIN(3.26326372784542*COS(0.745042283995865+4.38888348998079*SIN(B66))))-(2.33541554522187+1.07642438888524/SIN(B66))*SIN((2.25711826043782*COS(40.0597560166563/(COS(0.150835764170477*B66)*COS(3.10463810559498*(-2.53538001515763+B66-0.550799529526559*(-8.77364090383746+1.32790216254556*(-0.446299593328702+0.298925166728684*B66+1.64011751913756*(4.75123511441602-0.104194893193397*SIN(3.04605526034252+4.54895958232256*COS(3.53286308706162*SIN(2.35151374678552*SIN(1.00142880693641/B66))))))))))-2.7676129357411*(1.64686568436068+0.495255411950829*(-4.83333429355996+COS(0.384595740834949*(1.50704551792392*B66+0.196671547872117/(0.498669774984871+4.19054462638296*COS(0.130821662147091*(-1.26221974320673-0.70433848197628*(-10.5282948290564-0.518128807244517*(-0.0398437791555164-96.2657448521152*(-3.30386236010148+10.4409745107485*COS(B66))*COS(1.06282763033982*B66))))*(-2.41640103524547-3.14383711712105*COS(0.104944825667732*COS(0.693935322170248*B66)))*(4.61366923575936+5.7262367634124*SIN(7.2701303077199*B66*(-2.76701553574705+0.0346994035652252*(-1.0034425620328-0.292203822137493*(4.54170879037296+B66))))-0.999785323978975*(4.55715261915801-84.9302750429841*COS(3.76696487679641*B66*SIN(4.38888348998079+B66))+1.02615493643776*10^18/(-0.21125249507606-4.04618419368851*SIN(2.95121604831838*COS(0.228866264528742-1.31964592815584/B66))))))))))*SIN(B66))))/A66))))))*SIN(0.102880699536384-COS(0.970158169284869-COS(0.796749079294485*B66*(1.75104353123216+B66)))))))))/(-7.59841351743161-0.000246958146621201*B66*SIN(1.51710578095748*(-2.33541554522187+SIN(0.213432382182193+1.32336584838561*B66))))))))/(-2.84355529717235-0.187768283577164*SIN(0.947274064822019*(3.32168059384751+B66)))))*SIN(0.970645957317775*(3.8647768204005+0.680634131508929*SIN(0.21469815156228-0.68427529911992*B66)))))</f>
      </c>
      <c r="BL66">
        <f>-2.53538001515763+0.778499045397058/(1.75104353123216+6.71358746348701*COS(33.2138636553604*(3.85548390218424-1.22028522025927*A66))*COS(2.34127318896247*B66))-1.17395074656324/(-0.102880699536384+COS(0.970158169284869-COS((-4.4799701720476+0.476577364714937*(12.8847522437049+A66-2.44443881102134/B66))*(-8.08659236886415+B66)))-2.44884994123778/(-4.02543794144377+0.294733137896549*SIN(0.867277469748485-COS(10.4210669354735*(-0.189309768993577+0.493262271901336*(5.12649419432822+4.38417312211862/(-1.6911420937038+4.38888348998079/B66))))+(19.7456867666596*COS(0.315118259777248*B66))/(-4.02543794144377+14.2267368128445*SIN(1.68307575195236+COS(0.570898547743601/(COS(2.81718899581378*SIN(1.32336584838561*SIN(0.987711766462689*(-0.970158169284869+COS(17.9148737532156*COS(4.38888348998079*B66))))))*(3.69848324037571-0.085288534571217*SIN(4.172523531424+0.977040748286438*(-1.0034425620328+B66))))))))))</f>
      </c>
      <c r="BM66">
        <f>-2.53538001515763+0.778499045397058/(1.75104353123216+6.71358746348701*COS(33.2138636553604*(3.85548390218424-1.22028522025927*A66))*COS(2.34127318896247*B66))-1.17395074656324/(-0.102880699536384+COS(0.970158169284869-COS((-4.4799701720476+0.476577364714937*(12.8847522437049+A66-2.44443881102134/B66))*(-8.08659236886415+B66)))-3.0702164658237/(-4.02543794144377+0.294733137896549*SIN(0.867277469748485-COS(10.4210669354735*(-0.189309768993577+0.493262271901336*(5.12649419432822+4.38417312211862/(-1.6911420937038+4.38888348998079/B66))))+(19.7456867666596*COS(0.315118259777248*B66))/(-4.02543794144377+14.2267368128445*SIN(1.68307575195236+COS(0.570898547743601/(COS(2.81718899581378*SIN(1.32336584838561*SIN(0.987711766462689*(-0.970158169284869+COS(17.9148737532156*COS(4.38888348998079*B66))))))*(3.69848324037571-0.085288534571217*SIN(4.172523531424+0.977040748286438*(-1.0034425620328+B66))))))))))</f>
      </c>
      <c r="BN66">
        <f>-2.53538001515763+0.778499045397058/(1.75104353123216+6.71358746348701*COS(33.2138636553604*(3.85548390218424-1.22028522025927*A66))*COS(2.34127318896247*B66))-1.17395074656324/(-0.102880699536384+COS(0.970158169284869-COS((-4.4799701720476+0.476577364714937*(12.3834220756504+A66-2.44443881102134/B66))*(-8.08659236886415+B66)))+2.26632519511585/(-4.02543794144377+0.294733137896549*SIN(0.867277469748485-COS(10.4210669354735*(-0.189309768993577+0.493262271901336*(5.12649419432822+4.38417312211862/(-2.12750102800033+4.38888348998079/B66))))+(19.7456867666596*COS(0.315118259777248*B66))/(-4.02543794144377-4.75123511441601*(-4.01236775500626-SIN(1.68307575195236+COS(0.570898547743601/(COS(2.81718899581378*SIN(1.32336584838561*SIN(0.987711766462689*(-0.970158169284869+COS(17.9148737532156*COS(4.38888348998079*B66))))))*(3.69848324037571-0.085288534571217*SIN(4.172523531424+0.977040748286438*(-1.0034425620328+B66)))))))))))</f>
      </c>
      <c r="BO66">
        <f>-2.53538001515763-1.17395074656324/(-0.102880699536384+COS(0.970158169284869-COS((-5.73234392829489+0.476577364714937*(3.59973874652164-0.30032805677058*B66))*(-8.08659236886415+B66)))-2.44884994123778/(-4.02543794144377+0.294733137896549*SIN(0.867277469748485-COS(10.4210669354735*(-0.189309768993577+0.493262271901336*(5.12649419432822+4.38417312211862/(-2.12750102800033+4.38888348998079/B66))))+(19.7456867666596*COS(0.315118259777248*B66))/(-4.02543794144377-4.75123511441601*(-4.01236775500626-SIN(1.68307575195236+COS(0.501173997796498/(B66*COS(2.81718899581378*SIN(1.32336584838561*SIN(0.987711766462689*(-0.970158169284869+COS(17.9148737532156*COS(4.38888348998079*B66))))))))))))))+0.778499045397058/(1.75104353123216-1.93163519161352*COS(33.2138636553604*(3.85548390218424-1.22028522025927*A66))*COS(2.34127318896247*B66)*(-0.481943707124545+0.236425596508051/(COS(6.89692498451458*(-2.45200857029818+B66))*SIN(2.81579124296115+0.733686745724532*((-2.25711826043782*COS(1763.29818529963/(COS(0.150835764170477*B66)*(-2.69489162896542+COS(3.10463810559498*(-2.53538001515763+B66-1.97935092928286*(-8.77364090383746-3.07062809023029*(-0.446299593328702+0.00298814217242901*B66+3.36902552858082*COS(B66)+1.64011751913756*(4.75123511441602-0.104194893193397*SIN(3.04605526034252+1.54444395209071*COS(3.53286308706162*SIN(2.35151374678552*SIN(1.00142880693641/B66)))))))))))+2.7676129357411*(1.64686568436068+0.495255411950829*(-4.83333429355996+COS(0.384595740834949*(-0.0096492048554675+0.343377882179898*(4.38888348998079+B66))))*SIN(B66)))*(4.58467139413441-2.08956232517353*SIN(B66)))/A66+0.997483071903992*(-4.85870348444865-3.14383711712105*SIN(3.26326372784542*COS(0.745042283995866+4.38888348998079*SIN(B66)))))))))</f>
      </c>
      <c r="BP66">
        <f>-2.53538001515763+0.821650834584695/(1.75104353123216+6.71358746348701*COS(33.2138636553604*(3.85548390218424-1.22028522025927*A66))*COS(2.34127318896247*B66))-1.17395074656324/(-0.102880699536384+COS(0.970158169284869-COS((-4.4799701720476+0.476577364714937*(12.8847522437049+A66-2.44443881102134/B66))*(-8.08659236886415+B66)))-2.44884994123778/(-4.02543794144377+0.294733137896549*SIN(0.867277469748485-COS(10.4210669354735*(-0.189309768993577+0.493262271901336*(5.12649419432822+4.38417312211862/(-2.12750102800033+4.38888348998079/B66))))+(19.7456867666596*COS(0.315118259777248*B66))/(-4.02543794144377+14.2267368128445*SIN(1.68307575195236+COS(0.570898547743601/(COS(2.81718899581378*SIN(1.32336584838561*SIN(0.987711766462689*(-0.970158169284869+COS(17.9148737532156*COS(1.89585059019769/(-8.68751137060312+0.601793555873873*(0.0104239707108729-B66)*SIN(0.179272778479524*(-2.14264276460126-0.993480082000876*B66)*B66*(3.93978482603949+0.997483071903992*COS(3.49622751072893+1.32336584838561*SIN(3.26326372784542*COS(1.9070449451209*COS(4.38888348998079*B66))))*(-8.89161936473553-0.187768283577164*SIN(0.947274064822019*(3.32168059384751+B66))))))))))))*(3.69848324037571-0.085288534571217*SIN(4.172523531424+0.977040748286438*(-1.0034425620328+B66))))))))))</f>
      </c>
      <c r="BQ66">
        <f>-0.715614181593226+0.778499045397058/(1.75104353123216+6.71358746348701*COS(28.5611498917064*(3.85548390218424-1.22028522025927*A66))*COS(2.34127318896247*B66))</f>
      </c>
      <c r="BR66">
        <f>-2.53538001515763+0.778499045397058/(1.75104353123216-0.930939425058453*COS(0.498669774984871/A66)*COS(30.6267439013831*(3.85548390218424-1.22028522025927*A66))*COS(2.34127318896247*B66))-1.17395074656324/(-0.102880699536384+COS(0.970158169284869-COS((-8.08659236886415+B66)*(-4.4799701720476-0.341076373801376*(4.14738263638421+A66-2.44443881102134/B66-2.85369664524703*(-4.0960305754739+4.10302537581516*(-1.22028522025927+0.010005966605881*A66)*COS((5.81764923750462*COS(4.38888348998079+B66)*SIN(0.534714488090634*COS(3.10463810559498*(-3.26428930183994+B66))*COS(0.155475435806166*(-0.970158169284869+B66))))/(-2.46792380291555+0.711722780484071*(-11.3501183638935+(-0.510108221218374+SIN(0.0104239707108729-B66))*SIN(6.03615085257551*(4.82167162146245-0.451281666552392*(0.228866264528742+B66)+0.213641279321011*B66)*B66))-1.96036832657105*(0.0104239707108729-B66)*SIN(12.642440807505*B66*COS(0.179272778479524*(-3.07062809023029+0.0691776291570159*B66+0.966809356649144*COS(2.64427967123349+0.228866264528742*SIN(B66)))))-0.45017225038641*(-3.56575756335229+0.0333904022707034*(-0.383557820979713+2.78520763403669/(3.10463810559498/(-0.0410693641686142+4.04618419368851*COS(0.212951183376325*COS(0.228866264528742*SIN(0.425711707191754*B66))))-0.754178171033725*COS(3.48749934416123*(-4.24321362335637+SIN(B66))))-1.2317908493828*(-2.41640103524547+SIN(0.279982028875551*(5.0401534358976+B66+(-45.8848183789036*B66)/(COS((4.5113192098519*(5.88535920444246-3.84759446571111*B66))/B66)*COS(0.371853168252836*B66))+0.228866264528742/(0.458492073235626+(4.74492017588741*SIN(1.07039612175432*B66))/B66)))))))))))))+0.165935022714804*SIN(3.43689890591473-COS(10.4210669354735*(1.99594335397759+0.493262271901336*(5.12649419432822-1.51547754764245/(-2.12750102800033+4.38888348998079/B66))))+(19.7456867666596*COS(0.315118259777248*B66))/(-4.02543794144377+0.45017225038641*(-4.01236775500626-SIN(1.68307575195236+COS((1.00252327900784*(0.675414338333634+2.22946329466955/(COS(B66)*(1.96697100595367/(-4.01236775500626+0.711722780484071*(-5.14314724672842-(-0.510108221218374+SIN(0.0104239707108729-B66))*SIN(3.23243616075294*(4.82167162146245+0.0823120999176122*(0.228866264528742+B66)+0.213641279321011*B66)*B66)))-4.61159416251987/(3.67369281647034+1.54930788009319*COS(0.464011286218211-2.1873394434784*SIN(3.53977960545111+0.428189322472372*(-2.22132832222866+2.90032775970771/(0.464011286218211+B66)+0.251759540947922*B66)))+0.113360324107389*B66*(2.60995781336344-96.2657448521152*COS(3.40769579713652*B66)*(-4.02543794144377-SIN(1.42226738378444*SIN(B66)))))))))/(COS(0.464011286218211*SIN(1.32336584838561*SIN(0.987711766462689*(-0.970158169284869+COS(17.9148737532156*COS(0.227848381549171*B66))))))*(3.69848324037571+0.085288534571217*SIN(0.733686745724532*(-(2.33541554522187+1.07642438888524/SIN(B66))*SIN((2.25711826043782*COS(2.7676129357411*(1.64686568436068+0.495255411950829*COS(B66)*(-4.83333429355996+COS(1.28705698413417*(1.50704551792392*B66+0.0395560655776378/COS(0.144691715076527+0.204948333879852/B66)))))-17.3218462737165/(COS(0.150835764170477*B66)*COS(3.10463810559498*(-2.53538001515763+B66-0.550799529526559*(-8.77364090383746+1.32790216254556*(-0.446299593328702+0.242868609434218*B66+1.64011751913756*(4.75123511441602-0.104194893193397*SIN(3.04605526034252+4.54895958232256*COS(3.53286308706162*SIN(2.35151374678552*SIN(1.00142880693641/B66))))))))))))/A66)-0.997483071903992*(-4.84819983677129-3.14383711712105*SIN(3.26326372784542*COS(0.745042283995865+4.38888348998079*SIN(B66))))))))))))))</f>
      </c>
      <c r="BS66">
        <f>-2.53538001515763+0.778499045397058/(1.75104353123216-0.930939425058453*COS(0.498669774984871/A66)*COS(30.6267439013831*(3.85548390218424-1.22028522025927*A66))*COS(2.34127318896247*B66))-1.17395074656324/(-0.102880699536384+COS(0.970158169284869-COS((-8.08659236886415+B66)*(-4.4799701720476-0.341076373801376*(4.14738263638421+A66-2.44443881102134/B66-2.85369664524703*(-4.0960305754739+4.10302537581516*(-1.22028522025927+0.010005966605881*A66)*COS((5.81764923750462*COS(4.38888348998079+B66)*SIN(0.534714488090634*COS(3.10463810559498*(-3.26428930183994+B66))*COS(0.155475435806166*(-0.970158169284869+B66))))/(-2.46792380291555+0.711722780484071*(-11.3501183638935+(-0.510108221218374+SIN(0.0104239707108729-B66))*SIN(6.03615085257551*(4.82167162146245-0.451281666552392*(0.228866264528742+B66)+0.213641279321011*B66)*B66))-1.96036832657105*(0.0104239707108729-B66)*SIN(12.642440807505*B66*COS(0.179272778479524*(-3.07062809023029+0.0691776291570159*B66+0.966809356649144*COS(2.64427967123349+0.228866264528742*SIN(B66)))))-0.45017225038641*(-3.56575756335229+0.0333904022707034*(-0.383557820979713+2.78520763403669/(3.10463810559498/(-0.0410693641686142+4.04618419368851*COS(0.212951183376325*COS(0.228866264528742*SIN(0.425711707191754*B66))))-0.754178171033725*COS(3.48749934416123*(-4.24321362335637+SIN(B66))))-1.2317908493828*(-2.41640103524547+SIN(0.279982028875551*(5.0401534358976+B66+(-45.8848183789036*B66)/(COS((4.5113192098519*(5.88535920444246-3.84759446571111*B66))/B66)*COS(0.371853168252836*B66))+0.228866264528742/(0.458492073235626+(4.74492017588741*SIN(1.07039612175432*B66))/B66)))))))))))))+0.179299104591765*COS(171.354165997469/B66)*SIN(3.43689890591473-COS(10.4210669354735*(1.99594335397759+0.493262271901336*(5.12649419432822-1.51547754764245/(-2.12750102800033+4.38888348998079/B66))))+(19.7456867666596*COS(0.315118259777248*B66))/(-4.02543794144377+0.45017225038641*(-4.01236775500626-SIN(1.68307575195236+COS((1.00252327900784*(0.675414338333634+2.22946329466955/(COS(B66)*(1.96697100595367/(-4.01236775500626+0.711722780484071*(-5.14314724672842-(-0.510108221218374+SIN(0.0104239707108729-B66))*SIN(3.23243616075294*(4.82167162146245+0.0823120999176122*(0.228866264528742+B66)+0.213641279321011*B66)*B66)))-4.61159416251987/(3.67369281647034+1.54930788009319*COS(0.464011286218211-2.1873394434784*SIN(3.53977960545111+0.428189322472372*(-2.22132832222866+2.90032775970771/(0.464011286218211+B66)+0.251759540947922*B66)))+0.113360324107389*B66*(2.60995781336344-96.2657448521152*COS(3.40769579713652*B66)*(-4.02543794144377-SIN(1.42226738378444*SIN(B66)))))))))/(COS(0.464011286218211*SIN(1.32336584838561*SIN(0.987711766462689*(-0.970158169284869+COS(17.9148737532156*COS(0.227848381549171*B66))))))*(3.69848324037571+0.085288534571217*SIN(0.733686745724532*(-4.58467139413441*SIN((2.25711826043782*COS(2.7676129357411*(1.64686568436068+0.495255411950829*COS(B66)*(-4.83333429355996+COS(1.28705698413417*(1.50704551792392*B66+0.0395560655776378/COS(0.144691715076527+0.204948333879852/B66)))))-17.3218462737165/(COS(0.150835764170477*B66)*COS(3.10463810559498*(-2.53538001515763+B66-0.550799529526559*(-8.77364090383746+1.32790216254556*(-0.446299593328702+0.242868609434218*B66+1.64011751913756*(4.75123511441602-0.104194893193397*SIN(3.04605526034252+4.54895958232256*COS(3.53286308706162*SIN(2.35151374678552*SIN(1.00142880693641/B66))))))))))))/A66)-0.997483071903992*(-4.84819983677129-3.14383711712105*SIN(3.26326372784542*COS(0.745042283995865+4.38888348998079*SIN(B66))))))))))))))</f>
      </c>
      <c r="BT66">
        <f>-2.53538001515763+0.778499045397058/(1.75104353123216+6.71358746348701*COS(30.6267439013831*(3.85548390218424-1.22028522025927*A66))*COS(2.34127318896247*B66))-1.2666196939553/(-11.2222882944706/(3.69848324037571-0.103482088848126*SIN(2.95438281782893+B66))+(3.89200134589662*COS(0.753159400904593*B66))/(-4.02543794144377+0.294733137896549*SIN(4.07479627487985-COS(7.29748814053158*(-0.189309768993577-0.296391691300352*(4.93633565740369+4.38417312211862/(-1.38639110165225+4.38888348998079/B66))))+(19.7456867666596*COS(0.315118259777248*B66))/(-4.02543794144377+14.2267368128445*SIN(1.68307575195236+COS((1.02019666358136*Sec(B66))/(2.61194505247029+5.4090082053798*SIN(4.96126794189452-B66))))))))</f>
      </c>
      <c r="BU66">
        <f>-2.53538001515763+0.778499045397058/(1.75104353123216+6.71358746348701*COS(30.6267439013831*(3.85548390218424-1.22028522025927*A66))*COS(2.34127318896247*B66))-1.17395074656324/(-0.102880699536384+COS(0.970158169284869-COS((-8.08659236886415+B66)*(4.82167162146245+0.296765101465277*(12.584661969583+A66-2.44443881102134/B66)+0.892008308560504*Csc(1.10214350961724+1.33382928167442*COS(B66)*COS(1.3750577389378*SIN(4.38888348998079*SIN(B66)))))))-2.44884994123778/(-4.02543794144377+0.294733137896549*SIN(0.867277469748485-COS(10.4210669354735*(-0.189309768993577-0.495255411950829*(5.12649419432822+4.38417312211862/(-1.38639110165225+4.38888348998079/B66))*COS(0.454538252181423*(-2.24925584891254-0.179272778479524*(-0.510108221218374+2.95121604831838*COS(0.497489917065028*(0.228866264528742+B66)))))))+(19.7456867666596*COS(0.137725078229943*B66))/(-4.02543794144377+14.2267368128445*SIN(1.68307575195236+COS(0.626946920482001/(3.69848324037571+5.4090082053798*SIN(4.172523531424+0.977040748286438*(-1.0034425620328+B66)))))))))</f>
      </c>
      <c r="BV66">
        <f>-2.53538001515763+0.778499045397058/(1.75104353123216-0.930939425058453*COS(0.498669774984871/A66)*COS(30.6267439013831*(3.85548390218424-1.22028522025927*A66))*COS(2.34127318896247*B66))-1.17395074656324/(-0.102880699536384+COS(0.970158169284869-COS((-8.08659236886415+B66)*(-4.4799701720476-0.341076373801376*(4.14738263638421+A66-2.44443881102134/B66-2.85369664524703*(-4.0960305754739+4.10302537581516*(-1.22028522025927-0.0092562748436248*A66)*COS((5.81764923750462*COS(4.38888348998079+B66)*SIN(0.534714488090634*COS(3.10463810559498*(-3.26428930183994+B66))*COS(0.155475435806166*(-0.970158169284869+B66))))/(1.66241695692097-1.96036832657105*(0.0104239707108729-B66)*SIN(12.642440807505*B66*COS(0.179272778479524*(-3.07062809023029+0.0691776291570159*B66+0.966809356649144*COS(2.64427967123349+0.228866264528742*SIN(B66)))))-0.45017225038641*(-3.56575756335229+0.0333904022707034*(-0.383557820979713+2.78520763403669/(3.10463810559498/(-0.0410693641686142+4.04618419368851*COS(0.212951183376325*COS(0.228866264528742*SIN(0.425711707191754*B66))))-0.754178171033725*COS(3.48749934416123*(-4.24321362335637+SIN(B66))))+2.68050352172264*(-2.41640103524547+SIN(0.279982028875551*(5.0401534358976+B66+(-45.8848183789036*B66)/(COS((4.5113192098519*(5.88535920444246-3.84759446571111*B66))/B66)*COS(0.371853168252836*B66))+0.228866264528742/(0.458492073235626+(4.74492017588741*SIN(1.07039612175432*B66))/B66)))))))))))))+0.165935022714804*SIN(3.43689890591473-COS(10.4210669354735*(1.99594335397759+0.493262271901336*(5.12649419432822-1.51547754764245/(-2.12750102800033+4.38888348998079/B66))))+(19.7456867666596*COS(0.315118259777248*B66))/(-4.02543794144377+0.45017225038641*(-4.01236775500626-SIN(1.68307575195236+COS((1.00252327900784*(0.675414338333634+5.51944878711322/(COS(B66)*(1.96697100595367/(-4.01236775500626+0.711722780484071*(-5.14314724672842-4.04618419368851*B66*SIN(2.93512202034308*(4.82167162146245+0.0823120999176122*(0.228866264528742+B66)+0.213641279321011*B66)*B66)))-4.61159416251987/(3.67369281647034+1.54930788009319*COS(0.464011286218211-2.1873394434784*SIN(3.53977960545111+0.428189322472372*(-2.22132832222866+2.90032775970771/(0.464011286218211+B66)+0.251759540947922*B66)))+0.113360324107389*B66*(2.60995781336344-96.2657448521152*COS(3.40769579713652*B66)*(-4.02543794144377-SIN(1.42226738378444*SIN(B66)))))))))/(COS(0.464011286218211*SIN(1.32336584838561*SIN(0.987711766462689*(-0.970158169284869+COS(17.9148737532156*COS(0.227848381549171*B66))))))*(3.69848324037571+0.085288534571217*SIN(0.733686745724532*(-(2.33541554522187+1.07642438888524/SIN(B66))*SIN((2.25711826043782*COS(2.7676129357411*(1.64686568436068+0.495255411950829*COS(B66)*(-4.83333429355996+COS(1.28705698413417*(1.50704551792392*B66+0.0395560655776378/COS(0.144691715076527+0.204948333879852/B66)))))-17.3218462737165/(COS(0.150835764170477*B66)*COS(3.10463810559498*(-2.53538001515763+B66-0.550799529526559*(-8.77364090383746+1.32790216254556*(-0.446299593328702+0.244821246622017*B66+1.64011751913756*(4.75123511441602-0.104194893193397*SIN(3.04605526034252+4.54895958232256*COS(3.53286308706162*SIN(2.35151374678552*SIN(1.00142880693641/B66))))))))))))/A66)-0.997483071903992*(-4.62453290626782+0.347182790533016*COS(1.51547754764245/(-2.12750102800033+4.38888348998079/B66))-3.14383711712105*SIN(3.26326372784542*COS(0.745042283995865+4.38888348998079*SIN(B66))))))))))))))</f>
      </c>
      <c r="BW66">
        <f>-2.53538001515763+0.778499045397058/(1.75104353123216+6.71358746348701*COS(30.6267439013831*(3.85548390218424-1.22028522025927*A66))*COS(2.34127318896247*B66))-1.17395074656324/(-0.102880699536384+COS(0.970158169284869-COS((-8.08659236886415+B66)*(4.82167162146245+0.296765101465277*(12.584661969583+A66-2.44443881102134/B66)+0.892008308560504*Csc(1.10214350961724+0.591097706029779*COS(B66)*COS(1.3750577389378*SIN(4.38888348998079*SIN(B66)))))))-2.44884994123778/(-4.02543794144377+0.294733137896549*SIN(0.867277469748485-COS(10.4210669354735*(-2.5110825224983+COS(0.454538252181423*(-2.24925584891254-0.179272778479524*(-0.510108221218374+2.95121604831838*COS(0.497489917065028*(0.228866264528742+B66)))))*SIN(B66)*(5.67478471192723+4.38417312211862/(-1.38639110165225+4.38888348998079/B66)-1.96036832657105*(0.0104239707108729-B66)*SIN(12.642440807505*B66*COS(0.179272778479524*(-3.07062809023029+0.0691776291570159*B66+0.966809356649144*COS(0.0865514593704007*SIN(B66)))))-1.4614001137936*(-3.56575756335229+0.0333904022707034*(-1.0034425620328+B66+2.78520763403669/(-1.1249515224028*COS(1.25053959456292*B66)+3.10463810559498/(-0.0410693641686142+4.04618419368851*COS(1.5792805139324*COS(0.228866264528742*SIN(0.621340074663686*B66)))))-2.04234628259225*(-4.02543794144377+SIN(0.279982028875551*(8.14479154149258+(-45.8848183789036*COS(B66))/(COS((4.5113192098519*(4.38888348998079-1.69423398632946*B66))/B66)*COS(0.371853168252836*B66))+0.228866264528742/(2.43585677776938+(4.74492017588741*SIN((0.738452660725532*B66)/COS(0.473808200250788*COS(0.150835764170477*B66)*COS(3.10463810559498*(-2.53538001515763+B66-0.550799529526559*(-8.77364090383746+1.32790216254556*(-0.479615611946378+1.64011751913756*(4.75123511441602-4.05137050842486*B66)+0.00298814217242901*B66-B66/(-4.24321362335637+SIN(1.16961510262995*COS(0.77900829374141/A66))))))))))/B66)))))))))+(19.7456867666596*COS(0.315118259777248*B66))/(-4.02543794144377+14.2267368128445*SIN(1.68307575195236+COS(0.626735530923938/(3.69848324037571+5.4090082053798*SIN(4.172523531424+0.977040748286438*(-1.0034425620328+B66)))))))))</f>
      </c>
      <c r="BX66">
        <f>-2.53538001515763+0.778499045397058/(1.75104353123216+6.71358746348701*COS(30.6267439013831*(3.85548390218424-1.22028522025927*A66))*COS(2.34127318896247*(0.0104239707108729-B66)))-1.17395074656324/(1.52085826862378+COS(0.970158169284869-COS((-8.08659236886415+B66)*(4.82167162146245+0.296765101465277*(12.584661969583+A66-2.44443881102134/B66)+0.892008308560504*Csc(0.347838125305021+(-1.96697100595367*COS(B66)*COS(1.3750577389378*SIN(4.38888348998079*SIN(B66))))/B66)))))</f>
      </c>
      <c r="BY66">
        <f>-2.53538001515763+0.778499045397058/(1.75104353123216+6.71358746348701*COS(30.6267439013831*(3.85548390218424-1.22028522025927*A66))*COS(2.34127318896247*(0.0104239707108729-B66)))-1.17395074656324/(1.52085826862378+COS(0.970158169284869-COS((-8.08659236886415+B66)*(4.82167162146245+0.296765101465277*(12.584661969583+A66-2.44443881102134/B66)+0.892008308560504*Csc(0.347838125305021+(-1.96697100595367*COS(B66)*COS(1.3750577389378*SIN(4.38888348998079*SIN(B66))))/B66)))))</f>
      </c>
      <c r="BZ66">
        <f>-2.53538001515763+0.778499045397058/(1.75104353123216+6.71358746348701*COS(30.6267439013831*(3.85548390218424-1.22028522025927*A66))*COS(2.34127318896247*(0.0104239707108729-B66)))-1.17395074656324/(1.52085826862378+COS(0.970158169284869-COS((-8.08659236886415+B66)*(4.82167162146245+0.296765101465277*(13.1404973993675+A66-2.44443881102134/B66+0.556153597123559*COS(0.360497727172928*B66))+0.892008308560504*Csc(0.347838125305021+(-1.96697100595367*COS(B66)*COS(1.3750577389378*SIN(4.38888348998079*SIN(B66))))/B66)))))</f>
      </c>
      <c r="CA66">
        <f>-2.53538001515763+0.778499045397058/(1.75104353123216+6.71358746348701*COS(30.6267439013831*(3.85548390218424-1.22028522025927*A66))*COS(2.34127318896247*(0.0104239707108729-B66)))-1.17395074656324/(1.52085826862378+COS(0.970158169284869-COS((-8.08659236886415+B66)*(4.82167162146245-0.495255411950829*COS(0.645449502225374*(-4.46491320015797-1.50704551792392*B66))*(13.1404973993675+A66-2.44443881102134/B66+0.556153597123559*COS(0.360497727172928*B66))+0.892008308560504*Csc(0.347838125305021+(-1.96697100595367*COS(B66)*COS(1.3750577389378*SIN(4.38888348998079*SIN(B66))))/B66)))))</f>
      </c>
      <c r="CB66">
        <f>-2.53538001515763+0.787981818347263/(1.75104353123216-3.20373596089422*COS(30.6267439013831*(3.85548390218424-1.22028522025927*A66))*COS(2.34127318896247*B66))-1.17395074656324/(-0.102880699536384+COS(0.970158169284869-COS((-8.08659236886415+B66)*(4.82167162146245+0.570685217482619*(12.584661969583+A66-2.44443881102134/B66)+0.892008308560504*Csc(1.10214350961724+8.3649272768838*COS(B66)*COS(1.3750577389378*SIN(4.38888348998079*SIN(B66)))*Csc(4.32868285742212*COS(3.53977960545111*(-0.0990673640486293+B66)))))))+(2.44885058952523*COS((15.2803726736218*(-1.51710578095748-0.085288534571217*SIN(4.69237334887556+0.977040748286438*(-1.0034425620328+B66))))/B66))/(-1.91275729542212-0.344193203671007*(-2.99428964346217+4.38888348998079/(-2.85369664524702-0.405203078789852*B66)+6.10673313768426*SIN(0.970645957317775*(3.8647768204005+3.01892781434028*SIN(0.0398437791555164+0.68427529911992*B66))))))</f>
      </c>
      <c r="CC66">
        <f>-2.53538001515763+0.787981818347263/(1.75104353123216-3.20373596089422*COS(30.6267439013831*(3.85548390218424-1.22028522025927*A66))*COS(2.34127318896247*B66))-1.17395074656324/(-0.102880699536384+COS(0.970158169284869-COS((-8.08659236886415+B66)*(4.82167162146245+0.570685217482619*(12.584661969583+A66-2.44443881102134/B66)+0.892008308560504*Csc(1.10214350961724+8.3649272768838*COS(B66)*COS(1.3750577389378*SIN(4.38888348998079*SIN(B66)))*Csc(4.32868285742212*COS(3.53977960545111*(-0.0990673640486293+B66)))))))+(2.44885058952523*COS((15.2803726736218*(-1.51710578095748-0.085288534571217*SIN(4.69237334887556+0.977040748286438*(-1.0034425620328+B66))))/B66))/(-1.91275729542212-0.344193203671007*(-2.99428964346217+4.38888348998079/(-2.85369664524702-0.405203078789852*B66)+6.10673313768426*SIN(0.970645957317775*(3.8647768204005+3.01892781434028*SIN(0.0398437791555164+0.68427529911992*B66))))))</f>
      </c>
      <c r="CD66">
        <f>-2.53538001515763+0.787981818347263/(1.75104353123216-3.20373596089422*COS(30.6267439013831*(3.85548390218424-1.22028522025927*A66))*COS(2.34127318896247*B66))-1.17395074656324/(-0.102880699536384+COS(0.970158169284869-COS((-8.08659236886415+B66)*(4.82167162146245+0.892008308560504*Csc(1.10214350961724+8.3649272768838*COS(B66)*COS(1.3750577389378*SIN(4.38888348998079*SIN(B66)))*Csc(2.56273885716467*COS(3.53977960545111*(-0.0990673640486293+B66))))+0.570685217482619*(7.00261675640299+A66+(4.01425577763392*COS(6.87410829084458/B66))/(-1.91275729542212+0.891941454495948*(-2.99428964346217+4.38888348998079/(0.407900594325699-0.999325768576598*B66)+6.10673313768426*SIN(B66)))))))+(2.44885058952523*COS((15.2803726736218*(-1.51710578095748-0.085288534571217*SIN(4.69237334887556+0.977040748286438*(-1.0034425620328+B66))))/B66))/(-1.91275729542212-0.344193203671007*(-2.99428964346217+4.38888348998079/(-2.85369664524702-0.405203078789852*B66)+6.10673313768426*SIN(0.970645957317775*(3.8647768204005+3.01892781434028*SIN(0.0398437791555164+0.68427529911992*B66))))))</f>
      </c>
      <c r="CE66">
        <f>-2.53538001515763+0.780059983330297/(1.75104353123216+0.920770837123875*COS(30.6267439013831*(3.85548390218424-1.22028522025927*A66))*COS(2.33341406131542*B66))-1.17395074656324/(-1.08970726038248-B66+COS(0.970158169284869-COS(8.08659236886415*COS(B66)*(4.82167162146245+0.415665886847509*(1.29769797941223+A66-2.44443881102134/B66)-0.892008308560504/COS(30.9095163742833+(0.579975494035767*COS(B66)*COS(1.3750577389378*SIN(4.38888348998079*SIN(B66))))/SIN(0.234990843821049*(-3.53977960545111+SIN(0.618053781215391*COS(171.354165997469/B66)*SIN(3.43689890591473-COS(10.4210669354735*(1.99594335397759-0.495255411950829*(3.30386236010148-1.51547754764245/(-2.12750102800033+4.38888348998079/B66)+1.83745493597157*COS(2.14621831230364*(-0.720640553761703+0.0149486471701785/(3.85548390218424-1.22028522025927*A66))))*COS(0.332099886715785/SIN(0.867277469748485-COS(10.4210669354735*(-0.189309768993577-0.382095311146127*(3.30386236010148+4.38417312211862/(-1.18506813461532+4.38888348998079/B66)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66)))))))*(B66-8.08845973366274*SIN(B66))))+2.16573234696969/(-4.02543794144377-4.75123511441601*(0.0408477479355928+0.595166291692657*COS(10.4210669354735*(1.48343470593101-0.397977498058071*(3.79253170859851+1.83745493597157*COS(2.14621831230364*(2.46584086298192-COS(0.970158169284869-COS(0.796749079294485*B66*(1.75104353123216+B66))))))))+(12.8048204407246*COS(0.315118259777248*B66))/(-4.02543794144377-4.75123511441601*(-4.01236775500626-SIN(1.68307575195236+COS((0.933698605719809*(-8.08659236886415+B66))/(COS(0.710809971653287*SIN(1.32336584838561*SIN(0.987711766462689*(-0.970158169284869+COS(12.1130486169505*COS(4.38888348998079*B66))))))*(3.69848324037571+0.145215261394385*SIN(4.172523531424+0.977040748286438*(17.8628331842245+B66))))))))))))))))))+(19.7456867666596*COS(0.313659330569682*B66))/(-4.02543794144377-2.48562107855926*(-4.01236775500626-SIN(1.68307575195236+COS(16.1146994045772/(3.69848324037571-0.085288534571217*SIN(4.172523531424+0.977040748286438*(-1.0034425620328+B66)))))))))))+(19.7456867666596*COS(0.315118259777248*B66))/(-4.02543794144377+0.45017225038641*(-4.01236775500626-SIN(1.68307575195236+COS(1.22028522025927*A66)))))))))))))</f>
      </c>
      <c r="CF66">
        <f>-2.53538001515763+0.780059983330297/(1.75104353123216+0.920770837123875*COS(30.6267439013831*(3.85548390218424-1.22028522025927*A66))*COS(2.33341406131542*B66))-1.17395074656324/(-1.08970726038248-B66+COS(0.970158169284869-COS(8.08659236886415*COS(B66)*(4.82167162146245+0.415665886847509*(1.29769797941223+A66+3.04283391879382/B66)-0.892008308560504/COS(30.9095163742833+(0.579975494035767*COS(B66)*COS(1.3750577389378*SIN(4.38888348998079*SIN(B66))))/SIN(0.234990843821049*(-3.53977960545111+SIN(0.618053781215391*COS(171.354165997469/B66)*SIN(3.43689890591473-COS(10.4210669354735*(1.99594335397759-0.495255411950829*(1.69146473519733-0.494723879231552*COS(B66)*(-4.83333429355996+COS(6.09685031462364*(0.204366940786288*B66+0.0395560655776378/COS(0.144691715076527+0.204948333879852/B66)))))*COS(0.332099886715785/SIN(0.867277469748485-COS(10.4210669354735*(-0.189309768993577-0.382095311146127*(3.30386236010148+4.38417312211862/(-1.18506813461532+4.38888348998079/B66)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66)))))))*(B66-8.08845973366274*SIN(B66))))+2.16573234696969/(-4.02543794144377-4.75123511441601*(0.0408477479355928+0.595166291692657*COS(10.4210669354735*(1.48343470593101-0.397977498058071*(3.79253170859851+1.83745493597157*COS(2.14621831230364*(2.46584086298192-COS(0.970158169284869-COS(0.796749079294485*B66*(1.75104353123216+B66))))))))+(12.8048204407246*COS(0.315118259777248*B66))/(-4.02543794144377-4.75123511441601*(-4.01236775500626-SIN(1.68307575195236+COS((0.933698605719809*(-8.08659236886415+B66))/(COS(0.710809971653287*SIN(1.32336584838561*SIN(0.987711766462689*(-0.970158169284869+COS(12.1130486169505*COS(4.38888348998079*B66))))))*(3.69848324037571+0.145215261394385*SIN(4.172523531424+0.977040748286438*(17.8628331842245+B66))))))))))))))))))+(19.7456867666596*COS(0.313659330569682*B66))/(-4.02543794144377-2.48562107855926*(-4.01236775500626-SIN(1.68307575195236+COS(16.1146994045772/(3.69848324037571-0.085288534571217*SIN(4.172523531424+0.977040748286438*(-1.0034425620328+B66)))))))))))+(19.7456867666596*COS(0.315118259777248*B66))/(-4.02543794144377+0.45017225038641*(-4.01236775500626-SIN(1.68307575195236+COS(1.22028522025927*A66)))))))))))))</f>
      </c>
      <c r="CG66">
        <f>-2.53538001515763+0.787981818347263/(1.75104353123216+6.71358746348701*COS(30.6267439013831*(3.85548390218424-1.22028522025927*A66))*COS(2.34127318896247*(0.0104239707108729-B66)))-1.17395074656324/(-0.102880699536384+COS(0.970158169284869-COS((-8.08659236886415+B66)*(4.82167162146245+0.892008308560504*Csc(1.10214350961724-0.489996431446389*(-1.91275729542212+0.891941454495948*(1.79152241468593+4.38888348998079/(-0.888836690323398-0.930766521179757*B66))*COS(0.454538252181423*(-4.54895958232256+B66)))*COS(B66)*COS(1.3750577389378*SIN(4.38888348998079*SIN(B66)))*Csc(4.32868285742212*COS(3.53977960545111*(-0.0990673640486293+B66))))+0.570685217482619*(12.584661969583+A66+(4.01425577763392*COS(6.87410829084458/B66))/(-3.97994282361962+0.891941454495948*COS(0.454538252181423*(1.96697100595367-B66))*(-2.99428964346217+4.38888348998079/(1.12749615696308-0.999325768576598*B66)+6.10673313768426*SIN(B66)))))))+(2.44885058952523*COS((15.2803726736218*(-1.51710578095748-0.085288534571217*SIN(4.69237334887556+0.977040748286438*(-1.0034425620328+B66))))/B66))/(-1.91275729542212-0.344193203671007*(-2.99428964346217+4.38888348998079/(-2.85369664524702-0.405203078789852*B66)+6.10673313768426*SIN(0.970645957317775*(3.8647768204005+3.01892781434028*SIN(0.0398437791555164+0.68427529911992*B66))))))</f>
      </c>
      <c r="CH66">
        <f>-2.53538001515763+0.787981818347263/(1.75104353123216+6.71358746348701*COS(30.6267439013831*(3.85548390218424-1.22028522025927*A66))*COS(2.34127318896247*(0.0104239707108729-B66)))-1.17395074656324/(-0.102880699536384+COS(0.970158169284869-COS((-8.08659236886415+B66)*(4.82167162146245+0.892008308560504*Csc(1.10214350961724-0.489996431446389*(-1.91275729542212+0.891941454495948*(1.79152241468593+4.38888348998079/(-0.888836690323398-0.930766521179757*B66))*COS(0.454538252181423*(-4.54895958232256+B66)))*COS(B66)*COS(1.3750577389378*SIN(4.38888348998079*SIN(B66)))*Csc(4.32868285742212*COS(3.53977960545111*(-0.0990673640486293+B66))))+0.570685217482619*(12.584661969583+A66+(4.01425577763392*COS(6.87410829084458/B66))/(-3.97994282361962+0.891941454495948*COS(0.454538252181423*(1.96697100595367-B66))*(-2.99428964346217+4.38888348998079/(1.12749615696308-0.999325768576598*B66)+6.10673313768426*SIN(B66)))))))+(2.44885058952523*COS((15.2803726736218*(-1.51710578095748-0.085288534571217*SIN(4.69237334887556-1.96697100595367*SIN(0.347838125305021+(-1.96697100595367*COS(B66)*COS(1.3750577389378*SIN(4.38888348998079*SIN(B66))))/B66))))/B66))/(-1.91275729542212-0.344193203671007*(-2.99428964346217+4.38888348998079/(-2.85369664524702-0.405203078789852*B66)+6.10673313768426*SIN(0.970645957317775*(3.8647768204005+3.01892781434028*SIN(0.0398437791555164+0.68427529911992*B66))))))</f>
      </c>
      <c r="CI66">
        <f>-2.53538001515763+0.787981818347263/(1.75104353123216+0.920770837123875*COS(30.6267439013831*(3.85548390218424-1.22028522025927*A66))*COS(2.33341406131542*B66))-1.17395074656324/(-0.102880699536384+COS(0.970158169284869-COS((-8.09244218131859+B66)*(4.82167162146245+0.892008308560504*Csc(1.10214350961724+2.57005674176339*COS(B66)*COS(1.3750577389378*SIN(4.38888348998079*SIN(B66)))*Csc(4.32868285742212*COS(3.53977960545111*(-0.0990673640486293+B66))))+0.570685217482619*(12.584661969583+A66+(4.01425577763392*COS(1.67204813636182/B66))/(-0.663566361640531+0.891941454495948*(-2.99428964346217+4.38888348998079/(0.407900594325699-0.999325768576598*B66)+6.10673313768426*SIN(B66)))))))+(2.44885058952523*COS((15.2803726736218*(-1.51710578095748-0.085288534571217*SIN(4.69237334887556+0.977040748286438*(-1.0034425620328+B66))))/B66))/(-1.91275729542212-0.344193203671007*(-2.99428964346217+4.38888348998079/(-2.85369664524702+0.525563442389905*B66+B66*COS(3.10463810559498*COS(0.891941454495948*(4.38888348998079/(-6.45816380592759-0.930766521179757*B66)+0.216844753627145*(1.64686568436068+32.6562960430631/SIN(4.69237334887556+0.977040748286438*(-1.0034425620328+B66)))+3.10463810559498*A66*SIN(0.970645957317775*(3.30386236010148+3.01892781434028*SIN(0.0398437791555164+0.68427529911992*B66)))))))+6.10673313768426*SIN(0.982847461064206*(3.8647768204005+3.01892781434028*SIN(0.0398437791555164+0.68427529911992*B66))))))</f>
      </c>
      <c r="CJ66">
        <f>-2.53538001515763+0.787981818347263/(1.75104353123216+0.920770837123875*COS(30.6267439013831*(3.85548390218424-1.22028522025927*A66))*COS(2.33341406131542*B66))-1.17395074656324/(-0.102880699536384+COS(0.970158169284869-COS((-8.09244218131859+B66)*(4.82167162146245+0.892008308560504*Csc(1.10214350961724+2.57005674176339*COS(B66)*COS(1.3750577389378*SIN(4.38888348998079*SIN(B66)))*Csc(4.32868285742212*COS(3.53977960545111*(-0.0990673640486293+B66))))-0.133687772985852*(12.584661969583+A66+(4.01425577763392*COS(1.67204813636182/B66))/(-0.663566361640531+0.891941454495948*(-2.99428964346217+4.38888348998079/(0.407900594325699-0.999325768576598*B66)+6.10673313768426*SIN(B66)))))))+(2.44885058952523*COS((15.2803726736218*(-1.51710578095748-0.085288534571217*SIN(4.69237334887556+0.977040748286438*(-1.0034425620328+B66))))/B66))/(-1.91275729542212-0.344193203671007*(-2.99428964346217+4.38888348998079/(-2.85369664524702+0.525563442389905*B66+B66*COS(3.10463810559498*COS(0.891941454495948*(4.38888348998079/(-6.45816380592759-0.930766521179757*B66)+0.216844753627145*(1.64686568436068+32.6562960430631/SIN(4.69237334887556+0.977040748286438*(-1.0034425620328+B66)))+3.10463810559498*A66*SIN(0.970645957317775*(3.30386236010148+3.01892781434028*SIN(0.0398437791555164+0.68427529911992*B66)))))))+6.10673313768426*SIN(0.982847461064206*(3.8647768204005+B66)))))</f>
      </c>
      <c r="CK66">
        <f>-2.53538001515763+0.780059983330297/(1.75104353123216+0.920770837123875*COS(30.6267439013831*(3.85548390218424-1.22028522025927*A66))*COS(2.3364983618542*B66))-1.17395074656324/(-1.08970726038248-B66+COS(0.970158169284869-COS(4.19086399424798*COS(B66)*SIN(B66))))</f>
      </c>
      <c r="CL66">
        <f>-2.53538001515763+0.780059983330297/(1.75104353123216+0.920770837123875*COS(30.6267439013831*(3.85548390218424-1.22028522025927*A66))*COS((2.26232388633918*B66)/SIN((4.46491320015797*(0.0104239707108729-B66))/B66)))-1.17395074656324/(-4.02543794144377-2.48562107855926*(-4.01236775500626-SIN(1.68307575195236+COS(0.244046543898768/B66))))</f>
      </c>
      <c r="CM66">
        <f>-2.53538001515763+0.780059983330297/(1.75104353123216+0.920770837123875*COS(30.6267439013831*(3.85548390218424-1.22028522025927*A66))*COS((2.26232388633918*B66)/SIN((4.46491320015797*(0.0104239707108729-B66))/B66)))-1.17395074656324/(-4.02543794144377-2.48562107855926*(-4.01236775500626-SIN(1.68307575195236+COS(0.244046543898768/B66))))</f>
      </c>
      <c r="CN66">
        <f>-2.53538001515763+0.780059983330297/(1.75104353123216+0.920770837123875*COS(30.6267439013831*(3.85548390218424-1.22028522025927*A66))*COS((2.26232388633918*B66)/SIN((4.46491320015797*(0.0104239707108729-B66))/B66)))-1.17395074656324/(-4.02543794144377-2.48562107855926*(-4.01236775500626-SIN(1.68307575195236+COS(0.244046543898768/B66))))</f>
      </c>
      <c r="CO66">
        <f>-2.53538001515763+0.780059983330297/(1.75104353123216+0.920770837123875*COS(30.6267439013831*(3.85548390218424-1.22028522025927*A66))*COS((2.26232388633918*B66)/SIN((4.46491320015797*(0.0104239707108729-B66))/B66)))-1.17395074656324/(-4.02543794144377-2.48562107855926*(-4.01236775500626-SIN(1.68307575195236+COS(0.244046543898768/B66))))</f>
      </c>
      <c r="CP66">
        <f>-6.48502186754103+0.780059983330297/(1.75104353123216+0.920770837123875*COS(30.6267439013831*(3.85548390218424-1.22028522025927*A66))*COS((2.26232388633918*B66)/SIN((4.46491320015797*(0.0104239707108729-B66))/B66)))</f>
      </c>
      <c r="CQ66">
        <f>-2.53538001515763+0.780059983330297/(1.75104353123216+0.920770837123875*COS(30.6267439013831*(3.85548390218424-1.22028522025927*A66))*COS((2.26232388633918*B66)/SIN((4.46491320015797*(0.0104239707108729-B66))/B66)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66))))))))/(3.69848324037571-0.085288534571217*SIN(0.977040748286438*(-1.0034425620328+B66)-0.085288534571217*SIN(4.69237334887556+0.977040748286438*(-1.0034425620328+B66))))))))</f>
      </c>
      <c r="CR66">
        <f>-2.53538001515763+0.780059983330297/(1.75104353123216+0.920770837123875*COS(30.6267439013831*(3.85548390218424-1.22028522025927*A66))*COS((2.26232388633918*B66)/SIN((4.46491320015797*(0.0104239707108729-B66))/B66)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66))))))))/(3.69848324037571-0.085288534571217*SIN(0.977040748286438*(-1.0034425620328+B66)-0.085288534571217*SIN(4.69237334887556+0.977040748286438*(-1.0034425620328+B66))))))))</f>
      </c>
      <c r="CS66">
        <f>-2.53538001515763+0.787981818347263/(1.75104353123216-0.828257123886134*COS(30.6267439013831*(3.85548390218424-1.22028522025927*A66))*COS(2.3364983618542*B66))-1.17395074656324/(-1.08970726038248-B66+COS(0.970158169284869-COS(3.35351215638373*COS(B66)^2*(4.82167162146245+0.415665886847509*(7.5617222555395+A66+3.04283391879382/B66)-0.892008308560504/COS(30.9095163742833+(0.579975494035767*COS(B66)*COS(1.3750577389378*SIN(4.38888348998079*SIN(B66))))/SIN(0.234990843821049*(-3.53977960545111-SIN(0.757335698941963*COS(171.354165997469/B66)*SIN(3.43689890591473-COS(10.4210669354735*(1.99594335397759-0.495255411950829*COS(0.332099886715785/SIN(0.867277469748485-COS(10.4210669354735*(-0.0821323230144477-0.382095311146127*(3.30386236010148+4.38417312211862/(-1.18506813461532+4.38888348998079/B66)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66)))))))*(B66-8.08845973366274*SIN(B66))))+2.16573234696969/(-4.02543794144377-4.75123511441601*(4.80458120979862+(4.42417907631947*COS(0.315118259777248*B66))/(-4.02543794144377-4.75123511441601*(-0.0463344736960289-SIN(1.68307575195236+COS((0.933698605719809*(-8.08659236886415+B66))/(COS(0.710809971653287*SIN(1.32336584838561*SIN(0.987711766462689*(-0.970158169284869+COS(12.1130486169505*COS(4.38888348998079*B66))))))*(0.0104239707108729-B66+0.145215261394385*SIN(4.172523531424+0.977040748286438*(17.8628331842245+B66)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66))))-0.113225606212894*COS(B66))*COS(0.332099886715785/SIN(0.867277469748485+2.62583154338191*COS(0.313659330569682*B66)-COS(1.50473634000143*(-0.189309768993577-0.382095311146127*(3.30386236010148+4.38417312211862/(-1.18506813461532+4.38888348998079/B66)+1.83745493597157*COS(0.596752411656072*(-3.81221146125725-0.610038504065784*(-1.66169941542143+COS(6.17799041170864/A66))+COS(2.53538001515763+1.17395074656324/(-0.102880699536384+COS(1.54930788009319*SIN((-2.85369664524702+0.525563442389905*B66+B66*COS(3.10463810559498*COS(0.891941454495948*(4.38888348998079/(-6.45816380592759-0.996203716565432*B66)+0.216844753627145*(-3.1671161522807+B66-2.01562374312393*COS(B66))+3.10463810559498*A66*SIN(0.970645957317775*(3.30386236010148+3.01892781434028*SIN(0.0398437791555164+0.68427529911992*B66)))))))*(4.78027452898951+0.0988261080324625*(-0.299426324523994+0.556153597123559*COS(2.81201129084223*SIN(4.38888348998079+3.14383711712105*SIN(3.26326372784542*SIN(3.64384120598492-B66))))))))-2.41668037049394/(-4.02543794144377-4.75123511441601*(-0.10836742529682+(10.8651683445539*COS(0.704120545279541*B66))/(-4.02543794144377-4.75123511441601*(-4.01236775500626-SIN(1.68307575195236+COS((6.45954096046735*(-8.08659236886415+B66))/(3.69848324037571+0.188572790656832*SIN(4.172523531424+0.977040748286438*(17.8628331842245+B66))))))))))))))))))))+(-19.7456867666596*COS(9.97668976511667*COS(1.83745493597157*B66)))/(-4.02543794144377+0.45017225038641*(-4.01236775500626+SIN(1.36297950839016-0.69368257590981*(1.52544079625912+2*A66+3.04283391879382/B66)-COS(1.22028522025927-A66)))))))+(19.7456867666596*COS(0.313659330569682*B66))/(-4.02543794144377-2.48562107855926*(-4.01236775500626-SIN(1.68307575195236+COS((1.18502010407427*(0.675414338333634+0.445738967950897/(-3.53977960545111-SIN(0.720640553761703+0.995871158593384*B66))))/(3.69848324037571-0.085288534571217*SIN(4.172523531424+0.977040748286438*(-1.0034425620328+B66)))))))))*(3.36345130193881+0.998926750306103*COS(B66)*(-4.83333429355996+COS(5.81456547166478*(0.204366940786288*B66+0.0395560655776378/COS(3.43984988479375+0.68427529911992*B66))))*SIN(4.20944892536231*COS(30.6267439013831*(3.85548390218424-1.22028522025927*A66))*COS(2.34127318896247*(0.0104239707108729-B66))))))+(19.7456867666596*COS(0.315118259777248*B66))/(-4.02543794144377+0.45017225038641*(-4.01236775500626-SIN(1.68307575195236+COS(1.22028522025927*A66)))))))))))))</f>
      </c>
      <c r="CT66">
        <f>-2.53538001515763-1.17395074656324/(-1.08970726038248-B66+COS(0.970158169284869-COS(3.23746204424493*COS(B66)*(4.82167162146245+0.415665886847509*(7.22790459282486+A66+3.04283391879382/B66)-0.892008308560504/COS(19.1189505399703+(0.579975494035767*COS(B66)*COS(1.3750577389378*SIN(4.38888348998079*SIN(B66))))/SIN(0.234990843821049*(-3.53977960545111+SIN(0.618053781215391*COS(171.354165997469/B66)*SIN(3.43689890591473-3.9136062699127*COS(0.315118259777248*B66)-COS(10.4210669354735*(3.34177042754182-0.495255411950829*COS(0.332099886715785/SIN(0.867277469748485+13.8797733191252*COS(0.313659330569682*B66)-COS(10.4210669354735*(-0.189309768993577-0.771511632030511*(3.30386236010148+4.38417312211862/(-7.23120876718858+4.38888348998079/B66)+1.83745493597157*COS(0.606314107521993*(-2.53538001515763+B66/(1.52085826862378+COS(B66)))))*SIN(3.53977960545111*(-17.1881574278849+B66))))))*(3.30386236010148+1.83745493597157*COS(2.14621831230364*(-0.720640553761703+0.0149486471701785/(3.85548390218424-1.22028522025927*A66)))+0.998926750306103*COS(B66)*(-4.83333429355996+COS(6.09685031462364*(-1.04594800429935*(-1.36297950839016+COS(1.22028522025927*A66))+0.0395560655776378/COS(0.144691715076527+0.553054737700968/B66))))*SIN(4.20944892536231*COS(30.6267439013831*(3.85548390218424-1.22028522025927*A66))*COS(2.34127318896247*(0.0104239707108729-B66)))))))))))))))+0.787981818347263/(1.75104353123216+0.920770837123875*COS(30.6267439013831*(3.85548390218424-1.22028522025927*A66))*COS(1.75104353123216+0.920770837123875*COS(30.6267439013831*(3.85548390218424-1.22028522025927*A66))*COS((2.26232388633918*B66)/SIN((4.46491320015797*(0.0104239707108729-B66))/B66))))</f>
      </c>
      <c r="CU66">
        <f>-2.53538001515763-1.17395074656324/(-1.08970726038248-B66+COS(0.970158169284869-COS(3.23746204424493*COS(B66)*(4.82167162146245+0.415665886847509*(7.22790459282486+A66+3.04283391879382/B66)-0.892008308560504/COS(19.1189505399703+(0.579975494035767*COS(B66)*COS(1.3750577389378*SIN(4.38888348998079*SIN(B66))))/SIN(0.234990843821049*(-3.53977960545111+SIN(0.618053781215391*COS(171.354165997469/B66)*SIN(3.43689890591473-3.9136062699127*COS(0.315118259777248*B66)-COS(10.4210669354735*(3.34177042754182-0.495255411950829*COS(0.332099886715785/SIN(0.867277469748485+13.8797733191252*COS(0.313659330569682*B66)-COS(10.4210669354735*(-0.189309768993577-0.771511632030511*(3.30386236010148+4.38417312211862/(-7.23120876718858+4.38888348998079/B66)+1.83745493597157*COS(0.606314107521993*(-2.53538001515763+B66/(1.52085826862378+COS(B66)))))*SIN(3.53977960545111*(-17.1881574278849+B66))))))*(3.30386236010148+1.83745493597157*COS(2.14621831230364*(-0.720640553761703+0.0149486471701785/(3.85548390218424-1.22028522025927*A66)))+0.998926750306103*COS(B66)*(-4.83333429355996+COS(6.09685031462364*(-1.04594800429935*(-1.36297950839016+COS(1.22028522025927*A66))+0.0395560655776378/COS(0.144691715076527+0.553054737700968/B66))))*SIN(4.20944892536231*COS(30.6267439013831*(3.85548390218424-1.22028522025927*A66))*COS(2.34127318896247*(0.0104239707108729-B66)))))))))))))))+0.787981818347263/(1.75104353123216+0.920770837123875*COS(30.6267439013831*(3.85548390218424-1.22028522025927*A66))*COS(1.75104353123216+0.920770837123875*COS(30.6267439013831*(3.85548390218424-1.22028522025927*A66))*COS((2.26232388633918*B66)/SIN((4.46491320015797*(0.0104239707108729-B66))/B66))))</f>
      </c>
      <c r="CV66">
        <f>-2.53538001515763-1.17395074656324/(-1.08970726038248-B66+COS(0.970158169284869-COS(3.23746204424493*COS(B66)*(4.82167162146245+0.415665886847509*(7.22790459282486+A66+3.04283391879382/B66)-0.892008308560504/COS(19.1189505399703+(0.579975494035767*COS(B66)*COS(1.3750577389378*SIN(4.38888348998079*SIN(B66))))/SIN(0.234990843821049*(-3.53977960545111+SIN(0.618053781215391*COS(171.354165997469/B66)*SIN(3.43689890591473-3.9136062699127*COS(0.315118259777248*B66)-COS(10.4210669354735*(3.34177042754182-0.495255411950829*COS(0.332099886715785/SIN(0.867277469748485+13.8797733191252*COS(0.313659330569682*B66)-COS(10.4210669354735*(-0.189309768993577-0.771511632030511*(3.30386236010148+4.38417312211862/(-7.23120876718858+4.38888348998079/B66)+1.83745493597157*COS(0.606314107521993*(-2.53538001515763+B66/(1.52085826862378+COS(B66)))))*SIN(3.53977960545111*(-17.1881574278849+B66))))))*(3.30386236010148+1.83745493597157*COS(2.14621831230364*(-0.720640553761703+0.0149486471701785/(3.85548390218424-1.22028522025927*A66)))+0.998926750306103*COS(B66)*(-4.83333429355996+COS(6.09685031462364*(-1.04594800429935*(-1.36297950839016+COS(1.22028522025927*A66))+0.0395560655776378/COS(0.144691715076527+0.553054737700968/B66))))*SIN(4.20944892536231*COS(30.6267439013831*(3.85548390218424-1.22028522025927*A66))*COS(2.34127318896247*(0.0104239707108729-B66)))))))))))))))+0.787981818347263/(1.75104353123216+0.920770837123875*COS(30.6267439013831*(3.85548390218424-1.22028522025927*A66))*COS(1.75104353123216+0.920770837123875*COS(30.6267439013831*(3.85548390218424-1.22028522025927*A66))*COS((2.26232388633918*B66)/SIN((4.46491320015797*(0.0104239707108729-B66))/B66))))</f>
      </c>
      <c r="CW66">
        <f>-2.53538001515763-1.17395074656324/(-1.08970726038248-B66+COS(0.970158169284869-COS(2.62961822039689*COS(B66)*(4.82167162146245+0.415665886847509*(7.22790459282486+A66+3.04283391879382/B66)-0.789446730108993/COS(19.1189505399703+(0.579975494035767*COS(B66)*COS(1.3750577389378*SIN(4.38888348998079*SIN(B66))))/SIN(0.234990843821049*(-3.53977960545111+SIN(0.122592574522691*B66*COS(171.354165997469/B66)*SIN(3.43689890591473-3.9136062699127*COS(0.315118259777248*B66)-COS(10.4210669354735*(3.34177042754182-0.495255411950829*COS(0.332099886715785/SIN(0.867277469748485+13.8797733191252*COS(0.313659330569682*B66)-COS(10.4210669354735*(-0.189309768993577-0.382095311146127*(3.30386236010148+4.38417312211862/(-7.23120876718858+4.38888348998079/B66)+1.83745493597157*COS(0.606314107521993*(-2.53538001515763+B66/(1.52085826862378+COS(B66)))))))))*(3.30386236010148+1.83745493597157*COS(2.14621831230364*(-0.720640553761703+0.0149486471701785/(3.85548390218424-1.22028522025927*A66)))+0.998926750306103*COS(B66)*(-4.83333429355996+COS(6.09685031462364*(-1.04594800429935*(-1.36297950839016+COS(1.22028522025927*A66))+0.0395560655776378/COS(0.144691715076527+0.553054737700968/B66))))*SIN(4.20944892536231*COS(30.6267439013831*(3.85548390218424-1.22028522025927*A66))*COS(2.27046775438192*(0.0104239707108729-B66)))))))))))))))+0.787981818347263/(1.75104353123216+3.5105239358063*COS(30.6267439013831*(3.85548390218424-1.22028522025927*A66))*COS(0.999945670909258*(-3.81221146125725-0.610038504065784*(-1.66169941542143+COS(1.59435500026644/(A66*B66)))+COS(2.53538001515763-1.59564235378922/(0.190119685841844+3.01892781434028*COS(1.54930788009319*SIN(2.30617602209105*B66*(1.430675542427-0.735983794532307*(-0.299426324523994+0.556153597123559*COS(4.19069048026533*SIN(4.38888348998079-3.14383711712105*SIN(3.26326372784542*SIN(2.20644239778946+B66))))))*SIN(B66)))))))*COS(1.75104353123216+0.920770837123875*COS(30.6267439013831*(3.85548390218424-1.22028522025927*A66))*COS((2.26232388633918*B66)/SIN((4.46491320015797*(0.0104239707108729-B66))/B66))))</f>
      </c>
      <c r="CX66">
        <f>-2.53538001515763-1.17395074656324/(-1.08970726038248-B66+COS(0.970158169284869-COS(3.23746204424493*COS(B66)*(4.82167162146245+0.415665886847509*(7.22790459282486+A66+3.04283391879382/B66)-0.892008308560504/COS(19.1189505399703+(0.579975494035767*COS(B66)*COS(1.3750577389378*SIN(4.38888348998079*SIN(B66))))/SIN(0.234990843821049*(-3.53977960545111+SIN(5.03752580502412*B66))))))))+0.787981818347263/(1.75104353123216+0.920770837123875*COS(30.6267439013831*(3.85548390218424-1.22028522025927*A66))*COS(1.75104353123216+0.920770837123875*COS(30.6267439013831*(3.85548390218424-1.22028522025927*A66))*COS((2.26232388633918*B66)/SIN((4.46491320015797*(0.0104239707108729-B66))/B66))))</f>
      </c>
      <c r="CY66">
        <f>-2.53538001515763-1.17395074656324/(-1.08970726038248-B66+COS(0.970158169284869-COS(2.62961822039689*COS(B66)*(4.82167162146245+0.415665886847509*(7.22790459282486+A66+3.04283391879382/B66)-0.892008308560504/COS(19.1189505399703+(0.579975494035767*COS(B66)*COS(1.3750577389378*SIN(4.38888348998079*SIN(B66))))/SIN(0.234990843821049*(-3.53977960545111+SIN(0.122592574522691*B66*COS(171.354165997469/B66)*SIN(3.43689890591473-3.9136062699127*COS(3.12754931813664*B66)-COS(10.4210669354735*(3.34177042754182-0.495255411950829*COS(0.332099886715785/SIN(0.867277469748485+13.8797733191252*COS(0.313659330569682*B66)-COS(10.4210669354735*(-0.189309768993577-0.382095311146127*(3.30386236010148+4.38417312211862/(-7.23120876718858+4.38888348998079/B66)+1.83745493597157*COS(0.606314107521993*(-2.53538001515763+B66/(1.52085826862378+COS(B66)))))))))*(3.30386236010148+1.83745493597157*COS(1.92359162914591*(-0.720640553761703+0.0149486471701785/(3.85548390218424-1.22028522025927*A66)))+0.998926750306103*COS(B66)*(-4.83333429355996+COS(6.09685031462364*(-1.04594800429935*(-1.36297950839016+COS(1.22028522025927*A66))+0.0395560655776378/COS(0.144691715076527+0.553054737700968/B66))))*SIN(4.20944892536231*COS(30.6267439013831*(3.85548390218424-1.22028522025927*A66))*COS(2.27046775438192*(0.0104239707108729-B66)))))))))))))))+0.787981818347263/(1.75104353123216+3.5105239358063*COS(30.6267439013831*(3.85548390218424-1.22028522025927*A66))*COS(0.999945670909258*(-3.81221146125725-0.610038504065784*(-1.66169941542143+COS(1.59435500026644/(A66*B66)))+COS(2.53538001515763-1.59564235378922/(0.190119685841844+3.01892781434028*COS(1.54930788009319*SIN(2.30617602209105*B66*SIN(B66)*(1.75104353123216-0.735983794532307*(-0.299426324523994+0.556153597123559*COS(4.19069048026533*SIN(4.38888348998079-3.14383711712105*SIN(3.26326372784542*SIN(2.20644239778946+B66)))))+0.405976899997257*SIN(17.9638256434066*COS(3.53977960545111*(-1.67619991593421-B66))))))))))*COS(1.75104353123216+0.920770837123875*COS(114.169882444315*(3.85548390218424-1.22028522025927*A66))*COS((2.26232388633918*B66)/SIN((4.46491320015797*(0.0104239707108729-B66))/B66))))</f>
      </c>
    </row>
    <row r="67">
      <c r="A67" t="n">
        <v>4.504950495049508</v>
      </c>
      <c r="B67" t="n">
        <v>2.5432209968566895</v>
      </c>
      <c r="C67" t="n">
        <v>-0.8759919744647315</v>
      </c>
      <c r="D67">
        <f>3.6602499406871*SIN(0.0387223447678864*B67)</f>
      </c>
      <c r="E67">
        <f>1.75104353123216*COS(62.0979862251655*B67)</f>
      </c>
      <c r="F67">
        <f>-0.682834826093842*COS(6.89800044123182*(-0.758558339806912+8.36751927018415*B67))</f>
      </c>
      <c r="G67">
        <f>-0.682834826093842*COS(6.89800044123182*(-0.758558339806912+8.36751927018415*B67))</f>
      </c>
      <c r="H67">
        <f>-0.137487228235692*COS(6.89800044123182*(-0.758558339806912+8.36751927018415*B67))</f>
      </c>
      <c r="I67">
        <f>-0.137487228235692*COS(6.89800044123182*(-0.758558339806912+8.36751927018415*B67))</f>
      </c>
      <c r="J67">
        <f>0.939185325062333-4.14643644508667*COS(0.0189887298980037*(0.0104239707108729-B67))</f>
      </c>
      <c r="K67">
        <f>0.939185325062333-4.14643644508667*COS(0.0189887298980037*(0.0104239707108729-B67))</f>
      </c>
      <c r="L67">
        <f>-2.12308015877194+0.129569300180172/COS((4.63317180630867*B67)/(-9.86147533878599+B67))</f>
      </c>
      <c r="M67">
        <f>0.939185325062333+0.0293956223887295*COS(0.0172580123911547*(0.0104239707108729-B67))</f>
      </c>
      <c r="N67">
        <f>-2.04284240933895+0.0691776291570159*B67-0.477654832648527*COS((4.63317180630867*B67)/(-6.92474727686258+B67))</f>
      </c>
      <c r="O67">
        <f>-2.12308015877194+0.129215724566975/COS(2.30140537652748*B67)</f>
      </c>
      <c r="P67">
        <f>-1.97489460550758+5.29213139525145/((-1.93163519161352+B67)*COS(2.30140537652748*B67))</f>
      </c>
      <c r="Q67">
        <f>-0.313889440961011+0.320772770036817/COS(2.30140537652748*B67)</f>
      </c>
      <c r="R67">
        <f>-0.313889440961011+0.320772770036817/COS(2.30140537652748*B67)</f>
      </c>
      <c r="S67">
        <f>-1.03876260770818+0.0932471536291962*Sec(2.30140537652748*B67)</f>
      </c>
      <c r="T67">
        <f>-0.319265658446769-0.0878246729080054*Sec(2.30140537652748*B67)</f>
      </c>
      <c r="U67">
        <f>-1.03876260770818-0.0314171631864948*Sec(2.30140537652748*B67)</f>
      </c>
      <c r="V67">
        <f>-1.25065691826588+2.47922225364319/(4.55545916732724+0.639038637545555*COS(2.34127318896247*B67))</f>
      </c>
      <c r="W67">
        <f>-2.12308015877194-10.0045295265383*(-3.19244398732623+4.38888348998079*B67+0.286833528592101/(-1.02660156822043+0.228866264528742*COS(0.891343868123568*B67)))*Sec(0.468476440148673*B67)*Sec(2.35336687023739*B67)</f>
      </c>
      <c r="X67">
        <f>-2.12308015877194+20.4507274309083*Sec(2.35336687023739*B67)</f>
      </c>
      <c r="Y67">
        <f>1.02938741113269-4.74453729083839/COS(2.35336687023739*B67)</f>
      </c>
      <c r="Z67">
        <f>-3.12179288783445+0.197825083469985*B67*Sec(2.4293605945166*B67)*Sec(0.114137895520679/((-2.52546085232433+(1.85063405272572*B67)/(0.0104239707108729-0.97296549133936*B67))*COS(4.30196983288598-B67)*COS(2.30140537652748*B67))+2.7676129357411*(1.64686568436068-2.59964545022312*(-2.12308015877194+78.2292589044328/COS(2.30140537652748*B67))*SIN(1.79746568418778+B67)))</f>
      </c>
      <c r="AA67">
        <f>-3.12179288783445+0.197825083469985*B67*Sec(2.4293605945166*B67)*Sec(0.114137895520679/((-2.52546085232433+(1.85063405272572*B67)/(0.0104239707108729-0.97296549133936*B67))*COS(0.592898516856485-B67)*COS(2.30140537652748*B67))+2.7676129357411*(1.64686568436068-2.59964545022312*(-2.12308015877194+4.16655540004758/COS(2.30140537652748*B67))*SIN(1.79746568418778+B67)))</f>
      </c>
      <c r="AB67">
        <f>-3.38154063936382+2.47922225364319/(4.55545916732724+10.1703137869217*COS(2.34127318896247*B67)*COS(3.63811627751044+4.38888348998079*B67))</f>
      </c>
      <c r="AC67">
        <f>-3.38154063936382+2.47922225364319/(4.55545916732724+10.1703137869217*COS(2.34127318896247*B67)*COS(3.63811627751044+4.38888348998079*B67))</f>
      </c>
      <c r="AD67">
        <f>-3.19244398732623+2.47922225364319/(4.55545916732724+10.1703137869217*COS(2.34127318896247*B67)*COS(2.37798727809565+(0.0398437791555164+0.68427529911992*B67)*B67))+0.286833528592101/(-1.10214350961724+(-4.01425577763392*B67*COS(2.35336687023739*B67))/(-4.02543794144377-11.9733307643649*SIN(1.68307575195236+COS(0.997483071903992*(-3.36517341727201-1.32336584838561*SIN(3.26326372784542*COS(1.9070449451209*COS(4.38888348998079*B67))))+(2.33541554522187+4.69996028156384*SIN(B67))*SIN(0.00395691045705083/(-2.41640103524547-SIN(0.999317258394747*B67)))))))</f>
      </c>
      <c r="AE67">
        <f>-3.25965967015153+2.47922225364319/(4.55545916732724-9.03079866436036*COS(2.34127318896247*B67)*COS(3.26168022661188+B67^2))</f>
      </c>
      <c r="AF67">
        <f>-4.46491320015797+0.209932586005785/(COS(3.1444818847505+0.970158169284869/(-1.93163519161352+B67))*(-0.102880699536384+COS(2.34127318896247*B67)))+COS(1.64686568436068-1.30104112325117*(0.498669774984871+(4.24321362335637*COS(0.154355378683397*B67*SIN(4.38888348998079*B67)))/(-3.45921456801396-2.68369365733408*(0.614022744113914-0.151945085767431/B67)*COS(0.373207135104491*B67)*SIN(0.549736046044653*(-0.0463344736960289-0.474107940239104/B67+0.98379940582226*B67)))))</f>
      </c>
      <c r="AG67">
        <f>-4.46491320015797+0.209932586005785/(COS(3.1444818847505+0.970158169284869/(-1.93163519161352+B67))*(-0.102880699536384+COS(2.34127318896247*B67)))+COS(1.64686568436068-1.30104112325117*(0.498669774984871+(4.24321362335637*COS(0.154355378683397*B67*SIN(4.38888348998079*B67)))/(-3.45921456801396-2.68369365733408*(0.614022744113914-0.151945085767431/B67)*COS(0.373207135104491*B67)*SIN(0.549736046044653*(-0.0463344736960289-0.474107940239104/B67+0.98379940582226*B67)))))</f>
      </c>
      <c r="AH67">
        <f>-4.46491320015797+0.209932586005785/(COS(3.1444818847505+0.970158169284869/(-1.93163519161352+B67))*(-0.102880699536384+COS(2.34127318896247*B67)))+COS(1.64686568436068-1.30104112325117*(0.498669774984871+(4.24321362335637*COS(0.154355378683397*B67*SIN(4.38888348998079*B67)))/(-3.45921456801396-2.68369365733408*(0.614022744113914-0.151945085767431/B67)*COS(0.373207135104491*B67)*SIN(0.549736046044653*(-0.0463344736960289-0.474107940239104/B67+0.98379940582226*B67)))))</f>
      </c>
      <c r="AI67">
        <f>-3.19244398732623+2.47922225364319/(4.55545916732724+10.1703137869217*COS(2.34127318896247*B67)*COS(B67*(4.54895958232256+(0.0398437791555164+0.68427529911992*B67)*B67)))+0.286833528592101/(-1.10214350961724+(-4.01425577763392*B67*COS(3.19178123630727*B67))/(-4.02543794144377-11.9733307643649*SIN(1.68307575195236+COS(0.0109041006032584*(2.33541554522187+4.69996028156384*SIN(B67))+0.997483071903992*(-3.60468181176981-1.32336584838561*SIN(3.26326372784542*COS(1.9070449451209*COS(4.38888348998079*B67))))))))</f>
      </c>
      <c r="AJ67">
        <f>2.47922225364319/(4.55545916732724+3.97269401619023*COS(2.34127318896247*B67)*COS(2.37798727809565-B67*(0.68427529911992*B67+(0.0398437791555164+0.68427529911992*B67)*B67)))+(-0.99870734951553*(-4.26212605373046+4.38888348998079*B67))/(-0.102880699536384+COS(0.0104239707108729-0.318484263036092*COS(2.30140537652748*B67))+6.52156308846133*B67*COS(0.536210832575027*(-4.38888348998079+B67))*SIN(1.68307575195236+COS(0.000783162395511269*(-8.1078216732488-1.32336584838561*SIN(3.26326372784542*COS(3.07455604918613*COS(4.38888348998079*B67)))))))</f>
      </c>
      <c r="AK67">
        <f>2.47922225364319/(4.55545916732724+3.97269401619023*COS(2.34127318896247*B67)*COS(2.37798727809565-B67*(0.68427529911992*B67+(0.0398437791555164+0.68427529911992*B67)*B67)))+(-0.99870734951553*(-4.26212605373046+4.38888348998079*B67))/(-0.102880699536384+COS(0.0104239707108729-0.318484263036092*COS(2.30140537652748*B67))+6.52156308846133*B67*COS(0.536210832575027*(-4.38888348998079+B67))*SIN(1.68307575195236+COS(0.000783162395511269*(-8.1078216732488-1.32336584838561*SIN(3.26326372784542*COS(3.07455604918613*COS(4.38888348998079*B67)))))))</f>
      </c>
      <c r="AL67">
        <f>2.47922225364319/(4.55545916732724-2.13370168835842*COS(0.153617049136277-19.9648536074454*A67)*COS(2.34127318896247*B67))+5.61783426669055/(-0.102880699536384+COS(0.547739204788806*COS((-0.0117718766654464+B67)*(4.19764630412403+0.891941454495948*COS(0.771995401184512*(-4.54895958232256+B67))*(1.08475215657704+4.38888348998079/(-1.99964678050107-0.999271636690398*B67)+6.07069820133914*SIN(0.970645957317775*(3.8647768204005+41.3945440664685*SIN(1.50124389294911-B67)))))))+(-4.01425577763392*B67*COS(2.23545582865239*B67))/(-4.02543794144377+0.495054435283295*SIN(3.04605526034252+4.54895958232256*COS(0.143400102837183*(-2.35151374678552+1.57451118320615/((0.910843304812121+0.0861708799634651*B67)*COS((3.00963994156335*B67*(-1.75811140810983+0.0150030470906728*B67*SIN(95.9667487237239*(0.518128807244517-5.69092194517994*COS(B67)))))/(-2.22132832222866-1.96036832657105*(0.0104239707108729-B67)*COS(2.93142442037043*(5.36720669420212-4.06097165469792*A67))+0.0333904022707034*(-5.87059790227181+(0.595815324207803*(-4.38888348998079+B67))/COS(8.01695911824396/B67))))))*Sec(3.49622751072893+1.30710401978535*(-0.970158169284869+COS(1.96657700973168*COS(4.38888348998079*B67))))))))</f>
      </c>
      <c r="AM67">
        <f>2.47922225364319/(4.55545916732724-2.13370168835842*COS(0.153617049136277-19.9648536074454*A67)*COS(2.34127318896247*B67))+5.61783426669055/(-0.102880699536384+COS(0.547739204788806*COS((-0.0117718766654464+B67)*(4.19764630412403+0.891941454495948*COS(0.771995401184512*(-4.54895958232256+B67))*(1.08475215657704+4.38888348998079/(-1.99964678050107-0.999271636690398*B67)+6.07069820133914*SIN(0.970645957317775*(3.8647768204005+41.3945440664685*SIN(1.50124389294911-B67)))))))+(-4.01425577763392*B67*COS(2.23545582865239*B67))/(-4.02543794144377+0.495054435283295*SIN(3.04605526034252+4.54895958232256*COS(0.143400102837183*(-2.35151374678552+1.57451118320615/((0.910843304812121+0.0861708799634651*B67)*COS((3.00963994156335*B67*(-1.75811140810983+0.0150030470906728*B67*SIN(95.9667487237239*(0.518128807244517-5.69092194517994*COS(B67)))))/(-2.22132832222866-1.96036832657105*(0.0104239707108729-B67)*COS(2.93142442037043*(5.36720669420212-4.06097165469792*A67))+0.0333904022707034*(-5.87059790227181+(0.595815324207803*(-4.38888348998079+B67))/COS(8.01695911824396/B67))))))*Sec(3.49622751072893+1.30710401978535*(-0.970158169284869+COS(1.96657700973168*COS(4.38888348998079*B67))))))))</f>
      </c>
      <c r="AN67">
        <f>-3.19244398732623+2.47922225364319/(4.55545916732724-19.1853644219838*COS(53.4871081569162*(4.54895958232256-2.53538001515763*A67))*COS(2.34127318896247*B67))+4.59529405601859/(-0.102880699536384+COS(0.970158169284869-COS((-0.644217755743392+B67)*(4.71449417548332+0.891941454495948*COS(0.454538252181423*(-4.54895958232256+B67))*(-2.99428964346217+4.38888348998079/(-1.99964678050107-0.930766521179757*B67)+6.07069820133914*SIN(0.970645957317775*(3.8647768204005-0.103213746837193*SIN(0.0398437791555164+0.68427529911992*B67)))))))+(-19.7456867666596*COS(2.23129038338461*B67*Csc(1.20856592332071*B67)))/(-4.02543794144377+5.14775899136527*SIN(1.68307575195236+COS((1.00252327900784*(0.675414338333634-2.65843774893853/COS((10.9057470538265*(-4.63893119678731+0.98621059449367*(0.0124584892007249*B67+0.649608496467101*(3.71551944464651+1.32336584838561*B67))))/((-2.22132832222866+1.86685399942426*(0.0104239707108729-B67)-0.999785323978975*(0.464011286218211+B67))*(-1.0034425620328-SIN((2.23724855029327*(-4.02543794144377+(0.973757720571009*SIN(1.68307575195236+COS(0.681208950305383*(-3.89983574117648+0.439705499317587/COS(0.0804723243439316*(4.38888348998079+B67)*(-10.0304614952191+0.0333904022707034*(-0.267283993381096+(-2.03785680386851*(0.464011286218211-B67))/(COS(0.740068463148044*B67)*(3.83493169861245-2.95121604831838*COS(0.228866264528742*SIN(0.783541008254785*B67))))-22.271177534471*(-4.02543794144377+SIN(B67)))+1.96036832657105*(0.0104239707108729-B67)*SIN(2.26644549032434*B67*(-3.07062809023029+0.0691776291570159*B67+(-5.06156062179036*COS(3.21966962202688*(0.228866264528742+B67)))/(4.54170879037296+B67))))*(-0.583058869082825-0.0150030470906728*B67*SIN(96.2657448521152*(-3.30386236010148+1.02287422143789*COS(B67))*COS(21.726440612325*B67))))))))/B67))/(B67*COS((2.23129038338461*B67)/SIN(1.10214350961724+(-0.335266423072614*COS(B67)*COS(3.19178123630727*B67))/(COS(0.269458586708642*(0.126757436250328+2.48548347013926*(-2.33864976501977+B67-0.904147576859968*(-0.546947611672606-COS(2.55680093540035+2.85369664524703/B67)+SIN(0.205606440532799/(-0.498669774984871+B67))))))*SIN(4.17877075135132-COS(0.997483071903992*(-3.36517341727201-1.32336584838561*SIN(3.26326372784542*COS(1.66617905604948-4.38888348998079*SIN(B67))))-(2.33541554522187+4.69996028156384*SIN(B67))*SIN(0.171320499552431*COS(25.7332567481821/(COS(2.34127318896247*B67)*COS(0.999317258394747*(0.910843304812121-0.725370682642472*SIN(0.759335251212575*(-8.77364090383746+1.32790216254556/(19.6837212090565+0.346890385587777*B67))))))+2.7676129357411*(1.64686568436068+2.59964545022312*(-1.79753367710594-1.85282145385703/(COS(2.41818850379927*B67)*(1.48502729882913-15.3444130141536*SIN(0.064987409316677/B67))))*SIN(B67)))))))))*SIN(0.102880699536384-COS(0.970158169284869-COS((0.547739204788806+B67)*(3.83091492211859+0.891941454495948*COS(0.481574612416498*(-4.54895958232256+B67))*(1.08475215657704+4.91889103745603/(-7.23978127520875-0.757266802709473*B67)+9.10800191174348*SIN(2.53687465785495+2.51850998500881*SIN(0.0398437791555164+0.68427529911992*B67)))))))))))))*Sec(3.49622751072893+1.32336584838561*SIN(3.26326372784542*COS(1.9070449451209*COS(4.38888348998079*B67)))))/(-8.89161936473553-0.187768283577164*SIN(0.947274064822019*(-1.0034425620328+B67)))))))</f>
      </c>
      <c r="AO67">
        <f>-3.19244398732623+2.47922225364319/(4.55545916732724-19.1853644219838*COS(53.4871081569162*(4.54895958232256-2.53538001515763*A67))*COS(2.34127318896247*B67))+4.59529405601859/(-0.102880699536384+COS(0.970158169284869-COS((-0.644217755743392+B67)*(4.71449417548332+0.891941454495948*COS(0.454538252181423*(-4.54895958232256+B67))*(-2.99428964346217+4.38888348998079/(-1.99964678050107-0.930766521179757*B67)+6.07069820133914*SIN(0.970645957317775*(3.8647768204005-0.103213746837193*SIN(0.0398437791555164+0.68427529911992*B67)))))))+(-19.7456867666596*COS(2.23129038338461*B67*Csc(1.20856592332071*B67)))/(-4.02543794144377+5.14775899136527*SIN(1.68307575195236+COS((1.00252327900784*(0.675414338333634-2.65843774893853/COS((10.9057470538265*(-4.63893119678731+0.98621059449367*(0.0124584892007249*B67+0.649608496467101*(3.71551944464651+1.32336584838561*B67))))/((-2.22132832222866+1.86685399942426*(0.0104239707108729-B67)-0.999785323978975*(0.464011286218211+B67))*(-1.0034425620328-SIN((2.23724855029327*(-4.02543794144377+(0.973757720571009*SIN(1.68307575195236+COS(0.681208950305383*(-3.89983574117648+0.439705499317587/COS(0.0804723243439316*(4.38888348998079+B67)*(-10.0304614952191+0.0333904022707034*(-0.267283993381096+(-2.03785680386851*(0.464011286218211-B67))/(COS(0.740068463148044*B67)*(3.83493169861245-2.95121604831838*COS(0.228866264528742*SIN(0.783541008254785*B67))))-22.271177534471*(-4.02543794144377+SIN(B67)))+1.96036832657105*(0.0104239707108729-B67)*SIN(2.26644549032434*B67*(-3.07062809023029+0.0691776291570159*B67+(-5.06156062179036*COS(3.21966962202688*(0.228866264528742+B67)))/(4.54170879037296+B67))))*(-0.583058869082825-0.0150030470906728*B67*SIN(96.2657448521152*(-3.30386236010148+1.02287422143789*COS(B67))*COS(21.726440612325*B67))))))))/B67))/(B67*COS((2.23129038338461*B67)/SIN(1.10214350961724+(-0.335266423072614*COS(B67)*COS(3.19178123630727*B67))/(COS(0.269458586708642*(0.126757436250328+2.48548347013926*(-2.33864976501977+B67-0.904147576859968*(-0.546947611672606-COS(2.55680093540035+2.85369664524703/B67)+SIN(0.205606440532799/(-0.498669774984871+B67))))))*SIN(4.17877075135132-COS(0.997483071903992*(-3.36517341727201-1.32336584838561*SIN(3.26326372784542*COS(1.66617905604948-4.38888348998079*SIN(B67))))-(2.33541554522187+4.69996028156384*SIN(B67))*SIN(0.171320499552431*COS(25.7332567481821/(COS(2.34127318896247*B67)*COS(0.999317258394747*(0.910843304812121-0.725370682642472*SIN(0.759335251212575*(-8.77364090383746+1.32790216254556/(19.6837212090565+0.346890385587777*B67))))))+2.7676129357411*(1.64686568436068+2.59964545022312*(-1.79753367710594-1.85282145385703/(COS(2.41818850379927*B67)*(1.48502729882913-15.3444130141536*SIN(0.064987409316677/B67))))*SIN(B67)))))))))*SIN(0.102880699536384-COS(0.970158169284869-COS((0.547739204788806+B67)*(3.83091492211859+0.891941454495948*COS(0.481574612416498*(-4.54895958232256+B67))*(1.08475215657704+4.91889103745603/(-7.23978127520875-0.757266802709473*B67)+9.10800191174348*SIN(2.53687465785495+2.51850998500881*SIN(0.0398437791555164+0.68427529911992*B67)))))))))))))*Sec(3.49622751072893+1.32336584838561*SIN(3.26326372784542*COS(1.9070449451209*COS(4.38888348998079*B67)))))/(-8.89161936473553-0.187768283577164*SIN(0.947274064822019*(-1.0034425620328+B67)))))))</f>
      </c>
      <c r="AP67">
        <f>-3.19244398732623+2.47922225364319/(4.55545916732724-19.1853644219838*COS(53.4871081569162*(4.54895958232256-2.53538001515763*A67))*COS(2.34127318896247*B67))+4.59529405601859/(-0.102880699536384+COS(0.970158169284869-COS((-0.644217755743392+B67)*(4.71449417548332+0.891941454495948*COS(0.454538252181423*(-4.54895958232256+B67))*(-2.99428964346217+4.38888348998079/(-1.99964678050107-0.930766521179757*B67)+6.07069820133914*SIN(0.970645957317775*(3.8647768204005-0.103213746837193*SIN(0.0398437791555164+0.68427529911992*B67)))))))+(-19.7456867666596*COS(2.23129038338461*B67*Csc(1.20856592332071*B67)))/(-4.02543794144377+5.14775899136527*SIN(1.68307575195236+COS((1.00252327900784*(0.675414338333634-2.65843774893853/COS((10.9057470538265*(-4.63893119678731+0.98621059449367*(0.0124584892007249*B67+0.649608496467101*(3.71551944464651+1.32336584838561*B67))))/((-2.22132832222866+1.86685399942426*(0.0104239707108729-B67)-0.999785323978975*(0.464011286218211+B67))*(-1.0034425620328-SIN((2.23724855029327*(-4.02543794144377+(0.973757720571009*SIN(1.68307575195236+COS(0.681208950305383*(-3.89983574117648+0.439705499317587/COS(0.114117574382462*(4.38888348998079+B67)*(-10.0304614952191+0.0333904022707034*(-0.267283993381096+(-2.03785680386851*(0.464011286218211-B67))/(COS(0.740068463148044*B67)*(3.83493169861245-2.95121604831838*COS(0.228866264528742*SIN(0.783541008254785*B67))))-22.271177534471*(-4.02543794144377+SIN(B67)))+1.96036832657105*(0.0104239707108729-B67)*SIN(2.26644549032434*B67*(-3.07062809023029+0.0691776291570159*B67+(-5.06156062179036*COS(3.21966962202688*(0.228866264528742+B67)))/(4.54170879037296+B67))))*(-0.583058869082825-0.0150030470906728*B67*SIN(96.2657448521152*(-3.30386236010148+1.02287422143789*COS(B67))*COS(21.726440612325*B67))))))))/B67))/(B67*COS((2.23129038338461*B67)/SIN(1.10214350961724+(-0.335266423072614*COS(B67)*COS(3.19178123630727*B67))/(COS(0.269458586708642*(0.126757436250328+2.48548347013926*(-2.33864976501977+B67-0.904147576859968*(-0.639991575618684-COS(2.55680093540035+2.85369664524703/B67)))))*SIN(4.17877075135132-COS(0.997483071903992*(-3.36517341727201-1.32336584838561*SIN(3.26326372784542*COS(1.66617905604948-4.38888348998079*SIN(B67))))-(2.33541554522187+4.69996028156384*SIN(B67))*SIN(0.171320499552431*COS(25.7332567481821/(COS(2.34127318896247*B67)*COS(0.999317258394747*(0.910843304812121-0.725370682642472*SIN(0.759335251212575*(-8.77364090383746+1.32790216254556/(19.6837212090565+0.346890385587777*B67))))))+2.7676129357411*(1.64686568436068+2.59964545022312*(-1.79753367710594-1.85282145385703/(COS(2.41818850379927*B67)*(1.48502729882913-15.3444130141536*SIN(0.064987409316677/B67))))*SIN(B67)))))))))*SIN(0.102880699536384-COS(0.970158169284869-COS((0.547739204788806+B67)*(3.83091492211859+0.891941454495948*COS(0.481574612416498*(-4.54895958232256+B67))*(1.08475215657704+4.91889103745603/(-7.23978127520875-0.757266802709473*B67)+9.10800191174348*SIN(2.53687465785495+2.51850998500881*SIN(0.0398437791555164+0.68427529911992*B67)))))))))))))*Sec(3.49622751072893+1.32336584838561*SIN(3.26326372784542*COS(1.9070449451209*COS(4.38888348998079*B67)))))/(-8.89161936473553-0.187768283577164*SIN(0.947274064822019*(-1.0034425620328+B67)))))))</f>
      </c>
      <c r="AQ67">
        <f>-3.19244398732623+2.47922225364319/(4.55545916732724-19.1853644219838*COS(53.4871081569162*(4.54895958232256-2.53538001515763*A67))*COS(2.34127318896247*B67))+4.59529405601859/(-0.102880699536384+COS(0.970158169284869-COS((-0.644217755743392+B67)*(4.71449417548332+0.891941454495948*COS(0.454538252181423*(-4.54895958232256+B67))*(-2.99428964346217+4.38888348998079/(-1.99964678050107-0.930766521179757*B67)+6.07069820133914*SIN(0.970645957317775*(3.8647768204005-0.103213746837193*SIN(0.0398437791555164+0.68427529911992*B67)))))))+(-19.7456867666596*COS(2.23129038338461*B67*Csc(1.20856592332071*B67)))/(-4.02543794144377+5.14775899136527*SIN(1.68307575195236+COS((1.00252327900784*(0.675414338333634-1.61643836884575/COS((10.9057470538265*(-4.63893119678731+0.98621059449367*(0.0124584892007249*B67+0.649608496467101*(3.71551944464651+1.32336584838561*B67))))/((-2.22132832222866+1.86685399942426*(0.0104239707108729-B67)-0.971036529285117*(0.464011286218211+B67))*(-1.0034425620328-SIN((2.23724855029327*(-4.02543794144377+(0.973757720571009*SIN(3.04605526034252-10.1703137869217*COS(2.34127318896247*B67)*COS(0.681208950305383*(-3.89983574117648+0.439705499317587/COS(0.0804723243439316*(4.38888348998079+B67)*(-10.0304614952191+0.0333904022707034*(-0.267283993381096+(-2.03785680386851*(0.464011286218211-B67))/(COS(0.740068463148044*B67)*(3.83493169861245-2.95121604831838*COS(0.228866264528742*SIN(0.783541008254785*B67))))-22.271177534471*(-4.02543794144377+SIN(B67)))+1.96036832657105*(0.0104239707108729-B67)*SIN(2.26644549032434*B67*(-3.07062809023029+0.0691776291570159*B67+(-5.06156062179036*COS(3.21966962202688*(0.228866264528742+B67)))/(4.54170879037296+B67))))*(-0.583058869082825-0.0150030470906728*B67*SIN(96.2657448521152*(-3.30386236010148+1.02287422143789*COS(B67))*COS(21.726440612325*B67))))))))/B67))/(B67*COS((2.23129038338461*B67)/SIN(1.10214350961724+(-0.335266423072614*COS(B67)*COS(3.19178123630727*B67))/(COS(0.269458586708642*(0.126757436250328+2.48548347013926*(-2.33864976501977+B67-0.904147576859968*(-0.546947611672606-COS(2.55680093540035+2.85369664524703/B67)+SIN(0.205606440532799/(-0.498669774984871+B67))))))*SIN(4.17877075135132-COS(0.997483071903992*(-3.36517341727201-1.32336584838561*SIN(3.26326372784542*COS(1.66617905604948-4.38888348998079*SIN(B67))))-(2.33541554522187+4.69996028156384*SIN(B67))*SIN(0.171320499552431*COS(25.7332567481821/(COS(2.34127318896247*B67)*COS(0.999317258394747*(0.910843304812121-0.725370682642472*SIN(0.759335251212575*(-8.77364090383746+1.32790216254556/(19.6837212090565+0.346890385587777*B67))))))+2.7676129357411*(1.64686568436068+2.59964545022312*(-1.79753367710594-1.85282145385703/(COS(2.41818850379927*B67)*(1.48502729882913-15.3444130141536*SIN(0.064987409316677/B67))))*SIN(B67)))))))))*SIN(0.102880699536384-COS(0.970158169284869-COS(2.10444037095208*(0.547739204788806+B67))))))))))*Sec(3.49622751072893+1.32336584838561*SIN(3.26326372784542*COS(1.9070449451209*COS(4.38888348998079*B67)))))/(-8.89161936473553-0.187768283577164*SIN(0.947274064822019*(-1.0034425620328+B67)))))))</f>
      </c>
      <c r="AR67">
        <f>-3.19244398732623+2.71800423135567/(4.55545916732724-19.1853644219838*COS(53.4871081569162*(4.54895958232256-2.53538001515763*A67))*COS(2.34127318896247*B67))-0.99315221899753*(-0.102880699536384+COS(0.970158169284869-COS((-0.0914979243671115+B67)*(4.68992134559555+0.891941454495948*COS(0.241313381810039*(-4.54895958232256+B67))*(-2.50034565186493+6.07069820133914*SIN(0.970645957317775*(-0.0463344736960289-0.103213746837193*SIN(0.0398437791555164+0.68427529911992*B67)))))))-1.22535565991147*Sec((7.14301669997533*SIN(B67))/B67)*(-4.02543794144377+5.14775899136527*SIN(1.68307575195236+COS((1.00252327900784*(0.675414338333634+2.19625750339725/COS((0.336762851744905*B67*(-1.0034425620328-SIN((16.5034135001561*(-4.02543794144377+(0.973757720571009*SIN(1.68307575195236+COS(0.681208950305383*(-3.89983574117648+0.416211674122732/COS(0.0415192467061986*(4.38888348998079+B67)*(-2.20170288368319-COS(1.26379680953426*COS(0.693935322170248*B67)))*(-0.596957997929629+0.551951410042153*B67*COS(3.32168059384751*(-0.0398437791555164-96.2657448521152*(-3.30386236010148+0.956988959564365*COS(B67))*COS(1.06282763033982*B67))))*(-6.94664763899132-0.999785323978975*(-0.267283993381096-19.124282709223/((0.464011286218211-B67)*COS(5.82607129681541*B67)*(3.83493169861245-2.95121604831838*COS(0.228866264528742*SIN(0.783541008254785*B67))))+(1.7624150988083*(-4.02543794144377+SIN(B67)))/COS((0.229231503482786*(4.38888348998079+B67))/B67))+1.96036832657105*(0.0104239707108729-B67)*SIN(2.26644549032434*B67*(-3.07062809023029+0.0691776291570159*B67+(1.09344476355422*COS(3.21966962202688*(0.228866264528742+B67)))/(4.54170879037296+B67)))))))))/B67))/(B67*COS((2.23129038338461*B67)/SIN(1.10214350961724+(-0.335266423072614*COS(B67)*COS(9.10902839016168*COS(B67)))/(COS(0.269458586708642*(0.126757436250328+2.48548347013926*(-2.33864976501977+B67-0.904147576859968*(-0.546947611672606-COS(2.55680093540035+2.85369664524703/B67)+SIN(0.205606440532799/(-0.498669774984871+B67))))))*SIN(4.17877075135132-COS(0.997483071903992*(23.2263001256815-SIN(3.26326372784542*COS(1.66617905604948-4.38888348998079*SIN(B67))))-(2.33541554522187+4.69996028156384*SIN(B67))*SIN(0.171320499552431*COS(4.73631998521116/(COS(1.08475215657704*(-0.470495291492003+B67))*COS(0.524371490330347*(-4.46491320015797+COS(B67)))*COS(0.999317258394747*(0.910843304812121-0.725370682642472*SIN(0.759335251212575*(-8.77364090383746+1.32790216254556/(-14.2802649249316+0.322767167731473*B67))))))+2.7676129357411*(1.64686568436068+2.59964545022312*(-1.79753367710594-2.00985206782362/(COS(2.41818850379927*B67)*(1.96697100595367-14.1134484538248*SIN(0.064987409316677/B67))))*SIN(B67)))))))))*SIN(0.102880699536384-COS(0.970158169284869-COS((0.547739204788806+B67)*(3.83091492211859+0.891941454495948*COS(0.481574612416498*(-4.54895958232256+B67))*(1.08475215657704+4.91889103745603/(-7.23978127520875-0.917948109029364*B67)-9.10800191174348*SIN(6.28475946197508+0.125871845070311*(4.18020940043024+B67)))))))))))/((-4.63893119678731+0.98621059449367*(0.0124584892007249*B67+0.649608496467101*(3.71551944464651+1.32336584838561*B67)))*(-4.01236775500626+SIN(1.54444395209071-0.924676858096462*(-5.02715767714589+0.206804271871811*(0.0104239707108729-B67)+0.992695026748626*(0.464011286218211+B67)*(1.42111669992612+0.835921316059934*(-0.0510411795160046*B67+0.649608496467101*(5.20954124225725+1.32336584838561*B67)))))))))*Sec(3.49622751072893+1.32336584838561*SIN(3.26326372784542*COS(1.9070449451209*COS(4.38888348998079*B67)))))/(-8.89161936473553+0.187768283577164*SIN(0.175003720754548*(-1.0034425620328+B67)))))))</f>
      </c>
      <c r="AS67">
        <f>-3.19244398732623+2.47922225364319/(4.13034075983652-19.1853644219838*COS(53.4871081569162*(4.54895958232256+0.595166291692657*A67))*COS(2.34127318896247*B67))+4.59529405601859/(-0.102880699536384+COS(0.970158169284869-COS((-0.644217755743392+B67)*(4.71449417548332+COS(1.47605523896888*B67)*(-1.24892397989421-4.38888348998079/(-1.99964678050107-0.930766521179757*B67)-6.07069820133914*SIN(0.240512838623345*(3.8647768204005-0.103213746837193*SIN(0.0398437791555164+0.68427529911992*B67)))))))+(-19.7456867666596*COS(2.33700230349172*B67))/(-4.02543794144377+0.999245583811795*(-0.599618741848579-COS((1.00252327900784*(0.675414338333634-3.07154731790958/COS((2.05045672490275*(-3.7082923621518-0.531041901024465*(0.0124584892007249*B67-1.51710578095748*(10.1467186730522+1.32336584838561*B67))))/(B67*(-4.01236775500626+SIN(0.871841091568481-0.209344039155982*(0.0104239707108729-B67)-0.971036529285117*(0.464011286218211+B67)))*(-1.0034425620328+SIN((2.86365571943192*(-4.02543794144377+(0.973757720571009*SIN(3.04605526034252-10.1703137869217*COS(2.34127318896247*B67)*COS(0.681208950305383*(-5.24253088175112-44.6383906269437/COS(0.0869794987327878*(4.38888348998079+B67)*(-7.47090882196389+0.0333904022707034*(3.4412282518247+(-2.03785680386851*(0.464011286218211-B67))/(COS(1.06432419423554*COS(B67))*(-4.25743668876457-2.95121604831838*COS(2.37185130248878*COS(21.0844742520398*B67^2)*SIN(0.783541008254785*B67))))+(-2.51127978153963*(-4.02543794144377+SIN(B67)))/COS(15.0456369401782/B67))+1.96036832657105*(0.0104239707108729-B67)*SIN(2.26644549032434*B67*(-3.07062809023029+0.0691776291570159*B67+0.323552810766608*(4.54170879037296+B67)*COS(3.21966962202688*(0.228866264528742+B67))))))))))/B67))/(COS(2.31597677522377/SIN(1.10214350961724+(-0.335266423072614*COS(B67)*COS(3.19178123630727*B67))/(COS(0.269458586708642*(0.126757436250328+2.48548347013926*(-3.19244398732623-0.904147576859968*(-4.46491320015797-4.55545916732724*COS(2.55680093540035+2.85369664524703/B67)))*SIN(0.853794222306453+B67)))*SIN(4.17877075135132-COS(0.997483071903992*(-3.70095047617492-1.32336584838561*SIN(3.26326372784542*COS(1.66617905604948-4.38888348998079*SIN(B67))))+(-2.33541554522187+2.24925584891254*(-4.24321362335637+SIN(B67)))*SIN(0.0728535461789953*COS(21.4205319314821/(-1.08475215657704+0.767370281668077*COS(2.34127318896247*B67)*COS(0.444406446746926*SIN(0.759335251212575*(-4.91815700165322+3.85548390218424*SIN(1.32790216254556/(18.3323158396242+0.358834095216839*B67))))))+2.7676129357411*(1.64686568436068+2.44577149231099*(4.54895958232256+12.3753706297687/(1.48502729882913-15.3444130141536*SIN(0.064987409316677*B67)))*SIN(B67)))))))))*SIN(B67)))))))*Sec(3.49622751072893+1.32336584838561*SIN(0.987711766462689*(-3.30386236010148+1.9070449451209*COS(4.38888348998079*B67)))))/(-8.89161936473553+5.20239639245279*(-1.0034425620328+B67))))))</f>
      </c>
      <c r="AT67">
        <f>-3.19244398732623+2.47922225364319/(4.55545916732724+19.1853644219838*COS(17.8628331842245*(-3.04605526034252-2.53538001515763*A67))*COS(2.34127318896247*B67))+4.59529405601859/(-0.102880699536384+COS(0.970158169284869-COS((-0.644217755743392+B67)*(4.53063676937798+0.891941454495948*COS(0.454538252181423*(-4.54895958232256+B67))*(-2.99428964346217+4.38888348998079/(-1.70072156542342-0.930766521179757*B67)+6.07069820133914*SIN(0.970645957317775*(3.8647768204005+SIN(0.0398437791555164+0.68427529911992*B67)*(-1.66169941542143-SIN(0.0629521986177826*SIN(B67)))))))))+(-11.7674874161692*COS(2.23129038338461*B67*Csc(1.32995720491595*B67)))/(-4.02543794144377+5.14775899136527*SIN(1.68307575195236+COS((1.00252327900784*(0.675414338333634-2.65843774893853/COS((0.426491040284931*(-4.63893119678731+0.98621059449367*(0.0124584892007249*B67-1.51710578095748*(-2.33541554522187+SIN(3.71551944464651+1.32336584838561*B67)))))/((-2.22132832222866+1.86685399942426*(0.0104239707108729-B67)-0.971036529285117*(0.464011286218211+B67))*(-1.0034425620328-SIN((2.23724855029327*(-4.02543794144377+(0.973757720571009*SIN(3.04605526034252-10.1703137869217*COS(2.34127318896247*B67)*COS(0.321948306320204*(-3.89983574117648-13.5596355410534/COS(0.0869794987327878*(4.38888348998079+B67)*(-10.0304614952191+1.96036832657105*(0.0104239707108729-B67)*SIN(2.26644549032434*B67*(-3.07062809023029+0.0691776291570159*B67+0.966809356649144*COS(3.21966962202688*(0.228866264528742+B67))))+0.0333904022707034*(-0.697367305830544+2.78520763403669/((-4.24321362335637*COS(0.740068463148044*B67))/(0.464011286218211-B67)+3.10463810559498/(-0.21125249507606+4.04618419368851*COS(2.95121604831838*COS(0.228866264528742*SIN(0.783541008254785*B67)))))-22.271177534471*(-4.02543794144377+SIN(0.0333904022707034*(8.14479154149258+(-45.8848183789036*B67)/(COS((4.5113192098519*(4.38888348998079-2.34127318896247*B67))/B67)*COS(0.28245758274843*B67))+2.78520763403669/(0.199479867255741+(-4.74492017588741*COS(0.537619980828712*B67))/B67)))))))))))/B67))/(B67*COS((2.23129038338461*B67)/SIN(1.10214350961724+(0.482504731330719*COS(B67)*COS(1.3750577389378*SIN(4.38888348998079*SIN(B67))))/(COS(0.707807735689834*(1.64686568436068+2.48548347013926*(-2.33864976501977+B67-0.904147576859968*(-0.546947611672606-COS(2.55680093540035+2.85369664524703/B67)+SIN(0.205606440532799/(-0.498669774984871+B67))))))*SIN(4.17877075135132-COS(0.997483071903992*(-5.22758831987261-SIN(3.26326372784542*COS(1.66617905604948-4.38888348998079*SIN(B67))))+(2.33541554522187+4.69996028156384*SIN(B67))*SIN(13.9790938650669*(-0.0319382149269121-1.43253632956902*COS(25.7332567481821/(COS(2.34127318896247*B67)*COS(3.10463810559498*(1.40575784242892+0.759335251212575*(-8.77364090383746+1.32790216254556*(18.5476673029205+0.316076929223304*B67))+B67)))+2.7676129357411*(1.64686568436068+2.59964545022312*(-1.79753367710594+0.335714325406428/COS(2.41818850379927*B67))*SIN(B67))))))))))*SIN(0.102880699536384-COS(0.970158169284869-COS(5.6065274334164*(0.547739204788806+B67))))))))))*Sec(3.04605526034252-B67+1.32336584838561*SIN(3.26326372784542*COS(1.9070449451209*COS(4.38888348998079*B67)))))/(-8.89161936473553-0.187768283577164*SIN(0.947274064822019*(3.32168059384751+B67)))))))</f>
      </c>
      <c r="AU67">
        <f>-3.19244398732623+2.71800423135567/(4.55545916732724+19.1853644219838*COS(17.8628331842245*(-3.04605526034252-2.53538001515763*A67))*COS(2.34127318896247*B67))+4.59529405601859/(-0.102880699536384+COS(0.970158169284869-COS((0.90494136087752+B67)*(3.16594339399998+0.891941454495948*COS(0.454538252181423*(-4.54895958232256+B67))*(-2.99428964346217+4.38888348998079/(-1.70072156542342-0.930766521179757*B67)+11.7807721988068*SIN(0.970645957317775*(3.8647768204005+SIN(0.0398437791555164+0.68427529911992*B67)*(-1.66169941542143-SIN(7.36914946809175*SIN(B67)))))))))+(-11.7674874161692*COS(0.259336929560409*B67*Csc(1.32995720491595*B67)))/(-4.02543794144377+5.14775899136527*SIN(1.68307575195236+COS((1.00252327900784*(0.675414338333634-2.65843774893853/COS((0.00751721947620742*(4.96440863612121+0.98621059449367*(0.0124584892007249*B67-1.51710578095748*(-2.33541554522187+SIN(8.69483570660885+1.32336584838561*B67)))))/((-5.3372775433549-1.24900163619626*(0.0104239707108729-B67))*(-1.0034425620328-SIN((2.23724855029327*(-4.02543794144377+(0.973757720571009*SIN(3.04605526034252-10.1703137869217*COS(2.34127318896247*B67)*COS(0.321948306320204*(-3.89983574117648+465.519969304544/(A67*COS(0.0869794987327878*(4.38888348998079+B67)*(-10.0304614952191+1.96036832657105*(0.0104239707108729-B67)*SIN(2.26644549032434*B67*(-3.07062809023029+0.0691776291570159*B67+0.966809356649144*COS(19.538468268013*(0.228866264528742+B67))))+0.668480377812508*(-0.697367305830544+2.78520763403669/((-4.24321362335637*COS(0.740068463148044*B67))/(0.464011286218211-B67)+3.10463810559498/(-0.21125249507606+4.04618419368851*COS(2.95121604831838*COS(0.228866264528742*SIN(0.783541008254785*B67)))))-2.97358541762451*(-4.02543794144377+SIN(0.928921811984624*(8.14479154149258+(-127.798746435309*B67)/(COS((4.5113192098519*(4.38888348998079-2.34127318896247*B67))/B67)*(0.199479867255741+(-109.258774418071*COS(0.152083151022746*B67))/B67)*COS(0.28245758274843*B67)))))))))))))/B67))/(B67*COS((2.23129038338461*B67)/SIN(1.10214350961724+(0.452208545977342*COS(B67)*COS(1.3750577389378*SIN(4.38888348998079*SIN(B67))))/(COS(3.16678725854344*(1.64686568436068+2.48548347013926*(-2.33864976501977+B67-0.904147576859968*(-0.546947611672606-COS(2.55680093540035+2.85369664524703/B67)+SIN(0.205606440532799/(-0.498669774984871+B67))))))*SIN(4.17877075135132-COS(4.01353511772973-(2.33541554522187+4.69996028156384*SIN(B67))*SIN(13.9790938650669*(-0.0319382149269121+2.01107689765918*COS(22.8137623437846/(COS(2.34127318896247*B67)*COS(3.10463810559498*(1.40575784242892+0.759335251212575*(-8.77364090383746+1.32790216254556*(18.5476673029205+0.316076929223304*B67))+B67)))+2.7676129357411*(1.64686568436068+2.59964545022312*(-1.79753367710594-4.2992092889529/COS(2.41818850379927*SIN(B67)))*SIN(B67))))))))))*SIN(0.102880699536384-COS(0.970158169284869-COS(5.6065274334164*(0.547739204788806+B67))))))))))*Sec(0.230264017381367+1.32336584838561*SIN(3.26326372784542*COS(1.73917150291469*COS(2.37500340984706-B67)))))/(-8.89161936473553-0.187768283577164*SIN(0.947274064822019*(3.32168059384751+B67)))))))</f>
      </c>
      <c r="AV67">
        <f>-3.19244398732623+2.71800423135567/(4.55545916732724+13.4778285081789*COS(17.8628331842245*(-3.04605526034252-2.53538001515763*A67))*COS(2.34127318896247*B67))+4.59529405601859/(-0.102880699536384+COS(0.970158169284869-COS((-0.644217755743392+B67)*(4.53063676937798+0.891941454495948*COS(0.454538252181423*(-4.54895958232256+B67))*(-2.99428964346217+4.38888348998079/(-1.70072156542342+0.373215060879051*B67)+6.07069820133914*SIN(0.970645957317775*(3.8647768204005+SIN(0.0398437791555164+0.68427529911992*B67)*(-1.66169941542143-SIN(0.0629521986177826*SIN(B67)))))))))-11.7674874161692*COS(2.23129038338461*B67*Csc(1.48869985630326*B67))*(4.61159416251987+0.502736280820392*SIN(1.68307575195236+COS(0.110971460070971*(0.675414338333634-0.46183169159684/COS((0.426491040284931*(-4.05270475481384-0.0126761414350927*B67*COS(0.188628472151279*COS(B67))+SIN(3.71551944464651+1.32336584838561*B67)))/((2.80582935491723+(-1.86685399942426*(0.0104239707108729-B67))/(-5.02715767714589-0.450571908918455*SIN(B67)))*(-1.0034425620328+SIN((2.23724855029327*(-4.02543794144377+(0.973757720571009*SIN(3.04605526034252+10.1703137869217*COS(2.34127318896247*B67)*COS(0.321948306320204*(-3.89983574117648-0.2259444810755/COS(4.38888348998079+B67-1.89585059019769/(-12.3658770404409+0.0333904022707034*(-0.697367305830544+2.78520763403669/(4.16267886660421/(0.464011286218211-B67)+3.10463810559498/(-0.21125249507606+4.04618419368851*COS(2.95121604831838*COS(0.228866264528742*SIN(0.783541008254785*B67)))))+39.8111098769168*(-4.02543794144377+SIN(0.0333904022707034*(8.14479154149258+(-45.8848183789036*B67)/(COS((4.5113192098519*(-1.36297950839016-1.85284534579819*B67))/B67)*COS(0.28245758274843*B67))+2.78520763403669/(0.199479867255741+(-4.74492017588741*COS(0.537619980828712*B67))/B67)))))-SIN(2.26644549032434*B67*(-3.07062809023029-0.412702921134056*B67+0.966809356649144*COS(0.73687375940996*COS(B67))))))))))/B67))/(B67*COS(0.102880699536384-COS(0.970158169284869-COS(3.38304147474741+B67)))*COS(8.63280657330097*B67*SIN(1.10214350961724+(-0.161057918038827*COS(B67)*COS(1.3750577389378*SIN(4.38888348998079*SIN(B67))))/(COS(4.20216770606499*(1.64686568436068+2.48548347013926*(-2.33864976501977+B67-0.904147576859968*(-0.546947611672606-COS(2.55680093540035+2.85369664524703/B67)+SIN(0.205606440532799/(-0.498669774984871+B67))))))*SIN(0.947394524668818*(-1.36297950839016+COS(0.997483071903992*(-7.82347132982872-SIN(3.26326372784542*COS(1.66617905604948*SIN(4.38888348998079*SIN(B67)))))+(2.33541554522187+4.69996028156384*SIN(B67))*SIN(0.647611941399037*(-0.0319382149269121-1.89621838342138*SIN(25.7332567481821/(COS(0.524371490330347*(-4.46491320015797+B67))*COS(1.22028522025927*(4.36411576342809-2.33163615227541/(-5.70301281360717+1.32790216254556*(18.4064269307623+0.314909657567638*B67))+B67)))+1.0529351996074*(-1.79753367710594+0.117596174893841*COS(1.71986695129731*B67)*(1.48502729882913+5.8626875461555*SIN(0.197443268161305/B67))))))))))))))))))))))</f>
      </c>
      <c r="AW67">
        <f>-2.35258177871109-17.9050202769674*COS(47.5012703255096-19.9648536074454*A67)*COS(2.34127318896247*B67)</f>
      </c>
      <c r="AX67">
        <f>-2.35258177871109-17.9050202769674*COS(47.5012703255096-19.9648536074454*A67)*COS(2.34127318896247*B67)</f>
      </c>
      <c r="AY67">
        <f>-2.35258177871109-17.9050202769674*COS(47.5012703255096-19.9648536074454*A67)*COS(2.34127318896247*B67)</f>
      </c>
      <c r="AZ67">
        <f>-2.35258177871109+1.98404601694252*COS(47.5012703255096-19.9648536074454*A67)*COS(2.34127318896247*B67)*(-6.22729775583901+COS((0.547739204788806+B67)*(4.53089824051787+3.60911931249123/COS((4.35063997044991*(-4.172523531424-0.466407665363302*SIN(0.98621059449367*(1.32336584838561-1.51710578095748*(-2.33541554522187+SIN(3.71551944464651+1.32336584838561*B67))))))/((-2.22132832222866-0.971036529285117*(0.464011286218211+B67)-0.950262826665238*B67)*(-1.0034425620328-SIN((0.0345338245065199*(-4.02543794144377+(0.973757720571009*SIN(3.04605526034252-10.1703137869217*COS(0.524371490330347*(-4.46491320015797+COS(B67)))*COS(0.321948306320204*(-2.99428964346217+4.38888348998079/(-1.70072156542342-0.930766521179757*B67)-6.07069820133914*SIN(0.208545147400331*(5.56632001497745+0.68427529911992*B67+SIN(8.94941416528843*COS(4.62678808588491*SIN(3.26326372784542*COS(1.9070449451209*COS(2.13112852507139*B67)))))))))))/B67))/(B67*COS((2.23129038338461*B67)/SIN(1.10214350961724+(0.482504731330719*COS(B67)*COS(1.3750577389378*SIN(4.38888348998079*SIN(B67))))/(COS(0.707807735689834*(1.64686568436068+2.48548347013926*(-2.33864976501977+B67+0.904147576859968*(0.185939686198609-SIN(1.51710578095748-7.37868802663049*(-0.498669774984871+B67))))))*SIN(4.17877075135132-COS(0.997483071903992*(-5.01271064725756-SIN(3.23277543136447*COS(0.974153035848922+4.38888348998079*SIN(B67))))-(2.33541554522187+4.69996028156384*SIN(B67))*SIN(0.639580633440371*COS(15.0633772312155/((0.297952670824784+B67)*COS(10.0053272209756*B67))+2.7676129357411*(1.64686568436068+2.59964545022312*(-0.240690677623371+1.31536717962865/(COS(2.41818850379927*B67)*(1.48502729882913-15.842682081532*SIN(1.92729652296882/B67))))*SIN(B67)))))))))))))))))</f>
      </c>
      <c r="BA67">
        <f>-2.35258177871109+1.98404601694252*COS(47.5012703255096-19.9933795287641*A67)*(-5.7771255054526-1.77046843626537*COS(5.6065274334164*(0.547739204788806+B67)))*COS(2.34127318896247*B67)</f>
      </c>
      <c r="BB67">
        <f>-3.19244398732623+0.952972231836685/(1.75104353123216-18.1838172266926*COS(53.4871081569162*(3.32867436206329+A67))*COS(2.34127318896247*B67))+1.37423663624159/(-0.102880699536384*(-0.970158169284869+COS((4.71449417548332+0.476577364714937*(-0.529647925098518+A67+4.38888348998079/(-3.84379951085584+2.44443881102134/B67)))*(-8.08659236886415+B67)))+19.7456815393579/(-4.02543794144377+14.2267368128445*SIN(1.68307575195236+COS((2.14072319491191*(0.675414338333634-0.0193539200871972/COS((684.548611823948*SIN(5.02186683269054-0.986467043468334*(4.81844542113664+3.14366631530903*SIN(0.0359861421184555*B67))))/(B67*(-5.33528518304124+A67+0.206804271871811*(0.0104239707108729-B67)-0.999785323978975*(1.83745493597157+B67))*COS(9.71999611692323*(-0.970158169284869+COS(1.07993256993885*(0.547739204788806+B67))))*COS(5.88285176554276/COS(2.06285561283754+(-0.464777703008064*(2.4979293560229*(-1.36297950839016+COS(0.997483071903992*(-3.71376149495798-0.935600983959233*(-4.54895958232256+B67))-1.9578569201783*SIN(0.106591061575539*COS(0.147706661517619-10.8803439112107/(COS(1.9070449451209*COS(4.46491320015797*B67))*COS(0.999317258394747*(0.910843304812121-2.2058470609319*SIN(2.33163615227541*(-5.70301281360717-0.0921195765429072*(4.24321362335637+B67-COS((-0.170119707071305+0.947274064822019*(-1.0034425620328+B67))*COS(5.63550271075654*SIN(2.63652450140494*(-0.228866264528742+8.3509698707334*B67))))))))))))))+0.0552250883955557*(4.38888348998079+2.48548347013926*(3.19244398732623+0.240512838623345*(-0.474107940239104+B67)-11.2560908269344*(0.138161443059092+1.01646737544449/(-2.96345064425116-0.869112035504125*(0.231533727874752+6.07069820133914*SIN(0.970645957317775*(3.8647768204005-0.103213746837193*SIN(0.0398437791555164+0.68427529911992*B67))))))))))/COS(2.05952944430618*B67)))*(0.26323489862894+0.115837183598291/SIN(3.0771119673812+(-0.158453280542526*COS(2.36457962791182*SIN(4.38888348998079*SIN(B67))))/(COS(2.64061504688481*(1.64686568436068+(2.48548347013926*(0.80977335530104+B67))/(0.481943707124545-0.904147576859968*(-1.51710578095748-4.26212605373046*COS(2.55680093540035+2.85369664524703/B67)+SIN(0.205606440532799/(-0.498669774984871+B67))))))*SIN(0.947394524668818*(-1.36297950839016+COS(0.997483071903992*(-10.0441121294217-SIN(3.26326372784542*COS(1.66617905604948*SIN(4.38888348998079*SIN(B67)))))-(2.33541554522187+4.69996028156384*SIN(B67))*SIN(0.329139187626835*(-0.0319382149269121+(-3.7298065811462*SIN(0.503127335365625*COS(1.22028522025927*(-0.101858713285314+B67+2.33163615227541/(-3.43294123651821+1.32790216254556*(18.7500364890084+0.0285927563643693*B67-B67*(-4.24321362335637-0.0497684115725929*COS(0.333789915430309*(2.81579124296115-4.38888348998079*SIN(B67))))))))+0.639310560999041*(4.61159416251987+0.380448864799603*(-1.79753367710594+(2.29751521439831*B67)/(1.48502729882913+5.8626875461555*SIN(0.197443268161305/B67))))))/A67)))))))))))*Sec(3.49622751072893*SIN(1.32336584838561*SIN(0.987711766462689*(-0.970158169284869+COS(16.3813801973759+4.38888348998079*B67))))))/(3.69848324037571-0.085288534571217*SIN(0.103159056155692*(-1.0034425620328+B67)))))))</f>
      </c>
      <c r="BC67">
        <f>-3.19244398732623+0.952972231836685/(1.75104353123216-9.35226158457549*COS(41.3330692837322*(3.85548390218424-1.22028522025927*A67))*COS(2.34127318896247*B67))+1.37423663624159/(-0.102880699536384+COS(0.970158169284869-COS((4.71449417548332+0.476577364714937*(7.68804933686132+A67-2.44443881102134/B67))*(-8.08659236886415+B67)))+9.97736373889877/(-4.02543794144377+1.36816994941305*SIN(0.629654225097054+COS((1.00252327900784*(0.675414338333634-0.0193539200871972/COS((0.179660731128502*B67^2*SIN(8.72981021814006-0.986467043468334*(-1.02234042807404+3.14366631530903*SIN(4.49431605468541*B67)))*(-1.0034425620328-SIN(85.0465462695254/(B67*COS(9.71999611692323*(-0.970158169284869+COS(2.20121578161857*(-0.380044882625685+B67))))*COS(5.88285176554276/COS(3.62955825980121+(0.0870067413675292*COS(2.05952944430618*B67))/(COS(2.93142442037043*(-1.36297950839016+COS(2.77643133263758-3.85548390218424/(-3.41951312741507+0.353059200155604*(-4.54895958232256+B67))-4.4139966857128*COS(10123.6774072076/COS(1.9070449451209*COS(1.96697100595367*B67))+0.836041456882564*(1.64686568436068-0.710129864885364*(-1.37442221955639+0.243745521312418/(4.35408547402562+COS(2.03158977616426*COS(B67))))*SIN(B67))))))*COS(0.0552250883955557*(4.38888348998079+2.48548347013926*(3.19244398732623-0.958843395197739*(-0.474107940239104+B67)+1.0263545588659*(0.970158169284869-COS(2.05801821799646-1.93163519161352/B67)+1/(4.71449417548332+0.891941454495948*COS(0.0999213653046681*B67)*(-2.93188685070726+0.556153597123559*SIN(0.970645957317775*(3.8647768204005-0.103213746837193*SIN(0.0398437791555164+0.68427529911992*B67))))))))))))*(0.26323489862894+(-4.87927850433874*B67^2)/SIN(3.04605526034252+0.347490285918315*(3.89983574117648-0.13054127825986/(-0.911579101267122+(-1.01350483678952*(4.38888348998079+B67))/(-4.02543794144377-3.26868103830189*SIN((0.978943734892926*(-4.01236775500626+1.54444395209071*(-7.56253769230352-0.397749655720089*(1.5479690960655+0.286022576314408*(-0.0319382149269121+SIN(B67))-2.03785680386851/(COS(4.20226414462264*B67)*(3.83493169861245-5.43701984470055*COS(0.228866264528742*SIN(2.43308724107386*SIN(0.45017225038641-0.206804271871811*(0.0104239707108729-B67)))))*(4.38888348998079+B67-1.89585059019769/(-10.1644991104518+0.601793555873873*(0.0104239707108729-B67)*SIN(0.179272778479524*(-2.14264276460126-0.993480082000876*B67)*B67*(3.93978482603949+0.997483071903992*COS(3.49622751072893+1.32336584838561*SIN(3.26326372784542*COS(1.9070449451209*COS(4.38888348998079*B67))))*(-8.89161936473553-0.187768283577164*SIN(0.947274064822019*(3.32168059384751+B67)))))))))-4.55783984221592*SIN(4.83821679162844*B67*SIN(0.179272778479524*(-0.510108221218374+2.95121604831838*COS(0.497489917065028*(0.228866264528742+B67))))))))/(4.36469719111898-0.0710196996646526*SIN(10.1837316372068*(-3.30386236010148+4.12499740963754*COS(B67))*COS(4.85913802285826*SIN(B67))))))))))))))/(-2.5074246958483+0.206804271871811*(0.0104239707108729-B67)-B67)))*Sec(3.49622751072893*SIN(1.32336584838561*SIN(0.987711766462689*(-0.970158169284869+COS(16.3813801973759*COS(4.38888348998079*B67)))))))/(3.69848324037571+0.085288534571217*SIN(0.838083913533219*(-1.0034425620328+B67)))))))</f>
      </c>
      <c r="BD67">
        <f>-3.19244398732623+0.952972231836685/(1.75104353123216-9.35226158457549*COS(41.3330692837322*(3.85548390218424-1.22028522025927*A67))*COS(2.34127318896247*B67))+1.37423663624159/(-0.102880699536384+COS(0.970158169284869-COS((4.71449417548332+0.476577364714937*(7.68804933686132+A67-2.44443881102134/B67))*(-8.08659236886415+B67)))+9.97736373889877/(-4.02543794144377+1.36816994941305*SIN(0.629654225097054+COS((1.00252327900784*(0.675414338333634-0.0193539200871972/COS((0.179660731128502*B67^2*SIN(8.72981021814006-0.986467043468334*(-1.02234042807404+3.14366631530903*SIN(4.49431605468541*B67)))*(-1.0034425620328-SIN(85.0465462695254/(B67*COS(9.71999611692323*(-0.970158169284869+COS(1.07993256993885*(-0.380044882625685+B67))))*COS(5.88285176554276/COS(3.62955825980121+(0.0870067413675292*COS(2.05952944430618*B67))/(COS(2.93142442037043*(-1.36297950839016+COS(2.77643133263758+2.63652450140494/(-3.41951312741507+0.353059200155604*(-4.54895958232256+B67))-0.778649609309361*COS(10123.6774072076/COS(1.9070449451209*COS(1.96697100595367*B67))+0.836041456882564*(1.64686568436068-0.710129864885364*(-1.37442221955639+0.243745521312418/(4.35408547402562+COS(2.03158977616426*COS(B67))))*SIN(B67))))))*COS(0.0552250883955557*(4.38888348998079+2.48548347013926*(3.19244398732623-0.958843395197739*(-0.474107940239104+B67)-(0.970158169284869-COS(2.05801821799646-1.93163519161352/B67)+1/(4.71449417548332+0.891941454495948*COS(0.0999213653046681*B67)*(-2.93188685070726+0.556153597123559*SIN(0.970645957317775*(3.8647768204005-0.103213746837193*SIN(0.0398437791555164+0.68427529911992*B67))))))/(0.464011286218211-0.0129110673922222*COS(0.0673481356022965*(4.38888348998079+B67)*(-10.0304614952191+1.96036832657105*(0.0104239707108729-B67)*SIN(2.26644549032434*B67*(-3.07062809023029+0.0691776291570159*B67+0.966809356649144*COS(19.538468268013*(0.228866264528742+B67))))+0.668480377812508*(-0.697367305830544+(1.7624150988083*(-4.02543794144377+SIN(0.928921811984624*(8.14479154149258+(-127.798746435309*B67)/(COS((4.5113192098519*(4.38888348998079-2.34127318896247*B67))/B67)*COS(0.28245758274843*B67)*((-109.258774418071*COS(0.152083151022746*B67))/B67+(-3.13616188499066*COS(2.31597677522377/SIN(1.10214350961724+(0.676007273520465*COS(B67)*COS(3.19178123630727*B67))/(COS(0.269458586708642*(-1.36297950839016+COS(6.08629012572982/(-1.25382318840771-0.187768283577164*SIN(0.947274064822019*(-1.0034425620328+B67))))))*(4.17877075135132+SIN(0.199636746855701*(-2.33541554522187+2.24925584891254*(-4.24321362335637+SIN(B67)))+0.997483071903992*(-3.70095047617492+1.32336584838561*SIN(0.404252188458842*COS(1.66617905604948-4.38888348998079*SIN(B67)))))))))*SIN(B67))/(-0.518128807244517+0.966955099171663*B67*SIN(3.04605526034252-10.1703137869217*COS(2.6299840052893*B67)*COS(0.681208950305383*(-5.24253088175112+6.67030394204438/(-0.14942975874265+(-11.4969620953109*SIN(0.227848381549171*B67))/(-7.00689753574568+B67-1.96036832657105*(0.0104239707108729-B67)*SIN(12.4719137695494*(-3.07062809023029+0.0691776291570159*B67+0.216468871216694*(1.75104353123216-0.948126877965075*(4.54170879037296+B67))*COS(0.509803318216735*(0.228866264528742+B67))))))))))))))))/SIN(1.06842078554415*B67)+2.78520763403669/((-4.24321362335637*COS(0.740068463148044*B67))/(0.464011286218211-B67)-81.5787329943979/(B67*SIN(5.02186683269054-0.986467043468334*(0.637461142927665+3.14366631530903*SIN(0.0359861421184555*B67)))*(-1.0034425620328-SIN(85.0465462695254/(B67*COS(9.71999611692323*(-0.970158169284869+COS(1.07993256993885*(0.547739204788806+B67))))*COS(4.56944137235583/COS(2.06285561283754+(-0.0870067413675292*COS(1.35322876627239*B67))/(COS(0.0552250883955557*(4.38888348998079+2.48548347013926*(3.19244398732623+0.240512838623345*(-0.474107940239104+B67)-11.2560908269344*(0.970158169284869-COS(2.55328537785344+1.93163519161352/B67)+1/(4.71449417548332-3.31886331914612*COS(0.99070229778345*B67))))))*(4.29440392876059-COS(0.997483071903992*(-3.57415069120048-0.935600983959233*(-4.54895958232256+B67))+1.9578569201783*SIN(13.9790938650669*(-0.0319382149269121-0.088810972648174*COS((5.73961400962436*(-3.24737298100873-0.710129864885364*(-0.650011773681869-1.85282145385703/(-3.24737298100873+COS(2.41818850379927*COS(B67))))*SIN(B67)))/(COS(1.9070449451209*COS(4.46491320015797*B67))*COS(0.999317258394747*(0.910843304812121+0.786807337671767*SIN(2.33163615227541*(-5.70301281360717-0.0708852198786061*COS(B67)*(-4.24321362335637+COS(0.170119707071305*COS(1.62305899145103*(-2.41640103524547-0.0969066503345407*COS(1.4572611314709*B67)))*SIN(0.726861776657963*(-1.0034425620328+B67)))))))))))))))))*(1.3979404071097+(-4.87927850433874*B67^2)/SIN(3.04605526034252+0.347490285918315*(4.50259299674639+0.200159893836569/(-0.932628505266608+(1.5981274668069*(4.38888348998079+B67))/((-2.33541554522187+SIN(0.478207770002108+2.08956232517353*SIN(B67)))*SIN((0.978943734892926*(-4.01236775500626+1.54444395209071*(-7.56253769230352+0.491862318102224*(2.01198038228371+(1.63817228760119*(0.464011286218211-B67)*COS(3.07455604918613*SIN(2.99428964346217*B67)))/COS(0.791911128545396*B67)+0.286022576314408*(-0.0319382149269121+SIN(B67)))+4.59870948625332*SIN(1.60501744944577*B67*(-0.510108221218374+2.95121604831838*COS(0.497489917065028*(0.228866264528742+B67)))))))/(3.52213138772818+3.99778134379428*SIN(0.0177647784001233*SIN(0.115509347718925*(-3.30386236010148+1.62262997366088*COS(B67)-4.88128635181885*SIN(B67))))))))))))))))))))))))))*(0.26323489862894+(-4.87927850433874*B67^2)/SIN(3.04605526034252+0.347490285918315*(3.89983574117648-0.13054127825986/(-0.911579101267122+(-1.01350483678952*(4.38888348998079+B67))/(-4.02543794144377+3.26868103830189*SIN(0.405124696031046*(-4.01236775500626+1.54444395209071*(-7.56253769230352-0.397749655720089*(1.5479690960655+1.38100485552734/((0.464011286218211-B67)*COS(4.20226414462264*B67))+0.286022576314408*(-0.0319382149269121+SIN(B67)))-4.55783984221592*SIN(4.83821679162844*B67*SIN(0.179272778479524*(-0.510108221218374+2.95121604831838*COS(0.497489917065028*(0.228866264528742+B67)))))))))))))))))/(-2.5074246958483+0.206804271871811*(0.0104239707108729-B67)-B67)))*Sec(3.49622751072893*SIN(1.32336584838561*SIN(0.987711766462689*(-0.970158169284869+COS(16.3813801973759*COS(4.38888348998079*B67)))))))/(3.69848324037571+0.085288534571217*SIN(0.838083913533219*(-1.0034425620328+B67)))))))</f>
      </c>
      <c r="BE67">
        <f>-3.19244398732623+0.952972231836685/(1.75104353123216-9.35226158457549*COS(41.3330692837322*(3.85548390218424-1.22028522025927*A67))*COS(2.34127318896247*B67))+1.37423663624159/(-0.102880699536384+COS(0.970158169284869-COS((4.71449417548332+0.476577364714937*(7.68804933686132+A67-2.44443881102134/B67))*(-8.08659236886415+B67)))+9.97736373889877/(-4.02543794144377+1.36816994941305*SIN(0.629654225097054+COS((1.00252327900784*(0.675414338333634-0.0172827458694873/COS((0.179660731128502*B67^2*SIN(8.72981021814006-0.986467043468334*(-1.02234042807404+3.14366631530903*SIN(4.49431605468541*B67)))*(-1.0034425620328-SIN(85.0465462695254/(B67*COS(9.71999611692323*(-0.970158169284869+COS(1.07993256993885*(-0.380044882625685+B67))))*COS(5.88285176554276/COS(3.62955825980121+(0.0870067413675292*COS(2.05952944430618*B67))/(COS(2.93142442037043*(-1.36297950839016+COS(2.77643133263758+2.63652450140494/(-3.41951312741507+0.353059200155604*(-4.54895958232256+B67))-0.778649609309361*COS(10123.6774072076/COS(1.9070449451209*COS(1.96697100595367*B67))+0.836041456882564*(1.64686568436068-0.710129864885364*(-1.37442221955639+0.243745521312418/(4.35408547402562+COS(2.03158977616426*COS(B67))))*SIN(B67))))))*COS(0.0552250883955557*(4.38888348998079+2.48548347013926*(3.19244398732623-0.958843395197739*(-0.474107940239104+B67)-(0.970158169284869-COS(2.05801821799646-1.93163519161352/B67)+1/(4.71449417548332+0.891941454495948*COS(0.0999213653046681*B67)*(-2.93188685070726+0.556153597123559*SIN(0.970645957317775*(3.8647768204005+0.00789489574621929*SIN(0.0398437791555164+0.68427529911992*B67))))))/(0.464011286218211-0.000452181138139513*COS(0.0673481356022965*(4.38888348998079+B67)*(-10.0304614952191+1.96036832657105*(0.0104239707108729-B67)*SIN(2.26644549032434*B67*(-3.07062809023029+0.0691776291570159*B67+0.966809356649144*COS(19.538468268013*(0.228866264528742+B67))))+0.668480377812508*(-0.697367305830544+2.78520763403669/((-4.24321362335637*COS(0.740068463148044*B67))/(0.464011286218211-B67)+3.10463810559498/(-0.21125249507606+4.04618419368851*COS(2.95121604831838*COS(0.228866264528742*SIN(0.783541008254785*B67)))))-2.97358541762451*(-4.02543794144377+SIN(0.928921811984624*(8.14479154149258+(-127.798746435309*B67)/(COS((4.5113192098519*(4.38888348998079-2.34127318896247*B67))/B67)*COS(0.28245758274843*B67)*((-109.258774418071*COS(0.152083151022746*B67))/B67+(-3.13616188499066*COS(2.31597677522377/SIN(1.10214350961724+(0.676007273520465*COS(B67)*COS(3.19178123630727*B67))/(COS(0.269458586708642*(-1.36297950839016+COS(6.08629012572982/(-1.25382318840771-0.187768283577164*SIN(0.947274064822019*(-1.0034425620328+B67))))))*(4.17877075135132+SIN(0.199636746855701*(-2.33541554522187+2.24925584891254*(-4.24321362335637+SIN(B67)))+0.997483071903992*(-3.70095047617492+1.32336584838561*SIN(0.404252188458842*COS(1.66617905604948-4.38888348998079*SIN(B67)))))))))*SIN(B67))/(-0.518128807244517+0.966955099171663*B67*SIN(3.04605526034252-10.1703137869217*COS(2.6299840052893*B67)*COS(0.681208950305383*(-5.24253088175112+6.67030394204438/(-1.99977262871367+0.0691776291570159*B67+0.966809356649144*COS(0.0865514593704007*SIN(B67))+(-11.4969620953109*SIN(0.227848381549171*B67))/(-7.00689753574568+B67-1.96036832657105*(0.0104239707108729-B67)*SIN(12.4719137695494*(-3.07062809023029+0.0691776291570159*B67+0.216468871216694*(1.75104353123216-0.948126877965075*(4.54170879037296+B67))*COS(3.21966962202688*(0.228866264528742+B67)))))))))))))))))))))))))*(0.26323489862894+(-4.87927850433874*B67^2)/SIN(3.04605526034252+0.347490285918315*(3.89983574117648-0.13054127825986/(-0.911579101267122+(-1.01350483678952*(4.38888348998079+B67))/(-4.02543794144377+3.26868103830189*SIN(0.405124696031046*(-4.01236775500626+1.54444395209071*(-7.56253769230352-0.397749655720089*(1.5479690960655+1.38100485552734/((0.464011286218211-B67)*COS(4.20226414462264*B67))+0.286022576314408*(-0.0319382149269121+SIN(B67)))-4.55783984221592*SIN(4.83821679162844*B67*SIN(0.179272778479524*(-0.510108221218374+2.95121604831838*COS(0.497489917065028*(0.228866264528742+B67)))))))))))))))))/(-2.5074246958483+0.206804271871811*(0.0104239707108729-B67)-B67)))*Sec(3.49622751072893*SIN(1.32336584838561*SIN(0.987711766462689*(-0.970158169284869+COS(16.3813801973759*COS(4.38888348998079*B67)))))))/(3.69848324037571+0.085288534571217*SIN(0.838083913533219*(-1.0034425620328+B67)))))))</f>
      </c>
      <c r="BF67">
        <f>-3.19244398732623+1.12586549431762/(2.08956232517353-14.3847669140417*COS(17.8628331842245*(-2.04789184159191-2.53538001515763*A67))*COS(2.34127318896247*B67))-0.116827522015499*(-0.0463344736960289+COS(0.45017225038641-COS((-0.200899973516642+B67)*(3.8637241772538+0.891941454495948*COS(0.454538252181423*(-4.54895958232256+B67))*(-2.99428964346217+4.38888348998079/(-6.45816380592759-0.930766521179757*B67)+10.257296978812*SIN(0.970645957317775*(3.8647768204005+SIN(0.0398437791555164+0.68427529911992*B67)*(-1.66169941542143-SIN(0.0336206493084471*SIN(B67)))))))))+(-9.57012350287464*COS(6.26506655935736*Csc(0.89022335658841*COS(1.66169941542143-B67))))/(-4.02543794144377+3.89778188649779*SIN(1.68307575195236+COS((1.0164624713026*(-2.40026564724377-0.293273057904527*COS(0.352073807669771*SIN(4.38888348998079*B67)*SIN((1.11596601165107*(4.01236775500626+0.647482220799467*(-3.2899633919266+1.91241527905177*(0.0104239707108729-B67)-0.916567894734818*(4.91889103745603+B67)))*(B67-0.376546788699777*(-1.0034425620328+SIN((13.6682093364167*(-4.02543794144377+4.12128452096706*SIN(3.04605526034252+0.756294601786745*A67*COS(2.34127318896247*B67)*COS((-3.89983574117648+0.0139686638929919*COS((4.49810867871241*COS(4.38888348998079+B67))/(1.66241695692097-1.96036832657105*(0.0104239707108729-B67)*SIN(12.642440807505*B67*COS(0.179272778479524*(-3.07062809023029+0.0691776291570159*B67+0.966809356649144*COS(0.0865514593704007*SIN(B67)))))-1.4614001137936*(-3.56575756335229+0.0333904022707034*(0.0178168467838976+2.78520763403669/(-1.1249515224028*COS(1.5505125154381*B67)+3.10463810559498/(-0.0410693641686142+4.04618419368851*COS(1.91495843382934*COS(0.228866264528742*SIN(0.783541008254785*B67)))))-2.04234628259225*(-4.02543794144377+SIN(0.279982028875551*(8.14479154149258+(-45.8848183789036*B67)/(COS((4.5113192098519*(4.38888348998079-2.57110384654335*B67))/B67)*COS(0.371853168252836*B67))+0.228866264528742/(0.458492073235626+(4.74492017588741*SIN(1.07039612175432*B67))/B67)))))))))/(1.9070449451209+4.04618419368851*B67)))))/(B67*COS((2.23129038338461*B67)/SIN(1.10214350961724+(-0.236425596508051*COS(B67)*COS(1.3750577389378*SIN(4.38888348998079*SIN(B67))))/(COS(6.89692498451458*(1.79369938948017+B67+0.224205789019262*(1.13007966903571-COS(2.55680093540035+2.85369664524703/B67))))*SIN(2.81579124296115+0.733686745724532*(0.997483071903992*(-4.84819983677129-3.14383711712105*SIN(3.26326372784542*COS(0.745042283995865+4.38888348998079*SIN(B67))))-(2.33541554522187+1.07642438888524/SIN(B67))*SIN((2.25711826043782*COS(40.0597560166563/(COS(0.150835764170477*B67)*COS(3.10463810559498*(-2.53538001515763+B67-0.550799529526559*(-8.77364090383746+1.32790216254556*(-0.446299593328702+0.300457585173198*B67+1.64011751913756*(4.75123511441602-0.104194893193397*SIN(3.04605526034252+4.54895958232256*COS(3.53286308706162*SIN(2.35151374678552*SIN(1.00142880693641/B67))))))))))-2.7676129357411*(1.64686568436068+0.495255411950829*(-4.83333429355996+COS(0.384595740834949*(1.50704551792392*B67+0.196671547872117/(0.498669774984871+4.19054462638296*COS(0.00637597005406976*COS(B67)*(-1.26221974320673-0.70433848197628*(-10.5282948290564-0.518128807244517*(-0.0398437791555164-96.2657448521152*(-3.30386236010148+10.4409745107485*COS(B67))*COS(1.06282763033982*B67))))*(-2.41640103524547-3.14383711712105*COS(1.26379680953426*COS(0.693935322170248*B67)))*(-4.61159416251987/(0.738153574518312+0.113360324107389*B67*(2.60995781336344-96.2657448521152*COS(3.40769579713652*B67)*(4.02543794144377-1.42226738378444*SIN(B67))))+1.96697100595367/(-4.01236775500626+0.711722780484071*(-11.3501183638935+(-0.510108221218374+SIN(0.0104239707108729-B67))*SIN(6.03615085257551*(4.82167162146245-0.451281666552392*(0.228866264528742+B67)+0.213641279321011*B67)*B67))))*(4.61366923575936+5.7262367634124*SIN(7.2701303077199*B67*(-2.76701553574705+0.0346994035652252*(-1.0034425620328-0.292203822137493*(4.54170879037296+B67))))-0.999785323978975*(4.55715261915801-84.9302750429841*COS(3.76696487679641*B67*SIN(4.38888348998079+B67))+1.02615493643776*10^18/(-0.21125249507606-4.04618419368851*SIN(2.95121604831838*COS(0.228866264528742-1.31964592815584/B67))))))))))*SIN(B67))))/A67))))))*SIN(0.102880699536384-COS(0.970158169284869-COS(0.796749079294485*B67*(1.75104353123216+B67)))))))))/(-7.59841351743161-0.000246958146621201*B67*SIN(1.51710578095748*(-2.33541554522187+SIN(0.213432382182193+1.32336584838561*B67))))))))/(-2.84355529717235-0.187768283577164*SIN(0.947274064822019*(3.32168059384751+B67)))))*SIN(0.970645957317775*(3.8647768204005+1.56916883990802*SIN(0.21469815156228-0.68427529911992*B67)))))</f>
      </c>
      <c r="BG67">
        <f>-3.19244398732623+1.12586549431762/(2.08956232517353-14.3847669140417*COS(17.8628331842245*(-2.04789184159191-2.53538001515763*A67))*COS(2.34127318896247*B67))-0.116827522015499*(-0.0463344736960289+COS(0.45017225038641-COS((-0.200899973516642+B67)*(3.8637241772538+0.891941454495948*COS(0.454538252181423*(-4.54895958232256+B67))*(-2.99428964346217+4.38888348998079/(-6.45816380592759-0.930766521179757*B67)+10.257296978812*SIN(0.970645957317775*(3.8647768204005+SIN(0.0398437791555164+0.68427529911992*B67)*(-1.66169941542143-SIN(0.0336206493084471*SIN(B67)))))))))+(-9.57012350287464*COS(6.26506655935736*Csc(0.89022335658841*COS(1.66169941542143-B67))))/(-4.02543794144377+3.89778188649779*SIN(1.68307575195236+COS((1.0164624713026*(-2.40026564724377-0.293273057904527*COS(0.352073807669771*SIN(4.38888348998079*B67)*SIN((1.11596601165107*(4.01236775500626+0.647482220799467*(-3.2899633919266+1.91241527905177*(0.0104239707108729-B67)-0.916567894734818*(4.91889103745603+B67)))*(B67-0.376546788699777*(-1.0034425620328+SIN((13.6682093364167*(-4.02543794144377+4.12128452096706*SIN(3.04605526034252+0.756294601786745*A67*COS(2.34127318896247*B67)*COS((-3.89983574117648+0.0139686638929919*COS((4.49810867871241*COS(4.38888348998079+B67))/(1.66241695692097-1.96036832657105*(0.0104239707108729-B67)*SIN(12.642440807505*B67*COS(0.179272778479524*(-3.07062809023029+0.0691776291570159*B67+0.966809356649144*COS(0.0865514593704007*SIN(B67)))))-1.4614001137936*(-3.56575756335229+0.0333904022707034*(0.0178168467838976+2.78520763403669/(-1.1249515224028*COS(1.5505125154381*B67)+3.10463810559498/(-0.0410693641686142+4.04618419368851*COS(1.91495843382934*COS(0.228866264528742*SIN(0.783541008254785*B67)))))-2.04234628259225*(-4.02543794144377+SIN(0.279982028875551*(8.14479154149258+(-45.8848183789036*B67)/(COS((4.5113192098519*(4.38888348998079-2.57110384654335*B67))/B67)*COS(0.371853168252836*B67))+0.228866264528742/(0.458492073235626+(4.74492017588741*SIN(1.07039612175432*B67))/B67)))))))))/(1.9070449451209+4.04618419368851*B67)))))/(B67*COS((2.23129038338461*B67)/SIN(1.10214350961724+(-0.236425596508051*COS(B67)*COS(1.3750577389378*SIN(4.38888348998079*SIN(B67))))/(COS(6.89692498451458*(1.79369938948017+B67+0.224205789019262*(1.13007966903571-COS(2.55680093540035+2.85369664524703/B67))))*SIN(2.81579124296115+0.733686745724532*(0.997483071903992*(-4.84819983677129-3.14383711712105*SIN(3.26326372784542*COS(0.745042283995865+4.38888348998079*SIN(B67))))-(2.33541554522187+1.07642438888524/SIN(B67))*SIN((2.25711826043782*COS(40.0597560166563/(COS(0.150835764170477*B67)*COS(3.10463810559498*(-2.53538001515763+B67-0.550799529526559*(-8.77364090383746+1.32790216254556*(-0.446299593328702+0.300457585173198*B67+1.64011751913756*(4.75123511441602-0.104194893193397*SIN(3.04605526034252+4.54895958232256*COS(3.53286308706162*SIN(2.35151374678552*SIN(1.00142880693641/B67))))))))))-2.7676129357411*(1.64686568436068+0.495255411950829*(-4.83333429355996+COS(0.384595740834949*(1.50704551792392*B67+0.196671547872117/(0.498669774984871+4.19054462638296*COS(0.00637597005406976*COS(B67)*(-1.26221974320673-0.70433848197628*(-10.5282948290564-0.518128807244517*(-0.0398437791555164-96.2657448521152*(-3.30386236010148+10.4409745107485*COS(B67))*COS(1.06282763033982*B67))))*(-2.41640103524547-3.14383711712105*COS(0.104944825667732*COS(0.693935322170248*B67)))*(-4.61159416251987/(-0.588564233672441+1.54930788009319*COS(0.464011286218211+8.89536832041086*SIN(3.53977960545111+0.428189322472372*(-2.22132832222866+2.90032775970771/(0.464011286218211+B67)+0.251759540947922*B67)))+0.113360324107389*B67*(2.60995781336344-96.2657448521152*COS(3.40769579713652*B67)*(4.02543794144377-1.42226738378444*SIN(B67))))+1.96697100595367/(-4.01236775500626+0.711722780484071*(-11.3501183638935+(-0.510108221218374+SIN(0.0104239707108729-B67))*SIN(6.03615085257551*(4.82167162146245-0.451281666552392*(0.228866264528742+B67)+0.213641279321011*B67)*B67))))*(4.61366923575936+5.7262367634124*SIN(7.2701303077199*B67*(-2.76701553574705+0.0346994035652252*(-1.0034425620328-0.292203822137493*(4.54170879037296+B67))))-0.999785323978975*(4.55715261915801-84.9302750429841*COS(3.76696487679641*B67*SIN(4.38888348998079+B67))+1.02615493643776*10^18/(-0.21125249507606-4.04618419368851*SIN(2.95121604831838*COS(0.228866264528742-1.31964592815584/B67))))))))))*SIN(B67))))/A67))))))*SIN(0.102880699536384-COS(0.970158169284869-COS(0.796749079294485*B67*(1.75104353123216+B67)))))))))/(-7.59841351743161-0.000246958146621201*B67*SIN(1.51710578095748*(-2.33541554522187+SIN(0.213432382182193+1.32336584838561*B67))))))))/(-2.84355529717235-0.187768283577164*SIN(0.947274064822019*(3.32168059384751+B67)))))*SIN(0.970645957317775*(3.8647768204005+0.680634131508929*SIN(0.21469815156228-0.68427529911992*B67)))))</f>
      </c>
      <c r="BH67">
        <f>-3.19244398732623+1.12586549431762/(2.08956232517353-14.3847669140417*COS(17.8628331842245*(-2.04789184159191-2.53538001515763*A67))*COS(2.34127318896247*B67))-0.116827522015499*(-0.0463344736960289+COS(0.45017225038641-COS((-0.200899973516642+B67)*(3.8637241772538+0.891941454495948*COS(0.454538252181423*(-4.54895958232256+B67))*(-2.99428964346217+4.38888348998079/(-6.45816380592759-0.930766521179757*B67)+10.257296978812*SIN(0.970645957317775*(3.8647768204005+SIN(0.0398437791555164+0.68427529911992*B67)*(-1.66169941542143-SIN(0.0336206493084471*SIN(B67)))))))))+(-9.57012350287464*COS(6.26506655935736*Csc(0.89022335658841*COS(1.66169941542143-B67))))/(-4.02543794144377+3.89778188649779*SIN(1.68307575195236+COS((1.0164624713026*(-2.40026564724377-0.293273057904527*COS(0.352073807669771*SIN(4.38888348998079*B67)*SIN((1.11596601165107*(4.01236775500626+0.647482220799467*(-3.2899633919266+1.91241527905177*(0.0104239707108729-B67)-0.916567894734818*(4.91889103745603+B67)))*(B67-0.376546788699777*(-1.0034425620328+SIN((13.6682093364167*(-4.02543794144377+4.12128452096706*SIN(3.04605526034252+0.756294601786745*A67*COS(2.34127318896247*B67)*COS((-3.89983574117648+0.0139686638929919*COS((4.49810867871241*COS(4.38888348998079+B67))/(1.66241695692097-1.96036832657105*(0.0104239707108729-B67)*SIN(12.642440807505*B67*COS(0.179272778479524*(-3.07062809023029+0.0691776291570159*B67+0.966809356649144*COS(0.0865514593704007*SIN(B67)))))-1.4614001137936*(-3.56575756335229+0.0333904022707034*(0.0178168467838976+2.78520763403669/(-1.1249515224028*COS(1.5505125154381*B67)+3.10463810559498/(-0.0410693641686142+4.04618419368851*COS(1.91495843382934*COS(0.228866264528742*SIN(0.783541008254785*B67)))))-2.04234628259225*(-4.02543794144377+SIN(0.279982028875551*(8.14479154149258+(-45.8848183789036*B67)/(COS((4.5113192098519*(4.38888348998079-2.57110384654335*B67))/B67)*COS(0.428040653541318*B67))+0.228866264528742/(0.458492073235626+(4.74492017588741*SIN(1.07039612175432*B67))/B67)))))))))/(1.9070449451209+4.04618419368851*B67)))))/(B67*COS((2.23129038338461*B67)/SIN(1.10214350961724+(-0.236425596508051*COS(B67)*COS(1.3750577389378*SIN(4.38888348998079*SIN(B67))))/(COS(6.89692498451458*(1.79369938948017+B67+0.224205789019262*(1.13007966903571-COS(2.55680093540035+2.85369664524703/B67))))*SIN(2.81579124296115+0.733686745724532*(0.997483071903992*(-4.84819983677129-3.14383711712105*SIN(3.26326372784542*COS(0.745042283995865+4.38888348998079*SIN(B67))))-(2.33541554522187+1.07642438888524/SIN(B67))*SIN((2.25711826043782*COS(40.0597560166563/(COS(0.150835764170477*B67)*COS(3.10463810559498*(-2.53538001515763+B67-0.550799529526559*(-8.77364090383746+1.32790216254556*(-0.446299593328702+0.300457585173198*B67+1.64011751913756*(4.75123511441602-0.104194893193397*SIN(3.04605526034252+4.54895958232256*COS(3.53286308706162*SIN(2.35151374678552*SIN(1.00142880693641/B67))))))))))-2.7676129357411*(1.64686568436068+0.495255411950829*(-4.83333429355996+COS(0.384595740834949*(1.50704551792392*B67+0.196671547872117/(0.498669774984871+4.19054462638296*COS(0.00637597005406976*COS(B67)*(-1.26221974320673-0.70433848197628*(-10.5282948290564-0.518128807244517*(-0.0398437791555164-96.2657448521152*(-3.30386236010148+10.4409745107485*COS(B67))*COS(1.06282763033982*B67))))*(-2.41640103524547-3.14383711712105*COS(1.26379680953426*COS(0.693935322170248*B67)))*(-4.61159416251987/(-0.588564233672441+1.54930788009319*COS(0.464011286218211+8.89536832041086*SIN(3.53977960545111+0.428189322472372*(-2.22132832222866+2.90032775970771/(0.464011286218211+B67)+0.251759540947922*B67)))+0.113360324107389*B67*(2.60995781336344-96.2657448521152*COS(3.40769579713652*B67)*(4.02543794144377-1.42226738378444*SIN(B67))))+1.96697100595367/(-4.01236775500626+0.711722780484071*(-11.3501183638935+(-0.510108221218374+SIN(0.0104239707108729-B67))*SIN(6.03615085257551*(4.82167162146245-0.451281666552392*(0.228866264528742+B67)+0.213641279321011*B67)*B67))))*(4.61366923575936+5.7262367634124*SIN(7.2701303077199*B67*(-2.76701553574705+0.0346994035652252*(-1.0034425620328-0.292203822137493*(4.54170879037296+B67))))-0.999785323978975*(4.55715261915801-84.9302750429841*COS(3.76696487679641*B67*SIN(4.38888348998079+B67))+1.02615493643776*10^18/(-0.21125249507606-4.04618419368851*SIN(2.95121604831838*COS(0.228866264528742-1.31964592815584/B67))))))))))*SIN(B67))))/A67))))))*SIN(0.102880699536384-COS(0.970158169284869-COS(0.796749079294485*B67*(1.75104353123216+B67)))))))))/(-7.59841351743161-0.000246958146621201*B67*SIN(1.51710578095748*(-2.33541554522187+SIN(0.213432382182193+1.32336584838561*B67))))))))/(-2.84355529717235-0.187768283577164*SIN(0.947274064822019*(3.32168059384751+B67)))))*SIN(0.970645957317775*(3.8647768204005+1.56916883990802*SIN(0.21469815156228-0.68427529911992*B67)))))</f>
      </c>
      <c r="BI67">
        <f>-3.19244398732623+1.12586549431762/(2.08956232517353-14.3847669140417*COS(17.8628331842245*(-2.04789184159191-2.53538001515763*A67))*COS(2.34127318896247*B67))-0.116827522015499*(-0.0463344736960289+COS(0.45017225038641-COS((-0.200899973516642+B67)*(3.82167188145907-0.310419540556542*(-2.99428964346217+0.464011286218211/(-6.45816380592759-0.930766521179757*B67)+10.257296978812*SIN(0.970645957317775*(3.8647768204005+SIN(0.0398437791555164+0.68427529911992*B67)*(-1.66169941542143-SIN(0.0336206493084471*SIN(B67)))))))))+(3.1928303602047*COS(18.9171411141789*Csc(0.970158169284869-COS(1.66169941542143-B67))))/(-4.02543794144377-3.16117245475551*SIN(1.68307575195236+COS((1.00252327900784*Sec(0.871802255052251-0.13054127825986/(-0.911579101267122+(-1.01350483678952*(4.38888348998079+B67))/(-4.02543794144377-3.26868103830189*SIN((0.978943734892926*(-4.01236775500626+1.54444395209071*(-7.56253769230352-0.397749655720089*(1.5479690960655+11.485020831085/((0.464011286218211-B67)*COS(4.20226414462264*B67))+0.286022576314408*(-0.0319382149269121+SIN(B67)))-4.55783984221592*SIN(4.83821679162844*B67*SIN(0.179272778479524*(-0.510108221218374+2.95121604831838*COS(0.925187262703742*(0.228866264528742+B67))))))))/(4.36469719111898-0.0710196996646526*SIN(10.1837316372068*(-3.30386236010148+4.12499740963754*COS(B67))*COS(4.85913802285826*SIN(B67))))))))*(-2.40026564724377-0.285716592962881*(-1.02644741372311+0.352073807669771*SIN(4.38888348998079*B67)*SIN((1.11596601165107*(4.01236775500626+0.647482220799467*(-3.2899633919266+1.91241527905177*(0.0104239707108729-B67)-0.783825728799143*(4.91889103745603+B67)))*(B67-0.376546788699777*(-1.0034425620328+SIN(0.0319382149269121+(0.436538207452503*(-4.02543794144377+4.12128452096706*SIN(3.04605526034252+0.756294601786745*A67*COS(2.34127318896247*B67)*COS((-3.89983574117648+10.8194017565173/COS((0.897516308159673*COS(4.38888348998079+B67))/(1.43157108857086-1.96036832657105*(1.8405640811986-B67)*SIN(12.642440807505*B67*COS(0.179272778479524*(-4.03743744687943+0.0691776291570159*B67+0.0865514593704007*SIN(B67))))-1.4614001137936*(-3.56575756335229+0.0333904022707034*(2.80302448082059+1.29525867071283*COS(1.5505125154381*B67)-3.10463810559498/(-0.0874038378646432+COS(1.91495843382934*COS(0.179326103664357*B67)))-2.04234628259225*(-4.02543794144377+SIN(0.279982028875551*(8.14479154149258+(286.853571302021*B67)/(COS((4.5113192098519*(4.38888348998079-2.57110384654335*B67))/B67)*COS(0.426016048257109*B67))+0.228866264528742/(0.458492073235626+(4.74492017588741*SIN(0.755805386848657*B67))/B67)))))))))/(1.9070449451209+4.04618419368851*B67)))))/(B67*COS(4.38888348998079/SIN((0.250370445694789*COS(B67)*COS(1.3750577389378*SIN(4.38888348998079*SIN(B67))))/(COS(0.617974831290765-4.26212605373046*(1.79369938948017+B67+4.46018813508017*COS(1.13007966903571-COS(2.55680093540035+2.85369664524703/B67))))*SIN(2.81579124296115+0.733686745724532*(0.997483071903992*(-4.43386482858191-3.14383711712105*SIN(3.26326372784542*COS(0.745042283995865+4.38888348998079*SIN(B67))))-(2.33541554522187+1.07642438888524/SIN(B67))*SIN((2.25711826043782*COS(24.7968591818679/(COS(0.155475435806166*(-0.970158169284869+SIN(B67)))*COS(3.10463810559498*(-2.53538001515763+B67-0.992983110633093*(-8.77364090383746+1.32790216254556*(-0.833245010372747+0.197098093251466*B67-0.00663681899807356*SIN(3.04605526034252+4.54895958232256*COS(3.53286308706162*SIN(2.35151374678552*SIN(1.00142880693641/B67)))))))))-2.7676129357411*(1.64686568436068+0.495255411950829*(-4.83333429355996+COS(0.384595740834949*(1.50704551792392*B67+0.524774328474636*(0.498669774984871+4.19054462638296*COS((0.0508856228504946*COS(B67)*(-4.65322492563405-0.70433848197628*(-10.5282948290564-0.518128807244517*(-0.0398437791555164-96.2657448521152*(-3.30386236010148-9.74722748499912*COS(B67))*COS(1.06282763033982*B67))))*(-2.41640103524547-3.14383711712105*COS(1.26379680953426*COS(0.693935322170248*B67)))*(4.61366923575936+5.7262367634124*SIN(7.2701303077199*(-2.76701553574705+0.0346994035652252*(-1.0034425620328-0.292203822137493*B67))*B67)-0.993794843867237*(4.62407622482673-84.9302750429841*COS(3.76696487679641*B67*SIN(4.38888348998079+B67))-8.7638389103024/((-0.0760506773916294-4.04618419368851*SIN(2.95121604831838*COS(0.228866264528742-1.31964592815584/B67)))*(-4.02543794144377+3.26868103830189*SIN(0.405124696031046*(-4.01236775500626-3.53977960545111*(-7.56253769230352+0.303722392808812*(1.5479690960655-1.06185941109922/((0.464011286218211-B67)*COS(4.20226414462264*B67))+0.286022576314408*(-0.0319382149269121+SIN(B67)))-4.55783984221592*SIN(0.704954142161488*B67*SIN(0.999206341635794*(-0.510108221218374+2.95121604831838*COS(0.497489917065028*(0.228866264528742+B67)))))))))))))/(-4.61159416251987/(-0.588564233672441+1.54930788009319*COS(4.02543794144377-8.89536832041086*SIN(3.53977960545111+0.428189322472372*(0.0943637099440274+2.90032775970771/(0.464011286218211+B67)-0.179378591152303*B67)))+0.113360324107389*B67*(2.60995781336344-96.2657448521152*COS(2.5117741483551*SIN(B67))*(4.02543794144377-1.42226738378444*SIN(B67))))+1.96697100595367/(-4.01236775500626+0.711722780484071*(5.47372386555167+(-0.510108221218374+SIN(0.0104239707108729-B67))*SIN(6.03615085257551*(4.82167162146245+0.167565214049411*(0.228866264528742+B67)+0.213641279321011*B67)*B67)))))))))*SIN(B67))))/A67))))))*SIN(2.48548347013926*COS(0.970158169284869-COS(0.796749079294485*B67*(1.75104353123216+B67)))))))))/(-7.59841351743161-0.0023013249626701*B67*SIN(1.51710578095748*(-2.33541554522187+SIN(0.213432382182193+1.32336584838561*B67))))))))/(-2.84355529717235-0.187768283577164*SIN(0.947274064822019*(3.32168059384751+B67)))))))</f>
      </c>
      <c r="BJ67">
        <f>-3.19244398732623+1.12586549431762/(2.08956232517353-14.3847669140417*COS(17.8628331842245*(-2.04789184159191-2.53538001515763*A67))*COS(2.34127318896247*B67))-0.116827522015499*(-0.0463344736960289+COS(0.45017225038641-COS((-0.200899973516642+B67)*(3.8637241772538+0.891941454495948*COS(0.454538252181423*(-4.54895958232256+B67))*(-2.99428964346217+4.38888348998079/(0.972437103038873-0.930766521179757*B67)+10.257296978812*SIN(0.970645957317775*(3.8647768204005+SIN(4.13034075983652+0.68427529911992*B67)*(-1.66169941542143-SIN(0.0336206493084471*SIN(B67)))))))))+(-9.57012350287464*COS(6.26506655935736*Csc(0.89022335658841*COS(1.66169941542143+B67))))/(-4.02543794144377-0.0462562038823284*SIN(1.68307575195236+COS(0.382342177008861*(-2.40026564724377-0.293273057904527*COS(0.352073807669771*SIN(4.38888348998079*B67)*SIN((2.02441800101748*(-0.822039589011056+1.91241527905177*(0.0104239707108729-B67)-0.916567894734818*(4.91889103745603+B67))*(B67-0.376546788699777*(-1.0034425620328+SIN((13.6682093364167*(-4.02543794144377+4.12128452096706*SIN(3.04605526034252+0.156200252899901*A67*COS((0.287585148563419+0.0139686638929919*COS((4.29187463600296*COS(4.38888348998079+B67))/(1.66241695692097-1.96036832657105*(1.02778568089134-B67)*SIN(12.642440807505+B67*COS(0.179272778479524*(-3.07062809023029+0.195487678412255*B67+2.31524876760832*COS(0.0865514593704007*SIN(B67)))))-1.4614001137936*(-3.56575756335229+0.0333904022707034*(1.34169562517324+2.78520763403669/(-0.784142200017842-1.1249515224028*COS(12.423181429905*B67))+0.438329003430628*(-4.02543794144377+SIN(0.279982028875551*(8.14479154149258+(-45.8848183789036*B67)/(COS((4.5113192098519*(4.38888348998079-2.57110384654335*B67))/B67)*COS(0.371853168252836*B67))+0.228866264528742/(7.13479293766586+(-4.74492017588741*SIN(1.11428896524311*B67))/B67)))))))))/(1.9070449451209+4.04618419368851*B67)))))/(B67*COS((2.23129038338461*B67)/SIN(5.46417601023882+(0.0751578427688716*COS(3.19178123630727*SIN(B67)))/(COS(6.89692498451458*(-1.53640907656428+B67-COS(2.55680093540035+2.85369664524703/B67)))*SIN(2.81579124296115+0.733686745724532*(0.997483071903992*(-4.70122061556332-3.14383711712105*SIN(3.26326372784542*COS(0.745042283995865+4.38888348998079*SIN(B67))))-(2.33541554522187+1.07642438888524/SIN(B67))*SIN((2.25711826043782*COS(47.1378037903259/(COS(0.150835764170477*B67)*COS(3.10463810559498*(-2.53538001515763+B67-1.0468237404445*(-2.05993751026681+1.32790216254556*(-0.238859456207631+0.300457585173198*B67+1.64011751913756*(4.75123511441602-2.09984831872697*SIN(3.04605526034252+4.54895958232256*COS(3.53286308706162*SIN(2.35151374678552*SIN(1.00142880693641/B67))))))))))-2.7676129357411*(1.64686568436068+0.495255411950829*(-4.83333429355996+COS(0.384595740834949*(1.50704551792392*B67+0.196671547872117/(0.498669774984871+4.19054462638296*COS((0.304197241118503*COS(B67)*(-3.38373629140373-0.830881008288191*(-10.5282948290564-0.518128807244517*(-0.0398437791555164-96.2657448521152*(-3.30386236010148-2.14356255579253*COS(B67))*COS(1.06282763033982*B67))))*(-2.41640103524547-3.14383711712105*COS(1.26379680953426*COS(0.693935322170248*B67)))*(1.96697100595367/(-4.01236775500626+0.711722780484071*(-11.3501183638935+3.07455604918613*SIN(0.0104239707108729-B67)*SIN(4.00289104319808*(-1.17258553312608-0.328132337430241*(0.228866264528742+B67)+0.213641279321011*B67)*B67)))-4.61159416251987/(-0.588564233672441+1.54930788009319*COS(0.464011286218211+8.89536832041086*SIN(3.53977960545111+0.428189322472372*(-2.22132832222866+2.90032775970771/(0.464011286218211+B67)-0.247268267717842*B67)))+(-2.36046905814184*(2.60995781336344-1.02680649345304*COS(3.40769579713652*B67)*(4.02543794144377-1.42226738378444*SIN(B67))))/(-4.02543794144377+3.26868103830189*SIN(0.405124696031046*(-4.01236775500626+1.54444395209071*(-7.56253769230352-0.397749655720089*(1.5479690960655+1.38100485552734/((0.464011286218211-B67)*COS(4.20226414462264*B67))+0.286022576314408*(-0.0319382149269121+SIN(B67)))-4.55783984221592*SIN(4.83821679162844*B67*SIN(0.179272778479524*(-0.510108221218374+2.95121604831838*COS(0.497489917065028*(0.228866264528742+B67))))))))))))/(4.61366923575936-0.999785323978975*(4.29976519817765-60.2054598321291*COS(3.76696487679641*B67*SIN(4.38888348998079+B67))-449512555508300000/(-0.21125249507606-4.04618419368851*SIN(2.95121604831838*COS(0.228866264528742-10.3765963781486/B67))))-2.41089222844118*SIN(10.6328019912307*B67*(-2.76701553574705+0.0346994035652252*(-1.0034425620328+0.146141408602355*(1.8052333783649+B67)))*COS(0.556153597123559*SIN(0.970645957317775*(3.8647768204005-0.615351434947489*(0.0398437791555164+0.68427529911992*B67)))))))))))*SIN(B67))))/A67))))))*SIN(0.102880699536384-COS(0.970158169284869-COS(0.796749079294485*B67*(1.75104353123216+B67)))))))))/(-7.59841351743161-0.000112926239459104*B67))))))*SIN(0.970645957317775*(3.8647768204005+1.62058025943827*SIN(0.21469815156228-0.68427529911992*B67)))))</f>
      </c>
      <c r="BK67">
        <f>-3.19244398732623+1.12586549431762/(2.08956232517353-14.3847669140417*COS(17.8628331842245*(-2.04789184159191-2.53538001515763*A67))*COS(2.34127318896247*B67))-0.116827522015499*(-0.0463344736960289+COS(0.45017225038641-COS((-0.200899973516642+B67)*(3.8637241772538+0.891941454495948*COS(0.454538252181423*(-4.54895958232256+B67))*(-2.99428964346217+4.38888348998079/(-6.45816380592759-0.930766521179757*B67)+10.257296978812*SIN(0.970645957317775*(3.8647768204005+SIN(0.0398437791555164+0.68427529911992*B67)*(-1.66169941542143-SIN(0.0336206493084471*SIN(B67)))))))))+(-9.57012350287464*COS(6.26506655935736*Csc(0.89022335658841*COS(1.66169941542143-B67))))/(-4.02543794144377+3.89778188649779*SIN(1.68307575195236+COS((1.0164624713026*(-2.40026564724377-0.293273057904527*COS(0.352073807669771*SIN(4.38888348998079*B67)*SIN((1.11596601165107*(4.01236775500626+0.647482220799467*(-3.2899633919266+1.91241527905177*(0.0104239707108729-B67)-0.916567894734818*(4.91889103745603+B67)))*(B67-0.376546788699777*(-1.0034425620328+SIN((13.6682093364167*(-4.02543794144377+4.12128452096706*SIN(3.04605526034252+0.756294601786745*A67*COS(2.34127318896247*B67)*COS((-3.89983574117648+0.0139686638929919*COS((4.49810867871241*COS(4.38888348998079+B67))/(1.66241695692097-1.96036832657105*(0.0104239707108729-B67)*SIN(12.642440807505*B67*COS(0.179272778479524*(-3.07062809023029+0.0691776291570159*B67+0.966809356649144*COS(1.83745493597157*SIN(0.884187666036016*(3.8647768204005-SIN(0.683732218305354*B67)*(-1.66169941542143-SIN(0.0629521986177826*SIN(B67)))))))))-1.4614001137936*(-3.56575756335229+0.0333904022707034*(0.0178168467838976+2.78520763403669/((0.984223326634907*COS(1.5505125154381*B67))/(0.249313134655931+6.87819645143681*B67)+3.10463810559498/(-0.0410693641686142+4.04618419368851*COS(1.91495843382934*COS(0.228866264528742*SIN(0.783541008254785*B67)))))-2.04234628259225*(-4.02543794144377+SIN(0.279982028875551*(8.14479154149258+(-45.8848183789036*B67)/(COS((4.5113192098519*(4.38888348998079-2.57110384654335*B67))/B67)*COS(0.371853168252836*B67))+0.228866264528742/(0.458492073235626+(4.74492017588741*SIN(1.07039612175432*B67))/B67)))))))))/(1.9070449451209+4.04618419368851*B67)))))/(B67*COS((2.23129038338461*B67)/SIN(1.32239027642284+(-0.236425596508051*COS(B67)*COS(1.3750577389378*SIN(4.38888348998079*SIN(B67))))/(COS(6.89692498451458*(1.79369938948017+B67+0.224205789019262*(1.13007966903571-COS(2.55680093540035+2.85369664524703/B67))))*SIN(2.81579124296115+0.733686745724532*(0.997483071903992*(-4.84819983677129-3.14383711712105*SIN(3.26326372784542*COS(0.745042283995865+4.38888348998079*SIN(B67))))-(2.33541554522187+1.07642438888524/SIN(B67))*SIN((2.25711826043782*COS(40.0597560166563/(COS(0.150835764170477*B67)*COS(3.10463810559498*(-2.53538001515763+B67-0.550799529526559*(-8.77364090383746+1.32790216254556*(-0.446299593328702+0.298925166728684*B67+1.64011751913756*(4.75123511441602-0.104194893193397*SIN(3.04605526034252+4.54895958232256*COS(3.53286308706162*SIN(2.35151374678552*SIN(1.00142880693641/B67))))))))))-2.7676129357411*(1.64686568436068+0.495255411950829*(-4.83333429355996+COS(0.384595740834949*(1.50704551792392*B67+0.196671547872117/(0.498669774984871+4.19054462638296*COS(0.130821662147091*(-1.26221974320673-0.70433848197628*(-10.5282948290564-0.518128807244517*(-0.0398437791555164-96.2657448521152*(-3.30386236010148+10.4409745107485*COS(B67))*COS(1.06282763033982*B67))))*(-2.41640103524547-3.14383711712105*COS(0.104944825667732*COS(0.693935322170248*B67)))*(4.61366923575936+5.7262367634124*SIN(7.2701303077199*B67*(-2.76701553574705+0.0346994035652252*(-1.0034425620328-0.292203822137493*(4.54170879037296+B67))))-0.999785323978975*(4.55715261915801-84.9302750429841*COS(3.76696487679641*B67*SIN(4.38888348998079+B67))+1.02615493643776*10^18/(-0.21125249507606-4.04618419368851*SIN(2.95121604831838*COS(0.228866264528742-1.31964592815584/B67))))))))))*SIN(B67))))/A67))))))*SIN(0.102880699536384-COS(0.970158169284869-COS(0.796749079294485*B67*(1.75104353123216+B67)))))))))/(-7.59841351743161-0.000246958146621201*B67*SIN(1.51710578095748*(-2.33541554522187+SIN(0.213432382182193+1.32336584838561*B67))))))))/(-2.84355529717235-0.187768283577164*SIN(0.947274064822019*(3.32168059384751+B67)))))*SIN(0.970645957317775*(3.8647768204005+0.680634131508929*SIN(0.21469815156228-0.68427529911992*B67)))))</f>
      </c>
      <c r="BL67">
        <f>-2.53538001515763+0.778499045397058/(1.75104353123216+6.71358746348701*COS(33.2138636553604*(3.85548390218424-1.22028522025927*A67))*COS(2.34127318896247*B67))-1.17395074656324/(-0.102880699536384+COS(0.970158169284869-COS((-4.4799701720476+0.476577364714937*(12.8847522437049+A67-2.44443881102134/B67))*(-8.08659236886415+B67)))-2.44884994123778/(-4.02543794144377+0.294733137896549*SIN(0.867277469748485-COS(10.4210669354735*(-0.189309768993577+0.493262271901336*(5.12649419432822+4.38417312211862/(-1.6911420937038+4.38888348998079/B67))))+(19.7456867666596*COS(0.315118259777248*B67))/(-4.02543794144377+14.2267368128445*SIN(1.68307575195236+COS(0.570898547743601/(COS(2.81718899581378*SIN(1.32336584838561*SIN(0.987711766462689*(-0.970158169284869+COS(17.9148737532156*COS(4.38888348998079*B67))))))*(3.69848324037571-0.085288534571217*SIN(4.172523531424+0.977040748286438*(-1.0034425620328+B67))))))))))</f>
      </c>
      <c r="BM67">
        <f>-2.53538001515763+0.778499045397058/(1.75104353123216+6.71358746348701*COS(33.2138636553604*(3.85548390218424-1.22028522025927*A67))*COS(2.34127318896247*B67))-1.17395074656324/(-0.102880699536384+COS(0.970158169284869-COS((-4.4799701720476+0.476577364714937*(12.8847522437049+A67-2.44443881102134/B67))*(-8.08659236886415+B67)))-3.0702164658237/(-4.02543794144377+0.294733137896549*SIN(0.867277469748485-COS(10.4210669354735*(-0.189309768993577+0.493262271901336*(5.12649419432822+4.38417312211862/(-1.6911420937038+4.38888348998079/B67))))+(19.7456867666596*COS(0.315118259777248*B67))/(-4.02543794144377+14.2267368128445*SIN(1.68307575195236+COS(0.570898547743601/(COS(2.81718899581378*SIN(1.32336584838561*SIN(0.987711766462689*(-0.970158169284869+COS(17.9148737532156*COS(4.38888348998079*B67))))))*(3.69848324037571-0.085288534571217*SIN(4.172523531424+0.977040748286438*(-1.0034425620328+B67))))))))))</f>
      </c>
      <c r="BN67">
        <f>-2.53538001515763+0.778499045397058/(1.75104353123216+6.71358746348701*COS(33.2138636553604*(3.85548390218424-1.22028522025927*A67))*COS(2.34127318896247*B67))-1.17395074656324/(-0.102880699536384+COS(0.970158169284869-COS((-4.4799701720476+0.476577364714937*(12.3834220756504+A67-2.44443881102134/B67))*(-8.08659236886415+B67)))+2.26632519511585/(-4.02543794144377+0.294733137896549*SIN(0.867277469748485-COS(10.4210669354735*(-0.189309768993577+0.493262271901336*(5.12649419432822+4.38417312211862/(-2.12750102800033+4.38888348998079/B67))))+(19.7456867666596*COS(0.315118259777248*B67))/(-4.02543794144377-4.75123511441601*(-4.01236775500626-SIN(1.68307575195236+COS(0.570898547743601/(COS(2.81718899581378*SIN(1.32336584838561*SIN(0.987711766462689*(-0.970158169284869+COS(17.9148737532156*COS(4.38888348998079*B67))))))*(3.69848324037571-0.085288534571217*SIN(4.172523531424+0.977040748286438*(-1.0034425620328+B67)))))))))))</f>
      </c>
      <c r="BO67">
        <f>-2.53538001515763-1.17395074656324/(-0.102880699536384+COS(0.970158169284869-COS((-5.73234392829489+0.476577364714937*(3.59973874652164-0.30032805677058*B67))*(-8.08659236886415+B67)))-2.44884994123778/(-4.02543794144377+0.294733137896549*SIN(0.867277469748485-COS(10.4210669354735*(-0.189309768993577+0.493262271901336*(5.12649419432822+4.38417312211862/(-2.12750102800033+4.38888348998079/B67))))+(19.7456867666596*COS(0.315118259777248*B67))/(-4.02543794144377-4.75123511441601*(-4.01236775500626-SIN(1.68307575195236+COS(0.501173997796498/(B67*COS(2.81718899581378*SIN(1.32336584838561*SIN(0.987711766462689*(-0.970158169284869+COS(17.9148737532156*COS(4.38888348998079*B67))))))))))))))+0.778499045397058/(1.75104353123216-1.93163519161352*COS(33.2138636553604*(3.85548390218424-1.22028522025927*A67))*COS(2.34127318896247*B67)*(-0.481943707124545+0.236425596508051/(COS(6.89692498451458*(-2.45200857029818+B67))*SIN(2.81579124296115+0.733686745724532*((-2.25711826043782*COS(1763.29818529963/(COS(0.150835764170477*B67)*(-2.69489162896542+COS(3.10463810559498*(-2.53538001515763+B67-1.97935092928286*(-8.77364090383746-3.07062809023029*(-0.446299593328702+0.00298814217242901*B67+3.36902552858082*COS(B67)+1.64011751913756*(4.75123511441602-0.104194893193397*SIN(3.04605526034252+1.54444395209071*COS(3.53286308706162*SIN(2.35151374678552*SIN(1.00142880693641/B67)))))))))))+2.7676129357411*(1.64686568436068+0.495255411950829*(-4.83333429355996+COS(0.384595740834949*(-0.0096492048554675+0.343377882179898*(4.38888348998079+B67))))*SIN(B67)))*(4.58467139413441-2.08956232517353*SIN(B67)))/A67+0.997483071903992*(-4.85870348444865-3.14383711712105*SIN(3.26326372784542*COS(0.745042283995866+4.38888348998079*SIN(B67)))))))))</f>
      </c>
      <c r="BP67">
        <f>-2.53538001515763+0.821650834584695/(1.75104353123216+6.71358746348701*COS(33.2138636553604*(3.85548390218424-1.22028522025927*A67))*COS(2.34127318896247*B67))-1.17395074656324/(-0.102880699536384+COS(0.970158169284869-COS((-4.4799701720476+0.476577364714937*(12.8847522437049+A67-2.44443881102134/B67))*(-8.08659236886415+B67)))-2.44884994123778/(-4.02543794144377+0.294733137896549*SIN(0.867277469748485-COS(10.4210669354735*(-0.189309768993577+0.493262271901336*(5.12649419432822+4.38417312211862/(-2.12750102800033+4.38888348998079/B67))))+(19.7456867666596*COS(0.315118259777248*B67))/(-4.02543794144377+14.2267368128445*SIN(1.68307575195236+COS(0.570898547743601/(COS(2.81718899581378*SIN(1.32336584838561*SIN(0.987711766462689*(-0.970158169284869+COS(17.9148737532156*COS(1.89585059019769/(-8.68751137060312+0.601793555873873*(0.0104239707108729-B67)*SIN(0.179272778479524*(-2.14264276460126-0.993480082000876*B67)*B67*(3.93978482603949+0.997483071903992*COS(3.49622751072893+1.32336584838561*SIN(3.26326372784542*COS(1.9070449451209*COS(4.38888348998079*B67))))*(-8.89161936473553-0.187768283577164*SIN(0.947274064822019*(3.32168059384751+B67))))))))))))*(3.69848324037571-0.085288534571217*SIN(4.172523531424+0.977040748286438*(-1.0034425620328+B67))))))))))</f>
      </c>
      <c r="BQ67">
        <f>-0.715614181593226+0.778499045397058/(1.75104353123216+6.71358746348701*COS(28.5611498917064*(3.85548390218424-1.22028522025927*A67))*COS(2.34127318896247*B67))</f>
      </c>
      <c r="BR67">
        <f>-2.53538001515763+0.778499045397058/(1.75104353123216-0.930939425058453*COS(0.498669774984871/A67)*COS(30.6267439013831*(3.85548390218424-1.22028522025927*A67))*COS(2.34127318896247*B67))-1.17395074656324/(-0.102880699536384+COS(0.970158169284869-COS((-8.08659236886415+B67)*(-4.4799701720476-0.341076373801376*(4.14738263638421+A67-2.44443881102134/B67-2.85369664524703*(-4.0960305754739+4.10302537581516*(-1.22028522025927+0.010005966605881*A67)*COS((5.81764923750462*COS(4.38888348998079+B67)*SIN(0.534714488090634*COS(3.10463810559498*(-3.26428930183994+B67))*COS(0.155475435806166*(-0.970158169284869+B67))))/(-2.46792380291555+0.711722780484071*(-11.3501183638935+(-0.510108221218374+SIN(0.0104239707108729-B67))*SIN(6.03615085257551*(4.82167162146245-0.451281666552392*(0.228866264528742+B67)+0.213641279321011*B67)*B67))-1.96036832657105*(0.0104239707108729-B67)*SIN(12.642440807505*B67*COS(0.179272778479524*(-3.07062809023029+0.0691776291570159*B67+0.966809356649144*COS(2.64427967123349+0.228866264528742*SIN(B67)))))-0.45017225038641*(-3.56575756335229+0.0333904022707034*(-0.383557820979713+2.78520763403669/(3.10463810559498/(-0.0410693641686142+4.04618419368851*COS(0.212951183376325*COS(0.228866264528742*SIN(0.425711707191754*B67))))-0.754178171033725*COS(3.48749934416123*(-4.24321362335637+SIN(B67))))-1.2317908493828*(-2.41640103524547+SIN(0.279982028875551*(5.0401534358976+B67+(-45.8848183789036*B67)/(COS((4.5113192098519*(5.88535920444246-3.84759446571111*B67))/B67)*COS(0.371853168252836*B67))+0.228866264528742/(0.458492073235626+(4.74492017588741*SIN(1.07039612175432*B67))/B67)))))))))))))+0.165935022714804*SIN(3.43689890591473-COS(10.4210669354735*(1.99594335397759+0.493262271901336*(5.12649419432822-1.51547754764245/(-2.12750102800033+4.38888348998079/B67))))+(19.7456867666596*COS(0.315118259777248*B67))/(-4.02543794144377+0.45017225038641*(-4.01236775500626-SIN(1.68307575195236+COS((1.00252327900784*(0.675414338333634+2.22946329466955/(COS(B67)*(1.96697100595367/(-4.01236775500626+0.711722780484071*(-5.14314724672842-(-0.510108221218374+SIN(0.0104239707108729-B67))*SIN(3.23243616075294*(4.82167162146245+0.0823120999176122*(0.228866264528742+B67)+0.213641279321011*B67)*B67)))-4.61159416251987/(3.67369281647034+1.54930788009319*COS(0.464011286218211-2.1873394434784*SIN(3.53977960545111+0.428189322472372*(-2.22132832222866+2.90032775970771/(0.464011286218211+B67)+0.251759540947922*B67)))+0.113360324107389*B67*(2.60995781336344-96.2657448521152*COS(3.40769579713652*B67)*(-4.02543794144377-SIN(1.42226738378444*SIN(B67)))))))))/(COS(0.464011286218211*SIN(1.32336584838561*SIN(0.987711766462689*(-0.970158169284869+COS(17.9148737532156*COS(0.227848381549171*B67))))))*(3.69848324037571+0.085288534571217*SIN(0.733686745724532*(-(2.33541554522187+1.07642438888524/SIN(B67))*SIN((2.25711826043782*COS(2.7676129357411*(1.64686568436068+0.495255411950829*COS(B67)*(-4.83333429355996+COS(1.28705698413417*(1.50704551792392*B67+0.0395560655776378/COS(0.144691715076527+0.204948333879852/B67)))))-17.3218462737165/(COS(0.150835764170477*B67)*COS(3.10463810559498*(-2.53538001515763+B67-0.550799529526559*(-8.77364090383746+1.32790216254556*(-0.446299593328702+0.242868609434218*B67+1.64011751913756*(4.75123511441602-0.104194893193397*SIN(3.04605526034252+4.54895958232256*COS(3.53286308706162*SIN(2.35151374678552*SIN(1.00142880693641/B67))))))))))))/A67)-0.997483071903992*(-4.84819983677129-3.14383711712105*SIN(3.26326372784542*COS(0.745042283995865+4.38888348998079*SIN(B67))))))))))))))</f>
      </c>
      <c r="BS67">
        <f>-2.53538001515763+0.778499045397058/(1.75104353123216-0.930939425058453*COS(0.498669774984871/A67)*COS(30.6267439013831*(3.85548390218424-1.22028522025927*A67))*COS(2.34127318896247*B67))-1.17395074656324/(-0.102880699536384+COS(0.970158169284869-COS((-8.08659236886415+B67)*(-4.4799701720476-0.341076373801376*(4.14738263638421+A67-2.44443881102134/B67-2.85369664524703*(-4.0960305754739+4.10302537581516*(-1.22028522025927+0.010005966605881*A67)*COS((5.81764923750462*COS(4.38888348998079+B67)*SIN(0.534714488090634*COS(3.10463810559498*(-3.26428930183994+B67))*COS(0.155475435806166*(-0.970158169284869+B67))))/(-2.46792380291555+0.711722780484071*(-11.3501183638935+(-0.510108221218374+SIN(0.0104239707108729-B67))*SIN(6.03615085257551*(4.82167162146245-0.451281666552392*(0.228866264528742+B67)+0.213641279321011*B67)*B67))-1.96036832657105*(0.0104239707108729-B67)*SIN(12.642440807505*B67*COS(0.179272778479524*(-3.07062809023029+0.0691776291570159*B67+0.966809356649144*COS(2.64427967123349+0.228866264528742*SIN(B67)))))-0.45017225038641*(-3.56575756335229+0.0333904022707034*(-0.383557820979713+2.78520763403669/(3.10463810559498/(-0.0410693641686142+4.04618419368851*COS(0.212951183376325*COS(0.228866264528742*SIN(0.425711707191754*B67))))-0.754178171033725*COS(3.48749934416123*(-4.24321362335637+SIN(B67))))-1.2317908493828*(-2.41640103524547+SIN(0.279982028875551*(5.0401534358976+B67+(-45.8848183789036*B67)/(COS((4.5113192098519*(5.88535920444246-3.84759446571111*B67))/B67)*COS(0.371853168252836*B67))+0.228866264528742/(0.458492073235626+(4.74492017588741*SIN(1.07039612175432*B67))/B67)))))))))))))+0.179299104591765*COS(171.354165997469/B67)*SIN(3.43689890591473-COS(10.4210669354735*(1.99594335397759+0.493262271901336*(5.12649419432822-1.51547754764245/(-2.12750102800033+4.38888348998079/B67))))+(19.7456867666596*COS(0.315118259777248*B67))/(-4.02543794144377+0.45017225038641*(-4.01236775500626-SIN(1.68307575195236+COS((1.00252327900784*(0.675414338333634+2.22946329466955/(COS(B67)*(1.96697100595367/(-4.01236775500626+0.711722780484071*(-5.14314724672842-(-0.510108221218374+SIN(0.0104239707108729-B67))*SIN(3.23243616075294*(4.82167162146245+0.0823120999176122*(0.228866264528742+B67)+0.213641279321011*B67)*B67)))-4.61159416251987/(3.67369281647034+1.54930788009319*COS(0.464011286218211-2.1873394434784*SIN(3.53977960545111+0.428189322472372*(-2.22132832222866+2.90032775970771/(0.464011286218211+B67)+0.251759540947922*B67)))+0.113360324107389*B67*(2.60995781336344-96.2657448521152*COS(3.40769579713652*B67)*(-4.02543794144377-SIN(1.42226738378444*SIN(B67)))))))))/(COS(0.464011286218211*SIN(1.32336584838561*SIN(0.987711766462689*(-0.970158169284869+COS(17.9148737532156*COS(0.227848381549171*B67))))))*(3.69848324037571+0.085288534571217*SIN(0.733686745724532*(-4.58467139413441*SIN((2.25711826043782*COS(2.7676129357411*(1.64686568436068+0.495255411950829*COS(B67)*(-4.83333429355996+COS(1.28705698413417*(1.50704551792392*B67+0.0395560655776378/COS(0.144691715076527+0.204948333879852/B67)))))-17.3218462737165/(COS(0.150835764170477*B67)*COS(3.10463810559498*(-2.53538001515763+B67-0.550799529526559*(-8.77364090383746+1.32790216254556*(-0.446299593328702+0.242868609434218*B67+1.64011751913756*(4.75123511441602-0.104194893193397*SIN(3.04605526034252+4.54895958232256*COS(3.53286308706162*SIN(2.35151374678552*SIN(1.00142880693641/B67))))))))))))/A67)-0.997483071903992*(-4.84819983677129-3.14383711712105*SIN(3.26326372784542*COS(0.745042283995865+4.38888348998079*SIN(B67))))))))))))))</f>
      </c>
      <c r="BT67">
        <f>-2.53538001515763+0.778499045397058/(1.75104353123216+6.71358746348701*COS(30.6267439013831*(3.85548390218424-1.22028522025927*A67))*COS(2.34127318896247*B67))-1.2666196939553/(-11.2222882944706/(3.69848324037571-0.103482088848126*SIN(2.95438281782893+B67))+(3.89200134589662*COS(0.753159400904593*B67))/(-4.02543794144377+0.294733137896549*SIN(4.07479627487985-COS(7.29748814053158*(-0.189309768993577-0.296391691300352*(4.93633565740369+4.38417312211862/(-1.38639110165225+4.38888348998079/B67))))+(19.7456867666596*COS(0.315118259777248*B67))/(-4.02543794144377+14.2267368128445*SIN(1.68307575195236+COS((1.02019666358136*Sec(B67))/(2.61194505247029+5.4090082053798*SIN(4.96126794189452-B67))))))))</f>
      </c>
      <c r="BU67">
        <f>-2.53538001515763+0.778499045397058/(1.75104353123216+6.71358746348701*COS(30.6267439013831*(3.85548390218424-1.22028522025927*A67))*COS(2.34127318896247*B67))-1.17395074656324/(-0.102880699536384+COS(0.970158169284869-COS((-8.08659236886415+B67)*(4.82167162146245+0.296765101465277*(12.584661969583+A67-2.44443881102134/B67)+0.892008308560504*Csc(1.10214350961724+1.33382928167442*COS(B67)*COS(1.3750577389378*SIN(4.38888348998079*SIN(B67)))))))-2.44884994123778/(-4.02543794144377+0.294733137896549*SIN(0.867277469748485-COS(10.4210669354735*(-0.189309768993577-0.495255411950829*(5.12649419432822+4.38417312211862/(-1.38639110165225+4.38888348998079/B67))*COS(0.454538252181423*(-2.24925584891254-0.179272778479524*(-0.510108221218374+2.95121604831838*COS(0.497489917065028*(0.228866264528742+B67)))))))+(19.7456867666596*COS(0.137725078229943*B67))/(-4.02543794144377+14.2267368128445*SIN(1.68307575195236+COS(0.626946920482001/(3.69848324037571+5.4090082053798*SIN(4.172523531424+0.977040748286438*(-1.0034425620328+B67)))))))))</f>
      </c>
      <c r="BV67">
        <f>-2.53538001515763+0.778499045397058/(1.75104353123216-0.930939425058453*COS(0.498669774984871/A67)*COS(30.6267439013831*(3.85548390218424-1.22028522025927*A67))*COS(2.34127318896247*B67))-1.17395074656324/(-0.102880699536384+COS(0.970158169284869-COS((-8.08659236886415+B67)*(-4.4799701720476-0.341076373801376*(4.14738263638421+A67-2.44443881102134/B67-2.85369664524703*(-4.0960305754739+4.10302537581516*(-1.22028522025927-0.0092562748436248*A67)*COS((5.81764923750462*COS(4.38888348998079+B67)*SIN(0.534714488090634*COS(3.10463810559498*(-3.26428930183994+B67))*COS(0.155475435806166*(-0.970158169284869+B67))))/(1.66241695692097-1.96036832657105*(0.0104239707108729-B67)*SIN(12.642440807505*B67*COS(0.179272778479524*(-3.07062809023029+0.0691776291570159*B67+0.966809356649144*COS(2.64427967123349+0.228866264528742*SIN(B67)))))-0.45017225038641*(-3.56575756335229+0.0333904022707034*(-0.383557820979713+2.78520763403669/(3.10463810559498/(-0.0410693641686142+4.04618419368851*COS(0.212951183376325*COS(0.228866264528742*SIN(0.425711707191754*B67))))-0.754178171033725*COS(3.48749934416123*(-4.24321362335637+SIN(B67))))+2.68050352172264*(-2.41640103524547+SIN(0.279982028875551*(5.0401534358976+B67+(-45.8848183789036*B67)/(COS((4.5113192098519*(5.88535920444246-3.84759446571111*B67))/B67)*COS(0.371853168252836*B67))+0.228866264528742/(0.458492073235626+(4.74492017588741*SIN(1.07039612175432*B67))/B67)))))))))))))+0.165935022714804*SIN(3.43689890591473-COS(10.4210669354735*(1.99594335397759+0.493262271901336*(5.12649419432822-1.51547754764245/(-2.12750102800033+4.38888348998079/B67))))+(19.7456867666596*COS(0.315118259777248*B67))/(-4.02543794144377+0.45017225038641*(-4.01236775500626-SIN(1.68307575195236+COS((1.00252327900784*(0.675414338333634+5.51944878711322/(COS(B67)*(1.96697100595367/(-4.01236775500626+0.711722780484071*(-5.14314724672842-4.04618419368851*B67*SIN(2.93512202034308*(4.82167162146245+0.0823120999176122*(0.228866264528742+B67)+0.213641279321011*B67)*B67)))-4.61159416251987/(3.67369281647034+1.54930788009319*COS(0.464011286218211-2.1873394434784*SIN(3.53977960545111+0.428189322472372*(-2.22132832222866+2.90032775970771/(0.464011286218211+B67)+0.251759540947922*B67)))+0.113360324107389*B67*(2.60995781336344-96.2657448521152*COS(3.40769579713652*B67)*(-4.02543794144377-SIN(1.42226738378444*SIN(B67)))))))))/(COS(0.464011286218211*SIN(1.32336584838561*SIN(0.987711766462689*(-0.970158169284869+COS(17.9148737532156*COS(0.227848381549171*B67))))))*(3.69848324037571+0.085288534571217*SIN(0.733686745724532*(-(2.33541554522187+1.07642438888524/SIN(B67))*SIN((2.25711826043782*COS(2.7676129357411*(1.64686568436068+0.495255411950829*COS(B67)*(-4.83333429355996+COS(1.28705698413417*(1.50704551792392*B67+0.0395560655776378/COS(0.144691715076527+0.204948333879852/B67)))))-17.3218462737165/(COS(0.150835764170477*B67)*COS(3.10463810559498*(-2.53538001515763+B67-0.550799529526559*(-8.77364090383746+1.32790216254556*(-0.446299593328702+0.244821246622017*B67+1.64011751913756*(4.75123511441602-0.104194893193397*SIN(3.04605526034252+4.54895958232256*COS(3.53286308706162*SIN(2.35151374678552*SIN(1.00142880693641/B67))))))))))))/A67)-0.997483071903992*(-4.62453290626782+0.347182790533016*COS(1.51547754764245/(-2.12750102800033+4.38888348998079/B67))-3.14383711712105*SIN(3.26326372784542*COS(0.745042283995865+4.38888348998079*SIN(B67))))))))))))))</f>
      </c>
      <c r="BW67">
        <f>-2.53538001515763+0.778499045397058/(1.75104353123216+6.71358746348701*COS(30.6267439013831*(3.85548390218424-1.22028522025927*A67))*COS(2.34127318896247*B67))-1.17395074656324/(-0.102880699536384+COS(0.970158169284869-COS((-8.08659236886415+B67)*(4.82167162146245+0.296765101465277*(12.584661969583+A67-2.44443881102134/B67)+0.892008308560504*Csc(1.10214350961724+0.591097706029779*COS(B67)*COS(1.3750577389378*SIN(4.38888348998079*SIN(B67)))))))-2.44884994123778/(-4.02543794144377+0.294733137896549*SIN(0.867277469748485-COS(10.4210669354735*(-2.5110825224983+COS(0.454538252181423*(-2.24925584891254-0.179272778479524*(-0.510108221218374+2.95121604831838*COS(0.497489917065028*(0.228866264528742+B67)))))*SIN(B67)*(5.67478471192723+4.38417312211862/(-1.38639110165225+4.38888348998079/B67)-1.96036832657105*(0.0104239707108729-B67)*SIN(12.642440807505*B67*COS(0.179272778479524*(-3.07062809023029+0.0691776291570159*B67+0.966809356649144*COS(0.0865514593704007*SIN(B67)))))-1.4614001137936*(-3.56575756335229+0.0333904022707034*(-1.0034425620328+B67+2.78520763403669/(-1.1249515224028*COS(1.25053959456292*B67)+3.10463810559498/(-0.0410693641686142+4.04618419368851*COS(1.5792805139324*COS(0.228866264528742*SIN(0.621340074663686*B67)))))-2.04234628259225*(-4.02543794144377+SIN(0.279982028875551*(8.14479154149258+(-45.8848183789036*COS(B67))/(COS((4.5113192098519*(4.38888348998079-1.69423398632946*B67))/B67)*COS(0.371853168252836*B67))+0.228866264528742/(2.43585677776938+(4.74492017588741*SIN((0.738452660725532*B67)/COS(0.473808200250788*COS(0.150835764170477*B67)*COS(3.10463810559498*(-2.53538001515763+B67-0.550799529526559*(-8.77364090383746+1.32790216254556*(-0.479615611946378+1.64011751913756*(4.75123511441602-4.05137050842486*B67)+0.00298814217242901*B67-B67/(-4.24321362335637+SIN(1.16961510262995*COS(0.77900829374141/A67))))))))))/B67)))))))))+(19.7456867666596*COS(0.315118259777248*B67))/(-4.02543794144377+14.2267368128445*SIN(1.68307575195236+COS(0.626735530923938/(3.69848324037571+5.4090082053798*SIN(4.172523531424+0.977040748286438*(-1.0034425620328+B67)))))))))</f>
      </c>
      <c r="BX67">
        <f>-2.53538001515763+0.778499045397058/(1.75104353123216+6.71358746348701*COS(30.6267439013831*(3.85548390218424-1.22028522025927*A67))*COS(2.34127318896247*(0.0104239707108729-B67)))-1.17395074656324/(1.52085826862378+COS(0.970158169284869-COS((-8.08659236886415+B67)*(4.82167162146245+0.296765101465277*(12.584661969583+A67-2.44443881102134/B67)+0.892008308560504*Csc(0.347838125305021+(-1.96697100595367*COS(B67)*COS(1.3750577389378*SIN(4.38888348998079*SIN(B67))))/B67)))))</f>
      </c>
      <c r="BY67">
        <f>-2.53538001515763+0.778499045397058/(1.75104353123216+6.71358746348701*COS(30.6267439013831*(3.85548390218424-1.22028522025927*A67))*COS(2.34127318896247*(0.0104239707108729-B67)))-1.17395074656324/(1.52085826862378+COS(0.970158169284869-COS((-8.08659236886415+B67)*(4.82167162146245+0.296765101465277*(12.584661969583+A67-2.44443881102134/B67)+0.892008308560504*Csc(0.347838125305021+(-1.96697100595367*COS(B67)*COS(1.3750577389378*SIN(4.38888348998079*SIN(B67))))/B67)))))</f>
      </c>
      <c r="BZ67">
        <f>-2.53538001515763+0.778499045397058/(1.75104353123216+6.71358746348701*COS(30.6267439013831*(3.85548390218424-1.22028522025927*A67))*COS(2.34127318896247*(0.0104239707108729-B67)))-1.17395074656324/(1.52085826862378+COS(0.970158169284869-COS((-8.08659236886415+B67)*(4.82167162146245+0.296765101465277*(13.1404973993675+A67-2.44443881102134/B67+0.556153597123559*COS(0.360497727172928*B67))+0.892008308560504*Csc(0.347838125305021+(-1.96697100595367*COS(B67)*COS(1.3750577389378*SIN(4.38888348998079*SIN(B67))))/B67)))))</f>
      </c>
      <c r="CA67">
        <f>-2.53538001515763+0.778499045397058/(1.75104353123216+6.71358746348701*COS(30.6267439013831*(3.85548390218424-1.22028522025927*A67))*COS(2.34127318896247*(0.0104239707108729-B67)))-1.17395074656324/(1.52085826862378+COS(0.970158169284869-COS((-8.08659236886415+B67)*(4.82167162146245-0.495255411950829*COS(0.645449502225374*(-4.46491320015797-1.50704551792392*B67))*(13.1404973993675+A67-2.44443881102134/B67+0.556153597123559*COS(0.360497727172928*B67))+0.892008308560504*Csc(0.347838125305021+(-1.96697100595367*COS(B67)*COS(1.3750577389378*SIN(4.38888348998079*SIN(B67))))/B67)))))</f>
      </c>
      <c r="CB67">
        <f>-2.53538001515763+0.787981818347263/(1.75104353123216-3.20373596089422*COS(30.6267439013831*(3.85548390218424-1.22028522025927*A67))*COS(2.34127318896247*B67))-1.17395074656324/(-0.102880699536384+COS(0.970158169284869-COS((-8.08659236886415+B67)*(4.82167162146245+0.570685217482619*(12.584661969583+A67-2.44443881102134/B67)+0.892008308560504*Csc(1.10214350961724+8.3649272768838*COS(B67)*COS(1.3750577389378*SIN(4.38888348998079*SIN(B67)))*Csc(4.32868285742212*COS(3.53977960545111*(-0.0990673640486293+B67)))))))+(2.44885058952523*COS((15.2803726736218*(-1.51710578095748-0.085288534571217*SIN(4.69237334887556+0.977040748286438*(-1.0034425620328+B67))))/B67))/(-1.91275729542212-0.344193203671007*(-2.99428964346217+4.38888348998079/(-2.85369664524702-0.405203078789852*B67)+6.10673313768426*SIN(0.970645957317775*(3.8647768204005+3.01892781434028*SIN(0.0398437791555164+0.68427529911992*B67))))))</f>
      </c>
      <c r="CC67">
        <f>-2.53538001515763+0.787981818347263/(1.75104353123216-3.20373596089422*COS(30.6267439013831*(3.85548390218424-1.22028522025927*A67))*COS(2.34127318896247*B67))-1.17395074656324/(-0.102880699536384+COS(0.970158169284869-COS((-8.08659236886415+B67)*(4.82167162146245+0.570685217482619*(12.584661969583+A67-2.44443881102134/B67)+0.892008308560504*Csc(1.10214350961724+8.3649272768838*COS(B67)*COS(1.3750577389378*SIN(4.38888348998079*SIN(B67)))*Csc(4.32868285742212*COS(3.53977960545111*(-0.0990673640486293+B67)))))))+(2.44885058952523*COS((15.2803726736218*(-1.51710578095748-0.085288534571217*SIN(4.69237334887556+0.977040748286438*(-1.0034425620328+B67))))/B67))/(-1.91275729542212-0.344193203671007*(-2.99428964346217+4.38888348998079/(-2.85369664524702-0.405203078789852*B67)+6.10673313768426*SIN(0.970645957317775*(3.8647768204005+3.01892781434028*SIN(0.0398437791555164+0.68427529911992*B67))))))</f>
      </c>
      <c r="CD67">
        <f>-2.53538001515763+0.787981818347263/(1.75104353123216-3.20373596089422*COS(30.6267439013831*(3.85548390218424-1.22028522025927*A67))*COS(2.34127318896247*B67))-1.17395074656324/(-0.102880699536384+COS(0.970158169284869-COS((-8.08659236886415+B67)*(4.82167162146245+0.892008308560504*Csc(1.10214350961724+8.3649272768838*COS(B67)*COS(1.3750577389378*SIN(4.38888348998079*SIN(B67)))*Csc(2.56273885716467*COS(3.53977960545111*(-0.0990673640486293+B67))))+0.570685217482619*(7.00261675640299+A67+(4.01425577763392*COS(6.87410829084458/B67))/(-1.91275729542212+0.891941454495948*(-2.99428964346217+4.38888348998079/(0.407900594325699-0.999325768576598*B67)+6.10673313768426*SIN(B67)))))))+(2.44885058952523*COS((15.2803726736218*(-1.51710578095748-0.085288534571217*SIN(4.69237334887556+0.977040748286438*(-1.0034425620328+B67))))/B67))/(-1.91275729542212-0.344193203671007*(-2.99428964346217+4.38888348998079/(-2.85369664524702-0.405203078789852*B67)+6.10673313768426*SIN(0.970645957317775*(3.8647768204005+3.01892781434028*SIN(0.0398437791555164+0.68427529911992*B67))))))</f>
      </c>
      <c r="CE67">
        <f>-2.53538001515763+0.780059983330297/(1.75104353123216+0.920770837123875*COS(30.6267439013831*(3.85548390218424-1.22028522025927*A67))*COS(2.33341406131542*B67))-1.17395074656324/(-1.08970726038248-B67+COS(0.970158169284869-COS(8.08659236886415*COS(B67)*(4.82167162146245+0.415665886847509*(1.29769797941223+A67-2.44443881102134/B67)-0.892008308560504/COS(30.9095163742833+(0.579975494035767*COS(B67)*COS(1.3750577389378*SIN(4.38888348998079*SIN(B67))))/SIN(0.234990843821049*(-3.53977960545111+SIN(0.618053781215391*COS(171.354165997469/B67)*SIN(3.43689890591473-COS(10.4210669354735*(1.99594335397759-0.495255411950829*(3.30386236010148-1.51547754764245/(-2.12750102800033+4.38888348998079/B67)+1.83745493597157*COS(2.14621831230364*(-0.720640553761703+0.0149486471701785/(3.85548390218424-1.22028522025927*A67))))*COS(0.332099886715785/SIN(0.867277469748485-COS(10.4210669354735*(-0.189309768993577-0.382095311146127*(3.30386236010148+4.38417312211862/(-1.18506813461532+4.38888348998079/B67)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67)))))))*(B67-8.08845973366274*SIN(B67))))+2.16573234696969/(-4.02543794144377-4.75123511441601*(0.0408477479355928+0.595166291692657*COS(10.4210669354735*(1.48343470593101-0.397977498058071*(3.79253170859851+1.83745493597157*COS(2.14621831230364*(2.46584086298192-COS(0.970158169284869-COS(0.796749079294485*B67*(1.75104353123216+B67))))))))+(12.8048204407246*COS(0.315118259777248*B67))/(-4.02543794144377-4.75123511441601*(-4.01236775500626-SIN(1.68307575195236+COS((0.933698605719809*(-8.08659236886415+B67))/(COS(0.710809971653287*SIN(1.32336584838561*SIN(0.987711766462689*(-0.970158169284869+COS(12.1130486169505*COS(4.38888348998079*B67))))))*(3.69848324037571+0.145215261394385*SIN(4.172523531424+0.977040748286438*(17.8628331842245+B67))))))))))))))))))+(19.7456867666596*COS(0.313659330569682*B67))/(-4.02543794144377-2.48562107855926*(-4.01236775500626-SIN(1.68307575195236+COS(16.1146994045772/(3.69848324037571-0.085288534571217*SIN(4.172523531424+0.977040748286438*(-1.0034425620328+B67)))))))))))+(19.7456867666596*COS(0.315118259777248*B67))/(-4.02543794144377+0.45017225038641*(-4.01236775500626-SIN(1.68307575195236+COS(1.22028522025927*A67)))))))))))))</f>
      </c>
      <c r="CF67">
        <f>-2.53538001515763+0.780059983330297/(1.75104353123216+0.920770837123875*COS(30.6267439013831*(3.85548390218424-1.22028522025927*A67))*COS(2.33341406131542*B67))-1.17395074656324/(-1.08970726038248-B67+COS(0.970158169284869-COS(8.08659236886415*COS(B67)*(4.82167162146245+0.415665886847509*(1.29769797941223+A67+3.04283391879382/B67)-0.892008308560504/COS(30.9095163742833+(0.579975494035767*COS(B67)*COS(1.3750577389378*SIN(4.38888348998079*SIN(B67))))/SIN(0.234990843821049*(-3.53977960545111+SIN(0.618053781215391*COS(171.354165997469/B67)*SIN(3.43689890591473-COS(10.4210669354735*(1.99594335397759-0.495255411950829*(1.69146473519733-0.494723879231552*COS(B67)*(-4.83333429355996+COS(6.09685031462364*(0.204366940786288*B67+0.0395560655776378/COS(0.144691715076527+0.204948333879852/B67)))))*COS(0.332099886715785/SIN(0.867277469748485-COS(10.4210669354735*(-0.189309768993577-0.382095311146127*(3.30386236010148+4.38417312211862/(-1.18506813461532+4.38888348998079/B67)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67)))))))*(B67-8.08845973366274*SIN(B67))))+2.16573234696969/(-4.02543794144377-4.75123511441601*(0.0408477479355928+0.595166291692657*COS(10.4210669354735*(1.48343470593101-0.397977498058071*(3.79253170859851+1.83745493597157*COS(2.14621831230364*(2.46584086298192-COS(0.970158169284869-COS(0.796749079294485*B67*(1.75104353123216+B67))))))))+(12.8048204407246*COS(0.315118259777248*B67))/(-4.02543794144377-4.75123511441601*(-4.01236775500626-SIN(1.68307575195236+COS((0.933698605719809*(-8.08659236886415+B67))/(COS(0.710809971653287*SIN(1.32336584838561*SIN(0.987711766462689*(-0.970158169284869+COS(12.1130486169505*COS(4.38888348998079*B67))))))*(3.69848324037571+0.145215261394385*SIN(4.172523531424+0.977040748286438*(17.8628331842245+B67))))))))))))))))))+(19.7456867666596*COS(0.313659330569682*B67))/(-4.02543794144377-2.48562107855926*(-4.01236775500626-SIN(1.68307575195236+COS(16.1146994045772/(3.69848324037571-0.085288534571217*SIN(4.172523531424+0.977040748286438*(-1.0034425620328+B67)))))))))))+(19.7456867666596*COS(0.315118259777248*B67))/(-4.02543794144377+0.45017225038641*(-4.01236775500626-SIN(1.68307575195236+COS(1.22028522025927*A67)))))))))))))</f>
      </c>
      <c r="CG67">
        <f>-2.53538001515763+0.787981818347263/(1.75104353123216+6.71358746348701*COS(30.6267439013831*(3.85548390218424-1.22028522025927*A67))*COS(2.34127318896247*(0.0104239707108729-B67)))-1.17395074656324/(-0.102880699536384+COS(0.970158169284869-COS((-8.08659236886415+B67)*(4.82167162146245+0.892008308560504*Csc(1.10214350961724-0.489996431446389*(-1.91275729542212+0.891941454495948*(1.79152241468593+4.38888348998079/(-0.888836690323398-0.930766521179757*B67))*COS(0.454538252181423*(-4.54895958232256+B67)))*COS(B67)*COS(1.3750577389378*SIN(4.38888348998079*SIN(B67)))*Csc(4.32868285742212*COS(3.53977960545111*(-0.0990673640486293+B67))))+0.570685217482619*(12.584661969583+A67+(4.01425577763392*COS(6.87410829084458/B67))/(-3.97994282361962+0.891941454495948*COS(0.454538252181423*(1.96697100595367-B67))*(-2.99428964346217+4.38888348998079/(1.12749615696308-0.999325768576598*B67)+6.10673313768426*SIN(B67)))))))+(2.44885058952523*COS((15.2803726736218*(-1.51710578095748-0.085288534571217*SIN(4.69237334887556+0.977040748286438*(-1.0034425620328+B67))))/B67))/(-1.91275729542212-0.344193203671007*(-2.99428964346217+4.38888348998079/(-2.85369664524702-0.405203078789852*B67)+6.10673313768426*SIN(0.970645957317775*(3.8647768204005+3.01892781434028*SIN(0.0398437791555164+0.68427529911992*B67))))))</f>
      </c>
      <c r="CH67">
        <f>-2.53538001515763+0.787981818347263/(1.75104353123216+6.71358746348701*COS(30.6267439013831*(3.85548390218424-1.22028522025927*A67))*COS(2.34127318896247*(0.0104239707108729-B67)))-1.17395074656324/(-0.102880699536384+COS(0.970158169284869-COS((-8.08659236886415+B67)*(4.82167162146245+0.892008308560504*Csc(1.10214350961724-0.489996431446389*(-1.91275729542212+0.891941454495948*(1.79152241468593+4.38888348998079/(-0.888836690323398-0.930766521179757*B67))*COS(0.454538252181423*(-4.54895958232256+B67)))*COS(B67)*COS(1.3750577389378*SIN(4.38888348998079*SIN(B67)))*Csc(4.32868285742212*COS(3.53977960545111*(-0.0990673640486293+B67))))+0.570685217482619*(12.584661969583+A67+(4.01425577763392*COS(6.87410829084458/B67))/(-3.97994282361962+0.891941454495948*COS(0.454538252181423*(1.96697100595367-B67))*(-2.99428964346217+4.38888348998079/(1.12749615696308-0.999325768576598*B67)+6.10673313768426*SIN(B67)))))))+(2.44885058952523*COS((15.2803726736218*(-1.51710578095748-0.085288534571217*SIN(4.69237334887556-1.96697100595367*SIN(0.347838125305021+(-1.96697100595367*COS(B67)*COS(1.3750577389378*SIN(4.38888348998079*SIN(B67))))/B67))))/B67))/(-1.91275729542212-0.344193203671007*(-2.99428964346217+4.38888348998079/(-2.85369664524702-0.405203078789852*B67)+6.10673313768426*SIN(0.970645957317775*(3.8647768204005+3.01892781434028*SIN(0.0398437791555164+0.68427529911992*B67))))))</f>
      </c>
      <c r="CI67">
        <f>-2.53538001515763+0.787981818347263/(1.75104353123216+0.920770837123875*COS(30.6267439013831*(3.85548390218424-1.22028522025927*A67))*COS(2.33341406131542*B67))-1.17395074656324/(-0.102880699536384+COS(0.970158169284869-COS((-8.09244218131859+B67)*(4.82167162146245+0.892008308560504*Csc(1.10214350961724+2.57005674176339*COS(B67)*COS(1.3750577389378*SIN(4.38888348998079*SIN(B67)))*Csc(4.32868285742212*COS(3.53977960545111*(-0.0990673640486293+B67))))+0.570685217482619*(12.584661969583+A67+(4.01425577763392*COS(1.67204813636182/B67))/(-0.663566361640531+0.891941454495948*(-2.99428964346217+4.38888348998079/(0.407900594325699-0.999325768576598*B67)+6.10673313768426*SIN(B67)))))))+(2.44885058952523*COS((15.2803726736218*(-1.51710578095748-0.085288534571217*SIN(4.69237334887556+0.977040748286438*(-1.0034425620328+B67))))/B67))/(-1.91275729542212-0.344193203671007*(-2.99428964346217+4.38888348998079/(-2.85369664524702+0.525563442389905*B67+B67*COS(3.10463810559498*COS(0.891941454495948*(4.38888348998079/(-6.45816380592759-0.930766521179757*B67)+0.216844753627145*(1.64686568436068+32.6562960430631/SIN(4.69237334887556+0.977040748286438*(-1.0034425620328+B67)))+3.10463810559498*A67*SIN(0.970645957317775*(3.30386236010148+3.01892781434028*SIN(0.0398437791555164+0.68427529911992*B67)))))))+6.10673313768426*SIN(0.982847461064206*(3.8647768204005+3.01892781434028*SIN(0.0398437791555164+0.68427529911992*B67))))))</f>
      </c>
      <c r="CJ67">
        <f>-2.53538001515763+0.787981818347263/(1.75104353123216+0.920770837123875*COS(30.6267439013831*(3.85548390218424-1.22028522025927*A67))*COS(2.33341406131542*B67))-1.17395074656324/(-0.102880699536384+COS(0.970158169284869-COS((-8.09244218131859+B67)*(4.82167162146245+0.892008308560504*Csc(1.10214350961724+2.57005674176339*COS(B67)*COS(1.3750577389378*SIN(4.38888348998079*SIN(B67)))*Csc(4.32868285742212*COS(3.53977960545111*(-0.0990673640486293+B67))))-0.133687772985852*(12.584661969583+A67+(4.01425577763392*COS(1.67204813636182/B67))/(-0.663566361640531+0.891941454495948*(-2.99428964346217+4.38888348998079/(0.407900594325699-0.999325768576598*B67)+6.10673313768426*SIN(B67)))))))+(2.44885058952523*COS((15.2803726736218*(-1.51710578095748-0.085288534571217*SIN(4.69237334887556+0.977040748286438*(-1.0034425620328+B67))))/B67))/(-1.91275729542212-0.344193203671007*(-2.99428964346217+4.38888348998079/(-2.85369664524702+0.525563442389905*B67+B67*COS(3.10463810559498*COS(0.891941454495948*(4.38888348998079/(-6.45816380592759-0.930766521179757*B67)+0.216844753627145*(1.64686568436068+32.6562960430631/SIN(4.69237334887556+0.977040748286438*(-1.0034425620328+B67)))+3.10463810559498*A67*SIN(0.970645957317775*(3.30386236010148+3.01892781434028*SIN(0.0398437791555164+0.68427529911992*B67)))))))+6.10673313768426*SIN(0.982847461064206*(3.8647768204005+B67)))))</f>
      </c>
      <c r="CK67">
        <f>-2.53538001515763+0.780059983330297/(1.75104353123216+0.920770837123875*COS(30.6267439013831*(3.85548390218424-1.22028522025927*A67))*COS(2.3364983618542*B67))-1.17395074656324/(-1.08970726038248-B67+COS(0.970158169284869-COS(4.19086399424798*COS(B67)*SIN(B67))))</f>
      </c>
      <c r="CL67">
        <f>-2.53538001515763+0.780059983330297/(1.75104353123216+0.920770837123875*COS(30.6267439013831*(3.85548390218424-1.22028522025927*A67))*COS((2.26232388633918*B67)/SIN((4.46491320015797*(0.0104239707108729-B67))/B67)))-1.17395074656324/(-4.02543794144377-2.48562107855926*(-4.01236775500626-SIN(1.68307575195236+COS(0.244046543898768/B67))))</f>
      </c>
      <c r="CM67">
        <f>-2.53538001515763+0.780059983330297/(1.75104353123216+0.920770837123875*COS(30.6267439013831*(3.85548390218424-1.22028522025927*A67))*COS((2.26232388633918*B67)/SIN((4.46491320015797*(0.0104239707108729-B67))/B67)))-1.17395074656324/(-4.02543794144377-2.48562107855926*(-4.01236775500626-SIN(1.68307575195236+COS(0.244046543898768/B67))))</f>
      </c>
      <c r="CN67">
        <f>-2.53538001515763+0.780059983330297/(1.75104353123216+0.920770837123875*COS(30.6267439013831*(3.85548390218424-1.22028522025927*A67))*COS((2.26232388633918*B67)/SIN((4.46491320015797*(0.0104239707108729-B67))/B67)))-1.17395074656324/(-4.02543794144377-2.48562107855926*(-4.01236775500626-SIN(1.68307575195236+COS(0.244046543898768/B67))))</f>
      </c>
      <c r="CO67">
        <f>-2.53538001515763+0.780059983330297/(1.75104353123216+0.920770837123875*COS(30.6267439013831*(3.85548390218424-1.22028522025927*A67))*COS((2.26232388633918*B67)/SIN((4.46491320015797*(0.0104239707108729-B67))/B67)))-1.17395074656324/(-4.02543794144377-2.48562107855926*(-4.01236775500626-SIN(1.68307575195236+COS(0.244046543898768/B67))))</f>
      </c>
      <c r="CP67">
        <f>-6.48502186754103+0.780059983330297/(1.75104353123216+0.920770837123875*COS(30.6267439013831*(3.85548390218424-1.22028522025927*A67))*COS((2.26232388633918*B67)/SIN((4.46491320015797*(0.0104239707108729-B67))/B67)))</f>
      </c>
      <c r="CQ67">
        <f>-2.53538001515763+0.780059983330297/(1.75104353123216+0.920770837123875*COS(30.6267439013831*(3.85548390218424-1.22028522025927*A67))*COS((2.26232388633918*B67)/SIN((4.46491320015797*(0.0104239707108729-B67))/B67)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67))))))))/(3.69848324037571-0.085288534571217*SIN(0.977040748286438*(-1.0034425620328+B67)-0.085288534571217*SIN(4.69237334887556+0.977040748286438*(-1.0034425620328+B67))))))))</f>
      </c>
      <c r="CR67">
        <f>-2.53538001515763+0.780059983330297/(1.75104353123216+0.920770837123875*COS(30.6267439013831*(3.85548390218424-1.22028522025927*A67))*COS((2.26232388633918*B67)/SIN((4.46491320015797*(0.0104239707108729-B67))/B67)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67))))))))/(3.69848324037571-0.085288534571217*SIN(0.977040748286438*(-1.0034425620328+B67)-0.085288534571217*SIN(4.69237334887556+0.977040748286438*(-1.0034425620328+B67))))))))</f>
      </c>
      <c r="CS67">
        <f>-2.53538001515763+0.787981818347263/(1.75104353123216-0.828257123886134*COS(30.6267439013831*(3.85548390218424-1.22028522025927*A67))*COS(2.3364983618542*B67))-1.17395074656324/(-1.08970726038248-B67+COS(0.970158169284869-COS(3.35351215638373*COS(B67)^2*(4.82167162146245+0.415665886847509*(7.5617222555395+A67+3.04283391879382/B67)-0.892008308560504/COS(30.9095163742833+(0.579975494035767*COS(B67)*COS(1.3750577389378*SIN(4.38888348998079*SIN(B67))))/SIN(0.234990843821049*(-3.53977960545111-SIN(0.757335698941963*COS(171.354165997469/B67)*SIN(3.43689890591473-COS(10.4210669354735*(1.99594335397759-0.495255411950829*COS(0.332099886715785/SIN(0.867277469748485-COS(10.4210669354735*(-0.0821323230144477-0.382095311146127*(3.30386236010148+4.38417312211862/(-1.18506813461532+4.38888348998079/B67)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67)))))))*(B67-8.08845973366274*SIN(B67))))+2.16573234696969/(-4.02543794144377-4.75123511441601*(4.80458120979862+(4.42417907631947*COS(0.315118259777248*B67))/(-4.02543794144377-4.75123511441601*(-0.0463344736960289-SIN(1.68307575195236+COS((0.933698605719809*(-8.08659236886415+B67))/(COS(0.710809971653287*SIN(1.32336584838561*SIN(0.987711766462689*(-0.970158169284869+COS(12.1130486169505*COS(4.38888348998079*B67))))))*(0.0104239707108729-B67+0.145215261394385*SIN(4.172523531424+0.977040748286438*(17.8628331842245+B67)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67))))-0.113225606212894*COS(B67))*COS(0.332099886715785/SIN(0.867277469748485+2.62583154338191*COS(0.313659330569682*B67)-COS(1.50473634000143*(-0.189309768993577-0.382095311146127*(3.30386236010148+4.38417312211862/(-1.18506813461532+4.38888348998079/B67)+1.83745493597157*COS(0.596752411656072*(-3.81221146125725-0.610038504065784*(-1.66169941542143+COS(6.17799041170864/A67))+COS(2.53538001515763+1.17395074656324/(-0.102880699536384+COS(1.54930788009319*SIN((-2.85369664524702+0.525563442389905*B67+B67*COS(3.10463810559498*COS(0.891941454495948*(4.38888348998079/(-6.45816380592759-0.996203716565432*B67)+0.216844753627145*(-3.1671161522807+B67-2.01562374312393*COS(B67))+3.10463810559498*A67*SIN(0.970645957317775*(3.30386236010148+3.01892781434028*SIN(0.0398437791555164+0.68427529911992*B67)))))))*(4.78027452898951+0.0988261080324625*(-0.299426324523994+0.556153597123559*COS(2.81201129084223*SIN(4.38888348998079+3.14383711712105*SIN(3.26326372784542*SIN(3.64384120598492-B67))))))))-2.41668037049394/(-4.02543794144377-4.75123511441601*(-0.10836742529682+(10.8651683445539*COS(0.704120545279541*B67))/(-4.02543794144377-4.75123511441601*(-4.01236775500626-SIN(1.68307575195236+COS((6.45954096046735*(-8.08659236886415+B67))/(3.69848324037571+0.188572790656832*SIN(4.172523531424+0.977040748286438*(17.8628331842245+B67))))))))))))))))))))+(-19.7456867666596*COS(9.97668976511667*COS(1.83745493597157*B67)))/(-4.02543794144377+0.45017225038641*(-4.01236775500626+SIN(1.36297950839016-0.69368257590981*(1.52544079625912+2*A67+3.04283391879382/B67)-COS(1.22028522025927-A67)))))))+(19.7456867666596*COS(0.313659330569682*B67))/(-4.02543794144377-2.48562107855926*(-4.01236775500626-SIN(1.68307575195236+COS((1.18502010407427*(0.675414338333634+0.445738967950897/(-3.53977960545111-SIN(0.720640553761703+0.995871158593384*B67))))/(3.69848324037571-0.085288534571217*SIN(4.172523531424+0.977040748286438*(-1.0034425620328+B67)))))))))*(3.36345130193881+0.998926750306103*COS(B67)*(-4.83333429355996+COS(5.81456547166478*(0.204366940786288*B67+0.0395560655776378/COS(3.43984988479375+0.68427529911992*B67))))*SIN(4.20944892536231*COS(30.6267439013831*(3.85548390218424-1.22028522025927*A67))*COS(2.34127318896247*(0.0104239707108729-B67))))))+(19.7456867666596*COS(0.315118259777248*B67))/(-4.02543794144377+0.45017225038641*(-4.01236775500626-SIN(1.68307575195236+COS(1.22028522025927*A67)))))))))))))</f>
      </c>
      <c r="CT67">
        <f>-2.53538001515763-1.17395074656324/(-1.08970726038248-B67+COS(0.970158169284869-COS(3.23746204424493*COS(B67)*(4.82167162146245+0.415665886847509*(7.22790459282486+A67+3.04283391879382/B67)-0.892008308560504/COS(19.1189505399703+(0.579975494035767*COS(B67)*COS(1.3750577389378*SIN(4.38888348998079*SIN(B67))))/SIN(0.234990843821049*(-3.53977960545111+SIN(0.618053781215391*COS(171.354165997469/B67)*SIN(3.43689890591473-3.9136062699127*COS(0.315118259777248*B67)-COS(10.4210669354735*(3.34177042754182-0.495255411950829*COS(0.332099886715785/SIN(0.867277469748485+13.8797733191252*COS(0.313659330569682*B67)-COS(10.4210669354735*(-0.189309768993577-0.771511632030511*(3.30386236010148+4.38417312211862/(-7.23120876718858+4.38888348998079/B67)+1.83745493597157*COS(0.606314107521993*(-2.53538001515763+B67/(1.52085826862378+COS(B67)))))*SIN(3.53977960545111*(-17.1881574278849+B67))))))*(3.30386236010148+1.83745493597157*COS(2.14621831230364*(-0.720640553761703+0.0149486471701785/(3.85548390218424-1.22028522025927*A67)))+0.998926750306103*COS(B67)*(-4.83333429355996+COS(6.09685031462364*(-1.04594800429935*(-1.36297950839016+COS(1.22028522025927*A67))+0.0395560655776378/COS(0.144691715076527+0.553054737700968/B67))))*SIN(4.20944892536231*COS(30.6267439013831*(3.85548390218424-1.22028522025927*A67))*COS(2.34127318896247*(0.0104239707108729-B67)))))))))))))))+0.787981818347263/(1.75104353123216+0.920770837123875*COS(30.6267439013831*(3.85548390218424-1.22028522025927*A67))*COS(1.75104353123216+0.920770837123875*COS(30.6267439013831*(3.85548390218424-1.22028522025927*A67))*COS((2.26232388633918*B67)/SIN((4.46491320015797*(0.0104239707108729-B67))/B67))))</f>
      </c>
      <c r="CU67">
        <f>-2.53538001515763-1.17395074656324/(-1.08970726038248-B67+COS(0.970158169284869-COS(3.23746204424493*COS(B67)*(4.82167162146245+0.415665886847509*(7.22790459282486+A67+3.04283391879382/B67)-0.892008308560504/COS(19.1189505399703+(0.579975494035767*COS(B67)*COS(1.3750577389378*SIN(4.38888348998079*SIN(B67))))/SIN(0.234990843821049*(-3.53977960545111+SIN(0.618053781215391*COS(171.354165997469/B67)*SIN(3.43689890591473-3.9136062699127*COS(0.315118259777248*B67)-COS(10.4210669354735*(3.34177042754182-0.495255411950829*COS(0.332099886715785/SIN(0.867277469748485+13.8797733191252*COS(0.313659330569682*B67)-COS(10.4210669354735*(-0.189309768993577-0.771511632030511*(3.30386236010148+4.38417312211862/(-7.23120876718858+4.38888348998079/B67)+1.83745493597157*COS(0.606314107521993*(-2.53538001515763+B67/(1.52085826862378+COS(B67)))))*SIN(3.53977960545111*(-17.1881574278849+B67))))))*(3.30386236010148+1.83745493597157*COS(2.14621831230364*(-0.720640553761703+0.0149486471701785/(3.85548390218424-1.22028522025927*A67)))+0.998926750306103*COS(B67)*(-4.83333429355996+COS(6.09685031462364*(-1.04594800429935*(-1.36297950839016+COS(1.22028522025927*A67))+0.0395560655776378/COS(0.144691715076527+0.553054737700968/B67))))*SIN(4.20944892536231*COS(30.6267439013831*(3.85548390218424-1.22028522025927*A67))*COS(2.34127318896247*(0.0104239707108729-B67)))))))))))))))+0.787981818347263/(1.75104353123216+0.920770837123875*COS(30.6267439013831*(3.85548390218424-1.22028522025927*A67))*COS(1.75104353123216+0.920770837123875*COS(30.6267439013831*(3.85548390218424-1.22028522025927*A67))*COS((2.26232388633918*B67)/SIN((4.46491320015797*(0.0104239707108729-B67))/B67))))</f>
      </c>
      <c r="CV67">
        <f>-2.53538001515763-1.17395074656324/(-1.08970726038248-B67+COS(0.970158169284869-COS(3.23746204424493*COS(B67)*(4.82167162146245+0.415665886847509*(7.22790459282486+A67+3.04283391879382/B67)-0.892008308560504/COS(19.1189505399703+(0.579975494035767*COS(B67)*COS(1.3750577389378*SIN(4.38888348998079*SIN(B67))))/SIN(0.234990843821049*(-3.53977960545111+SIN(0.618053781215391*COS(171.354165997469/B67)*SIN(3.43689890591473-3.9136062699127*COS(0.315118259777248*B67)-COS(10.4210669354735*(3.34177042754182-0.495255411950829*COS(0.332099886715785/SIN(0.867277469748485+13.8797733191252*COS(0.313659330569682*B67)-COS(10.4210669354735*(-0.189309768993577-0.771511632030511*(3.30386236010148+4.38417312211862/(-7.23120876718858+4.38888348998079/B67)+1.83745493597157*COS(0.606314107521993*(-2.53538001515763+B67/(1.52085826862378+COS(B67)))))*SIN(3.53977960545111*(-17.1881574278849+B67))))))*(3.30386236010148+1.83745493597157*COS(2.14621831230364*(-0.720640553761703+0.0149486471701785/(3.85548390218424-1.22028522025927*A67)))+0.998926750306103*COS(B67)*(-4.83333429355996+COS(6.09685031462364*(-1.04594800429935*(-1.36297950839016+COS(1.22028522025927*A67))+0.0395560655776378/COS(0.144691715076527+0.553054737700968/B67))))*SIN(4.20944892536231*COS(30.6267439013831*(3.85548390218424-1.22028522025927*A67))*COS(2.34127318896247*(0.0104239707108729-B67)))))))))))))))+0.787981818347263/(1.75104353123216+0.920770837123875*COS(30.6267439013831*(3.85548390218424-1.22028522025927*A67))*COS(1.75104353123216+0.920770837123875*COS(30.6267439013831*(3.85548390218424-1.22028522025927*A67))*COS((2.26232388633918*B67)/SIN((4.46491320015797*(0.0104239707108729-B67))/B67))))</f>
      </c>
      <c r="CW67">
        <f>-2.53538001515763-1.17395074656324/(-1.08970726038248-B67+COS(0.970158169284869-COS(2.62961822039689*COS(B67)*(4.82167162146245+0.415665886847509*(7.22790459282486+A67+3.04283391879382/B67)-0.789446730108993/COS(19.1189505399703+(0.579975494035767*COS(B67)*COS(1.3750577389378*SIN(4.38888348998079*SIN(B67))))/SIN(0.234990843821049*(-3.53977960545111+SIN(0.122592574522691*B67*COS(171.354165997469/B67)*SIN(3.43689890591473-3.9136062699127*COS(0.315118259777248*B67)-COS(10.4210669354735*(3.34177042754182-0.495255411950829*COS(0.332099886715785/SIN(0.867277469748485+13.8797733191252*COS(0.313659330569682*B67)-COS(10.4210669354735*(-0.189309768993577-0.382095311146127*(3.30386236010148+4.38417312211862/(-7.23120876718858+4.38888348998079/B67)+1.83745493597157*COS(0.606314107521993*(-2.53538001515763+B67/(1.52085826862378+COS(B67)))))))))*(3.30386236010148+1.83745493597157*COS(2.14621831230364*(-0.720640553761703+0.0149486471701785/(3.85548390218424-1.22028522025927*A67)))+0.998926750306103*COS(B67)*(-4.83333429355996+COS(6.09685031462364*(-1.04594800429935*(-1.36297950839016+COS(1.22028522025927*A67))+0.0395560655776378/COS(0.144691715076527+0.553054737700968/B67))))*SIN(4.20944892536231*COS(30.6267439013831*(3.85548390218424-1.22028522025927*A67))*COS(2.27046775438192*(0.0104239707108729-B67)))))))))))))))+0.787981818347263/(1.75104353123216+3.5105239358063*COS(30.6267439013831*(3.85548390218424-1.22028522025927*A67))*COS(0.999945670909258*(-3.81221146125725-0.610038504065784*(-1.66169941542143+COS(1.59435500026644/(A67*B67)))+COS(2.53538001515763-1.59564235378922/(0.190119685841844+3.01892781434028*COS(1.54930788009319*SIN(2.30617602209105*B67*(1.430675542427-0.735983794532307*(-0.299426324523994+0.556153597123559*COS(4.19069048026533*SIN(4.38888348998079-3.14383711712105*SIN(3.26326372784542*SIN(2.20644239778946+B67))))))*SIN(B67)))))))*COS(1.75104353123216+0.920770837123875*COS(30.6267439013831*(3.85548390218424-1.22028522025927*A67))*COS((2.26232388633918*B67)/SIN((4.46491320015797*(0.0104239707108729-B67))/B67))))</f>
      </c>
      <c r="CX67">
        <f>-2.53538001515763-1.17395074656324/(-1.08970726038248-B67+COS(0.970158169284869-COS(3.23746204424493*COS(B67)*(4.82167162146245+0.415665886847509*(7.22790459282486+A67+3.04283391879382/B67)-0.892008308560504/COS(19.1189505399703+(0.579975494035767*COS(B67)*COS(1.3750577389378*SIN(4.38888348998079*SIN(B67))))/SIN(0.234990843821049*(-3.53977960545111+SIN(5.03752580502412*B67))))))))+0.787981818347263/(1.75104353123216+0.920770837123875*COS(30.6267439013831*(3.85548390218424-1.22028522025927*A67))*COS(1.75104353123216+0.920770837123875*COS(30.6267439013831*(3.85548390218424-1.22028522025927*A67))*COS((2.26232388633918*B67)/SIN((4.46491320015797*(0.0104239707108729-B67))/B67))))</f>
      </c>
      <c r="CY67">
        <f>-2.53538001515763-1.17395074656324/(-1.08970726038248-B67+COS(0.970158169284869-COS(2.62961822039689*COS(B67)*(4.82167162146245+0.415665886847509*(7.22790459282486+A67+3.04283391879382/B67)-0.892008308560504/COS(19.1189505399703+(0.579975494035767*COS(B67)*COS(1.3750577389378*SIN(4.38888348998079*SIN(B67))))/SIN(0.234990843821049*(-3.53977960545111+SIN(0.122592574522691*B67*COS(171.354165997469/B67)*SIN(3.43689890591473-3.9136062699127*COS(3.12754931813664*B67)-COS(10.4210669354735*(3.34177042754182-0.495255411950829*COS(0.332099886715785/SIN(0.867277469748485+13.8797733191252*COS(0.313659330569682*B67)-COS(10.4210669354735*(-0.189309768993577-0.382095311146127*(3.30386236010148+4.38417312211862/(-7.23120876718858+4.38888348998079/B67)+1.83745493597157*COS(0.606314107521993*(-2.53538001515763+B67/(1.52085826862378+COS(B67)))))))))*(3.30386236010148+1.83745493597157*COS(1.92359162914591*(-0.720640553761703+0.0149486471701785/(3.85548390218424-1.22028522025927*A67)))+0.998926750306103*COS(B67)*(-4.83333429355996+COS(6.09685031462364*(-1.04594800429935*(-1.36297950839016+COS(1.22028522025927*A67))+0.0395560655776378/COS(0.144691715076527+0.553054737700968/B67))))*SIN(4.20944892536231*COS(30.6267439013831*(3.85548390218424-1.22028522025927*A67))*COS(2.27046775438192*(0.0104239707108729-B67)))))))))))))))+0.787981818347263/(1.75104353123216+3.5105239358063*COS(30.6267439013831*(3.85548390218424-1.22028522025927*A67))*COS(0.999945670909258*(-3.81221146125725-0.610038504065784*(-1.66169941542143+COS(1.59435500026644/(A67*B67)))+COS(2.53538001515763-1.59564235378922/(0.190119685841844+3.01892781434028*COS(1.54930788009319*SIN(2.30617602209105*B67*SIN(B67)*(1.75104353123216-0.735983794532307*(-0.299426324523994+0.556153597123559*COS(4.19069048026533*SIN(4.38888348998079-3.14383711712105*SIN(3.26326372784542*SIN(2.20644239778946+B67)))))+0.405976899997257*SIN(17.9638256434066*COS(3.53977960545111*(-1.67619991593421-B67))))))))))*COS(1.75104353123216+0.920770837123875*COS(114.169882444315*(3.85548390218424-1.22028522025927*A67))*COS((2.26232388633918*B67)/SIN((4.46491320015797*(0.0104239707108729-B67))/B67))))</f>
      </c>
    </row>
    <row r="68">
      <c r="A68" t="n">
        <v>4.574257425742577</v>
      </c>
      <c r="B68" t="n">
        <v>2.977400302886963</v>
      </c>
      <c r="C68" t="n">
        <v>-1.218882348073115</v>
      </c>
      <c r="D68">
        <f>3.6602499406871*SIN(0.0387223447678864*B68)</f>
      </c>
      <c r="E68">
        <f>1.75104353123216*COS(62.0979862251655*B68)</f>
      </c>
      <c r="F68">
        <f>-0.682834826093842*COS(6.89800044123182*(-0.758558339806912+8.36751927018415*B68))</f>
      </c>
      <c r="G68">
        <f>-0.682834826093842*COS(6.89800044123182*(-0.758558339806912+8.36751927018415*B68))</f>
      </c>
      <c r="H68">
        <f>-0.137487228235692*COS(6.89800044123182*(-0.758558339806912+8.36751927018415*B68))</f>
      </c>
      <c r="I68">
        <f>-0.137487228235692*COS(6.89800044123182*(-0.758558339806912+8.36751927018415*B68))</f>
      </c>
      <c r="J68">
        <f>0.939185325062333-4.14643644508667*COS(0.0189887298980037*(0.0104239707108729-B68))</f>
      </c>
      <c r="K68">
        <f>0.939185325062333-4.14643644508667*COS(0.0189887298980037*(0.0104239707108729-B68))</f>
      </c>
      <c r="L68">
        <f>-2.12308015877194+0.129569300180172/COS((4.63317180630867*B68)/(-9.86147533878599+B68))</f>
      </c>
      <c r="M68">
        <f>0.939185325062333+0.0293956223887295*COS(0.0172580123911547*(0.0104239707108729-B68))</f>
      </c>
      <c r="N68">
        <f>-2.04284240933895+0.0691776291570159*B68-0.477654832648527*COS((4.63317180630867*B68)/(-6.92474727686258+B68))</f>
      </c>
      <c r="O68">
        <f>-2.12308015877194+0.129215724566975/COS(2.30140537652748*B68)</f>
      </c>
      <c r="P68">
        <f>-1.97489460550758+5.29213139525145/((-1.93163519161352+B68)*COS(2.30140537652748*B68))</f>
      </c>
      <c r="Q68">
        <f>-0.313889440961011+0.320772770036817/COS(2.30140537652748*B68)</f>
      </c>
      <c r="R68">
        <f>-0.313889440961011+0.320772770036817/COS(2.30140537652748*B68)</f>
      </c>
      <c r="S68">
        <f>-1.03876260770818+0.0932471536291962*Sec(2.30140537652748*B68)</f>
      </c>
      <c r="T68">
        <f>-0.319265658446769-0.0878246729080054*Sec(2.30140537652748*B68)</f>
      </c>
      <c r="U68">
        <f>-1.03876260770818-0.0314171631864948*Sec(2.30140537652748*B68)</f>
      </c>
      <c r="V68">
        <f>-1.25065691826588+2.47922225364319/(4.55545916732724+0.639038637545555*COS(2.34127318896247*B68))</f>
      </c>
      <c r="W68">
        <f>-2.12308015877194-10.0045295265383*(-3.19244398732623+4.38888348998079*B68+0.286833528592101/(-1.02660156822043+0.228866264528742*COS(0.891343868123568*B68)))*Sec(0.468476440148673*B68)*Sec(2.35336687023739*B68)</f>
      </c>
      <c r="X68">
        <f>-2.12308015877194+20.4507274309083*Sec(2.35336687023739*B68)</f>
      </c>
      <c r="Y68">
        <f>1.02938741113269-4.74453729083839/COS(2.35336687023739*B68)</f>
      </c>
      <c r="Z68">
        <f>-3.12179288783445+0.197825083469985*B68*Sec(2.4293605945166*B68)*Sec(0.114137895520679/((-2.52546085232433+(1.85063405272572*B68)/(0.0104239707108729-0.97296549133936*B68))*COS(4.30196983288598-B68)*COS(2.30140537652748*B68))+2.7676129357411*(1.64686568436068-2.59964545022312*(-2.12308015877194+78.2292589044328/COS(2.30140537652748*B68))*SIN(1.79746568418778+B68)))</f>
      </c>
      <c r="AA68">
        <f>-3.12179288783445+0.197825083469985*B68*Sec(2.4293605945166*B68)*Sec(0.114137895520679/((-2.52546085232433+(1.85063405272572*B68)/(0.0104239707108729-0.97296549133936*B68))*COS(0.592898516856485-B68)*COS(2.30140537652748*B68))+2.7676129357411*(1.64686568436068-2.59964545022312*(-2.12308015877194+4.16655540004758/COS(2.30140537652748*B68))*SIN(1.79746568418778+B68)))</f>
      </c>
      <c r="AB68">
        <f>-3.38154063936382+2.47922225364319/(4.55545916732724+10.1703137869217*COS(2.34127318896247*B68)*COS(3.63811627751044+4.38888348998079*B68))</f>
      </c>
      <c r="AC68">
        <f>-3.38154063936382+2.47922225364319/(4.55545916732724+10.1703137869217*COS(2.34127318896247*B68)*COS(3.63811627751044+4.38888348998079*B68))</f>
      </c>
      <c r="AD68">
        <f>-3.19244398732623+2.47922225364319/(4.55545916732724+10.1703137869217*COS(2.34127318896247*B68)*COS(2.37798727809565+(0.0398437791555164+0.68427529911992*B68)*B68))+0.286833528592101/(-1.10214350961724+(-4.01425577763392*B68*COS(2.35336687023739*B68))/(-4.02543794144377-11.9733307643649*SIN(1.68307575195236+COS(0.997483071903992*(-3.36517341727201-1.32336584838561*SIN(3.26326372784542*COS(1.9070449451209*COS(4.38888348998079*B68))))+(2.33541554522187+4.69996028156384*SIN(B68))*SIN(0.00395691045705083/(-2.41640103524547-SIN(0.999317258394747*B68)))))))</f>
      </c>
      <c r="AE68">
        <f>-3.25965967015153+2.47922225364319/(4.55545916732724-9.03079866436036*COS(2.34127318896247*B68)*COS(3.26168022661188+B68^2))</f>
      </c>
      <c r="AF68">
        <f>-4.46491320015797+0.209932586005785/(COS(3.1444818847505+0.970158169284869/(-1.93163519161352+B68))*(-0.102880699536384+COS(2.34127318896247*B68)))+COS(1.64686568436068-1.30104112325117*(0.498669774984871+(4.24321362335637*COS(0.154355378683397*B68*SIN(4.38888348998079*B68)))/(-3.45921456801396-2.68369365733408*(0.614022744113914-0.151945085767431/B68)*COS(0.373207135104491*B68)*SIN(0.549736046044653*(-0.0463344736960289-0.474107940239104/B68+0.98379940582226*B68)))))</f>
      </c>
      <c r="AG68">
        <f>-4.46491320015797+0.209932586005785/(COS(3.1444818847505+0.970158169284869/(-1.93163519161352+B68))*(-0.102880699536384+COS(2.34127318896247*B68)))+COS(1.64686568436068-1.30104112325117*(0.498669774984871+(4.24321362335637*COS(0.154355378683397*B68*SIN(4.38888348998079*B68)))/(-3.45921456801396-2.68369365733408*(0.614022744113914-0.151945085767431/B68)*COS(0.373207135104491*B68)*SIN(0.549736046044653*(-0.0463344736960289-0.474107940239104/B68+0.98379940582226*B68)))))</f>
      </c>
      <c r="AH68">
        <f>-4.46491320015797+0.209932586005785/(COS(3.1444818847505+0.970158169284869/(-1.93163519161352+B68))*(-0.102880699536384+COS(2.34127318896247*B68)))+COS(1.64686568436068-1.30104112325117*(0.498669774984871+(4.24321362335637*COS(0.154355378683397*B68*SIN(4.38888348998079*B68)))/(-3.45921456801396-2.68369365733408*(0.614022744113914-0.151945085767431/B68)*COS(0.373207135104491*B68)*SIN(0.549736046044653*(-0.0463344736960289-0.474107940239104/B68+0.98379940582226*B68)))))</f>
      </c>
      <c r="AI68">
        <f>-3.19244398732623+2.47922225364319/(4.55545916732724+10.1703137869217*COS(2.34127318896247*B68)*COS(B68*(4.54895958232256+(0.0398437791555164+0.68427529911992*B68)*B68)))+0.286833528592101/(-1.10214350961724+(-4.01425577763392*B68*COS(3.19178123630727*B68))/(-4.02543794144377-11.9733307643649*SIN(1.68307575195236+COS(0.0109041006032584*(2.33541554522187+4.69996028156384*SIN(B68))+0.997483071903992*(-3.60468181176981-1.32336584838561*SIN(3.26326372784542*COS(1.9070449451209*COS(4.38888348998079*B68))))))))</f>
      </c>
      <c r="AJ68">
        <f>2.47922225364319/(4.55545916732724+3.97269401619023*COS(2.34127318896247*B68)*COS(2.37798727809565-B68*(0.68427529911992*B68+(0.0398437791555164+0.68427529911992*B68)*B68)))+(-0.99870734951553*(-4.26212605373046+4.38888348998079*B68))/(-0.102880699536384+COS(0.0104239707108729-0.318484263036092*COS(2.30140537652748*B68))+6.52156308846133*B68*COS(0.536210832575027*(-4.38888348998079+B68))*SIN(1.68307575195236+COS(0.000783162395511269*(-8.1078216732488-1.32336584838561*SIN(3.26326372784542*COS(3.07455604918613*COS(4.38888348998079*B68)))))))</f>
      </c>
      <c r="AK68">
        <f>2.47922225364319/(4.55545916732724+3.97269401619023*COS(2.34127318896247*B68)*COS(2.37798727809565-B68*(0.68427529911992*B68+(0.0398437791555164+0.68427529911992*B68)*B68)))+(-0.99870734951553*(-4.26212605373046+4.38888348998079*B68))/(-0.102880699536384+COS(0.0104239707108729-0.318484263036092*COS(2.30140537652748*B68))+6.52156308846133*B68*COS(0.536210832575027*(-4.38888348998079+B68))*SIN(1.68307575195236+COS(0.000783162395511269*(-8.1078216732488-1.32336584838561*SIN(3.26326372784542*COS(3.07455604918613*COS(4.38888348998079*B68)))))))</f>
      </c>
      <c r="AL68">
        <f>2.47922225364319/(4.55545916732724-2.13370168835842*COS(0.153617049136277-19.9648536074454*A68)*COS(2.34127318896247*B68))+5.61783426669055/(-0.102880699536384+COS(0.547739204788806*COS((-0.0117718766654464+B68)*(4.19764630412403+0.891941454495948*COS(0.771995401184512*(-4.54895958232256+B68))*(1.08475215657704+4.38888348998079/(-1.99964678050107-0.999271636690398*B68)+6.07069820133914*SIN(0.970645957317775*(3.8647768204005+41.3945440664685*SIN(1.50124389294911-B68)))))))+(-4.01425577763392*B68*COS(2.23545582865239*B68))/(-4.02543794144377+0.495054435283295*SIN(3.04605526034252+4.54895958232256*COS(0.143400102837183*(-2.35151374678552+1.57451118320615/((0.910843304812121+0.0861708799634651*B68)*COS((3.00963994156335*B68*(-1.75811140810983+0.0150030470906728*B68*SIN(95.9667487237239*(0.518128807244517-5.69092194517994*COS(B68)))))/(-2.22132832222866-1.96036832657105*(0.0104239707108729-B68)*COS(2.93142442037043*(5.36720669420212-4.06097165469792*A68))+0.0333904022707034*(-5.87059790227181+(0.595815324207803*(-4.38888348998079+B68))/COS(8.01695911824396/B68))))))*Sec(3.49622751072893+1.30710401978535*(-0.970158169284869+COS(1.96657700973168*COS(4.38888348998079*B68))))))))</f>
      </c>
      <c r="AM68">
        <f>2.47922225364319/(4.55545916732724-2.13370168835842*COS(0.153617049136277-19.9648536074454*A68)*COS(2.34127318896247*B68))+5.61783426669055/(-0.102880699536384+COS(0.547739204788806*COS((-0.0117718766654464+B68)*(4.19764630412403+0.891941454495948*COS(0.771995401184512*(-4.54895958232256+B68))*(1.08475215657704+4.38888348998079/(-1.99964678050107-0.999271636690398*B68)+6.07069820133914*SIN(0.970645957317775*(3.8647768204005+41.3945440664685*SIN(1.50124389294911-B68)))))))+(-4.01425577763392*B68*COS(2.23545582865239*B68))/(-4.02543794144377+0.495054435283295*SIN(3.04605526034252+4.54895958232256*COS(0.143400102837183*(-2.35151374678552+1.57451118320615/((0.910843304812121+0.0861708799634651*B68)*COS((3.00963994156335*B68*(-1.75811140810983+0.0150030470906728*B68*SIN(95.9667487237239*(0.518128807244517-5.69092194517994*COS(B68)))))/(-2.22132832222866-1.96036832657105*(0.0104239707108729-B68)*COS(2.93142442037043*(5.36720669420212-4.06097165469792*A68))+0.0333904022707034*(-5.87059790227181+(0.595815324207803*(-4.38888348998079+B68))/COS(8.01695911824396/B68))))))*Sec(3.49622751072893+1.30710401978535*(-0.970158169284869+COS(1.96657700973168*COS(4.38888348998079*B68))))))))</f>
      </c>
      <c r="AN68">
        <f>-3.19244398732623+2.47922225364319/(4.55545916732724-19.1853644219838*COS(53.4871081569162*(4.54895958232256-2.53538001515763*A68))*COS(2.34127318896247*B68))+4.59529405601859/(-0.102880699536384+COS(0.970158169284869-COS((-0.644217755743392+B68)*(4.71449417548332+0.891941454495948*COS(0.454538252181423*(-4.54895958232256+B68))*(-2.99428964346217+4.38888348998079/(-1.99964678050107-0.930766521179757*B68)+6.07069820133914*SIN(0.970645957317775*(3.8647768204005-0.103213746837193*SIN(0.0398437791555164+0.68427529911992*B68)))))))+(-19.7456867666596*COS(2.23129038338461*B68*Csc(1.20856592332071*B68)))/(-4.02543794144377+5.14775899136527*SIN(1.68307575195236+COS((1.00252327900784*(0.675414338333634-2.65843774893853/COS((10.9057470538265*(-4.63893119678731+0.98621059449367*(0.0124584892007249*B68+0.649608496467101*(3.71551944464651+1.32336584838561*B68))))/((-2.22132832222866+1.86685399942426*(0.0104239707108729-B68)-0.999785323978975*(0.464011286218211+B68))*(-1.0034425620328-SIN((2.23724855029327*(-4.02543794144377+(0.973757720571009*SIN(1.68307575195236+COS(0.681208950305383*(-3.89983574117648+0.439705499317587/COS(0.0804723243439316*(4.38888348998079+B68)*(-10.0304614952191+0.0333904022707034*(-0.267283993381096+(-2.03785680386851*(0.464011286218211-B68))/(COS(0.740068463148044*B68)*(3.83493169861245-2.95121604831838*COS(0.228866264528742*SIN(0.783541008254785*B68))))-22.271177534471*(-4.02543794144377+SIN(B68)))+1.96036832657105*(0.0104239707108729-B68)*SIN(2.26644549032434*B68*(-3.07062809023029+0.0691776291570159*B68+(-5.06156062179036*COS(3.21966962202688*(0.228866264528742+B68)))/(4.54170879037296+B68))))*(-0.583058869082825-0.0150030470906728*B68*SIN(96.2657448521152*(-3.30386236010148+1.02287422143789*COS(B68))*COS(21.726440612325*B68))))))))/B68))/(B68*COS((2.23129038338461*B68)/SIN(1.10214350961724+(-0.335266423072614*COS(B68)*COS(3.19178123630727*B68))/(COS(0.269458586708642*(0.126757436250328+2.48548347013926*(-2.33864976501977+B68-0.904147576859968*(-0.546947611672606-COS(2.55680093540035+2.85369664524703/B68)+SIN(0.205606440532799/(-0.498669774984871+B68))))))*SIN(4.17877075135132-COS(0.997483071903992*(-3.36517341727201-1.32336584838561*SIN(3.26326372784542*COS(1.66617905604948-4.38888348998079*SIN(B68))))-(2.33541554522187+4.69996028156384*SIN(B68))*SIN(0.171320499552431*COS(25.7332567481821/(COS(2.34127318896247*B68)*COS(0.999317258394747*(0.910843304812121-0.725370682642472*SIN(0.759335251212575*(-8.77364090383746+1.32790216254556/(19.6837212090565+0.346890385587777*B68))))))+2.7676129357411*(1.64686568436068+2.59964545022312*(-1.79753367710594-1.85282145385703/(COS(2.41818850379927*B68)*(1.48502729882913-15.3444130141536*SIN(0.064987409316677/B68))))*SIN(B68)))))))))*SIN(0.102880699536384-COS(0.970158169284869-COS((0.547739204788806+B68)*(3.83091492211859+0.891941454495948*COS(0.481574612416498*(-4.54895958232256+B68))*(1.08475215657704+4.91889103745603/(-7.23978127520875-0.757266802709473*B68)+9.10800191174348*SIN(2.53687465785495+2.51850998500881*SIN(0.0398437791555164+0.68427529911992*B68)))))))))))))*Sec(3.49622751072893+1.32336584838561*SIN(3.26326372784542*COS(1.9070449451209*COS(4.38888348998079*B68)))))/(-8.89161936473553-0.187768283577164*SIN(0.947274064822019*(-1.0034425620328+B68)))))))</f>
      </c>
      <c r="AO68">
        <f>-3.19244398732623+2.47922225364319/(4.55545916732724-19.1853644219838*COS(53.4871081569162*(4.54895958232256-2.53538001515763*A68))*COS(2.34127318896247*B68))+4.59529405601859/(-0.102880699536384+COS(0.970158169284869-COS((-0.644217755743392+B68)*(4.71449417548332+0.891941454495948*COS(0.454538252181423*(-4.54895958232256+B68))*(-2.99428964346217+4.38888348998079/(-1.99964678050107-0.930766521179757*B68)+6.07069820133914*SIN(0.970645957317775*(3.8647768204005-0.103213746837193*SIN(0.0398437791555164+0.68427529911992*B68)))))))+(-19.7456867666596*COS(2.23129038338461*B68*Csc(1.20856592332071*B68)))/(-4.02543794144377+5.14775899136527*SIN(1.68307575195236+COS((1.00252327900784*(0.675414338333634-2.65843774893853/COS((10.9057470538265*(-4.63893119678731+0.98621059449367*(0.0124584892007249*B68+0.649608496467101*(3.71551944464651+1.32336584838561*B68))))/((-2.22132832222866+1.86685399942426*(0.0104239707108729-B68)-0.999785323978975*(0.464011286218211+B68))*(-1.0034425620328-SIN((2.23724855029327*(-4.02543794144377+(0.973757720571009*SIN(1.68307575195236+COS(0.681208950305383*(-3.89983574117648+0.439705499317587/COS(0.0804723243439316*(4.38888348998079+B68)*(-10.0304614952191+0.0333904022707034*(-0.267283993381096+(-2.03785680386851*(0.464011286218211-B68))/(COS(0.740068463148044*B68)*(3.83493169861245-2.95121604831838*COS(0.228866264528742*SIN(0.783541008254785*B68))))-22.271177534471*(-4.02543794144377+SIN(B68)))+1.96036832657105*(0.0104239707108729-B68)*SIN(2.26644549032434*B68*(-3.07062809023029+0.0691776291570159*B68+(-5.06156062179036*COS(3.21966962202688*(0.228866264528742+B68)))/(4.54170879037296+B68))))*(-0.583058869082825-0.0150030470906728*B68*SIN(96.2657448521152*(-3.30386236010148+1.02287422143789*COS(B68))*COS(21.726440612325*B68))))))))/B68))/(B68*COS((2.23129038338461*B68)/SIN(1.10214350961724+(-0.335266423072614*COS(B68)*COS(3.19178123630727*B68))/(COS(0.269458586708642*(0.126757436250328+2.48548347013926*(-2.33864976501977+B68-0.904147576859968*(-0.546947611672606-COS(2.55680093540035+2.85369664524703/B68)+SIN(0.205606440532799/(-0.498669774984871+B68))))))*SIN(4.17877075135132-COS(0.997483071903992*(-3.36517341727201-1.32336584838561*SIN(3.26326372784542*COS(1.66617905604948-4.38888348998079*SIN(B68))))-(2.33541554522187+4.69996028156384*SIN(B68))*SIN(0.171320499552431*COS(25.7332567481821/(COS(2.34127318896247*B68)*COS(0.999317258394747*(0.910843304812121-0.725370682642472*SIN(0.759335251212575*(-8.77364090383746+1.32790216254556/(19.6837212090565+0.346890385587777*B68))))))+2.7676129357411*(1.64686568436068+2.59964545022312*(-1.79753367710594-1.85282145385703/(COS(2.41818850379927*B68)*(1.48502729882913-15.3444130141536*SIN(0.064987409316677/B68))))*SIN(B68)))))))))*SIN(0.102880699536384-COS(0.970158169284869-COS((0.547739204788806+B68)*(3.83091492211859+0.891941454495948*COS(0.481574612416498*(-4.54895958232256+B68))*(1.08475215657704+4.91889103745603/(-7.23978127520875-0.757266802709473*B68)+9.10800191174348*SIN(2.53687465785495+2.51850998500881*SIN(0.0398437791555164+0.68427529911992*B68)))))))))))))*Sec(3.49622751072893+1.32336584838561*SIN(3.26326372784542*COS(1.9070449451209*COS(4.38888348998079*B68)))))/(-8.89161936473553-0.187768283577164*SIN(0.947274064822019*(-1.0034425620328+B68)))))))</f>
      </c>
      <c r="AP68">
        <f>-3.19244398732623+2.47922225364319/(4.55545916732724-19.1853644219838*COS(53.4871081569162*(4.54895958232256-2.53538001515763*A68))*COS(2.34127318896247*B68))+4.59529405601859/(-0.102880699536384+COS(0.970158169284869-COS((-0.644217755743392+B68)*(4.71449417548332+0.891941454495948*COS(0.454538252181423*(-4.54895958232256+B68))*(-2.99428964346217+4.38888348998079/(-1.99964678050107-0.930766521179757*B68)+6.07069820133914*SIN(0.970645957317775*(3.8647768204005-0.103213746837193*SIN(0.0398437791555164+0.68427529911992*B68)))))))+(-19.7456867666596*COS(2.23129038338461*B68*Csc(1.20856592332071*B68)))/(-4.02543794144377+5.14775899136527*SIN(1.68307575195236+COS((1.00252327900784*(0.675414338333634-2.65843774893853/COS((10.9057470538265*(-4.63893119678731+0.98621059449367*(0.0124584892007249*B68+0.649608496467101*(3.71551944464651+1.32336584838561*B68))))/((-2.22132832222866+1.86685399942426*(0.0104239707108729-B68)-0.999785323978975*(0.464011286218211+B68))*(-1.0034425620328-SIN((2.23724855029327*(-4.02543794144377+(0.973757720571009*SIN(1.68307575195236+COS(0.681208950305383*(-3.89983574117648+0.439705499317587/COS(0.114117574382462*(4.38888348998079+B68)*(-10.0304614952191+0.0333904022707034*(-0.267283993381096+(-2.03785680386851*(0.464011286218211-B68))/(COS(0.740068463148044*B68)*(3.83493169861245-2.95121604831838*COS(0.228866264528742*SIN(0.783541008254785*B68))))-22.271177534471*(-4.02543794144377+SIN(B68)))+1.96036832657105*(0.0104239707108729-B68)*SIN(2.26644549032434*B68*(-3.07062809023029+0.0691776291570159*B68+(-5.06156062179036*COS(3.21966962202688*(0.228866264528742+B68)))/(4.54170879037296+B68))))*(-0.583058869082825-0.0150030470906728*B68*SIN(96.2657448521152*(-3.30386236010148+1.02287422143789*COS(B68))*COS(21.726440612325*B68))))))))/B68))/(B68*COS((2.23129038338461*B68)/SIN(1.10214350961724+(-0.335266423072614*COS(B68)*COS(3.19178123630727*B68))/(COS(0.269458586708642*(0.126757436250328+2.48548347013926*(-2.33864976501977+B68-0.904147576859968*(-0.639991575618684-COS(2.55680093540035+2.85369664524703/B68)))))*SIN(4.17877075135132-COS(0.997483071903992*(-3.36517341727201-1.32336584838561*SIN(3.26326372784542*COS(1.66617905604948-4.38888348998079*SIN(B68))))-(2.33541554522187+4.69996028156384*SIN(B68))*SIN(0.171320499552431*COS(25.7332567481821/(COS(2.34127318896247*B68)*COS(0.999317258394747*(0.910843304812121-0.725370682642472*SIN(0.759335251212575*(-8.77364090383746+1.32790216254556/(19.6837212090565+0.346890385587777*B68))))))+2.7676129357411*(1.64686568436068+2.59964545022312*(-1.79753367710594-1.85282145385703/(COS(2.41818850379927*B68)*(1.48502729882913-15.3444130141536*SIN(0.064987409316677/B68))))*SIN(B68)))))))))*SIN(0.102880699536384-COS(0.970158169284869-COS((0.547739204788806+B68)*(3.83091492211859+0.891941454495948*COS(0.481574612416498*(-4.54895958232256+B68))*(1.08475215657704+4.91889103745603/(-7.23978127520875-0.757266802709473*B68)+9.10800191174348*SIN(2.53687465785495+2.51850998500881*SIN(0.0398437791555164+0.68427529911992*B68)))))))))))))*Sec(3.49622751072893+1.32336584838561*SIN(3.26326372784542*COS(1.9070449451209*COS(4.38888348998079*B68)))))/(-8.89161936473553-0.187768283577164*SIN(0.947274064822019*(-1.0034425620328+B68)))))))</f>
      </c>
      <c r="AQ68">
        <f>-3.19244398732623+2.47922225364319/(4.55545916732724-19.1853644219838*COS(53.4871081569162*(4.54895958232256-2.53538001515763*A68))*COS(2.34127318896247*B68))+4.59529405601859/(-0.102880699536384+COS(0.970158169284869-COS((-0.644217755743392+B68)*(4.71449417548332+0.891941454495948*COS(0.454538252181423*(-4.54895958232256+B68))*(-2.99428964346217+4.38888348998079/(-1.99964678050107-0.930766521179757*B68)+6.07069820133914*SIN(0.970645957317775*(3.8647768204005-0.103213746837193*SIN(0.0398437791555164+0.68427529911992*B68)))))))+(-19.7456867666596*COS(2.23129038338461*B68*Csc(1.20856592332071*B68)))/(-4.02543794144377+5.14775899136527*SIN(1.68307575195236+COS((1.00252327900784*(0.675414338333634-1.61643836884575/COS((10.9057470538265*(-4.63893119678731+0.98621059449367*(0.0124584892007249*B68+0.649608496467101*(3.71551944464651+1.32336584838561*B68))))/((-2.22132832222866+1.86685399942426*(0.0104239707108729-B68)-0.971036529285117*(0.464011286218211+B68))*(-1.0034425620328-SIN((2.23724855029327*(-4.02543794144377+(0.973757720571009*SIN(3.04605526034252-10.1703137869217*COS(2.34127318896247*B68)*COS(0.681208950305383*(-3.89983574117648+0.439705499317587/COS(0.0804723243439316*(4.38888348998079+B68)*(-10.0304614952191+0.0333904022707034*(-0.267283993381096+(-2.03785680386851*(0.464011286218211-B68))/(COS(0.740068463148044*B68)*(3.83493169861245-2.95121604831838*COS(0.228866264528742*SIN(0.783541008254785*B68))))-22.271177534471*(-4.02543794144377+SIN(B68)))+1.96036832657105*(0.0104239707108729-B68)*SIN(2.26644549032434*B68*(-3.07062809023029+0.0691776291570159*B68+(-5.06156062179036*COS(3.21966962202688*(0.228866264528742+B68)))/(4.54170879037296+B68))))*(-0.583058869082825-0.0150030470906728*B68*SIN(96.2657448521152*(-3.30386236010148+1.02287422143789*COS(B68))*COS(21.726440612325*B68))))))))/B68))/(B68*COS((2.23129038338461*B68)/SIN(1.10214350961724+(-0.335266423072614*COS(B68)*COS(3.19178123630727*B68))/(COS(0.269458586708642*(0.126757436250328+2.48548347013926*(-2.33864976501977+B68-0.904147576859968*(-0.546947611672606-COS(2.55680093540035+2.85369664524703/B68)+SIN(0.205606440532799/(-0.498669774984871+B68))))))*SIN(4.17877075135132-COS(0.997483071903992*(-3.36517341727201-1.32336584838561*SIN(3.26326372784542*COS(1.66617905604948-4.38888348998079*SIN(B68))))-(2.33541554522187+4.69996028156384*SIN(B68))*SIN(0.171320499552431*COS(25.7332567481821/(COS(2.34127318896247*B68)*COS(0.999317258394747*(0.910843304812121-0.725370682642472*SIN(0.759335251212575*(-8.77364090383746+1.32790216254556/(19.6837212090565+0.346890385587777*B68))))))+2.7676129357411*(1.64686568436068+2.59964545022312*(-1.79753367710594-1.85282145385703/(COS(2.41818850379927*B68)*(1.48502729882913-15.3444130141536*SIN(0.064987409316677/B68))))*SIN(B68)))))))))*SIN(0.102880699536384-COS(0.970158169284869-COS(2.10444037095208*(0.547739204788806+B68))))))))))*Sec(3.49622751072893+1.32336584838561*SIN(3.26326372784542*COS(1.9070449451209*COS(4.38888348998079*B68)))))/(-8.89161936473553-0.187768283577164*SIN(0.947274064822019*(-1.0034425620328+B68)))))))</f>
      </c>
      <c r="AR68">
        <f>-3.19244398732623+2.71800423135567/(4.55545916732724-19.1853644219838*COS(53.4871081569162*(4.54895958232256-2.53538001515763*A68))*COS(2.34127318896247*B68))-0.99315221899753*(-0.102880699536384+COS(0.970158169284869-COS((-0.0914979243671115+B68)*(4.68992134559555+0.891941454495948*COS(0.241313381810039*(-4.54895958232256+B68))*(-2.50034565186493+6.07069820133914*SIN(0.970645957317775*(-0.0463344736960289-0.103213746837193*SIN(0.0398437791555164+0.68427529911992*B68)))))))-1.22535565991147*Sec((7.14301669997533*SIN(B68))/B68)*(-4.02543794144377+5.14775899136527*SIN(1.68307575195236+COS((1.00252327900784*(0.675414338333634+2.19625750339725/COS((0.336762851744905*B68*(-1.0034425620328-SIN((16.5034135001561*(-4.02543794144377+(0.973757720571009*SIN(1.68307575195236+COS(0.681208950305383*(-3.89983574117648+0.416211674122732/COS(0.0415192467061986*(4.38888348998079+B68)*(-2.20170288368319-COS(1.26379680953426*COS(0.693935322170248*B68)))*(-0.596957997929629+0.551951410042153*B68*COS(3.32168059384751*(-0.0398437791555164-96.2657448521152*(-3.30386236010148+0.956988959564365*COS(B68))*COS(1.06282763033982*B68))))*(-6.94664763899132-0.999785323978975*(-0.267283993381096-19.124282709223/((0.464011286218211-B68)*COS(5.82607129681541*B68)*(3.83493169861245-2.95121604831838*COS(0.228866264528742*SIN(0.783541008254785*B68))))+(1.7624150988083*(-4.02543794144377+SIN(B68)))/COS((0.229231503482786*(4.38888348998079+B68))/B68))+1.96036832657105*(0.0104239707108729-B68)*SIN(2.26644549032434*B68*(-3.07062809023029+0.0691776291570159*B68+(1.09344476355422*COS(3.21966962202688*(0.228866264528742+B68)))/(4.54170879037296+B68)))))))))/B68))/(B68*COS((2.23129038338461*B68)/SIN(1.10214350961724+(-0.335266423072614*COS(B68)*COS(9.10902839016168*COS(B68)))/(COS(0.269458586708642*(0.126757436250328+2.48548347013926*(-2.33864976501977+B68-0.904147576859968*(-0.546947611672606-COS(2.55680093540035+2.85369664524703/B68)+SIN(0.205606440532799/(-0.498669774984871+B68))))))*SIN(4.17877075135132-COS(0.997483071903992*(23.2263001256815-SIN(3.26326372784542*COS(1.66617905604948-4.38888348998079*SIN(B68))))-(2.33541554522187+4.69996028156384*SIN(B68))*SIN(0.171320499552431*COS(4.73631998521116/(COS(1.08475215657704*(-0.470495291492003+B68))*COS(0.524371490330347*(-4.46491320015797+COS(B68)))*COS(0.999317258394747*(0.910843304812121-0.725370682642472*SIN(0.759335251212575*(-8.77364090383746+1.32790216254556/(-14.2802649249316+0.322767167731473*B68))))))+2.7676129357411*(1.64686568436068+2.59964545022312*(-1.79753367710594-2.00985206782362/(COS(2.41818850379927*B68)*(1.96697100595367-14.1134484538248*SIN(0.064987409316677/B68))))*SIN(B68)))))))))*SIN(0.102880699536384-COS(0.970158169284869-COS((0.547739204788806+B68)*(3.83091492211859+0.891941454495948*COS(0.481574612416498*(-4.54895958232256+B68))*(1.08475215657704+4.91889103745603/(-7.23978127520875-0.917948109029364*B68)-9.10800191174348*SIN(6.28475946197508+0.125871845070311*(4.18020940043024+B68)))))))))))/((-4.63893119678731+0.98621059449367*(0.0124584892007249*B68+0.649608496467101*(3.71551944464651+1.32336584838561*B68)))*(-4.01236775500626+SIN(1.54444395209071-0.924676858096462*(-5.02715767714589+0.206804271871811*(0.0104239707108729-B68)+0.992695026748626*(0.464011286218211+B68)*(1.42111669992612+0.835921316059934*(-0.0510411795160046*B68+0.649608496467101*(5.20954124225725+1.32336584838561*B68)))))))))*Sec(3.49622751072893+1.32336584838561*SIN(3.26326372784542*COS(1.9070449451209*COS(4.38888348998079*B68)))))/(-8.89161936473553+0.187768283577164*SIN(0.175003720754548*(-1.0034425620328+B68)))))))</f>
      </c>
      <c r="AS68">
        <f>-3.19244398732623+2.47922225364319/(4.13034075983652-19.1853644219838*COS(53.4871081569162*(4.54895958232256+0.595166291692657*A68))*COS(2.34127318896247*B68))+4.59529405601859/(-0.102880699536384+COS(0.970158169284869-COS((-0.644217755743392+B68)*(4.71449417548332+COS(1.47605523896888*B68)*(-1.24892397989421-4.38888348998079/(-1.99964678050107-0.930766521179757*B68)-6.07069820133914*SIN(0.240512838623345*(3.8647768204005-0.103213746837193*SIN(0.0398437791555164+0.68427529911992*B68)))))))+(-19.7456867666596*COS(2.33700230349172*B68))/(-4.02543794144377+0.999245583811795*(-0.599618741848579-COS((1.00252327900784*(0.675414338333634-3.07154731790958/COS((2.05045672490275*(-3.7082923621518-0.531041901024465*(0.0124584892007249*B68-1.51710578095748*(10.1467186730522+1.32336584838561*B68))))/(B68*(-4.01236775500626+SIN(0.871841091568481-0.209344039155982*(0.0104239707108729-B68)-0.971036529285117*(0.464011286218211+B68)))*(-1.0034425620328+SIN((2.86365571943192*(-4.02543794144377+(0.973757720571009*SIN(3.04605526034252-10.1703137869217*COS(2.34127318896247*B68)*COS(0.681208950305383*(-5.24253088175112-44.6383906269437/COS(0.0869794987327878*(4.38888348998079+B68)*(-7.47090882196389+0.0333904022707034*(3.4412282518247+(-2.03785680386851*(0.464011286218211-B68))/(COS(1.06432419423554*COS(B68))*(-4.25743668876457-2.95121604831838*COS(2.37185130248878*COS(21.0844742520398*B68^2)*SIN(0.783541008254785*B68))))+(-2.51127978153963*(-4.02543794144377+SIN(B68)))/COS(15.0456369401782/B68))+1.96036832657105*(0.0104239707108729-B68)*SIN(2.26644549032434*B68*(-3.07062809023029+0.0691776291570159*B68+0.323552810766608*(4.54170879037296+B68)*COS(3.21966962202688*(0.228866264528742+B68))))))))))/B68))/(COS(2.31597677522377/SIN(1.10214350961724+(-0.335266423072614*COS(B68)*COS(3.19178123630727*B68))/(COS(0.269458586708642*(0.126757436250328+2.48548347013926*(-3.19244398732623-0.904147576859968*(-4.46491320015797-4.55545916732724*COS(2.55680093540035+2.85369664524703/B68)))*SIN(0.853794222306453+B68)))*SIN(4.17877075135132-COS(0.997483071903992*(-3.70095047617492-1.32336584838561*SIN(3.26326372784542*COS(1.66617905604948-4.38888348998079*SIN(B68))))+(-2.33541554522187+2.24925584891254*(-4.24321362335637+SIN(B68)))*SIN(0.0728535461789953*COS(21.4205319314821/(-1.08475215657704+0.767370281668077*COS(2.34127318896247*B68)*COS(0.444406446746926*SIN(0.759335251212575*(-4.91815700165322+3.85548390218424*SIN(1.32790216254556/(18.3323158396242+0.358834095216839*B68))))))+2.7676129357411*(1.64686568436068+2.44577149231099*(4.54895958232256+12.3753706297687/(1.48502729882913-15.3444130141536*SIN(0.064987409316677*B68)))*SIN(B68)))))))))*SIN(B68)))))))*Sec(3.49622751072893+1.32336584838561*SIN(0.987711766462689*(-3.30386236010148+1.9070449451209*COS(4.38888348998079*B68)))))/(-8.89161936473553+5.20239639245279*(-1.0034425620328+B68))))))</f>
      </c>
      <c r="AT68">
        <f>-3.19244398732623+2.47922225364319/(4.55545916732724+19.1853644219838*COS(17.8628331842245*(-3.04605526034252-2.53538001515763*A68))*COS(2.34127318896247*B68))+4.59529405601859/(-0.102880699536384+COS(0.970158169284869-COS((-0.644217755743392+B68)*(4.53063676937798+0.891941454495948*COS(0.454538252181423*(-4.54895958232256+B68))*(-2.99428964346217+4.38888348998079/(-1.70072156542342-0.930766521179757*B68)+6.07069820133914*SIN(0.970645957317775*(3.8647768204005+SIN(0.0398437791555164+0.68427529911992*B68)*(-1.66169941542143-SIN(0.0629521986177826*SIN(B68)))))))))+(-11.7674874161692*COS(2.23129038338461*B68*Csc(1.32995720491595*B68)))/(-4.02543794144377+5.14775899136527*SIN(1.68307575195236+COS((1.00252327900784*(0.675414338333634-2.65843774893853/COS((0.426491040284931*(-4.63893119678731+0.98621059449367*(0.0124584892007249*B68-1.51710578095748*(-2.33541554522187+SIN(3.71551944464651+1.32336584838561*B68)))))/((-2.22132832222866+1.86685399942426*(0.0104239707108729-B68)-0.971036529285117*(0.464011286218211+B68))*(-1.0034425620328-SIN((2.23724855029327*(-4.02543794144377+(0.973757720571009*SIN(3.04605526034252-10.1703137869217*COS(2.34127318896247*B68)*COS(0.321948306320204*(-3.89983574117648-13.5596355410534/COS(0.0869794987327878*(4.38888348998079+B68)*(-10.0304614952191+1.96036832657105*(0.0104239707108729-B68)*SIN(2.26644549032434*B68*(-3.07062809023029+0.0691776291570159*B68+0.966809356649144*COS(3.21966962202688*(0.228866264528742+B68))))+0.0333904022707034*(-0.697367305830544+2.78520763403669/((-4.24321362335637*COS(0.740068463148044*B68))/(0.464011286218211-B68)+3.10463810559498/(-0.21125249507606+4.04618419368851*COS(2.95121604831838*COS(0.228866264528742*SIN(0.783541008254785*B68)))))-22.271177534471*(-4.02543794144377+SIN(0.0333904022707034*(8.14479154149258+(-45.8848183789036*B68)/(COS((4.5113192098519*(4.38888348998079-2.34127318896247*B68))/B68)*COS(0.28245758274843*B68))+2.78520763403669/(0.199479867255741+(-4.74492017588741*COS(0.537619980828712*B68))/B68)))))))))))/B68))/(B68*COS((2.23129038338461*B68)/SIN(1.10214350961724+(0.482504731330719*COS(B68)*COS(1.3750577389378*SIN(4.38888348998079*SIN(B68))))/(COS(0.707807735689834*(1.64686568436068+2.48548347013926*(-2.33864976501977+B68-0.904147576859968*(-0.546947611672606-COS(2.55680093540035+2.85369664524703/B68)+SIN(0.205606440532799/(-0.498669774984871+B68))))))*SIN(4.17877075135132-COS(0.997483071903992*(-5.22758831987261-SIN(3.26326372784542*COS(1.66617905604948-4.38888348998079*SIN(B68))))+(2.33541554522187+4.69996028156384*SIN(B68))*SIN(13.9790938650669*(-0.0319382149269121-1.43253632956902*COS(25.7332567481821/(COS(2.34127318896247*B68)*COS(3.10463810559498*(1.40575784242892+0.759335251212575*(-8.77364090383746+1.32790216254556*(18.5476673029205+0.316076929223304*B68))+B68)))+2.7676129357411*(1.64686568436068+2.59964545022312*(-1.79753367710594+0.335714325406428/COS(2.41818850379927*B68))*SIN(B68))))))))))*SIN(0.102880699536384-COS(0.970158169284869-COS(5.6065274334164*(0.547739204788806+B68))))))))))*Sec(3.04605526034252-B68+1.32336584838561*SIN(3.26326372784542*COS(1.9070449451209*COS(4.38888348998079*B68)))))/(-8.89161936473553-0.187768283577164*SIN(0.947274064822019*(3.32168059384751+B68)))))))</f>
      </c>
      <c r="AU68">
        <f>-3.19244398732623+2.71800423135567/(4.55545916732724+19.1853644219838*COS(17.8628331842245*(-3.04605526034252-2.53538001515763*A68))*COS(2.34127318896247*B68))+4.59529405601859/(-0.102880699536384+COS(0.970158169284869-COS((0.90494136087752+B68)*(3.16594339399998+0.891941454495948*COS(0.454538252181423*(-4.54895958232256+B68))*(-2.99428964346217+4.38888348998079/(-1.70072156542342-0.930766521179757*B68)+11.7807721988068*SIN(0.970645957317775*(3.8647768204005+SIN(0.0398437791555164+0.68427529911992*B68)*(-1.66169941542143-SIN(7.36914946809175*SIN(B68)))))))))+(-11.7674874161692*COS(0.259336929560409*B68*Csc(1.32995720491595*B68)))/(-4.02543794144377+5.14775899136527*SIN(1.68307575195236+COS((1.00252327900784*(0.675414338333634-2.65843774893853/COS((0.00751721947620742*(4.96440863612121+0.98621059449367*(0.0124584892007249*B68-1.51710578095748*(-2.33541554522187+SIN(8.69483570660885+1.32336584838561*B68)))))/((-5.3372775433549-1.24900163619626*(0.0104239707108729-B68))*(-1.0034425620328-SIN((2.23724855029327*(-4.02543794144377+(0.973757720571009*SIN(3.04605526034252-10.1703137869217*COS(2.34127318896247*B68)*COS(0.321948306320204*(-3.89983574117648+465.519969304544/(A68*COS(0.0869794987327878*(4.38888348998079+B68)*(-10.0304614952191+1.96036832657105*(0.0104239707108729-B68)*SIN(2.26644549032434*B68*(-3.07062809023029+0.0691776291570159*B68+0.966809356649144*COS(19.538468268013*(0.228866264528742+B68))))+0.668480377812508*(-0.697367305830544+2.78520763403669/((-4.24321362335637*COS(0.740068463148044*B68))/(0.464011286218211-B68)+3.10463810559498/(-0.21125249507606+4.04618419368851*COS(2.95121604831838*COS(0.228866264528742*SIN(0.783541008254785*B68)))))-2.97358541762451*(-4.02543794144377+SIN(0.928921811984624*(8.14479154149258+(-127.798746435309*B68)/(COS((4.5113192098519*(4.38888348998079-2.34127318896247*B68))/B68)*(0.199479867255741+(-109.258774418071*COS(0.152083151022746*B68))/B68)*COS(0.28245758274843*B68)))))))))))))/B68))/(B68*COS((2.23129038338461*B68)/SIN(1.10214350961724+(0.452208545977342*COS(B68)*COS(1.3750577389378*SIN(4.38888348998079*SIN(B68))))/(COS(3.16678725854344*(1.64686568436068+2.48548347013926*(-2.33864976501977+B68-0.904147576859968*(-0.546947611672606-COS(2.55680093540035+2.85369664524703/B68)+SIN(0.205606440532799/(-0.498669774984871+B68))))))*SIN(4.17877075135132-COS(4.01353511772973-(2.33541554522187+4.69996028156384*SIN(B68))*SIN(13.9790938650669*(-0.0319382149269121+2.01107689765918*COS(22.8137623437846/(COS(2.34127318896247*B68)*COS(3.10463810559498*(1.40575784242892+0.759335251212575*(-8.77364090383746+1.32790216254556*(18.5476673029205+0.316076929223304*B68))+B68)))+2.7676129357411*(1.64686568436068+2.59964545022312*(-1.79753367710594-4.2992092889529/COS(2.41818850379927*SIN(B68)))*SIN(B68))))))))))*SIN(0.102880699536384-COS(0.970158169284869-COS(5.6065274334164*(0.547739204788806+B68))))))))))*Sec(0.230264017381367+1.32336584838561*SIN(3.26326372784542*COS(1.73917150291469*COS(2.37500340984706-B68)))))/(-8.89161936473553-0.187768283577164*SIN(0.947274064822019*(3.32168059384751+B68)))))))</f>
      </c>
      <c r="AV68">
        <f>-3.19244398732623+2.71800423135567/(4.55545916732724+13.4778285081789*COS(17.8628331842245*(-3.04605526034252-2.53538001515763*A68))*COS(2.34127318896247*B68))+4.59529405601859/(-0.102880699536384+COS(0.970158169284869-COS((-0.644217755743392+B68)*(4.53063676937798+0.891941454495948*COS(0.454538252181423*(-4.54895958232256+B68))*(-2.99428964346217+4.38888348998079/(-1.70072156542342+0.373215060879051*B68)+6.07069820133914*SIN(0.970645957317775*(3.8647768204005+SIN(0.0398437791555164+0.68427529911992*B68)*(-1.66169941542143-SIN(0.0629521986177826*SIN(B68)))))))))-11.7674874161692*COS(2.23129038338461*B68*Csc(1.48869985630326*B68))*(4.61159416251987+0.502736280820392*SIN(1.68307575195236+COS(0.110971460070971*(0.675414338333634-0.46183169159684/COS((0.426491040284931*(-4.05270475481384-0.0126761414350927*B68*COS(0.188628472151279*COS(B68))+SIN(3.71551944464651+1.32336584838561*B68)))/((2.80582935491723+(-1.86685399942426*(0.0104239707108729-B68))/(-5.02715767714589-0.450571908918455*SIN(B68)))*(-1.0034425620328+SIN((2.23724855029327*(-4.02543794144377+(0.973757720571009*SIN(3.04605526034252+10.1703137869217*COS(2.34127318896247*B68)*COS(0.321948306320204*(-3.89983574117648-0.2259444810755/COS(4.38888348998079+B68-1.89585059019769/(-12.3658770404409+0.0333904022707034*(-0.697367305830544+2.78520763403669/(4.16267886660421/(0.464011286218211-B68)+3.10463810559498/(-0.21125249507606+4.04618419368851*COS(2.95121604831838*COS(0.228866264528742*SIN(0.783541008254785*B68)))))+39.8111098769168*(-4.02543794144377+SIN(0.0333904022707034*(8.14479154149258+(-45.8848183789036*B68)/(COS((4.5113192098519*(-1.36297950839016-1.85284534579819*B68))/B68)*COS(0.28245758274843*B68))+2.78520763403669/(0.199479867255741+(-4.74492017588741*COS(0.537619980828712*B68))/B68)))))-SIN(2.26644549032434*B68*(-3.07062809023029-0.412702921134056*B68+0.966809356649144*COS(0.73687375940996*COS(B68))))))))))/B68))/(B68*COS(0.102880699536384-COS(0.970158169284869-COS(3.38304147474741+B68)))*COS(8.63280657330097*B68*SIN(1.10214350961724+(-0.161057918038827*COS(B68)*COS(1.3750577389378*SIN(4.38888348998079*SIN(B68))))/(COS(4.20216770606499*(1.64686568436068+2.48548347013926*(-2.33864976501977+B68-0.904147576859968*(-0.546947611672606-COS(2.55680093540035+2.85369664524703/B68)+SIN(0.205606440532799/(-0.498669774984871+B68))))))*SIN(0.947394524668818*(-1.36297950839016+COS(0.997483071903992*(-7.82347132982872-SIN(3.26326372784542*COS(1.66617905604948*SIN(4.38888348998079*SIN(B68)))))+(2.33541554522187+4.69996028156384*SIN(B68))*SIN(0.647611941399037*(-0.0319382149269121-1.89621838342138*SIN(25.7332567481821/(COS(0.524371490330347*(-4.46491320015797+B68))*COS(1.22028522025927*(4.36411576342809-2.33163615227541/(-5.70301281360717+1.32790216254556*(18.4064269307623+0.314909657567638*B68))+B68)))+1.0529351996074*(-1.79753367710594+0.117596174893841*COS(1.71986695129731*B68)*(1.48502729882913+5.8626875461555*SIN(0.197443268161305/B68))))))))))))))))))))))</f>
      </c>
      <c r="AW68">
        <f>-2.35258177871109-17.9050202769674*COS(47.5012703255096-19.9648536074454*A68)*COS(2.34127318896247*B68)</f>
      </c>
      <c r="AX68">
        <f>-2.35258177871109-17.9050202769674*COS(47.5012703255096-19.9648536074454*A68)*COS(2.34127318896247*B68)</f>
      </c>
      <c r="AY68">
        <f>-2.35258177871109-17.9050202769674*COS(47.5012703255096-19.9648536074454*A68)*COS(2.34127318896247*B68)</f>
      </c>
      <c r="AZ68">
        <f>-2.35258177871109+1.98404601694252*COS(47.5012703255096-19.9648536074454*A68)*COS(2.34127318896247*B68)*(-6.22729775583901+COS((0.547739204788806+B68)*(4.53089824051787+3.60911931249123/COS((4.35063997044991*(-4.172523531424-0.466407665363302*SIN(0.98621059449367*(1.32336584838561-1.51710578095748*(-2.33541554522187+SIN(3.71551944464651+1.32336584838561*B68))))))/((-2.22132832222866-0.971036529285117*(0.464011286218211+B68)-0.950262826665238*B68)*(-1.0034425620328-SIN((0.0345338245065199*(-4.02543794144377+(0.973757720571009*SIN(3.04605526034252-10.1703137869217*COS(0.524371490330347*(-4.46491320015797+COS(B68)))*COS(0.321948306320204*(-2.99428964346217+4.38888348998079/(-1.70072156542342-0.930766521179757*B68)-6.07069820133914*SIN(0.208545147400331*(5.56632001497745+0.68427529911992*B68+SIN(8.94941416528843*COS(4.62678808588491*SIN(3.26326372784542*COS(1.9070449451209*COS(2.13112852507139*B68)))))))))))/B68))/(B68*COS((2.23129038338461*B68)/SIN(1.10214350961724+(0.482504731330719*COS(B68)*COS(1.3750577389378*SIN(4.38888348998079*SIN(B68))))/(COS(0.707807735689834*(1.64686568436068+2.48548347013926*(-2.33864976501977+B68+0.904147576859968*(0.185939686198609-SIN(1.51710578095748-7.37868802663049*(-0.498669774984871+B68))))))*SIN(4.17877075135132-COS(0.997483071903992*(-5.01271064725756-SIN(3.23277543136447*COS(0.974153035848922+4.38888348998079*SIN(B68))))-(2.33541554522187+4.69996028156384*SIN(B68))*SIN(0.639580633440371*COS(15.0633772312155/((0.297952670824784+B68)*COS(10.0053272209756*B68))+2.7676129357411*(1.64686568436068+2.59964545022312*(-0.240690677623371+1.31536717962865/(COS(2.41818850379927*B68)*(1.48502729882913-15.842682081532*SIN(1.92729652296882/B68))))*SIN(B68)))))))))))))))))</f>
      </c>
      <c r="BA68">
        <f>-2.35258177871109+1.98404601694252*COS(47.5012703255096-19.9933795287641*A68)*(-5.7771255054526-1.77046843626537*COS(5.6065274334164*(0.547739204788806+B68)))*COS(2.34127318896247*B68)</f>
      </c>
      <c r="BB68">
        <f>-3.19244398732623+0.952972231836685/(1.75104353123216-18.1838172266926*COS(53.4871081569162*(3.32867436206329+A68))*COS(2.34127318896247*B68))+1.37423663624159/(-0.102880699536384*(-0.970158169284869+COS((4.71449417548332+0.476577364714937*(-0.529647925098518+A68+4.38888348998079/(-3.84379951085584+2.44443881102134/B68)))*(-8.08659236886415+B68)))+19.7456815393579/(-4.02543794144377+14.2267368128445*SIN(1.68307575195236+COS((2.14072319491191*(0.675414338333634-0.0193539200871972/COS((684.548611823948*SIN(5.02186683269054-0.986467043468334*(4.81844542113664+3.14366631530903*SIN(0.0359861421184555*B68))))/(B68*(-5.33528518304124+A68+0.206804271871811*(0.0104239707108729-B68)-0.999785323978975*(1.83745493597157+B68))*COS(9.71999611692323*(-0.970158169284869+COS(1.07993256993885*(0.547739204788806+B68))))*COS(5.88285176554276/COS(2.06285561283754+(-0.464777703008064*(2.4979293560229*(-1.36297950839016+COS(0.997483071903992*(-3.71376149495798-0.935600983959233*(-4.54895958232256+B68))-1.9578569201783*SIN(0.106591061575539*COS(0.147706661517619-10.8803439112107/(COS(1.9070449451209*COS(4.46491320015797*B68))*COS(0.999317258394747*(0.910843304812121-2.2058470609319*SIN(2.33163615227541*(-5.70301281360717-0.0921195765429072*(4.24321362335637+B68-COS((-0.170119707071305+0.947274064822019*(-1.0034425620328+B68))*COS(5.63550271075654*SIN(2.63652450140494*(-0.228866264528742+8.3509698707334*B68))))))))))))))+0.0552250883955557*(4.38888348998079+2.48548347013926*(3.19244398732623+0.240512838623345*(-0.474107940239104+B68)-11.2560908269344*(0.138161443059092+1.01646737544449/(-2.96345064425116-0.869112035504125*(0.231533727874752+6.07069820133914*SIN(0.970645957317775*(3.8647768204005-0.103213746837193*SIN(0.0398437791555164+0.68427529911992*B68))))))))))/COS(2.05952944430618*B68)))*(0.26323489862894+0.115837183598291/SIN(3.0771119673812+(-0.158453280542526*COS(2.36457962791182*SIN(4.38888348998079*SIN(B68))))/(COS(2.64061504688481*(1.64686568436068+(2.48548347013926*(0.80977335530104+B68))/(0.481943707124545-0.904147576859968*(-1.51710578095748-4.26212605373046*COS(2.55680093540035+2.85369664524703/B68)+SIN(0.205606440532799/(-0.498669774984871+B68))))))*SIN(0.947394524668818*(-1.36297950839016+COS(0.997483071903992*(-10.0441121294217-SIN(3.26326372784542*COS(1.66617905604948*SIN(4.38888348998079*SIN(B68)))))-(2.33541554522187+4.69996028156384*SIN(B68))*SIN(0.329139187626835*(-0.0319382149269121+(-3.7298065811462*SIN(0.503127335365625*COS(1.22028522025927*(-0.101858713285314+B68+2.33163615227541/(-3.43294123651821+1.32790216254556*(18.7500364890084+0.0285927563643693*B68-B68*(-4.24321362335637-0.0497684115725929*COS(0.333789915430309*(2.81579124296115-4.38888348998079*SIN(B68))))))))+0.639310560999041*(4.61159416251987+0.380448864799603*(-1.79753367710594+(2.29751521439831*B68)/(1.48502729882913+5.8626875461555*SIN(0.197443268161305/B68))))))/A68)))))))))))*Sec(3.49622751072893*SIN(1.32336584838561*SIN(0.987711766462689*(-0.970158169284869+COS(16.3813801973759+4.38888348998079*B68))))))/(3.69848324037571-0.085288534571217*SIN(0.103159056155692*(-1.0034425620328+B68)))))))</f>
      </c>
      <c r="BC68">
        <f>-3.19244398732623+0.952972231836685/(1.75104353123216-9.35226158457549*COS(41.3330692837322*(3.85548390218424-1.22028522025927*A68))*COS(2.34127318896247*B68))+1.37423663624159/(-0.102880699536384+COS(0.970158169284869-COS((4.71449417548332+0.476577364714937*(7.68804933686132+A68-2.44443881102134/B68))*(-8.08659236886415+B68)))+9.97736373889877/(-4.02543794144377+1.36816994941305*SIN(0.629654225097054+COS((1.00252327900784*(0.675414338333634-0.0193539200871972/COS((0.179660731128502*B68^2*SIN(8.72981021814006-0.986467043468334*(-1.02234042807404+3.14366631530903*SIN(4.49431605468541*B68)))*(-1.0034425620328-SIN(85.0465462695254/(B68*COS(9.71999611692323*(-0.970158169284869+COS(2.20121578161857*(-0.380044882625685+B68))))*COS(5.88285176554276/COS(3.62955825980121+(0.0870067413675292*COS(2.05952944430618*B68))/(COS(2.93142442037043*(-1.36297950839016+COS(2.77643133263758-3.85548390218424/(-3.41951312741507+0.353059200155604*(-4.54895958232256+B68))-4.4139966857128*COS(10123.6774072076/COS(1.9070449451209*COS(1.96697100595367*B68))+0.836041456882564*(1.64686568436068-0.710129864885364*(-1.37442221955639+0.243745521312418/(4.35408547402562+COS(2.03158977616426*COS(B68))))*SIN(B68))))))*COS(0.0552250883955557*(4.38888348998079+2.48548347013926*(3.19244398732623-0.958843395197739*(-0.474107940239104+B68)+1.0263545588659*(0.970158169284869-COS(2.05801821799646-1.93163519161352/B68)+1/(4.71449417548332+0.891941454495948*COS(0.0999213653046681*B68)*(-2.93188685070726+0.556153597123559*SIN(0.970645957317775*(3.8647768204005-0.103213746837193*SIN(0.0398437791555164+0.68427529911992*B68))))))))))))*(0.26323489862894+(-4.87927850433874*B68^2)/SIN(3.04605526034252+0.347490285918315*(3.89983574117648-0.13054127825986/(-0.911579101267122+(-1.01350483678952*(4.38888348998079+B68))/(-4.02543794144377-3.26868103830189*SIN((0.978943734892926*(-4.01236775500626+1.54444395209071*(-7.56253769230352-0.397749655720089*(1.5479690960655+0.286022576314408*(-0.0319382149269121+SIN(B68))-2.03785680386851/(COS(4.20226414462264*B68)*(3.83493169861245-5.43701984470055*COS(0.228866264528742*SIN(2.43308724107386*SIN(0.45017225038641-0.206804271871811*(0.0104239707108729-B68)))))*(4.38888348998079+B68-1.89585059019769/(-10.1644991104518+0.601793555873873*(0.0104239707108729-B68)*SIN(0.179272778479524*(-2.14264276460126-0.993480082000876*B68)*B68*(3.93978482603949+0.997483071903992*COS(3.49622751072893+1.32336584838561*SIN(3.26326372784542*COS(1.9070449451209*COS(4.38888348998079*B68))))*(-8.89161936473553-0.187768283577164*SIN(0.947274064822019*(3.32168059384751+B68)))))))))-4.55783984221592*SIN(4.83821679162844*B68*SIN(0.179272778479524*(-0.510108221218374+2.95121604831838*COS(0.497489917065028*(0.228866264528742+B68))))))))/(4.36469719111898-0.0710196996646526*SIN(10.1837316372068*(-3.30386236010148+4.12499740963754*COS(B68))*COS(4.85913802285826*SIN(B68))))))))))))))/(-2.5074246958483+0.206804271871811*(0.0104239707108729-B68)-B68)))*Sec(3.49622751072893*SIN(1.32336584838561*SIN(0.987711766462689*(-0.970158169284869+COS(16.3813801973759*COS(4.38888348998079*B68)))))))/(3.69848324037571+0.085288534571217*SIN(0.838083913533219*(-1.0034425620328+B68)))))))</f>
      </c>
      <c r="BD68">
        <f>-3.19244398732623+0.952972231836685/(1.75104353123216-9.35226158457549*COS(41.3330692837322*(3.85548390218424-1.22028522025927*A68))*COS(2.34127318896247*B68))+1.37423663624159/(-0.102880699536384+COS(0.970158169284869-COS((4.71449417548332+0.476577364714937*(7.68804933686132+A68-2.44443881102134/B68))*(-8.08659236886415+B68)))+9.97736373889877/(-4.02543794144377+1.36816994941305*SIN(0.629654225097054+COS((1.00252327900784*(0.675414338333634-0.0193539200871972/COS((0.179660731128502*B68^2*SIN(8.72981021814006-0.986467043468334*(-1.02234042807404+3.14366631530903*SIN(4.49431605468541*B68)))*(-1.0034425620328-SIN(85.0465462695254/(B68*COS(9.71999611692323*(-0.970158169284869+COS(1.07993256993885*(-0.380044882625685+B68))))*COS(5.88285176554276/COS(3.62955825980121+(0.0870067413675292*COS(2.05952944430618*B68))/(COS(2.93142442037043*(-1.36297950839016+COS(2.77643133263758+2.63652450140494/(-3.41951312741507+0.353059200155604*(-4.54895958232256+B68))-0.778649609309361*COS(10123.6774072076/COS(1.9070449451209*COS(1.96697100595367*B68))+0.836041456882564*(1.64686568436068-0.710129864885364*(-1.37442221955639+0.243745521312418/(4.35408547402562+COS(2.03158977616426*COS(B68))))*SIN(B68))))))*COS(0.0552250883955557*(4.38888348998079+2.48548347013926*(3.19244398732623-0.958843395197739*(-0.474107940239104+B68)-(0.970158169284869-COS(2.05801821799646-1.93163519161352/B68)+1/(4.71449417548332+0.891941454495948*COS(0.0999213653046681*B68)*(-2.93188685070726+0.556153597123559*SIN(0.970645957317775*(3.8647768204005-0.103213746837193*SIN(0.0398437791555164+0.68427529911992*B68))))))/(0.464011286218211-0.0129110673922222*COS(0.0673481356022965*(4.38888348998079+B68)*(-10.0304614952191+1.96036832657105*(0.0104239707108729-B68)*SIN(2.26644549032434*B68*(-3.07062809023029+0.0691776291570159*B68+0.966809356649144*COS(19.538468268013*(0.228866264528742+B68))))+0.668480377812508*(-0.697367305830544+(1.7624150988083*(-4.02543794144377+SIN(0.928921811984624*(8.14479154149258+(-127.798746435309*B68)/(COS((4.5113192098519*(4.38888348998079-2.34127318896247*B68))/B68)*COS(0.28245758274843*B68)*((-109.258774418071*COS(0.152083151022746*B68))/B68+(-3.13616188499066*COS(2.31597677522377/SIN(1.10214350961724+(0.676007273520465*COS(B68)*COS(3.19178123630727*B68))/(COS(0.269458586708642*(-1.36297950839016+COS(6.08629012572982/(-1.25382318840771-0.187768283577164*SIN(0.947274064822019*(-1.0034425620328+B68))))))*(4.17877075135132+SIN(0.199636746855701*(-2.33541554522187+2.24925584891254*(-4.24321362335637+SIN(B68)))+0.997483071903992*(-3.70095047617492+1.32336584838561*SIN(0.404252188458842*COS(1.66617905604948-4.38888348998079*SIN(B68)))))))))*SIN(B68))/(-0.518128807244517+0.966955099171663*B68*SIN(3.04605526034252-10.1703137869217*COS(2.6299840052893*B68)*COS(0.681208950305383*(-5.24253088175112+6.67030394204438/(-0.14942975874265+(-11.4969620953109*SIN(0.227848381549171*B68))/(-7.00689753574568+B68-1.96036832657105*(0.0104239707108729-B68)*SIN(12.4719137695494*(-3.07062809023029+0.0691776291570159*B68+0.216468871216694*(1.75104353123216-0.948126877965075*(4.54170879037296+B68))*COS(0.509803318216735*(0.228866264528742+B68))))))))))))))))/SIN(1.06842078554415*B68)+2.78520763403669/((-4.24321362335637*COS(0.740068463148044*B68))/(0.464011286218211-B68)-81.5787329943979/(B68*SIN(5.02186683269054-0.986467043468334*(0.637461142927665+3.14366631530903*SIN(0.0359861421184555*B68)))*(-1.0034425620328-SIN(85.0465462695254/(B68*COS(9.71999611692323*(-0.970158169284869+COS(1.07993256993885*(0.547739204788806+B68))))*COS(4.56944137235583/COS(2.06285561283754+(-0.0870067413675292*COS(1.35322876627239*B68))/(COS(0.0552250883955557*(4.38888348998079+2.48548347013926*(3.19244398732623+0.240512838623345*(-0.474107940239104+B68)-11.2560908269344*(0.970158169284869-COS(2.55328537785344+1.93163519161352/B68)+1/(4.71449417548332-3.31886331914612*COS(0.99070229778345*B68))))))*(4.29440392876059-COS(0.997483071903992*(-3.57415069120048-0.935600983959233*(-4.54895958232256+B68))+1.9578569201783*SIN(13.9790938650669*(-0.0319382149269121-0.088810972648174*COS((5.73961400962436*(-3.24737298100873-0.710129864885364*(-0.650011773681869-1.85282145385703/(-3.24737298100873+COS(2.41818850379927*COS(B68))))*SIN(B68)))/(COS(1.9070449451209*COS(4.46491320015797*B68))*COS(0.999317258394747*(0.910843304812121+0.786807337671767*SIN(2.33163615227541*(-5.70301281360717-0.0708852198786061*COS(B68)*(-4.24321362335637+COS(0.170119707071305*COS(1.62305899145103*(-2.41640103524547-0.0969066503345407*COS(1.4572611314709*B68)))*SIN(0.726861776657963*(-1.0034425620328+B68)))))))))))))))))*(1.3979404071097+(-4.87927850433874*B68^2)/SIN(3.04605526034252+0.347490285918315*(4.50259299674639+0.200159893836569/(-0.932628505266608+(1.5981274668069*(4.38888348998079+B68))/((-2.33541554522187+SIN(0.478207770002108+2.08956232517353*SIN(B68)))*SIN((0.978943734892926*(-4.01236775500626+1.54444395209071*(-7.56253769230352+0.491862318102224*(2.01198038228371+(1.63817228760119*(0.464011286218211-B68)*COS(3.07455604918613*SIN(2.99428964346217*B68)))/COS(0.791911128545396*B68)+0.286022576314408*(-0.0319382149269121+SIN(B68)))+4.59870948625332*SIN(1.60501744944577*B68*(-0.510108221218374+2.95121604831838*COS(0.497489917065028*(0.228866264528742+B68)))))))/(3.52213138772818+3.99778134379428*SIN(0.0177647784001233*SIN(0.115509347718925*(-3.30386236010148+1.62262997366088*COS(B68)-4.88128635181885*SIN(B68))))))))))))))))))))))))))*(0.26323489862894+(-4.87927850433874*B68^2)/SIN(3.04605526034252+0.347490285918315*(3.89983574117648-0.13054127825986/(-0.911579101267122+(-1.01350483678952*(4.38888348998079+B68))/(-4.02543794144377+3.26868103830189*SIN(0.405124696031046*(-4.01236775500626+1.54444395209071*(-7.56253769230352-0.397749655720089*(1.5479690960655+1.38100485552734/((0.464011286218211-B68)*COS(4.20226414462264*B68))+0.286022576314408*(-0.0319382149269121+SIN(B68)))-4.55783984221592*SIN(4.83821679162844*B68*SIN(0.179272778479524*(-0.510108221218374+2.95121604831838*COS(0.497489917065028*(0.228866264528742+B68)))))))))))))))))/(-2.5074246958483+0.206804271871811*(0.0104239707108729-B68)-B68)))*Sec(3.49622751072893*SIN(1.32336584838561*SIN(0.987711766462689*(-0.970158169284869+COS(16.3813801973759*COS(4.38888348998079*B68)))))))/(3.69848324037571+0.085288534571217*SIN(0.838083913533219*(-1.0034425620328+B68)))))))</f>
      </c>
      <c r="BE68">
        <f>-3.19244398732623+0.952972231836685/(1.75104353123216-9.35226158457549*COS(41.3330692837322*(3.85548390218424-1.22028522025927*A68))*COS(2.34127318896247*B68))+1.37423663624159/(-0.102880699536384+COS(0.970158169284869-COS((4.71449417548332+0.476577364714937*(7.68804933686132+A68-2.44443881102134/B68))*(-8.08659236886415+B68)))+9.97736373889877/(-4.02543794144377+1.36816994941305*SIN(0.629654225097054+COS((1.00252327900784*(0.675414338333634-0.0172827458694873/COS((0.179660731128502*B68^2*SIN(8.72981021814006-0.986467043468334*(-1.02234042807404+3.14366631530903*SIN(4.49431605468541*B68)))*(-1.0034425620328-SIN(85.0465462695254/(B68*COS(9.71999611692323*(-0.970158169284869+COS(1.07993256993885*(-0.380044882625685+B68))))*COS(5.88285176554276/COS(3.62955825980121+(0.0870067413675292*COS(2.05952944430618*B68))/(COS(2.93142442037043*(-1.36297950839016+COS(2.77643133263758+2.63652450140494/(-3.41951312741507+0.353059200155604*(-4.54895958232256+B68))-0.778649609309361*COS(10123.6774072076/COS(1.9070449451209*COS(1.96697100595367*B68))+0.836041456882564*(1.64686568436068-0.710129864885364*(-1.37442221955639+0.243745521312418/(4.35408547402562+COS(2.03158977616426*COS(B68))))*SIN(B68))))))*COS(0.0552250883955557*(4.38888348998079+2.48548347013926*(3.19244398732623-0.958843395197739*(-0.474107940239104+B68)-(0.970158169284869-COS(2.05801821799646-1.93163519161352/B68)+1/(4.71449417548332+0.891941454495948*COS(0.0999213653046681*B68)*(-2.93188685070726+0.556153597123559*SIN(0.970645957317775*(3.8647768204005+0.00789489574621929*SIN(0.0398437791555164+0.68427529911992*B68))))))/(0.464011286218211-0.000452181138139513*COS(0.0673481356022965*(4.38888348998079+B68)*(-10.0304614952191+1.96036832657105*(0.0104239707108729-B68)*SIN(2.26644549032434*B68*(-3.07062809023029+0.0691776291570159*B68+0.966809356649144*COS(19.538468268013*(0.228866264528742+B68))))+0.668480377812508*(-0.697367305830544+2.78520763403669/((-4.24321362335637*COS(0.740068463148044*B68))/(0.464011286218211-B68)+3.10463810559498/(-0.21125249507606+4.04618419368851*COS(2.95121604831838*COS(0.228866264528742*SIN(0.783541008254785*B68)))))-2.97358541762451*(-4.02543794144377+SIN(0.928921811984624*(8.14479154149258+(-127.798746435309*B68)/(COS((4.5113192098519*(4.38888348998079-2.34127318896247*B68))/B68)*COS(0.28245758274843*B68)*((-109.258774418071*COS(0.152083151022746*B68))/B68+(-3.13616188499066*COS(2.31597677522377/SIN(1.10214350961724+(0.676007273520465*COS(B68)*COS(3.19178123630727*B68))/(COS(0.269458586708642*(-1.36297950839016+COS(6.08629012572982/(-1.25382318840771-0.187768283577164*SIN(0.947274064822019*(-1.0034425620328+B68))))))*(4.17877075135132+SIN(0.199636746855701*(-2.33541554522187+2.24925584891254*(-4.24321362335637+SIN(B68)))+0.997483071903992*(-3.70095047617492+1.32336584838561*SIN(0.404252188458842*COS(1.66617905604948-4.38888348998079*SIN(B68)))))))))*SIN(B68))/(-0.518128807244517+0.966955099171663*B68*SIN(3.04605526034252-10.1703137869217*COS(2.6299840052893*B68)*COS(0.681208950305383*(-5.24253088175112+6.67030394204438/(-1.99977262871367+0.0691776291570159*B68+0.966809356649144*COS(0.0865514593704007*SIN(B68))+(-11.4969620953109*SIN(0.227848381549171*B68))/(-7.00689753574568+B68-1.96036832657105*(0.0104239707108729-B68)*SIN(12.4719137695494*(-3.07062809023029+0.0691776291570159*B68+0.216468871216694*(1.75104353123216-0.948126877965075*(4.54170879037296+B68))*COS(3.21966962202688*(0.228866264528742+B68)))))))))))))))))))))))))*(0.26323489862894+(-4.87927850433874*B68^2)/SIN(3.04605526034252+0.347490285918315*(3.89983574117648-0.13054127825986/(-0.911579101267122+(-1.01350483678952*(4.38888348998079+B68))/(-4.02543794144377+3.26868103830189*SIN(0.405124696031046*(-4.01236775500626+1.54444395209071*(-7.56253769230352-0.397749655720089*(1.5479690960655+1.38100485552734/((0.464011286218211-B68)*COS(4.20226414462264*B68))+0.286022576314408*(-0.0319382149269121+SIN(B68)))-4.55783984221592*SIN(4.83821679162844*B68*SIN(0.179272778479524*(-0.510108221218374+2.95121604831838*COS(0.497489917065028*(0.228866264528742+B68)))))))))))))))))/(-2.5074246958483+0.206804271871811*(0.0104239707108729-B68)-B68)))*Sec(3.49622751072893*SIN(1.32336584838561*SIN(0.987711766462689*(-0.970158169284869+COS(16.3813801973759*COS(4.38888348998079*B68)))))))/(3.69848324037571+0.085288534571217*SIN(0.838083913533219*(-1.0034425620328+B68)))))))</f>
      </c>
      <c r="BF68">
        <f>-3.19244398732623+1.12586549431762/(2.08956232517353-14.3847669140417*COS(17.8628331842245*(-2.04789184159191-2.53538001515763*A68))*COS(2.34127318896247*B68))-0.116827522015499*(-0.0463344736960289+COS(0.45017225038641-COS((-0.200899973516642+B68)*(3.8637241772538+0.891941454495948*COS(0.454538252181423*(-4.54895958232256+B68))*(-2.99428964346217+4.38888348998079/(-6.45816380592759-0.930766521179757*B68)+10.257296978812*SIN(0.970645957317775*(3.8647768204005+SIN(0.0398437791555164+0.68427529911992*B68)*(-1.66169941542143-SIN(0.0336206493084471*SIN(B68)))))))))+(-9.57012350287464*COS(6.26506655935736*Csc(0.89022335658841*COS(1.66169941542143-B68))))/(-4.02543794144377+3.89778188649779*SIN(1.68307575195236+COS((1.0164624713026*(-2.40026564724377-0.293273057904527*COS(0.352073807669771*SIN(4.38888348998079*B68)*SIN((1.11596601165107*(4.01236775500626+0.647482220799467*(-3.2899633919266+1.91241527905177*(0.0104239707108729-B68)-0.916567894734818*(4.91889103745603+B68)))*(B68-0.376546788699777*(-1.0034425620328+SIN((13.6682093364167*(-4.02543794144377+4.12128452096706*SIN(3.04605526034252+0.756294601786745*A68*COS(2.34127318896247*B68)*COS((-3.89983574117648+0.0139686638929919*COS((4.49810867871241*COS(4.38888348998079+B68))/(1.66241695692097-1.96036832657105*(0.0104239707108729-B68)*SIN(12.642440807505*B68*COS(0.179272778479524*(-3.07062809023029+0.0691776291570159*B68+0.966809356649144*COS(0.0865514593704007*SIN(B68)))))-1.4614001137936*(-3.56575756335229+0.0333904022707034*(0.0178168467838976+2.78520763403669/(-1.1249515224028*COS(1.5505125154381*B68)+3.10463810559498/(-0.0410693641686142+4.04618419368851*COS(1.91495843382934*COS(0.228866264528742*SIN(0.783541008254785*B68)))))-2.04234628259225*(-4.02543794144377+SIN(0.279982028875551*(8.14479154149258+(-45.8848183789036*B68)/(COS((4.5113192098519*(4.38888348998079-2.57110384654335*B68))/B68)*COS(0.371853168252836*B68))+0.228866264528742/(0.458492073235626+(4.74492017588741*SIN(1.07039612175432*B68))/B68)))))))))/(1.9070449451209+4.04618419368851*B68)))))/(B68*COS((2.23129038338461*B68)/SIN(1.10214350961724+(-0.236425596508051*COS(B68)*COS(1.3750577389378*SIN(4.38888348998079*SIN(B68))))/(COS(6.89692498451458*(1.79369938948017+B68+0.224205789019262*(1.13007966903571-COS(2.55680093540035+2.85369664524703/B68))))*SIN(2.81579124296115+0.733686745724532*(0.997483071903992*(-4.84819983677129-3.14383711712105*SIN(3.26326372784542*COS(0.745042283995865+4.38888348998079*SIN(B68))))-(2.33541554522187+1.07642438888524/SIN(B68))*SIN((2.25711826043782*COS(40.0597560166563/(COS(0.150835764170477*B68)*COS(3.10463810559498*(-2.53538001515763+B68-0.550799529526559*(-8.77364090383746+1.32790216254556*(-0.446299593328702+0.300457585173198*B68+1.64011751913756*(4.75123511441602-0.104194893193397*SIN(3.04605526034252+4.54895958232256*COS(3.53286308706162*SIN(2.35151374678552*SIN(1.00142880693641/B68))))))))))-2.7676129357411*(1.64686568436068+0.495255411950829*(-4.83333429355996+COS(0.384595740834949*(1.50704551792392*B68+0.196671547872117/(0.498669774984871+4.19054462638296*COS(0.00637597005406976*COS(B68)*(-1.26221974320673-0.70433848197628*(-10.5282948290564-0.518128807244517*(-0.0398437791555164-96.2657448521152*(-3.30386236010148+10.4409745107485*COS(B68))*COS(1.06282763033982*B68))))*(-2.41640103524547-3.14383711712105*COS(1.26379680953426*COS(0.693935322170248*B68)))*(-4.61159416251987/(0.738153574518312+0.113360324107389*B68*(2.60995781336344-96.2657448521152*COS(3.40769579713652*B68)*(4.02543794144377-1.42226738378444*SIN(B68))))+1.96697100595367/(-4.01236775500626+0.711722780484071*(-11.3501183638935+(-0.510108221218374+SIN(0.0104239707108729-B68))*SIN(6.03615085257551*(4.82167162146245-0.451281666552392*(0.228866264528742+B68)+0.213641279321011*B68)*B68))))*(4.61366923575936+5.7262367634124*SIN(7.2701303077199*B68*(-2.76701553574705+0.0346994035652252*(-1.0034425620328-0.292203822137493*(4.54170879037296+B68))))-0.999785323978975*(4.55715261915801-84.9302750429841*COS(3.76696487679641*B68*SIN(4.38888348998079+B68))+1.02615493643776*10^18/(-0.21125249507606-4.04618419368851*SIN(2.95121604831838*COS(0.228866264528742-1.31964592815584/B68))))))))))*SIN(B68))))/A68))))))*SIN(0.102880699536384-COS(0.970158169284869-COS(0.796749079294485*B68*(1.75104353123216+B68)))))))))/(-7.59841351743161-0.000246958146621201*B68*SIN(1.51710578095748*(-2.33541554522187+SIN(0.213432382182193+1.32336584838561*B68))))))))/(-2.84355529717235-0.187768283577164*SIN(0.947274064822019*(3.32168059384751+B68)))))*SIN(0.970645957317775*(3.8647768204005+1.56916883990802*SIN(0.21469815156228-0.68427529911992*B68)))))</f>
      </c>
      <c r="BG68">
        <f>-3.19244398732623+1.12586549431762/(2.08956232517353-14.3847669140417*COS(17.8628331842245*(-2.04789184159191-2.53538001515763*A68))*COS(2.34127318896247*B68))-0.116827522015499*(-0.0463344736960289+COS(0.45017225038641-COS((-0.200899973516642+B68)*(3.8637241772538+0.891941454495948*COS(0.454538252181423*(-4.54895958232256+B68))*(-2.99428964346217+4.38888348998079/(-6.45816380592759-0.930766521179757*B68)+10.257296978812*SIN(0.970645957317775*(3.8647768204005+SIN(0.0398437791555164+0.68427529911992*B68)*(-1.66169941542143-SIN(0.0336206493084471*SIN(B68)))))))))+(-9.57012350287464*COS(6.26506655935736*Csc(0.89022335658841*COS(1.66169941542143-B68))))/(-4.02543794144377+3.89778188649779*SIN(1.68307575195236+COS((1.0164624713026*(-2.40026564724377-0.293273057904527*COS(0.352073807669771*SIN(4.38888348998079*B68)*SIN((1.11596601165107*(4.01236775500626+0.647482220799467*(-3.2899633919266+1.91241527905177*(0.0104239707108729-B68)-0.916567894734818*(4.91889103745603+B68)))*(B68-0.376546788699777*(-1.0034425620328+SIN((13.6682093364167*(-4.02543794144377+4.12128452096706*SIN(3.04605526034252+0.756294601786745*A68*COS(2.34127318896247*B68)*COS((-3.89983574117648+0.0139686638929919*COS((4.49810867871241*COS(4.38888348998079+B68))/(1.66241695692097-1.96036832657105*(0.0104239707108729-B68)*SIN(12.642440807505*B68*COS(0.179272778479524*(-3.07062809023029+0.0691776291570159*B68+0.966809356649144*COS(0.0865514593704007*SIN(B68)))))-1.4614001137936*(-3.56575756335229+0.0333904022707034*(0.0178168467838976+2.78520763403669/(-1.1249515224028*COS(1.5505125154381*B68)+3.10463810559498/(-0.0410693641686142+4.04618419368851*COS(1.91495843382934*COS(0.228866264528742*SIN(0.783541008254785*B68)))))-2.04234628259225*(-4.02543794144377+SIN(0.279982028875551*(8.14479154149258+(-45.8848183789036*B68)/(COS((4.5113192098519*(4.38888348998079-2.57110384654335*B68))/B68)*COS(0.371853168252836*B68))+0.228866264528742/(0.458492073235626+(4.74492017588741*SIN(1.07039612175432*B68))/B68)))))))))/(1.9070449451209+4.04618419368851*B68)))))/(B68*COS((2.23129038338461*B68)/SIN(1.10214350961724+(-0.236425596508051*COS(B68)*COS(1.3750577389378*SIN(4.38888348998079*SIN(B68))))/(COS(6.89692498451458*(1.79369938948017+B68+0.224205789019262*(1.13007966903571-COS(2.55680093540035+2.85369664524703/B68))))*SIN(2.81579124296115+0.733686745724532*(0.997483071903992*(-4.84819983677129-3.14383711712105*SIN(3.26326372784542*COS(0.745042283995865+4.38888348998079*SIN(B68))))-(2.33541554522187+1.07642438888524/SIN(B68))*SIN((2.25711826043782*COS(40.0597560166563/(COS(0.150835764170477*B68)*COS(3.10463810559498*(-2.53538001515763+B68-0.550799529526559*(-8.77364090383746+1.32790216254556*(-0.446299593328702+0.300457585173198*B68+1.64011751913756*(4.75123511441602-0.104194893193397*SIN(3.04605526034252+4.54895958232256*COS(3.53286308706162*SIN(2.35151374678552*SIN(1.00142880693641/B68))))))))))-2.7676129357411*(1.64686568436068+0.495255411950829*(-4.83333429355996+COS(0.384595740834949*(1.50704551792392*B68+0.196671547872117/(0.498669774984871+4.19054462638296*COS(0.00637597005406976*COS(B68)*(-1.26221974320673-0.70433848197628*(-10.5282948290564-0.518128807244517*(-0.0398437791555164-96.2657448521152*(-3.30386236010148+10.4409745107485*COS(B68))*COS(1.06282763033982*B68))))*(-2.41640103524547-3.14383711712105*COS(0.104944825667732*COS(0.693935322170248*B68)))*(-4.61159416251987/(-0.588564233672441+1.54930788009319*COS(0.464011286218211+8.89536832041086*SIN(3.53977960545111+0.428189322472372*(-2.22132832222866+2.90032775970771/(0.464011286218211+B68)+0.251759540947922*B68)))+0.113360324107389*B68*(2.60995781336344-96.2657448521152*COS(3.40769579713652*B68)*(4.02543794144377-1.42226738378444*SIN(B68))))+1.96697100595367/(-4.01236775500626+0.711722780484071*(-11.3501183638935+(-0.510108221218374+SIN(0.0104239707108729-B68))*SIN(6.03615085257551*(4.82167162146245-0.451281666552392*(0.228866264528742+B68)+0.213641279321011*B68)*B68))))*(4.61366923575936+5.7262367634124*SIN(7.2701303077199*B68*(-2.76701553574705+0.0346994035652252*(-1.0034425620328-0.292203822137493*(4.54170879037296+B68))))-0.999785323978975*(4.55715261915801-84.9302750429841*COS(3.76696487679641*B68*SIN(4.38888348998079+B68))+1.02615493643776*10^18/(-0.21125249507606-4.04618419368851*SIN(2.95121604831838*COS(0.228866264528742-1.31964592815584/B68))))))))))*SIN(B68))))/A68))))))*SIN(0.102880699536384-COS(0.970158169284869-COS(0.796749079294485*B68*(1.75104353123216+B68)))))))))/(-7.59841351743161-0.000246958146621201*B68*SIN(1.51710578095748*(-2.33541554522187+SIN(0.213432382182193+1.32336584838561*B68))))))))/(-2.84355529717235-0.187768283577164*SIN(0.947274064822019*(3.32168059384751+B68)))))*SIN(0.970645957317775*(3.8647768204005+0.680634131508929*SIN(0.21469815156228-0.68427529911992*B68)))))</f>
      </c>
      <c r="BH68">
        <f>-3.19244398732623+1.12586549431762/(2.08956232517353-14.3847669140417*COS(17.8628331842245*(-2.04789184159191-2.53538001515763*A68))*COS(2.34127318896247*B68))-0.116827522015499*(-0.0463344736960289+COS(0.45017225038641-COS((-0.200899973516642+B68)*(3.8637241772538+0.891941454495948*COS(0.454538252181423*(-4.54895958232256+B68))*(-2.99428964346217+4.38888348998079/(-6.45816380592759-0.930766521179757*B68)+10.257296978812*SIN(0.970645957317775*(3.8647768204005+SIN(0.0398437791555164+0.68427529911992*B68)*(-1.66169941542143-SIN(0.0336206493084471*SIN(B68)))))))))+(-9.57012350287464*COS(6.26506655935736*Csc(0.89022335658841*COS(1.66169941542143-B68))))/(-4.02543794144377+3.89778188649779*SIN(1.68307575195236+COS((1.0164624713026*(-2.40026564724377-0.293273057904527*COS(0.352073807669771*SIN(4.38888348998079*B68)*SIN((1.11596601165107*(4.01236775500626+0.647482220799467*(-3.2899633919266+1.91241527905177*(0.0104239707108729-B68)-0.916567894734818*(4.91889103745603+B68)))*(B68-0.376546788699777*(-1.0034425620328+SIN((13.6682093364167*(-4.02543794144377+4.12128452096706*SIN(3.04605526034252+0.756294601786745*A68*COS(2.34127318896247*B68)*COS((-3.89983574117648+0.0139686638929919*COS((4.49810867871241*COS(4.38888348998079+B68))/(1.66241695692097-1.96036832657105*(0.0104239707108729-B68)*SIN(12.642440807505*B68*COS(0.179272778479524*(-3.07062809023029+0.0691776291570159*B68+0.966809356649144*COS(0.0865514593704007*SIN(B68)))))-1.4614001137936*(-3.56575756335229+0.0333904022707034*(0.0178168467838976+2.78520763403669/(-1.1249515224028*COS(1.5505125154381*B68)+3.10463810559498/(-0.0410693641686142+4.04618419368851*COS(1.91495843382934*COS(0.228866264528742*SIN(0.783541008254785*B68)))))-2.04234628259225*(-4.02543794144377+SIN(0.279982028875551*(8.14479154149258+(-45.8848183789036*B68)/(COS((4.5113192098519*(4.38888348998079-2.57110384654335*B68))/B68)*COS(0.428040653541318*B68))+0.228866264528742/(0.458492073235626+(4.74492017588741*SIN(1.07039612175432*B68))/B68)))))))))/(1.9070449451209+4.04618419368851*B68)))))/(B68*COS((2.23129038338461*B68)/SIN(1.10214350961724+(-0.236425596508051*COS(B68)*COS(1.3750577389378*SIN(4.38888348998079*SIN(B68))))/(COS(6.89692498451458*(1.79369938948017+B68+0.224205789019262*(1.13007966903571-COS(2.55680093540035+2.85369664524703/B68))))*SIN(2.81579124296115+0.733686745724532*(0.997483071903992*(-4.84819983677129-3.14383711712105*SIN(3.26326372784542*COS(0.745042283995865+4.38888348998079*SIN(B68))))-(2.33541554522187+1.07642438888524/SIN(B68))*SIN((2.25711826043782*COS(40.0597560166563/(COS(0.150835764170477*B68)*COS(3.10463810559498*(-2.53538001515763+B68-0.550799529526559*(-8.77364090383746+1.32790216254556*(-0.446299593328702+0.300457585173198*B68+1.64011751913756*(4.75123511441602-0.104194893193397*SIN(3.04605526034252+4.54895958232256*COS(3.53286308706162*SIN(2.35151374678552*SIN(1.00142880693641/B68))))))))))-2.7676129357411*(1.64686568436068+0.495255411950829*(-4.83333429355996+COS(0.384595740834949*(1.50704551792392*B68+0.196671547872117/(0.498669774984871+4.19054462638296*COS(0.00637597005406976*COS(B68)*(-1.26221974320673-0.70433848197628*(-10.5282948290564-0.518128807244517*(-0.0398437791555164-96.2657448521152*(-3.30386236010148+10.4409745107485*COS(B68))*COS(1.06282763033982*B68))))*(-2.41640103524547-3.14383711712105*COS(1.26379680953426*COS(0.693935322170248*B68)))*(-4.61159416251987/(-0.588564233672441+1.54930788009319*COS(0.464011286218211+8.89536832041086*SIN(3.53977960545111+0.428189322472372*(-2.22132832222866+2.90032775970771/(0.464011286218211+B68)+0.251759540947922*B68)))+0.113360324107389*B68*(2.60995781336344-96.2657448521152*COS(3.40769579713652*B68)*(4.02543794144377-1.42226738378444*SIN(B68))))+1.96697100595367/(-4.01236775500626+0.711722780484071*(-11.3501183638935+(-0.510108221218374+SIN(0.0104239707108729-B68))*SIN(6.03615085257551*(4.82167162146245-0.451281666552392*(0.228866264528742+B68)+0.213641279321011*B68)*B68))))*(4.61366923575936+5.7262367634124*SIN(7.2701303077199*B68*(-2.76701553574705+0.0346994035652252*(-1.0034425620328-0.292203822137493*(4.54170879037296+B68))))-0.999785323978975*(4.55715261915801-84.9302750429841*COS(3.76696487679641*B68*SIN(4.38888348998079+B68))+1.02615493643776*10^18/(-0.21125249507606-4.04618419368851*SIN(2.95121604831838*COS(0.228866264528742-1.31964592815584/B68))))))))))*SIN(B68))))/A68))))))*SIN(0.102880699536384-COS(0.970158169284869-COS(0.796749079294485*B68*(1.75104353123216+B68)))))))))/(-7.59841351743161-0.000246958146621201*B68*SIN(1.51710578095748*(-2.33541554522187+SIN(0.213432382182193+1.32336584838561*B68))))))))/(-2.84355529717235-0.187768283577164*SIN(0.947274064822019*(3.32168059384751+B68)))))*SIN(0.970645957317775*(3.8647768204005+1.56916883990802*SIN(0.21469815156228-0.68427529911992*B68)))))</f>
      </c>
      <c r="BI68">
        <f>-3.19244398732623+1.12586549431762/(2.08956232517353-14.3847669140417*COS(17.8628331842245*(-2.04789184159191-2.53538001515763*A68))*COS(2.34127318896247*B68))-0.116827522015499*(-0.0463344736960289+COS(0.45017225038641-COS((-0.200899973516642+B68)*(3.82167188145907-0.310419540556542*(-2.99428964346217+0.464011286218211/(-6.45816380592759-0.930766521179757*B68)+10.257296978812*SIN(0.970645957317775*(3.8647768204005+SIN(0.0398437791555164+0.68427529911992*B68)*(-1.66169941542143-SIN(0.0336206493084471*SIN(B68)))))))))+(3.1928303602047*COS(18.9171411141789*Csc(0.970158169284869-COS(1.66169941542143-B68))))/(-4.02543794144377-3.16117245475551*SIN(1.68307575195236+COS((1.00252327900784*Sec(0.871802255052251-0.13054127825986/(-0.911579101267122+(-1.01350483678952*(4.38888348998079+B68))/(-4.02543794144377-3.26868103830189*SIN((0.978943734892926*(-4.01236775500626+1.54444395209071*(-7.56253769230352-0.397749655720089*(1.5479690960655+11.485020831085/((0.464011286218211-B68)*COS(4.20226414462264*B68))+0.286022576314408*(-0.0319382149269121+SIN(B68)))-4.55783984221592*SIN(4.83821679162844*B68*SIN(0.179272778479524*(-0.510108221218374+2.95121604831838*COS(0.925187262703742*(0.228866264528742+B68))))))))/(4.36469719111898-0.0710196996646526*SIN(10.1837316372068*(-3.30386236010148+4.12499740963754*COS(B68))*COS(4.85913802285826*SIN(B68))))))))*(-2.40026564724377-0.285716592962881*(-1.02644741372311+0.352073807669771*SIN(4.38888348998079*B68)*SIN((1.11596601165107*(4.01236775500626+0.647482220799467*(-3.2899633919266+1.91241527905177*(0.0104239707108729-B68)-0.783825728799143*(4.91889103745603+B68)))*(B68-0.376546788699777*(-1.0034425620328+SIN(0.0319382149269121+(0.436538207452503*(-4.02543794144377+4.12128452096706*SIN(3.04605526034252+0.756294601786745*A68*COS(2.34127318896247*B68)*COS((-3.89983574117648+10.8194017565173/COS((0.897516308159673*COS(4.38888348998079+B68))/(1.43157108857086-1.96036832657105*(1.8405640811986-B68)*SIN(12.642440807505*B68*COS(0.179272778479524*(-4.03743744687943+0.0691776291570159*B68+0.0865514593704007*SIN(B68))))-1.4614001137936*(-3.56575756335229+0.0333904022707034*(2.80302448082059+1.29525867071283*COS(1.5505125154381*B68)-3.10463810559498/(-0.0874038378646432+COS(1.91495843382934*COS(0.179326103664357*B68)))-2.04234628259225*(-4.02543794144377+SIN(0.279982028875551*(8.14479154149258+(286.853571302021*B68)/(COS((4.5113192098519*(4.38888348998079-2.57110384654335*B68))/B68)*COS(0.426016048257109*B68))+0.228866264528742/(0.458492073235626+(4.74492017588741*SIN(0.755805386848657*B68))/B68)))))))))/(1.9070449451209+4.04618419368851*B68)))))/(B68*COS(4.38888348998079/SIN((0.250370445694789*COS(B68)*COS(1.3750577389378*SIN(4.38888348998079*SIN(B68))))/(COS(0.617974831290765-4.26212605373046*(1.79369938948017+B68+4.46018813508017*COS(1.13007966903571-COS(2.55680093540035+2.85369664524703/B68))))*SIN(2.81579124296115+0.733686745724532*(0.997483071903992*(-4.43386482858191-3.14383711712105*SIN(3.26326372784542*COS(0.745042283995865+4.38888348998079*SIN(B68))))-(2.33541554522187+1.07642438888524/SIN(B68))*SIN((2.25711826043782*COS(24.7968591818679/(COS(0.155475435806166*(-0.970158169284869+SIN(B68)))*COS(3.10463810559498*(-2.53538001515763+B68-0.992983110633093*(-8.77364090383746+1.32790216254556*(-0.833245010372747+0.197098093251466*B68-0.00663681899807356*SIN(3.04605526034252+4.54895958232256*COS(3.53286308706162*SIN(2.35151374678552*SIN(1.00142880693641/B68)))))))))-2.7676129357411*(1.64686568436068+0.495255411950829*(-4.83333429355996+COS(0.384595740834949*(1.50704551792392*B68+0.524774328474636*(0.498669774984871+4.19054462638296*COS((0.0508856228504946*COS(B68)*(-4.65322492563405-0.70433848197628*(-10.5282948290564-0.518128807244517*(-0.0398437791555164-96.2657448521152*(-3.30386236010148-9.74722748499912*COS(B68))*COS(1.06282763033982*B68))))*(-2.41640103524547-3.14383711712105*COS(1.26379680953426*COS(0.693935322170248*B68)))*(4.61366923575936+5.7262367634124*SIN(7.2701303077199*(-2.76701553574705+0.0346994035652252*(-1.0034425620328-0.292203822137493*B68))*B68)-0.993794843867237*(4.62407622482673-84.9302750429841*COS(3.76696487679641*B68*SIN(4.38888348998079+B68))-8.7638389103024/((-0.0760506773916294-4.04618419368851*SIN(2.95121604831838*COS(0.228866264528742-1.31964592815584/B68)))*(-4.02543794144377+3.26868103830189*SIN(0.405124696031046*(-4.01236775500626-3.53977960545111*(-7.56253769230352+0.303722392808812*(1.5479690960655-1.06185941109922/((0.464011286218211-B68)*COS(4.20226414462264*B68))+0.286022576314408*(-0.0319382149269121+SIN(B68)))-4.55783984221592*SIN(0.704954142161488*B68*SIN(0.999206341635794*(-0.510108221218374+2.95121604831838*COS(0.497489917065028*(0.228866264528742+B68)))))))))))))/(-4.61159416251987/(-0.588564233672441+1.54930788009319*COS(4.02543794144377-8.89536832041086*SIN(3.53977960545111+0.428189322472372*(0.0943637099440274+2.90032775970771/(0.464011286218211+B68)-0.179378591152303*B68)))+0.113360324107389*B68*(2.60995781336344-96.2657448521152*COS(2.5117741483551*SIN(B68))*(4.02543794144377-1.42226738378444*SIN(B68))))+1.96697100595367/(-4.01236775500626+0.711722780484071*(5.47372386555167+(-0.510108221218374+SIN(0.0104239707108729-B68))*SIN(6.03615085257551*(4.82167162146245+0.167565214049411*(0.228866264528742+B68)+0.213641279321011*B68)*B68)))))))))*SIN(B68))))/A68))))))*SIN(2.48548347013926*COS(0.970158169284869-COS(0.796749079294485*B68*(1.75104353123216+B68)))))))))/(-7.59841351743161-0.0023013249626701*B68*SIN(1.51710578095748*(-2.33541554522187+SIN(0.213432382182193+1.32336584838561*B68))))))))/(-2.84355529717235-0.187768283577164*SIN(0.947274064822019*(3.32168059384751+B68)))))))</f>
      </c>
      <c r="BJ68">
        <f>-3.19244398732623+1.12586549431762/(2.08956232517353-14.3847669140417*COS(17.8628331842245*(-2.04789184159191-2.53538001515763*A68))*COS(2.34127318896247*B68))-0.116827522015499*(-0.0463344736960289+COS(0.45017225038641-COS((-0.200899973516642+B68)*(3.8637241772538+0.891941454495948*COS(0.454538252181423*(-4.54895958232256+B68))*(-2.99428964346217+4.38888348998079/(0.972437103038873-0.930766521179757*B68)+10.257296978812*SIN(0.970645957317775*(3.8647768204005+SIN(4.13034075983652+0.68427529911992*B68)*(-1.66169941542143-SIN(0.0336206493084471*SIN(B68)))))))))+(-9.57012350287464*COS(6.26506655935736*Csc(0.89022335658841*COS(1.66169941542143+B68))))/(-4.02543794144377-0.0462562038823284*SIN(1.68307575195236+COS(0.382342177008861*(-2.40026564724377-0.293273057904527*COS(0.352073807669771*SIN(4.38888348998079*B68)*SIN((2.02441800101748*(-0.822039589011056+1.91241527905177*(0.0104239707108729-B68)-0.916567894734818*(4.91889103745603+B68))*(B68-0.376546788699777*(-1.0034425620328+SIN((13.6682093364167*(-4.02543794144377+4.12128452096706*SIN(3.04605526034252+0.156200252899901*A68*COS((0.287585148563419+0.0139686638929919*COS((4.29187463600296*COS(4.38888348998079+B68))/(1.66241695692097-1.96036832657105*(1.02778568089134-B68)*SIN(12.642440807505+B68*COS(0.179272778479524*(-3.07062809023029+0.195487678412255*B68+2.31524876760832*COS(0.0865514593704007*SIN(B68)))))-1.4614001137936*(-3.56575756335229+0.0333904022707034*(1.34169562517324+2.78520763403669/(-0.784142200017842-1.1249515224028*COS(12.423181429905*B68))+0.438329003430628*(-4.02543794144377+SIN(0.279982028875551*(8.14479154149258+(-45.8848183789036*B68)/(COS((4.5113192098519*(4.38888348998079-2.57110384654335*B68))/B68)*COS(0.371853168252836*B68))+0.228866264528742/(7.13479293766586+(-4.74492017588741*SIN(1.11428896524311*B68))/B68)))))))))/(1.9070449451209+4.04618419368851*B68)))))/(B68*COS((2.23129038338461*B68)/SIN(5.46417601023882+(0.0751578427688716*COS(3.19178123630727*SIN(B68)))/(COS(6.89692498451458*(-1.53640907656428+B68-COS(2.55680093540035+2.85369664524703/B68)))*SIN(2.81579124296115+0.733686745724532*(0.997483071903992*(-4.70122061556332-3.14383711712105*SIN(3.26326372784542*COS(0.745042283995865+4.38888348998079*SIN(B68))))-(2.33541554522187+1.07642438888524/SIN(B68))*SIN((2.25711826043782*COS(47.1378037903259/(COS(0.150835764170477*B68)*COS(3.10463810559498*(-2.53538001515763+B68-1.0468237404445*(-2.05993751026681+1.32790216254556*(-0.238859456207631+0.300457585173198*B68+1.64011751913756*(4.75123511441602-2.09984831872697*SIN(3.04605526034252+4.54895958232256*COS(3.53286308706162*SIN(2.35151374678552*SIN(1.00142880693641/B68))))))))))-2.7676129357411*(1.64686568436068+0.495255411950829*(-4.83333429355996+COS(0.384595740834949*(1.50704551792392*B68+0.196671547872117/(0.498669774984871+4.19054462638296*COS((0.304197241118503*COS(B68)*(-3.38373629140373-0.830881008288191*(-10.5282948290564-0.518128807244517*(-0.0398437791555164-96.2657448521152*(-3.30386236010148-2.14356255579253*COS(B68))*COS(1.06282763033982*B68))))*(-2.41640103524547-3.14383711712105*COS(1.26379680953426*COS(0.693935322170248*B68)))*(1.96697100595367/(-4.01236775500626+0.711722780484071*(-11.3501183638935+3.07455604918613*SIN(0.0104239707108729-B68)*SIN(4.00289104319808*(-1.17258553312608-0.328132337430241*(0.228866264528742+B68)+0.213641279321011*B68)*B68)))-4.61159416251987/(-0.588564233672441+1.54930788009319*COS(0.464011286218211+8.89536832041086*SIN(3.53977960545111+0.428189322472372*(-2.22132832222866+2.90032775970771/(0.464011286218211+B68)-0.247268267717842*B68)))+(-2.36046905814184*(2.60995781336344-1.02680649345304*COS(3.40769579713652*B68)*(4.02543794144377-1.42226738378444*SIN(B68))))/(-4.02543794144377+3.26868103830189*SIN(0.405124696031046*(-4.01236775500626+1.54444395209071*(-7.56253769230352-0.397749655720089*(1.5479690960655+1.38100485552734/((0.464011286218211-B68)*COS(4.20226414462264*B68))+0.286022576314408*(-0.0319382149269121+SIN(B68)))-4.55783984221592*SIN(4.83821679162844*B68*SIN(0.179272778479524*(-0.510108221218374+2.95121604831838*COS(0.497489917065028*(0.228866264528742+B68))))))))))))/(4.61366923575936-0.999785323978975*(4.29976519817765-60.2054598321291*COS(3.76696487679641*B68*SIN(4.38888348998079+B68))-449512555508300000/(-0.21125249507606-4.04618419368851*SIN(2.95121604831838*COS(0.228866264528742-10.3765963781486/B68))))-2.41089222844118*SIN(10.6328019912307*B68*(-2.76701553574705+0.0346994035652252*(-1.0034425620328+0.146141408602355*(1.8052333783649+B68)))*COS(0.556153597123559*SIN(0.970645957317775*(3.8647768204005-0.615351434947489*(0.0398437791555164+0.68427529911992*B68)))))))))))*SIN(B68))))/A68))))))*SIN(0.102880699536384-COS(0.970158169284869-COS(0.796749079294485*B68*(1.75104353123216+B68)))))))))/(-7.59841351743161-0.000112926239459104*B68))))))*SIN(0.970645957317775*(3.8647768204005+1.62058025943827*SIN(0.21469815156228-0.68427529911992*B68)))))</f>
      </c>
      <c r="BK68">
        <f>-3.19244398732623+1.12586549431762/(2.08956232517353-14.3847669140417*COS(17.8628331842245*(-2.04789184159191-2.53538001515763*A68))*COS(2.34127318896247*B68))-0.116827522015499*(-0.0463344736960289+COS(0.45017225038641-COS((-0.200899973516642+B68)*(3.8637241772538+0.891941454495948*COS(0.454538252181423*(-4.54895958232256+B68))*(-2.99428964346217+4.38888348998079/(-6.45816380592759-0.930766521179757*B68)+10.257296978812*SIN(0.970645957317775*(3.8647768204005+SIN(0.0398437791555164+0.68427529911992*B68)*(-1.66169941542143-SIN(0.0336206493084471*SIN(B68)))))))))+(-9.57012350287464*COS(6.26506655935736*Csc(0.89022335658841*COS(1.66169941542143-B68))))/(-4.02543794144377+3.89778188649779*SIN(1.68307575195236+COS((1.0164624713026*(-2.40026564724377-0.293273057904527*COS(0.352073807669771*SIN(4.38888348998079*B68)*SIN((1.11596601165107*(4.01236775500626+0.647482220799467*(-3.2899633919266+1.91241527905177*(0.0104239707108729-B68)-0.916567894734818*(4.91889103745603+B68)))*(B68-0.376546788699777*(-1.0034425620328+SIN((13.6682093364167*(-4.02543794144377+4.12128452096706*SIN(3.04605526034252+0.756294601786745*A68*COS(2.34127318896247*B68)*COS((-3.89983574117648+0.0139686638929919*COS((4.49810867871241*COS(4.38888348998079+B68))/(1.66241695692097-1.96036832657105*(0.0104239707108729-B68)*SIN(12.642440807505*B68*COS(0.179272778479524*(-3.07062809023029+0.0691776291570159*B68+0.966809356649144*COS(1.83745493597157*SIN(0.884187666036016*(3.8647768204005-SIN(0.683732218305354*B68)*(-1.66169941542143-SIN(0.0629521986177826*SIN(B68)))))))))-1.4614001137936*(-3.56575756335229+0.0333904022707034*(0.0178168467838976+2.78520763403669/((0.984223326634907*COS(1.5505125154381*B68))/(0.249313134655931+6.87819645143681*B68)+3.10463810559498/(-0.0410693641686142+4.04618419368851*COS(1.91495843382934*COS(0.228866264528742*SIN(0.783541008254785*B68)))))-2.04234628259225*(-4.02543794144377+SIN(0.279982028875551*(8.14479154149258+(-45.8848183789036*B68)/(COS((4.5113192098519*(4.38888348998079-2.57110384654335*B68))/B68)*COS(0.371853168252836*B68))+0.228866264528742/(0.458492073235626+(4.74492017588741*SIN(1.07039612175432*B68))/B68)))))))))/(1.9070449451209+4.04618419368851*B68)))))/(B68*COS((2.23129038338461*B68)/SIN(1.32239027642284+(-0.236425596508051*COS(B68)*COS(1.3750577389378*SIN(4.38888348998079*SIN(B68))))/(COS(6.89692498451458*(1.79369938948017+B68+0.224205789019262*(1.13007966903571-COS(2.55680093540035+2.85369664524703/B68))))*SIN(2.81579124296115+0.733686745724532*(0.997483071903992*(-4.84819983677129-3.14383711712105*SIN(3.26326372784542*COS(0.745042283995865+4.38888348998079*SIN(B68))))-(2.33541554522187+1.07642438888524/SIN(B68))*SIN((2.25711826043782*COS(40.0597560166563/(COS(0.150835764170477*B68)*COS(3.10463810559498*(-2.53538001515763+B68-0.550799529526559*(-8.77364090383746+1.32790216254556*(-0.446299593328702+0.298925166728684*B68+1.64011751913756*(4.75123511441602-0.104194893193397*SIN(3.04605526034252+4.54895958232256*COS(3.53286308706162*SIN(2.35151374678552*SIN(1.00142880693641/B68))))))))))-2.7676129357411*(1.64686568436068+0.495255411950829*(-4.83333429355996+COS(0.384595740834949*(1.50704551792392*B68+0.196671547872117/(0.498669774984871+4.19054462638296*COS(0.130821662147091*(-1.26221974320673-0.70433848197628*(-10.5282948290564-0.518128807244517*(-0.0398437791555164-96.2657448521152*(-3.30386236010148+10.4409745107485*COS(B68))*COS(1.06282763033982*B68))))*(-2.41640103524547-3.14383711712105*COS(0.104944825667732*COS(0.693935322170248*B68)))*(4.61366923575936+5.7262367634124*SIN(7.2701303077199*B68*(-2.76701553574705+0.0346994035652252*(-1.0034425620328-0.292203822137493*(4.54170879037296+B68))))-0.999785323978975*(4.55715261915801-84.9302750429841*COS(3.76696487679641*B68*SIN(4.38888348998079+B68))+1.02615493643776*10^18/(-0.21125249507606-4.04618419368851*SIN(2.95121604831838*COS(0.228866264528742-1.31964592815584/B68))))))))))*SIN(B68))))/A68))))))*SIN(0.102880699536384-COS(0.970158169284869-COS(0.796749079294485*B68*(1.75104353123216+B68)))))))))/(-7.59841351743161-0.000246958146621201*B68*SIN(1.51710578095748*(-2.33541554522187+SIN(0.213432382182193+1.32336584838561*B68))))))))/(-2.84355529717235-0.187768283577164*SIN(0.947274064822019*(3.32168059384751+B68)))))*SIN(0.970645957317775*(3.8647768204005+0.680634131508929*SIN(0.21469815156228-0.68427529911992*B68)))))</f>
      </c>
      <c r="BL68">
        <f>-2.53538001515763+0.778499045397058/(1.75104353123216+6.71358746348701*COS(33.2138636553604*(3.85548390218424-1.22028522025927*A68))*COS(2.34127318896247*B68))-1.17395074656324/(-0.102880699536384+COS(0.970158169284869-COS((-4.4799701720476+0.476577364714937*(12.8847522437049+A68-2.44443881102134/B68))*(-8.08659236886415+B68)))-2.44884994123778/(-4.02543794144377+0.294733137896549*SIN(0.867277469748485-COS(10.4210669354735*(-0.189309768993577+0.493262271901336*(5.12649419432822+4.38417312211862/(-1.6911420937038+4.38888348998079/B68))))+(19.7456867666596*COS(0.315118259777248*B68))/(-4.02543794144377+14.2267368128445*SIN(1.68307575195236+COS(0.570898547743601/(COS(2.81718899581378*SIN(1.32336584838561*SIN(0.987711766462689*(-0.970158169284869+COS(17.9148737532156*COS(4.38888348998079*B68))))))*(3.69848324037571-0.085288534571217*SIN(4.172523531424+0.977040748286438*(-1.0034425620328+B68))))))))))</f>
      </c>
      <c r="BM68">
        <f>-2.53538001515763+0.778499045397058/(1.75104353123216+6.71358746348701*COS(33.2138636553604*(3.85548390218424-1.22028522025927*A68))*COS(2.34127318896247*B68))-1.17395074656324/(-0.102880699536384+COS(0.970158169284869-COS((-4.4799701720476+0.476577364714937*(12.8847522437049+A68-2.44443881102134/B68))*(-8.08659236886415+B68)))-3.0702164658237/(-4.02543794144377+0.294733137896549*SIN(0.867277469748485-COS(10.4210669354735*(-0.189309768993577+0.493262271901336*(5.12649419432822+4.38417312211862/(-1.6911420937038+4.38888348998079/B68))))+(19.7456867666596*COS(0.315118259777248*B68))/(-4.02543794144377+14.2267368128445*SIN(1.68307575195236+COS(0.570898547743601/(COS(2.81718899581378*SIN(1.32336584838561*SIN(0.987711766462689*(-0.970158169284869+COS(17.9148737532156*COS(4.38888348998079*B68))))))*(3.69848324037571-0.085288534571217*SIN(4.172523531424+0.977040748286438*(-1.0034425620328+B68))))))))))</f>
      </c>
      <c r="BN68">
        <f>-2.53538001515763+0.778499045397058/(1.75104353123216+6.71358746348701*COS(33.2138636553604*(3.85548390218424-1.22028522025927*A68))*COS(2.34127318896247*B68))-1.17395074656324/(-0.102880699536384+COS(0.970158169284869-COS((-4.4799701720476+0.476577364714937*(12.3834220756504+A68-2.44443881102134/B68))*(-8.08659236886415+B68)))+2.26632519511585/(-4.02543794144377+0.294733137896549*SIN(0.867277469748485-COS(10.4210669354735*(-0.189309768993577+0.493262271901336*(5.12649419432822+4.38417312211862/(-2.12750102800033+4.38888348998079/B68))))+(19.7456867666596*COS(0.315118259777248*B68))/(-4.02543794144377-4.75123511441601*(-4.01236775500626-SIN(1.68307575195236+COS(0.570898547743601/(COS(2.81718899581378*SIN(1.32336584838561*SIN(0.987711766462689*(-0.970158169284869+COS(17.9148737532156*COS(4.38888348998079*B68))))))*(3.69848324037571-0.085288534571217*SIN(4.172523531424+0.977040748286438*(-1.0034425620328+B68)))))))))))</f>
      </c>
      <c r="BO68">
        <f>-2.53538001515763-1.17395074656324/(-0.102880699536384+COS(0.970158169284869-COS((-5.73234392829489+0.476577364714937*(3.59973874652164-0.30032805677058*B68))*(-8.08659236886415+B68)))-2.44884994123778/(-4.02543794144377+0.294733137896549*SIN(0.867277469748485-COS(10.4210669354735*(-0.189309768993577+0.493262271901336*(5.12649419432822+4.38417312211862/(-2.12750102800033+4.38888348998079/B68))))+(19.7456867666596*COS(0.315118259777248*B68))/(-4.02543794144377-4.75123511441601*(-4.01236775500626-SIN(1.68307575195236+COS(0.501173997796498/(B68*COS(2.81718899581378*SIN(1.32336584838561*SIN(0.987711766462689*(-0.970158169284869+COS(17.9148737532156*COS(4.38888348998079*B68))))))))))))))+0.778499045397058/(1.75104353123216-1.93163519161352*COS(33.2138636553604*(3.85548390218424-1.22028522025927*A68))*COS(2.34127318896247*B68)*(-0.481943707124545+0.236425596508051/(COS(6.89692498451458*(-2.45200857029818+B68))*SIN(2.81579124296115+0.733686745724532*((-2.25711826043782*COS(1763.29818529963/(COS(0.150835764170477*B68)*(-2.69489162896542+COS(3.10463810559498*(-2.53538001515763+B68-1.97935092928286*(-8.77364090383746-3.07062809023029*(-0.446299593328702+0.00298814217242901*B68+3.36902552858082*COS(B68)+1.64011751913756*(4.75123511441602-0.104194893193397*SIN(3.04605526034252+1.54444395209071*COS(3.53286308706162*SIN(2.35151374678552*SIN(1.00142880693641/B68)))))))))))+2.7676129357411*(1.64686568436068+0.495255411950829*(-4.83333429355996+COS(0.384595740834949*(-0.0096492048554675+0.343377882179898*(4.38888348998079+B68))))*SIN(B68)))*(4.58467139413441-2.08956232517353*SIN(B68)))/A68+0.997483071903992*(-4.85870348444865-3.14383711712105*SIN(3.26326372784542*COS(0.745042283995866+4.38888348998079*SIN(B68)))))))))</f>
      </c>
      <c r="BP68">
        <f>-2.53538001515763+0.821650834584695/(1.75104353123216+6.71358746348701*COS(33.2138636553604*(3.85548390218424-1.22028522025927*A68))*COS(2.34127318896247*B68))-1.17395074656324/(-0.102880699536384+COS(0.970158169284869-COS((-4.4799701720476+0.476577364714937*(12.8847522437049+A68-2.44443881102134/B68))*(-8.08659236886415+B68)))-2.44884994123778/(-4.02543794144377+0.294733137896549*SIN(0.867277469748485-COS(10.4210669354735*(-0.189309768993577+0.493262271901336*(5.12649419432822+4.38417312211862/(-2.12750102800033+4.38888348998079/B68))))+(19.7456867666596*COS(0.315118259777248*B68))/(-4.02543794144377+14.2267368128445*SIN(1.68307575195236+COS(0.570898547743601/(COS(2.81718899581378*SIN(1.32336584838561*SIN(0.987711766462689*(-0.970158169284869+COS(17.9148737532156*COS(1.89585059019769/(-8.68751137060312+0.601793555873873*(0.0104239707108729-B68)*SIN(0.179272778479524*(-2.14264276460126-0.993480082000876*B68)*B68*(3.93978482603949+0.997483071903992*COS(3.49622751072893+1.32336584838561*SIN(3.26326372784542*COS(1.9070449451209*COS(4.38888348998079*B68))))*(-8.89161936473553-0.187768283577164*SIN(0.947274064822019*(3.32168059384751+B68))))))))))))*(3.69848324037571-0.085288534571217*SIN(4.172523531424+0.977040748286438*(-1.0034425620328+B68))))))))))</f>
      </c>
      <c r="BQ68">
        <f>-0.715614181593226+0.778499045397058/(1.75104353123216+6.71358746348701*COS(28.5611498917064*(3.85548390218424-1.22028522025927*A68))*COS(2.34127318896247*B68))</f>
      </c>
      <c r="BR68">
        <f>-2.53538001515763+0.778499045397058/(1.75104353123216-0.930939425058453*COS(0.498669774984871/A68)*COS(30.6267439013831*(3.85548390218424-1.22028522025927*A68))*COS(2.34127318896247*B68))-1.17395074656324/(-0.102880699536384+COS(0.970158169284869-COS((-8.08659236886415+B68)*(-4.4799701720476-0.341076373801376*(4.14738263638421+A68-2.44443881102134/B68-2.85369664524703*(-4.0960305754739+4.10302537581516*(-1.22028522025927+0.010005966605881*A68)*COS((5.81764923750462*COS(4.38888348998079+B68)*SIN(0.534714488090634*COS(3.10463810559498*(-3.26428930183994+B68))*COS(0.155475435806166*(-0.970158169284869+B68))))/(-2.46792380291555+0.711722780484071*(-11.3501183638935+(-0.510108221218374+SIN(0.0104239707108729-B68))*SIN(6.03615085257551*(4.82167162146245-0.451281666552392*(0.228866264528742+B68)+0.213641279321011*B68)*B68))-1.96036832657105*(0.0104239707108729-B68)*SIN(12.642440807505*B68*COS(0.179272778479524*(-3.07062809023029+0.0691776291570159*B68+0.966809356649144*COS(2.64427967123349+0.228866264528742*SIN(B68)))))-0.45017225038641*(-3.56575756335229+0.0333904022707034*(-0.383557820979713+2.78520763403669/(3.10463810559498/(-0.0410693641686142+4.04618419368851*COS(0.212951183376325*COS(0.228866264528742*SIN(0.425711707191754*B68))))-0.754178171033725*COS(3.48749934416123*(-4.24321362335637+SIN(B68))))-1.2317908493828*(-2.41640103524547+SIN(0.279982028875551*(5.0401534358976+B68+(-45.8848183789036*B68)/(COS((4.5113192098519*(5.88535920444246-3.84759446571111*B68))/B68)*COS(0.371853168252836*B68))+0.228866264528742/(0.458492073235626+(4.74492017588741*SIN(1.07039612175432*B68))/B68)))))))))))))+0.165935022714804*SIN(3.43689890591473-COS(10.4210669354735*(1.99594335397759+0.493262271901336*(5.12649419432822-1.51547754764245/(-2.12750102800033+4.38888348998079/B68))))+(19.7456867666596*COS(0.315118259777248*B68))/(-4.02543794144377+0.45017225038641*(-4.01236775500626-SIN(1.68307575195236+COS((1.00252327900784*(0.675414338333634+2.22946329466955/(COS(B68)*(1.96697100595367/(-4.01236775500626+0.711722780484071*(-5.14314724672842-(-0.510108221218374+SIN(0.0104239707108729-B68))*SIN(3.23243616075294*(4.82167162146245+0.0823120999176122*(0.228866264528742+B68)+0.213641279321011*B68)*B68)))-4.61159416251987/(3.67369281647034+1.54930788009319*COS(0.464011286218211-2.1873394434784*SIN(3.53977960545111+0.428189322472372*(-2.22132832222866+2.90032775970771/(0.464011286218211+B68)+0.251759540947922*B68)))+0.113360324107389*B68*(2.60995781336344-96.2657448521152*COS(3.40769579713652*B68)*(-4.02543794144377-SIN(1.42226738378444*SIN(B68)))))))))/(COS(0.464011286218211*SIN(1.32336584838561*SIN(0.987711766462689*(-0.970158169284869+COS(17.9148737532156*COS(0.227848381549171*B68))))))*(3.69848324037571+0.085288534571217*SIN(0.733686745724532*(-(2.33541554522187+1.07642438888524/SIN(B68))*SIN((2.25711826043782*COS(2.7676129357411*(1.64686568436068+0.495255411950829*COS(B68)*(-4.83333429355996+COS(1.28705698413417*(1.50704551792392*B68+0.0395560655776378/COS(0.144691715076527+0.204948333879852/B68)))))-17.3218462737165/(COS(0.150835764170477*B68)*COS(3.10463810559498*(-2.53538001515763+B68-0.550799529526559*(-8.77364090383746+1.32790216254556*(-0.446299593328702+0.242868609434218*B68+1.64011751913756*(4.75123511441602-0.104194893193397*SIN(3.04605526034252+4.54895958232256*COS(3.53286308706162*SIN(2.35151374678552*SIN(1.00142880693641/B68))))))))))))/A68)-0.997483071903992*(-4.84819983677129-3.14383711712105*SIN(3.26326372784542*COS(0.745042283995865+4.38888348998079*SIN(B68))))))))))))))</f>
      </c>
      <c r="BS68">
        <f>-2.53538001515763+0.778499045397058/(1.75104353123216-0.930939425058453*COS(0.498669774984871/A68)*COS(30.6267439013831*(3.85548390218424-1.22028522025927*A68))*COS(2.34127318896247*B68))-1.17395074656324/(-0.102880699536384+COS(0.970158169284869-COS((-8.08659236886415+B68)*(-4.4799701720476-0.341076373801376*(4.14738263638421+A68-2.44443881102134/B68-2.85369664524703*(-4.0960305754739+4.10302537581516*(-1.22028522025927+0.010005966605881*A68)*COS((5.81764923750462*COS(4.38888348998079+B68)*SIN(0.534714488090634*COS(3.10463810559498*(-3.26428930183994+B68))*COS(0.155475435806166*(-0.970158169284869+B68))))/(-2.46792380291555+0.711722780484071*(-11.3501183638935+(-0.510108221218374+SIN(0.0104239707108729-B68))*SIN(6.03615085257551*(4.82167162146245-0.451281666552392*(0.228866264528742+B68)+0.213641279321011*B68)*B68))-1.96036832657105*(0.0104239707108729-B68)*SIN(12.642440807505*B68*COS(0.179272778479524*(-3.07062809023029+0.0691776291570159*B68+0.966809356649144*COS(2.64427967123349+0.228866264528742*SIN(B68)))))-0.45017225038641*(-3.56575756335229+0.0333904022707034*(-0.383557820979713+2.78520763403669/(3.10463810559498/(-0.0410693641686142+4.04618419368851*COS(0.212951183376325*COS(0.228866264528742*SIN(0.425711707191754*B68))))-0.754178171033725*COS(3.48749934416123*(-4.24321362335637+SIN(B68))))-1.2317908493828*(-2.41640103524547+SIN(0.279982028875551*(5.0401534358976+B68+(-45.8848183789036*B68)/(COS((4.5113192098519*(5.88535920444246-3.84759446571111*B68))/B68)*COS(0.371853168252836*B68))+0.228866264528742/(0.458492073235626+(4.74492017588741*SIN(1.07039612175432*B68))/B68)))))))))))))+0.179299104591765*COS(171.354165997469/B68)*SIN(3.43689890591473-COS(10.4210669354735*(1.99594335397759+0.493262271901336*(5.12649419432822-1.51547754764245/(-2.12750102800033+4.38888348998079/B68))))+(19.7456867666596*COS(0.315118259777248*B68))/(-4.02543794144377+0.45017225038641*(-4.01236775500626-SIN(1.68307575195236+COS((1.00252327900784*(0.675414338333634+2.22946329466955/(COS(B68)*(1.96697100595367/(-4.01236775500626+0.711722780484071*(-5.14314724672842-(-0.510108221218374+SIN(0.0104239707108729-B68))*SIN(3.23243616075294*(4.82167162146245+0.0823120999176122*(0.228866264528742+B68)+0.213641279321011*B68)*B68)))-4.61159416251987/(3.67369281647034+1.54930788009319*COS(0.464011286218211-2.1873394434784*SIN(3.53977960545111+0.428189322472372*(-2.22132832222866+2.90032775970771/(0.464011286218211+B68)+0.251759540947922*B68)))+0.113360324107389*B68*(2.60995781336344-96.2657448521152*COS(3.40769579713652*B68)*(-4.02543794144377-SIN(1.42226738378444*SIN(B68)))))))))/(COS(0.464011286218211*SIN(1.32336584838561*SIN(0.987711766462689*(-0.970158169284869+COS(17.9148737532156*COS(0.227848381549171*B68))))))*(3.69848324037571+0.085288534571217*SIN(0.733686745724532*(-4.58467139413441*SIN((2.25711826043782*COS(2.7676129357411*(1.64686568436068+0.495255411950829*COS(B68)*(-4.83333429355996+COS(1.28705698413417*(1.50704551792392*B68+0.0395560655776378/COS(0.144691715076527+0.204948333879852/B68)))))-17.3218462737165/(COS(0.150835764170477*B68)*COS(3.10463810559498*(-2.53538001515763+B68-0.550799529526559*(-8.77364090383746+1.32790216254556*(-0.446299593328702+0.242868609434218*B68+1.64011751913756*(4.75123511441602-0.104194893193397*SIN(3.04605526034252+4.54895958232256*COS(3.53286308706162*SIN(2.35151374678552*SIN(1.00142880693641/B68))))))))))))/A68)-0.997483071903992*(-4.84819983677129-3.14383711712105*SIN(3.26326372784542*COS(0.745042283995865+4.38888348998079*SIN(B68))))))))))))))</f>
      </c>
      <c r="BT68">
        <f>-2.53538001515763+0.778499045397058/(1.75104353123216+6.71358746348701*COS(30.6267439013831*(3.85548390218424-1.22028522025927*A68))*COS(2.34127318896247*B68))-1.2666196939553/(-11.2222882944706/(3.69848324037571-0.103482088848126*SIN(2.95438281782893+B68))+(3.89200134589662*COS(0.753159400904593*B68))/(-4.02543794144377+0.294733137896549*SIN(4.07479627487985-COS(7.29748814053158*(-0.189309768993577-0.296391691300352*(4.93633565740369+4.38417312211862/(-1.38639110165225+4.38888348998079/B68))))+(19.7456867666596*COS(0.315118259777248*B68))/(-4.02543794144377+14.2267368128445*SIN(1.68307575195236+COS((1.02019666358136*Sec(B68))/(2.61194505247029+5.4090082053798*SIN(4.96126794189452-B68))))))))</f>
      </c>
      <c r="BU68">
        <f>-2.53538001515763+0.778499045397058/(1.75104353123216+6.71358746348701*COS(30.6267439013831*(3.85548390218424-1.22028522025927*A68))*COS(2.34127318896247*B68))-1.17395074656324/(-0.102880699536384+COS(0.970158169284869-COS((-8.08659236886415+B68)*(4.82167162146245+0.296765101465277*(12.584661969583+A68-2.44443881102134/B68)+0.892008308560504*Csc(1.10214350961724+1.33382928167442*COS(B68)*COS(1.3750577389378*SIN(4.38888348998079*SIN(B68)))))))-2.44884994123778/(-4.02543794144377+0.294733137896549*SIN(0.867277469748485-COS(10.4210669354735*(-0.189309768993577-0.495255411950829*(5.12649419432822+4.38417312211862/(-1.38639110165225+4.38888348998079/B68))*COS(0.454538252181423*(-2.24925584891254-0.179272778479524*(-0.510108221218374+2.95121604831838*COS(0.497489917065028*(0.228866264528742+B68)))))))+(19.7456867666596*COS(0.137725078229943*B68))/(-4.02543794144377+14.2267368128445*SIN(1.68307575195236+COS(0.626946920482001/(3.69848324037571+5.4090082053798*SIN(4.172523531424+0.977040748286438*(-1.0034425620328+B68)))))))))</f>
      </c>
      <c r="BV68">
        <f>-2.53538001515763+0.778499045397058/(1.75104353123216-0.930939425058453*COS(0.498669774984871/A68)*COS(30.6267439013831*(3.85548390218424-1.22028522025927*A68))*COS(2.34127318896247*B68))-1.17395074656324/(-0.102880699536384+COS(0.970158169284869-COS((-8.08659236886415+B68)*(-4.4799701720476-0.341076373801376*(4.14738263638421+A68-2.44443881102134/B68-2.85369664524703*(-4.0960305754739+4.10302537581516*(-1.22028522025927-0.0092562748436248*A68)*COS((5.81764923750462*COS(4.38888348998079+B68)*SIN(0.534714488090634*COS(3.10463810559498*(-3.26428930183994+B68))*COS(0.155475435806166*(-0.970158169284869+B68))))/(1.66241695692097-1.96036832657105*(0.0104239707108729-B68)*SIN(12.642440807505*B68*COS(0.179272778479524*(-3.07062809023029+0.0691776291570159*B68+0.966809356649144*COS(2.64427967123349+0.228866264528742*SIN(B68)))))-0.45017225038641*(-3.56575756335229+0.0333904022707034*(-0.383557820979713+2.78520763403669/(3.10463810559498/(-0.0410693641686142+4.04618419368851*COS(0.212951183376325*COS(0.228866264528742*SIN(0.425711707191754*B68))))-0.754178171033725*COS(3.48749934416123*(-4.24321362335637+SIN(B68))))+2.68050352172264*(-2.41640103524547+SIN(0.279982028875551*(5.0401534358976+B68+(-45.8848183789036*B68)/(COS((4.5113192098519*(5.88535920444246-3.84759446571111*B68))/B68)*COS(0.371853168252836*B68))+0.228866264528742/(0.458492073235626+(4.74492017588741*SIN(1.07039612175432*B68))/B68)))))))))))))+0.165935022714804*SIN(3.43689890591473-COS(10.4210669354735*(1.99594335397759+0.493262271901336*(5.12649419432822-1.51547754764245/(-2.12750102800033+4.38888348998079/B68))))+(19.7456867666596*COS(0.315118259777248*B68))/(-4.02543794144377+0.45017225038641*(-4.01236775500626-SIN(1.68307575195236+COS((1.00252327900784*(0.675414338333634+5.51944878711322/(COS(B68)*(1.96697100595367/(-4.01236775500626+0.711722780484071*(-5.14314724672842-4.04618419368851*B68*SIN(2.93512202034308*(4.82167162146245+0.0823120999176122*(0.228866264528742+B68)+0.213641279321011*B68)*B68)))-4.61159416251987/(3.67369281647034+1.54930788009319*COS(0.464011286218211-2.1873394434784*SIN(3.53977960545111+0.428189322472372*(-2.22132832222866+2.90032775970771/(0.464011286218211+B68)+0.251759540947922*B68)))+0.113360324107389*B68*(2.60995781336344-96.2657448521152*COS(3.40769579713652*B68)*(-4.02543794144377-SIN(1.42226738378444*SIN(B68)))))))))/(COS(0.464011286218211*SIN(1.32336584838561*SIN(0.987711766462689*(-0.970158169284869+COS(17.9148737532156*COS(0.227848381549171*B68))))))*(3.69848324037571+0.085288534571217*SIN(0.733686745724532*(-(2.33541554522187+1.07642438888524/SIN(B68))*SIN((2.25711826043782*COS(2.7676129357411*(1.64686568436068+0.495255411950829*COS(B68)*(-4.83333429355996+COS(1.28705698413417*(1.50704551792392*B68+0.0395560655776378/COS(0.144691715076527+0.204948333879852/B68)))))-17.3218462737165/(COS(0.150835764170477*B68)*COS(3.10463810559498*(-2.53538001515763+B68-0.550799529526559*(-8.77364090383746+1.32790216254556*(-0.446299593328702+0.244821246622017*B68+1.64011751913756*(4.75123511441602-0.104194893193397*SIN(3.04605526034252+4.54895958232256*COS(3.53286308706162*SIN(2.35151374678552*SIN(1.00142880693641/B68))))))))))))/A68)-0.997483071903992*(-4.62453290626782+0.347182790533016*COS(1.51547754764245/(-2.12750102800033+4.38888348998079/B68))-3.14383711712105*SIN(3.26326372784542*COS(0.745042283995865+4.38888348998079*SIN(B68))))))))))))))</f>
      </c>
      <c r="BW68">
        <f>-2.53538001515763+0.778499045397058/(1.75104353123216+6.71358746348701*COS(30.6267439013831*(3.85548390218424-1.22028522025927*A68))*COS(2.34127318896247*B68))-1.17395074656324/(-0.102880699536384+COS(0.970158169284869-COS((-8.08659236886415+B68)*(4.82167162146245+0.296765101465277*(12.584661969583+A68-2.44443881102134/B68)+0.892008308560504*Csc(1.10214350961724+0.591097706029779*COS(B68)*COS(1.3750577389378*SIN(4.38888348998079*SIN(B68)))))))-2.44884994123778/(-4.02543794144377+0.294733137896549*SIN(0.867277469748485-COS(10.4210669354735*(-2.5110825224983+COS(0.454538252181423*(-2.24925584891254-0.179272778479524*(-0.510108221218374+2.95121604831838*COS(0.497489917065028*(0.228866264528742+B68)))))*SIN(B68)*(5.67478471192723+4.38417312211862/(-1.38639110165225+4.38888348998079/B68)-1.96036832657105*(0.0104239707108729-B68)*SIN(12.642440807505*B68*COS(0.179272778479524*(-3.07062809023029+0.0691776291570159*B68+0.966809356649144*COS(0.0865514593704007*SIN(B68)))))-1.4614001137936*(-3.56575756335229+0.0333904022707034*(-1.0034425620328+B68+2.78520763403669/(-1.1249515224028*COS(1.25053959456292*B68)+3.10463810559498/(-0.0410693641686142+4.04618419368851*COS(1.5792805139324*COS(0.228866264528742*SIN(0.621340074663686*B68)))))-2.04234628259225*(-4.02543794144377+SIN(0.279982028875551*(8.14479154149258+(-45.8848183789036*COS(B68))/(COS((4.5113192098519*(4.38888348998079-1.69423398632946*B68))/B68)*COS(0.371853168252836*B68))+0.228866264528742/(2.43585677776938+(4.74492017588741*SIN((0.738452660725532*B68)/COS(0.473808200250788*COS(0.150835764170477*B68)*COS(3.10463810559498*(-2.53538001515763+B68-0.550799529526559*(-8.77364090383746+1.32790216254556*(-0.479615611946378+1.64011751913756*(4.75123511441602-4.05137050842486*B68)+0.00298814217242901*B68-B68/(-4.24321362335637+SIN(1.16961510262995*COS(0.77900829374141/A68))))))))))/B68)))))))))+(19.7456867666596*COS(0.315118259777248*B68))/(-4.02543794144377+14.2267368128445*SIN(1.68307575195236+COS(0.626735530923938/(3.69848324037571+5.4090082053798*SIN(4.172523531424+0.977040748286438*(-1.0034425620328+B68)))))))))</f>
      </c>
      <c r="BX68">
        <f>-2.53538001515763+0.778499045397058/(1.75104353123216+6.71358746348701*COS(30.6267439013831*(3.85548390218424-1.22028522025927*A68))*COS(2.34127318896247*(0.0104239707108729-B68)))-1.17395074656324/(1.52085826862378+COS(0.970158169284869-COS((-8.08659236886415+B68)*(4.82167162146245+0.296765101465277*(12.584661969583+A68-2.44443881102134/B68)+0.892008308560504*Csc(0.347838125305021+(-1.96697100595367*COS(B68)*COS(1.3750577389378*SIN(4.38888348998079*SIN(B68))))/B68)))))</f>
      </c>
      <c r="BY68">
        <f>-2.53538001515763+0.778499045397058/(1.75104353123216+6.71358746348701*COS(30.6267439013831*(3.85548390218424-1.22028522025927*A68))*COS(2.34127318896247*(0.0104239707108729-B68)))-1.17395074656324/(1.52085826862378+COS(0.970158169284869-COS((-8.08659236886415+B68)*(4.82167162146245+0.296765101465277*(12.584661969583+A68-2.44443881102134/B68)+0.892008308560504*Csc(0.347838125305021+(-1.96697100595367*COS(B68)*COS(1.3750577389378*SIN(4.38888348998079*SIN(B68))))/B68)))))</f>
      </c>
      <c r="BZ68">
        <f>-2.53538001515763+0.778499045397058/(1.75104353123216+6.71358746348701*COS(30.6267439013831*(3.85548390218424-1.22028522025927*A68))*COS(2.34127318896247*(0.0104239707108729-B68)))-1.17395074656324/(1.52085826862378+COS(0.970158169284869-COS((-8.08659236886415+B68)*(4.82167162146245+0.296765101465277*(13.1404973993675+A68-2.44443881102134/B68+0.556153597123559*COS(0.360497727172928*B68))+0.892008308560504*Csc(0.347838125305021+(-1.96697100595367*COS(B68)*COS(1.3750577389378*SIN(4.38888348998079*SIN(B68))))/B68)))))</f>
      </c>
      <c r="CA68">
        <f>-2.53538001515763+0.778499045397058/(1.75104353123216+6.71358746348701*COS(30.6267439013831*(3.85548390218424-1.22028522025927*A68))*COS(2.34127318896247*(0.0104239707108729-B68)))-1.17395074656324/(1.52085826862378+COS(0.970158169284869-COS((-8.08659236886415+B68)*(4.82167162146245-0.495255411950829*COS(0.645449502225374*(-4.46491320015797-1.50704551792392*B68))*(13.1404973993675+A68-2.44443881102134/B68+0.556153597123559*COS(0.360497727172928*B68))+0.892008308560504*Csc(0.347838125305021+(-1.96697100595367*COS(B68)*COS(1.3750577389378*SIN(4.38888348998079*SIN(B68))))/B68)))))</f>
      </c>
      <c r="CB68">
        <f>-2.53538001515763+0.787981818347263/(1.75104353123216-3.20373596089422*COS(30.6267439013831*(3.85548390218424-1.22028522025927*A68))*COS(2.34127318896247*B68))-1.17395074656324/(-0.102880699536384+COS(0.970158169284869-COS((-8.08659236886415+B68)*(4.82167162146245+0.570685217482619*(12.584661969583+A68-2.44443881102134/B68)+0.892008308560504*Csc(1.10214350961724+8.3649272768838*COS(B68)*COS(1.3750577389378*SIN(4.38888348998079*SIN(B68)))*Csc(4.32868285742212*COS(3.53977960545111*(-0.0990673640486293+B68)))))))+(2.44885058952523*COS((15.2803726736218*(-1.51710578095748-0.085288534571217*SIN(4.69237334887556+0.977040748286438*(-1.0034425620328+B68))))/B68))/(-1.91275729542212-0.344193203671007*(-2.99428964346217+4.38888348998079/(-2.85369664524702-0.405203078789852*B68)+6.10673313768426*SIN(0.970645957317775*(3.8647768204005+3.01892781434028*SIN(0.0398437791555164+0.68427529911992*B68))))))</f>
      </c>
      <c r="CC68">
        <f>-2.53538001515763+0.787981818347263/(1.75104353123216-3.20373596089422*COS(30.6267439013831*(3.85548390218424-1.22028522025927*A68))*COS(2.34127318896247*B68))-1.17395074656324/(-0.102880699536384+COS(0.970158169284869-COS((-8.08659236886415+B68)*(4.82167162146245+0.570685217482619*(12.584661969583+A68-2.44443881102134/B68)+0.892008308560504*Csc(1.10214350961724+8.3649272768838*COS(B68)*COS(1.3750577389378*SIN(4.38888348998079*SIN(B68)))*Csc(4.32868285742212*COS(3.53977960545111*(-0.0990673640486293+B68)))))))+(2.44885058952523*COS((15.2803726736218*(-1.51710578095748-0.085288534571217*SIN(4.69237334887556+0.977040748286438*(-1.0034425620328+B68))))/B68))/(-1.91275729542212-0.344193203671007*(-2.99428964346217+4.38888348998079/(-2.85369664524702-0.405203078789852*B68)+6.10673313768426*SIN(0.970645957317775*(3.8647768204005+3.01892781434028*SIN(0.0398437791555164+0.68427529911992*B68))))))</f>
      </c>
      <c r="CD68">
        <f>-2.53538001515763+0.787981818347263/(1.75104353123216-3.20373596089422*COS(30.6267439013831*(3.85548390218424-1.22028522025927*A68))*COS(2.34127318896247*B68))-1.17395074656324/(-0.102880699536384+COS(0.970158169284869-COS((-8.08659236886415+B68)*(4.82167162146245+0.892008308560504*Csc(1.10214350961724+8.3649272768838*COS(B68)*COS(1.3750577389378*SIN(4.38888348998079*SIN(B68)))*Csc(2.56273885716467*COS(3.53977960545111*(-0.0990673640486293+B68))))+0.570685217482619*(7.00261675640299+A68+(4.01425577763392*COS(6.87410829084458/B68))/(-1.91275729542212+0.891941454495948*(-2.99428964346217+4.38888348998079/(0.407900594325699-0.999325768576598*B68)+6.10673313768426*SIN(B68)))))))+(2.44885058952523*COS((15.2803726736218*(-1.51710578095748-0.085288534571217*SIN(4.69237334887556+0.977040748286438*(-1.0034425620328+B68))))/B68))/(-1.91275729542212-0.344193203671007*(-2.99428964346217+4.38888348998079/(-2.85369664524702-0.405203078789852*B68)+6.10673313768426*SIN(0.970645957317775*(3.8647768204005+3.01892781434028*SIN(0.0398437791555164+0.68427529911992*B68))))))</f>
      </c>
      <c r="CE68">
        <f>-2.53538001515763+0.780059983330297/(1.75104353123216+0.920770837123875*COS(30.6267439013831*(3.85548390218424-1.22028522025927*A68))*COS(2.33341406131542*B68))-1.17395074656324/(-1.08970726038248-B68+COS(0.970158169284869-COS(8.08659236886415*COS(B68)*(4.82167162146245+0.415665886847509*(1.29769797941223+A68-2.44443881102134/B68)-0.892008308560504/COS(30.9095163742833+(0.579975494035767*COS(B68)*COS(1.3750577389378*SIN(4.38888348998079*SIN(B68))))/SIN(0.234990843821049*(-3.53977960545111+SIN(0.618053781215391*COS(171.354165997469/B68)*SIN(3.43689890591473-COS(10.4210669354735*(1.99594335397759-0.495255411950829*(3.30386236010148-1.51547754764245/(-2.12750102800033+4.38888348998079/B68)+1.83745493597157*COS(2.14621831230364*(-0.720640553761703+0.0149486471701785/(3.85548390218424-1.22028522025927*A68))))*COS(0.332099886715785/SIN(0.867277469748485-COS(10.4210669354735*(-0.189309768993577-0.382095311146127*(3.30386236010148+4.38417312211862/(-1.18506813461532+4.38888348998079/B68)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68)))))))*(B68-8.08845973366274*SIN(B68))))+2.16573234696969/(-4.02543794144377-4.75123511441601*(0.0408477479355928+0.595166291692657*COS(10.4210669354735*(1.48343470593101-0.397977498058071*(3.79253170859851+1.83745493597157*COS(2.14621831230364*(2.46584086298192-COS(0.970158169284869-COS(0.796749079294485*B68*(1.75104353123216+B68))))))))+(12.8048204407246*COS(0.315118259777248*B68))/(-4.02543794144377-4.75123511441601*(-4.01236775500626-SIN(1.68307575195236+COS((0.933698605719809*(-8.08659236886415+B68))/(COS(0.710809971653287*SIN(1.32336584838561*SIN(0.987711766462689*(-0.970158169284869+COS(12.1130486169505*COS(4.38888348998079*B68))))))*(3.69848324037571+0.145215261394385*SIN(4.172523531424+0.977040748286438*(17.8628331842245+B68))))))))))))))))))+(19.7456867666596*COS(0.313659330569682*B68))/(-4.02543794144377-2.48562107855926*(-4.01236775500626-SIN(1.68307575195236+COS(16.1146994045772/(3.69848324037571-0.085288534571217*SIN(4.172523531424+0.977040748286438*(-1.0034425620328+B68)))))))))))+(19.7456867666596*COS(0.315118259777248*B68))/(-4.02543794144377+0.45017225038641*(-4.01236775500626-SIN(1.68307575195236+COS(1.22028522025927*A68)))))))))))))</f>
      </c>
      <c r="CF68">
        <f>-2.53538001515763+0.780059983330297/(1.75104353123216+0.920770837123875*COS(30.6267439013831*(3.85548390218424-1.22028522025927*A68))*COS(2.33341406131542*B68))-1.17395074656324/(-1.08970726038248-B68+COS(0.970158169284869-COS(8.08659236886415*COS(B68)*(4.82167162146245+0.415665886847509*(1.29769797941223+A68+3.04283391879382/B68)-0.892008308560504/COS(30.9095163742833+(0.579975494035767*COS(B68)*COS(1.3750577389378*SIN(4.38888348998079*SIN(B68))))/SIN(0.234990843821049*(-3.53977960545111+SIN(0.618053781215391*COS(171.354165997469/B68)*SIN(3.43689890591473-COS(10.4210669354735*(1.99594335397759-0.495255411950829*(1.69146473519733-0.494723879231552*COS(B68)*(-4.83333429355996+COS(6.09685031462364*(0.204366940786288*B68+0.0395560655776378/COS(0.144691715076527+0.204948333879852/B68)))))*COS(0.332099886715785/SIN(0.867277469748485-COS(10.4210669354735*(-0.189309768993577-0.382095311146127*(3.30386236010148+4.38417312211862/(-1.18506813461532+4.38888348998079/B68)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68)))))))*(B68-8.08845973366274*SIN(B68))))+2.16573234696969/(-4.02543794144377-4.75123511441601*(0.0408477479355928+0.595166291692657*COS(10.4210669354735*(1.48343470593101-0.397977498058071*(3.79253170859851+1.83745493597157*COS(2.14621831230364*(2.46584086298192-COS(0.970158169284869-COS(0.796749079294485*B68*(1.75104353123216+B68))))))))+(12.8048204407246*COS(0.315118259777248*B68))/(-4.02543794144377-4.75123511441601*(-4.01236775500626-SIN(1.68307575195236+COS((0.933698605719809*(-8.08659236886415+B68))/(COS(0.710809971653287*SIN(1.32336584838561*SIN(0.987711766462689*(-0.970158169284869+COS(12.1130486169505*COS(4.38888348998079*B68))))))*(3.69848324037571+0.145215261394385*SIN(4.172523531424+0.977040748286438*(17.8628331842245+B68))))))))))))))))))+(19.7456867666596*COS(0.313659330569682*B68))/(-4.02543794144377-2.48562107855926*(-4.01236775500626-SIN(1.68307575195236+COS(16.1146994045772/(3.69848324037571-0.085288534571217*SIN(4.172523531424+0.977040748286438*(-1.0034425620328+B68)))))))))))+(19.7456867666596*COS(0.315118259777248*B68))/(-4.02543794144377+0.45017225038641*(-4.01236775500626-SIN(1.68307575195236+COS(1.22028522025927*A68)))))))))))))</f>
      </c>
      <c r="CG68">
        <f>-2.53538001515763+0.787981818347263/(1.75104353123216+6.71358746348701*COS(30.6267439013831*(3.85548390218424-1.22028522025927*A68))*COS(2.34127318896247*(0.0104239707108729-B68)))-1.17395074656324/(-0.102880699536384+COS(0.970158169284869-COS((-8.08659236886415+B68)*(4.82167162146245+0.892008308560504*Csc(1.10214350961724-0.489996431446389*(-1.91275729542212+0.891941454495948*(1.79152241468593+4.38888348998079/(-0.888836690323398-0.930766521179757*B68))*COS(0.454538252181423*(-4.54895958232256+B68)))*COS(B68)*COS(1.3750577389378*SIN(4.38888348998079*SIN(B68)))*Csc(4.32868285742212*COS(3.53977960545111*(-0.0990673640486293+B68))))+0.570685217482619*(12.584661969583+A68+(4.01425577763392*COS(6.87410829084458/B68))/(-3.97994282361962+0.891941454495948*COS(0.454538252181423*(1.96697100595367-B68))*(-2.99428964346217+4.38888348998079/(1.12749615696308-0.999325768576598*B68)+6.10673313768426*SIN(B68)))))))+(2.44885058952523*COS((15.2803726736218*(-1.51710578095748-0.085288534571217*SIN(4.69237334887556+0.977040748286438*(-1.0034425620328+B68))))/B68))/(-1.91275729542212-0.344193203671007*(-2.99428964346217+4.38888348998079/(-2.85369664524702-0.405203078789852*B68)+6.10673313768426*SIN(0.970645957317775*(3.8647768204005+3.01892781434028*SIN(0.0398437791555164+0.68427529911992*B68))))))</f>
      </c>
      <c r="CH68">
        <f>-2.53538001515763+0.787981818347263/(1.75104353123216+6.71358746348701*COS(30.6267439013831*(3.85548390218424-1.22028522025927*A68))*COS(2.34127318896247*(0.0104239707108729-B68)))-1.17395074656324/(-0.102880699536384+COS(0.970158169284869-COS((-8.08659236886415+B68)*(4.82167162146245+0.892008308560504*Csc(1.10214350961724-0.489996431446389*(-1.91275729542212+0.891941454495948*(1.79152241468593+4.38888348998079/(-0.888836690323398-0.930766521179757*B68))*COS(0.454538252181423*(-4.54895958232256+B68)))*COS(B68)*COS(1.3750577389378*SIN(4.38888348998079*SIN(B68)))*Csc(4.32868285742212*COS(3.53977960545111*(-0.0990673640486293+B68))))+0.570685217482619*(12.584661969583+A68+(4.01425577763392*COS(6.87410829084458/B68))/(-3.97994282361962+0.891941454495948*COS(0.454538252181423*(1.96697100595367-B68))*(-2.99428964346217+4.38888348998079/(1.12749615696308-0.999325768576598*B68)+6.10673313768426*SIN(B68)))))))+(2.44885058952523*COS((15.2803726736218*(-1.51710578095748-0.085288534571217*SIN(4.69237334887556-1.96697100595367*SIN(0.347838125305021+(-1.96697100595367*COS(B68)*COS(1.3750577389378*SIN(4.38888348998079*SIN(B68))))/B68))))/B68))/(-1.91275729542212-0.344193203671007*(-2.99428964346217+4.38888348998079/(-2.85369664524702-0.405203078789852*B68)+6.10673313768426*SIN(0.970645957317775*(3.8647768204005+3.01892781434028*SIN(0.0398437791555164+0.68427529911992*B68))))))</f>
      </c>
      <c r="CI68">
        <f>-2.53538001515763+0.787981818347263/(1.75104353123216+0.920770837123875*COS(30.6267439013831*(3.85548390218424-1.22028522025927*A68))*COS(2.33341406131542*B68))-1.17395074656324/(-0.102880699536384+COS(0.970158169284869-COS((-8.09244218131859+B68)*(4.82167162146245+0.892008308560504*Csc(1.10214350961724+2.57005674176339*COS(B68)*COS(1.3750577389378*SIN(4.38888348998079*SIN(B68)))*Csc(4.32868285742212*COS(3.53977960545111*(-0.0990673640486293+B68))))+0.570685217482619*(12.584661969583+A68+(4.01425577763392*COS(1.67204813636182/B68))/(-0.663566361640531+0.891941454495948*(-2.99428964346217+4.38888348998079/(0.407900594325699-0.999325768576598*B68)+6.10673313768426*SIN(B68)))))))+(2.44885058952523*COS((15.2803726736218*(-1.51710578095748-0.085288534571217*SIN(4.69237334887556+0.977040748286438*(-1.0034425620328+B68))))/B68))/(-1.91275729542212-0.344193203671007*(-2.99428964346217+4.38888348998079/(-2.85369664524702+0.525563442389905*B68+B68*COS(3.10463810559498*COS(0.891941454495948*(4.38888348998079/(-6.45816380592759-0.930766521179757*B68)+0.216844753627145*(1.64686568436068+32.6562960430631/SIN(4.69237334887556+0.977040748286438*(-1.0034425620328+B68)))+3.10463810559498*A68*SIN(0.970645957317775*(3.30386236010148+3.01892781434028*SIN(0.0398437791555164+0.68427529911992*B68)))))))+6.10673313768426*SIN(0.982847461064206*(3.8647768204005+3.01892781434028*SIN(0.0398437791555164+0.68427529911992*B68))))))</f>
      </c>
      <c r="CJ68">
        <f>-2.53538001515763+0.787981818347263/(1.75104353123216+0.920770837123875*COS(30.6267439013831*(3.85548390218424-1.22028522025927*A68))*COS(2.33341406131542*B68))-1.17395074656324/(-0.102880699536384+COS(0.970158169284869-COS((-8.09244218131859+B68)*(4.82167162146245+0.892008308560504*Csc(1.10214350961724+2.57005674176339*COS(B68)*COS(1.3750577389378*SIN(4.38888348998079*SIN(B68)))*Csc(4.32868285742212*COS(3.53977960545111*(-0.0990673640486293+B68))))-0.133687772985852*(12.584661969583+A68+(4.01425577763392*COS(1.67204813636182/B68))/(-0.663566361640531+0.891941454495948*(-2.99428964346217+4.38888348998079/(0.407900594325699-0.999325768576598*B68)+6.10673313768426*SIN(B68)))))))+(2.44885058952523*COS((15.2803726736218*(-1.51710578095748-0.085288534571217*SIN(4.69237334887556+0.977040748286438*(-1.0034425620328+B68))))/B68))/(-1.91275729542212-0.344193203671007*(-2.99428964346217+4.38888348998079/(-2.85369664524702+0.525563442389905*B68+B68*COS(3.10463810559498*COS(0.891941454495948*(4.38888348998079/(-6.45816380592759-0.930766521179757*B68)+0.216844753627145*(1.64686568436068+32.6562960430631/SIN(4.69237334887556+0.977040748286438*(-1.0034425620328+B68)))+3.10463810559498*A68*SIN(0.970645957317775*(3.30386236010148+3.01892781434028*SIN(0.0398437791555164+0.68427529911992*B68)))))))+6.10673313768426*SIN(0.982847461064206*(3.8647768204005+B68)))))</f>
      </c>
      <c r="CK68">
        <f>-2.53538001515763+0.780059983330297/(1.75104353123216+0.920770837123875*COS(30.6267439013831*(3.85548390218424-1.22028522025927*A68))*COS(2.3364983618542*B68))-1.17395074656324/(-1.08970726038248-B68+COS(0.970158169284869-COS(4.19086399424798*COS(B68)*SIN(B68))))</f>
      </c>
      <c r="CL68">
        <f>-2.53538001515763+0.780059983330297/(1.75104353123216+0.920770837123875*COS(30.6267439013831*(3.85548390218424-1.22028522025927*A68))*COS((2.26232388633918*B68)/SIN((4.46491320015797*(0.0104239707108729-B68))/B68)))-1.17395074656324/(-4.02543794144377-2.48562107855926*(-4.01236775500626-SIN(1.68307575195236+COS(0.244046543898768/B68))))</f>
      </c>
      <c r="CM68">
        <f>-2.53538001515763+0.780059983330297/(1.75104353123216+0.920770837123875*COS(30.6267439013831*(3.85548390218424-1.22028522025927*A68))*COS((2.26232388633918*B68)/SIN((4.46491320015797*(0.0104239707108729-B68))/B68)))-1.17395074656324/(-4.02543794144377-2.48562107855926*(-4.01236775500626-SIN(1.68307575195236+COS(0.244046543898768/B68))))</f>
      </c>
      <c r="CN68">
        <f>-2.53538001515763+0.780059983330297/(1.75104353123216+0.920770837123875*COS(30.6267439013831*(3.85548390218424-1.22028522025927*A68))*COS((2.26232388633918*B68)/SIN((4.46491320015797*(0.0104239707108729-B68))/B68)))-1.17395074656324/(-4.02543794144377-2.48562107855926*(-4.01236775500626-SIN(1.68307575195236+COS(0.244046543898768/B68))))</f>
      </c>
      <c r="CO68">
        <f>-2.53538001515763+0.780059983330297/(1.75104353123216+0.920770837123875*COS(30.6267439013831*(3.85548390218424-1.22028522025927*A68))*COS((2.26232388633918*B68)/SIN((4.46491320015797*(0.0104239707108729-B68))/B68)))-1.17395074656324/(-4.02543794144377-2.48562107855926*(-4.01236775500626-SIN(1.68307575195236+COS(0.244046543898768/B68))))</f>
      </c>
      <c r="CP68">
        <f>-6.48502186754103+0.780059983330297/(1.75104353123216+0.920770837123875*COS(30.6267439013831*(3.85548390218424-1.22028522025927*A68))*COS((2.26232388633918*B68)/SIN((4.46491320015797*(0.0104239707108729-B68))/B68)))</f>
      </c>
      <c r="CQ68">
        <f>-2.53538001515763+0.780059983330297/(1.75104353123216+0.920770837123875*COS(30.6267439013831*(3.85548390218424-1.22028522025927*A68))*COS((2.26232388633918*B68)/SIN((4.46491320015797*(0.0104239707108729-B68))/B68)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68))))))))/(3.69848324037571-0.085288534571217*SIN(0.977040748286438*(-1.0034425620328+B68)-0.085288534571217*SIN(4.69237334887556+0.977040748286438*(-1.0034425620328+B68))))))))</f>
      </c>
      <c r="CR68">
        <f>-2.53538001515763+0.780059983330297/(1.75104353123216+0.920770837123875*COS(30.6267439013831*(3.85548390218424-1.22028522025927*A68))*COS((2.26232388633918*B68)/SIN((4.46491320015797*(0.0104239707108729-B68))/B68)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68))))))))/(3.69848324037571-0.085288534571217*SIN(0.977040748286438*(-1.0034425620328+B68)-0.085288534571217*SIN(4.69237334887556+0.977040748286438*(-1.0034425620328+B68))))))))</f>
      </c>
      <c r="CS68">
        <f>-2.53538001515763+0.787981818347263/(1.75104353123216-0.828257123886134*COS(30.6267439013831*(3.85548390218424-1.22028522025927*A68))*COS(2.3364983618542*B68))-1.17395074656324/(-1.08970726038248-B68+COS(0.970158169284869-COS(3.35351215638373*COS(B68)^2*(4.82167162146245+0.415665886847509*(7.5617222555395+A68+3.04283391879382/B68)-0.892008308560504/COS(30.9095163742833+(0.579975494035767*COS(B68)*COS(1.3750577389378*SIN(4.38888348998079*SIN(B68))))/SIN(0.234990843821049*(-3.53977960545111-SIN(0.757335698941963*COS(171.354165997469/B68)*SIN(3.43689890591473-COS(10.4210669354735*(1.99594335397759-0.495255411950829*COS(0.332099886715785/SIN(0.867277469748485-COS(10.4210669354735*(-0.0821323230144477-0.382095311146127*(3.30386236010148+4.38417312211862/(-1.18506813461532+4.38888348998079/B68)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68)))))))*(B68-8.08845973366274*SIN(B68))))+2.16573234696969/(-4.02543794144377-4.75123511441601*(4.80458120979862+(4.42417907631947*COS(0.315118259777248*B68))/(-4.02543794144377-4.75123511441601*(-0.0463344736960289-SIN(1.68307575195236+COS((0.933698605719809*(-8.08659236886415+B68))/(COS(0.710809971653287*SIN(1.32336584838561*SIN(0.987711766462689*(-0.970158169284869+COS(12.1130486169505*COS(4.38888348998079*B68))))))*(0.0104239707108729-B68+0.145215261394385*SIN(4.172523531424+0.977040748286438*(17.8628331842245+B68)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68))))-0.113225606212894*COS(B68))*COS(0.332099886715785/SIN(0.867277469748485+2.62583154338191*COS(0.313659330569682*B68)-COS(1.50473634000143*(-0.189309768993577-0.382095311146127*(3.30386236010148+4.38417312211862/(-1.18506813461532+4.38888348998079/B68)+1.83745493597157*COS(0.596752411656072*(-3.81221146125725-0.610038504065784*(-1.66169941542143+COS(6.17799041170864/A68))+COS(2.53538001515763+1.17395074656324/(-0.102880699536384+COS(1.54930788009319*SIN((-2.85369664524702+0.525563442389905*B68+B68*COS(3.10463810559498*COS(0.891941454495948*(4.38888348998079/(-6.45816380592759-0.996203716565432*B68)+0.216844753627145*(-3.1671161522807+B68-2.01562374312393*COS(B68))+3.10463810559498*A68*SIN(0.970645957317775*(3.30386236010148+3.01892781434028*SIN(0.0398437791555164+0.68427529911992*B68)))))))*(4.78027452898951+0.0988261080324625*(-0.299426324523994+0.556153597123559*COS(2.81201129084223*SIN(4.38888348998079+3.14383711712105*SIN(3.26326372784542*SIN(3.64384120598492-B68))))))))-2.41668037049394/(-4.02543794144377-4.75123511441601*(-0.10836742529682+(10.8651683445539*COS(0.704120545279541*B68))/(-4.02543794144377-4.75123511441601*(-4.01236775500626-SIN(1.68307575195236+COS((6.45954096046735*(-8.08659236886415+B68))/(3.69848324037571+0.188572790656832*SIN(4.172523531424+0.977040748286438*(17.8628331842245+B68))))))))))))))))))))+(-19.7456867666596*COS(9.97668976511667*COS(1.83745493597157*B68)))/(-4.02543794144377+0.45017225038641*(-4.01236775500626+SIN(1.36297950839016-0.69368257590981*(1.52544079625912+2*A68+3.04283391879382/B68)-COS(1.22028522025927-A68)))))))+(19.7456867666596*COS(0.313659330569682*B68))/(-4.02543794144377-2.48562107855926*(-4.01236775500626-SIN(1.68307575195236+COS((1.18502010407427*(0.675414338333634+0.445738967950897/(-3.53977960545111-SIN(0.720640553761703+0.995871158593384*B68))))/(3.69848324037571-0.085288534571217*SIN(4.172523531424+0.977040748286438*(-1.0034425620328+B68)))))))))*(3.36345130193881+0.998926750306103*COS(B68)*(-4.83333429355996+COS(5.81456547166478*(0.204366940786288*B68+0.0395560655776378/COS(3.43984988479375+0.68427529911992*B68))))*SIN(4.20944892536231*COS(30.6267439013831*(3.85548390218424-1.22028522025927*A68))*COS(2.34127318896247*(0.0104239707108729-B68))))))+(19.7456867666596*COS(0.315118259777248*B68))/(-4.02543794144377+0.45017225038641*(-4.01236775500626-SIN(1.68307575195236+COS(1.22028522025927*A68)))))))))))))</f>
      </c>
      <c r="CT68">
        <f>-2.53538001515763-1.17395074656324/(-1.08970726038248-B68+COS(0.970158169284869-COS(3.23746204424493*COS(B68)*(4.82167162146245+0.415665886847509*(7.22790459282486+A68+3.04283391879382/B68)-0.892008308560504/COS(19.1189505399703+(0.579975494035767*COS(B68)*COS(1.3750577389378*SIN(4.38888348998079*SIN(B68))))/SIN(0.234990843821049*(-3.53977960545111+SIN(0.618053781215391*COS(171.354165997469/B68)*SIN(3.43689890591473-3.9136062699127*COS(0.315118259777248*B68)-COS(10.4210669354735*(3.34177042754182-0.495255411950829*COS(0.332099886715785/SIN(0.867277469748485+13.8797733191252*COS(0.313659330569682*B68)-COS(10.4210669354735*(-0.189309768993577-0.771511632030511*(3.30386236010148+4.38417312211862/(-7.23120876718858+4.38888348998079/B68)+1.83745493597157*COS(0.606314107521993*(-2.53538001515763+B68/(1.52085826862378+COS(B68)))))*SIN(3.53977960545111*(-17.1881574278849+B68))))))*(3.30386236010148+1.83745493597157*COS(2.14621831230364*(-0.720640553761703+0.0149486471701785/(3.85548390218424-1.22028522025927*A68)))+0.998926750306103*COS(B68)*(-4.83333429355996+COS(6.09685031462364*(-1.04594800429935*(-1.36297950839016+COS(1.22028522025927*A68))+0.0395560655776378/COS(0.144691715076527+0.553054737700968/B68))))*SIN(4.20944892536231*COS(30.6267439013831*(3.85548390218424-1.22028522025927*A68))*COS(2.34127318896247*(0.0104239707108729-B68)))))))))))))))+0.787981818347263/(1.75104353123216+0.920770837123875*COS(30.6267439013831*(3.85548390218424-1.22028522025927*A68))*COS(1.75104353123216+0.920770837123875*COS(30.6267439013831*(3.85548390218424-1.22028522025927*A68))*COS((2.26232388633918*B68)/SIN((4.46491320015797*(0.0104239707108729-B68))/B68))))</f>
      </c>
      <c r="CU68">
        <f>-2.53538001515763-1.17395074656324/(-1.08970726038248-B68+COS(0.970158169284869-COS(3.23746204424493*COS(B68)*(4.82167162146245+0.415665886847509*(7.22790459282486+A68+3.04283391879382/B68)-0.892008308560504/COS(19.1189505399703+(0.579975494035767*COS(B68)*COS(1.3750577389378*SIN(4.38888348998079*SIN(B68))))/SIN(0.234990843821049*(-3.53977960545111+SIN(0.618053781215391*COS(171.354165997469/B68)*SIN(3.43689890591473-3.9136062699127*COS(0.315118259777248*B68)-COS(10.4210669354735*(3.34177042754182-0.495255411950829*COS(0.332099886715785/SIN(0.867277469748485+13.8797733191252*COS(0.313659330569682*B68)-COS(10.4210669354735*(-0.189309768993577-0.771511632030511*(3.30386236010148+4.38417312211862/(-7.23120876718858+4.38888348998079/B68)+1.83745493597157*COS(0.606314107521993*(-2.53538001515763+B68/(1.52085826862378+COS(B68)))))*SIN(3.53977960545111*(-17.1881574278849+B68))))))*(3.30386236010148+1.83745493597157*COS(2.14621831230364*(-0.720640553761703+0.0149486471701785/(3.85548390218424-1.22028522025927*A68)))+0.998926750306103*COS(B68)*(-4.83333429355996+COS(6.09685031462364*(-1.04594800429935*(-1.36297950839016+COS(1.22028522025927*A68))+0.0395560655776378/COS(0.144691715076527+0.553054737700968/B68))))*SIN(4.20944892536231*COS(30.6267439013831*(3.85548390218424-1.22028522025927*A68))*COS(2.34127318896247*(0.0104239707108729-B68)))))))))))))))+0.787981818347263/(1.75104353123216+0.920770837123875*COS(30.6267439013831*(3.85548390218424-1.22028522025927*A68))*COS(1.75104353123216+0.920770837123875*COS(30.6267439013831*(3.85548390218424-1.22028522025927*A68))*COS((2.26232388633918*B68)/SIN((4.46491320015797*(0.0104239707108729-B68))/B68))))</f>
      </c>
      <c r="CV68">
        <f>-2.53538001515763-1.17395074656324/(-1.08970726038248-B68+COS(0.970158169284869-COS(3.23746204424493*COS(B68)*(4.82167162146245+0.415665886847509*(7.22790459282486+A68+3.04283391879382/B68)-0.892008308560504/COS(19.1189505399703+(0.579975494035767*COS(B68)*COS(1.3750577389378*SIN(4.38888348998079*SIN(B68))))/SIN(0.234990843821049*(-3.53977960545111+SIN(0.618053781215391*COS(171.354165997469/B68)*SIN(3.43689890591473-3.9136062699127*COS(0.315118259777248*B68)-COS(10.4210669354735*(3.34177042754182-0.495255411950829*COS(0.332099886715785/SIN(0.867277469748485+13.8797733191252*COS(0.313659330569682*B68)-COS(10.4210669354735*(-0.189309768993577-0.771511632030511*(3.30386236010148+4.38417312211862/(-7.23120876718858+4.38888348998079/B68)+1.83745493597157*COS(0.606314107521993*(-2.53538001515763+B68/(1.52085826862378+COS(B68)))))*SIN(3.53977960545111*(-17.1881574278849+B68))))))*(3.30386236010148+1.83745493597157*COS(2.14621831230364*(-0.720640553761703+0.0149486471701785/(3.85548390218424-1.22028522025927*A68)))+0.998926750306103*COS(B68)*(-4.83333429355996+COS(6.09685031462364*(-1.04594800429935*(-1.36297950839016+COS(1.22028522025927*A68))+0.0395560655776378/COS(0.144691715076527+0.553054737700968/B68))))*SIN(4.20944892536231*COS(30.6267439013831*(3.85548390218424-1.22028522025927*A68))*COS(2.34127318896247*(0.0104239707108729-B68)))))))))))))))+0.787981818347263/(1.75104353123216+0.920770837123875*COS(30.6267439013831*(3.85548390218424-1.22028522025927*A68))*COS(1.75104353123216+0.920770837123875*COS(30.6267439013831*(3.85548390218424-1.22028522025927*A68))*COS((2.26232388633918*B68)/SIN((4.46491320015797*(0.0104239707108729-B68))/B68))))</f>
      </c>
      <c r="CW68">
        <f>-2.53538001515763-1.17395074656324/(-1.08970726038248-B68+COS(0.970158169284869-COS(2.62961822039689*COS(B68)*(4.82167162146245+0.415665886847509*(7.22790459282486+A68+3.04283391879382/B68)-0.789446730108993/COS(19.1189505399703+(0.579975494035767*COS(B68)*COS(1.3750577389378*SIN(4.38888348998079*SIN(B68))))/SIN(0.234990843821049*(-3.53977960545111+SIN(0.122592574522691*B68*COS(171.354165997469/B68)*SIN(3.43689890591473-3.9136062699127*COS(0.315118259777248*B68)-COS(10.4210669354735*(3.34177042754182-0.495255411950829*COS(0.332099886715785/SIN(0.867277469748485+13.8797733191252*COS(0.313659330569682*B68)-COS(10.4210669354735*(-0.189309768993577-0.382095311146127*(3.30386236010148+4.38417312211862/(-7.23120876718858+4.38888348998079/B68)+1.83745493597157*COS(0.606314107521993*(-2.53538001515763+B68/(1.52085826862378+COS(B68)))))))))*(3.30386236010148+1.83745493597157*COS(2.14621831230364*(-0.720640553761703+0.0149486471701785/(3.85548390218424-1.22028522025927*A68)))+0.998926750306103*COS(B68)*(-4.83333429355996+COS(6.09685031462364*(-1.04594800429935*(-1.36297950839016+COS(1.22028522025927*A68))+0.0395560655776378/COS(0.144691715076527+0.553054737700968/B68))))*SIN(4.20944892536231*COS(30.6267439013831*(3.85548390218424-1.22028522025927*A68))*COS(2.27046775438192*(0.0104239707108729-B68)))))))))))))))+0.787981818347263/(1.75104353123216+3.5105239358063*COS(30.6267439013831*(3.85548390218424-1.22028522025927*A68))*COS(0.999945670909258*(-3.81221146125725-0.610038504065784*(-1.66169941542143+COS(1.59435500026644/(A68*B68)))+COS(2.53538001515763-1.59564235378922/(0.190119685841844+3.01892781434028*COS(1.54930788009319*SIN(2.30617602209105*B68*(1.430675542427-0.735983794532307*(-0.299426324523994+0.556153597123559*COS(4.19069048026533*SIN(4.38888348998079-3.14383711712105*SIN(3.26326372784542*SIN(2.20644239778946+B68))))))*SIN(B68)))))))*COS(1.75104353123216+0.920770837123875*COS(30.6267439013831*(3.85548390218424-1.22028522025927*A68))*COS((2.26232388633918*B68)/SIN((4.46491320015797*(0.0104239707108729-B68))/B68))))</f>
      </c>
      <c r="CX68">
        <f>-2.53538001515763-1.17395074656324/(-1.08970726038248-B68+COS(0.970158169284869-COS(3.23746204424493*COS(B68)*(4.82167162146245+0.415665886847509*(7.22790459282486+A68+3.04283391879382/B68)-0.892008308560504/COS(19.1189505399703+(0.579975494035767*COS(B68)*COS(1.3750577389378*SIN(4.38888348998079*SIN(B68))))/SIN(0.234990843821049*(-3.53977960545111+SIN(5.03752580502412*B68))))))))+0.787981818347263/(1.75104353123216+0.920770837123875*COS(30.6267439013831*(3.85548390218424-1.22028522025927*A68))*COS(1.75104353123216+0.920770837123875*COS(30.6267439013831*(3.85548390218424-1.22028522025927*A68))*COS((2.26232388633918*B68)/SIN((4.46491320015797*(0.0104239707108729-B68))/B68))))</f>
      </c>
      <c r="CY68">
        <f>-2.53538001515763-1.17395074656324/(-1.08970726038248-B68+COS(0.970158169284869-COS(2.62961822039689*COS(B68)*(4.82167162146245+0.415665886847509*(7.22790459282486+A68+3.04283391879382/B68)-0.892008308560504/COS(19.1189505399703+(0.579975494035767*COS(B68)*COS(1.3750577389378*SIN(4.38888348998079*SIN(B68))))/SIN(0.234990843821049*(-3.53977960545111+SIN(0.122592574522691*B68*COS(171.354165997469/B68)*SIN(3.43689890591473-3.9136062699127*COS(3.12754931813664*B68)-COS(10.4210669354735*(3.34177042754182-0.495255411950829*COS(0.332099886715785/SIN(0.867277469748485+13.8797733191252*COS(0.313659330569682*B68)-COS(10.4210669354735*(-0.189309768993577-0.382095311146127*(3.30386236010148+4.38417312211862/(-7.23120876718858+4.38888348998079/B68)+1.83745493597157*COS(0.606314107521993*(-2.53538001515763+B68/(1.52085826862378+COS(B68)))))))))*(3.30386236010148+1.83745493597157*COS(1.92359162914591*(-0.720640553761703+0.0149486471701785/(3.85548390218424-1.22028522025927*A68)))+0.998926750306103*COS(B68)*(-4.83333429355996+COS(6.09685031462364*(-1.04594800429935*(-1.36297950839016+COS(1.22028522025927*A68))+0.0395560655776378/COS(0.144691715076527+0.553054737700968/B68))))*SIN(4.20944892536231*COS(30.6267439013831*(3.85548390218424-1.22028522025927*A68))*COS(2.27046775438192*(0.0104239707108729-B68)))))))))))))))+0.787981818347263/(1.75104353123216+3.5105239358063*COS(30.6267439013831*(3.85548390218424-1.22028522025927*A68))*COS(0.999945670909258*(-3.81221146125725-0.610038504065784*(-1.66169941542143+COS(1.59435500026644/(A68*B68)))+COS(2.53538001515763-1.59564235378922/(0.190119685841844+3.01892781434028*COS(1.54930788009319*SIN(2.30617602209105*B68*SIN(B68)*(1.75104353123216-0.735983794532307*(-0.299426324523994+0.556153597123559*COS(4.19069048026533*SIN(4.38888348998079-3.14383711712105*SIN(3.26326372784542*SIN(2.20644239778946+B68)))))+0.405976899997257*SIN(17.9638256434066*COS(3.53977960545111*(-1.67619991593421-B68))))))))))*COS(1.75104353123216+0.920770837123875*COS(114.169882444315*(3.85548390218424-1.22028522025927*A68))*COS((2.26232388633918*B68)/SIN((4.46491320015797*(0.0104239707108729-B68))/B68))))</f>
      </c>
    </row>
    <row r="69">
      <c r="A69" t="n">
        <v>4.643564356435647</v>
      </c>
      <c r="B69" t="n">
        <v>7.6584954261779785</v>
      </c>
      <c r="C69" t="n">
        <v>1.1195035290084852</v>
      </c>
      <c r="D69">
        <f>3.6602499406871*SIN(0.0387223447678864*B69)</f>
      </c>
      <c r="E69">
        <f>1.75104353123216*COS(62.0979862251655*B69)</f>
      </c>
      <c r="F69">
        <f>-0.682834826093842*COS(6.89800044123182*(-0.758558339806912+8.36751927018415*B69))</f>
      </c>
      <c r="G69">
        <f>-0.682834826093842*COS(6.89800044123182*(-0.758558339806912+8.36751927018415*B69))</f>
      </c>
      <c r="H69">
        <f>-0.137487228235692*COS(6.89800044123182*(-0.758558339806912+8.36751927018415*B69))</f>
      </c>
      <c r="I69">
        <f>-0.137487228235692*COS(6.89800044123182*(-0.758558339806912+8.36751927018415*B69))</f>
      </c>
      <c r="J69">
        <f>0.939185325062333-4.14643644508667*COS(0.0189887298980037*(0.0104239707108729-B69))</f>
      </c>
      <c r="K69">
        <f>0.939185325062333-4.14643644508667*COS(0.0189887298980037*(0.0104239707108729-B69))</f>
      </c>
      <c r="L69">
        <f>-2.12308015877194+0.129569300180172/COS((4.63317180630867*B69)/(-9.86147533878599+B69))</f>
      </c>
      <c r="M69">
        <f>0.939185325062333+0.0293956223887295*COS(0.0172580123911547*(0.0104239707108729-B69))</f>
      </c>
      <c r="N69">
        <f>-2.04284240933895+0.0691776291570159*B69-0.477654832648527*COS((4.63317180630867*B69)/(-6.92474727686258+B69))</f>
      </c>
      <c r="O69">
        <f>-2.12308015877194+0.129215724566975/COS(2.30140537652748*B69)</f>
      </c>
      <c r="P69">
        <f>-1.97489460550758+5.29213139525145/((-1.93163519161352+B69)*COS(2.30140537652748*B69))</f>
      </c>
      <c r="Q69">
        <f>-0.313889440961011+0.320772770036817/COS(2.30140537652748*B69)</f>
      </c>
      <c r="R69">
        <f>-0.313889440961011+0.320772770036817/COS(2.30140537652748*B69)</f>
      </c>
      <c r="S69">
        <f>-1.03876260770818+0.0932471536291962*Sec(2.30140537652748*B69)</f>
      </c>
      <c r="T69">
        <f>-0.319265658446769-0.0878246729080054*Sec(2.30140537652748*B69)</f>
      </c>
      <c r="U69">
        <f>-1.03876260770818-0.0314171631864948*Sec(2.30140537652748*B69)</f>
      </c>
      <c r="V69">
        <f>-1.25065691826588+2.47922225364319/(4.55545916732724+0.639038637545555*COS(2.34127318896247*B69))</f>
      </c>
      <c r="W69">
        <f>-2.12308015877194-10.0045295265383*(-3.19244398732623+4.38888348998079*B69+0.286833528592101/(-1.02660156822043+0.228866264528742*COS(0.891343868123568*B69)))*Sec(0.468476440148673*B69)*Sec(2.35336687023739*B69)</f>
      </c>
      <c r="X69">
        <f>-2.12308015877194+20.4507274309083*Sec(2.35336687023739*B69)</f>
      </c>
      <c r="Y69">
        <f>1.02938741113269-4.74453729083839/COS(2.35336687023739*B69)</f>
      </c>
      <c r="Z69">
        <f>-3.12179288783445+0.197825083469985*B69*Sec(2.4293605945166*B69)*Sec(0.114137895520679/((-2.52546085232433+(1.85063405272572*B69)/(0.0104239707108729-0.97296549133936*B69))*COS(4.30196983288598-B69)*COS(2.30140537652748*B69))+2.7676129357411*(1.64686568436068-2.59964545022312*(-2.12308015877194+78.2292589044328/COS(2.30140537652748*B69))*SIN(1.79746568418778+B69)))</f>
      </c>
      <c r="AA69">
        <f>-3.12179288783445+0.197825083469985*B69*Sec(2.4293605945166*B69)*Sec(0.114137895520679/((-2.52546085232433+(1.85063405272572*B69)/(0.0104239707108729-0.97296549133936*B69))*COS(0.592898516856485-B69)*COS(2.30140537652748*B69))+2.7676129357411*(1.64686568436068-2.59964545022312*(-2.12308015877194+4.16655540004758/COS(2.30140537652748*B69))*SIN(1.79746568418778+B69)))</f>
      </c>
      <c r="AB69">
        <f>-3.38154063936382+2.47922225364319/(4.55545916732724+10.1703137869217*COS(2.34127318896247*B69)*COS(3.63811627751044+4.38888348998079*B69))</f>
      </c>
      <c r="AC69">
        <f>-3.38154063936382+2.47922225364319/(4.55545916732724+10.1703137869217*COS(2.34127318896247*B69)*COS(3.63811627751044+4.38888348998079*B69))</f>
      </c>
      <c r="AD69">
        <f>-3.19244398732623+2.47922225364319/(4.55545916732724+10.1703137869217*COS(2.34127318896247*B69)*COS(2.37798727809565+(0.0398437791555164+0.68427529911992*B69)*B69))+0.286833528592101/(-1.10214350961724+(-4.01425577763392*B69*COS(2.35336687023739*B69))/(-4.02543794144377-11.9733307643649*SIN(1.68307575195236+COS(0.997483071903992*(-3.36517341727201-1.32336584838561*SIN(3.26326372784542*COS(1.9070449451209*COS(4.38888348998079*B69))))+(2.33541554522187+4.69996028156384*SIN(B69))*SIN(0.00395691045705083/(-2.41640103524547-SIN(0.999317258394747*B69)))))))</f>
      </c>
      <c r="AE69">
        <f>-3.25965967015153+2.47922225364319/(4.55545916732724-9.03079866436036*COS(2.34127318896247*B69)*COS(3.26168022661188+B69^2))</f>
      </c>
      <c r="AF69">
        <f>-4.46491320015797+0.209932586005785/(COS(3.1444818847505+0.970158169284869/(-1.93163519161352+B69))*(-0.102880699536384+COS(2.34127318896247*B69)))+COS(1.64686568436068-1.30104112325117*(0.498669774984871+(4.24321362335637*COS(0.154355378683397*B69*SIN(4.38888348998079*B69)))/(-3.45921456801396-2.68369365733408*(0.614022744113914-0.151945085767431/B69)*COS(0.373207135104491*B69)*SIN(0.549736046044653*(-0.0463344736960289-0.474107940239104/B69+0.98379940582226*B69)))))</f>
      </c>
      <c r="AG69">
        <f>-4.46491320015797+0.209932586005785/(COS(3.1444818847505+0.970158169284869/(-1.93163519161352+B69))*(-0.102880699536384+COS(2.34127318896247*B69)))+COS(1.64686568436068-1.30104112325117*(0.498669774984871+(4.24321362335637*COS(0.154355378683397*B69*SIN(4.38888348998079*B69)))/(-3.45921456801396-2.68369365733408*(0.614022744113914-0.151945085767431/B69)*COS(0.373207135104491*B69)*SIN(0.549736046044653*(-0.0463344736960289-0.474107940239104/B69+0.98379940582226*B69)))))</f>
      </c>
      <c r="AH69">
        <f>-4.46491320015797+0.209932586005785/(COS(3.1444818847505+0.970158169284869/(-1.93163519161352+B69))*(-0.102880699536384+COS(2.34127318896247*B69)))+COS(1.64686568436068-1.30104112325117*(0.498669774984871+(4.24321362335637*COS(0.154355378683397*B69*SIN(4.38888348998079*B69)))/(-3.45921456801396-2.68369365733408*(0.614022744113914-0.151945085767431/B69)*COS(0.373207135104491*B69)*SIN(0.549736046044653*(-0.0463344736960289-0.474107940239104/B69+0.98379940582226*B69)))))</f>
      </c>
      <c r="AI69">
        <f>-3.19244398732623+2.47922225364319/(4.55545916732724+10.1703137869217*COS(2.34127318896247*B69)*COS(B69*(4.54895958232256+(0.0398437791555164+0.68427529911992*B69)*B69)))+0.286833528592101/(-1.10214350961724+(-4.01425577763392*B69*COS(3.19178123630727*B69))/(-4.02543794144377-11.9733307643649*SIN(1.68307575195236+COS(0.0109041006032584*(2.33541554522187+4.69996028156384*SIN(B69))+0.997483071903992*(-3.60468181176981-1.32336584838561*SIN(3.26326372784542*COS(1.9070449451209*COS(4.38888348998079*B69))))))))</f>
      </c>
      <c r="AJ69">
        <f>2.47922225364319/(4.55545916732724+3.97269401619023*COS(2.34127318896247*B69)*COS(2.37798727809565-B69*(0.68427529911992*B69+(0.0398437791555164+0.68427529911992*B69)*B69)))+(-0.99870734951553*(-4.26212605373046+4.38888348998079*B69))/(-0.102880699536384+COS(0.0104239707108729-0.318484263036092*COS(2.30140537652748*B69))+6.52156308846133*B69*COS(0.536210832575027*(-4.38888348998079+B69))*SIN(1.68307575195236+COS(0.000783162395511269*(-8.1078216732488-1.32336584838561*SIN(3.26326372784542*COS(3.07455604918613*COS(4.38888348998079*B69)))))))</f>
      </c>
      <c r="AK69">
        <f>2.47922225364319/(4.55545916732724+3.97269401619023*COS(2.34127318896247*B69)*COS(2.37798727809565-B69*(0.68427529911992*B69+(0.0398437791555164+0.68427529911992*B69)*B69)))+(-0.99870734951553*(-4.26212605373046+4.38888348998079*B69))/(-0.102880699536384+COS(0.0104239707108729-0.318484263036092*COS(2.30140537652748*B69))+6.52156308846133*B69*COS(0.536210832575027*(-4.38888348998079+B69))*SIN(1.68307575195236+COS(0.000783162395511269*(-8.1078216732488-1.32336584838561*SIN(3.26326372784542*COS(3.07455604918613*COS(4.38888348998079*B69)))))))</f>
      </c>
      <c r="AL69">
        <f>2.47922225364319/(4.55545916732724-2.13370168835842*COS(0.153617049136277-19.9648536074454*A69)*COS(2.34127318896247*B69))+5.61783426669055/(-0.102880699536384+COS(0.547739204788806*COS((-0.0117718766654464+B69)*(4.19764630412403+0.891941454495948*COS(0.771995401184512*(-4.54895958232256+B69))*(1.08475215657704+4.38888348998079/(-1.99964678050107-0.999271636690398*B69)+6.07069820133914*SIN(0.970645957317775*(3.8647768204005+41.3945440664685*SIN(1.50124389294911-B69)))))))+(-4.01425577763392*B69*COS(2.23545582865239*B69))/(-4.02543794144377+0.495054435283295*SIN(3.04605526034252+4.54895958232256*COS(0.143400102837183*(-2.35151374678552+1.57451118320615/((0.910843304812121+0.0861708799634651*B69)*COS((3.00963994156335*B69*(-1.75811140810983+0.0150030470906728*B69*SIN(95.9667487237239*(0.518128807244517-5.69092194517994*COS(B69)))))/(-2.22132832222866-1.96036832657105*(0.0104239707108729-B69)*COS(2.93142442037043*(5.36720669420212-4.06097165469792*A69))+0.0333904022707034*(-5.87059790227181+(0.595815324207803*(-4.38888348998079+B69))/COS(8.01695911824396/B69))))))*Sec(3.49622751072893+1.30710401978535*(-0.970158169284869+COS(1.96657700973168*COS(4.38888348998079*B69))))))))</f>
      </c>
      <c r="AM69">
        <f>2.47922225364319/(4.55545916732724-2.13370168835842*COS(0.153617049136277-19.9648536074454*A69)*COS(2.34127318896247*B69))+5.61783426669055/(-0.102880699536384+COS(0.547739204788806*COS((-0.0117718766654464+B69)*(4.19764630412403+0.891941454495948*COS(0.771995401184512*(-4.54895958232256+B69))*(1.08475215657704+4.38888348998079/(-1.99964678050107-0.999271636690398*B69)+6.07069820133914*SIN(0.970645957317775*(3.8647768204005+41.3945440664685*SIN(1.50124389294911-B69)))))))+(-4.01425577763392*B69*COS(2.23545582865239*B69))/(-4.02543794144377+0.495054435283295*SIN(3.04605526034252+4.54895958232256*COS(0.143400102837183*(-2.35151374678552+1.57451118320615/((0.910843304812121+0.0861708799634651*B69)*COS((3.00963994156335*B69*(-1.75811140810983+0.0150030470906728*B69*SIN(95.9667487237239*(0.518128807244517-5.69092194517994*COS(B69)))))/(-2.22132832222866-1.96036832657105*(0.0104239707108729-B69)*COS(2.93142442037043*(5.36720669420212-4.06097165469792*A69))+0.0333904022707034*(-5.87059790227181+(0.595815324207803*(-4.38888348998079+B69))/COS(8.01695911824396/B69))))))*Sec(3.49622751072893+1.30710401978535*(-0.970158169284869+COS(1.96657700973168*COS(4.38888348998079*B69))))))))</f>
      </c>
      <c r="AN69">
        <f>-3.19244398732623+2.47922225364319/(4.55545916732724-19.1853644219838*COS(53.4871081569162*(4.54895958232256-2.53538001515763*A69))*COS(2.34127318896247*B69))+4.59529405601859/(-0.102880699536384+COS(0.970158169284869-COS((-0.644217755743392+B69)*(4.71449417548332+0.891941454495948*COS(0.454538252181423*(-4.54895958232256+B69))*(-2.99428964346217+4.38888348998079/(-1.99964678050107-0.930766521179757*B69)+6.07069820133914*SIN(0.970645957317775*(3.8647768204005-0.103213746837193*SIN(0.0398437791555164+0.68427529911992*B69)))))))+(-19.7456867666596*COS(2.23129038338461*B69*Csc(1.20856592332071*B69)))/(-4.02543794144377+5.14775899136527*SIN(1.68307575195236+COS((1.00252327900784*(0.675414338333634-2.65843774893853/COS((10.9057470538265*(-4.63893119678731+0.98621059449367*(0.0124584892007249*B69+0.649608496467101*(3.71551944464651+1.32336584838561*B69))))/((-2.22132832222866+1.86685399942426*(0.0104239707108729-B69)-0.999785323978975*(0.464011286218211+B69))*(-1.0034425620328-SIN((2.23724855029327*(-4.02543794144377+(0.973757720571009*SIN(1.68307575195236+COS(0.681208950305383*(-3.89983574117648+0.439705499317587/COS(0.0804723243439316*(4.38888348998079+B69)*(-10.0304614952191+0.0333904022707034*(-0.267283993381096+(-2.03785680386851*(0.464011286218211-B69))/(COS(0.740068463148044*B69)*(3.83493169861245-2.95121604831838*COS(0.228866264528742*SIN(0.783541008254785*B69))))-22.271177534471*(-4.02543794144377+SIN(B69)))+1.96036832657105*(0.0104239707108729-B69)*SIN(2.26644549032434*B69*(-3.07062809023029+0.0691776291570159*B69+(-5.06156062179036*COS(3.21966962202688*(0.228866264528742+B69)))/(4.54170879037296+B69))))*(-0.583058869082825-0.0150030470906728*B69*SIN(96.2657448521152*(-3.30386236010148+1.02287422143789*COS(B69))*COS(21.726440612325*B69))))))))/B69))/(B69*COS((2.23129038338461*B69)/SIN(1.10214350961724+(-0.335266423072614*COS(B69)*COS(3.19178123630727*B69))/(COS(0.269458586708642*(0.126757436250328+2.48548347013926*(-2.33864976501977+B69-0.904147576859968*(-0.546947611672606-COS(2.55680093540035+2.85369664524703/B69)+SIN(0.205606440532799/(-0.498669774984871+B69))))))*SIN(4.17877075135132-COS(0.997483071903992*(-3.36517341727201-1.32336584838561*SIN(3.26326372784542*COS(1.66617905604948-4.38888348998079*SIN(B69))))-(2.33541554522187+4.69996028156384*SIN(B69))*SIN(0.171320499552431*COS(25.7332567481821/(COS(2.34127318896247*B69)*COS(0.999317258394747*(0.910843304812121-0.725370682642472*SIN(0.759335251212575*(-8.77364090383746+1.32790216254556/(19.6837212090565+0.346890385587777*B69))))))+2.7676129357411*(1.64686568436068+2.59964545022312*(-1.79753367710594-1.85282145385703/(COS(2.41818850379927*B69)*(1.48502729882913-15.3444130141536*SIN(0.064987409316677/B69))))*SIN(B69)))))))))*SIN(0.102880699536384-COS(0.970158169284869-COS((0.547739204788806+B69)*(3.83091492211859+0.891941454495948*COS(0.481574612416498*(-4.54895958232256+B69))*(1.08475215657704+4.91889103745603/(-7.23978127520875-0.757266802709473*B69)+9.10800191174348*SIN(2.53687465785495+2.51850998500881*SIN(0.0398437791555164+0.68427529911992*B69)))))))))))))*Sec(3.49622751072893+1.32336584838561*SIN(3.26326372784542*COS(1.9070449451209*COS(4.38888348998079*B69)))))/(-8.89161936473553-0.187768283577164*SIN(0.947274064822019*(-1.0034425620328+B69)))))))</f>
      </c>
      <c r="AO69">
        <f>-3.19244398732623+2.47922225364319/(4.55545916732724-19.1853644219838*COS(53.4871081569162*(4.54895958232256-2.53538001515763*A69))*COS(2.34127318896247*B69))+4.59529405601859/(-0.102880699536384+COS(0.970158169284869-COS((-0.644217755743392+B69)*(4.71449417548332+0.891941454495948*COS(0.454538252181423*(-4.54895958232256+B69))*(-2.99428964346217+4.38888348998079/(-1.99964678050107-0.930766521179757*B69)+6.07069820133914*SIN(0.970645957317775*(3.8647768204005-0.103213746837193*SIN(0.0398437791555164+0.68427529911992*B69)))))))+(-19.7456867666596*COS(2.23129038338461*B69*Csc(1.20856592332071*B69)))/(-4.02543794144377+5.14775899136527*SIN(1.68307575195236+COS((1.00252327900784*(0.675414338333634-2.65843774893853/COS((10.9057470538265*(-4.63893119678731+0.98621059449367*(0.0124584892007249*B69+0.649608496467101*(3.71551944464651+1.32336584838561*B69))))/((-2.22132832222866+1.86685399942426*(0.0104239707108729-B69)-0.999785323978975*(0.464011286218211+B69))*(-1.0034425620328-SIN((2.23724855029327*(-4.02543794144377+(0.973757720571009*SIN(1.68307575195236+COS(0.681208950305383*(-3.89983574117648+0.439705499317587/COS(0.0804723243439316*(4.38888348998079+B69)*(-10.0304614952191+0.0333904022707034*(-0.267283993381096+(-2.03785680386851*(0.464011286218211-B69))/(COS(0.740068463148044*B69)*(3.83493169861245-2.95121604831838*COS(0.228866264528742*SIN(0.783541008254785*B69))))-22.271177534471*(-4.02543794144377+SIN(B69)))+1.96036832657105*(0.0104239707108729-B69)*SIN(2.26644549032434*B69*(-3.07062809023029+0.0691776291570159*B69+(-5.06156062179036*COS(3.21966962202688*(0.228866264528742+B69)))/(4.54170879037296+B69))))*(-0.583058869082825-0.0150030470906728*B69*SIN(96.2657448521152*(-3.30386236010148+1.02287422143789*COS(B69))*COS(21.726440612325*B69))))))))/B69))/(B69*COS((2.23129038338461*B69)/SIN(1.10214350961724+(-0.335266423072614*COS(B69)*COS(3.19178123630727*B69))/(COS(0.269458586708642*(0.126757436250328+2.48548347013926*(-2.33864976501977+B69-0.904147576859968*(-0.546947611672606-COS(2.55680093540035+2.85369664524703/B69)+SIN(0.205606440532799/(-0.498669774984871+B69))))))*SIN(4.17877075135132-COS(0.997483071903992*(-3.36517341727201-1.32336584838561*SIN(3.26326372784542*COS(1.66617905604948-4.38888348998079*SIN(B69))))-(2.33541554522187+4.69996028156384*SIN(B69))*SIN(0.171320499552431*COS(25.7332567481821/(COS(2.34127318896247*B69)*COS(0.999317258394747*(0.910843304812121-0.725370682642472*SIN(0.759335251212575*(-8.77364090383746+1.32790216254556/(19.6837212090565+0.346890385587777*B69))))))+2.7676129357411*(1.64686568436068+2.59964545022312*(-1.79753367710594-1.85282145385703/(COS(2.41818850379927*B69)*(1.48502729882913-15.3444130141536*SIN(0.064987409316677/B69))))*SIN(B69)))))))))*SIN(0.102880699536384-COS(0.970158169284869-COS((0.547739204788806+B69)*(3.83091492211859+0.891941454495948*COS(0.481574612416498*(-4.54895958232256+B69))*(1.08475215657704+4.91889103745603/(-7.23978127520875-0.757266802709473*B69)+9.10800191174348*SIN(2.53687465785495+2.51850998500881*SIN(0.0398437791555164+0.68427529911992*B69)))))))))))))*Sec(3.49622751072893+1.32336584838561*SIN(3.26326372784542*COS(1.9070449451209*COS(4.38888348998079*B69)))))/(-8.89161936473553-0.187768283577164*SIN(0.947274064822019*(-1.0034425620328+B69)))))))</f>
      </c>
      <c r="AP69">
        <f>-3.19244398732623+2.47922225364319/(4.55545916732724-19.1853644219838*COS(53.4871081569162*(4.54895958232256-2.53538001515763*A69))*COS(2.34127318896247*B69))+4.59529405601859/(-0.102880699536384+COS(0.970158169284869-COS((-0.644217755743392+B69)*(4.71449417548332+0.891941454495948*COS(0.454538252181423*(-4.54895958232256+B69))*(-2.99428964346217+4.38888348998079/(-1.99964678050107-0.930766521179757*B69)+6.07069820133914*SIN(0.970645957317775*(3.8647768204005-0.103213746837193*SIN(0.0398437791555164+0.68427529911992*B69)))))))+(-19.7456867666596*COS(2.23129038338461*B69*Csc(1.20856592332071*B69)))/(-4.02543794144377+5.14775899136527*SIN(1.68307575195236+COS((1.00252327900784*(0.675414338333634-2.65843774893853/COS((10.9057470538265*(-4.63893119678731+0.98621059449367*(0.0124584892007249*B69+0.649608496467101*(3.71551944464651+1.32336584838561*B69))))/((-2.22132832222866+1.86685399942426*(0.0104239707108729-B69)-0.999785323978975*(0.464011286218211+B69))*(-1.0034425620328-SIN((2.23724855029327*(-4.02543794144377+(0.973757720571009*SIN(1.68307575195236+COS(0.681208950305383*(-3.89983574117648+0.439705499317587/COS(0.114117574382462*(4.38888348998079+B69)*(-10.0304614952191+0.0333904022707034*(-0.267283993381096+(-2.03785680386851*(0.464011286218211-B69))/(COS(0.740068463148044*B69)*(3.83493169861245-2.95121604831838*COS(0.228866264528742*SIN(0.783541008254785*B69))))-22.271177534471*(-4.02543794144377+SIN(B69)))+1.96036832657105*(0.0104239707108729-B69)*SIN(2.26644549032434*B69*(-3.07062809023029+0.0691776291570159*B69+(-5.06156062179036*COS(3.21966962202688*(0.228866264528742+B69)))/(4.54170879037296+B69))))*(-0.583058869082825-0.0150030470906728*B69*SIN(96.2657448521152*(-3.30386236010148+1.02287422143789*COS(B69))*COS(21.726440612325*B69))))))))/B69))/(B69*COS((2.23129038338461*B69)/SIN(1.10214350961724+(-0.335266423072614*COS(B69)*COS(3.19178123630727*B69))/(COS(0.269458586708642*(0.126757436250328+2.48548347013926*(-2.33864976501977+B69-0.904147576859968*(-0.639991575618684-COS(2.55680093540035+2.85369664524703/B69)))))*SIN(4.17877075135132-COS(0.997483071903992*(-3.36517341727201-1.32336584838561*SIN(3.26326372784542*COS(1.66617905604948-4.38888348998079*SIN(B69))))-(2.33541554522187+4.69996028156384*SIN(B69))*SIN(0.171320499552431*COS(25.7332567481821/(COS(2.34127318896247*B69)*COS(0.999317258394747*(0.910843304812121-0.725370682642472*SIN(0.759335251212575*(-8.77364090383746+1.32790216254556/(19.6837212090565+0.346890385587777*B69))))))+2.7676129357411*(1.64686568436068+2.59964545022312*(-1.79753367710594-1.85282145385703/(COS(2.41818850379927*B69)*(1.48502729882913-15.3444130141536*SIN(0.064987409316677/B69))))*SIN(B69)))))))))*SIN(0.102880699536384-COS(0.970158169284869-COS((0.547739204788806+B69)*(3.83091492211859+0.891941454495948*COS(0.481574612416498*(-4.54895958232256+B69))*(1.08475215657704+4.91889103745603/(-7.23978127520875-0.757266802709473*B69)+9.10800191174348*SIN(2.53687465785495+2.51850998500881*SIN(0.0398437791555164+0.68427529911992*B69)))))))))))))*Sec(3.49622751072893+1.32336584838561*SIN(3.26326372784542*COS(1.9070449451209*COS(4.38888348998079*B69)))))/(-8.89161936473553-0.187768283577164*SIN(0.947274064822019*(-1.0034425620328+B69)))))))</f>
      </c>
      <c r="AQ69">
        <f>-3.19244398732623+2.47922225364319/(4.55545916732724-19.1853644219838*COS(53.4871081569162*(4.54895958232256-2.53538001515763*A69))*COS(2.34127318896247*B69))+4.59529405601859/(-0.102880699536384+COS(0.970158169284869-COS((-0.644217755743392+B69)*(4.71449417548332+0.891941454495948*COS(0.454538252181423*(-4.54895958232256+B69))*(-2.99428964346217+4.38888348998079/(-1.99964678050107-0.930766521179757*B69)+6.07069820133914*SIN(0.970645957317775*(3.8647768204005-0.103213746837193*SIN(0.0398437791555164+0.68427529911992*B69)))))))+(-19.7456867666596*COS(2.23129038338461*B69*Csc(1.20856592332071*B69)))/(-4.02543794144377+5.14775899136527*SIN(1.68307575195236+COS((1.00252327900784*(0.675414338333634-1.61643836884575/COS((10.9057470538265*(-4.63893119678731+0.98621059449367*(0.0124584892007249*B69+0.649608496467101*(3.71551944464651+1.32336584838561*B69))))/((-2.22132832222866+1.86685399942426*(0.0104239707108729-B69)-0.971036529285117*(0.464011286218211+B69))*(-1.0034425620328-SIN((2.23724855029327*(-4.02543794144377+(0.973757720571009*SIN(3.04605526034252-10.1703137869217*COS(2.34127318896247*B69)*COS(0.681208950305383*(-3.89983574117648+0.439705499317587/COS(0.0804723243439316*(4.38888348998079+B69)*(-10.0304614952191+0.0333904022707034*(-0.267283993381096+(-2.03785680386851*(0.464011286218211-B69))/(COS(0.740068463148044*B69)*(3.83493169861245-2.95121604831838*COS(0.228866264528742*SIN(0.783541008254785*B69))))-22.271177534471*(-4.02543794144377+SIN(B69)))+1.96036832657105*(0.0104239707108729-B69)*SIN(2.26644549032434*B69*(-3.07062809023029+0.0691776291570159*B69+(-5.06156062179036*COS(3.21966962202688*(0.228866264528742+B69)))/(4.54170879037296+B69))))*(-0.583058869082825-0.0150030470906728*B69*SIN(96.2657448521152*(-3.30386236010148+1.02287422143789*COS(B69))*COS(21.726440612325*B69))))))))/B69))/(B69*COS((2.23129038338461*B69)/SIN(1.10214350961724+(-0.335266423072614*COS(B69)*COS(3.19178123630727*B69))/(COS(0.269458586708642*(0.126757436250328+2.48548347013926*(-2.33864976501977+B69-0.904147576859968*(-0.546947611672606-COS(2.55680093540035+2.85369664524703/B69)+SIN(0.205606440532799/(-0.498669774984871+B69))))))*SIN(4.17877075135132-COS(0.997483071903992*(-3.36517341727201-1.32336584838561*SIN(3.26326372784542*COS(1.66617905604948-4.38888348998079*SIN(B69))))-(2.33541554522187+4.69996028156384*SIN(B69))*SIN(0.171320499552431*COS(25.7332567481821/(COS(2.34127318896247*B69)*COS(0.999317258394747*(0.910843304812121-0.725370682642472*SIN(0.759335251212575*(-8.77364090383746+1.32790216254556/(19.6837212090565+0.346890385587777*B69))))))+2.7676129357411*(1.64686568436068+2.59964545022312*(-1.79753367710594-1.85282145385703/(COS(2.41818850379927*B69)*(1.48502729882913-15.3444130141536*SIN(0.064987409316677/B69))))*SIN(B69)))))))))*SIN(0.102880699536384-COS(0.970158169284869-COS(2.10444037095208*(0.547739204788806+B69))))))))))*Sec(3.49622751072893+1.32336584838561*SIN(3.26326372784542*COS(1.9070449451209*COS(4.38888348998079*B69)))))/(-8.89161936473553-0.187768283577164*SIN(0.947274064822019*(-1.0034425620328+B69)))))))</f>
      </c>
      <c r="AR69">
        <f>-3.19244398732623+2.71800423135567/(4.55545916732724-19.1853644219838*COS(53.4871081569162*(4.54895958232256-2.53538001515763*A69))*COS(2.34127318896247*B69))-0.99315221899753*(-0.102880699536384+COS(0.970158169284869-COS((-0.0914979243671115+B69)*(4.68992134559555+0.891941454495948*COS(0.241313381810039*(-4.54895958232256+B69))*(-2.50034565186493+6.07069820133914*SIN(0.970645957317775*(-0.0463344736960289-0.103213746837193*SIN(0.0398437791555164+0.68427529911992*B69)))))))-1.22535565991147*Sec((7.14301669997533*SIN(B69))/B69)*(-4.02543794144377+5.14775899136527*SIN(1.68307575195236+COS((1.00252327900784*(0.675414338333634+2.19625750339725/COS((0.336762851744905*B69*(-1.0034425620328-SIN((16.5034135001561*(-4.02543794144377+(0.973757720571009*SIN(1.68307575195236+COS(0.681208950305383*(-3.89983574117648+0.416211674122732/COS(0.0415192467061986*(4.38888348998079+B69)*(-2.20170288368319-COS(1.26379680953426*COS(0.693935322170248*B69)))*(-0.596957997929629+0.551951410042153*B69*COS(3.32168059384751*(-0.0398437791555164-96.2657448521152*(-3.30386236010148+0.956988959564365*COS(B69))*COS(1.06282763033982*B69))))*(-6.94664763899132-0.999785323978975*(-0.267283993381096-19.124282709223/((0.464011286218211-B69)*COS(5.82607129681541*B69)*(3.83493169861245-2.95121604831838*COS(0.228866264528742*SIN(0.783541008254785*B69))))+(1.7624150988083*(-4.02543794144377+SIN(B69)))/COS((0.229231503482786*(4.38888348998079+B69))/B69))+1.96036832657105*(0.0104239707108729-B69)*SIN(2.26644549032434*B69*(-3.07062809023029+0.0691776291570159*B69+(1.09344476355422*COS(3.21966962202688*(0.228866264528742+B69)))/(4.54170879037296+B69)))))))))/B69))/(B69*COS((2.23129038338461*B69)/SIN(1.10214350961724+(-0.335266423072614*COS(B69)*COS(9.10902839016168*COS(B69)))/(COS(0.269458586708642*(0.126757436250328+2.48548347013926*(-2.33864976501977+B69-0.904147576859968*(-0.546947611672606-COS(2.55680093540035+2.85369664524703/B69)+SIN(0.205606440532799/(-0.498669774984871+B69))))))*SIN(4.17877075135132-COS(0.997483071903992*(23.2263001256815-SIN(3.26326372784542*COS(1.66617905604948-4.38888348998079*SIN(B69))))-(2.33541554522187+4.69996028156384*SIN(B69))*SIN(0.171320499552431*COS(4.73631998521116/(COS(1.08475215657704*(-0.470495291492003+B69))*COS(0.524371490330347*(-4.46491320015797+COS(B69)))*COS(0.999317258394747*(0.910843304812121-0.725370682642472*SIN(0.759335251212575*(-8.77364090383746+1.32790216254556/(-14.2802649249316+0.322767167731473*B69))))))+2.7676129357411*(1.64686568436068+2.59964545022312*(-1.79753367710594-2.00985206782362/(COS(2.41818850379927*B69)*(1.96697100595367-14.1134484538248*SIN(0.064987409316677/B69))))*SIN(B69)))))))))*SIN(0.102880699536384-COS(0.970158169284869-COS((0.547739204788806+B69)*(3.83091492211859+0.891941454495948*COS(0.481574612416498*(-4.54895958232256+B69))*(1.08475215657704+4.91889103745603/(-7.23978127520875-0.917948109029364*B69)-9.10800191174348*SIN(6.28475946197508+0.125871845070311*(4.18020940043024+B69)))))))))))/((-4.63893119678731+0.98621059449367*(0.0124584892007249*B69+0.649608496467101*(3.71551944464651+1.32336584838561*B69)))*(-4.01236775500626+SIN(1.54444395209071-0.924676858096462*(-5.02715767714589+0.206804271871811*(0.0104239707108729-B69)+0.992695026748626*(0.464011286218211+B69)*(1.42111669992612+0.835921316059934*(-0.0510411795160046*B69+0.649608496467101*(5.20954124225725+1.32336584838561*B69)))))))))*Sec(3.49622751072893+1.32336584838561*SIN(3.26326372784542*COS(1.9070449451209*COS(4.38888348998079*B69)))))/(-8.89161936473553+0.187768283577164*SIN(0.175003720754548*(-1.0034425620328+B69)))))))</f>
      </c>
      <c r="AS69">
        <f>-3.19244398732623+2.47922225364319/(4.13034075983652-19.1853644219838*COS(53.4871081569162*(4.54895958232256+0.595166291692657*A69))*COS(2.34127318896247*B69))+4.59529405601859/(-0.102880699536384+COS(0.970158169284869-COS((-0.644217755743392+B69)*(4.71449417548332+COS(1.47605523896888*B69)*(-1.24892397989421-4.38888348998079/(-1.99964678050107-0.930766521179757*B69)-6.07069820133914*SIN(0.240512838623345*(3.8647768204005-0.103213746837193*SIN(0.0398437791555164+0.68427529911992*B69)))))))+(-19.7456867666596*COS(2.33700230349172*B69))/(-4.02543794144377+0.999245583811795*(-0.599618741848579-COS((1.00252327900784*(0.675414338333634-3.07154731790958/COS((2.05045672490275*(-3.7082923621518-0.531041901024465*(0.0124584892007249*B69-1.51710578095748*(10.1467186730522+1.32336584838561*B69))))/(B69*(-4.01236775500626+SIN(0.871841091568481-0.209344039155982*(0.0104239707108729-B69)-0.971036529285117*(0.464011286218211+B69)))*(-1.0034425620328+SIN((2.86365571943192*(-4.02543794144377+(0.973757720571009*SIN(3.04605526034252-10.1703137869217*COS(2.34127318896247*B69)*COS(0.681208950305383*(-5.24253088175112-44.6383906269437/COS(0.0869794987327878*(4.38888348998079+B69)*(-7.47090882196389+0.0333904022707034*(3.4412282518247+(-2.03785680386851*(0.464011286218211-B69))/(COS(1.06432419423554*COS(B69))*(-4.25743668876457-2.95121604831838*COS(2.37185130248878*COS(21.0844742520398*B69^2)*SIN(0.783541008254785*B69))))+(-2.51127978153963*(-4.02543794144377+SIN(B69)))/COS(15.0456369401782/B69))+1.96036832657105*(0.0104239707108729-B69)*SIN(2.26644549032434*B69*(-3.07062809023029+0.0691776291570159*B69+0.323552810766608*(4.54170879037296+B69)*COS(3.21966962202688*(0.228866264528742+B69))))))))))/B69))/(COS(2.31597677522377/SIN(1.10214350961724+(-0.335266423072614*COS(B69)*COS(3.19178123630727*B69))/(COS(0.269458586708642*(0.126757436250328+2.48548347013926*(-3.19244398732623-0.904147576859968*(-4.46491320015797-4.55545916732724*COS(2.55680093540035+2.85369664524703/B69)))*SIN(0.853794222306453+B69)))*SIN(4.17877075135132-COS(0.997483071903992*(-3.70095047617492-1.32336584838561*SIN(3.26326372784542*COS(1.66617905604948-4.38888348998079*SIN(B69))))+(-2.33541554522187+2.24925584891254*(-4.24321362335637+SIN(B69)))*SIN(0.0728535461789953*COS(21.4205319314821/(-1.08475215657704+0.767370281668077*COS(2.34127318896247*B69)*COS(0.444406446746926*SIN(0.759335251212575*(-4.91815700165322+3.85548390218424*SIN(1.32790216254556/(18.3323158396242+0.358834095216839*B69))))))+2.7676129357411*(1.64686568436068+2.44577149231099*(4.54895958232256+12.3753706297687/(1.48502729882913-15.3444130141536*SIN(0.064987409316677*B69)))*SIN(B69)))))))))*SIN(B69)))))))*Sec(3.49622751072893+1.32336584838561*SIN(0.987711766462689*(-3.30386236010148+1.9070449451209*COS(4.38888348998079*B69)))))/(-8.89161936473553+5.20239639245279*(-1.0034425620328+B69))))))</f>
      </c>
      <c r="AT69">
        <f>-3.19244398732623+2.47922225364319/(4.55545916732724+19.1853644219838*COS(17.8628331842245*(-3.04605526034252-2.53538001515763*A69))*COS(2.34127318896247*B69))+4.59529405601859/(-0.102880699536384+COS(0.970158169284869-COS((-0.644217755743392+B69)*(4.53063676937798+0.891941454495948*COS(0.454538252181423*(-4.54895958232256+B69))*(-2.99428964346217+4.38888348998079/(-1.70072156542342-0.930766521179757*B69)+6.07069820133914*SIN(0.970645957317775*(3.8647768204005+SIN(0.0398437791555164+0.68427529911992*B69)*(-1.66169941542143-SIN(0.0629521986177826*SIN(B69)))))))))+(-11.7674874161692*COS(2.23129038338461*B69*Csc(1.32995720491595*B69)))/(-4.02543794144377+5.14775899136527*SIN(1.68307575195236+COS((1.00252327900784*(0.675414338333634-2.65843774893853/COS((0.426491040284931*(-4.63893119678731+0.98621059449367*(0.0124584892007249*B69-1.51710578095748*(-2.33541554522187+SIN(3.71551944464651+1.32336584838561*B69)))))/((-2.22132832222866+1.86685399942426*(0.0104239707108729-B69)-0.971036529285117*(0.464011286218211+B69))*(-1.0034425620328-SIN((2.23724855029327*(-4.02543794144377+(0.973757720571009*SIN(3.04605526034252-10.1703137869217*COS(2.34127318896247*B69)*COS(0.321948306320204*(-3.89983574117648-13.5596355410534/COS(0.0869794987327878*(4.38888348998079+B69)*(-10.0304614952191+1.96036832657105*(0.0104239707108729-B69)*SIN(2.26644549032434*B69*(-3.07062809023029+0.0691776291570159*B69+0.966809356649144*COS(3.21966962202688*(0.228866264528742+B69))))+0.0333904022707034*(-0.697367305830544+2.78520763403669/((-4.24321362335637*COS(0.740068463148044*B69))/(0.464011286218211-B69)+3.10463810559498/(-0.21125249507606+4.04618419368851*COS(2.95121604831838*COS(0.228866264528742*SIN(0.783541008254785*B69)))))-22.271177534471*(-4.02543794144377+SIN(0.0333904022707034*(8.14479154149258+(-45.8848183789036*B69)/(COS((4.5113192098519*(4.38888348998079-2.34127318896247*B69))/B69)*COS(0.28245758274843*B69))+2.78520763403669/(0.199479867255741+(-4.74492017588741*COS(0.537619980828712*B69))/B69)))))))))))/B69))/(B69*COS((2.23129038338461*B69)/SIN(1.10214350961724+(0.482504731330719*COS(B69)*COS(1.3750577389378*SIN(4.38888348998079*SIN(B69))))/(COS(0.707807735689834*(1.64686568436068+2.48548347013926*(-2.33864976501977+B69-0.904147576859968*(-0.546947611672606-COS(2.55680093540035+2.85369664524703/B69)+SIN(0.205606440532799/(-0.498669774984871+B69))))))*SIN(4.17877075135132-COS(0.997483071903992*(-5.22758831987261-SIN(3.26326372784542*COS(1.66617905604948-4.38888348998079*SIN(B69))))+(2.33541554522187+4.69996028156384*SIN(B69))*SIN(13.9790938650669*(-0.0319382149269121-1.43253632956902*COS(25.7332567481821/(COS(2.34127318896247*B69)*COS(3.10463810559498*(1.40575784242892+0.759335251212575*(-8.77364090383746+1.32790216254556*(18.5476673029205+0.316076929223304*B69))+B69)))+2.7676129357411*(1.64686568436068+2.59964545022312*(-1.79753367710594+0.335714325406428/COS(2.41818850379927*B69))*SIN(B69))))))))))*SIN(0.102880699536384-COS(0.970158169284869-COS(5.6065274334164*(0.547739204788806+B69))))))))))*Sec(3.04605526034252-B69+1.32336584838561*SIN(3.26326372784542*COS(1.9070449451209*COS(4.38888348998079*B69)))))/(-8.89161936473553-0.187768283577164*SIN(0.947274064822019*(3.32168059384751+B69)))))))</f>
      </c>
      <c r="AU69">
        <f>-3.19244398732623+2.71800423135567/(4.55545916732724+19.1853644219838*COS(17.8628331842245*(-3.04605526034252-2.53538001515763*A69))*COS(2.34127318896247*B69))+4.59529405601859/(-0.102880699536384+COS(0.970158169284869-COS((0.90494136087752+B69)*(3.16594339399998+0.891941454495948*COS(0.454538252181423*(-4.54895958232256+B69))*(-2.99428964346217+4.38888348998079/(-1.70072156542342-0.930766521179757*B69)+11.7807721988068*SIN(0.970645957317775*(3.8647768204005+SIN(0.0398437791555164+0.68427529911992*B69)*(-1.66169941542143-SIN(7.36914946809175*SIN(B69)))))))))+(-11.7674874161692*COS(0.259336929560409*B69*Csc(1.32995720491595*B69)))/(-4.02543794144377+5.14775899136527*SIN(1.68307575195236+COS((1.00252327900784*(0.675414338333634-2.65843774893853/COS((0.00751721947620742*(4.96440863612121+0.98621059449367*(0.0124584892007249*B69-1.51710578095748*(-2.33541554522187+SIN(8.69483570660885+1.32336584838561*B69)))))/((-5.3372775433549-1.24900163619626*(0.0104239707108729-B69))*(-1.0034425620328-SIN((2.23724855029327*(-4.02543794144377+(0.973757720571009*SIN(3.04605526034252-10.1703137869217*COS(2.34127318896247*B69)*COS(0.321948306320204*(-3.89983574117648+465.519969304544/(A69*COS(0.0869794987327878*(4.38888348998079+B69)*(-10.0304614952191+1.96036832657105*(0.0104239707108729-B69)*SIN(2.26644549032434*B69*(-3.07062809023029+0.0691776291570159*B69+0.966809356649144*COS(19.538468268013*(0.228866264528742+B69))))+0.668480377812508*(-0.697367305830544+2.78520763403669/((-4.24321362335637*COS(0.740068463148044*B69))/(0.464011286218211-B69)+3.10463810559498/(-0.21125249507606+4.04618419368851*COS(2.95121604831838*COS(0.228866264528742*SIN(0.783541008254785*B69)))))-2.97358541762451*(-4.02543794144377+SIN(0.928921811984624*(8.14479154149258+(-127.798746435309*B69)/(COS((4.5113192098519*(4.38888348998079-2.34127318896247*B69))/B69)*(0.199479867255741+(-109.258774418071*COS(0.152083151022746*B69))/B69)*COS(0.28245758274843*B69)))))))))))))/B69))/(B69*COS((2.23129038338461*B69)/SIN(1.10214350961724+(0.452208545977342*COS(B69)*COS(1.3750577389378*SIN(4.38888348998079*SIN(B69))))/(COS(3.16678725854344*(1.64686568436068+2.48548347013926*(-2.33864976501977+B69-0.904147576859968*(-0.546947611672606-COS(2.55680093540035+2.85369664524703/B69)+SIN(0.205606440532799/(-0.498669774984871+B69))))))*SIN(4.17877075135132-COS(4.01353511772973-(2.33541554522187+4.69996028156384*SIN(B69))*SIN(13.9790938650669*(-0.0319382149269121+2.01107689765918*COS(22.8137623437846/(COS(2.34127318896247*B69)*COS(3.10463810559498*(1.40575784242892+0.759335251212575*(-8.77364090383746+1.32790216254556*(18.5476673029205+0.316076929223304*B69))+B69)))+2.7676129357411*(1.64686568436068+2.59964545022312*(-1.79753367710594-4.2992092889529/COS(2.41818850379927*SIN(B69)))*SIN(B69))))))))))*SIN(0.102880699536384-COS(0.970158169284869-COS(5.6065274334164*(0.547739204788806+B69))))))))))*Sec(0.230264017381367+1.32336584838561*SIN(3.26326372784542*COS(1.73917150291469*COS(2.37500340984706-B69)))))/(-8.89161936473553-0.187768283577164*SIN(0.947274064822019*(3.32168059384751+B69)))))))</f>
      </c>
      <c r="AV69">
        <f>-3.19244398732623+2.71800423135567/(4.55545916732724+13.4778285081789*COS(17.8628331842245*(-3.04605526034252-2.53538001515763*A69))*COS(2.34127318896247*B69))+4.59529405601859/(-0.102880699536384+COS(0.970158169284869-COS((-0.644217755743392+B69)*(4.53063676937798+0.891941454495948*COS(0.454538252181423*(-4.54895958232256+B69))*(-2.99428964346217+4.38888348998079/(-1.70072156542342+0.373215060879051*B69)+6.07069820133914*SIN(0.970645957317775*(3.8647768204005+SIN(0.0398437791555164+0.68427529911992*B69)*(-1.66169941542143-SIN(0.0629521986177826*SIN(B69)))))))))-11.7674874161692*COS(2.23129038338461*B69*Csc(1.48869985630326*B69))*(4.61159416251987+0.502736280820392*SIN(1.68307575195236+COS(0.110971460070971*(0.675414338333634-0.46183169159684/COS((0.426491040284931*(-4.05270475481384-0.0126761414350927*B69*COS(0.188628472151279*COS(B69))+SIN(3.71551944464651+1.32336584838561*B69)))/((2.80582935491723+(-1.86685399942426*(0.0104239707108729-B69))/(-5.02715767714589-0.450571908918455*SIN(B69)))*(-1.0034425620328+SIN((2.23724855029327*(-4.02543794144377+(0.973757720571009*SIN(3.04605526034252+10.1703137869217*COS(2.34127318896247*B69)*COS(0.321948306320204*(-3.89983574117648-0.2259444810755/COS(4.38888348998079+B69-1.89585059019769/(-12.3658770404409+0.0333904022707034*(-0.697367305830544+2.78520763403669/(4.16267886660421/(0.464011286218211-B69)+3.10463810559498/(-0.21125249507606+4.04618419368851*COS(2.95121604831838*COS(0.228866264528742*SIN(0.783541008254785*B69)))))+39.8111098769168*(-4.02543794144377+SIN(0.0333904022707034*(8.14479154149258+(-45.8848183789036*B69)/(COS((4.5113192098519*(-1.36297950839016-1.85284534579819*B69))/B69)*COS(0.28245758274843*B69))+2.78520763403669/(0.199479867255741+(-4.74492017588741*COS(0.537619980828712*B69))/B69)))))-SIN(2.26644549032434*B69*(-3.07062809023029-0.412702921134056*B69+0.966809356649144*COS(0.73687375940996*COS(B69))))))))))/B69))/(B69*COS(0.102880699536384-COS(0.970158169284869-COS(3.38304147474741+B69)))*COS(8.63280657330097*B69*SIN(1.10214350961724+(-0.161057918038827*COS(B69)*COS(1.3750577389378*SIN(4.38888348998079*SIN(B69))))/(COS(4.20216770606499*(1.64686568436068+2.48548347013926*(-2.33864976501977+B69-0.904147576859968*(-0.546947611672606-COS(2.55680093540035+2.85369664524703/B69)+SIN(0.205606440532799/(-0.498669774984871+B69))))))*SIN(0.947394524668818*(-1.36297950839016+COS(0.997483071903992*(-7.82347132982872-SIN(3.26326372784542*COS(1.66617905604948*SIN(4.38888348998079*SIN(B69)))))+(2.33541554522187+4.69996028156384*SIN(B69))*SIN(0.647611941399037*(-0.0319382149269121-1.89621838342138*SIN(25.7332567481821/(COS(0.524371490330347*(-4.46491320015797+B69))*COS(1.22028522025927*(4.36411576342809-2.33163615227541/(-5.70301281360717+1.32790216254556*(18.4064269307623+0.314909657567638*B69))+B69)))+1.0529351996074*(-1.79753367710594+0.117596174893841*COS(1.71986695129731*B69)*(1.48502729882913+5.8626875461555*SIN(0.197443268161305/B69))))))))))))))))))))))</f>
      </c>
      <c r="AW69">
        <f>-2.35258177871109-17.9050202769674*COS(47.5012703255096-19.9648536074454*A69)*COS(2.34127318896247*B69)</f>
      </c>
      <c r="AX69">
        <f>-2.35258177871109-17.9050202769674*COS(47.5012703255096-19.9648536074454*A69)*COS(2.34127318896247*B69)</f>
      </c>
      <c r="AY69">
        <f>-2.35258177871109-17.9050202769674*COS(47.5012703255096-19.9648536074454*A69)*COS(2.34127318896247*B69)</f>
      </c>
      <c r="AZ69">
        <f>-2.35258177871109+1.98404601694252*COS(47.5012703255096-19.9648536074454*A69)*COS(2.34127318896247*B69)*(-6.22729775583901+COS((0.547739204788806+B69)*(4.53089824051787+3.60911931249123/COS((4.35063997044991*(-4.172523531424-0.466407665363302*SIN(0.98621059449367*(1.32336584838561-1.51710578095748*(-2.33541554522187+SIN(3.71551944464651+1.32336584838561*B69))))))/((-2.22132832222866-0.971036529285117*(0.464011286218211+B69)-0.950262826665238*B69)*(-1.0034425620328-SIN((0.0345338245065199*(-4.02543794144377+(0.973757720571009*SIN(3.04605526034252-10.1703137869217*COS(0.524371490330347*(-4.46491320015797+COS(B69)))*COS(0.321948306320204*(-2.99428964346217+4.38888348998079/(-1.70072156542342-0.930766521179757*B69)-6.07069820133914*SIN(0.208545147400331*(5.56632001497745+0.68427529911992*B69+SIN(8.94941416528843*COS(4.62678808588491*SIN(3.26326372784542*COS(1.9070449451209*COS(2.13112852507139*B69)))))))))))/B69))/(B69*COS((2.23129038338461*B69)/SIN(1.10214350961724+(0.482504731330719*COS(B69)*COS(1.3750577389378*SIN(4.38888348998079*SIN(B69))))/(COS(0.707807735689834*(1.64686568436068+2.48548347013926*(-2.33864976501977+B69+0.904147576859968*(0.185939686198609-SIN(1.51710578095748-7.37868802663049*(-0.498669774984871+B69))))))*SIN(4.17877075135132-COS(0.997483071903992*(-5.01271064725756-SIN(3.23277543136447*COS(0.974153035848922+4.38888348998079*SIN(B69))))-(2.33541554522187+4.69996028156384*SIN(B69))*SIN(0.639580633440371*COS(15.0633772312155/((0.297952670824784+B69)*COS(10.0053272209756*B69))+2.7676129357411*(1.64686568436068+2.59964545022312*(-0.240690677623371+1.31536717962865/(COS(2.41818850379927*B69)*(1.48502729882913-15.842682081532*SIN(1.92729652296882/B69))))*SIN(B69)))))))))))))))))</f>
      </c>
      <c r="BA69">
        <f>-2.35258177871109+1.98404601694252*COS(47.5012703255096-19.9933795287641*A69)*(-5.7771255054526-1.77046843626537*COS(5.6065274334164*(0.547739204788806+B69)))*COS(2.34127318896247*B69)</f>
      </c>
      <c r="BB69">
        <f>-3.19244398732623+0.952972231836685/(1.75104353123216-18.1838172266926*COS(53.4871081569162*(3.32867436206329+A69))*COS(2.34127318896247*B69))+1.37423663624159/(-0.102880699536384*(-0.970158169284869+COS((4.71449417548332+0.476577364714937*(-0.529647925098518+A69+4.38888348998079/(-3.84379951085584+2.44443881102134/B69)))*(-8.08659236886415+B69)))+19.7456815393579/(-4.02543794144377+14.2267368128445*SIN(1.68307575195236+COS((2.14072319491191*(0.675414338333634-0.0193539200871972/COS((684.548611823948*SIN(5.02186683269054-0.986467043468334*(4.81844542113664+3.14366631530903*SIN(0.0359861421184555*B69))))/(B69*(-5.33528518304124+A69+0.206804271871811*(0.0104239707108729-B69)-0.999785323978975*(1.83745493597157+B69))*COS(9.71999611692323*(-0.970158169284869+COS(1.07993256993885*(0.547739204788806+B69))))*COS(5.88285176554276/COS(2.06285561283754+(-0.464777703008064*(2.4979293560229*(-1.36297950839016+COS(0.997483071903992*(-3.71376149495798-0.935600983959233*(-4.54895958232256+B69))-1.9578569201783*SIN(0.106591061575539*COS(0.147706661517619-10.8803439112107/(COS(1.9070449451209*COS(4.46491320015797*B69))*COS(0.999317258394747*(0.910843304812121-2.2058470609319*SIN(2.33163615227541*(-5.70301281360717-0.0921195765429072*(4.24321362335637+B69-COS((-0.170119707071305+0.947274064822019*(-1.0034425620328+B69))*COS(5.63550271075654*SIN(2.63652450140494*(-0.228866264528742+8.3509698707334*B69))))))))))))))+0.0552250883955557*(4.38888348998079+2.48548347013926*(3.19244398732623+0.240512838623345*(-0.474107940239104+B69)-11.2560908269344*(0.138161443059092+1.01646737544449/(-2.96345064425116-0.869112035504125*(0.231533727874752+6.07069820133914*SIN(0.970645957317775*(3.8647768204005-0.103213746837193*SIN(0.0398437791555164+0.68427529911992*B69))))))))))/COS(2.05952944430618*B69)))*(0.26323489862894+0.115837183598291/SIN(3.0771119673812+(-0.158453280542526*COS(2.36457962791182*SIN(4.38888348998079*SIN(B69))))/(COS(2.64061504688481*(1.64686568436068+(2.48548347013926*(0.80977335530104+B69))/(0.481943707124545-0.904147576859968*(-1.51710578095748-4.26212605373046*COS(2.55680093540035+2.85369664524703/B69)+SIN(0.205606440532799/(-0.498669774984871+B69))))))*SIN(0.947394524668818*(-1.36297950839016+COS(0.997483071903992*(-10.0441121294217-SIN(3.26326372784542*COS(1.66617905604948*SIN(4.38888348998079*SIN(B69)))))-(2.33541554522187+4.69996028156384*SIN(B69))*SIN(0.329139187626835*(-0.0319382149269121+(-3.7298065811462*SIN(0.503127335365625*COS(1.22028522025927*(-0.101858713285314+B69+2.33163615227541/(-3.43294123651821+1.32790216254556*(18.7500364890084+0.0285927563643693*B69-B69*(-4.24321362335637-0.0497684115725929*COS(0.333789915430309*(2.81579124296115-4.38888348998079*SIN(B69))))))))+0.639310560999041*(4.61159416251987+0.380448864799603*(-1.79753367710594+(2.29751521439831*B69)/(1.48502729882913+5.8626875461555*SIN(0.197443268161305/B69))))))/A69)))))))))))*Sec(3.49622751072893*SIN(1.32336584838561*SIN(0.987711766462689*(-0.970158169284869+COS(16.3813801973759+4.38888348998079*B69))))))/(3.69848324037571-0.085288534571217*SIN(0.103159056155692*(-1.0034425620328+B69)))))))</f>
      </c>
      <c r="BC69">
        <f>-3.19244398732623+0.952972231836685/(1.75104353123216-9.35226158457549*COS(41.3330692837322*(3.85548390218424-1.22028522025927*A69))*COS(2.34127318896247*B69))+1.37423663624159/(-0.102880699536384+COS(0.970158169284869-COS((4.71449417548332+0.476577364714937*(7.68804933686132+A69-2.44443881102134/B69))*(-8.08659236886415+B69)))+9.97736373889877/(-4.02543794144377+1.36816994941305*SIN(0.629654225097054+COS((1.00252327900784*(0.675414338333634-0.0193539200871972/COS((0.179660731128502*B69^2*SIN(8.72981021814006-0.986467043468334*(-1.02234042807404+3.14366631530903*SIN(4.49431605468541*B69)))*(-1.0034425620328-SIN(85.0465462695254/(B69*COS(9.71999611692323*(-0.970158169284869+COS(2.20121578161857*(-0.380044882625685+B69))))*COS(5.88285176554276/COS(3.62955825980121+(0.0870067413675292*COS(2.05952944430618*B69))/(COS(2.93142442037043*(-1.36297950839016+COS(2.77643133263758-3.85548390218424/(-3.41951312741507+0.353059200155604*(-4.54895958232256+B69))-4.4139966857128*COS(10123.6774072076/COS(1.9070449451209*COS(1.96697100595367*B69))+0.836041456882564*(1.64686568436068-0.710129864885364*(-1.37442221955639+0.243745521312418/(4.35408547402562+COS(2.03158977616426*COS(B69))))*SIN(B69))))))*COS(0.0552250883955557*(4.38888348998079+2.48548347013926*(3.19244398732623-0.958843395197739*(-0.474107940239104+B69)+1.0263545588659*(0.970158169284869-COS(2.05801821799646-1.93163519161352/B69)+1/(4.71449417548332+0.891941454495948*COS(0.0999213653046681*B69)*(-2.93188685070726+0.556153597123559*SIN(0.970645957317775*(3.8647768204005-0.103213746837193*SIN(0.0398437791555164+0.68427529911992*B69))))))))))))*(0.26323489862894+(-4.87927850433874*B69^2)/SIN(3.04605526034252+0.347490285918315*(3.89983574117648-0.13054127825986/(-0.911579101267122+(-1.01350483678952*(4.38888348998079+B69))/(-4.02543794144377-3.26868103830189*SIN((0.978943734892926*(-4.01236775500626+1.54444395209071*(-7.56253769230352-0.397749655720089*(1.5479690960655+0.286022576314408*(-0.0319382149269121+SIN(B69))-2.03785680386851/(COS(4.20226414462264*B69)*(3.83493169861245-5.43701984470055*COS(0.228866264528742*SIN(2.43308724107386*SIN(0.45017225038641-0.206804271871811*(0.0104239707108729-B69)))))*(4.38888348998079+B69-1.89585059019769/(-10.1644991104518+0.601793555873873*(0.0104239707108729-B69)*SIN(0.179272778479524*(-2.14264276460126-0.993480082000876*B69)*B69*(3.93978482603949+0.997483071903992*COS(3.49622751072893+1.32336584838561*SIN(3.26326372784542*COS(1.9070449451209*COS(4.38888348998079*B69))))*(-8.89161936473553-0.187768283577164*SIN(0.947274064822019*(3.32168059384751+B69)))))))))-4.55783984221592*SIN(4.83821679162844*B69*SIN(0.179272778479524*(-0.510108221218374+2.95121604831838*COS(0.497489917065028*(0.228866264528742+B69))))))))/(4.36469719111898-0.0710196996646526*SIN(10.1837316372068*(-3.30386236010148+4.12499740963754*COS(B69))*COS(4.85913802285826*SIN(B69))))))))))))))/(-2.5074246958483+0.206804271871811*(0.0104239707108729-B69)-B69)))*Sec(3.49622751072893*SIN(1.32336584838561*SIN(0.987711766462689*(-0.970158169284869+COS(16.3813801973759*COS(4.38888348998079*B69)))))))/(3.69848324037571+0.085288534571217*SIN(0.838083913533219*(-1.0034425620328+B69)))))))</f>
      </c>
      <c r="BD69">
        <f>-3.19244398732623+0.952972231836685/(1.75104353123216-9.35226158457549*COS(41.3330692837322*(3.85548390218424-1.22028522025927*A69))*COS(2.34127318896247*B69))+1.37423663624159/(-0.102880699536384+COS(0.970158169284869-COS((4.71449417548332+0.476577364714937*(7.68804933686132+A69-2.44443881102134/B69))*(-8.08659236886415+B69)))+9.97736373889877/(-4.02543794144377+1.36816994941305*SIN(0.629654225097054+COS((1.00252327900784*(0.675414338333634-0.0193539200871972/COS((0.179660731128502*B69^2*SIN(8.72981021814006-0.986467043468334*(-1.02234042807404+3.14366631530903*SIN(4.49431605468541*B69)))*(-1.0034425620328-SIN(85.0465462695254/(B69*COS(9.71999611692323*(-0.970158169284869+COS(1.07993256993885*(-0.380044882625685+B69))))*COS(5.88285176554276/COS(3.62955825980121+(0.0870067413675292*COS(2.05952944430618*B69))/(COS(2.93142442037043*(-1.36297950839016+COS(2.77643133263758+2.63652450140494/(-3.41951312741507+0.353059200155604*(-4.54895958232256+B69))-0.778649609309361*COS(10123.6774072076/COS(1.9070449451209*COS(1.96697100595367*B69))+0.836041456882564*(1.64686568436068-0.710129864885364*(-1.37442221955639+0.243745521312418/(4.35408547402562+COS(2.03158977616426*COS(B69))))*SIN(B69))))))*COS(0.0552250883955557*(4.38888348998079+2.48548347013926*(3.19244398732623-0.958843395197739*(-0.474107940239104+B69)-(0.970158169284869-COS(2.05801821799646-1.93163519161352/B69)+1/(4.71449417548332+0.891941454495948*COS(0.0999213653046681*B69)*(-2.93188685070726+0.556153597123559*SIN(0.970645957317775*(3.8647768204005-0.103213746837193*SIN(0.0398437791555164+0.68427529911992*B69))))))/(0.464011286218211-0.0129110673922222*COS(0.0673481356022965*(4.38888348998079+B69)*(-10.0304614952191+1.96036832657105*(0.0104239707108729-B69)*SIN(2.26644549032434*B69*(-3.07062809023029+0.0691776291570159*B69+0.966809356649144*COS(19.538468268013*(0.228866264528742+B69))))+0.668480377812508*(-0.697367305830544+(1.7624150988083*(-4.02543794144377+SIN(0.928921811984624*(8.14479154149258+(-127.798746435309*B69)/(COS((4.5113192098519*(4.38888348998079-2.34127318896247*B69))/B69)*COS(0.28245758274843*B69)*((-109.258774418071*COS(0.152083151022746*B69))/B69+(-3.13616188499066*COS(2.31597677522377/SIN(1.10214350961724+(0.676007273520465*COS(B69)*COS(3.19178123630727*B69))/(COS(0.269458586708642*(-1.36297950839016+COS(6.08629012572982/(-1.25382318840771-0.187768283577164*SIN(0.947274064822019*(-1.0034425620328+B69))))))*(4.17877075135132+SIN(0.199636746855701*(-2.33541554522187+2.24925584891254*(-4.24321362335637+SIN(B69)))+0.997483071903992*(-3.70095047617492+1.32336584838561*SIN(0.404252188458842*COS(1.66617905604948-4.38888348998079*SIN(B69)))))))))*SIN(B69))/(-0.518128807244517+0.966955099171663*B69*SIN(3.04605526034252-10.1703137869217*COS(2.6299840052893*B69)*COS(0.681208950305383*(-5.24253088175112+6.67030394204438/(-0.14942975874265+(-11.4969620953109*SIN(0.227848381549171*B69))/(-7.00689753574568+B69-1.96036832657105*(0.0104239707108729-B69)*SIN(12.4719137695494*(-3.07062809023029+0.0691776291570159*B69+0.216468871216694*(1.75104353123216-0.948126877965075*(4.54170879037296+B69))*COS(0.509803318216735*(0.228866264528742+B69))))))))))))))))/SIN(1.06842078554415*B69)+2.78520763403669/((-4.24321362335637*COS(0.740068463148044*B69))/(0.464011286218211-B69)-81.5787329943979/(B69*SIN(5.02186683269054-0.986467043468334*(0.637461142927665+3.14366631530903*SIN(0.0359861421184555*B69)))*(-1.0034425620328-SIN(85.0465462695254/(B69*COS(9.71999611692323*(-0.970158169284869+COS(1.07993256993885*(0.547739204788806+B69))))*COS(4.56944137235583/COS(2.06285561283754+(-0.0870067413675292*COS(1.35322876627239*B69))/(COS(0.0552250883955557*(4.38888348998079+2.48548347013926*(3.19244398732623+0.240512838623345*(-0.474107940239104+B69)-11.2560908269344*(0.970158169284869-COS(2.55328537785344+1.93163519161352/B69)+1/(4.71449417548332-3.31886331914612*COS(0.99070229778345*B69))))))*(4.29440392876059-COS(0.997483071903992*(-3.57415069120048-0.935600983959233*(-4.54895958232256+B69))+1.9578569201783*SIN(13.9790938650669*(-0.0319382149269121-0.088810972648174*COS((5.73961400962436*(-3.24737298100873-0.710129864885364*(-0.650011773681869-1.85282145385703/(-3.24737298100873+COS(2.41818850379927*COS(B69))))*SIN(B69)))/(COS(1.9070449451209*COS(4.46491320015797*B69))*COS(0.999317258394747*(0.910843304812121+0.786807337671767*SIN(2.33163615227541*(-5.70301281360717-0.0708852198786061*COS(B69)*(-4.24321362335637+COS(0.170119707071305*COS(1.62305899145103*(-2.41640103524547-0.0969066503345407*COS(1.4572611314709*B69)))*SIN(0.726861776657963*(-1.0034425620328+B69)))))))))))))))))*(1.3979404071097+(-4.87927850433874*B69^2)/SIN(3.04605526034252+0.347490285918315*(4.50259299674639+0.200159893836569/(-0.932628505266608+(1.5981274668069*(4.38888348998079+B69))/((-2.33541554522187+SIN(0.478207770002108+2.08956232517353*SIN(B69)))*SIN((0.978943734892926*(-4.01236775500626+1.54444395209071*(-7.56253769230352+0.491862318102224*(2.01198038228371+(1.63817228760119*(0.464011286218211-B69)*COS(3.07455604918613*SIN(2.99428964346217*B69)))/COS(0.791911128545396*B69)+0.286022576314408*(-0.0319382149269121+SIN(B69)))+4.59870948625332*SIN(1.60501744944577*B69*(-0.510108221218374+2.95121604831838*COS(0.497489917065028*(0.228866264528742+B69)))))))/(3.52213138772818+3.99778134379428*SIN(0.0177647784001233*SIN(0.115509347718925*(-3.30386236010148+1.62262997366088*COS(B69)-4.88128635181885*SIN(B69))))))))))))))))))))))))))*(0.26323489862894+(-4.87927850433874*B69^2)/SIN(3.04605526034252+0.347490285918315*(3.89983574117648-0.13054127825986/(-0.911579101267122+(-1.01350483678952*(4.38888348998079+B69))/(-4.02543794144377+3.26868103830189*SIN(0.405124696031046*(-4.01236775500626+1.54444395209071*(-7.56253769230352-0.397749655720089*(1.5479690960655+1.38100485552734/((0.464011286218211-B69)*COS(4.20226414462264*B69))+0.286022576314408*(-0.0319382149269121+SIN(B69)))-4.55783984221592*SIN(4.83821679162844*B69*SIN(0.179272778479524*(-0.510108221218374+2.95121604831838*COS(0.497489917065028*(0.228866264528742+B69)))))))))))))))))/(-2.5074246958483+0.206804271871811*(0.0104239707108729-B69)-B69)))*Sec(3.49622751072893*SIN(1.32336584838561*SIN(0.987711766462689*(-0.970158169284869+COS(16.3813801973759*COS(4.38888348998079*B69)))))))/(3.69848324037571+0.085288534571217*SIN(0.838083913533219*(-1.0034425620328+B69)))))))</f>
      </c>
      <c r="BE69">
        <f>-3.19244398732623+0.952972231836685/(1.75104353123216-9.35226158457549*COS(41.3330692837322*(3.85548390218424-1.22028522025927*A69))*COS(2.34127318896247*B69))+1.37423663624159/(-0.102880699536384+COS(0.970158169284869-COS((4.71449417548332+0.476577364714937*(7.68804933686132+A69-2.44443881102134/B69))*(-8.08659236886415+B69)))+9.97736373889877/(-4.02543794144377+1.36816994941305*SIN(0.629654225097054+COS((1.00252327900784*(0.675414338333634-0.0172827458694873/COS((0.179660731128502*B69^2*SIN(8.72981021814006-0.986467043468334*(-1.02234042807404+3.14366631530903*SIN(4.49431605468541*B69)))*(-1.0034425620328-SIN(85.0465462695254/(B69*COS(9.71999611692323*(-0.970158169284869+COS(1.07993256993885*(-0.380044882625685+B69))))*COS(5.88285176554276/COS(3.62955825980121+(0.0870067413675292*COS(2.05952944430618*B69))/(COS(2.93142442037043*(-1.36297950839016+COS(2.77643133263758+2.63652450140494/(-3.41951312741507+0.353059200155604*(-4.54895958232256+B69))-0.778649609309361*COS(10123.6774072076/COS(1.9070449451209*COS(1.96697100595367*B69))+0.836041456882564*(1.64686568436068-0.710129864885364*(-1.37442221955639+0.243745521312418/(4.35408547402562+COS(2.03158977616426*COS(B69))))*SIN(B69))))))*COS(0.0552250883955557*(4.38888348998079+2.48548347013926*(3.19244398732623-0.958843395197739*(-0.474107940239104+B69)-(0.970158169284869-COS(2.05801821799646-1.93163519161352/B69)+1/(4.71449417548332+0.891941454495948*COS(0.0999213653046681*B69)*(-2.93188685070726+0.556153597123559*SIN(0.970645957317775*(3.8647768204005+0.00789489574621929*SIN(0.0398437791555164+0.68427529911992*B69))))))/(0.464011286218211-0.000452181138139513*COS(0.0673481356022965*(4.38888348998079+B69)*(-10.0304614952191+1.96036832657105*(0.0104239707108729-B69)*SIN(2.26644549032434*B69*(-3.07062809023029+0.0691776291570159*B69+0.966809356649144*COS(19.538468268013*(0.228866264528742+B69))))+0.668480377812508*(-0.697367305830544+2.78520763403669/((-4.24321362335637*COS(0.740068463148044*B69))/(0.464011286218211-B69)+3.10463810559498/(-0.21125249507606+4.04618419368851*COS(2.95121604831838*COS(0.228866264528742*SIN(0.783541008254785*B69)))))-2.97358541762451*(-4.02543794144377+SIN(0.928921811984624*(8.14479154149258+(-127.798746435309*B69)/(COS((4.5113192098519*(4.38888348998079-2.34127318896247*B69))/B69)*COS(0.28245758274843*B69)*((-109.258774418071*COS(0.152083151022746*B69))/B69+(-3.13616188499066*COS(2.31597677522377/SIN(1.10214350961724+(0.676007273520465*COS(B69)*COS(3.19178123630727*B69))/(COS(0.269458586708642*(-1.36297950839016+COS(6.08629012572982/(-1.25382318840771-0.187768283577164*SIN(0.947274064822019*(-1.0034425620328+B69))))))*(4.17877075135132+SIN(0.199636746855701*(-2.33541554522187+2.24925584891254*(-4.24321362335637+SIN(B69)))+0.997483071903992*(-3.70095047617492+1.32336584838561*SIN(0.404252188458842*COS(1.66617905604948-4.38888348998079*SIN(B69)))))))))*SIN(B69))/(-0.518128807244517+0.966955099171663*B69*SIN(3.04605526034252-10.1703137869217*COS(2.6299840052893*B69)*COS(0.681208950305383*(-5.24253088175112+6.67030394204438/(-1.99977262871367+0.0691776291570159*B69+0.966809356649144*COS(0.0865514593704007*SIN(B69))+(-11.4969620953109*SIN(0.227848381549171*B69))/(-7.00689753574568+B69-1.96036832657105*(0.0104239707108729-B69)*SIN(12.4719137695494*(-3.07062809023029+0.0691776291570159*B69+0.216468871216694*(1.75104353123216-0.948126877965075*(4.54170879037296+B69))*COS(3.21966962202688*(0.228866264528742+B69)))))))))))))))))))))))))*(0.26323489862894+(-4.87927850433874*B69^2)/SIN(3.04605526034252+0.347490285918315*(3.89983574117648-0.13054127825986/(-0.911579101267122+(-1.01350483678952*(4.38888348998079+B69))/(-4.02543794144377+3.26868103830189*SIN(0.405124696031046*(-4.01236775500626+1.54444395209071*(-7.56253769230352-0.397749655720089*(1.5479690960655+1.38100485552734/((0.464011286218211-B69)*COS(4.20226414462264*B69))+0.286022576314408*(-0.0319382149269121+SIN(B69)))-4.55783984221592*SIN(4.83821679162844*B69*SIN(0.179272778479524*(-0.510108221218374+2.95121604831838*COS(0.497489917065028*(0.228866264528742+B69)))))))))))))))))/(-2.5074246958483+0.206804271871811*(0.0104239707108729-B69)-B69)))*Sec(3.49622751072893*SIN(1.32336584838561*SIN(0.987711766462689*(-0.970158169284869+COS(16.3813801973759*COS(4.38888348998079*B69)))))))/(3.69848324037571+0.085288534571217*SIN(0.838083913533219*(-1.0034425620328+B69)))))))</f>
      </c>
      <c r="BF69">
        <f>-3.19244398732623+1.12586549431762/(2.08956232517353-14.3847669140417*COS(17.8628331842245*(-2.04789184159191-2.53538001515763*A69))*COS(2.34127318896247*B69))-0.116827522015499*(-0.0463344736960289+COS(0.45017225038641-COS((-0.200899973516642+B69)*(3.8637241772538+0.891941454495948*COS(0.454538252181423*(-4.54895958232256+B69))*(-2.99428964346217+4.38888348998079/(-6.45816380592759-0.930766521179757*B69)+10.257296978812*SIN(0.970645957317775*(3.8647768204005+SIN(0.0398437791555164+0.68427529911992*B69)*(-1.66169941542143-SIN(0.0336206493084471*SIN(B69)))))))))+(-9.57012350287464*COS(6.26506655935736*Csc(0.89022335658841*COS(1.66169941542143-B69))))/(-4.02543794144377+3.89778188649779*SIN(1.68307575195236+COS((1.0164624713026*(-2.40026564724377-0.293273057904527*COS(0.352073807669771*SIN(4.38888348998079*B69)*SIN((1.11596601165107*(4.01236775500626+0.647482220799467*(-3.2899633919266+1.91241527905177*(0.0104239707108729-B69)-0.916567894734818*(4.91889103745603+B69)))*(B69-0.376546788699777*(-1.0034425620328+SIN((13.6682093364167*(-4.02543794144377+4.12128452096706*SIN(3.04605526034252+0.756294601786745*A69*COS(2.34127318896247*B69)*COS((-3.89983574117648+0.0139686638929919*COS((4.49810867871241*COS(4.38888348998079+B69))/(1.66241695692097-1.96036832657105*(0.0104239707108729-B69)*SIN(12.642440807505*B69*COS(0.179272778479524*(-3.07062809023029+0.0691776291570159*B69+0.966809356649144*COS(0.0865514593704007*SIN(B69)))))-1.4614001137936*(-3.56575756335229+0.0333904022707034*(0.0178168467838976+2.78520763403669/(-1.1249515224028*COS(1.5505125154381*B69)+3.10463810559498/(-0.0410693641686142+4.04618419368851*COS(1.91495843382934*COS(0.228866264528742*SIN(0.783541008254785*B69)))))-2.04234628259225*(-4.02543794144377+SIN(0.279982028875551*(8.14479154149258+(-45.8848183789036*B69)/(COS((4.5113192098519*(4.38888348998079-2.57110384654335*B69))/B69)*COS(0.371853168252836*B69))+0.228866264528742/(0.458492073235626+(4.74492017588741*SIN(1.07039612175432*B69))/B69)))))))))/(1.9070449451209+4.04618419368851*B69)))))/(B69*COS((2.23129038338461*B69)/SIN(1.10214350961724+(-0.236425596508051*COS(B69)*COS(1.3750577389378*SIN(4.38888348998079*SIN(B69))))/(COS(6.89692498451458*(1.79369938948017+B69+0.224205789019262*(1.13007966903571-COS(2.55680093540035+2.85369664524703/B69))))*SIN(2.81579124296115+0.733686745724532*(0.997483071903992*(-4.84819983677129-3.14383711712105*SIN(3.26326372784542*COS(0.745042283995865+4.38888348998079*SIN(B69))))-(2.33541554522187+1.07642438888524/SIN(B69))*SIN((2.25711826043782*COS(40.0597560166563/(COS(0.150835764170477*B69)*COS(3.10463810559498*(-2.53538001515763+B69-0.550799529526559*(-8.77364090383746+1.32790216254556*(-0.446299593328702+0.300457585173198*B69+1.64011751913756*(4.75123511441602-0.104194893193397*SIN(3.04605526034252+4.54895958232256*COS(3.53286308706162*SIN(2.35151374678552*SIN(1.00142880693641/B69))))))))))-2.7676129357411*(1.64686568436068+0.495255411950829*(-4.83333429355996+COS(0.384595740834949*(1.50704551792392*B69+0.196671547872117/(0.498669774984871+4.19054462638296*COS(0.00637597005406976*COS(B69)*(-1.26221974320673-0.70433848197628*(-10.5282948290564-0.518128807244517*(-0.0398437791555164-96.2657448521152*(-3.30386236010148+10.4409745107485*COS(B69))*COS(1.06282763033982*B69))))*(-2.41640103524547-3.14383711712105*COS(1.26379680953426*COS(0.693935322170248*B69)))*(-4.61159416251987/(0.738153574518312+0.113360324107389*B69*(2.60995781336344-96.2657448521152*COS(3.40769579713652*B69)*(4.02543794144377-1.42226738378444*SIN(B69))))+1.96697100595367/(-4.01236775500626+0.711722780484071*(-11.3501183638935+(-0.510108221218374+SIN(0.0104239707108729-B69))*SIN(6.03615085257551*(4.82167162146245-0.451281666552392*(0.228866264528742+B69)+0.213641279321011*B69)*B69))))*(4.61366923575936+5.7262367634124*SIN(7.2701303077199*B69*(-2.76701553574705+0.0346994035652252*(-1.0034425620328-0.292203822137493*(4.54170879037296+B69))))-0.999785323978975*(4.55715261915801-84.9302750429841*COS(3.76696487679641*B69*SIN(4.38888348998079+B69))+1.02615493643776*10^18/(-0.21125249507606-4.04618419368851*SIN(2.95121604831838*COS(0.228866264528742-1.31964592815584/B69))))))))))*SIN(B69))))/A69))))))*SIN(0.102880699536384-COS(0.970158169284869-COS(0.796749079294485*B69*(1.75104353123216+B69)))))))))/(-7.59841351743161-0.000246958146621201*B69*SIN(1.51710578095748*(-2.33541554522187+SIN(0.213432382182193+1.32336584838561*B69))))))))/(-2.84355529717235-0.187768283577164*SIN(0.947274064822019*(3.32168059384751+B69)))))*SIN(0.970645957317775*(3.8647768204005+1.56916883990802*SIN(0.21469815156228-0.68427529911992*B69)))))</f>
      </c>
      <c r="BG69">
        <f>-3.19244398732623+1.12586549431762/(2.08956232517353-14.3847669140417*COS(17.8628331842245*(-2.04789184159191-2.53538001515763*A69))*COS(2.34127318896247*B69))-0.116827522015499*(-0.0463344736960289+COS(0.45017225038641-COS((-0.200899973516642+B69)*(3.8637241772538+0.891941454495948*COS(0.454538252181423*(-4.54895958232256+B69))*(-2.99428964346217+4.38888348998079/(-6.45816380592759-0.930766521179757*B69)+10.257296978812*SIN(0.970645957317775*(3.8647768204005+SIN(0.0398437791555164+0.68427529911992*B69)*(-1.66169941542143-SIN(0.0336206493084471*SIN(B69)))))))))+(-9.57012350287464*COS(6.26506655935736*Csc(0.89022335658841*COS(1.66169941542143-B69))))/(-4.02543794144377+3.89778188649779*SIN(1.68307575195236+COS((1.0164624713026*(-2.40026564724377-0.293273057904527*COS(0.352073807669771*SIN(4.38888348998079*B69)*SIN((1.11596601165107*(4.01236775500626+0.647482220799467*(-3.2899633919266+1.91241527905177*(0.0104239707108729-B69)-0.916567894734818*(4.91889103745603+B69)))*(B69-0.376546788699777*(-1.0034425620328+SIN((13.6682093364167*(-4.02543794144377+4.12128452096706*SIN(3.04605526034252+0.756294601786745*A69*COS(2.34127318896247*B69)*COS((-3.89983574117648+0.0139686638929919*COS((4.49810867871241*COS(4.38888348998079+B69))/(1.66241695692097-1.96036832657105*(0.0104239707108729-B69)*SIN(12.642440807505*B69*COS(0.179272778479524*(-3.07062809023029+0.0691776291570159*B69+0.966809356649144*COS(0.0865514593704007*SIN(B69)))))-1.4614001137936*(-3.56575756335229+0.0333904022707034*(0.0178168467838976+2.78520763403669/(-1.1249515224028*COS(1.5505125154381*B69)+3.10463810559498/(-0.0410693641686142+4.04618419368851*COS(1.91495843382934*COS(0.228866264528742*SIN(0.783541008254785*B69)))))-2.04234628259225*(-4.02543794144377+SIN(0.279982028875551*(8.14479154149258+(-45.8848183789036*B69)/(COS((4.5113192098519*(4.38888348998079-2.57110384654335*B69))/B69)*COS(0.371853168252836*B69))+0.228866264528742/(0.458492073235626+(4.74492017588741*SIN(1.07039612175432*B69))/B69)))))))))/(1.9070449451209+4.04618419368851*B69)))))/(B69*COS((2.23129038338461*B69)/SIN(1.10214350961724+(-0.236425596508051*COS(B69)*COS(1.3750577389378*SIN(4.38888348998079*SIN(B69))))/(COS(6.89692498451458*(1.79369938948017+B69+0.224205789019262*(1.13007966903571-COS(2.55680093540035+2.85369664524703/B69))))*SIN(2.81579124296115+0.733686745724532*(0.997483071903992*(-4.84819983677129-3.14383711712105*SIN(3.26326372784542*COS(0.745042283995865+4.38888348998079*SIN(B69))))-(2.33541554522187+1.07642438888524/SIN(B69))*SIN((2.25711826043782*COS(40.0597560166563/(COS(0.150835764170477*B69)*COS(3.10463810559498*(-2.53538001515763+B69-0.550799529526559*(-8.77364090383746+1.32790216254556*(-0.446299593328702+0.300457585173198*B69+1.64011751913756*(4.75123511441602-0.104194893193397*SIN(3.04605526034252+4.54895958232256*COS(3.53286308706162*SIN(2.35151374678552*SIN(1.00142880693641/B69))))))))))-2.7676129357411*(1.64686568436068+0.495255411950829*(-4.83333429355996+COS(0.384595740834949*(1.50704551792392*B69+0.196671547872117/(0.498669774984871+4.19054462638296*COS(0.00637597005406976*COS(B69)*(-1.26221974320673-0.70433848197628*(-10.5282948290564-0.518128807244517*(-0.0398437791555164-96.2657448521152*(-3.30386236010148+10.4409745107485*COS(B69))*COS(1.06282763033982*B69))))*(-2.41640103524547-3.14383711712105*COS(0.104944825667732*COS(0.693935322170248*B69)))*(-4.61159416251987/(-0.588564233672441+1.54930788009319*COS(0.464011286218211+8.89536832041086*SIN(3.53977960545111+0.428189322472372*(-2.22132832222866+2.90032775970771/(0.464011286218211+B69)+0.251759540947922*B69)))+0.113360324107389*B69*(2.60995781336344-96.2657448521152*COS(3.40769579713652*B69)*(4.02543794144377-1.42226738378444*SIN(B69))))+1.96697100595367/(-4.01236775500626+0.711722780484071*(-11.3501183638935+(-0.510108221218374+SIN(0.0104239707108729-B69))*SIN(6.03615085257551*(4.82167162146245-0.451281666552392*(0.228866264528742+B69)+0.213641279321011*B69)*B69))))*(4.61366923575936+5.7262367634124*SIN(7.2701303077199*B69*(-2.76701553574705+0.0346994035652252*(-1.0034425620328-0.292203822137493*(4.54170879037296+B69))))-0.999785323978975*(4.55715261915801-84.9302750429841*COS(3.76696487679641*B69*SIN(4.38888348998079+B69))+1.02615493643776*10^18/(-0.21125249507606-4.04618419368851*SIN(2.95121604831838*COS(0.228866264528742-1.31964592815584/B69))))))))))*SIN(B69))))/A69))))))*SIN(0.102880699536384-COS(0.970158169284869-COS(0.796749079294485*B69*(1.75104353123216+B69)))))))))/(-7.59841351743161-0.000246958146621201*B69*SIN(1.51710578095748*(-2.33541554522187+SIN(0.213432382182193+1.32336584838561*B69))))))))/(-2.84355529717235-0.187768283577164*SIN(0.947274064822019*(3.32168059384751+B69)))))*SIN(0.970645957317775*(3.8647768204005+0.680634131508929*SIN(0.21469815156228-0.68427529911992*B69)))))</f>
      </c>
      <c r="BH69">
        <f>-3.19244398732623+1.12586549431762/(2.08956232517353-14.3847669140417*COS(17.8628331842245*(-2.04789184159191-2.53538001515763*A69))*COS(2.34127318896247*B69))-0.116827522015499*(-0.0463344736960289+COS(0.45017225038641-COS((-0.200899973516642+B69)*(3.8637241772538+0.891941454495948*COS(0.454538252181423*(-4.54895958232256+B69))*(-2.99428964346217+4.38888348998079/(-6.45816380592759-0.930766521179757*B69)+10.257296978812*SIN(0.970645957317775*(3.8647768204005+SIN(0.0398437791555164+0.68427529911992*B69)*(-1.66169941542143-SIN(0.0336206493084471*SIN(B69)))))))))+(-9.57012350287464*COS(6.26506655935736*Csc(0.89022335658841*COS(1.66169941542143-B69))))/(-4.02543794144377+3.89778188649779*SIN(1.68307575195236+COS((1.0164624713026*(-2.40026564724377-0.293273057904527*COS(0.352073807669771*SIN(4.38888348998079*B69)*SIN((1.11596601165107*(4.01236775500626+0.647482220799467*(-3.2899633919266+1.91241527905177*(0.0104239707108729-B69)-0.916567894734818*(4.91889103745603+B69)))*(B69-0.376546788699777*(-1.0034425620328+SIN((13.6682093364167*(-4.02543794144377+4.12128452096706*SIN(3.04605526034252+0.756294601786745*A69*COS(2.34127318896247*B69)*COS((-3.89983574117648+0.0139686638929919*COS((4.49810867871241*COS(4.38888348998079+B69))/(1.66241695692097-1.96036832657105*(0.0104239707108729-B69)*SIN(12.642440807505*B69*COS(0.179272778479524*(-3.07062809023029+0.0691776291570159*B69+0.966809356649144*COS(0.0865514593704007*SIN(B69)))))-1.4614001137936*(-3.56575756335229+0.0333904022707034*(0.0178168467838976+2.78520763403669/(-1.1249515224028*COS(1.5505125154381*B69)+3.10463810559498/(-0.0410693641686142+4.04618419368851*COS(1.91495843382934*COS(0.228866264528742*SIN(0.783541008254785*B69)))))-2.04234628259225*(-4.02543794144377+SIN(0.279982028875551*(8.14479154149258+(-45.8848183789036*B69)/(COS((4.5113192098519*(4.38888348998079-2.57110384654335*B69))/B69)*COS(0.428040653541318*B69))+0.228866264528742/(0.458492073235626+(4.74492017588741*SIN(1.07039612175432*B69))/B69)))))))))/(1.9070449451209+4.04618419368851*B69)))))/(B69*COS((2.23129038338461*B69)/SIN(1.10214350961724+(-0.236425596508051*COS(B69)*COS(1.3750577389378*SIN(4.38888348998079*SIN(B69))))/(COS(6.89692498451458*(1.79369938948017+B69+0.224205789019262*(1.13007966903571-COS(2.55680093540035+2.85369664524703/B69))))*SIN(2.81579124296115+0.733686745724532*(0.997483071903992*(-4.84819983677129-3.14383711712105*SIN(3.26326372784542*COS(0.745042283995865+4.38888348998079*SIN(B69))))-(2.33541554522187+1.07642438888524/SIN(B69))*SIN((2.25711826043782*COS(40.0597560166563/(COS(0.150835764170477*B69)*COS(3.10463810559498*(-2.53538001515763+B69-0.550799529526559*(-8.77364090383746+1.32790216254556*(-0.446299593328702+0.300457585173198*B69+1.64011751913756*(4.75123511441602-0.104194893193397*SIN(3.04605526034252+4.54895958232256*COS(3.53286308706162*SIN(2.35151374678552*SIN(1.00142880693641/B69))))))))))-2.7676129357411*(1.64686568436068+0.495255411950829*(-4.83333429355996+COS(0.384595740834949*(1.50704551792392*B69+0.196671547872117/(0.498669774984871+4.19054462638296*COS(0.00637597005406976*COS(B69)*(-1.26221974320673-0.70433848197628*(-10.5282948290564-0.518128807244517*(-0.0398437791555164-96.2657448521152*(-3.30386236010148+10.4409745107485*COS(B69))*COS(1.06282763033982*B69))))*(-2.41640103524547-3.14383711712105*COS(1.26379680953426*COS(0.693935322170248*B69)))*(-4.61159416251987/(-0.588564233672441+1.54930788009319*COS(0.464011286218211+8.89536832041086*SIN(3.53977960545111+0.428189322472372*(-2.22132832222866+2.90032775970771/(0.464011286218211+B69)+0.251759540947922*B69)))+0.113360324107389*B69*(2.60995781336344-96.2657448521152*COS(3.40769579713652*B69)*(4.02543794144377-1.42226738378444*SIN(B69))))+1.96697100595367/(-4.01236775500626+0.711722780484071*(-11.3501183638935+(-0.510108221218374+SIN(0.0104239707108729-B69))*SIN(6.03615085257551*(4.82167162146245-0.451281666552392*(0.228866264528742+B69)+0.213641279321011*B69)*B69))))*(4.61366923575936+5.7262367634124*SIN(7.2701303077199*B69*(-2.76701553574705+0.0346994035652252*(-1.0034425620328-0.292203822137493*(4.54170879037296+B69))))-0.999785323978975*(4.55715261915801-84.9302750429841*COS(3.76696487679641*B69*SIN(4.38888348998079+B69))+1.02615493643776*10^18/(-0.21125249507606-4.04618419368851*SIN(2.95121604831838*COS(0.228866264528742-1.31964592815584/B69))))))))))*SIN(B69))))/A69))))))*SIN(0.102880699536384-COS(0.970158169284869-COS(0.796749079294485*B69*(1.75104353123216+B69)))))))))/(-7.59841351743161-0.000246958146621201*B69*SIN(1.51710578095748*(-2.33541554522187+SIN(0.213432382182193+1.32336584838561*B69))))))))/(-2.84355529717235-0.187768283577164*SIN(0.947274064822019*(3.32168059384751+B69)))))*SIN(0.970645957317775*(3.8647768204005+1.56916883990802*SIN(0.21469815156228-0.68427529911992*B69)))))</f>
      </c>
      <c r="BI69">
        <f>-3.19244398732623+1.12586549431762/(2.08956232517353-14.3847669140417*COS(17.8628331842245*(-2.04789184159191-2.53538001515763*A69))*COS(2.34127318896247*B69))-0.116827522015499*(-0.0463344736960289+COS(0.45017225038641-COS((-0.200899973516642+B69)*(3.82167188145907-0.310419540556542*(-2.99428964346217+0.464011286218211/(-6.45816380592759-0.930766521179757*B69)+10.257296978812*SIN(0.970645957317775*(3.8647768204005+SIN(0.0398437791555164+0.68427529911992*B69)*(-1.66169941542143-SIN(0.0336206493084471*SIN(B69)))))))))+(3.1928303602047*COS(18.9171411141789*Csc(0.970158169284869-COS(1.66169941542143-B69))))/(-4.02543794144377-3.16117245475551*SIN(1.68307575195236+COS((1.00252327900784*Sec(0.871802255052251-0.13054127825986/(-0.911579101267122+(-1.01350483678952*(4.38888348998079+B69))/(-4.02543794144377-3.26868103830189*SIN((0.978943734892926*(-4.01236775500626+1.54444395209071*(-7.56253769230352-0.397749655720089*(1.5479690960655+11.485020831085/((0.464011286218211-B69)*COS(4.20226414462264*B69))+0.286022576314408*(-0.0319382149269121+SIN(B69)))-4.55783984221592*SIN(4.83821679162844*B69*SIN(0.179272778479524*(-0.510108221218374+2.95121604831838*COS(0.925187262703742*(0.228866264528742+B69))))))))/(4.36469719111898-0.0710196996646526*SIN(10.1837316372068*(-3.30386236010148+4.12499740963754*COS(B69))*COS(4.85913802285826*SIN(B69))))))))*(-2.40026564724377-0.285716592962881*(-1.02644741372311+0.352073807669771*SIN(4.38888348998079*B69)*SIN((1.11596601165107*(4.01236775500626+0.647482220799467*(-3.2899633919266+1.91241527905177*(0.0104239707108729-B69)-0.783825728799143*(4.91889103745603+B69)))*(B69-0.376546788699777*(-1.0034425620328+SIN(0.0319382149269121+(0.436538207452503*(-4.02543794144377+4.12128452096706*SIN(3.04605526034252+0.756294601786745*A69*COS(2.34127318896247*B69)*COS((-3.89983574117648+10.8194017565173/COS((0.897516308159673*COS(4.38888348998079+B69))/(1.43157108857086-1.96036832657105*(1.8405640811986-B69)*SIN(12.642440807505*B69*COS(0.179272778479524*(-4.03743744687943+0.0691776291570159*B69+0.0865514593704007*SIN(B69))))-1.4614001137936*(-3.56575756335229+0.0333904022707034*(2.80302448082059+1.29525867071283*COS(1.5505125154381*B69)-3.10463810559498/(-0.0874038378646432+COS(1.91495843382934*COS(0.179326103664357*B69)))-2.04234628259225*(-4.02543794144377+SIN(0.279982028875551*(8.14479154149258+(286.853571302021*B69)/(COS((4.5113192098519*(4.38888348998079-2.57110384654335*B69))/B69)*COS(0.426016048257109*B69))+0.228866264528742/(0.458492073235626+(4.74492017588741*SIN(0.755805386848657*B69))/B69)))))))))/(1.9070449451209+4.04618419368851*B69)))))/(B69*COS(4.38888348998079/SIN((0.250370445694789*COS(B69)*COS(1.3750577389378*SIN(4.38888348998079*SIN(B69))))/(COS(0.617974831290765-4.26212605373046*(1.79369938948017+B69+4.46018813508017*COS(1.13007966903571-COS(2.55680093540035+2.85369664524703/B69))))*SIN(2.81579124296115+0.733686745724532*(0.997483071903992*(-4.43386482858191-3.14383711712105*SIN(3.26326372784542*COS(0.745042283995865+4.38888348998079*SIN(B69))))-(2.33541554522187+1.07642438888524/SIN(B69))*SIN((2.25711826043782*COS(24.7968591818679/(COS(0.155475435806166*(-0.970158169284869+SIN(B69)))*COS(3.10463810559498*(-2.53538001515763+B69-0.992983110633093*(-8.77364090383746+1.32790216254556*(-0.833245010372747+0.197098093251466*B69-0.00663681899807356*SIN(3.04605526034252+4.54895958232256*COS(3.53286308706162*SIN(2.35151374678552*SIN(1.00142880693641/B69)))))))))-2.7676129357411*(1.64686568436068+0.495255411950829*(-4.83333429355996+COS(0.384595740834949*(1.50704551792392*B69+0.524774328474636*(0.498669774984871+4.19054462638296*COS((0.0508856228504946*COS(B69)*(-4.65322492563405-0.70433848197628*(-10.5282948290564-0.518128807244517*(-0.0398437791555164-96.2657448521152*(-3.30386236010148-9.74722748499912*COS(B69))*COS(1.06282763033982*B69))))*(-2.41640103524547-3.14383711712105*COS(1.26379680953426*COS(0.693935322170248*B69)))*(4.61366923575936+5.7262367634124*SIN(7.2701303077199*(-2.76701553574705+0.0346994035652252*(-1.0034425620328-0.292203822137493*B69))*B69)-0.993794843867237*(4.62407622482673-84.9302750429841*COS(3.76696487679641*B69*SIN(4.38888348998079+B69))-8.7638389103024/((-0.0760506773916294-4.04618419368851*SIN(2.95121604831838*COS(0.228866264528742-1.31964592815584/B69)))*(-4.02543794144377+3.26868103830189*SIN(0.405124696031046*(-4.01236775500626-3.53977960545111*(-7.56253769230352+0.303722392808812*(1.5479690960655-1.06185941109922/((0.464011286218211-B69)*COS(4.20226414462264*B69))+0.286022576314408*(-0.0319382149269121+SIN(B69)))-4.55783984221592*SIN(0.704954142161488*B69*SIN(0.999206341635794*(-0.510108221218374+2.95121604831838*COS(0.497489917065028*(0.228866264528742+B69)))))))))))))/(-4.61159416251987/(-0.588564233672441+1.54930788009319*COS(4.02543794144377-8.89536832041086*SIN(3.53977960545111+0.428189322472372*(0.0943637099440274+2.90032775970771/(0.464011286218211+B69)-0.179378591152303*B69)))+0.113360324107389*B69*(2.60995781336344-96.2657448521152*COS(2.5117741483551*SIN(B69))*(4.02543794144377-1.42226738378444*SIN(B69))))+1.96697100595367/(-4.01236775500626+0.711722780484071*(5.47372386555167+(-0.510108221218374+SIN(0.0104239707108729-B69))*SIN(6.03615085257551*(4.82167162146245+0.167565214049411*(0.228866264528742+B69)+0.213641279321011*B69)*B69)))))))))*SIN(B69))))/A69))))))*SIN(2.48548347013926*COS(0.970158169284869-COS(0.796749079294485*B69*(1.75104353123216+B69)))))))))/(-7.59841351743161-0.0023013249626701*B69*SIN(1.51710578095748*(-2.33541554522187+SIN(0.213432382182193+1.32336584838561*B69))))))))/(-2.84355529717235-0.187768283577164*SIN(0.947274064822019*(3.32168059384751+B69)))))))</f>
      </c>
      <c r="BJ69">
        <f>-3.19244398732623+1.12586549431762/(2.08956232517353-14.3847669140417*COS(17.8628331842245*(-2.04789184159191-2.53538001515763*A69))*COS(2.34127318896247*B69))-0.116827522015499*(-0.0463344736960289+COS(0.45017225038641-COS((-0.200899973516642+B69)*(3.8637241772538+0.891941454495948*COS(0.454538252181423*(-4.54895958232256+B69))*(-2.99428964346217+4.38888348998079/(0.972437103038873-0.930766521179757*B69)+10.257296978812*SIN(0.970645957317775*(3.8647768204005+SIN(4.13034075983652+0.68427529911992*B69)*(-1.66169941542143-SIN(0.0336206493084471*SIN(B69)))))))))+(-9.57012350287464*COS(6.26506655935736*Csc(0.89022335658841*COS(1.66169941542143+B69))))/(-4.02543794144377-0.0462562038823284*SIN(1.68307575195236+COS(0.382342177008861*(-2.40026564724377-0.293273057904527*COS(0.352073807669771*SIN(4.38888348998079*B69)*SIN((2.02441800101748*(-0.822039589011056+1.91241527905177*(0.0104239707108729-B69)-0.916567894734818*(4.91889103745603+B69))*(B69-0.376546788699777*(-1.0034425620328+SIN((13.6682093364167*(-4.02543794144377+4.12128452096706*SIN(3.04605526034252+0.156200252899901*A69*COS((0.287585148563419+0.0139686638929919*COS((4.29187463600296*COS(4.38888348998079+B69))/(1.66241695692097-1.96036832657105*(1.02778568089134-B69)*SIN(12.642440807505+B69*COS(0.179272778479524*(-3.07062809023029+0.195487678412255*B69+2.31524876760832*COS(0.0865514593704007*SIN(B69)))))-1.4614001137936*(-3.56575756335229+0.0333904022707034*(1.34169562517324+2.78520763403669/(-0.784142200017842-1.1249515224028*COS(12.423181429905*B69))+0.438329003430628*(-4.02543794144377+SIN(0.279982028875551*(8.14479154149258+(-45.8848183789036*B69)/(COS((4.5113192098519*(4.38888348998079-2.57110384654335*B69))/B69)*COS(0.371853168252836*B69))+0.228866264528742/(7.13479293766586+(-4.74492017588741*SIN(1.11428896524311*B69))/B69)))))))))/(1.9070449451209+4.04618419368851*B69)))))/(B69*COS((2.23129038338461*B69)/SIN(5.46417601023882+(0.0751578427688716*COS(3.19178123630727*SIN(B69)))/(COS(6.89692498451458*(-1.53640907656428+B69-COS(2.55680093540035+2.85369664524703/B69)))*SIN(2.81579124296115+0.733686745724532*(0.997483071903992*(-4.70122061556332-3.14383711712105*SIN(3.26326372784542*COS(0.745042283995865+4.38888348998079*SIN(B69))))-(2.33541554522187+1.07642438888524/SIN(B69))*SIN((2.25711826043782*COS(47.1378037903259/(COS(0.150835764170477*B69)*COS(3.10463810559498*(-2.53538001515763+B69-1.0468237404445*(-2.05993751026681+1.32790216254556*(-0.238859456207631+0.300457585173198*B69+1.64011751913756*(4.75123511441602-2.09984831872697*SIN(3.04605526034252+4.54895958232256*COS(3.53286308706162*SIN(2.35151374678552*SIN(1.00142880693641/B69))))))))))-2.7676129357411*(1.64686568436068+0.495255411950829*(-4.83333429355996+COS(0.384595740834949*(1.50704551792392*B69+0.196671547872117/(0.498669774984871+4.19054462638296*COS((0.304197241118503*COS(B69)*(-3.38373629140373-0.830881008288191*(-10.5282948290564-0.518128807244517*(-0.0398437791555164-96.2657448521152*(-3.30386236010148-2.14356255579253*COS(B69))*COS(1.06282763033982*B69))))*(-2.41640103524547-3.14383711712105*COS(1.26379680953426*COS(0.693935322170248*B69)))*(1.96697100595367/(-4.01236775500626+0.711722780484071*(-11.3501183638935+3.07455604918613*SIN(0.0104239707108729-B69)*SIN(4.00289104319808*(-1.17258553312608-0.328132337430241*(0.228866264528742+B69)+0.213641279321011*B69)*B69)))-4.61159416251987/(-0.588564233672441+1.54930788009319*COS(0.464011286218211+8.89536832041086*SIN(3.53977960545111+0.428189322472372*(-2.22132832222866+2.90032775970771/(0.464011286218211+B69)-0.247268267717842*B69)))+(-2.36046905814184*(2.60995781336344-1.02680649345304*COS(3.40769579713652*B69)*(4.02543794144377-1.42226738378444*SIN(B69))))/(-4.02543794144377+3.26868103830189*SIN(0.405124696031046*(-4.01236775500626+1.54444395209071*(-7.56253769230352-0.397749655720089*(1.5479690960655+1.38100485552734/((0.464011286218211-B69)*COS(4.20226414462264*B69))+0.286022576314408*(-0.0319382149269121+SIN(B69)))-4.55783984221592*SIN(4.83821679162844*B69*SIN(0.179272778479524*(-0.510108221218374+2.95121604831838*COS(0.497489917065028*(0.228866264528742+B69))))))))))))/(4.61366923575936-0.999785323978975*(4.29976519817765-60.2054598321291*COS(3.76696487679641*B69*SIN(4.38888348998079+B69))-449512555508300000/(-0.21125249507606-4.04618419368851*SIN(2.95121604831838*COS(0.228866264528742-10.3765963781486/B69))))-2.41089222844118*SIN(10.6328019912307*B69*(-2.76701553574705+0.0346994035652252*(-1.0034425620328+0.146141408602355*(1.8052333783649+B69)))*COS(0.556153597123559*SIN(0.970645957317775*(3.8647768204005-0.615351434947489*(0.0398437791555164+0.68427529911992*B69)))))))))))*SIN(B69))))/A69))))))*SIN(0.102880699536384-COS(0.970158169284869-COS(0.796749079294485*B69*(1.75104353123216+B69)))))))))/(-7.59841351743161-0.000112926239459104*B69))))))*SIN(0.970645957317775*(3.8647768204005+1.62058025943827*SIN(0.21469815156228-0.68427529911992*B69)))))</f>
      </c>
      <c r="BK69">
        <f>-3.19244398732623+1.12586549431762/(2.08956232517353-14.3847669140417*COS(17.8628331842245*(-2.04789184159191-2.53538001515763*A69))*COS(2.34127318896247*B69))-0.116827522015499*(-0.0463344736960289+COS(0.45017225038641-COS((-0.200899973516642+B69)*(3.8637241772538+0.891941454495948*COS(0.454538252181423*(-4.54895958232256+B69))*(-2.99428964346217+4.38888348998079/(-6.45816380592759-0.930766521179757*B69)+10.257296978812*SIN(0.970645957317775*(3.8647768204005+SIN(0.0398437791555164+0.68427529911992*B69)*(-1.66169941542143-SIN(0.0336206493084471*SIN(B69)))))))))+(-9.57012350287464*COS(6.26506655935736*Csc(0.89022335658841*COS(1.66169941542143-B69))))/(-4.02543794144377+3.89778188649779*SIN(1.68307575195236+COS((1.0164624713026*(-2.40026564724377-0.293273057904527*COS(0.352073807669771*SIN(4.38888348998079*B69)*SIN((1.11596601165107*(4.01236775500626+0.647482220799467*(-3.2899633919266+1.91241527905177*(0.0104239707108729-B69)-0.916567894734818*(4.91889103745603+B69)))*(B69-0.376546788699777*(-1.0034425620328+SIN((13.6682093364167*(-4.02543794144377+4.12128452096706*SIN(3.04605526034252+0.756294601786745*A69*COS(2.34127318896247*B69)*COS((-3.89983574117648+0.0139686638929919*COS((4.49810867871241*COS(4.38888348998079+B69))/(1.66241695692097-1.96036832657105*(0.0104239707108729-B69)*SIN(12.642440807505*B69*COS(0.179272778479524*(-3.07062809023029+0.0691776291570159*B69+0.966809356649144*COS(1.83745493597157*SIN(0.884187666036016*(3.8647768204005-SIN(0.683732218305354*B69)*(-1.66169941542143-SIN(0.0629521986177826*SIN(B69)))))))))-1.4614001137936*(-3.56575756335229+0.0333904022707034*(0.0178168467838976+2.78520763403669/((0.984223326634907*COS(1.5505125154381*B69))/(0.249313134655931+6.87819645143681*B69)+3.10463810559498/(-0.0410693641686142+4.04618419368851*COS(1.91495843382934*COS(0.228866264528742*SIN(0.783541008254785*B69)))))-2.04234628259225*(-4.02543794144377+SIN(0.279982028875551*(8.14479154149258+(-45.8848183789036*B69)/(COS((4.5113192098519*(4.38888348998079-2.57110384654335*B69))/B69)*COS(0.371853168252836*B69))+0.228866264528742/(0.458492073235626+(4.74492017588741*SIN(1.07039612175432*B69))/B69)))))))))/(1.9070449451209+4.04618419368851*B69)))))/(B69*COS((2.23129038338461*B69)/SIN(1.32239027642284+(-0.236425596508051*COS(B69)*COS(1.3750577389378*SIN(4.38888348998079*SIN(B69))))/(COS(6.89692498451458*(1.79369938948017+B69+0.224205789019262*(1.13007966903571-COS(2.55680093540035+2.85369664524703/B69))))*SIN(2.81579124296115+0.733686745724532*(0.997483071903992*(-4.84819983677129-3.14383711712105*SIN(3.26326372784542*COS(0.745042283995865+4.38888348998079*SIN(B69))))-(2.33541554522187+1.07642438888524/SIN(B69))*SIN((2.25711826043782*COS(40.0597560166563/(COS(0.150835764170477*B69)*COS(3.10463810559498*(-2.53538001515763+B69-0.550799529526559*(-8.77364090383746+1.32790216254556*(-0.446299593328702+0.298925166728684*B69+1.64011751913756*(4.75123511441602-0.104194893193397*SIN(3.04605526034252+4.54895958232256*COS(3.53286308706162*SIN(2.35151374678552*SIN(1.00142880693641/B69))))))))))-2.7676129357411*(1.64686568436068+0.495255411950829*(-4.83333429355996+COS(0.384595740834949*(1.50704551792392*B69+0.196671547872117/(0.498669774984871+4.19054462638296*COS(0.130821662147091*(-1.26221974320673-0.70433848197628*(-10.5282948290564-0.518128807244517*(-0.0398437791555164-96.2657448521152*(-3.30386236010148+10.4409745107485*COS(B69))*COS(1.06282763033982*B69))))*(-2.41640103524547-3.14383711712105*COS(0.104944825667732*COS(0.693935322170248*B69)))*(4.61366923575936+5.7262367634124*SIN(7.2701303077199*B69*(-2.76701553574705+0.0346994035652252*(-1.0034425620328-0.292203822137493*(4.54170879037296+B69))))-0.999785323978975*(4.55715261915801-84.9302750429841*COS(3.76696487679641*B69*SIN(4.38888348998079+B69))+1.02615493643776*10^18/(-0.21125249507606-4.04618419368851*SIN(2.95121604831838*COS(0.228866264528742-1.31964592815584/B69))))))))))*SIN(B69))))/A69))))))*SIN(0.102880699536384-COS(0.970158169284869-COS(0.796749079294485*B69*(1.75104353123216+B69)))))))))/(-7.59841351743161-0.000246958146621201*B69*SIN(1.51710578095748*(-2.33541554522187+SIN(0.213432382182193+1.32336584838561*B69))))))))/(-2.84355529717235-0.187768283577164*SIN(0.947274064822019*(3.32168059384751+B69)))))*SIN(0.970645957317775*(3.8647768204005+0.680634131508929*SIN(0.21469815156228-0.68427529911992*B69)))))</f>
      </c>
      <c r="BL69">
        <f>-2.53538001515763+0.778499045397058/(1.75104353123216+6.71358746348701*COS(33.2138636553604*(3.85548390218424-1.22028522025927*A69))*COS(2.34127318896247*B69))-1.17395074656324/(-0.102880699536384+COS(0.970158169284869-COS((-4.4799701720476+0.476577364714937*(12.8847522437049+A69-2.44443881102134/B69))*(-8.08659236886415+B69)))-2.44884994123778/(-4.02543794144377+0.294733137896549*SIN(0.867277469748485-COS(10.4210669354735*(-0.189309768993577+0.493262271901336*(5.12649419432822+4.38417312211862/(-1.6911420937038+4.38888348998079/B69))))+(19.7456867666596*COS(0.315118259777248*B69))/(-4.02543794144377+14.2267368128445*SIN(1.68307575195236+COS(0.570898547743601/(COS(2.81718899581378*SIN(1.32336584838561*SIN(0.987711766462689*(-0.970158169284869+COS(17.9148737532156*COS(4.38888348998079*B69))))))*(3.69848324037571-0.085288534571217*SIN(4.172523531424+0.977040748286438*(-1.0034425620328+B69))))))))))</f>
      </c>
      <c r="BM69">
        <f>-2.53538001515763+0.778499045397058/(1.75104353123216+6.71358746348701*COS(33.2138636553604*(3.85548390218424-1.22028522025927*A69))*COS(2.34127318896247*B69))-1.17395074656324/(-0.102880699536384+COS(0.970158169284869-COS((-4.4799701720476+0.476577364714937*(12.8847522437049+A69-2.44443881102134/B69))*(-8.08659236886415+B69)))-3.0702164658237/(-4.02543794144377+0.294733137896549*SIN(0.867277469748485-COS(10.4210669354735*(-0.189309768993577+0.493262271901336*(5.12649419432822+4.38417312211862/(-1.6911420937038+4.38888348998079/B69))))+(19.7456867666596*COS(0.315118259777248*B69))/(-4.02543794144377+14.2267368128445*SIN(1.68307575195236+COS(0.570898547743601/(COS(2.81718899581378*SIN(1.32336584838561*SIN(0.987711766462689*(-0.970158169284869+COS(17.9148737532156*COS(4.38888348998079*B69))))))*(3.69848324037571-0.085288534571217*SIN(4.172523531424+0.977040748286438*(-1.0034425620328+B69))))))))))</f>
      </c>
      <c r="BN69">
        <f>-2.53538001515763+0.778499045397058/(1.75104353123216+6.71358746348701*COS(33.2138636553604*(3.85548390218424-1.22028522025927*A69))*COS(2.34127318896247*B69))-1.17395074656324/(-0.102880699536384+COS(0.970158169284869-COS((-4.4799701720476+0.476577364714937*(12.3834220756504+A69-2.44443881102134/B69))*(-8.08659236886415+B69)))+2.26632519511585/(-4.02543794144377+0.294733137896549*SIN(0.867277469748485-COS(10.4210669354735*(-0.189309768993577+0.493262271901336*(5.12649419432822+4.38417312211862/(-2.12750102800033+4.38888348998079/B69))))+(19.7456867666596*COS(0.315118259777248*B69))/(-4.02543794144377-4.75123511441601*(-4.01236775500626-SIN(1.68307575195236+COS(0.570898547743601/(COS(2.81718899581378*SIN(1.32336584838561*SIN(0.987711766462689*(-0.970158169284869+COS(17.9148737532156*COS(4.38888348998079*B69))))))*(3.69848324037571-0.085288534571217*SIN(4.172523531424+0.977040748286438*(-1.0034425620328+B69)))))))))))</f>
      </c>
      <c r="BO69">
        <f>-2.53538001515763-1.17395074656324/(-0.102880699536384+COS(0.970158169284869-COS((-5.73234392829489+0.476577364714937*(3.59973874652164-0.30032805677058*B69))*(-8.08659236886415+B69)))-2.44884994123778/(-4.02543794144377+0.294733137896549*SIN(0.867277469748485-COS(10.4210669354735*(-0.189309768993577+0.493262271901336*(5.12649419432822+4.38417312211862/(-2.12750102800033+4.38888348998079/B69))))+(19.7456867666596*COS(0.315118259777248*B69))/(-4.02543794144377-4.75123511441601*(-4.01236775500626-SIN(1.68307575195236+COS(0.501173997796498/(B69*COS(2.81718899581378*SIN(1.32336584838561*SIN(0.987711766462689*(-0.970158169284869+COS(17.9148737532156*COS(4.38888348998079*B69))))))))))))))+0.778499045397058/(1.75104353123216-1.93163519161352*COS(33.2138636553604*(3.85548390218424-1.22028522025927*A69))*COS(2.34127318896247*B69)*(-0.481943707124545+0.236425596508051/(COS(6.89692498451458*(-2.45200857029818+B69))*SIN(2.81579124296115+0.733686745724532*((-2.25711826043782*COS(1763.29818529963/(COS(0.150835764170477*B69)*(-2.69489162896542+COS(3.10463810559498*(-2.53538001515763+B69-1.97935092928286*(-8.77364090383746-3.07062809023029*(-0.446299593328702+0.00298814217242901*B69+3.36902552858082*COS(B69)+1.64011751913756*(4.75123511441602-0.104194893193397*SIN(3.04605526034252+1.54444395209071*COS(3.53286308706162*SIN(2.35151374678552*SIN(1.00142880693641/B69)))))))))))+2.7676129357411*(1.64686568436068+0.495255411950829*(-4.83333429355996+COS(0.384595740834949*(-0.0096492048554675+0.343377882179898*(4.38888348998079+B69))))*SIN(B69)))*(4.58467139413441-2.08956232517353*SIN(B69)))/A69+0.997483071903992*(-4.85870348444865-3.14383711712105*SIN(3.26326372784542*COS(0.745042283995866+4.38888348998079*SIN(B69)))))))))</f>
      </c>
      <c r="BP69">
        <f>-2.53538001515763+0.821650834584695/(1.75104353123216+6.71358746348701*COS(33.2138636553604*(3.85548390218424-1.22028522025927*A69))*COS(2.34127318896247*B69))-1.17395074656324/(-0.102880699536384+COS(0.970158169284869-COS((-4.4799701720476+0.476577364714937*(12.8847522437049+A69-2.44443881102134/B69))*(-8.08659236886415+B69)))-2.44884994123778/(-4.02543794144377+0.294733137896549*SIN(0.867277469748485-COS(10.4210669354735*(-0.189309768993577+0.493262271901336*(5.12649419432822+4.38417312211862/(-2.12750102800033+4.38888348998079/B69))))+(19.7456867666596*COS(0.315118259777248*B69))/(-4.02543794144377+14.2267368128445*SIN(1.68307575195236+COS(0.570898547743601/(COS(2.81718899581378*SIN(1.32336584838561*SIN(0.987711766462689*(-0.970158169284869+COS(17.9148737532156*COS(1.89585059019769/(-8.68751137060312+0.601793555873873*(0.0104239707108729-B69)*SIN(0.179272778479524*(-2.14264276460126-0.993480082000876*B69)*B69*(3.93978482603949+0.997483071903992*COS(3.49622751072893+1.32336584838561*SIN(3.26326372784542*COS(1.9070449451209*COS(4.38888348998079*B69))))*(-8.89161936473553-0.187768283577164*SIN(0.947274064822019*(3.32168059384751+B69))))))))))))*(3.69848324037571-0.085288534571217*SIN(4.172523531424+0.977040748286438*(-1.0034425620328+B69))))))))))</f>
      </c>
      <c r="BQ69">
        <f>-0.715614181593226+0.778499045397058/(1.75104353123216+6.71358746348701*COS(28.5611498917064*(3.85548390218424-1.22028522025927*A69))*COS(2.34127318896247*B69))</f>
      </c>
      <c r="BR69">
        <f>-2.53538001515763+0.778499045397058/(1.75104353123216-0.930939425058453*COS(0.498669774984871/A69)*COS(30.6267439013831*(3.85548390218424-1.22028522025927*A69))*COS(2.34127318896247*B69))-1.17395074656324/(-0.102880699536384+COS(0.970158169284869-COS((-8.08659236886415+B69)*(-4.4799701720476-0.341076373801376*(4.14738263638421+A69-2.44443881102134/B69-2.85369664524703*(-4.0960305754739+4.10302537581516*(-1.22028522025927+0.010005966605881*A69)*COS((5.81764923750462*COS(4.38888348998079+B69)*SIN(0.534714488090634*COS(3.10463810559498*(-3.26428930183994+B69))*COS(0.155475435806166*(-0.970158169284869+B69))))/(-2.46792380291555+0.711722780484071*(-11.3501183638935+(-0.510108221218374+SIN(0.0104239707108729-B69))*SIN(6.03615085257551*(4.82167162146245-0.451281666552392*(0.228866264528742+B69)+0.213641279321011*B69)*B69))-1.96036832657105*(0.0104239707108729-B69)*SIN(12.642440807505*B69*COS(0.179272778479524*(-3.07062809023029+0.0691776291570159*B69+0.966809356649144*COS(2.64427967123349+0.228866264528742*SIN(B69)))))-0.45017225038641*(-3.56575756335229+0.0333904022707034*(-0.383557820979713+2.78520763403669/(3.10463810559498/(-0.0410693641686142+4.04618419368851*COS(0.212951183376325*COS(0.228866264528742*SIN(0.425711707191754*B69))))-0.754178171033725*COS(3.48749934416123*(-4.24321362335637+SIN(B69))))-1.2317908493828*(-2.41640103524547+SIN(0.279982028875551*(5.0401534358976+B69+(-45.8848183789036*B69)/(COS((4.5113192098519*(5.88535920444246-3.84759446571111*B69))/B69)*COS(0.371853168252836*B69))+0.228866264528742/(0.458492073235626+(4.74492017588741*SIN(1.07039612175432*B69))/B69)))))))))))))+0.165935022714804*SIN(3.43689890591473-COS(10.4210669354735*(1.99594335397759+0.493262271901336*(5.12649419432822-1.51547754764245/(-2.12750102800033+4.38888348998079/B69))))+(19.7456867666596*COS(0.315118259777248*B69))/(-4.02543794144377+0.45017225038641*(-4.01236775500626-SIN(1.68307575195236+COS((1.00252327900784*(0.675414338333634+2.22946329466955/(COS(B69)*(1.96697100595367/(-4.01236775500626+0.711722780484071*(-5.14314724672842-(-0.510108221218374+SIN(0.0104239707108729-B69))*SIN(3.23243616075294*(4.82167162146245+0.0823120999176122*(0.228866264528742+B69)+0.213641279321011*B69)*B69)))-4.61159416251987/(3.67369281647034+1.54930788009319*COS(0.464011286218211-2.1873394434784*SIN(3.53977960545111+0.428189322472372*(-2.22132832222866+2.90032775970771/(0.464011286218211+B69)+0.251759540947922*B69)))+0.113360324107389*B69*(2.60995781336344-96.2657448521152*COS(3.40769579713652*B69)*(-4.02543794144377-SIN(1.42226738378444*SIN(B69)))))))))/(COS(0.464011286218211*SIN(1.32336584838561*SIN(0.987711766462689*(-0.970158169284869+COS(17.9148737532156*COS(0.227848381549171*B69))))))*(3.69848324037571+0.085288534571217*SIN(0.733686745724532*(-(2.33541554522187+1.07642438888524/SIN(B69))*SIN((2.25711826043782*COS(2.7676129357411*(1.64686568436068+0.495255411950829*COS(B69)*(-4.83333429355996+COS(1.28705698413417*(1.50704551792392*B69+0.0395560655776378/COS(0.144691715076527+0.204948333879852/B69)))))-17.3218462737165/(COS(0.150835764170477*B69)*COS(3.10463810559498*(-2.53538001515763+B69-0.550799529526559*(-8.77364090383746+1.32790216254556*(-0.446299593328702+0.242868609434218*B69+1.64011751913756*(4.75123511441602-0.104194893193397*SIN(3.04605526034252+4.54895958232256*COS(3.53286308706162*SIN(2.35151374678552*SIN(1.00142880693641/B69))))))))))))/A69)-0.997483071903992*(-4.84819983677129-3.14383711712105*SIN(3.26326372784542*COS(0.745042283995865+4.38888348998079*SIN(B69))))))))))))))</f>
      </c>
      <c r="BS69">
        <f>-2.53538001515763+0.778499045397058/(1.75104353123216-0.930939425058453*COS(0.498669774984871/A69)*COS(30.6267439013831*(3.85548390218424-1.22028522025927*A69))*COS(2.34127318896247*B69))-1.17395074656324/(-0.102880699536384+COS(0.970158169284869-COS((-8.08659236886415+B69)*(-4.4799701720476-0.341076373801376*(4.14738263638421+A69-2.44443881102134/B69-2.85369664524703*(-4.0960305754739+4.10302537581516*(-1.22028522025927+0.010005966605881*A69)*COS((5.81764923750462*COS(4.38888348998079+B69)*SIN(0.534714488090634*COS(3.10463810559498*(-3.26428930183994+B69))*COS(0.155475435806166*(-0.970158169284869+B69))))/(-2.46792380291555+0.711722780484071*(-11.3501183638935+(-0.510108221218374+SIN(0.0104239707108729-B69))*SIN(6.03615085257551*(4.82167162146245-0.451281666552392*(0.228866264528742+B69)+0.213641279321011*B69)*B69))-1.96036832657105*(0.0104239707108729-B69)*SIN(12.642440807505*B69*COS(0.179272778479524*(-3.07062809023029+0.0691776291570159*B69+0.966809356649144*COS(2.64427967123349+0.228866264528742*SIN(B69)))))-0.45017225038641*(-3.56575756335229+0.0333904022707034*(-0.383557820979713+2.78520763403669/(3.10463810559498/(-0.0410693641686142+4.04618419368851*COS(0.212951183376325*COS(0.228866264528742*SIN(0.425711707191754*B69))))-0.754178171033725*COS(3.48749934416123*(-4.24321362335637+SIN(B69))))-1.2317908493828*(-2.41640103524547+SIN(0.279982028875551*(5.0401534358976+B69+(-45.8848183789036*B69)/(COS((4.5113192098519*(5.88535920444246-3.84759446571111*B69))/B69)*COS(0.371853168252836*B69))+0.228866264528742/(0.458492073235626+(4.74492017588741*SIN(1.07039612175432*B69))/B69)))))))))))))+0.179299104591765*COS(171.354165997469/B69)*SIN(3.43689890591473-COS(10.4210669354735*(1.99594335397759+0.493262271901336*(5.12649419432822-1.51547754764245/(-2.12750102800033+4.38888348998079/B69))))+(19.7456867666596*COS(0.315118259777248*B69))/(-4.02543794144377+0.45017225038641*(-4.01236775500626-SIN(1.68307575195236+COS((1.00252327900784*(0.675414338333634+2.22946329466955/(COS(B69)*(1.96697100595367/(-4.01236775500626+0.711722780484071*(-5.14314724672842-(-0.510108221218374+SIN(0.0104239707108729-B69))*SIN(3.23243616075294*(4.82167162146245+0.0823120999176122*(0.228866264528742+B69)+0.213641279321011*B69)*B69)))-4.61159416251987/(3.67369281647034+1.54930788009319*COS(0.464011286218211-2.1873394434784*SIN(3.53977960545111+0.428189322472372*(-2.22132832222866+2.90032775970771/(0.464011286218211+B69)+0.251759540947922*B69)))+0.113360324107389*B69*(2.60995781336344-96.2657448521152*COS(3.40769579713652*B69)*(-4.02543794144377-SIN(1.42226738378444*SIN(B69)))))))))/(COS(0.464011286218211*SIN(1.32336584838561*SIN(0.987711766462689*(-0.970158169284869+COS(17.9148737532156*COS(0.227848381549171*B69))))))*(3.69848324037571+0.085288534571217*SIN(0.733686745724532*(-4.58467139413441*SIN((2.25711826043782*COS(2.7676129357411*(1.64686568436068+0.495255411950829*COS(B69)*(-4.83333429355996+COS(1.28705698413417*(1.50704551792392*B69+0.0395560655776378/COS(0.144691715076527+0.204948333879852/B69)))))-17.3218462737165/(COS(0.150835764170477*B69)*COS(3.10463810559498*(-2.53538001515763+B69-0.550799529526559*(-8.77364090383746+1.32790216254556*(-0.446299593328702+0.242868609434218*B69+1.64011751913756*(4.75123511441602-0.104194893193397*SIN(3.04605526034252+4.54895958232256*COS(3.53286308706162*SIN(2.35151374678552*SIN(1.00142880693641/B69))))))))))))/A69)-0.997483071903992*(-4.84819983677129-3.14383711712105*SIN(3.26326372784542*COS(0.745042283995865+4.38888348998079*SIN(B69))))))))))))))</f>
      </c>
      <c r="BT69">
        <f>-2.53538001515763+0.778499045397058/(1.75104353123216+6.71358746348701*COS(30.6267439013831*(3.85548390218424-1.22028522025927*A69))*COS(2.34127318896247*B69))-1.2666196939553/(-11.2222882944706/(3.69848324037571-0.103482088848126*SIN(2.95438281782893+B69))+(3.89200134589662*COS(0.753159400904593*B69))/(-4.02543794144377+0.294733137896549*SIN(4.07479627487985-COS(7.29748814053158*(-0.189309768993577-0.296391691300352*(4.93633565740369+4.38417312211862/(-1.38639110165225+4.38888348998079/B69))))+(19.7456867666596*COS(0.315118259777248*B69))/(-4.02543794144377+14.2267368128445*SIN(1.68307575195236+COS((1.02019666358136*Sec(B69))/(2.61194505247029+5.4090082053798*SIN(4.96126794189452-B69))))))))</f>
      </c>
      <c r="BU69">
        <f>-2.53538001515763+0.778499045397058/(1.75104353123216+6.71358746348701*COS(30.6267439013831*(3.85548390218424-1.22028522025927*A69))*COS(2.34127318896247*B69))-1.17395074656324/(-0.102880699536384+COS(0.970158169284869-COS((-8.08659236886415+B69)*(4.82167162146245+0.296765101465277*(12.584661969583+A69-2.44443881102134/B69)+0.892008308560504*Csc(1.10214350961724+1.33382928167442*COS(B69)*COS(1.3750577389378*SIN(4.38888348998079*SIN(B69)))))))-2.44884994123778/(-4.02543794144377+0.294733137896549*SIN(0.867277469748485-COS(10.4210669354735*(-0.189309768993577-0.495255411950829*(5.12649419432822+4.38417312211862/(-1.38639110165225+4.38888348998079/B69))*COS(0.454538252181423*(-2.24925584891254-0.179272778479524*(-0.510108221218374+2.95121604831838*COS(0.497489917065028*(0.228866264528742+B69)))))))+(19.7456867666596*COS(0.137725078229943*B69))/(-4.02543794144377+14.2267368128445*SIN(1.68307575195236+COS(0.626946920482001/(3.69848324037571+5.4090082053798*SIN(4.172523531424+0.977040748286438*(-1.0034425620328+B69)))))))))</f>
      </c>
      <c r="BV69">
        <f>-2.53538001515763+0.778499045397058/(1.75104353123216-0.930939425058453*COS(0.498669774984871/A69)*COS(30.6267439013831*(3.85548390218424-1.22028522025927*A69))*COS(2.34127318896247*B69))-1.17395074656324/(-0.102880699536384+COS(0.970158169284869-COS((-8.08659236886415+B69)*(-4.4799701720476-0.341076373801376*(4.14738263638421+A69-2.44443881102134/B69-2.85369664524703*(-4.0960305754739+4.10302537581516*(-1.22028522025927-0.0092562748436248*A69)*COS((5.81764923750462*COS(4.38888348998079+B69)*SIN(0.534714488090634*COS(3.10463810559498*(-3.26428930183994+B69))*COS(0.155475435806166*(-0.970158169284869+B69))))/(1.66241695692097-1.96036832657105*(0.0104239707108729-B69)*SIN(12.642440807505*B69*COS(0.179272778479524*(-3.07062809023029+0.0691776291570159*B69+0.966809356649144*COS(2.64427967123349+0.228866264528742*SIN(B69)))))-0.45017225038641*(-3.56575756335229+0.0333904022707034*(-0.383557820979713+2.78520763403669/(3.10463810559498/(-0.0410693641686142+4.04618419368851*COS(0.212951183376325*COS(0.228866264528742*SIN(0.425711707191754*B69))))-0.754178171033725*COS(3.48749934416123*(-4.24321362335637+SIN(B69))))+2.68050352172264*(-2.41640103524547+SIN(0.279982028875551*(5.0401534358976+B69+(-45.8848183789036*B69)/(COS((4.5113192098519*(5.88535920444246-3.84759446571111*B69))/B69)*COS(0.371853168252836*B69))+0.228866264528742/(0.458492073235626+(4.74492017588741*SIN(1.07039612175432*B69))/B69)))))))))))))+0.165935022714804*SIN(3.43689890591473-COS(10.4210669354735*(1.99594335397759+0.493262271901336*(5.12649419432822-1.51547754764245/(-2.12750102800033+4.38888348998079/B69))))+(19.7456867666596*COS(0.315118259777248*B69))/(-4.02543794144377+0.45017225038641*(-4.01236775500626-SIN(1.68307575195236+COS((1.00252327900784*(0.675414338333634+5.51944878711322/(COS(B69)*(1.96697100595367/(-4.01236775500626+0.711722780484071*(-5.14314724672842-4.04618419368851*B69*SIN(2.93512202034308*(4.82167162146245+0.0823120999176122*(0.228866264528742+B69)+0.213641279321011*B69)*B69)))-4.61159416251987/(3.67369281647034+1.54930788009319*COS(0.464011286218211-2.1873394434784*SIN(3.53977960545111+0.428189322472372*(-2.22132832222866+2.90032775970771/(0.464011286218211+B69)+0.251759540947922*B69)))+0.113360324107389*B69*(2.60995781336344-96.2657448521152*COS(3.40769579713652*B69)*(-4.02543794144377-SIN(1.42226738378444*SIN(B69)))))))))/(COS(0.464011286218211*SIN(1.32336584838561*SIN(0.987711766462689*(-0.970158169284869+COS(17.9148737532156*COS(0.227848381549171*B69))))))*(3.69848324037571+0.085288534571217*SIN(0.733686745724532*(-(2.33541554522187+1.07642438888524/SIN(B69))*SIN((2.25711826043782*COS(2.7676129357411*(1.64686568436068+0.495255411950829*COS(B69)*(-4.83333429355996+COS(1.28705698413417*(1.50704551792392*B69+0.0395560655776378/COS(0.144691715076527+0.204948333879852/B69)))))-17.3218462737165/(COS(0.150835764170477*B69)*COS(3.10463810559498*(-2.53538001515763+B69-0.550799529526559*(-8.77364090383746+1.32790216254556*(-0.446299593328702+0.244821246622017*B69+1.64011751913756*(4.75123511441602-0.104194893193397*SIN(3.04605526034252+4.54895958232256*COS(3.53286308706162*SIN(2.35151374678552*SIN(1.00142880693641/B69))))))))))))/A69)-0.997483071903992*(-4.62453290626782+0.347182790533016*COS(1.51547754764245/(-2.12750102800033+4.38888348998079/B69))-3.14383711712105*SIN(3.26326372784542*COS(0.745042283995865+4.38888348998079*SIN(B69))))))))))))))</f>
      </c>
      <c r="BW69">
        <f>-2.53538001515763+0.778499045397058/(1.75104353123216+6.71358746348701*COS(30.6267439013831*(3.85548390218424-1.22028522025927*A69))*COS(2.34127318896247*B69))-1.17395074656324/(-0.102880699536384+COS(0.970158169284869-COS((-8.08659236886415+B69)*(4.82167162146245+0.296765101465277*(12.584661969583+A69-2.44443881102134/B69)+0.892008308560504*Csc(1.10214350961724+0.591097706029779*COS(B69)*COS(1.3750577389378*SIN(4.38888348998079*SIN(B69)))))))-2.44884994123778/(-4.02543794144377+0.294733137896549*SIN(0.867277469748485-COS(10.4210669354735*(-2.5110825224983+COS(0.454538252181423*(-2.24925584891254-0.179272778479524*(-0.510108221218374+2.95121604831838*COS(0.497489917065028*(0.228866264528742+B69)))))*SIN(B69)*(5.67478471192723+4.38417312211862/(-1.38639110165225+4.38888348998079/B69)-1.96036832657105*(0.0104239707108729-B69)*SIN(12.642440807505*B69*COS(0.179272778479524*(-3.07062809023029+0.0691776291570159*B69+0.966809356649144*COS(0.0865514593704007*SIN(B69)))))-1.4614001137936*(-3.56575756335229+0.0333904022707034*(-1.0034425620328+B69+2.78520763403669/(-1.1249515224028*COS(1.25053959456292*B69)+3.10463810559498/(-0.0410693641686142+4.04618419368851*COS(1.5792805139324*COS(0.228866264528742*SIN(0.621340074663686*B69)))))-2.04234628259225*(-4.02543794144377+SIN(0.279982028875551*(8.14479154149258+(-45.8848183789036*COS(B69))/(COS((4.5113192098519*(4.38888348998079-1.69423398632946*B69))/B69)*COS(0.371853168252836*B69))+0.228866264528742/(2.43585677776938+(4.74492017588741*SIN((0.738452660725532*B69)/COS(0.473808200250788*COS(0.150835764170477*B69)*COS(3.10463810559498*(-2.53538001515763+B69-0.550799529526559*(-8.77364090383746+1.32790216254556*(-0.479615611946378+1.64011751913756*(4.75123511441602-4.05137050842486*B69)+0.00298814217242901*B69-B69/(-4.24321362335637+SIN(1.16961510262995*COS(0.77900829374141/A69))))))))))/B69)))))))))+(19.7456867666596*COS(0.315118259777248*B69))/(-4.02543794144377+14.2267368128445*SIN(1.68307575195236+COS(0.626735530923938/(3.69848324037571+5.4090082053798*SIN(4.172523531424+0.977040748286438*(-1.0034425620328+B69)))))))))</f>
      </c>
      <c r="BX69">
        <f>-2.53538001515763+0.778499045397058/(1.75104353123216+6.71358746348701*COS(30.6267439013831*(3.85548390218424-1.22028522025927*A69))*COS(2.34127318896247*(0.0104239707108729-B69)))-1.17395074656324/(1.52085826862378+COS(0.970158169284869-COS((-8.08659236886415+B69)*(4.82167162146245+0.296765101465277*(12.584661969583+A69-2.44443881102134/B69)+0.892008308560504*Csc(0.347838125305021+(-1.96697100595367*COS(B69)*COS(1.3750577389378*SIN(4.38888348998079*SIN(B69))))/B69)))))</f>
      </c>
      <c r="BY69">
        <f>-2.53538001515763+0.778499045397058/(1.75104353123216+6.71358746348701*COS(30.6267439013831*(3.85548390218424-1.22028522025927*A69))*COS(2.34127318896247*(0.0104239707108729-B69)))-1.17395074656324/(1.52085826862378+COS(0.970158169284869-COS((-8.08659236886415+B69)*(4.82167162146245+0.296765101465277*(12.584661969583+A69-2.44443881102134/B69)+0.892008308560504*Csc(0.347838125305021+(-1.96697100595367*COS(B69)*COS(1.3750577389378*SIN(4.38888348998079*SIN(B69))))/B69)))))</f>
      </c>
      <c r="BZ69">
        <f>-2.53538001515763+0.778499045397058/(1.75104353123216+6.71358746348701*COS(30.6267439013831*(3.85548390218424-1.22028522025927*A69))*COS(2.34127318896247*(0.0104239707108729-B69)))-1.17395074656324/(1.52085826862378+COS(0.970158169284869-COS((-8.08659236886415+B69)*(4.82167162146245+0.296765101465277*(13.1404973993675+A69-2.44443881102134/B69+0.556153597123559*COS(0.360497727172928*B69))+0.892008308560504*Csc(0.347838125305021+(-1.96697100595367*COS(B69)*COS(1.3750577389378*SIN(4.38888348998079*SIN(B69))))/B69)))))</f>
      </c>
      <c r="CA69">
        <f>-2.53538001515763+0.778499045397058/(1.75104353123216+6.71358746348701*COS(30.6267439013831*(3.85548390218424-1.22028522025927*A69))*COS(2.34127318896247*(0.0104239707108729-B69)))-1.17395074656324/(1.52085826862378+COS(0.970158169284869-COS((-8.08659236886415+B69)*(4.82167162146245-0.495255411950829*COS(0.645449502225374*(-4.46491320015797-1.50704551792392*B69))*(13.1404973993675+A69-2.44443881102134/B69+0.556153597123559*COS(0.360497727172928*B69))+0.892008308560504*Csc(0.347838125305021+(-1.96697100595367*COS(B69)*COS(1.3750577389378*SIN(4.38888348998079*SIN(B69))))/B69)))))</f>
      </c>
      <c r="CB69">
        <f>-2.53538001515763+0.787981818347263/(1.75104353123216-3.20373596089422*COS(30.6267439013831*(3.85548390218424-1.22028522025927*A69))*COS(2.34127318896247*B69))-1.17395074656324/(-0.102880699536384+COS(0.970158169284869-COS((-8.08659236886415+B69)*(4.82167162146245+0.570685217482619*(12.584661969583+A69-2.44443881102134/B69)+0.892008308560504*Csc(1.10214350961724+8.3649272768838*COS(B69)*COS(1.3750577389378*SIN(4.38888348998079*SIN(B69)))*Csc(4.32868285742212*COS(3.53977960545111*(-0.0990673640486293+B69)))))))+(2.44885058952523*COS((15.2803726736218*(-1.51710578095748-0.085288534571217*SIN(4.69237334887556+0.977040748286438*(-1.0034425620328+B69))))/B69))/(-1.91275729542212-0.344193203671007*(-2.99428964346217+4.38888348998079/(-2.85369664524702-0.405203078789852*B69)+6.10673313768426*SIN(0.970645957317775*(3.8647768204005+3.01892781434028*SIN(0.0398437791555164+0.68427529911992*B69))))))</f>
      </c>
      <c r="CC69">
        <f>-2.53538001515763+0.787981818347263/(1.75104353123216-3.20373596089422*COS(30.6267439013831*(3.85548390218424-1.22028522025927*A69))*COS(2.34127318896247*B69))-1.17395074656324/(-0.102880699536384+COS(0.970158169284869-COS((-8.08659236886415+B69)*(4.82167162146245+0.570685217482619*(12.584661969583+A69-2.44443881102134/B69)+0.892008308560504*Csc(1.10214350961724+8.3649272768838*COS(B69)*COS(1.3750577389378*SIN(4.38888348998079*SIN(B69)))*Csc(4.32868285742212*COS(3.53977960545111*(-0.0990673640486293+B69)))))))+(2.44885058952523*COS((15.2803726736218*(-1.51710578095748-0.085288534571217*SIN(4.69237334887556+0.977040748286438*(-1.0034425620328+B69))))/B69))/(-1.91275729542212-0.344193203671007*(-2.99428964346217+4.38888348998079/(-2.85369664524702-0.405203078789852*B69)+6.10673313768426*SIN(0.970645957317775*(3.8647768204005+3.01892781434028*SIN(0.0398437791555164+0.68427529911992*B69))))))</f>
      </c>
      <c r="CD69">
        <f>-2.53538001515763+0.787981818347263/(1.75104353123216-3.20373596089422*COS(30.6267439013831*(3.85548390218424-1.22028522025927*A69))*COS(2.34127318896247*B69))-1.17395074656324/(-0.102880699536384+COS(0.970158169284869-COS((-8.08659236886415+B69)*(4.82167162146245+0.892008308560504*Csc(1.10214350961724+8.3649272768838*COS(B69)*COS(1.3750577389378*SIN(4.38888348998079*SIN(B69)))*Csc(2.56273885716467*COS(3.53977960545111*(-0.0990673640486293+B69))))+0.570685217482619*(7.00261675640299+A69+(4.01425577763392*COS(6.87410829084458/B69))/(-1.91275729542212+0.891941454495948*(-2.99428964346217+4.38888348998079/(0.407900594325699-0.999325768576598*B69)+6.10673313768426*SIN(B69)))))))+(2.44885058952523*COS((15.2803726736218*(-1.51710578095748-0.085288534571217*SIN(4.69237334887556+0.977040748286438*(-1.0034425620328+B69))))/B69))/(-1.91275729542212-0.344193203671007*(-2.99428964346217+4.38888348998079/(-2.85369664524702-0.405203078789852*B69)+6.10673313768426*SIN(0.970645957317775*(3.8647768204005+3.01892781434028*SIN(0.0398437791555164+0.68427529911992*B69))))))</f>
      </c>
      <c r="CE69">
        <f>-2.53538001515763+0.780059983330297/(1.75104353123216+0.920770837123875*COS(30.6267439013831*(3.85548390218424-1.22028522025927*A69))*COS(2.33341406131542*B69))-1.17395074656324/(-1.08970726038248-B69+COS(0.970158169284869-COS(8.08659236886415*COS(B69)*(4.82167162146245+0.415665886847509*(1.29769797941223+A69-2.44443881102134/B69)-0.892008308560504/COS(30.9095163742833+(0.579975494035767*COS(B69)*COS(1.3750577389378*SIN(4.38888348998079*SIN(B69))))/SIN(0.234990843821049*(-3.53977960545111+SIN(0.618053781215391*COS(171.354165997469/B69)*SIN(3.43689890591473-COS(10.4210669354735*(1.99594335397759-0.495255411950829*(3.30386236010148-1.51547754764245/(-2.12750102800033+4.38888348998079/B69)+1.83745493597157*COS(2.14621831230364*(-0.720640553761703+0.0149486471701785/(3.85548390218424-1.22028522025927*A69))))*COS(0.332099886715785/SIN(0.867277469748485-COS(10.4210669354735*(-0.189309768993577-0.382095311146127*(3.30386236010148+4.38417312211862/(-1.18506813461532+4.38888348998079/B69)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69)))))))*(B69-8.08845973366274*SIN(B69))))+2.16573234696969/(-4.02543794144377-4.75123511441601*(0.0408477479355928+0.595166291692657*COS(10.4210669354735*(1.48343470593101-0.397977498058071*(3.79253170859851+1.83745493597157*COS(2.14621831230364*(2.46584086298192-COS(0.970158169284869-COS(0.796749079294485*B69*(1.75104353123216+B69))))))))+(12.8048204407246*COS(0.315118259777248*B69))/(-4.02543794144377-4.75123511441601*(-4.01236775500626-SIN(1.68307575195236+COS((0.933698605719809*(-8.08659236886415+B69))/(COS(0.710809971653287*SIN(1.32336584838561*SIN(0.987711766462689*(-0.970158169284869+COS(12.1130486169505*COS(4.38888348998079*B69))))))*(3.69848324037571+0.145215261394385*SIN(4.172523531424+0.977040748286438*(17.8628331842245+B69))))))))))))))))))+(19.7456867666596*COS(0.313659330569682*B69))/(-4.02543794144377-2.48562107855926*(-4.01236775500626-SIN(1.68307575195236+COS(16.1146994045772/(3.69848324037571-0.085288534571217*SIN(4.172523531424+0.977040748286438*(-1.0034425620328+B69)))))))))))+(19.7456867666596*COS(0.315118259777248*B69))/(-4.02543794144377+0.45017225038641*(-4.01236775500626-SIN(1.68307575195236+COS(1.22028522025927*A69)))))))))))))</f>
      </c>
      <c r="CF69">
        <f>-2.53538001515763+0.780059983330297/(1.75104353123216+0.920770837123875*COS(30.6267439013831*(3.85548390218424-1.22028522025927*A69))*COS(2.33341406131542*B69))-1.17395074656324/(-1.08970726038248-B69+COS(0.970158169284869-COS(8.08659236886415*COS(B69)*(4.82167162146245+0.415665886847509*(1.29769797941223+A69+3.04283391879382/B69)-0.892008308560504/COS(30.9095163742833+(0.579975494035767*COS(B69)*COS(1.3750577389378*SIN(4.38888348998079*SIN(B69))))/SIN(0.234990843821049*(-3.53977960545111+SIN(0.618053781215391*COS(171.354165997469/B69)*SIN(3.43689890591473-COS(10.4210669354735*(1.99594335397759-0.495255411950829*(1.69146473519733-0.494723879231552*COS(B69)*(-4.83333429355996+COS(6.09685031462364*(0.204366940786288*B69+0.0395560655776378/COS(0.144691715076527+0.204948333879852/B69)))))*COS(0.332099886715785/SIN(0.867277469748485-COS(10.4210669354735*(-0.189309768993577-0.382095311146127*(3.30386236010148+4.38417312211862/(-1.18506813461532+4.38888348998079/B69)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69)))))))*(B69-8.08845973366274*SIN(B69))))+2.16573234696969/(-4.02543794144377-4.75123511441601*(0.0408477479355928+0.595166291692657*COS(10.4210669354735*(1.48343470593101-0.397977498058071*(3.79253170859851+1.83745493597157*COS(2.14621831230364*(2.46584086298192-COS(0.970158169284869-COS(0.796749079294485*B69*(1.75104353123216+B69))))))))+(12.8048204407246*COS(0.315118259777248*B69))/(-4.02543794144377-4.75123511441601*(-4.01236775500626-SIN(1.68307575195236+COS((0.933698605719809*(-8.08659236886415+B69))/(COS(0.710809971653287*SIN(1.32336584838561*SIN(0.987711766462689*(-0.970158169284869+COS(12.1130486169505*COS(4.38888348998079*B69))))))*(3.69848324037571+0.145215261394385*SIN(4.172523531424+0.977040748286438*(17.8628331842245+B69))))))))))))))))))+(19.7456867666596*COS(0.313659330569682*B69))/(-4.02543794144377-2.48562107855926*(-4.01236775500626-SIN(1.68307575195236+COS(16.1146994045772/(3.69848324037571-0.085288534571217*SIN(4.172523531424+0.977040748286438*(-1.0034425620328+B69)))))))))))+(19.7456867666596*COS(0.315118259777248*B69))/(-4.02543794144377+0.45017225038641*(-4.01236775500626-SIN(1.68307575195236+COS(1.22028522025927*A69)))))))))))))</f>
      </c>
      <c r="CG69">
        <f>-2.53538001515763+0.787981818347263/(1.75104353123216+6.71358746348701*COS(30.6267439013831*(3.85548390218424-1.22028522025927*A69))*COS(2.34127318896247*(0.0104239707108729-B69)))-1.17395074656324/(-0.102880699536384+COS(0.970158169284869-COS((-8.08659236886415+B69)*(4.82167162146245+0.892008308560504*Csc(1.10214350961724-0.489996431446389*(-1.91275729542212+0.891941454495948*(1.79152241468593+4.38888348998079/(-0.888836690323398-0.930766521179757*B69))*COS(0.454538252181423*(-4.54895958232256+B69)))*COS(B69)*COS(1.3750577389378*SIN(4.38888348998079*SIN(B69)))*Csc(4.32868285742212*COS(3.53977960545111*(-0.0990673640486293+B69))))+0.570685217482619*(12.584661969583+A69+(4.01425577763392*COS(6.87410829084458/B69))/(-3.97994282361962+0.891941454495948*COS(0.454538252181423*(1.96697100595367-B69))*(-2.99428964346217+4.38888348998079/(1.12749615696308-0.999325768576598*B69)+6.10673313768426*SIN(B69)))))))+(2.44885058952523*COS((15.2803726736218*(-1.51710578095748-0.085288534571217*SIN(4.69237334887556+0.977040748286438*(-1.0034425620328+B69))))/B69))/(-1.91275729542212-0.344193203671007*(-2.99428964346217+4.38888348998079/(-2.85369664524702-0.405203078789852*B69)+6.10673313768426*SIN(0.970645957317775*(3.8647768204005+3.01892781434028*SIN(0.0398437791555164+0.68427529911992*B69))))))</f>
      </c>
      <c r="CH69">
        <f>-2.53538001515763+0.787981818347263/(1.75104353123216+6.71358746348701*COS(30.6267439013831*(3.85548390218424-1.22028522025927*A69))*COS(2.34127318896247*(0.0104239707108729-B69)))-1.17395074656324/(-0.102880699536384+COS(0.970158169284869-COS((-8.08659236886415+B69)*(4.82167162146245+0.892008308560504*Csc(1.10214350961724-0.489996431446389*(-1.91275729542212+0.891941454495948*(1.79152241468593+4.38888348998079/(-0.888836690323398-0.930766521179757*B69))*COS(0.454538252181423*(-4.54895958232256+B69)))*COS(B69)*COS(1.3750577389378*SIN(4.38888348998079*SIN(B69)))*Csc(4.32868285742212*COS(3.53977960545111*(-0.0990673640486293+B69))))+0.570685217482619*(12.584661969583+A69+(4.01425577763392*COS(6.87410829084458/B69))/(-3.97994282361962+0.891941454495948*COS(0.454538252181423*(1.96697100595367-B69))*(-2.99428964346217+4.38888348998079/(1.12749615696308-0.999325768576598*B69)+6.10673313768426*SIN(B69)))))))+(2.44885058952523*COS((15.2803726736218*(-1.51710578095748-0.085288534571217*SIN(4.69237334887556-1.96697100595367*SIN(0.347838125305021+(-1.96697100595367*COS(B69)*COS(1.3750577389378*SIN(4.38888348998079*SIN(B69))))/B69))))/B69))/(-1.91275729542212-0.344193203671007*(-2.99428964346217+4.38888348998079/(-2.85369664524702-0.405203078789852*B69)+6.10673313768426*SIN(0.970645957317775*(3.8647768204005+3.01892781434028*SIN(0.0398437791555164+0.68427529911992*B69))))))</f>
      </c>
      <c r="CI69">
        <f>-2.53538001515763+0.787981818347263/(1.75104353123216+0.920770837123875*COS(30.6267439013831*(3.85548390218424-1.22028522025927*A69))*COS(2.33341406131542*B69))-1.17395074656324/(-0.102880699536384+COS(0.970158169284869-COS((-8.09244218131859+B69)*(4.82167162146245+0.892008308560504*Csc(1.10214350961724+2.57005674176339*COS(B69)*COS(1.3750577389378*SIN(4.38888348998079*SIN(B69)))*Csc(4.32868285742212*COS(3.53977960545111*(-0.0990673640486293+B69))))+0.570685217482619*(12.584661969583+A69+(4.01425577763392*COS(1.67204813636182/B69))/(-0.663566361640531+0.891941454495948*(-2.99428964346217+4.38888348998079/(0.407900594325699-0.999325768576598*B69)+6.10673313768426*SIN(B69)))))))+(2.44885058952523*COS((15.2803726736218*(-1.51710578095748-0.085288534571217*SIN(4.69237334887556+0.977040748286438*(-1.0034425620328+B69))))/B69))/(-1.91275729542212-0.344193203671007*(-2.99428964346217+4.38888348998079/(-2.85369664524702+0.525563442389905*B69+B69*COS(3.10463810559498*COS(0.891941454495948*(4.38888348998079/(-6.45816380592759-0.930766521179757*B69)+0.216844753627145*(1.64686568436068+32.6562960430631/SIN(4.69237334887556+0.977040748286438*(-1.0034425620328+B69)))+3.10463810559498*A69*SIN(0.970645957317775*(3.30386236010148+3.01892781434028*SIN(0.0398437791555164+0.68427529911992*B69)))))))+6.10673313768426*SIN(0.982847461064206*(3.8647768204005+3.01892781434028*SIN(0.0398437791555164+0.68427529911992*B69))))))</f>
      </c>
      <c r="CJ69">
        <f>-2.53538001515763+0.787981818347263/(1.75104353123216+0.920770837123875*COS(30.6267439013831*(3.85548390218424-1.22028522025927*A69))*COS(2.33341406131542*B69))-1.17395074656324/(-0.102880699536384+COS(0.970158169284869-COS((-8.09244218131859+B69)*(4.82167162146245+0.892008308560504*Csc(1.10214350961724+2.57005674176339*COS(B69)*COS(1.3750577389378*SIN(4.38888348998079*SIN(B69)))*Csc(4.32868285742212*COS(3.53977960545111*(-0.0990673640486293+B69))))-0.133687772985852*(12.584661969583+A69+(4.01425577763392*COS(1.67204813636182/B69))/(-0.663566361640531+0.891941454495948*(-2.99428964346217+4.38888348998079/(0.407900594325699-0.999325768576598*B69)+6.10673313768426*SIN(B69)))))))+(2.44885058952523*COS((15.2803726736218*(-1.51710578095748-0.085288534571217*SIN(4.69237334887556+0.977040748286438*(-1.0034425620328+B69))))/B69))/(-1.91275729542212-0.344193203671007*(-2.99428964346217+4.38888348998079/(-2.85369664524702+0.525563442389905*B69+B69*COS(3.10463810559498*COS(0.891941454495948*(4.38888348998079/(-6.45816380592759-0.930766521179757*B69)+0.216844753627145*(1.64686568436068+32.6562960430631/SIN(4.69237334887556+0.977040748286438*(-1.0034425620328+B69)))+3.10463810559498*A69*SIN(0.970645957317775*(3.30386236010148+3.01892781434028*SIN(0.0398437791555164+0.68427529911992*B69)))))))+6.10673313768426*SIN(0.982847461064206*(3.8647768204005+B69)))))</f>
      </c>
      <c r="CK69">
        <f>-2.53538001515763+0.780059983330297/(1.75104353123216+0.920770837123875*COS(30.6267439013831*(3.85548390218424-1.22028522025927*A69))*COS(2.3364983618542*B69))-1.17395074656324/(-1.08970726038248-B69+COS(0.970158169284869-COS(4.19086399424798*COS(B69)*SIN(B69))))</f>
      </c>
      <c r="CL69">
        <f>-2.53538001515763+0.780059983330297/(1.75104353123216+0.920770837123875*COS(30.6267439013831*(3.85548390218424-1.22028522025927*A69))*COS((2.26232388633918*B69)/SIN((4.46491320015797*(0.0104239707108729-B69))/B69)))-1.17395074656324/(-4.02543794144377-2.48562107855926*(-4.01236775500626-SIN(1.68307575195236+COS(0.244046543898768/B69))))</f>
      </c>
      <c r="CM69">
        <f>-2.53538001515763+0.780059983330297/(1.75104353123216+0.920770837123875*COS(30.6267439013831*(3.85548390218424-1.22028522025927*A69))*COS((2.26232388633918*B69)/SIN((4.46491320015797*(0.0104239707108729-B69))/B69)))-1.17395074656324/(-4.02543794144377-2.48562107855926*(-4.01236775500626-SIN(1.68307575195236+COS(0.244046543898768/B69))))</f>
      </c>
      <c r="CN69">
        <f>-2.53538001515763+0.780059983330297/(1.75104353123216+0.920770837123875*COS(30.6267439013831*(3.85548390218424-1.22028522025927*A69))*COS((2.26232388633918*B69)/SIN((4.46491320015797*(0.0104239707108729-B69))/B69)))-1.17395074656324/(-4.02543794144377-2.48562107855926*(-4.01236775500626-SIN(1.68307575195236+COS(0.244046543898768/B69))))</f>
      </c>
      <c r="CO69">
        <f>-2.53538001515763+0.780059983330297/(1.75104353123216+0.920770837123875*COS(30.6267439013831*(3.85548390218424-1.22028522025927*A69))*COS((2.26232388633918*B69)/SIN((4.46491320015797*(0.0104239707108729-B69))/B69)))-1.17395074656324/(-4.02543794144377-2.48562107855926*(-4.01236775500626-SIN(1.68307575195236+COS(0.244046543898768/B69))))</f>
      </c>
      <c r="CP69">
        <f>-6.48502186754103+0.780059983330297/(1.75104353123216+0.920770837123875*COS(30.6267439013831*(3.85548390218424-1.22028522025927*A69))*COS((2.26232388633918*B69)/SIN((4.46491320015797*(0.0104239707108729-B69))/B69)))</f>
      </c>
      <c r="CQ69">
        <f>-2.53538001515763+0.780059983330297/(1.75104353123216+0.920770837123875*COS(30.6267439013831*(3.85548390218424-1.22028522025927*A69))*COS((2.26232388633918*B69)/SIN((4.46491320015797*(0.0104239707108729-B69))/B69)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69))))))))/(3.69848324037571-0.085288534571217*SIN(0.977040748286438*(-1.0034425620328+B69)-0.085288534571217*SIN(4.69237334887556+0.977040748286438*(-1.0034425620328+B69))))))))</f>
      </c>
      <c r="CR69">
        <f>-2.53538001515763+0.780059983330297/(1.75104353123216+0.920770837123875*COS(30.6267439013831*(3.85548390218424-1.22028522025927*A69))*COS((2.26232388633918*B69)/SIN((4.46491320015797*(0.0104239707108729-B69))/B69)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69))))))))/(3.69848324037571-0.085288534571217*SIN(0.977040748286438*(-1.0034425620328+B69)-0.085288534571217*SIN(4.69237334887556+0.977040748286438*(-1.0034425620328+B69))))))))</f>
      </c>
      <c r="CS69">
        <f>-2.53538001515763+0.787981818347263/(1.75104353123216-0.828257123886134*COS(30.6267439013831*(3.85548390218424-1.22028522025927*A69))*COS(2.3364983618542*B69))-1.17395074656324/(-1.08970726038248-B69+COS(0.970158169284869-COS(3.35351215638373*COS(B69)^2*(4.82167162146245+0.415665886847509*(7.5617222555395+A69+3.04283391879382/B69)-0.892008308560504/COS(30.9095163742833+(0.579975494035767*COS(B69)*COS(1.3750577389378*SIN(4.38888348998079*SIN(B69))))/SIN(0.234990843821049*(-3.53977960545111-SIN(0.757335698941963*COS(171.354165997469/B69)*SIN(3.43689890591473-COS(10.4210669354735*(1.99594335397759-0.495255411950829*COS(0.332099886715785/SIN(0.867277469748485-COS(10.4210669354735*(-0.0821323230144477-0.382095311146127*(3.30386236010148+4.38417312211862/(-1.18506813461532+4.38888348998079/B69)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69)))))))*(B69-8.08845973366274*SIN(B69))))+2.16573234696969/(-4.02543794144377-4.75123511441601*(4.80458120979862+(4.42417907631947*COS(0.315118259777248*B69))/(-4.02543794144377-4.75123511441601*(-0.0463344736960289-SIN(1.68307575195236+COS((0.933698605719809*(-8.08659236886415+B69))/(COS(0.710809971653287*SIN(1.32336584838561*SIN(0.987711766462689*(-0.970158169284869+COS(12.1130486169505*COS(4.38888348998079*B69))))))*(0.0104239707108729-B69+0.145215261394385*SIN(4.172523531424+0.977040748286438*(17.8628331842245+B69)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69))))-0.113225606212894*COS(B69))*COS(0.332099886715785/SIN(0.867277469748485+2.62583154338191*COS(0.313659330569682*B69)-COS(1.50473634000143*(-0.189309768993577-0.382095311146127*(3.30386236010148+4.38417312211862/(-1.18506813461532+4.38888348998079/B69)+1.83745493597157*COS(0.596752411656072*(-3.81221146125725-0.610038504065784*(-1.66169941542143+COS(6.17799041170864/A69))+COS(2.53538001515763+1.17395074656324/(-0.102880699536384+COS(1.54930788009319*SIN((-2.85369664524702+0.525563442389905*B69+B69*COS(3.10463810559498*COS(0.891941454495948*(4.38888348998079/(-6.45816380592759-0.996203716565432*B69)+0.216844753627145*(-3.1671161522807+B69-2.01562374312393*COS(B69))+3.10463810559498*A69*SIN(0.970645957317775*(3.30386236010148+3.01892781434028*SIN(0.0398437791555164+0.68427529911992*B69)))))))*(4.78027452898951+0.0988261080324625*(-0.299426324523994+0.556153597123559*COS(2.81201129084223*SIN(4.38888348998079+3.14383711712105*SIN(3.26326372784542*SIN(3.64384120598492-B69))))))))-2.41668037049394/(-4.02543794144377-4.75123511441601*(-0.10836742529682+(10.8651683445539*COS(0.704120545279541*B69))/(-4.02543794144377-4.75123511441601*(-4.01236775500626-SIN(1.68307575195236+COS((6.45954096046735*(-8.08659236886415+B69))/(3.69848324037571+0.188572790656832*SIN(4.172523531424+0.977040748286438*(17.8628331842245+B69))))))))))))))))))))+(-19.7456867666596*COS(9.97668976511667*COS(1.83745493597157*B69)))/(-4.02543794144377+0.45017225038641*(-4.01236775500626+SIN(1.36297950839016-0.69368257590981*(1.52544079625912+2*A69+3.04283391879382/B69)-COS(1.22028522025927-A69)))))))+(19.7456867666596*COS(0.313659330569682*B69))/(-4.02543794144377-2.48562107855926*(-4.01236775500626-SIN(1.68307575195236+COS((1.18502010407427*(0.675414338333634+0.445738967950897/(-3.53977960545111-SIN(0.720640553761703+0.995871158593384*B69))))/(3.69848324037571-0.085288534571217*SIN(4.172523531424+0.977040748286438*(-1.0034425620328+B69)))))))))*(3.36345130193881+0.998926750306103*COS(B69)*(-4.83333429355996+COS(5.81456547166478*(0.204366940786288*B69+0.0395560655776378/COS(3.43984988479375+0.68427529911992*B69))))*SIN(4.20944892536231*COS(30.6267439013831*(3.85548390218424-1.22028522025927*A69))*COS(2.34127318896247*(0.0104239707108729-B69))))))+(19.7456867666596*COS(0.315118259777248*B69))/(-4.02543794144377+0.45017225038641*(-4.01236775500626-SIN(1.68307575195236+COS(1.22028522025927*A69)))))))))))))</f>
      </c>
      <c r="CT69">
        <f>-2.53538001515763-1.17395074656324/(-1.08970726038248-B69+COS(0.970158169284869-COS(3.23746204424493*COS(B69)*(4.82167162146245+0.415665886847509*(7.22790459282486+A69+3.04283391879382/B69)-0.892008308560504/COS(19.1189505399703+(0.579975494035767*COS(B69)*COS(1.3750577389378*SIN(4.38888348998079*SIN(B69))))/SIN(0.234990843821049*(-3.53977960545111+SIN(0.618053781215391*COS(171.354165997469/B69)*SIN(3.43689890591473-3.9136062699127*COS(0.315118259777248*B69)-COS(10.4210669354735*(3.34177042754182-0.495255411950829*COS(0.332099886715785/SIN(0.867277469748485+13.8797733191252*COS(0.313659330569682*B69)-COS(10.4210669354735*(-0.189309768993577-0.771511632030511*(3.30386236010148+4.38417312211862/(-7.23120876718858+4.38888348998079/B69)+1.83745493597157*COS(0.606314107521993*(-2.53538001515763+B69/(1.52085826862378+COS(B69)))))*SIN(3.53977960545111*(-17.1881574278849+B69))))))*(3.30386236010148+1.83745493597157*COS(2.14621831230364*(-0.720640553761703+0.0149486471701785/(3.85548390218424-1.22028522025927*A69)))+0.998926750306103*COS(B69)*(-4.83333429355996+COS(6.09685031462364*(-1.04594800429935*(-1.36297950839016+COS(1.22028522025927*A69))+0.0395560655776378/COS(0.144691715076527+0.553054737700968/B69))))*SIN(4.20944892536231*COS(30.6267439013831*(3.85548390218424-1.22028522025927*A69))*COS(2.34127318896247*(0.0104239707108729-B69)))))))))))))))+0.787981818347263/(1.75104353123216+0.920770837123875*COS(30.6267439013831*(3.85548390218424-1.22028522025927*A69))*COS(1.75104353123216+0.920770837123875*COS(30.6267439013831*(3.85548390218424-1.22028522025927*A69))*COS((2.26232388633918*B69)/SIN((4.46491320015797*(0.0104239707108729-B69))/B69))))</f>
      </c>
      <c r="CU69">
        <f>-2.53538001515763-1.17395074656324/(-1.08970726038248-B69+COS(0.970158169284869-COS(3.23746204424493*COS(B69)*(4.82167162146245+0.415665886847509*(7.22790459282486+A69+3.04283391879382/B69)-0.892008308560504/COS(19.1189505399703+(0.579975494035767*COS(B69)*COS(1.3750577389378*SIN(4.38888348998079*SIN(B69))))/SIN(0.234990843821049*(-3.53977960545111+SIN(0.618053781215391*COS(171.354165997469/B69)*SIN(3.43689890591473-3.9136062699127*COS(0.315118259777248*B69)-COS(10.4210669354735*(3.34177042754182-0.495255411950829*COS(0.332099886715785/SIN(0.867277469748485+13.8797733191252*COS(0.313659330569682*B69)-COS(10.4210669354735*(-0.189309768993577-0.771511632030511*(3.30386236010148+4.38417312211862/(-7.23120876718858+4.38888348998079/B69)+1.83745493597157*COS(0.606314107521993*(-2.53538001515763+B69/(1.52085826862378+COS(B69)))))*SIN(3.53977960545111*(-17.1881574278849+B69))))))*(3.30386236010148+1.83745493597157*COS(2.14621831230364*(-0.720640553761703+0.0149486471701785/(3.85548390218424-1.22028522025927*A69)))+0.998926750306103*COS(B69)*(-4.83333429355996+COS(6.09685031462364*(-1.04594800429935*(-1.36297950839016+COS(1.22028522025927*A69))+0.0395560655776378/COS(0.144691715076527+0.553054737700968/B69))))*SIN(4.20944892536231*COS(30.6267439013831*(3.85548390218424-1.22028522025927*A69))*COS(2.34127318896247*(0.0104239707108729-B69)))))))))))))))+0.787981818347263/(1.75104353123216+0.920770837123875*COS(30.6267439013831*(3.85548390218424-1.22028522025927*A69))*COS(1.75104353123216+0.920770837123875*COS(30.6267439013831*(3.85548390218424-1.22028522025927*A69))*COS((2.26232388633918*B69)/SIN((4.46491320015797*(0.0104239707108729-B69))/B69))))</f>
      </c>
      <c r="CV69">
        <f>-2.53538001515763-1.17395074656324/(-1.08970726038248-B69+COS(0.970158169284869-COS(3.23746204424493*COS(B69)*(4.82167162146245+0.415665886847509*(7.22790459282486+A69+3.04283391879382/B69)-0.892008308560504/COS(19.1189505399703+(0.579975494035767*COS(B69)*COS(1.3750577389378*SIN(4.38888348998079*SIN(B69))))/SIN(0.234990843821049*(-3.53977960545111+SIN(0.618053781215391*COS(171.354165997469/B69)*SIN(3.43689890591473-3.9136062699127*COS(0.315118259777248*B69)-COS(10.4210669354735*(3.34177042754182-0.495255411950829*COS(0.332099886715785/SIN(0.867277469748485+13.8797733191252*COS(0.313659330569682*B69)-COS(10.4210669354735*(-0.189309768993577-0.771511632030511*(3.30386236010148+4.38417312211862/(-7.23120876718858+4.38888348998079/B69)+1.83745493597157*COS(0.606314107521993*(-2.53538001515763+B69/(1.52085826862378+COS(B69)))))*SIN(3.53977960545111*(-17.1881574278849+B69))))))*(3.30386236010148+1.83745493597157*COS(2.14621831230364*(-0.720640553761703+0.0149486471701785/(3.85548390218424-1.22028522025927*A69)))+0.998926750306103*COS(B69)*(-4.83333429355996+COS(6.09685031462364*(-1.04594800429935*(-1.36297950839016+COS(1.22028522025927*A69))+0.0395560655776378/COS(0.144691715076527+0.553054737700968/B69))))*SIN(4.20944892536231*COS(30.6267439013831*(3.85548390218424-1.22028522025927*A69))*COS(2.34127318896247*(0.0104239707108729-B69)))))))))))))))+0.787981818347263/(1.75104353123216+0.920770837123875*COS(30.6267439013831*(3.85548390218424-1.22028522025927*A69))*COS(1.75104353123216+0.920770837123875*COS(30.6267439013831*(3.85548390218424-1.22028522025927*A69))*COS((2.26232388633918*B69)/SIN((4.46491320015797*(0.0104239707108729-B69))/B69))))</f>
      </c>
      <c r="CW69">
        <f>-2.53538001515763-1.17395074656324/(-1.08970726038248-B69+COS(0.970158169284869-COS(2.62961822039689*COS(B69)*(4.82167162146245+0.415665886847509*(7.22790459282486+A69+3.04283391879382/B69)-0.789446730108993/COS(19.1189505399703+(0.579975494035767*COS(B69)*COS(1.3750577389378*SIN(4.38888348998079*SIN(B69))))/SIN(0.234990843821049*(-3.53977960545111+SIN(0.122592574522691*B69*COS(171.354165997469/B69)*SIN(3.43689890591473-3.9136062699127*COS(0.315118259777248*B69)-COS(10.4210669354735*(3.34177042754182-0.495255411950829*COS(0.332099886715785/SIN(0.867277469748485+13.8797733191252*COS(0.313659330569682*B69)-COS(10.4210669354735*(-0.189309768993577-0.382095311146127*(3.30386236010148+4.38417312211862/(-7.23120876718858+4.38888348998079/B69)+1.83745493597157*COS(0.606314107521993*(-2.53538001515763+B69/(1.52085826862378+COS(B69)))))))))*(3.30386236010148+1.83745493597157*COS(2.14621831230364*(-0.720640553761703+0.0149486471701785/(3.85548390218424-1.22028522025927*A69)))+0.998926750306103*COS(B69)*(-4.83333429355996+COS(6.09685031462364*(-1.04594800429935*(-1.36297950839016+COS(1.22028522025927*A69))+0.0395560655776378/COS(0.144691715076527+0.553054737700968/B69))))*SIN(4.20944892536231*COS(30.6267439013831*(3.85548390218424-1.22028522025927*A69))*COS(2.27046775438192*(0.0104239707108729-B69)))))))))))))))+0.787981818347263/(1.75104353123216+3.5105239358063*COS(30.6267439013831*(3.85548390218424-1.22028522025927*A69))*COS(0.999945670909258*(-3.81221146125725-0.610038504065784*(-1.66169941542143+COS(1.59435500026644/(A69*B69)))+COS(2.53538001515763-1.59564235378922/(0.190119685841844+3.01892781434028*COS(1.54930788009319*SIN(2.30617602209105*B69*(1.430675542427-0.735983794532307*(-0.299426324523994+0.556153597123559*COS(4.19069048026533*SIN(4.38888348998079-3.14383711712105*SIN(3.26326372784542*SIN(2.20644239778946+B69))))))*SIN(B69)))))))*COS(1.75104353123216+0.920770837123875*COS(30.6267439013831*(3.85548390218424-1.22028522025927*A69))*COS((2.26232388633918*B69)/SIN((4.46491320015797*(0.0104239707108729-B69))/B69))))</f>
      </c>
      <c r="CX69">
        <f>-2.53538001515763-1.17395074656324/(-1.08970726038248-B69+COS(0.970158169284869-COS(3.23746204424493*COS(B69)*(4.82167162146245+0.415665886847509*(7.22790459282486+A69+3.04283391879382/B69)-0.892008308560504/COS(19.1189505399703+(0.579975494035767*COS(B69)*COS(1.3750577389378*SIN(4.38888348998079*SIN(B69))))/SIN(0.234990843821049*(-3.53977960545111+SIN(5.03752580502412*B69))))))))+0.787981818347263/(1.75104353123216+0.920770837123875*COS(30.6267439013831*(3.85548390218424-1.22028522025927*A69))*COS(1.75104353123216+0.920770837123875*COS(30.6267439013831*(3.85548390218424-1.22028522025927*A69))*COS((2.26232388633918*B69)/SIN((4.46491320015797*(0.0104239707108729-B69))/B69))))</f>
      </c>
      <c r="CY69">
        <f>-2.53538001515763-1.17395074656324/(-1.08970726038248-B69+COS(0.970158169284869-COS(2.62961822039689*COS(B69)*(4.82167162146245+0.415665886847509*(7.22790459282486+A69+3.04283391879382/B69)-0.892008308560504/COS(19.1189505399703+(0.579975494035767*COS(B69)*COS(1.3750577389378*SIN(4.38888348998079*SIN(B69))))/SIN(0.234990843821049*(-3.53977960545111+SIN(0.122592574522691*B69*COS(171.354165997469/B69)*SIN(3.43689890591473-3.9136062699127*COS(3.12754931813664*B69)-COS(10.4210669354735*(3.34177042754182-0.495255411950829*COS(0.332099886715785/SIN(0.867277469748485+13.8797733191252*COS(0.313659330569682*B69)-COS(10.4210669354735*(-0.189309768993577-0.382095311146127*(3.30386236010148+4.38417312211862/(-7.23120876718858+4.38888348998079/B69)+1.83745493597157*COS(0.606314107521993*(-2.53538001515763+B69/(1.52085826862378+COS(B69)))))))))*(3.30386236010148+1.83745493597157*COS(1.92359162914591*(-0.720640553761703+0.0149486471701785/(3.85548390218424-1.22028522025927*A69)))+0.998926750306103*COS(B69)*(-4.83333429355996+COS(6.09685031462364*(-1.04594800429935*(-1.36297950839016+COS(1.22028522025927*A69))+0.0395560655776378/COS(0.144691715076527+0.553054737700968/B69))))*SIN(4.20944892536231*COS(30.6267439013831*(3.85548390218424-1.22028522025927*A69))*COS(2.27046775438192*(0.0104239707108729-B69)))))))))))))))+0.787981818347263/(1.75104353123216+3.5105239358063*COS(30.6267439013831*(3.85548390218424-1.22028522025927*A69))*COS(0.999945670909258*(-3.81221146125725-0.610038504065784*(-1.66169941542143+COS(1.59435500026644/(A69*B69)))+COS(2.53538001515763-1.59564235378922/(0.190119685841844+3.01892781434028*COS(1.54930788009319*SIN(2.30617602209105*B69*SIN(B69)*(1.75104353123216-0.735983794532307*(-0.299426324523994+0.556153597123559*COS(4.19069048026533*SIN(4.38888348998079-3.14383711712105*SIN(3.26326372784542*SIN(2.20644239778946+B69)))))+0.405976899997257*SIN(17.9638256434066*COS(3.53977960545111*(-1.67619991593421-B69))))))))))*COS(1.75104353123216+0.920770837123875*COS(114.169882444315*(3.85548390218424-1.22028522025927*A69))*COS((2.26232388633918*B69)/SIN((4.46491320015797*(0.0104239707108729-B69))/B69))))</f>
      </c>
    </row>
    <row r="70">
      <c r="A70" t="n">
        <v>4.712871287128716</v>
      </c>
      <c r="B70" t="n">
        <v>6.768694877624512</v>
      </c>
      <c r="C70" t="n">
        <v>2.4758107759614836</v>
      </c>
      <c r="D70">
        <f>3.6602499406871*SIN(0.0387223447678864*B70)</f>
      </c>
      <c r="E70">
        <f>1.75104353123216*COS(62.0979862251655*B70)</f>
      </c>
      <c r="F70">
        <f>-0.682834826093842*COS(6.89800044123182*(-0.758558339806912+8.36751927018415*B70))</f>
      </c>
      <c r="G70">
        <f>-0.682834826093842*COS(6.89800044123182*(-0.758558339806912+8.36751927018415*B70))</f>
      </c>
      <c r="H70">
        <f>-0.137487228235692*COS(6.89800044123182*(-0.758558339806912+8.36751927018415*B70))</f>
      </c>
      <c r="I70">
        <f>-0.137487228235692*COS(6.89800044123182*(-0.758558339806912+8.36751927018415*B70))</f>
      </c>
      <c r="J70">
        <f>0.939185325062333-4.14643644508667*COS(0.0189887298980037*(0.0104239707108729-B70))</f>
      </c>
      <c r="K70">
        <f>0.939185325062333-4.14643644508667*COS(0.0189887298980037*(0.0104239707108729-B70))</f>
      </c>
      <c r="L70">
        <f>-2.12308015877194+0.129569300180172/COS((4.63317180630867*B70)/(-9.86147533878599+B70))</f>
      </c>
      <c r="M70">
        <f>0.939185325062333+0.0293956223887295*COS(0.0172580123911547*(0.0104239707108729-B70))</f>
      </c>
      <c r="N70">
        <f>-2.04284240933895+0.0691776291570159*B70-0.477654832648527*COS((4.63317180630867*B70)/(-6.92474727686258+B70))</f>
      </c>
      <c r="O70">
        <f>-2.12308015877194+0.129215724566975/COS(2.30140537652748*B70)</f>
      </c>
      <c r="P70">
        <f>-1.97489460550758+5.29213139525145/((-1.93163519161352+B70)*COS(2.30140537652748*B70))</f>
      </c>
      <c r="Q70">
        <f>-0.313889440961011+0.320772770036817/COS(2.30140537652748*B70)</f>
      </c>
      <c r="R70">
        <f>-0.313889440961011+0.320772770036817/COS(2.30140537652748*B70)</f>
      </c>
      <c r="S70">
        <f>-1.03876260770818+0.0932471536291962*Sec(2.30140537652748*B70)</f>
      </c>
      <c r="T70">
        <f>-0.319265658446769-0.0878246729080054*Sec(2.30140537652748*B70)</f>
      </c>
      <c r="U70">
        <f>-1.03876260770818-0.0314171631864948*Sec(2.30140537652748*B70)</f>
      </c>
      <c r="V70">
        <f>-1.25065691826588+2.47922225364319/(4.55545916732724+0.639038637545555*COS(2.34127318896247*B70))</f>
      </c>
      <c r="W70">
        <f>-2.12308015877194-10.0045295265383*(-3.19244398732623+4.38888348998079*B70+0.286833528592101/(-1.02660156822043+0.228866264528742*COS(0.891343868123568*B70)))*Sec(0.468476440148673*B70)*Sec(2.35336687023739*B70)</f>
      </c>
      <c r="X70">
        <f>-2.12308015877194+20.4507274309083*Sec(2.35336687023739*B70)</f>
      </c>
      <c r="Y70">
        <f>1.02938741113269-4.74453729083839/COS(2.35336687023739*B70)</f>
      </c>
      <c r="Z70">
        <f>-3.12179288783445+0.197825083469985*B70*Sec(2.4293605945166*B70)*Sec(0.114137895520679/((-2.52546085232433+(1.85063405272572*B70)/(0.0104239707108729-0.97296549133936*B70))*COS(4.30196983288598-B70)*COS(2.30140537652748*B70))+2.7676129357411*(1.64686568436068-2.59964545022312*(-2.12308015877194+78.2292589044328/COS(2.30140537652748*B70))*SIN(1.79746568418778+B70)))</f>
      </c>
      <c r="AA70">
        <f>-3.12179288783445+0.197825083469985*B70*Sec(2.4293605945166*B70)*Sec(0.114137895520679/((-2.52546085232433+(1.85063405272572*B70)/(0.0104239707108729-0.97296549133936*B70))*COS(0.592898516856485-B70)*COS(2.30140537652748*B70))+2.7676129357411*(1.64686568436068-2.59964545022312*(-2.12308015877194+4.16655540004758/COS(2.30140537652748*B70))*SIN(1.79746568418778+B70)))</f>
      </c>
      <c r="AB70">
        <f>-3.38154063936382+2.47922225364319/(4.55545916732724+10.1703137869217*COS(2.34127318896247*B70)*COS(3.63811627751044+4.38888348998079*B70))</f>
      </c>
      <c r="AC70">
        <f>-3.38154063936382+2.47922225364319/(4.55545916732724+10.1703137869217*COS(2.34127318896247*B70)*COS(3.63811627751044+4.38888348998079*B70))</f>
      </c>
      <c r="AD70">
        <f>-3.19244398732623+2.47922225364319/(4.55545916732724+10.1703137869217*COS(2.34127318896247*B70)*COS(2.37798727809565+(0.0398437791555164+0.68427529911992*B70)*B70))+0.286833528592101/(-1.10214350961724+(-4.01425577763392*B70*COS(2.35336687023739*B70))/(-4.02543794144377-11.9733307643649*SIN(1.68307575195236+COS(0.997483071903992*(-3.36517341727201-1.32336584838561*SIN(3.26326372784542*COS(1.9070449451209*COS(4.38888348998079*B70))))+(2.33541554522187+4.69996028156384*SIN(B70))*SIN(0.00395691045705083/(-2.41640103524547-SIN(0.999317258394747*B70)))))))</f>
      </c>
      <c r="AE70">
        <f>-3.25965967015153+2.47922225364319/(4.55545916732724-9.03079866436036*COS(2.34127318896247*B70)*COS(3.26168022661188+B70^2))</f>
      </c>
      <c r="AF70">
        <f>-4.46491320015797+0.209932586005785/(COS(3.1444818847505+0.970158169284869/(-1.93163519161352+B70))*(-0.102880699536384+COS(2.34127318896247*B70)))+COS(1.64686568436068-1.30104112325117*(0.498669774984871+(4.24321362335637*COS(0.154355378683397*B70*SIN(4.38888348998079*B70)))/(-3.45921456801396-2.68369365733408*(0.614022744113914-0.151945085767431/B70)*COS(0.373207135104491*B70)*SIN(0.549736046044653*(-0.0463344736960289-0.474107940239104/B70+0.98379940582226*B70)))))</f>
      </c>
      <c r="AG70">
        <f>-4.46491320015797+0.209932586005785/(COS(3.1444818847505+0.970158169284869/(-1.93163519161352+B70))*(-0.102880699536384+COS(2.34127318896247*B70)))+COS(1.64686568436068-1.30104112325117*(0.498669774984871+(4.24321362335637*COS(0.154355378683397*B70*SIN(4.38888348998079*B70)))/(-3.45921456801396-2.68369365733408*(0.614022744113914-0.151945085767431/B70)*COS(0.373207135104491*B70)*SIN(0.549736046044653*(-0.0463344736960289-0.474107940239104/B70+0.98379940582226*B70)))))</f>
      </c>
      <c r="AH70">
        <f>-4.46491320015797+0.209932586005785/(COS(3.1444818847505+0.970158169284869/(-1.93163519161352+B70))*(-0.102880699536384+COS(2.34127318896247*B70)))+COS(1.64686568436068-1.30104112325117*(0.498669774984871+(4.24321362335637*COS(0.154355378683397*B70*SIN(4.38888348998079*B70)))/(-3.45921456801396-2.68369365733408*(0.614022744113914-0.151945085767431/B70)*COS(0.373207135104491*B70)*SIN(0.549736046044653*(-0.0463344736960289-0.474107940239104/B70+0.98379940582226*B70)))))</f>
      </c>
      <c r="AI70">
        <f>-3.19244398732623+2.47922225364319/(4.55545916732724+10.1703137869217*COS(2.34127318896247*B70)*COS(B70*(4.54895958232256+(0.0398437791555164+0.68427529911992*B70)*B70)))+0.286833528592101/(-1.10214350961724+(-4.01425577763392*B70*COS(3.19178123630727*B70))/(-4.02543794144377-11.9733307643649*SIN(1.68307575195236+COS(0.0109041006032584*(2.33541554522187+4.69996028156384*SIN(B70))+0.997483071903992*(-3.60468181176981-1.32336584838561*SIN(3.26326372784542*COS(1.9070449451209*COS(4.38888348998079*B70))))))))</f>
      </c>
      <c r="AJ70">
        <f>2.47922225364319/(4.55545916732724+3.97269401619023*COS(2.34127318896247*B70)*COS(2.37798727809565-B70*(0.68427529911992*B70+(0.0398437791555164+0.68427529911992*B70)*B70)))+(-0.99870734951553*(-4.26212605373046+4.38888348998079*B70))/(-0.102880699536384+COS(0.0104239707108729-0.318484263036092*COS(2.30140537652748*B70))+6.52156308846133*B70*COS(0.536210832575027*(-4.38888348998079+B70))*SIN(1.68307575195236+COS(0.000783162395511269*(-8.1078216732488-1.32336584838561*SIN(3.26326372784542*COS(3.07455604918613*COS(4.38888348998079*B70)))))))</f>
      </c>
      <c r="AK70">
        <f>2.47922225364319/(4.55545916732724+3.97269401619023*COS(2.34127318896247*B70)*COS(2.37798727809565-B70*(0.68427529911992*B70+(0.0398437791555164+0.68427529911992*B70)*B70)))+(-0.99870734951553*(-4.26212605373046+4.38888348998079*B70))/(-0.102880699536384+COS(0.0104239707108729-0.318484263036092*COS(2.30140537652748*B70))+6.52156308846133*B70*COS(0.536210832575027*(-4.38888348998079+B70))*SIN(1.68307575195236+COS(0.000783162395511269*(-8.1078216732488-1.32336584838561*SIN(3.26326372784542*COS(3.07455604918613*COS(4.38888348998079*B70)))))))</f>
      </c>
      <c r="AL70">
        <f>2.47922225364319/(4.55545916732724-2.13370168835842*COS(0.153617049136277-19.9648536074454*A70)*COS(2.34127318896247*B70))+5.61783426669055/(-0.102880699536384+COS(0.547739204788806*COS((-0.0117718766654464+B70)*(4.19764630412403+0.891941454495948*COS(0.771995401184512*(-4.54895958232256+B70))*(1.08475215657704+4.38888348998079/(-1.99964678050107-0.999271636690398*B70)+6.07069820133914*SIN(0.970645957317775*(3.8647768204005+41.3945440664685*SIN(1.50124389294911-B70)))))))+(-4.01425577763392*B70*COS(2.23545582865239*B70))/(-4.02543794144377+0.495054435283295*SIN(3.04605526034252+4.54895958232256*COS(0.143400102837183*(-2.35151374678552+1.57451118320615/((0.910843304812121+0.0861708799634651*B70)*COS((3.00963994156335*B70*(-1.75811140810983+0.0150030470906728*B70*SIN(95.9667487237239*(0.518128807244517-5.69092194517994*COS(B70)))))/(-2.22132832222866-1.96036832657105*(0.0104239707108729-B70)*COS(2.93142442037043*(5.36720669420212-4.06097165469792*A70))+0.0333904022707034*(-5.87059790227181+(0.595815324207803*(-4.38888348998079+B70))/COS(8.01695911824396/B70))))))*Sec(3.49622751072893+1.30710401978535*(-0.970158169284869+COS(1.96657700973168*COS(4.38888348998079*B70))))))))</f>
      </c>
      <c r="AM70">
        <f>2.47922225364319/(4.55545916732724-2.13370168835842*COS(0.153617049136277-19.9648536074454*A70)*COS(2.34127318896247*B70))+5.61783426669055/(-0.102880699536384+COS(0.547739204788806*COS((-0.0117718766654464+B70)*(4.19764630412403+0.891941454495948*COS(0.771995401184512*(-4.54895958232256+B70))*(1.08475215657704+4.38888348998079/(-1.99964678050107-0.999271636690398*B70)+6.07069820133914*SIN(0.970645957317775*(3.8647768204005+41.3945440664685*SIN(1.50124389294911-B70)))))))+(-4.01425577763392*B70*COS(2.23545582865239*B70))/(-4.02543794144377+0.495054435283295*SIN(3.04605526034252+4.54895958232256*COS(0.143400102837183*(-2.35151374678552+1.57451118320615/((0.910843304812121+0.0861708799634651*B70)*COS((3.00963994156335*B70*(-1.75811140810983+0.0150030470906728*B70*SIN(95.9667487237239*(0.518128807244517-5.69092194517994*COS(B70)))))/(-2.22132832222866-1.96036832657105*(0.0104239707108729-B70)*COS(2.93142442037043*(5.36720669420212-4.06097165469792*A70))+0.0333904022707034*(-5.87059790227181+(0.595815324207803*(-4.38888348998079+B70))/COS(8.01695911824396/B70))))))*Sec(3.49622751072893+1.30710401978535*(-0.970158169284869+COS(1.96657700973168*COS(4.38888348998079*B70))))))))</f>
      </c>
      <c r="AN70">
        <f>-3.19244398732623+2.47922225364319/(4.55545916732724-19.1853644219838*COS(53.4871081569162*(4.54895958232256-2.53538001515763*A70))*COS(2.34127318896247*B70))+4.59529405601859/(-0.102880699536384+COS(0.970158169284869-COS((-0.644217755743392+B70)*(4.71449417548332+0.891941454495948*COS(0.454538252181423*(-4.54895958232256+B70))*(-2.99428964346217+4.38888348998079/(-1.99964678050107-0.930766521179757*B70)+6.07069820133914*SIN(0.970645957317775*(3.8647768204005-0.103213746837193*SIN(0.0398437791555164+0.68427529911992*B70)))))))+(-19.7456867666596*COS(2.23129038338461*B70*Csc(1.20856592332071*B70)))/(-4.02543794144377+5.14775899136527*SIN(1.68307575195236+COS((1.00252327900784*(0.675414338333634-2.65843774893853/COS((10.9057470538265*(-4.63893119678731+0.98621059449367*(0.0124584892007249*B70+0.649608496467101*(3.71551944464651+1.32336584838561*B70))))/((-2.22132832222866+1.86685399942426*(0.0104239707108729-B70)-0.999785323978975*(0.464011286218211+B70))*(-1.0034425620328-SIN((2.23724855029327*(-4.02543794144377+(0.973757720571009*SIN(1.68307575195236+COS(0.681208950305383*(-3.89983574117648+0.439705499317587/COS(0.0804723243439316*(4.38888348998079+B70)*(-10.0304614952191+0.0333904022707034*(-0.267283993381096+(-2.03785680386851*(0.464011286218211-B70))/(COS(0.740068463148044*B70)*(3.83493169861245-2.95121604831838*COS(0.228866264528742*SIN(0.783541008254785*B70))))-22.271177534471*(-4.02543794144377+SIN(B70)))+1.96036832657105*(0.0104239707108729-B70)*SIN(2.26644549032434*B70*(-3.07062809023029+0.0691776291570159*B70+(-5.06156062179036*COS(3.21966962202688*(0.228866264528742+B70)))/(4.54170879037296+B70))))*(-0.583058869082825-0.0150030470906728*B70*SIN(96.2657448521152*(-3.30386236010148+1.02287422143789*COS(B70))*COS(21.726440612325*B70))))))))/B70))/(B70*COS((2.23129038338461*B70)/SIN(1.10214350961724+(-0.335266423072614*COS(B70)*COS(3.19178123630727*B70))/(COS(0.269458586708642*(0.126757436250328+2.48548347013926*(-2.33864976501977+B70-0.904147576859968*(-0.546947611672606-COS(2.55680093540035+2.85369664524703/B70)+SIN(0.205606440532799/(-0.498669774984871+B70))))))*SIN(4.17877075135132-COS(0.997483071903992*(-3.36517341727201-1.32336584838561*SIN(3.26326372784542*COS(1.66617905604948-4.38888348998079*SIN(B70))))-(2.33541554522187+4.69996028156384*SIN(B70))*SIN(0.171320499552431*COS(25.7332567481821/(COS(2.34127318896247*B70)*COS(0.999317258394747*(0.910843304812121-0.725370682642472*SIN(0.759335251212575*(-8.77364090383746+1.32790216254556/(19.6837212090565+0.346890385587777*B70))))))+2.7676129357411*(1.64686568436068+2.59964545022312*(-1.79753367710594-1.85282145385703/(COS(2.41818850379927*B70)*(1.48502729882913-15.3444130141536*SIN(0.064987409316677/B70))))*SIN(B70)))))))))*SIN(0.102880699536384-COS(0.970158169284869-COS((0.547739204788806+B70)*(3.83091492211859+0.891941454495948*COS(0.481574612416498*(-4.54895958232256+B70))*(1.08475215657704+4.91889103745603/(-7.23978127520875-0.757266802709473*B70)+9.10800191174348*SIN(2.53687465785495+2.51850998500881*SIN(0.0398437791555164+0.68427529911992*B70)))))))))))))*Sec(3.49622751072893+1.32336584838561*SIN(3.26326372784542*COS(1.9070449451209*COS(4.38888348998079*B70)))))/(-8.89161936473553-0.187768283577164*SIN(0.947274064822019*(-1.0034425620328+B70)))))))</f>
      </c>
      <c r="AO70">
        <f>-3.19244398732623+2.47922225364319/(4.55545916732724-19.1853644219838*COS(53.4871081569162*(4.54895958232256-2.53538001515763*A70))*COS(2.34127318896247*B70))+4.59529405601859/(-0.102880699536384+COS(0.970158169284869-COS((-0.644217755743392+B70)*(4.71449417548332+0.891941454495948*COS(0.454538252181423*(-4.54895958232256+B70))*(-2.99428964346217+4.38888348998079/(-1.99964678050107-0.930766521179757*B70)+6.07069820133914*SIN(0.970645957317775*(3.8647768204005-0.103213746837193*SIN(0.0398437791555164+0.68427529911992*B70)))))))+(-19.7456867666596*COS(2.23129038338461*B70*Csc(1.20856592332071*B70)))/(-4.02543794144377+5.14775899136527*SIN(1.68307575195236+COS((1.00252327900784*(0.675414338333634-2.65843774893853/COS((10.9057470538265*(-4.63893119678731+0.98621059449367*(0.0124584892007249*B70+0.649608496467101*(3.71551944464651+1.32336584838561*B70))))/((-2.22132832222866+1.86685399942426*(0.0104239707108729-B70)-0.999785323978975*(0.464011286218211+B70))*(-1.0034425620328-SIN((2.23724855029327*(-4.02543794144377+(0.973757720571009*SIN(1.68307575195236+COS(0.681208950305383*(-3.89983574117648+0.439705499317587/COS(0.0804723243439316*(4.38888348998079+B70)*(-10.0304614952191+0.0333904022707034*(-0.267283993381096+(-2.03785680386851*(0.464011286218211-B70))/(COS(0.740068463148044*B70)*(3.83493169861245-2.95121604831838*COS(0.228866264528742*SIN(0.783541008254785*B70))))-22.271177534471*(-4.02543794144377+SIN(B70)))+1.96036832657105*(0.0104239707108729-B70)*SIN(2.26644549032434*B70*(-3.07062809023029+0.0691776291570159*B70+(-5.06156062179036*COS(3.21966962202688*(0.228866264528742+B70)))/(4.54170879037296+B70))))*(-0.583058869082825-0.0150030470906728*B70*SIN(96.2657448521152*(-3.30386236010148+1.02287422143789*COS(B70))*COS(21.726440612325*B70))))))))/B70))/(B70*COS((2.23129038338461*B70)/SIN(1.10214350961724+(-0.335266423072614*COS(B70)*COS(3.19178123630727*B70))/(COS(0.269458586708642*(0.126757436250328+2.48548347013926*(-2.33864976501977+B70-0.904147576859968*(-0.546947611672606-COS(2.55680093540035+2.85369664524703/B70)+SIN(0.205606440532799/(-0.498669774984871+B70))))))*SIN(4.17877075135132-COS(0.997483071903992*(-3.36517341727201-1.32336584838561*SIN(3.26326372784542*COS(1.66617905604948-4.38888348998079*SIN(B70))))-(2.33541554522187+4.69996028156384*SIN(B70))*SIN(0.171320499552431*COS(25.7332567481821/(COS(2.34127318896247*B70)*COS(0.999317258394747*(0.910843304812121-0.725370682642472*SIN(0.759335251212575*(-8.77364090383746+1.32790216254556/(19.6837212090565+0.346890385587777*B70))))))+2.7676129357411*(1.64686568436068+2.59964545022312*(-1.79753367710594-1.85282145385703/(COS(2.41818850379927*B70)*(1.48502729882913-15.3444130141536*SIN(0.064987409316677/B70))))*SIN(B70)))))))))*SIN(0.102880699536384-COS(0.970158169284869-COS((0.547739204788806+B70)*(3.83091492211859+0.891941454495948*COS(0.481574612416498*(-4.54895958232256+B70))*(1.08475215657704+4.91889103745603/(-7.23978127520875-0.757266802709473*B70)+9.10800191174348*SIN(2.53687465785495+2.51850998500881*SIN(0.0398437791555164+0.68427529911992*B70)))))))))))))*Sec(3.49622751072893+1.32336584838561*SIN(3.26326372784542*COS(1.9070449451209*COS(4.38888348998079*B70)))))/(-8.89161936473553-0.187768283577164*SIN(0.947274064822019*(-1.0034425620328+B70)))))))</f>
      </c>
      <c r="AP70">
        <f>-3.19244398732623+2.47922225364319/(4.55545916732724-19.1853644219838*COS(53.4871081569162*(4.54895958232256-2.53538001515763*A70))*COS(2.34127318896247*B70))+4.59529405601859/(-0.102880699536384+COS(0.970158169284869-COS((-0.644217755743392+B70)*(4.71449417548332+0.891941454495948*COS(0.454538252181423*(-4.54895958232256+B70))*(-2.99428964346217+4.38888348998079/(-1.99964678050107-0.930766521179757*B70)+6.07069820133914*SIN(0.970645957317775*(3.8647768204005-0.103213746837193*SIN(0.0398437791555164+0.68427529911992*B70)))))))+(-19.7456867666596*COS(2.23129038338461*B70*Csc(1.20856592332071*B70)))/(-4.02543794144377+5.14775899136527*SIN(1.68307575195236+COS((1.00252327900784*(0.675414338333634-2.65843774893853/COS((10.9057470538265*(-4.63893119678731+0.98621059449367*(0.0124584892007249*B70+0.649608496467101*(3.71551944464651+1.32336584838561*B70))))/((-2.22132832222866+1.86685399942426*(0.0104239707108729-B70)-0.999785323978975*(0.464011286218211+B70))*(-1.0034425620328-SIN((2.23724855029327*(-4.02543794144377+(0.973757720571009*SIN(1.68307575195236+COS(0.681208950305383*(-3.89983574117648+0.439705499317587/COS(0.114117574382462*(4.38888348998079+B70)*(-10.0304614952191+0.0333904022707034*(-0.267283993381096+(-2.03785680386851*(0.464011286218211-B70))/(COS(0.740068463148044*B70)*(3.83493169861245-2.95121604831838*COS(0.228866264528742*SIN(0.783541008254785*B70))))-22.271177534471*(-4.02543794144377+SIN(B70)))+1.96036832657105*(0.0104239707108729-B70)*SIN(2.26644549032434*B70*(-3.07062809023029+0.0691776291570159*B70+(-5.06156062179036*COS(3.21966962202688*(0.228866264528742+B70)))/(4.54170879037296+B70))))*(-0.583058869082825-0.0150030470906728*B70*SIN(96.2657448521152*(-3.30386236010148+1.02287422143789*COS(B70))*COS(21.726440612325*B70))))))))/B70))/(B70*COS((2.23129038338461*B70)/SIN(1.10214350961724+(-0.335266423072614*COS(B70)*COS(3.19178123630727*B70))/(COS(0.269458586708642*(0.126757436250328+2.48548347013926*(-2.33864976501977+B70-0.904147576859968*(-0.639991575618684-COS(2.55680093540035+2.85369664524703/B70)))))*SIN(4.17877075135132-COS(0.997483071903992*(-3.36517341727201-1.32336584838561*SIN(3.26326372784542*COS(1.66617905604948-4.38888348998079*SIN(B70))))-(2.33541554522187+4.69996028156384*SIN(B70))*SIN(0.171320499552431*COS(25.7332567481821/(COS(2.34127318896247*B70)*COS(0.999317258394747*(0.910843304812121-0.725370682642472*SIN(0.759335251212575*(-8.77364090383746+1.32790216254556/(19.6837212090565+0.346890385587777*B70))))))+2.7676129357411*(1.64686568436068+2.59964545022312*(-1.79753367710594-1.85282145385703/(COS(2.41818850379927*B70)*(1.48502729882913-15.3444130141536*SIN(0.064987409316677/B70))))*SIN(B70)))))))))*SIN(0.102880699536384-COS(0.970158169284869-COS((0.547739204788806+B70)*(3.83091492211859+0.891941454495948*COS(0.481574612416498*(-4.54895958232256+B70))*(1.08475215657704+4.91889103745603/(-7.23978127520875-0.757266802709473*B70)+9.10800191174348*SIN(2.53687465785495+2.51850998500881*SIN(0.0398437791555164+0.68427529911992*B70)))))))))))))*Sec(3.49622751072893+1.32336584838561*SIN(3.26326372784542*COS(1.9070449451209*COS(4.38888348998079*B70)))))/(-8.89161936473553-0.187768283577164*SIN(0.947274064822019*(-1.0034425620328+B70)))))))</f>
      </c>
      <c r="AQ70">
        <f>-3.19244398732623+2.47922225364319/(4.55545916732724-19.1853644219838*COS(53.4871081569162*(4.54895958232256-2.53538001515763*A70))*COS(2.34127318896247*B70))+4.59529405601859/(-0.102880699536384+COS(0.970158169284869-COS((-0.644217755743392+B70)*(4.71449417548332+0.891941454495948*COS(0.454538252181423*(-4.54895958232256+B70))*(-2.99428964346217+4.38888348998079/(-1.99964678050107-0.930766521179757*B70)+6.07069820133914*SIN(0.970645957317775*(3.8647768204005-0.103213746837193*SIN(0.0398437791555164+0.68427529911992*B70)))))))+(-19.7456867666596*COS(2.23129038338461*B70*Csc(1.20856592332071*B70)))/(-4.02543794144377+5.14775899136527*SIN(1.68307575195236+COS((1.00252327900784*(0.675414338333634-1.61643836884575/COS((10.9057470538265*(-4.63893119678731+0.98621059449367*(0.0124584892007249*B70+0.649608496467101*(3.71551944464651+1.32336584838561*B70))))/((-2.22132832222866+1.86685399942426*(0.0104239707108729-B70)-0.971036529285117*(0.464011286218211+B70))*(-1.0034425620328-SIN((2.23724855029327*(-4.02543794144377+(0.973757720571009*SIN(3.04605526034252-10.1703137869217*COS(2.34127318896247*B70)*COS(0.681208950305383*(-3.89983574117648+0.439705499317587/COS(0.0804723243439316*(4.38888348998079+B70)*(-10.0304614952191+0.0333904022707034*(-0.267283993381096+(-2.03785680386851*(0.464011286218211-B70))/(COS(0.740068463148044*B70)*(3.83493169861245-2.95121604831838*COS(0.228866264528742*SIN(0.783541008254785*B70))))-22.271177534471*(-4.02543794144377+SIN(B70)))+1.96036832657105*(0.0104239707108729-B70)*SIN(2.26644549032434*B70*(-3.07062809023029+0.0691776291570159*B70+(-5.06156062179036*COS(3.21966962202688*(0.228866264528742+B70)))/(4.54170879037296+B70))))*(-0.583058869082825-0.0150030470906728*B70*SIN(96.2657448521152*(-3.30386236010148+1.02287422143789*COS(B70))*COS(21.726440612325*B70))))))))/B70))/(B70*COS((2.23129038338461*B70)/SIN(1.10214350961724+(-0.335266423072614*COS(B70)*COS(3.19178123630727*B70))/(COS(0.269458586708642*(0.126757436250328+2.48548347013926*(-2.33864976501977+B70-0.904147576859968*(-0.546947611672606-COS(2.55680093540035+2.85369664524703/B70)+SIN(0.205606440532799/(-0.498669774984871+B70))))))*SIN(4.17877075135132-COS(0.997483071903992*(-3.36517341727201-1.32336584838561*SIN(3.26326372784542*COS(1.66617905604948-4.38888348998079*SIN(B70))))-(2.33541554522187+4.69996028156384*SIN(B70))*SIN(0.171320499552431*COS(25.7332567481821/(COS(2.34127318896247*B70)*COS(0.999317258394747*(0.910843304812121-0.725370682642472*SIN(0.759335251212575*(-8.77364090383746+1.32790216254556/(19.6837212090565+0.346890385587777*B70))))))+2.7676129357411*(1.64686568436068+2.59964545022312*(-1.79753367710594-1.85282145385703/(COS(2.41818850379927*B70)*(1.48502729882913-15.3444130141536*SIN(0.064987409316677/B70))))*SIN(B70)))))))))*SIN(0.102880699536384-COS(0.970158169284869-COS(2.10444037095208*(0.547739204788806+B70))))))))))*Sec(3.49622751072893+1.32336584838561*SIN(3.26326372784542*COS(1.9070449451209*COS(4.38888348998079*B70)))))/(-8.89161936473553-0.187768283577164*SIN(0.947274064822019*(-1.0034425620328+B70)))))))</f>
      </c>
      <c r="AR70">
        <f>-3.19244398732623+2.71800423135567/(4.55545916732724-19.1853644219838*COS(53.4871081569162*(4.54895958232256-2.53538001515763*A70))*COS(2.34127318896247*B70))-0.99315221899753*(-0.102880699536384+COS(0.970158169284869-COS((-0.0914979243671115+B70)*(4.68992134559555+0.891941454495948*COS(0.241313381810039*(-4.54895958232256+B70))*(-2.50034565186493+6.07069820133914*SIN(0.970645957317775*(-0.0463344736960289-0.103213746837193*SIN(0.0398437791555164+0.68427529911992*B70)))))))-1.22535565991147*Sec((7.14301669997533*SIN(B70))/B70)*(-4.02543794144377+5.14775899136527*SIN(1.68307575195236+COS((1.00252327900784*(0.675414338333634+2.19625750339725/COS((0.336762851744905*B70*(-1.0034425620328-SIN((16.5034135001561*(-4.02543794144377+(0.973757720571009*SIN(1.68307575195236+COS(0.681208950305383*(-3.89983574117648+0.416211674122732/COS(0.0415192467061986*(4.38888348998079+B70)*(-2.20170288368319-COS(1.26379680953426*COS(0.693935322170248*B70)))*(-0.596957997929629+0.551951410042153*B70*COS(3.32168059384751*(-0.0398437791555164-96.2657448521152*(-3.30386236010148+0.956988959564365*COS(B70))*COS(1.06282763033982*B70))))*(-6.94664763899132-0.999785323978975*(-0.267283993381096-19.124282709223/((0.464011286218211-B70)*COS(5.82607129681541*B70)*(3.83493169861245-2.95121604831838*COS(0.228866264528742*SIN(0.783541008254785*B70))))+(1.7624150988083*(-4.02543794144377+SIN(B70)))/COS((0.229231503482786*(4.38888348998079+B70))/B70))+1.96036832657105*(0.0104239707108729-B70)*SIN(2.26644549032434*B70*(-3.07062809023029+0.0691776291570159*B70+(1.09344476355422*COS(3.21966962202688*(0.228866264528742+B70)))/(4.54170879037296+B70)))))))))/B70))/(B70*COS((2.23129038338461*B70)/SIN(1.10214350961724+(-0.335266423072614*COS(B70)*COS(9.10902839016168*COS(B70)))/(COS(0.269458586708642*(0.126757436250328+2.48548347013926*(-2.33864976501977+B70-0.904147576859968*(-0.546947611672606-COS(2.55680093540035+2.85369664524703/B70)+SIN(0.205606440532799/(-0.498669774984871+B70))))))*SIN(4.17877075135132-COS(0.997483071903992*(23.2263001256815-SIN(3.26326372784542*COS(1.66617905604948-4.38888348998079*SIN(B70))))-(2.33541554522187+4.69996028156384*SIN(B70))*SIN(0.171320499552431*COS(4.73631998521116/(COS(1.08475215657704*(-0.470495291492003+B70))*COS(0.524371490330347*(-4.46491320015797+COS(B70)))*COS(0.999317258394747*(0.910843304812121-0.725370682642472*SIN(0.759335251212575*(-8.77364090383746+1.32790216254556/(-14.2802649249316+0.322767167731473*B70))))))+2.7676129357411*(1.64686568436068+2.59964545022312*(-1.79753367710594-2.00985206782362/(COS(2.41818850379927*B70)*(1.96697100595367-14.1134484538248*SIN(0.064987409316677/B70))))*SIN(B70)))))))))*SIN(0.102880699536384-COS(0.970158169284869-COS((0.547739204788806+B70)*(3.83091492211859+0.891941454495948*COS(0.481574612416498*(-4.54895958232256+B70))*(1.08475215657704+4.91889103745603/(-7.23978127520875-0.917948109029364*B70)-9.10800191174348*SIN(6.28475946197508+0.125871845070311*(4.18020940043024+B70)))))))))))/((-4.63893119678731+0.98621059449367*(0.0124584892007249*B70+0.649608496467101*(3.71551944464651+1.32336584838561*B70)))*(-4.01236775500626+SIN(1.54444395209071-0.924676858096462*(-5.02715767714589+0.206804271871811*(0.0104239707108729-B70)+0.992695026748626*(0.464011286218211+B70)*(1.42111669992612+0.835921316059934*(-0.0510411795160046*B70+0.649608496467101*(5.20954124225725+1.32336584838561*B70)))))))))*Sec(3.49622751072893+1.32336584838561*SIN(3.26326372784542*COS(1.9070449451209*COS(4.38888348998079*B70)))))/(-8.89161936473553+0.187768283577164*SIN(0.175003720754548*(-1.0034425620328+B70)))))))</f>
      </c>
      <c r="AS70">
        <f>-3.19244398732623+2.47922225364319/(4.13034075983652-19.1853644219838*COS(53.4871081569162*(4.54895958232256+0.595166291692657*A70))*COS(2.34127318896247*B70))+4.59529405601859/(-0.102880699536384+COS(0.970158169284869-COS((-0.644217755743392+B70)*(4.71449417548332+COS(1.47605523896888*B70)*(-1.24892397989421-4.38888348998079/(-1.99964678050107-0.930766521179757*B70)-6.07069820133914*SIN(0.240512838623345*(3.8647768204005-0.103213746837193*SIN(0.0398437791555164+0.68427529911992*B70)))))))+(-19.7456867666596*COS(2.33700230349172*B70))/(-4.02543794144377+0.999245583811795*(-0.599618741848579-COS((1.00252327900784*(0.675414338333634-3.07154731790958/COS((2.05045672490275*(-3.7082923621518-0.531041901024465*(0.0124584892007249*B70-1.51710578095748*(10.1467186730522+1.32336584838561*B70))))/(B70*(-4.01236775500626+SIN(0.871841091568481-0.209344039155982*(0.0104239707108729-B70)-0.971036529285117*(0.464011286218211+B70)))*(-1.0034425620328+SIN((2.86365571943192*(-4.02543794144377+(0.973757720571009*SIN(3.04605526034252-10.1703137869217*COS(2.34127318896247*B70)*COS(0.681208950305383*(-5.24253088175112-44.6383906269437/COS(0.0869794987327878*(4.38888348998079+B70)*(-7.47090882196389+0.0333904022707034*(3.4412282518247+(-2.03785680386851*(0.464011286218211-B70))/(COS(1.06432419423554*COS(B70))*(-4.25743668876457-2.95121604831838*COS(2.37185130248878*COS(21.0844742520398*B70^2)*SIN(0.783541008254785*B70))))+(-2.51127978153963*(-4.02543794144377+SIN(B70)))/COS(15.0456369401782/B70))+1.96036832657105*(0.0104239707108729-B70)*SIN(2.26644549032434*B70*(-3.07062809023029+0.0691776291570159*B70+0.323552810766608*(4.54170879037296+B70)*COS(3.21966962202688*(0.228866264528742+B70))))))))))/B70))/(COS(2.31597677522377/SIN(1.10214350961724+(-0.335266423072614*COS(B70)*COS(3.19178123630727*B70))/(COS(0.269458586708642*(0.126757436250328+2.48548347013926*(-3.19244398732623-0.904147576859968*(-4.46491320015797-4.55545916732724*COS(2.55680093540035+2.85369664524703/B70)))*SIN(0.853794222306453+B70)))*SIN(4.17877075135132-COS(0.997483071903992*(-3.70095047617492-1.32336584838561*SIN(3.26326372784542*COS(1.66617905604948-4.38888348998079*SIN(B70))))+(-2.33541554522187+2.24925584891254*(-4.24321362335637+SIN(B70)))*SIN(0.0728535461789953*COS(21.4205319314821/(-1.08475215657704+0.767370281668077*COS(2.34127318896247*B70)*COS(0.444406446746926*SIN(0.759335251212575*(-4.91815700165322+3.85548390218424*SIN(1.32790216254556/(18.3323158396242+0.358834095216839*B70))))))+2.7676129357411*(1.64686568436068+2.44577149231099*(4.54895958232256+12.3753706297687/(1.48502729882913-15.3444130141536*SIN(0.064987409316677*B70)))*SIN(B70)))))))))*SIN(B70)))))))*Sec(3.49622751072893+1.32336584838561*SIN(0.987711766462689*(-3.30386236010148+1.9070449451209*COS(4.38888348998079*B70)))))/(-8.89161936473553+5.20239639245279*(-1.0034425620328+B70))))))</f>
      </c>
      <c r="AT70">
        <f>-3.19244398732623+2.47922225364319/(4.55545916732724+19.1853644219838*COS(17.8628331842245*(-3.04605526034252-2.53538001515763*A70))*COS(2.34127318896247*B70))+4.59529405601859/(-0.102880699536384+COS(0.970158169284869-COS((-0.644217755743392+B70)*(4.53063676937798+0.891941454495948*COS(0.454538252181423*(-4.54895958232256+B70))*(-2.99428964346217+4.38888348998079/(-1.70072156542342-0.930766521179757*B70)+6.07069820133914*SIN(0.970645957317775*(3.8647768204005+SIN(0.0398437791555164+0.68427529911992*B70)*(-1.66169941542143-SIN(0.0629521986177826*SIN(B70)))))))))+(-11.7674874161692*COS(2.23129038338461*B70*Csc(1.32995720491595*B70)))/(-4.02543794144377+5.14775899136527*SIN(1.68307575195236+COS((1.00252327900784*(0.675414338333634-2.65843774893853/COS((0.426491040284931*(-4.63893119678731+0.98621059449367*(0.0124584892007249*B70-1.51710578095748*(-2.33541554522187+SIN(3.71551944464651+1.32336584838561*B70)))))/((-2.22132832222866+1.86685399942426*(0.0104239707108729-B70)-0.971036529285117*(0.464011286218211+B70))*(-1.0034425620328-SIN((2.23724855029327*(-4.02543794144377+(0.973757720571009*SIN(3.04605526034252-10.1703137869217*COS(2.34127318896247*B70)*COS(0.321948306320204*(-3.89983574117648-13.5596355410534/COS(0.0869794987327878*(4.38888348998079+B70)*(-10.0304614952191+1.96036832657105*(0.0104239707108729-B70)*SIN(2.26644549032434*B70*(-3.07062809023029+0.0691776291570159*B70+0.966809356649144*COS(3.21966962202688*(0.228866264528742+B70))))+0.0333904022707034*(-0.697367305830544+2.78520763403669/((-4.24321362335637*COS(0.740068463148044*B70))/(0.464011286218211-B70)+3.10463810559498/(-0.21125249507606+4.04618419368851*COS(2.95121604831838*COS(0.228866264528742*SIN(0.783541008254785*B70)))))-22.271177534471*(-4.02543794144377+SIN(0.0333904022707034*(8.14479154149258+(-45.8848183789036*B70)/(COS((4.5113192098519*(4.38888348998079-2.34127318896247*B70))/B70)*COS(0.28245758274843*B70))+2.78520763403669/(0.199479867255741+(-4.74492017588741*COS(0.537619980828712*B70))/B70)))))))))))/B70))/(B70*COS((2.23129038338461*B70)/SIN(1.10214350961724+(0.482504731330719*COS(B70)*COS(1.3750577389378*SIN(4.38888348998079*SIN(B70))))/(COS(0.707807735689834*(1.64686568436068+2.48548347013926*(-2.33864976501977+B70-0.904147576859968*(-0.546947611672606-COS(2.55680093540035+2.85369664524703/B70)+SIN(0.205606440532799/(-0.498669774984871+B70))))))*SIN(4.17877075135132-COS(0.997483071903992*(-5.22758831987261-SIN(3.26326372784542*COS(1.66617905604948-4.38888348998079*SIN(B70))))+(2.33541554522187+4.69996028156384*SIN(B70))*SIN(13.9790938650669*(-0.0319382149269121-1.43253632956902*COS(25.7332567481821/(COS(2.34127318896247*B70)*COS(3.10463810559498*(1.40575784242892+0.759335251212575*(-8.77364090383746+1.32790216254556*(18.5476673029205+0.316076929223304*B70))+B70)))+2.7676129357411*(1.64686568436068+2.59964545022312*(-1.79753367710594+0.335714325406428/COS(2.41818850379927*B70))*SIN(B70))))))))))*SIN(0.102880699536384-COS(0.970158169284869-COS(5.6065274334164*(0.547739204788806+B70))))))))))*Sec(3.04605526034252-B70+1.32336584838561*SIN(3.26326372784542*COS(1.9070449451209*COS(4.38888348998079*B70)))))/(-8.89161936473553-0.187768283577164*SIN(0.947274064822019*(3.32168059384751+B70)))))))</f>
      </c>
      <c r="AU70">
        <f>-3.19244398732623+2.71800423135567/(4.55545916732724+19.1853644219838*COS(17.8628331842245*(-3.04605526034252-2.53538001515763*A70))*COS(2.34127318896247*B70))+4.59529405601859/(-0.102880699536384+COS(0.970158169284869-COS((0.90494136087752+B70)*(3.16594339399998+0.891941454495948*COS(0.454538252181423*(-4.54895958232256+B70))*(-2.99428964346217+4.38888348998079/(-1.70072156542342-0.930766521179757*B70)+11.7807721988068*SIN(0.970645957317775*(3.8647768204005+SIN(0.0398437791555164+0.68427529911992*B70)*(-1.66169941542143-SIN(7.36914946809175*SIN(B70)))))))))+(-11.7674874161692*COS(0.259336929560409*B70*Csc(1.32995720491595*B70)))/(-4.02543794144377+5.14775899136527*SIN(1.68307575195236+COS((1.00252327900784*(0.675414338333634-2.65843774893853/COS((0.00751721947620742*(4.96440863612121+0.98621059449367*(0.0124584892007249*B70-1.51710578095748*(-2.33541554522187+SIN(8.69483570660885+1.32336584838561*B70)))))/((-5.3372775433549-1.24900163619626*(0.0104239707108729-B70))*(-1.0034425620328-SIN((2.23724855029327*(-4.02543794144377+(0.973757720571009*SIN(3.04605526034252-10.1703137869217*COS(2.34127318896247*B70)*COS(0.321948306320204*(-3.89983574117648+465.519969304544/(A70*COS(0.0869794987327878*(4.38888348998079+B70)*(-10.0304614952191+1.96036832657105*(0.0104239707108729-B70)*SIN(2.26644549032434*B70*(-3.07062809023029+0.0691776291570159*B70+0.966809356649144*COS(19.538468268013*(0.228866264528742+B70))))+0.668480377812508*(-0.697367305830544+2.78520763403669/((-4.24321362335637*COS(0.740068463148044*B70))/(0.464011286218211-B70)+3.10463810559498/(-0.21125249507606+4.04618419368851*COS(2.95121604831838*COS(0.228866264528742*SIN(0.783541008254785*B70)))))-2.97358541762451*(-4.02543794144377+SIN(0.928921811984624*(8.14479154149258+(-127.798746435309*B70)/(COS((4.5113192098519*(4.38888348998079-2.34127318896247*B70))/B70)*(0.199479867255741+(-109.258774418071*COS(0.152083151022746*B70))/B70)*COS(0.28245758274843*B70)))))))))))))/B70))/(B70*COS((2.23129038338461*B70)/SIN(1.10214350961724+(0.452208545977342*COS(B70)*COS(1.3750577389378*SIN(4.38888348998079*SIN(B70))))/(COS(3.16678725854344*(1.64686568436068+2.48548347013926*(-2.33864976501977+B70-0.904147576859968*(-0.546947611672606-COS(2.55680093540035+2.85369664524703/B70)+SIN(0.205606440532799/(-0.498669774984871+B70))))))*SIN(4.17877075135132-COS(4.01353511772973-(2.33541554522187+4.69996028156384*SIN(B70))*SIN(13.9790938650669*(-0.0319382149269121+2.01107689765918*COS(22.8137623437846/(COS(2.34127318896247*B70)*COS(3.10463810559498*(1.40575784242892+0.759335251212575*(-8.77364090383746+1.32790216254556*(18.5476673029205+0.316076929223304*B70))+B70)))+2.7676129357411*(1.64686568436068+2.59964545022312*(-1.79753367710594-4.2992092889529/COS(2.41818850379927*SIN(B70)))*SIN(B70))))))))))*SIN(0.102880699536384-COS(0.970158169284869-COS(5.6065274334164*(0.547739204788806+B70))))))))))*Sec(0.230264017381367+1.32336584838561*SIN(3.26326372784542*COS(1.73917150291469*COS(2.37500340984706-B70)))))/(-8.89161936473553-0.187768283577164*SIN(0.947274064822019*(3.32168059384751+B70)))))))</f>
      </c>
      <c r="AV70">
        <f>-3.19244398732623+2.71800423135567/(4.55545916732724+13.4778285081789*COS(17.8628331842245*(-3.04605526034252-2.53538001515763*A70))*COS(2.34127318896247*B70))+4.59529405601859/(-0.102880699536384+COS(0.970158169284869-COS((-0.644217755743392+B70)*(4.53063676937798+0.891941454495948*COS(0.454538252181423*(-4.54895958232256+B70))*(-2.99428964346217+4.38888348998079/(-1.70072156542342+0.373215060879051*B70)+6.07069820133914*SIN(0.970645957317775*(3.8647768204005+SIN(0.0398437791555164+0.68427529911992*B70)*(-1.66169941542143-SIN(0.0629521986177826*SIN(B70)))))))))-11.7674874161692*COS(2.23129038338461*B70*Csc(1.48869985630326*B70))*(4.61159416251987+0.502736280820392*SIN(1.68307575195236+COS(0.110971460070971*(0.675414338333634-0.46183169159684/COS((0.426491040284931*(-4.05270475481384-0.0126761414350927*B70*COS(0.188628472151279*COS(B70))+SIN(3.71551944464651+1.32336584838561*B70)))/((2.80582935491723+(-1.86685399942426*(0.0104239707108729-B70))/(-5.02715767714589-0.450571908918455*SIN(B70)))*(-1.0034425620328+SIN((2.23724855029327*(-4.02543794144377+(0.973757720571009*SIN(3.04605526034252+10.1703137869217*COS(2.34127318896247*B70)*COS(0.321948306320204*(-3.89983574117648-0.2259444810755/COS(4.38888348998079+B70-1.89585059019769/(-12.3658770404409+0.0333904022707034*(-0.697367305830544+2.78520763403669/(4.16267886660421/(0.464011286218211-B70)+3.10463810559498/(-0.21125249507606+4.04618419368851*COS(2.95121604831838*COS(0.228866264528742*SIN(0.783541008254785*B70)))))+39.8111098769168*(-4.02543794144377+SIN(0.0333904022707034*(8.14479154149258+(-45.8848183789036*B70)/(COS((4.5113192098519*(-1.36297950839016-1.85284534579819*B70))/B70)*COS(0.28245758274843*B70))+2.78520763403669/(0.199479867255741+(-4.74492017588741*COS(0.537619980828712*B70))/B70)))))-SIN(2.26644549032434*B70*(-3.07062809023029-0.412702921134056*B70+0.966809356649144*COS(0.73687375940996*COS(B70))))))))))/B70))/(B70*COS(0.102880699536384-COS(0.970158169284869-COS(3.38304147474741+B70)))*COS(8.63280657330097*B70*SIN(1.10214350961724+(-0.161057918038827*COS(B70)*COS(1.3750577389378*SIN(4.38888348998079*SIN(B70))))/(COS(4.20216770606499*(1.64686568436068+2.48548347013926*(-2.33864976501977+B70-0.904147576859968*(-0.546947611672606-COS(2.55680093540035+2.85369664524703/B70)+SIN(0.205606440532799/(-0.498669774984871+B70))))))*SIN(0.947394524668818*(-1.36297950839016+COS(0.997483071903992*(-7.82347132982872-SIN(3.26326372784542*COS(1.66617905604948*SIN(4.38888348998079*SIN(B70)))))+(2.33541554522187+4.69996028156384*SIN(B70))*SIN(0.647611941399037*(-0.0319382149269121-1.89621838342138*SIN(25.7332567481821/(COS(0.524371490330347*(-4.46491320015797+B70))*COS(1.22028522025927*(4.36411576342809-2.33163615227541/(-5.70301281360717+1.32790216254556*(18.4064269307623+0.314909657567638*B70))+B70)))+1.0529351996074*(-1.79753367710594+0.117596174893841*COS(1.71986695129731*B70)*(1.48502729882913+5.8626875461555*SIN(0.197443268161305/B70))))))))))))))))))))))</f>
      </c>
      <c r="AW70">
        <f>-2.35258177871109-17.9050202769674*COS(47.5012703255096-19.9648536074454*A70)*COS(2.34127318896247*B70)</f>
      </c>
      <c r="AX70">
        <f>-2.35258177871109-17.9050202769674*COS(47.5012703255096-19.9648536074454*A70)*COS(2.34127318896247*B70)</f>
      </c>
      <c r="AY70">
        <f>-2.35258177871109-17.9050202769674*COS(47.5012703255096-19.9648536074454*A70)*COS(2.34127318896247*B70)</f>
      </c>
      <c r="AZ70">
        <f>-2.35258177871109+1.98404601694252*COS(47.5012703255096-19.9648536074454*A70)*COS(2.34127318896247*B70)*(-6.22729775583901+COS((0.547739204788806+B70)*(4.53089824051787+3.60911931249123/COS((4.35063997044991*(-4.172523531424-0.466407665363302*SIN(0.98621059449367*(1.32336584838561-1.51710578095748*(-2.33541554522187+SIN(3.71551944464651+1.32336584838561*B70))))))/((-2.22132832222866-0.971036529285117*(0.464011286218211+B70)-0.950262826665238*B70)*(-1.0034425620328-SIN((0.0345338245065199*(-4.02543794144377+(0.973757720571009*SIN(3.04605526034252-10.1703137869217*COS(0.524371490330347*(-4.46491320015797+COS(B70)))*COS(0.321948306320204*(-2.99428964346217+4.38888348998079/(-1.70072156542342-0.930766521179757*B70)-6.07069820133914*SIN(0.208545147400331*(5.56632001497745+0.68427529911992*B70+SIN(8.94941416528843*COS(4.62678808588491*SIN(3.26326372784542*COS(1.9070449451209*COS(2.13112852507139*B70)))))))))))/B70))/(B70*COS((2.23129038338461*B70)/SIN(1.10214350961724+(0.482504731330719*COS(B70)*COS(1.3750577389378*SIN(4.38888348998079*SIN(B70))))/(COS(0.707807735689834*(1.64686568436068+2.48548347013926*(-2.33864976501977+B70+0.904147576859968*(0.185939686198609-SIN(1.51710578095748-7.37868802663049*(-0.498669774984871+B70))))))*SIN(4.17877075135132-COS(0.997483071903992*(-5.01271064725756-SIN(3.23277543136447*COS(0.974153035848922+4.38888348998079*SIN(B70))))-(2.33541554522187+4.69996028156384*SIN(B70))*SIN(0.639580633440371*COS(15.0633772312155/((0.297952670824784+B70)*COS(10.0053272209756*B70))+2.7676129357411*(1.64686568436068+2.59964545022312*(-0.240690677623371+1.31536717962865/(COS(2.41818850379927*B70)*(1.48502729882913-15.842682081532*SIN(1.92729652296882/B70))))*SIN(B70)))))))))))))))))</f>
      </c>
      <c r="BA70">
        <f>-2.35258177871109+1.98404601694252*COS(47.5012703255096-19.9933795287641*A70)*(-5.7771255054526-1.77046843626537*COS(5.6065274334164*(0.547739204788806+B70)))*COS(2.34127318896247*B70)</f>
      </c>
      <c r="BB70">
        <f>-3.19244398732623+0.952972231836685/(1.75104353123216-18.1838172266926*COS(53.4871081569162*(3.32867436206329+A70))*COS(2.34127318896247*B70))+1.37423663624159/(-0.102880699536384*(-0.970158169284869+COS((4.71449417548332+0.476577364714937*(-0.529647925098518+A70+4.38888348998079/(-3.84379951085584+2.44443881102134/B70)))*(-8.08659236886415+B70)))+19.7456815393579/(-4.02543794144377+14.2267368128445*SIN(1.68307575195236+COS((2.14072319491191*(0.675414338333634-0.0193539200871972/COS((684.548611823948*SIN(5.02186683269054-0.986467043468334*(4.81844542113664+3.14366631530903*SIN(0.0359861421184555*B70))))/(B70*(-5.33528518304124+A70+0.206804271871811*(0.0104239707108729-B70)-0.999785323978975*(1.83745493597157+B70))*COS(9.71999611692323*(-0.970158169284869+COS(1.07993256993885*(0.547739204788806+B70))))*COS(5.88285176554276/COS(2.06285561283754+(-0.464777703008064*(2.4979293560229*(-1.36297950839016+COS(0.997483071903992*(-3.71376149495798-0.935600983959233*(-4.54895958232256+B70))-1.9578569201783*SIN(0.106591061575539*COS(0.147706661517619-10.8803439112107/(COS(1.9070449451209*COS(4.46491320015797*B70))*COS(0.999317258394747*(0.910843304812121-2.2058470609319*SIN(2.33163615227541*(-5.70301281360717-0.0921195765429072*(4.24321362335637+B70-COS((-0.170119707071305+0.947274064822019*(-1.0034425620328+B70))*COS(5.63550271075654*SIN(2.63652450140494*(-0.228866264528742+8.3509698707334*B70))))))))))))))+0.0552250883955557*(4.38888348998079+2.48548347013926*(3.19244398732623+0.240512838623345*(-0.474107940239104+B70)-11.2560908269344*(0.138161443059092+1.01646737544449/(-2.96345064425116-0.869112035504125*(0.231533727874752+6.07069820133914*SIN(0.970645957317775*(3.8647768204005-0.103213746837193*SIN(0.0398437791555164+0.68427529911992*B70))))))))))/COS(2.05952944430618*B70)))*(0.26323489862894+0.115837183598291/SIN(3.0771119673812+(-0.158453280542526*COS(2.36457962791182*SIN(4.38888348998079*SIN(B70))))/(COS(2.64061504688481*(1.64686568436068+(2.48548347013926*(0.80977335530104+B70))/(0.481943707124545-0.904147576859968*(-1.51710578095748-4.26212605373046*COS(2.55680093540035+2.85369664524703/B70)+SIN(0.205606440532799/(-0.498669774984871+B70))))))*SIN(0.947394524668818*(-1.36297950839016+COS(0.997483071903992*(-10.0441121294217-SIN(3.26326372784542*COS(1.66617905604948*SIN(4.38888348998079*SIN(B70)))))-(2.33541554522187+4.69996028156384*SIN(B70))*SIN(0.329139187626835*(-0.0319382149269121+(-3.7298065811462*SIN(0.503127335365625*COS(1.22028522025927*(-0.101858713285314+B70+2.33163615227541/(-3.43294123651821+1.32790216254556*(18.7500364890084+0.0285927563643693*B70-B70*(-4.24321362335637-0.0497684115725929*COS(0.333789915430309*(2.81579124296115-4.38888348998079*SIN(B70))))))))+0.639310560999041*(4.61159416251987+0.380448864799603*(-1.79753367710594+(2.29751521439831*B70)/(1.48502729882913+5.8626875461555*SIN(0.197443268161305/B70))))))/A70)))))))))))*Sec(3.49622751072893*SIN(1.32336584838561*SIN(0.987711766462689*(-0.970158169284869+COS(16.3813801973759+4.38888348998079*B70))))))/(3.69848324037571-0.085288534571217*SIN(0.103159056155692*(-1.0034425620328+B70)))))))</f>
      </c>
      <c r="BC70">
        <f>-3.19244398732623+0.952972231836685/(1.75104353123216-9.35226158457549*COS(41.3330692837322*(3.85548390218424-1.22028522025927*A70))*COS(2.34127318896247*B70))+1.37423663624159/(-0.102880699536384+COS(0.970158169284869-COS((4.71449417548332+0.476577364714937*(7.68804933686132+A70-2.44443881102134/B70))*(-8.08659236886415+B70)))+9.97736373889877/(-4.02543794144377+1.36816994941305*SIN(0.629654225097054+COS((1.00252327900784*(0.675414338333634-0.0193539200871972/COS((0.179660731128502*B70^2*SIN(8.72981021814006-0.986467043468334*(-1.02234042807404+3.14366631530903*SIN(4.49431605468541*B70)))*(-1.0034425620328-SIN(85.0465462695254/(B70*COS(9.71999611692323*(-0.970158169284869+COS(2.20121578161857*(-0.380044882625685+B70))))*COS(5.88285176554276/COS(3.62955825980121+(0.0870067413675292*COS(2.05952944430618*B70))/(COS(2.93142442037043*(-1.36297950839016+COS(2.77643133263758-3.85548390218424/(-3.41951312741507+0.353059200155604*(-4.54895958232256+B70))-4.4139966857128*COS(10123.6774072076/COS(1.9070449451209*COS(1.96697100595367*B70))+0.836041456882564*(1.64686568436068-0.710129864885364*(-1.37442221955639+0.243745521312418/(4.35408547402562+COS(2.03158977616426*COS(B70))))*SIN(B70))))))*COS(0.0552250883955557*(4.38888348998079+2.48548347013926*(3.19244398732623-0.958843395197739*(-0.474107940239104+B70)+1.0263545588659*(0.970158169284869-COS(2.05801821799646-1.93163519161352/B70)+1/(4.71449417548332+0.891941454495948*COS(0.0999213653046681*B70)*(-2.93188685070726+0.556153597123559*SIN(0.970645957317775*(3.8647768204005-0.103213746837193*SIN(0.0398437791555164+0.68427529911992*B70))))))))))))*(0.26323489862894+(-4.87927850433874*B70^2)/SIN(3.04605526034252+0.347490285918315*(3.89983574117648-0.13054127825986/(-0.911579101267122+(-1.01350483678952*(4.38888348998079+B70))/(-4.02543794144377-3.26868103830189*SIN((0.978943734892926*(-4.01236775500626+1.54444395209071*(-7.56253769230352-0.397749655720089*(1.5479690960655+0.286022576314408*(-0.0319382149269121+SIN(B70))-2.03785680386851/(COS(4.20226414462264*B70)*(3.83493169861245-5.43701984470055*COS(0.228866264528742*SIN(2.43308724107386*SIN(0.45017225038641-0.206804271871811*(0.0104239707108729-B70)))))*(4.38888348998079+B70-1.89585059019769/(-10.1644991104518+0.601793555873873*(0.0104239707108729-B70)*SIN(0.179272778479524*(-2.14264276460126-0.993480082000876*B70)*B70*(3.93978482603949+0.997483071903992*COS(3.49622751072893+1.32336584838561*SIN(3.26326372784542*COS(1.9070449451209*COS(4.38888348998079*B70))))*(-8.89161936473553-0.187768283577164*SIN(0.947274064822019*(3.32168059384751+B70)))))))))-4.55783984221592*SIN(4.83821679162844*B70*SIN(0.179272778479524*(-0.510108221218374+2.95121604831838*COS(0.497489917065028*(0.228866264528742+B70))))))))/(4.36469719111898-0.0710196996646526*SIN(10.1837316372068*(-3.30386236010148+4.12499740963754*COS(B70))*COS(4.85913802285826*SIN(B70))))))))))))))/(-2.5074246958483+0.206804271871811*(0.0104239707108729-B70)-B70)))*Sec(3.49622751072893*SIN(1.32336584838561*SIN(0.987711766462689*(-0.970158169284869+COS(16.3813801973759*COS(4.38888348998079*B70)))))))/(3.69848324037571+0.085288534571217*SIN(0.838083913533219*(-1.0034425620328+B70)))))))</f>
      </c>
      <c r="BD70">
        <f>-3.19244398732623+0.952972231836685/(1.75104353123216-9.35226158457549*COS(41.3330692837322*(3.85548390218424-1.22028522025927*A70))*COS(2.34127318896247*B70))+1.37423663624159/(-0.102880699536384+COS(0.970158169284869-COS((4.71449417548332+0.476577364714937*(7.68804933686132+A70-2.44443881102134/B70))*(-8.08659236886415+B70)))+9.97736373889877/(-4.02543794144377+1.36816994941305*SIN(0.629654225097054+COS((1.00252327900784*(0.675414338333634-0.0193539200871972/COS((0.179660731128502*B70^2*SIN(8.72981021814006-0.986467043468334*(-1.02234042807404+3.14366631530903*SIN(4.49431605468541*B70)))*(-1.0034425620328-SIN(85.0465462695254/(B70*COS(9.71999611692323*(-0.970158169284869+COS(1.07993256993885*(-0.380044882625685+B70))))*COS(5.88285176554276/COS(3.62955825980121+(0.0870067413675292*COS(2.05952944430618*B70))/(COS(2.93142442037043*(-1.36297950839016+COS(2.77643133263758+2.63652450140494/(-3.41951312741507+0.353059200155604*(-4.54895958232256+B70))-0.778649609309361*COS(10123.6774072076/COS(1.9070449451209*COS(1.96697100595367*B70))+0.836041456882564*(1.64686568436068-0.710129864885364*(-1.37442221955639+0.243745521312418/(4.35408547402562+COS(2.03158977616426*COS(B70))))*SIN(B70))))))*COS(0.0552250883955557*(4.38888348998079+2.48548347013926*(3.19244398732623-0.958843395197739*(-0.474107940239104+B70)-(0.970158169284869-COS(2.05801821799646-1.93163519161352/B70)+1/(4.71449417548332+0.891941454495948*COS(0.0999213653046681*B70)*(-2.93188685070726+0.556153597123559*SIN(0.970645957317775*(3.8647768204005-0.103213746837193*SIN(0.0398437791555164+0.68427529911992*B70))))))/(0.464011286218211-0.0129110673922222*COS(0.0673481356022965*(4.38888348998079+B70)*(-10.0304614952191+1.96036832657105*(0.0104239707108729-B70)*SIN(2.26644549032434*B70*(-3.07062809023029+0.0691776291570159*B70+0.966809356649144*COS(19.538468268013*(0.228866264528742+B70))))+0.668480377812508*(-0.697367305830544+(1.7624150988083*(-4.02543794144377+SIN(0.928921811984624*(8.14479154149258+(-127.798746435309*B70)/(COS((4.5113192098519*(4.38888348998079-2.34127318896247*B70))/B70)*COS(0.28245758274843*B70)*((-109.258774418071*COS(0.152083151022746*B70))/B70+(-3.13616188499066*COS(2.31597677522377/SIN(1.10214350961724+(0.676007273520465*COS(B70)*COS(3.19178123630727*B70))/(COS(0.269458586708642*(-1.36297950839016+COS(6.08629012572982/(-1.25382318840771-0.187768283577164*SIN(0.947274064822019*(-1.0034425620328+B70))))))*(4.17877075135132+SIN(0.199636746855701*(-2.33541554522187+2.24925584891254*(-4.24321362335637+SIN(B70)))+0.997483071903992*(-3.70095047617492+1.32336584838561*SIN(0.404252188458842*COS(1.66617905604948-4.38888348998079*SIN(B70)))))))))*SIN(B70))/(-0.518128807244517+0.966955099171663*B70*SIN(3.04605526034252-10.1703137869217*COS(2.6299840052893*B70)*COS(0.681208950305383*(-5.24253088175112+6.67030394204438/(-0.14942975874265+(-11.4969620953109*SIN(0.227848381549171*B70))/(-7.00689753574568+B70-1.96036832657105*(0.0104239707108729-B70)*SIN(12.4719137695494*(-3.07062809023029+0.0691776291570159*B70+0.216468871216694*(1.75104353123216-0.948126877965075*(4.54170879037296+B70))*COS(0.509803318216735*(0.228866264528742+B70))))))))))))))))/SIN(1.06842078554415*B70)+2.78520763403669/((-4.24321362335637*COS(0.740068463148044*B70))/(0.464011286218211-B70)-81.5787329943979/(B70*SIN(5.02186683269054-0.986467043468334*(0.637461142927665+3.14366631530903*SIN(0.0359861421184555*B70)))*(-1.0034425620328-SIN(85.0465462695254/(B70*COS(9.71999611692323*(-0.970158169284869+COS(1.07993256993885*(0.547739204788806+B70))))*COS(4.56944137235583/COS(2.06285561283754+(-0.0870067413675292*COS(1.35322876627239*B70))/(COS(0.0552250883955557*(4.38888348998079+2.48548347013926*(3.19244398732623+0.240512838623345*(-0.474107940239104+B70)-11.2560908269344*(0.970158169284869-COS(2.55328537785344+1.93163519161352/B70)+1/(4.71449417548332-3.31886331914612*COS(0.99070229778345*B70))))))*(4.29440392876059-COS(0.997483071903992*(-3.57415069120048-0.935600983959233*(-4.54895958232256+B70))+1.9578569201783*SIN(13.9790938650669*(-0.0319382149269121-0.088810972648174*COS((5.73961400962436*(-3.24737298100873-0.710129864885364*(-0.650011773681869-1.85282145385703/(-3.24737298100873+COS(2.41818850379927*COS(B70))))*SIN(B70)))/(COS(1.9070449451209*COS(4.46491320015797*B70))*COS(0.999317258394747*(0.910843304812121+0.786807337671767*SIN(2.33163615227541*(-5.70301281360717-0.0708852198786061*COS(B70)*(-4.24321362335637+COS(0.170119707071305*COS(1.62305899145103*(-2.41640103524547-0.0969066503345407*COS(1.4572611314709*B70)))*SIN(0.726861776657963*(-1.0034425620328+B70)))))))))))))))))*(1.3979404071097+(-4.87927850433874*B70^2)/SIN(3.04605526034252+0.347490285918315*(4.50259299674639+0.200159893836569/(-0.932628505266608+(1.5981274668069*(4.38888348998079+B70))/((-2.33541554522187+SIN(0.478207770002108+2.08956232517353*SIN(B70)))*SIN((0.978943734892926*(-4.01236775500626+1.54444395209071*(-7.56253769230352+0.491862318102224*(2.01198038228371+(1.63817228760119*(0.464011286218211-B70)*COS(3.07455604918613*SIN(2.99428964346217*B70)))/COS(0.791911128545396*B70)+0.286022576314408*(-0.0319382149269121+SIN(B70)))+4.59870948625332*SIN(1.60501744944577*B70*(-0.510108221218374+2.95121604831838*COS(0.497489917065028*(0.228866264528742+B70)))))))/(3.52213138772818+3.99778134379428*SIN(0.0177647784001233*SIN(0.115509347718925*(-3.30386236010148+1.62262997366088*COS(B70)-4.88128635181885*SIN(B70))))))))))))))))))))))))))*(0.26323489862894+(-4.87927850433874*B70^2)/SIN(3.04605526034252+0.347490285918315*(3.89983574117648-0.13054127825986/(-0.911579101267122+(-1.01350483678952*(4.38888348998079+B70))/(-4.02543794144377+3.26868103830189*SIN(0.405124696031046*(-4.01236775500626+1.54444395209071*(-7.56253769230352-0.397749655720089*(1.5479690960655+1.38100485552734/((0.464011286218211-B70)*COS(4.20226414462264*B70))+0.286022576314408*(-0.0319382149269121+SIN(B70)))-4.55783984221592*SIN(4.83821679162844*B70*SIN(0.179272778479524*(-0.510108221218374+2.95121604831838*COS(0.497489917065028*(0.228866264528742+B70)))))))))))))))))/(-2.5074246958483+0.206804271871811*(0.0104239707108729-B70)-B70)))*Sec(3.49622751072893*SIN(1.32336584838561*SIN(0.987711766462689*(-0.970158169284869+COS(16.3813801973759*COS(4.38888348998079*B70)))))))/(3.69848324037571+0.085288534571217*SIN(0.838083913533219*(-1.0034425620328+B70)))))))</f>
      </c>
      <c r="BE70">
        <f>-3.19244398732623+0.952972231836685/(1.75104353123216-9.35226158457549*COS(41.3330692837322*(3.85548390218424-1.22028522025927*A70))*COS(2.34127318896247*B70))+1.37423663624159/(-0.102880699536384+COS(0.970158169284869-COS((4.71449417548332+0.476577364714937*(7.68804933686132+A70-2.44443881102134/B70))*(-8.08659236886415+B70)))+9.97736373889877/(-4.02543794144377+1.36816994941305*SIN(0.629654225097054+COS((1.00252327900784*(0.675414338333634-0.0172827458694873/COS((0.179660731128502*B70^2*SIN(8.72981021814006-0.986467043468334*(-1.02234042807404+3.14366631530903*SIN(4.49431605468541*B70)))*(-1.0034425620328-SIN(85.0465462695254/(B70*COS(9.71999611692323*(-0.970158169284869+COS(1.07993256993885*(-0.380044882625685+B70))))*COS(5.88285176554276/COS(3.62955825980121+(0.0870067413675292*COS(2.05952944430618*B70))/(COS(2.93142442037043*(-1.36297950839016+COS(2.77643133263758+2.63652450140494/(-3.41951312741507+0.353059200155604*(-4.54895958232256+B70))-0.778649609309361*COS(10123.6774072076/COS(1.9070449451209*COS(1.96697100595367*B70))+0.836041456882564*(1.64686568436068-0.710129864885364*(-1.37442221955639+0.243745521312418/(4.35408547402562+COS(2.03158977616426*COS(B70))))*SIN(B70))))))*COS(0.0552250883955557*(4.38888348998079+2.48548347013926*(3.19244398732623-0.958843395197739*(-0.474107940239104+B70)-(0.970158169284869-COS(2.05801821799646-1.93163519161352/B70)+1/(4.71449417548332+0.891941454495948*COS(0.0999213653046681*B70)*(-2.93188685070726+0.556153597123559*SIN(0.970645957317775*(3.8647768204005+0.00789489574621929*SIN(0.0398437791555164+0.68427529911992*B70))))))/(0.464011286218211-0.000452181138139513*COS(0.0673481356022965*(4.38888348998079+B70)*(-10.0304614952191+1.96036832657105*(0.0104239707108729-B70)*SIN(2.26644549032434*B70*(-3.07062809023029+0.0691776291570159*B70+0.966809356649144*COS(19.538468268013*(0.228866264528742+B70))))+0.668480377812508*(-0.697367305830544+2.78520763403669/((-4.24321362335637*COS(0.740068463148044*B70))/(0.464011286218211-B70)+3.10463810559498/(-0.21125249507606+4.04618419368851*COS(2.95121604831838*COS(0.228866264528742*SIN(0.783541008254785*B70)))))-2.97358541762451*(-4.02543794144377+SIN(0.928921811984624*(8.14479154149258+(-127.798746435309*B70)/(COS((4.5113192098519*(4.38888348998079-2.34127318896247*B70))/B70)*COS(0.28245758274843*B70)*((-109.258774418071*COS(0.152083151022746*B70))/B70+(-3.13616188499066*COS(2.31597677522377/SIN(1.10214350961724+(0.676007273520465*COS(B70)*COS(3.19178123630727*B70))/(COS(0.269458586708642*(-1.36297950839016+COS(6.08629012572982/(-1.25382318840771-0.187768283577164*SIN(0.947274064822019*(-1.0034425620328+B70))))))*(4.17877075135132+SIN(0.199636746855701*(-2.33541554522187+2.24925584891254*(-4.24321362335637+SIN(B70)))+0.997483071903992*(-3.70095047617492+1.32336584838561*SIN(0.404252188458842*COS(1.66617905604948-4.38888348998079*SIN(B70)))))))))*SIN(B70))/(-0.518128807244517+0.966955099171663*B70*SIN(3.04605526034252-10.1703137869217*COS(2.6299840052893*B70)*COS(0.681208950305383*(-5.24253088175112+6.67030394204438/(-1.99977262871367+0.0691776291570159*B70+0.966809356649144*COS(0.0865514593704007*SIN(B70))+(-11.4969620953109*SIN(0.227848381549171*B70))/(-7.00689753574568+B70-1.96036832657105*(0.0104239707108729-B70)*SIN(12.4719137695494*(-3.07062809023029+0.0691776291570159*B70+0.216468871216694*(1.75104353123216-0.948126877965075*(4.54170879037296+B70))*COS(3.21966962202688*(0.228866264528742+B70)))))))))))))))))))))))))*(0.26323489862894+(-4.87927850433874*B70^2)/SIN(3.04605526034252+0.347490285918315*(3.89983574117648-0.13054127825986/(-0.911579101267122+(-1.01350483678952*(4.38888348998079+B70))/(-4.02543794144377+3.26868103830189*SIN(0.405124696031046*(-4.01236775500626+1.54444395209071*(-7.56253769230352-0.397749655720089*(1.5479690960655+1.38100485552734/((0.464011286218211-B70)*COS(4.20226414462264*B70))+0.286022576314408*(-0.0319382149269121+SIN(B70)))-4.55783984221592*SIN(4.83821679162844*B70*SIN(0.179272778479524*(-0.510108221218374+2.95121604831838*COS(0.497489917065028*(0.228866264528742+B70)))))))))))))))))/(-2.5074246958483+0.206804271871811*(0.0104239707108729-B70)-B70)))*Sec(3.49622751072893*SIN(1.32336584838561*SIN(0.987711766462689*(-0.970158169284869+COS(16.3813801973759*COS(4.38888348998079*B70)))))))/(3.69848324037571+0.085288534571217*SIN(0.838083913533219*(-1.0034425620328+B70)))))))</f>
      </c>
      <c r="BF70">
        <f>-3.19244398732623+1.12586549431762/(2.08956232517353-14.3847669140417*COS(17.8628331842245*(-2.04789184159191-2.53538001515763*A70))*COS(2.34127318896247*B70))-0.116827522015499*(-0.0463344736960289+COS(0.45017225038641-COS((-0.200899973516642+B70)*(3.8637241772538+0.891941454495948*COS(0.454538252181423*(-4.54895958232256+B70))*(-2.99428964346217+4.38888348998079/(-6.45816380592759-0.930766521179757*B70)+10.257296978812*SIN(0.970645957317775*(3.8647768204005+SIN(0.0398437791555164+0.68427529911992*B70)*(-1.66169941542143-SIN(0.0336206493084471*SIN(B70)))))))))+(-9.57012350287464*COS(6.26506655935736*Csc(0.89022335658841*COS(1.66169941542143-B70))))/(-4.02543794144377+3.89778188649779*SIN(1.68307575195236+COS((1.0164624713026*(-2.40026564724377-0.293273057904527*COS(0.352073807669771*SIN(4.38888348998079*B70)*SIN((1.11596601165107*(4.01236775500626+0.647482220799467*(-3.2899633919266+1.91241527905177*(0.0104239707108729-B70)-0.916567894734818*(4.91889103745603+B70)))*(B70-0.376546788699777*(-1.0034425620328+SIN((13.6682093364167*(-4.02543794144377+4.12128452096706*SIN(3.04605526034252+0.756294601786745*A70*COS(2.34127318896247*B70)*COS((-3.89983574117648+0.0139686638929919*COS((4.49810867871241*COS(4.38888348998079+B70))/(1.66241695692097-1.96036832657105*(0.0104239707108729-B70)*SIN(12.642440807505*B70*COS(0.179272778479524*(-3.07062809023029+0.0691776291570159*B70+0.966809356649144*COS(0.0865514593704007*SIN(B70)))))-1.4614001137936*(-3.56575756335229+0.0333904022707034*(0.0178168467838976+2.78520763403669/(-1.1249515224028*COS(1.5505125154381*B70)+3.10463810559498/(-0.0410693641686142+4.04618419368851*COS(1.91495843382934*COS(0.228866264528742*SIN(0.783541008254785*B70)))))-2.04234628259225*(-4.02543794144377+SIN(0.279982028875551*(8.14479154149258+(-45.8848183789036*B70)/(COS((4.5113192098519*(4.38888348998079-2.57110384654335*B70))/B70)*COS(0.371853168252836*B70))+0.228866264528742/(0.458492073235626+(4.74492017588741*SIN(1.07039612175432*B70))/B70)))))))))/(1.9070449451209+4.04618419368851*B70)))))/(B70*COS((2.23129038338461*B70)/SIN(1.10214350961724+(-0.236425596508051*COS(B70)*COS(1.3750577389378*SIN(4.38888348998079*SIN(B70))))/(COS(6.89692498451458*(1.79369938948017+B70+0.224205789019262*(1.13007966903571-COS(2.55680093540035+2.85369664524703/B70))))*SIN(2.81579124296115+0.733686745724532*(0.997483071903992*(-4.84819983677129-3.14383711712105*SIN(3.26326372784542*COS(0.745042283995865+4.38888348998079*SIN(B70))))-(2.33541554522187+1.07642438888524/SIN(B70))*SIN((2.25711826043782*COS(40.0597560166563/(COS(0.150835764170477*B70)*COS(3.10463810559498*(-2.53538001515763+B70-0.550799529526559*(-8.77364090383746+1.32790216254556*(-0.446299593328702+0.300457585173198*B70+1.64011751913756*(4.75123511441602-0.104194893193397*SIN(3.04605526034252+4.54895958232256*COS(3.53286308706162*SIN(2.35151374678552*SIN(1.00142880693641/B70))))))))))-2.7676129357411*(1.64686568436068+0.495255411950829*(-4.83333429355996+COS(0.384595740834949*(1.50704551792392*B70+0.196671547872117/(0.498669774984871+4.19054462638296*COS(0.00637597005406976*COS(B70)*(-1.26221974320673-0.70433848197628*(-10.5282948290564-0.518128807244517*(-0.0398437791555164-96.2657448521152*(-3.30386236010148+10.4409745107485*COS(B70))*COS(1.06282763033982*B70))))*(-2.41640103524547-3.14383711712105*COS(1.26379680953426*COS(0.693935322170248*B70)))*(-4.61159416251987/(0.738153574518312+0.113360324107389*B70*(2.60995781336344-96.2657448521152*COS(3.40769579713652*B70)*(4.02543794144377-1.42226738378444*SIN(B70))))+1.96697100595367/(-4.01236775500626+0.711722780484071*(-11.3501183638935+(-0.510108221218374+SIN(0.0104239707108729-B70))*SIN(6.03615085257551*(4.82167162146245-0.451281666552392*(0.228866264528742+B70)+0.213641279321011*B70)*B70))))*(4.61366923575936+5.7262367634124*SIN(7.2701303077199*B70*(-2.76701553574705+0.0346994035652252*(-1.0034425620328-0.292203822137493*(4.54170879037296+B70))))-0.999785323978975*(4.55715261915801-84.9302750429841*COS(3.76696487679641*B70*SIN(4.38888348998079+B70))+1.02615493643776*10^18/(-0.21125249507606-4.04618419368851*SIN(2.95121604831838*COS(0.228866264528742-1.31964592815584/B70))))))))))*SIN(B70))))/A70))))))*SIN(0.102880699536384-COS(0.970158169284869-COS(0.796749079294485*B70*(1.75104353123216+B70)))))))))/(-7.59841351743161-0.000246958146621201*B70*SIN(1.51710578095748*(-2.33541554522187+SIN(0.213432382182193+1.32336584838561*B70))))))))/(-2.84355529717235-0.187768283577164*SIN(0.947274064822019*(3.32168059384751+B70)))))*SIN(0.970645957317775*(3.8647768204005+1.56916883990802*SIN(0.21469815156228-0.68427529911992*B70)))))</f>
      </c>
      <c r="BG70">
        <f>-3.19244398732623+1.12586549431762/(2.08956232517353-14.3847669140417*COS(17.8628331842245*(-2.04789184159191-2.53538001515763*A70))*COS(2.34127318896247*B70))-0.116827522015499*(-0.0463344736960289+COS(0.45017225038641-COS((-0.200899973516642+B70)*(3.8637241772538+0.891941454495948*COS(0.454538252181423*(-4.54895958232256+B70))*(-2.99428964346217+4.38888348998079/(-6.45816380592759-0.930766521179757*B70)+10.257296978812*SIN(0.970645957317775*(3.8647768204005+SIN(0.0398437791555164+0.68427529911992*B70)*(-1.66169941542143-SIN(0.0336206493084471*SIN(B70)))))))))+(-9.57012350287464*COS(6.26506655935736*Csc(0.89022335658841*COS(1.66169941542143-B70))))/(-4.02543794144377+3.89778188649779*SIN(1.68307575195236+COS((1.0164624713026*(-2.40026564724377-0.293273057904527*COS(0.352073807669771*SIN(4.38888348998079*B70)*SIN((1.11596601165107*(4.01236775500626+0.647482220799467*(-3.2899633919266+1.91241527905177*(0.0104239707108729-B70)-0.916567894734818*(4.91889103745603+B70)))*(B70-0.376546788699777*(-1.0034425620328+SIN((13.6682093364167*(-4.02543794144377+4.12128452096706*SIN(3.04605526034252+0.756294601786745*A70*COS(2.34127318896247*B70)*COS((-3.89983574117648+0.0139686638929919*COS((4.49810867871241*COS(4.38888348998079+B70))/(1.66241695692097-1.96036832657105*(0.0104239707108729-B70)*SIN(12.642440807505*B70*COS(0.179272778479524*(-3.07062809023029+0.0691776291570159*B70+0.966809356649144*COS(0.0865514593704007*SIN(B70)))))-1.4614001137936*(-3.56575756335229+0.0333904022707034*(0.0178168467838976+2.78520763403669/(-1.1249515224028*COS(1.5505125154381*B70)+3.10463810559498/(-0.0410693641686142+4.04618419368851*COS(1.91495843382934*COS(0.228866264528742*SIN(0.783541008254785*B70)))))-2.04234628259225*(-4.02543794144377+SIN(0.279982028875551*(8.14479154149258+(-45.8848183789036*B70)/(COS((4.5113192098519*(4.38888348998079-2.57110384654335*B70))/B70)*COS(0.371853168252836*B70))+0.228866264528742/(0.458492073235626+(4.74492017588741*SIN(1.07039612175432*B70))/B70)))))))))/(1.9070449451209+4.04618419368851*B70)))))/(B70*COS((2.23129038338461*B70)/SIN(1.10214350961724+(-0.236425596508051*COS(B70)*COS(1.3750577389378*SIN(4.38888348998079*SIN(B70))))/(COS(6.89692498451458*(1.79369938948017+B70+0.224205789019262*(1.13007966903571-COS(2.55680093540035+2.85369664524703/B70))))*SIN(2.81579124296115+0.733686745724532*(0.997483071903992*(-4.84819983677129-3.14383711712105*SIN(3.26326372784542*COS(0.745042283995865+4.38888348998079*SIN(B70))))-(2.33541554522187+1.07642438888524/SIN(B70))*SIN((2.25711826043782*COS(40.0597560166563/(COS(0.150835764170477*B70)*COS(3.10463810559498*(-2.53538001515763+B70-0.550799529526559*(-8.77364090383746+1.32790216254556*(-0.446299593328702+0.300457585173198*B70+1.64011751913756*(4.75123511441602-0.104194893193397*SIN(3.04605526034252+4.54895958232256*COS(3.53286308706162*SIN(2.35151374678552*SIN(1.00142880693641/B70))))))))))-2.7676129357411*(1.64686568436068+0.495255411950829*(-4.83333429355996+COS(0.384595740834949*(1.50704551792392*B70+0.196671547872117/(0.498669774984871+4.19054462638296*COS(0.00637597005406976*COS(B70)*(-1.26221974320673-0.70433848197628*(-10.5282948290564-0.518128807244517*(-0.0398437791555164-96.2657448521152*(-3.30386236010148+10.4409745107485*COS(B70))*COS(1.06282763033982*B70))))*(-2.41640103524547-3.14383711712105*COS(0.104944825667732*COS(0.693935322170248*B70)))*(-4.61159416251987/(-0.588564233672441+1.54930788009319*COS(0.464011286218211+8.89536832041086*SIN(3.53977960545111+0.428189322472372*(-2.22132832222866+2.90032775970771/(0.464011286218211+B70)+0.251759540947922*B70)))+0.113360324107389*B70*(2.60995781336344-96.2657448521152*COS(3.40769579713652*B70)*(4.02543794144377-1.42226738378444*SIN(B70))))+1.96697100595367/(-4.01236775500626+0.711722780484071*(-11.3501183638935+(-0.510108221218374+SIN(0.0104239707108729-B70))*SIN(6.03615085257551*(4.82167162146245-0.451281666552392*(0.228866264528742+B70)+0.213641279321011*B70)*B70))))*(4.61366923575936+5.7262367634124*SIN(7.2701303077199*B70*(-2.76701553574705+0.0346994035652252*(-1.0034425620328-0.292203822137493*(4.54170879037296+B70))))-0.999785323978975*(4.55715261915801-84.9302750429841*COS(3.76696487679641*B70*SIN(4.38888348998079+B70))+1.02615493643776*10^18/(-0.21125249507606-4.04618419368851*SIN(2.95121604831838*COS(0.228866264528742-1.31964592815584/B70))))))))))*SIN(B70))))/A70))))))*SIN(0.102880699536384-COS(0.970158169284869-COS(0.796749079294485*B70*(1.75104353123216+B70)))))))))/(-7.59841351743161-0.000246958146621201*B70*SIN(1.51710578095748*(-2.33541554522187+SIN(0.213432382182193+1.32336584838561*B70))))))))/(-2.84355529717235-0.187768283577164*SIN(0.947274064822019*(3.32168059384751+B70)))))*SIN(0.970645957317775*(3.8647768204005+0.680634131508929*SIN(0.21469815156228-0.68427529911992*B70)))))</f>
      </c>
      <c r="BH70">
        <f>-3.19244398732623+1.12586549431762/(2.08956232517353-14.3847669140417*COS(17.8628331842245*(-2.04789184159191-2.53538001515763*A70))*COS(2.34127318896247*B70))-0.116827522015499*(-0.0463344736960289+COS(0.45017225038641-COS((-0.200899973516642+B70)*(3.8637241772538+0.891941454495948*COS(0.454538252181423*(-4.54895958232256+B70))*(-2.99428964346217+4.38888348998079/(-6.45816380592759-0.930766521179757*B70)+10.257296978812*SIN(0.970645957317775*(3.8647768204005+SIN(0.0398437791555164+0.68427529911992*B70)*(-1.66169941542143-SIN(0.0336206493084471*SIN(B70)))))))))+(-9.57012350287464*COS(6.26506655935736*Csc(0.89022335658841*COS(1.66169941542143-B70))))/(-4.02543794144377+3.89778188649779*SIN(1.68307575195236+COS((1.0164624713026*(-2.40026564724377-0.293273057904527*COS(0.352073807669771*SIN(4.38888348998079*B70)*SIN((1.11596601165107*(4.01236775500626+0.647482220799467*(-3.2899633919266+1.91241527905177*(0.0104239707108729-B70)-0.916567894734818*(4.91889103745603+B70)))*(B70-0.376546788699777*(-1.0034425620328+SIN((13.6682093364167*(-4.02543794144377+4.12128452096706*SIN(3.04605526034252+0.756294601786745*A70*COS(2.34127318896247*B70)*COS((-3.89983574117648+0.0139686638929919*COS((4.49810867871241*COS(4.38888348998079+B70))/(1.66241695692097-1.96036832657105*(0.0104239707108729-B70)*SIN(12.642440807505*B70*COS(0.179272778479524*(-3.07062809023029+0.0691776291570159*B70+0.966809356649144*COS(0.0865514593704007*SIN(B70)))))-1.4614001137936*(-3.56575756335229+0.0333904022707034*(0.0178168467838976+2.78520763403669/(-1.1249515224028*COS(1.5505125154381*B70)+3.10463810559498/(-0.0410693641686142+4.04618419368851*COS(1.91495843382934*COS(0.228866264528742*SIN(0.783541008254785*B70)))))-2.04234628259225*(-4.02543794144377+SIN(0.279982028875551*(8.14479154149258+(-45.8848183789036*B70)/(COS((4.5113192098519*(4.38888348998079-2.57110384654335*B70))/B70)*COS(0.428040653541318*B70))+0.228866264528742/(0.458492073235626+(4.74492017588741*SIN(1.07039612175432*B70))/B70)))))))))/(1.9070449451209+4.04618419368851*B70)))))/(B70*COS((2.23129038338461*B70)/SIN(1.10214350961724+(-0.236425596508051*COS(B70)*COS(1.3750577389378*SIN(4.38888348998079*SIN(B70))))/(COS(6.89692498451458*(1.79369938948017+B70+0.224205789019262*(1.13007966903571-COS(2.55680093540035+2.85369664524703/B70))))*SIN(2.81579124296115+0.733686745724532*(0.997483071903992*(-4.84819983677129-3.14383711712105*SIN(3.26326372784542*COS(0.745042283995865+4.38888348998079*SIN(B70))))-(2.33541554522187+1.07642438888524/SIN(B70))*SIN((2.25711826043782*COS(40.0597560166563/(COS(0.150835764170477*B70)*COS(3.10463810559498*(-2.53538001515763+B70-0.550799529526559*(-8.77364090383746+1.32790216254556*(-0.446299593328702+0.300457585173198*B70+1.64011751913756*(4.75123511441602-0.104194893193397*SIN(3.04605526034252+4.54895958232256*COS(3.53286308706162*SIN(2.35151374678552*SIN(1.00142880693641/B70))))))))))-2.7676129357411*(1.64686568436068+0.495255411950829*(-4.83333429355996+COS(0.384595740834949*(1.50704551792392*B70+0.196671547872117/(0.498669774984871+4.19054462638296*COS(0.00637597005406976*COS(B70)*(-1.26221974320673-0.70433848197628*(-10.5282948290564-0.518128807244517*(-0.0398437791555164-96.2657448521152*(-3.30386236010148+10.4409745107485*COS(B70))*COS(1.06282763033982*B70))))*(-2.41640103524547-3.14383711712105*COS(1.26379680953426*COS(0.693935322170248*B70)))*(-4.61159416251987/(-0.588564233672441+1.54930788009319*COS(0.464011286218211+8.89536832041086*SIN(3.53977960545111+0.428189322472372*(-2.22132832222866+2.90032775970771/(0.464011286218211+B70)+0.251759540947922*B70)))+0.113360324107389*B70*(2.60995781336344-96.2657448521152*COS(3.40769579713652*B70)*(4.02543794144377-1.42226738378444*SIN(B70))))+1.96697100595367/(-4.01236775500626+0.711722780484071*(-11.3501183638935+(-0.510108221218374+SIN(0.0104239707108729-B70))*SIN(6.03615085257551*(4.82167162146245-0.451281666552392*(0.228866264528742+B70)+0.213641279321011*B70)*B70))))*(4.61366923575936+5.7262367634124*SIN(7.2701303077199*B70*(-2.76701553574705+0.0346994035652252*(-1.0034425620328-0.292203822137493*(4.54170879037296+B70))))-0.999785323978975*(4.55715261915801-84.9302750429841*COS(3.76696487679641*B70*SIN(4.38888348998079+B70))+1.02615493643776*10^18/(-0.21125249507606-4.04618419368851*SIN(2.95121604831838*COS(0.228866264528742-1.31964592815584/B70))))))))))*SIN(B70))))/A70))))))*SIN(0.102880699536384-COS(0.970158169284869-COS(0.796749079294485*B70*(1.75104353123216+B70)))))))))/(-7.59841351743161-0.000246958146621201*B70*SIN(1.51710578095748*(-2.33541554522187+SIN(0.213432382182193+1.32336584838561*B70))))))))/(-2.84355529717235-0.187768283577164*SIN(0.947274064822019*(3.32168059384751+B70)))))*SIN(0.970645957317775*(3.8647768204005+1.56916883990802*SIN(0.21469815156228-0.68427529911992*B70)))))</f>
      </c>
      <c r="BI70">
        <f>-3.19244398732623+1.12586549431762/(2.08956232517353-14.3847669140417*COS(17.8628331842245*(-2.04789184159191-2.53538001515763*A70))*COS(2.34127318896247*B70))-0.116827522015499*(-0.0463344736960289+COS(0.45017225038641-COS((-0.200899973516642+B70)*(3.82167188145907-0.310419540556542*(-2.99428964346217+0.464011286218211/(-6.45816380592759-0.930766521179757*B70)+10.257296978812*SIN(0.970645957317775*(3.8647768204005+SIN(0.0398437791555164+0.68427529911992*B70)*(-1.66169941542143-SIN(0.0336206493084471*SIN(B70)))))))))+(3.1928303602047*COS(18.9171411141789*Csc(0.970158169284869-COS(1.66169941542143-B70))))/(-4.02543794144377-3.16117245475551*SIN(1.68307575195236+COS((1.00252327900784*Sec(0.871802255052251-0.13054127825986/(-0.911579101267122+(-1.01350483678952*(4.38888348998079+B70))/(-4.02543794144377-3.26868103830189*SIN((0.978943734892926*(-4.01236775500626+1.54444395209071*(-7.56253769230352-0.397749655720089*(1.5479690960655+11.485020831085/((0.464011286218211-B70)*COS(4.20226414462264*B70))+0.286022576314408*(-0.0319382149269121+SIN(B70)))-4.55783984221592*SIN(4.83821679162844*B70*SIN(0.179272778479524*(-0.510108221218374+2.95121604831838*COS(0.925187262703742*(0.228866264528742+B70))))))))/(4.36469719111898-0.0710196996646526*SIN(10.1837316372068*(-3.30386236010148+4.12499740963754*COS(B70))*COS(4.85913802285826*SIN(B70))))))))*(-2.40026564724377-0.285716592962881*(-1.02644741372311+0.352073807669771*SIN(4.38888348998079*B70)*SIN((1.11596601165107*(4.01236775500626+0.647482220799467*(-3.2899633919266+1.91241527905177*(0.0104239707108729-B70)-0.783825728799143*(4.91889103745603+B70)))*(B70-0.376546788699777*(-1.0034425620328+SIN(0.0319382149269121+(0.436538207452503*(-4.02543794144377+4.12128452096706*SIN(3.04605526034252+0.756294601786745*A70*COS(2.34127318896247*B70)*COS((-3.89983574117648+10.8194017565173/COS((0.897516308159673*COS(4.38888348998079+B70))/(1.43157108857086-1.96036832657105*(1.8405640811986-B70)*SIN(12.642440807505*B70*COS(0.179272778479524*(-4.03743744687943+0.0691776291570159*B70+0.0865514593704007*SIN(B70))))-1.4614001137936*(-3.56575756335229+0.0333904022707034*(2.80302448082059+1.29525867071283*COS(1.5505125154381*B70)-3.10463810559498/(-0.0874038378646432+COS(1.91495843382934*COS(0.179326103664357*B70)))-2.04234628259225*(-4.02543794144377+SIN(0.279982028875551*(8.14479154149258+(286.853571302021*B70)/(COS((4.5113192098519*(4.38888348998079-2.57110384654335*B70))/B70)*COS(0.426016048257109*B70))+0.228866264528742/(0.458492073235626+(4.74492017588741*SIN(0.755805386848657*B70))/B70)))))))))/(1.9070449451209+4.04618419368851*B70)))))/(B70*COS(4.38888348998079/SIN((0.250370445694789*COS(B70)*COS(1.3750577389378*SIN(4.38888348998079*SIN(B70))))/(COS(0.617974831290765-4.26212605373046*(1.79369938948017+B70+4.46018813508017*COS(1.13007966903571-COS(2.55680093540035+2.85369664524703/B70))))*SIN(2.81579124296115+0.733686745724532*(0.997483071903992*(-4.43386482858191-3.14383711712105*SIN(3.26326372784542*COS(0.745042283995865+4.38888348998079*SIN(B70))))-(2.33541554522187+1.07642438888524/SIN(B70))*SIN((2.25711826043782*COS(24.7968591818679/(COS(0.155475435806166*(-0.970158169284869+SIN(B70)))*COS(3.10463810559498*(-2.53538001515763+B70-0.992983110633093*(-8.77364090383746+1.32790216254556*(-0.833245010372747+0.197098093251466*B70-0.00663681899807356*SIN(3.04605526034252+4.54895958232256*COS(3.53286308706162*SIN(2.35151374678552*SIN(1.00142880693641/B70)))))))))-2.7676129357411*(1.64686568436068+0.495255411950829*(-4.83333429355996+COS(0.384595740834949*(1.50704551792392*B70+0.524774328474636*(0.498669774984871+4.19054462638296*COS((0.0508856228504946*COS(B70)*(-4.65322492563405-0.70433848197628*(-10.5282948290564-0.518128807244517*(-0.0398437791555164-96.2657448521152*(-3.30386236010148-9.74722748499912*COS(B70))*COS(1.06282763033982*B70))))*(-2.41640103524547-3.14383711712105*COS(1.26379680953426*COS(0.693935322170248*B70)))*(4.61366923575936+5.7262367634124*SIN(7.2701303077199*(-2.76701553574705+0.0346994035652252*(-1.0034425620328-0.292203822137493*B70))*B70)-0.993794843867237*(4.62407622482673-84.9302750429841*COS(3.76696487679641*B70*SIN(4.38888348998079+B70))-8.7638389103024/((-0.0760506773916294-4.04618419368851*SIN(2.95121604831838*COS(0.228866264528742-1.31964592815584/B70)))*(-4.02543794144377+3.26868103830189*SIN(0.405124696031046*(-4.01236775500626-3.53977960545111*(-7.56253769230352+0.303722392808812*(1.5479690960655-1.06185941109922/((0.464011286218211-B70)*COS(4.20226414462264*B70))+0.286022576314408*(-0.0319382149269121+SIN(B70)))-4.55783984221592*SIN(0.704954142161488*B70*SIN(0.999206341635794*(-0.510108221218374+2.95121604831838*COS(0.497489917065028*(0.228866264528742+B70)))))))))))))/(-4.61159416251987/(-0.588564233672441+1.54930788009319*COS(4.02543794144377-8.89536832041086*SIN(3.53977960545111+0.428189322472372*(0.0943637099440274+2.90032775970771/(0.464011286218211+B70)-0.179378591152303*B70)))+0.113360324107389*B70*(2.60995781336344-96.2657448521152*COS(2.5117741483551*SIN(B70))*(4.02543794144377-1.42226738378444*SIN(B70))))+1.96697100595367/(-4.01236775500626+0.711722780484071*(5.47372386555167+(-0.510108221218374+SIN(0.0104239707108729-B70))*SIN(6.03615085257551*(4.82167162146245+0.167565214049411*(0.228866264528742+B70)+0.213641279321011*B70)*B70)))))))))*SIN(B70))))/A70))))))*SIN(2.48548347013926*COS(0.970158169284869-COS(0.796749079294485*B70*(1.75104353123216+B70)))))))))/(-7.59841351743161-0.0023013249626701*B70*SIN(1.51710578095748*(-2.33541554522187+SIN(0.213432382182193+1.32336584838561*B70))))))))/(-2.84355529717235-0.187768283577164*SIN(0.947274064822019*(3.32168059384751+B70)))))))</f>
      </c>
      <c r="BJ70">
        <f>-3.19244398732623+1.12586549431762/(2.08956232517353-14.3847669140417*COS(17.8628331842245*(-2.04789184159191-2.53538001515763*A70))*COS(2.34127318896247*B70))-0.116827522015499*(-0.0463344736960289+COS(0.45017225038641-COS((-0.200899973516642+B70)*(3.8637241772538+0.891941454495948*COS(0.454538252181423*(-4.54895958232256+B70))*(-2.99428964346217+4.38888348998079/(0.972437103038873-0.930766521179757*B70)+10.257296978812*SIN(0.970645957317775*(3.8647768204005+SIN(4.13034075983652+0.68427529911992*B70)*(-1.66169941542143-SIN(0.0336206493084471*SIN(B70)))))))))+(-9.57012350287464*COS(6.26506655935736*Csc(0.89022335658841*COS(1.66169941542143+B70))))/(-4.02543794144377-0.0462562038823284*SIN(1.68307575195236+COS(0.382342177008861*(-2.40026564724377-0.293273057904527*COS(0.352073807669771*SIN(4.38888348998079*B70)*SIN((2.02441800101748*(-0.822039589011056+1.91241527905177*(0.0104239707108729-B70)-0.916567894734818*(4.91889103745603+B70))*(B70-0.376546788699777*(-1.0034425620328+SIN((13.6682093364167*(-4.02543794144377+4.12128452096706*SIN(3.04605526034252+0.156200252899901*A70*COS((0.287585148563419+0.0139686638929919*COS((4.29187463600296*COS(4.38888348998079+B70))/(1.66241695692097-1.96036832657105*(1.02778568089134-B70)*SIN(12.642440807505+B70*COS(0.179272778479524*(-3.07062809023029+0.195487678412255*B70+2.31524876760832*COS(0.0865514593704007*SIN(B70)))))-1.4614001137936*(-3.56575756335229+0.0333904022707034*(1.34169562517324+2.78520763403669/(-0.784142200017842-1.1249515224028*COS(12.423181429905*B70))+0.438329003430628*(-4.02543794144377+SIN(0.279982028875551*(8.14479154149258+(-45.8848183789036*B70)/(COS((4.5113192098519*(4.38888348998079-2.57110384654335*B70))/B70)*COS(0.371853168252836*B70))+0.228866264528742/(7.13479293766586+(-4.74492017588741*SIN(1.11428896524311*B70))/B70)))))))))/(1.9070449451209+4.04618419368851*B70)))))/(B70*COS((2.23129038338461*B70)/SIN(5.46417601023882+(0.0751578427688716*COS(3.19178123630727*SIN(B70)))/(COS(6.89692498451458*(-1.53640907656428+B70-COS(2.55680093540035+2.85369664524703/B70)))*SIN(2.81579124296115+0.733686745724532*(0.997483071903992*(-4.70122061556332-3.14383711712105*SIN(3.26326372784542*COS(0.745042283995865+4.38888348998079*SIN(B70))))-(2.33541554522187+1.07642438888524/SIN(B70))*SIN((2.25711826043782*COS(47.1378037903259/(COS(0.150835764170477*B70)*COS(3.10463810559498*(-2.53538001515763+B70-1.0468237404445*(-2.05993751026681+1.32790216254556*(-0.238859456207631+0.300457585173198*B70+1.64011751913756*(4.75123511441602-2.09984831872697*SIN(3.04605526034252+4.54895958232256*COS(3.53286308706162*SIN(2.35151374678552*SIN(1.00142880693641/B70))))))))))-2.7676129357411*(1.64686568436068+0.495255411950829*(-4.83333429355996+COS(0.384595740834949*(1.50704551792392*B70+0.196671547872117/(0.498669774984871+4.19054462638296*COS((0.304197241118503*COS(B70)*(-3.38373629140373-0.830881008288191*(-10.5282948290564-0.518128807244517*(-0.0398437791555164-96.2657448521152*(-3.30386236010148-2.14356255579253*COS(B70))*COS(1.06282763033982*B70))))*(-2.41640103524547-3.14383711712105*COS(1.26379680953426*COS(0.693935322170248*B70)))*(1.96697100595367/(-4.01236775500626+0.711722780484071*(-11.3501183638935+3.07455604918613*SIN(0.0104239707108729-B70)*SIN(4.00289104319808*(-1.17258553312608-0.328132337430241*(0.228866264528742+B70)+0.213641279321011*B70)*B70)))-4.61159416251987/(-0.588564233672441+1.54930788009319*COS(0.464011286218211+8.89536832041086*SIN(3.53977960545111+0.428189322472372*(-2.22132832222866+2.90032775970771/(0.464011286218211+B70)-0.247268267717842*B70)))+(-2.36046905814184*(2.60995781336344-1.02680649345304*COS(3.40769579713652*B70)*(4.02543794144377-1.42226738378444*SIN(B70))))/(-4.02543794144377+3.26868103830189*SIN(0.405124696031046*(-4.01236775500626+1.54444395209071*(-7.56253769230352-0.397749655720089*(1.5479690960655+1.38100485552734/((0.464011286218211-B70)*COS(4.20226414462264*B70))+0.286022576314408*(-0.0319382149269121+SIN(B70)))-4.55783984221592*SIN(4.83821679162844*B70*SIN(0.179272778479524*(-0.510108221218374+2.95121604831838*COS(0.497489917065028*(0.228866264528742+B70))))))))))))/(4.61366923575936-0.999785323978975*(4.29976519817765-60.2054598321291*COS(3.76696487679641*B70*SIN(4.38888348998079+B70))-449512555508300000/(-0.21125249507606-4.04618419368851*SIN(2.95121604831838*COS(0.228866264528742-10.3765963781486/B70))))-2.41089222844118*SIN(10.6328019912307*B70*(-2.76701553574705+0.0346994035652252*(-1.0034425620328+0.146141408602355*(1.8052333783649+B70)))*COS(0.556153597123559*SIN(0.970645957317775*(3.8647768204005-0.615351434947489*(0.0398437791555164+0.68427529911992*B70)))))))))))*SIN(B70))))/A70))))))*SIN(0.102880699536384-COS(0.970158169284869-COS(0.796749079294485*B70*(1.75104353123216+B70)))))))))/(-7.59841351743161-0.000112926239459104*B70))))))*SIN(0.970645957317775*(3.8647768204005+1.62058025943827*SIN(0.21469815156228-0.68427529911992*B70)))))</f>
      </c>
      <c r="BK70">
        <f>-3.19244398732623+1.12586549431762/(2.08956232517353-14.3847669140417*COS(17.8628331842245*(-2.04789184159191-2.53538001515763*A70))*COS(2.34127318896247*B70))-0.116827522015499*(-0.0463344736960289+COS(0.45017225038641-COS((-0.200899973516642+B70)*(3.8637241772538+0.891941454495948*COS(0.454538252181423*(-4.54895958232256+B70))*(-2.99428964346217+4.38888348998079/(-6.45816380592759-0.930766521179757*B70)+10.257296978812*SIN(0.970645957317775*(3.8647768204005+SIN(0.0398437791555164+0.68427529911992*B70)*(-1.66169941542143-SIN(0.0336206493084471*SIN(B70)))))))))+(-9.57012350287464*COS(6.26506655935736*Csc(0.89022335658841*COS(1.66169941542143-B70))))/(-4.02543794144377+3.89778188649779*SIN(1.68307575195236+COS((1.0164624713026*(-2.40026564724377-0.293273057904527*COS(0.352073807669771*SIN(4.38888348998079*B70)*SIN((1.11596601165107*(4.01236775500626+0.647482220799467*(-3.2899633919266+1.91241527905177*(0.0104239707108729-B70)-0.916567894734818*(4.91889103745603+B70)))*(B70-0.376546788699777*(-1.0034425620328+SIN((13.6682093364167*(-4.02543794144377+4.12128452096706*SIN(3.04605526034252+0.756294601786745*A70*COS(2.34127318896247*B70)*COS((-3.89983574117648+0.0139686638929919*COS((4.49810867871241*COS(4.38888348998079+B70))/(1.66241695692097-1.96036832657105*(0.0104239707108729-B70)*SIN(12.642440807505*B70*COS(0.179272778479524*(-3.07062809023029+0.0691776291570159*B70+0.966809356649144*COS(1.83745493597157*SIN(0.884187666036016*(3.8647768204005-SIN(0.683732218305354*B70)*(-1.66169941542143-SIN(0.0629521986177826*SIN(B70)))))))))-1.4614001137936*(-3.56575756335229+0.0333904022707034*(0.0178168467838976+2.78520763403669/((0.984223326634907*COS(1.5505125154381*B70))/(0.249313134655931+6.87819645143681*B70)+3.10463810559498/(-0.0410693641686142+4.04618419368851*COS(1.91495843382934*COS(0.228866264528742*SIN(0.783541008254785*B70)))))-2.04234628259225*(-4.02543794144377+SIN(0.279982028875551*(8.14479154149258+(-45.8848183789036*B70)/(COS((4.5113192098519*(4.38888348998079-2.57110384654335*B70))/B70)*COS(0.371853168252836*B70))+0.228866264528742/(0.458492073235626+(4.74492017588741*SIN(1.07039612175432*B70))/B70)))))))))/(1.9070449451209+4.04618419368851*B70)))))/(B70*COS((2.23129038338461*B70)/SIN(1.32239027642284+(-0.236425596508051*COS(B70)*COS(1.3750577389378*SIN(4.38888348998079*SIN(B70))))/(COS(6.89692498451458*(1.79369938948017+B70+0.224205789019262*(1.13007966903571-COS(2.55680093540035+2.85369664524703/B70))))*SIN(2.81579124296115+0.733686745724532*(0.997483071903992*(-4.84819983677129-3.14383711712105*SIN(3.26326372784542*COS(0.745042283995865+4.38888348998079*SIN(B70))))-(2.33541554522187+1.07642438888524/SIN(B70))*SIN((2.25711826043782*COS(40.0597560166563/(COS(0.150835764170477*B70)*COS(3.10463810559498*(-2.53538001515763+B70-0.550799529526559*(-8.77364090383746+1.32790216254556*(-0.446299593328702+0.298925166728684*B70+1.64011751913756*(4.75123511441602-0.104194893193397*SIN(3.04605526034252+4.54895958232256*COS(3.53286308706162*SIN(2.35151374678552*SIN(1.00142880693641/B70))))))))))-2.7676129357411*(1.64686568436068+0.495255411950829*(-4.83333429355996+COS(0.384595740834949*(1.50704551792392*B70+0.196671547872117/(0.498669774984871+4.19054462638296*COS(0.130821662147091*(-1.26221974320673-0.70433848197628*(-10.5282948290564-0.518128807244517*(-0.0398437791555164-96.2657448521152*(-3.30386236010148+10.4409745107485*COS(B70))*COS(1.06282763033982*B70))))*(-2.41640103524547-3.14383711712105*COS(0.104944825667732*COS(0.693935322170248*B70)))*(4.61366923575936+5.7262367634124*SIN(7.2701303077199*B70*(-2.76701553574705+0.0346994035652252*(-1.0034425620328-0.292203822137493*(4.54170879037296+B70))))-0.999785323978975*(4.55715261915801-84.9302750429841*COS(3.76696487679641*B70*SIN(4.38888348998079+B70))+1.02615493643776*10^18/(-0.21125249507606-4.04618419368851*SIN(2.95121604831838*COS(0.228866264528742-1.31964592815584/B70))))))))))*SIN(B70))))/A70))))))*SIN(0.102880699536384-COS(0.970158169284869-COS(0.796749079294485*B70*(1.75104353123216+B70)))))))))/(-7.59841351743161-0.000246958146621201*B70*SIN(1.51710578095748*(-2.33541554522187+SIN(0.213432382182193+1.32336584838561*B70))))))))/(-2.84355529717235-0.187768283577164*SIN(0.947274064822019*(3.32168059384751+B70)))))*SIN(0.970645957317775*(3.8647768204005+0.680634131508929*SIN(0.21469815156228-0.68427529911992*B70)))))</f>
      </c>
      <c r="BL70">
        <f>-2.53538001515763+0.778499045397058/(1.75104353123216+6.71358746348701*COS(33.2138636553604*(3.85548390218424-1.22028522025927*A70))*COS(2.34127318896247*B70))-1.17395074656324/(-0.102880699536384+COS(0.970158169284869-COS((-4.4799701720476+0.476577364714937*(12.8847522437049+A70-2.44443881102134/B70))*(-8.08659236886415+B70)))-2.44884994123778/(-4.02543794144377+0.294733137896549*SIN(0.867277469748485-COS(10.4210669354735*(-0.189309768993577+0.493262271901336*(5.12649419432822+4.38417312211862/(-1.6911420937038+4.38888348998079/B70))))+(19.7456867666596*COS(0.315118259777248*B70))/(-4.02543794144377+14.2267368128445*SIN(1.68307575195236+COS(0.570898547743601/(COS(2.81718899581378*SIN(1.32336584838561*SIN(0.987711766462689*(-0.970158169284869+COS(17.9148737532156*COS(4.38888348998079*B70))))))*(3.69848324037571-0.085288534571217*SIN(4.172523531424+0.977040748286438*(-1.0034425620328+B70))))))))))</f>
      </c>
      <c r="BM70">
        <f>-2.53538001515763+0.778499045397058/(1.75104353123216+6.71358746348701*COS(33.2138636553604*(3.85548390218424-1.22028522025927*A70))*COS(2.34127318896247*B70))-1.17395074656324/(-0.102880699536384+COS(0.970158169284869-COS((-4.4799701720476+0.476577364714937*(12.8847522437049+A70-2.44443881102134/B70))*(-8.08659236886415+B70)))-3.0702164658237/(-4.02543794144377+0.294733137896549*SIN(0.867277469748485-COS(10.4210669354735*(-0.189309768993577+0.493262271901336*(5.12649419432822+4.38417312211862/(-1.6911420937038+4.38888348998079/B70))))+(19.7456867666596*COS(0.315118259777248*B70))/(-4.02543794144377+14.2267368128445*SIN(1.68307575195236+COS(0.570898547743601/(COS(2.81718899581378*SIN(1.32336584838561*SIN(0.987711766462689*(-0.970158169284869+COS(17.9148737532156*COS(4.38888348998079*B70))))))*(3.69848324037571-0.085288534571217*SIN(4.172523531424+0.977040748286438*(-1.0034425620328+B70))))))))))</f>
      </c>
      <c r="BN70">
        <f>-2.53538001515763+0.778499045397058/(1.75104353123216+6.71358746348701*COS(33.2138636553604*(3.85548390218424-1.22028522025927*A70))*COS(2.34127318896247*B70))-1.17395074656324/(-0.102880699536384+COS(0.970158169284869-COS((-4.4799701720476+0.476577364714937*(12.3834220756504+A70-2.44443881102134/B70))*(-8.08659236886415+B70)))+2.26632519511585/(-4.02543794144377+0.294733137896549*SIN(0.867277469748485-COS(10.4210669354735*(-0.189309768993577+0.493262271901336*(5.12649419432822+4.38417312211862/(-2.12750102800033+4.38888348998079/B70))))+(19.7456867666596*COS(0.315118259777248*B70))/(-4.02543794144377-4.75123511441601*(-4.01236775500626-SIN(1.68307575195236+COS(0.570898547743601/(COS(2.81718899581378*SIN(1.32336584838561*SIN(0.987711766462689*(-0.970158169284869+COS(17.9148737532156*COS(4.38888348998079*B70))))))*(3.69848324037571-0.085288534571217*SIN(4.172523531424+0.977040748286438*(-1.0034425620328+B70)))))))))))</f>
      </c>
      <c r="BO70">
        <f>-2.53538001515763-1.17395074656324/(-0.102880699536384+COS(0.970158169284869-COS((-5.73234392829489+0.476577364714937*(3.59973874652164-0.30032805677058*B70))*(-8.08659236886415+B70)))-2.44884994123778/(-4.02543794144377+0.294733137896549*SIN(0.867277469748485-COS(10.4210669354735*(-0.189309768993577+0.493262271901336*(5.12649419432822+4.38417312211862/(-2.12750102800033+4.38888348998079/B70))))+(19.7456867666596*COS(0.315118259777248*B70))/(-4.02543794144377-4.75123511441601*(-4.01236775500626-SIN(1.68307575195236+COS(0.501173997796498/(B70*COS(2.81718899581378*SIN(1.32336584838561*SIN(0.987711766462689*(-0.970158169284869+COS(17.9148737532156*COS(4.38888348998079*B70))))))))))))))+0.778499045397058/(1.75104353123216-1.93163519161352*COS(33.2138636553604*(3.85548390218424-1.22028522025927*A70))*COS(2.34127318896247*B70)*(-0.481943707124545+0.236425596508051/(COS(6.89692498451458*(-2.45200857029818+B70))*SIN(2.81579124296115+0.733686745724532*((-2.25711826043782*COS(1763.29818529963/(COS(0.150835764170477*B70)*(-2.69489162896542+COS(3.10463810559498*(-2.53538001515763+B70-1.97935092928286*(-8.77364090383746-3.07062809023029*(-0.446299593328702+0.00298814217242901*B70+3.36902552858082*COS(B70)+1.64011751913756*(4.75123511441602-0.104194893193397*SIN(3.04605526034252+1.54444395209071*COS(3.53286308706162*SIN(2.35151374678552*SIN(1.00142880693641/B70)))))))))))+2.7676129357411*(1.64686568436068+0.495255411950829*(-4.83333429355996+COS(0.384595740834949*(-0.0096492048554675+0.343377882179898*(4.38888348998079+B70))))*SIN(B70)))*(4.58467139413441-2.08956232517353*SIN(B70)))/A70+0.997483071903992*(-4.85870348444865-3.14383711712105*SIN(3.26326372784542*COS(0.745042283995866+4.38888348998079*SIN(B70)))))))))</f>
      </c>
      <c r="BP70">
        <f>-2.53538001515763+0.821650834584695/(1.75104353123216+6.71358746348701*COS(33.2138636553604*(3.85548390218424-1.22028522025927*A70))*COS(2.34127318896247*B70))-1.17395074656324/(-0.102880699536384+COS(0.970158169284869-COS((-4.4799701720476+0.476577364714937*(12.8847522437049+A70-2.44443881102134/B70))*(-8.08659236886415+B70)))-2.44884994123778/(-4.02543794144377+0.294733137896549*SIN(0.867277469748485-COS(10.4210669354735*(-0.189309768993577+0.493262271901336*(5.12649419432822+4.38417312211862/(-2.12750102800033+4.38888348998079/B70))))+(19.7456867666596*COS(0.315118259777248*B70))/(-4.02543794144377+14.2267368128445*SIN(1.68307575195236+COS(0.570898547743601/(COS(2.81718899581378*SIN(1.32336584838561*SIN(0.987711766462689*(-0.970158169284869+COS(17.9148737532156*COS(1.89585059019769/(-8.68751137060312+0.601793555873873*(0.0104239707108729-B70)*SIN(0.179272778479524*(-2.14264276460126-0.993480082000876*B70)*B70*(3.93978482603949+0.997483071903992*COS(3.49622751072893+1.32336584838561*SIN(3.26326372784542*COS(1.9070449451209*COS(4.38888348998079*B70))))*(-8.89161936473553-0.187768283577164*SIN(0.947274064822019*(3.32168059384751+B70))))))))))))*(3.69848324037571-0.085288534571217*SIN(4.172523531424+0.977040748286438*(-1.0034425620328+B70))))))))))</f>
      </c>
      <c r="BQ70">
        <f>-0.715614181593226+0.778499045397058/(1.75104353123216+6.71358746348701*COS(28.5611498917064*(3.85548390218424-1.22028522025927*A70))*COS(2.34127318896247*B70))</f>
      </c>
      <c r="BR70">
        <f>-2.53538001515763+0.778499045397058/(1.75104353123216-0.930939425058453*COS(0.498669774984871/A70)*COS(30.6267439013831*(3.85548390218424-1.22028522025927*A70))*COS(2.34127318896247*B70))-1.17395074656324/(-0.102880699536384+COS(0.970158169284869-COS((-8.08659236886415+B70)*(-4.4799701720476-0.341076373801376*(4.14738263638421+A70-2.44443881102134/B70-2.85369664524703*(-4.0960305754739+4.10302537581516*(-1.22028522025927+0.010005966605881*A70)*COS((5.81764923750462*COS(4.38888348998079+B70)*SIN(0.534714488090634*COS(3.10463810559498*(-3.26428930183994+B70))*COS(0.155475435806166*(-0.970158169284869+B70))))/(-2.46792380291555+0.711722780484071*(-11.3501183638935+(-0.510108221218374+SIN(0.0104239707108729-B70))*SIN(6.03615085257551*(4.82167162146245-0.451281666552392*(0.228866264528742+B70)+0.213641279321011*B70)*B70))-1.96036832657105*(0.0104239707108729-B70)*SIN(12.642440807505*B70*COS(0.179272778479524*(-3.07062809023029+0.0691776291570159*B70+0.966809356649144*COS(2.64427967123349+0.228866264528742*SIN(B70)))))-0.45017225038641*(-3.56575756335229+0.0333904022707034*(-0.383557820979713+2.78520763403669/(3.10463810559498/(-0.0410693641686142+4.04618419368851*COS(0.212951183376325*COS(0.228866264528742*SIN(0.425711707191754*B70))))-0.754178171033725*COS(3.48749934416123*(-4.24321362335637+SIN(B70))))-1.2317908493828*(-2.41640103524547+SIN(0.279982028875551*(5.0401534358976+B70+(-45.8848183789036*B70)/(COS((4.5113192098519*(5.88535920444246-3.84759446571111*B70))/B70)*COS(0.371853168252836*B70))+0.228866264528742/(0.458492073235626+(4.74492017588741*SIN(1.07039612175432*B70))/B70)))))))))))))+0.165935022714804*SIN(3.43689890591473-COS(10.4210669354735*(1.99594335397759+0.493262271901336*(5.12649419432822-1.51547754764245/(-2.12750102800033+4.38888348998079/B70))))+(19.7456867666596*COS(0.315118259777248*B70))/(-4.02543794144377+0.45017225038641*(-4.01236775500626-SIN(1.68307575195236+COS((1.00252327900784*(0.675414338333634+2.22946329466955/(COS(B70)*(1.96697100595367/(-4.01236775500626+0.711722780484071*(-5.14314724672842-(-0.510108221218374+SIN(0.0104239707108729-B70))*SIN(3.23243616075294*(4.82167162146245+0.0823120999176122*(0.228866264528742+B70)+0.213641279321011*B70)*B70)))-4.61159416251987/(3.67369281647034+1.54930788009319*COS(0.464011286218211-2.1873394434784*SIN(3.53977960545111+0.428189322472372*(-2.22132832222866+2.90032775970771/(0.464011286218211+B70)+0.251759540947922*B70)))+0.113360324107389*B70*(2.60995781336344-96.2657448521152*COS(3.40769579713652*B70)*(-4.02543794144377-SIN(1.42226738378444*SIN(B70)))))))))/(COS(0.464011286218211*SIN(1.32336584838561*SIN(0.987711766462689*(-0.970158169284869+COS(17.9148737532156*COS(0.227848381549171*B70))))))*(3.69848324037571+0.085288534571217*SIN(0.733686745724532*(-(2.33541554522187+1.07642438888524/SIN(B70))*SIN((2.25711826043782*COS(2.7676129357411*(1.64686568436068+0.495255411950829*COS(B70)*(-4.83333429355996+COS(1.28705698413417*(1.50704551792392*B70+0.0395560655776378/COS(0.144691715076527+0.204948333879852/B70)))))-17.3218462737165/(COS(0.150835764170477*B70)*COS(3.10463810559498*(-2.53538001515763+B70-0.550799529526559*(-8.77364090383746+1.32790216254556*(-0.446299593328702+0.242868609434218*B70+1.64011751913756*(4.75123511441602-0.104194893193397*SIN(3.04605526034252+4.54895958232256*COS(3.53286308706162*SIN(2.35151374678552*SIN(1.00142880693641/B70))))))))))))/A70)-0.997483071903992*(-4.84819983677129-3.14383711712105*SIN(3.26326372784542*COS(0.745042283995865+4.38888348998079*SIN(B70))))))))))))))</f>
      </c>
      <c r="BS70">
        <f>-2.53538001515763+0.778499045397058/(1.75104353123216-0.930939425058453*COS(0.498669774984871/A70)*COS(30.6267439013831*(3.85548390218424-1.22028522025927*A70))*COS(2.34127318896247*B70))-1.17395074656324/(-0.102880699536384+COS(0.970158169284869-COS((-8.08659236886415+B70)*(-4.4799701720476-0.341076373801376*(4.14738263638421+A70-2.44443881102134/B70-2.85369664524703*(-4.0960305754739+4.10302537581516*(-1.22028522025927+0.010005966605881*A70)*COS((5.81764923750462*COS(4.38888348998079+B70)*SIN(0.534714488090634*COS(3.10463810559498*(-3.26428930183994+B70))*COS(0.155475435806166*(-0.970158169284869+B70))))/(-2.46792380291555+0.711722780484071*(-11.3501183638935+(-0.510108221218374+SIN(0.0104239707108729-B70))*SIN(6.03615085257551*(4.82167162146245-0.451281666552392*(0.228866264528742+B70)+0.213641279321011*B70)*B70))-1.96036832657105*(0.0104239707108729-B70)*SIN(12.642440807505*B70*COS(0.179272778479524*(-3.07062809023029+0.0691776291570159*B70+0.966809356649144*COS(2.64427967123349+0.228866264528742*SIN(B70)))))-0.45017225038641*(-3.56575756335229+0.0333904022707034*(-0.383557820979713+2.78520763403669/(3.10463810559498/(-0.0410693641686142+4.04618419368851*COS(0.212951183376325*COS(0.228866264528742*SIN(0.425711707191754*B70))))-0.754178171033725*COS(3.48749934416123*(-4.24321362335637+SIN(B70))))-1.2317908493828*(-2.41640103524547+SIN(0.279982028875551*(5.0401534358976+B70+(-45.8848183789036*B70)/(COS((4.5113192098519*(5.88535920444246-3.84759446571111*B70))/B70)*COS(0.371853168252836*B70))+0.228866264528742/(0.458492073235626+(4.74492017588741*SIN(1.07039612175432*B70))/B70)))))))))))))+0.179299104591765*COS(171.354165997469/B70)*SIN(3.43689890591473-COS(10.4210669354735*(1.99594335397759+0.493262271901336*(5.12649419432822-1.51547754764245/(-2.12750102800033+4.38888348998079/B70))))+(19.7456867666596*COS(0.315118259777248*B70))/(-4.02543794144377+0.45017225038641*(-4.01236775500626-SIN(1.68307575195236+COS((1.00252327900784*(0.675414338333634+2.22946329466955/(COS(B70)*(1.96697100595367/(-4.01236775500626+0.711722780484071*(-5.14314724672842-(-0.510108221218374+SIN(0.0104239707108729-B70))*SIN(3.23243616075294*(4.82167162146245+0.0823120999176122*(0.228866264528742+B70)+0.213641279321011*B70)*B70)))-4.61159416251987/(3.67369281647034+1.54930788009319*COS(0.464011286218211-2.1873394434784*SIN(3.53977960545111+0.428189322472372*(-2.22132832222866+2.90032775970771/(0.464011286218211+B70)+0.251759540947922*B70)))+0.113360324107389*B70*(2.60995781336344-96.2657448521152*COS(3.40769579713652*B70)*(-4.02543794144377-SIN(1.42226738378444*SIN(B70)))))))))/(COS(0.464011286218211*SIN(1.32336584838561*SIN(0.987711766462689*(-0.970158169284869+COS(17.9148737532156*COS(0.227848381549171*B70))))))*(3.69848324037571+0.085288534571217*SIN(0.733686745724532*(-4.58467139413441*SIN((2.25711826043782*COS(2.7676129357411*(1.64686568436068+0.495255411950829*COS(B70)*(-4.83333429355996+COS(1.28705698413417*(1.50704551792392*B70+0.0395560655776378/COS(0.144691715076527+0.204948333879852/B70)))))-17.3218462737165/(COS(0.150835764170477*B70)*COS(3.10463810559498*(-2.53538001515763+B70-0.550799529526559*(-8.77364090383746+1.32790216254556*(-0.446299593328702+0.242868609434218*B70+1.64011751913756*(4.75123511441602-0.104194893193397*SIN(3.04605526034252+4.54895958232256*COS(3.53286308706162*SIN(2.35151374678552*SIN(1.00142880693641/B70))))))))))))/A70)-0.997483071903992*(-4.84819983677129-3.14383711712105*SIN(3.26326372784542*COS(0.745042283995865+4.38888348998079*SIN(B70))))))))))))))</f>
      </c>
      <c r="BT70">
        <f>-2.53538001515763+0.778499045397058/(1.75104353123216+6.71358746348701*COS(30.6267439013831*(3.85548390218424-1.22028522025927*A70))*COS(2.34127318896247*B70))-1.2666196939553/(-11.2222882944706/(3.69848324037571-0.103482088848126*SIN(2.95438281782893+B70))+(3.89200134589662*COS(0.753159400904593*B70))/(-4.02543794144377+0.294733137896549*SIN(4.07479627487985-COS(7.29748814053158*(-0.189309768993577-0.296391691300352*(4.93633565740369+4.38417312211862/(-1.38639110165225+4.38888348998079/B70))))+(19.7456867666596*COS(0.315118259777248*B70))/(-4.02543794144377+14.2267368128445*SIN(1.68307575195236+COS((1.02019666358136*Sec(B70))/(2.61194505247029+5.4090082053798*SIN(4.96126794189452-B70))))))))</f>
      </c>
      <c r="BU70">
        <f>-2.53538001515763+0.778499045397058/(1.75104353123216+6.71358746348701*COS(30.6267439013831*(3.85548390218424-1.22028522025927*A70))*COS(2.34127318896247*B70))-1.17395074656324/(-0.102880699536384+COS(0.970158169284869-COS((-8.08659236886415+B70)*(4.82167162146245+0.296765101465277*(12.584661969583+A70-2.44443881102134/B70)+0.892008308560504*Csc(1.10214350961724+1.33382928167442*COS(B70)*COS(1.3750577389378*SIN(4.38888348998079*SIN(B70)))))))-2.44884994123778/(-4.02543794144377+0.294733137896549*SIN(0.867277469748485-COS(10.4210669354735*(-0.189309768993577-0.495255411950829*(5.12649419432822+4.38417312211862/(-1.38639110165225+4.38888348998079/B70))*COS(0.454538252181423*(-2.24925584891254-0.179272778479524*(-0.510108221218374+2.95121604831838*COS(0.497489917065028*(0.228866264528742+B70)))))))+(19.7456867666596*COS(0.137725078229943*B70))/(-4.02543794144377+14.2267368128445*SIN(1.68307575195236+COS(0.626946920482001/(3.69848324037571+5.4090082053798*SIN(4.172523531424+0.977040748286438*(-1.0034425620328+B70)))))))))</f>
      </c>
      <c r="BV70">
        <f>-2.53538001515763+0.778499045397058/(1.75104353123216-0.930939425058453*COS(0.498669774984871/A70)*COS(30.6267439013831*(3.85548390218424-1.22028522025927*A70))*COS(2.34127318896247*B70))-1.17395074656324/(-0.102880699536384+COS(0.970158169284869-COS((-8.08659236886415+B70)*(-4.4799701720476-0.341076373801376*(4.14738263638421+A70-2.44443881102134/B70-2.85369664524703*(-4.0960305754739+4.10302537581516*(-1.22028522025927-0.0092562748436248*A70)*COS((5.81764923750462*COS(4.38888348998079+B70)*SIN(0.534714488090634*COS(3.10463810559498*(-3.26428930183994+B70))*COS(0.155475435806166*(-0.970158169284869+B70))))/(1.66241695692097-1.96036832657105*(0.0104239707108729-B70)*SIN(12.642440807505*B70*COS(0.179272778479524*(-3.07062809023029+0.0691776291570159*B70+0.966809356649144*COS(2.64427967123349+0.228866264528742*SIN(B70)))))-0.45017225038641*(-3.56575756335229+0.0333904022707034*(-0.383557820979713+2.78520763403669/(3.10463810559498/(-0.0410693641686142+4.04618419368851*COS(0.212951183376325*COS(0.228866264528742*SIN(0.425711707191754*B70))))-0.754178171033725*COS(3.48749934416123*(-4.24321362335637+SIN(B70))))+2.68050352172264*(-2.41640103524547+SIN(0.279982028875551*(5.0401534358976+B70+(-45.8848183789036*B70)/(COS((4.5113192098519*(5.88535920444246-3.84759446571111*B70))/B70)*COS(0.371853168252836*B70))+0.228866264528742/(0.458492073235626+(4.74492017588741*SIN(1.07039612175432*B70))/B70)))))))))))))+0.165935022714804*SIN(3.43689890591473-COS(10.4210669354735*(1.99594335397759+0.493262271901336*(5.12649419432822-1.51547754764245/(-2.12750102800033+4.38888348998079/B70))))+(19.7456867666596*COS(0.315118259777248*B70))/(-4.02543794144377+0.45017225038641*(-4.01236775500626-SIN(1.68307575195236+COS((1.00252327900784*(0.675414338333634+5.51944878711322/(COS(B70)*(1.96697100595367/(-4.01236775500626+0.711722780484071*(-5.14314724672842-4.04618419368851*B70*SIN(2.93512202034308*(4.82167162146245+0.0823120999176122*(0.228866264528742+B70)+0.213641279321011*B70)*B70)))-4.61159416251987/(3.67369281647034+1.54930788009319*COS(0.464011286218211-2.1873394434784*SIN(3.53977960545111+0.428189322472372*(-2.22132832222866+2.90032775970771/(0.464011286218211+B70)+0.251759540947922*B70)))+0.113360324107389*B70*(2.60995781336344-96.2657448521152*COS(3.40769579713652*B70)*(-4.02543794144377-SIN(1.42226738378444*SIN(B70)))))))))/(COS(0.464011286218211*SIN(1.32336584838561*SIN(0.987711766462689*(-0.970158169284869+COS(17.9148737532156*COS(0.227848381549171*B70))))))*(3.69848324037571+0.085288534571217*SIN(0.733686745724532*(-(2.33541554522187+1.07642438888524/SIN(B70))*SIN((2.25711826043782*COS(2.7676129357411*(1.64686568436068+0.495255411950829*COS(B70)*(-4.83333429355996+COS(1.28705698413417*(1.50704551792392*B70+0.0395560655776378/COS(0.144691715076527+0.204948333879852/B70)))))-17.3218462737165/(COS(0.150835764170477*B70)*COS(3.10463810559498*(-2.53538001515763+B70-0.550799529526559*(-8.77364090383746+1.32790216254556*(-0.446299593328702+0.244821246622017*B70+1.64011751913756*(4.75123511441602-0.104194893193397*SIN(3.04605526034252+4.54895958232256*COS(3.53286308706162*SIN(2.35151374678552*SIN(1.00142880693641/B70))))))))))))/A70)-0.997483071903992*(-4.62453290626782+0.347182790533016*COS(1.51547754764245/(-2.12750102800033+4.38888348998079/B70))-3.14383711712105*SIN(3.26326372784542*COS(0.745042283995865+4.38888348998079*SIN(B70))))))))))))))</f>
      </c>
      <c r="BW70">
        <f>-2.53538001515763+0.778499045397058/(1.75104353123216+6.71358746348701*COS(30.6267439013831*(3.85548390218424-1.22028522025927*A70))*COS(2.34127318896247*B70))-1.17395074656324/(-0.102880699536384+COS(0.970158169284869-COS((-8.08659236886415+B70)*(4.82167162146245+0.296765101465277*(12.584661969583+A70-2.44443881102134/B70)+0.892008308560504*Csc(1.10214350961724+0.591097706029779*COS(B70)*COS(1.3750577389378*SIN(4.38888348998079*SIN(B70)))))))-2.44884994123778/(-4.02543794144377+0.294733137896549*SIN(0.867277469748485-COS(10.4210669354735*(-2.5110825224983+COS(0.454538252181423*(-2.24925584891254-0.179272778479524*(-0.510108221218374+2.95121604831838*COS(0.497489917065028*(0.228866264528742+B70)))))*SIN(B70)*(5.67478471192723+4.38417312211862/(-1.38639110165225+4.38888348998079/B70)-1.96036832657105*(0.0104239707108729-B70)*SIN(12.642440807505*B70*COS(0.179272778479524*(-3.07062809023029+0.0691776291570159*B70+0.966809356649144*COS(0.0865514593704007*SIN(B70)))))-1.4614001137936*(-3.56575756335229+0.0333904022707034*(-1.0034425620328+B70+2.78520763403669/(-1.1249515224028*COS(1.25053959456292*B70)+3.10463810559498/(-0.0410693641686142+4.04618419368851*COS(1.5792805139324*COS(0.228866264528742*SIN(0.621340074663686*B70)))))-2.04234628259225*(-4.02543794144377+SIN(0.279982028875551*(8.14479154149258+(-45.8848183789036*COS(B70))/(COS((4.5113192098519*(4.38888348998079-1.69423398632946*B70))/B70)*COS(0.371853168252836*B70))+0.228866264528742/(2.43585677776938+(4.74492017588741*SIN((0.738452660725532*B70)/COS(0.473808200250788*COS(0.150835764170477*B70)*COS(3.10463810559498*(-2.53538001515763+B70-0.550799529526559*(-8.77364090383746+1.32790216254556*(-0.479615611946378+1.64011751913756*(4.75123511441602-4.05137050842486*B70)+0.00298814217242901*B70-B70/(-4.24321362335637+SIN(1.16961510262995*COS(0.77900829374141/A70))))))))))/B70)))))))))+(19.7456867666596*COS(0.315118259777248*B70))/(-4.02543794144377+14.2267368128445*SIN(1.68307575195236+COS(0.626735530923938/(3.69848324037571+5.4090082053798*SIN(4.172523531424+0.977040748286438*(-1.0034425620328+B70)))))))))</f>
      </c>
      <c r="BX70">
        <f>-2.53538001515763+0.778499045397058/(1.75104353123216+6.71358746348701*COS(30.6267439013831*(3.85548390218424-1.22028522025927*A70))*COS(2.34127318896247*(0.0104239707108729-B70)))-1.17395074656324/(1.52085826862378+COS(0.970158169284869-COS((-8.08659236886415+B70)*(4.82167162146245+0.296765101465277*(12.584661969583+A70-2.44443881102134/B70)+0.892008308560504*Csc(0.347838125305021+(-1.96697100595367*COS(B70)*COS(1.3750577389378*SIN(4.38888348998079*SIN(B70))))/B70)))))</f>
      </c>
      <c r="BY70">
        <f>-2.53538001515763+0.778499045397058/(1.75104353123216+6.71358746348701*COS(30.6267439013831*(3.85548390218424-1.22028522025927*A70))*COS(2.34127318896247*(0.0104239707108729-B70)))-1.17395074656324/(1.52085826862378+COS(0.970158169284869-COS((-8.08659236886415+B70)*(4.82167162146245+0.296765101465277*(12.584661969583+A70-2.44443881102134/B70)+0.892008308560504*Csc(0.347838125305021+(-1.96697100595367*COS(B70)*COS(1.3750577389378*SIN(4.38888348998079*SIN(B70))))/B70)))))</f>
      </c>
      <c r="BZ70">
        <f>-2.53538001515763+0.778499045397058/(1.75104353123216+6.71358746348701*COS(30.6267439013831*(3.85548390218424-1.22028522025927*A70))*COS(2.34127318896247*(0.0104239707108729-B70)))-1.17395074656324/(1.52085826862378+COS(0.970158169284869-COS((-8.08659236886415+B70)*(4.82167162146245+0.296765101465277*(13.1404973993675+A70-2.44443881102134/B70+0.556153597123559*COS(0.360497727172928*B70))+0.892008308560504*Csc(0.347838125305021+(-1.96697100595367*COS(B70)*COS(1.3750577389378*SIN(4.38888348998079*SIN(B70))))/B70)))))</f>
      </c>
      <c r="CA70">
        <f>-2.53538001515763+0.778499045397058/(1.75104353123216+6.71358746348701*COS(30.6267439013831*(3.85548390218424-1.22028522025927*A70))*COS(2.34127318896247*(0.0104239707108729-B70)))-1.17395074656324/(1.52085826862378+COS(0.970158169284869-COS((-8.08659236886415+B70)*(4.82167162146245-0.495255411950829*COS(0.645449502225374*(-4.46491320015797-1.50704551792392*B70))*(13.1404973993675+A70-2.44443881102134/B70+0.556153597123559*COS(0.360497727172928*B70))+0.892008308560504*Csc(0.347838125305021+(-1.96697100595367*COS(B70)*COS(1.3750577389378*SIN(4.38888348998079*SIN(B70))))/B70)))))</f>
      </c>
      <c r="CB70">
        <f>-2.53538001515763+0.787981818347263/(1.75104353123216-3.20373596089422*COS(30.6267439013831*(3.85548390218424-1.22028522025927*A70))*COS(2.34127318896247*B70))-1.17395074656324/(-0.102880699536384+COS(0.970158169284869-COS((-8.08659236886415+B70)*(4.82167162146245+0.570685217482619*(12.584661969583+A70-2.44443881102134/B70)+0.892008308560504*Csc(1.10214350961724+8.3649272768838*COS(B70)*COS(1.3750577389378*SIN(4.38888348998079*SIN(B70)))*Csc(4.32868285742212*COS(3.53977960545111*(-0.0990673640486293+B70)))))))+(2.44885058952523*COS((15.2803726736218*(-1.51710578095748-0.085288534571217*SIN(4.69237334887556+0.977040748286438*(-1.0034425620328+B70))))/B70))/(-1.91275729542212-0.344193203671007*(-2.99428964346217+4.38888348998079/(-2.85369664524702-0.405203078789852*B70)+6.10673313768426*SIN(0.970645957317775*(3.8647768204005+3.01892781434028*SIN(0.0398437791555164+0.68427529911992*B70))))))</f>
      </c>
      <c r="CC70">
        <f>-2.53538001515763+0.787981818347263/(1.75104353123216-3.20373596089422*COS(30.6267439013831*(3.85548390218424-1.22028522025927*A70))*COS(2.34127318896247*B70))-1.17395074656324/(-0.102880699536384+COS(0.970158169284869-COS((-8.08659236886415+B70)*(4.82167162146245+0.570685217482619*(12.584661969583+A70-2.44443881102134/B70)+0.892008308560504*Csc(1.10214350961724+8.3649272768838*COS(B70)*COS(1.3750577389378*SIN(4.38888348998079*SIN(B70)))*Csc(4.32868285742212*COS(3.53977960545111*(-0.0990673640486293+B70)))))))+(2.44885058952523*COS((15.2803726736218*(-1.51710578095748-0.085288534571217*SIN(4.69237334887556+0.977040748286438*(-1.0034425620328+B70))))/B70))/(-1.91275729542212-0.344193203671007*(-2.99428964346217+4.38888348998079/(-2.85369664524702-0.405203078789852*B70)+6.10673313768426*SIN(0.970645957317775*(3.8647768204005+3.01892781434028*SIN(0.0398437791555164+0.68427529911992*B70))))))</f>
      </c>
      <c r="CD70">
        <f>-2.53538001515763+0.787981818347263/(1.75104353123216-3.20373596089422*COS(30.6267439013831*(3.85548390218424-1.22028522025927*A70))*COS(2.34127318896247*B70))-1.17395074656324/(-0.102880699536384+COS(0.970158169284869-COS((-8.08659236886415+B70)*(4.82167162146245+0.892008308560504*Csc(1.10214350961724+8.3649272768838*COS(B70)*COS(1.3750577389378*SIN(4.38888348998079*SIN(B70)))*Csc(2.56273885716467*COS(3.53977960545111*(-0.0990673640486293+B70))))+0.570685217482619*(7.00261675640299+A70+(4.01425577763392*COS(6.87410829084458/B70))/(-1.91275729542212+0.891941454495948*(-2.99428964346217+4.38888348998079/(0.407900594325699-0.999325768576598*B70)+6.10673313768426*SIN(B70)))))))+(2.44885058952523*COS((15.2803726736218*(-1.51710578095748-0.085288534571217*SIN(4.69237334887556+0.977040748286438*(-1.0034425620328+B70))))/B70))/(-1.91275729542212-0.344193203671007*(-2.99428964346217+4.38888348998079/(-2.85369664524702-0.405203078789852*B70)+6.10673313768426*SIN(0.970645957317775*(3.8647768204005+3.01892781434028*SIN(0.0398437791555164+0.68427529911992*B70))))))</f>
      </c>
      <c r="CE70">
        <f>-2.53538001515763+0.780059983330297/(1.75104353123216+0.920770837123875*COS(30.6267439013831*(3.85548390218424-1.22028522025927*A70))*COS(2.33341406131542*B70))-1.17395074656324/(-1.08970726038248-B70+COS(0.970158169284869-COS(8.08659236886415*COS(B70)*(4.82167162146245+0.415665886847509*(1.29769797941223+A70-2.44443881102134/B70)-0.892008308560504/COS(30.9095163742833+(0.579975494035767*COS(B70)*COS(1.3750577389378*SIN(4.38888348998079*SIN(B70))))/SIN(0.234990843821049*(-3.53977960545111+SIN(0.618053781215391*COS(171.354165997469/B70)*SIN(3.43689890591473-COS(10.4210669354735*(1.99594335397759-0.495255411950829*(3.30386236010148-1.51547754764245/(-2.12750102800033+4.38888348998079/B70)+1.83745493597157*COS(2.14621831230364*(-0.720640553761703+0.0149486471701785/(3.85548390218424-1.22028522025927*A70))))*COS(0.332099886715785/SIN(0.867277469748485-COS(10.4210669354735*(-0.189309768993577-0.382095311146127*(3.30386236010148+4.38417312211862/(-1.18506813461532+4.38888348998079/B70)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70)))))))*(B70-8.08845973366274*SIN(B70))))+2.16573234696969/(-4.02543794144377-4.75123511441601*(0.0408477479355928+0.595166291692657*COS(10.4210669354735*(1.48343470593101-0.397977498058071*(3.79253170859851+1.83745493597157*COS(2.14621831230364*(2.46584086298192-COS(0.970158169284869-COS(0.796749079294485*B70*(1.75104353123216+B70))))))))+(12.8048204407246*COS(0.315118259777248*B70))/(-4.02543794144377-4.75123511441601*(-4.01236775500626-SIN(1.68307575195236+COS((0.933698605719809*(-8.08659236886415+B70))/(COS(0.710809971653287*SIN(1.32336584838561*SIN(0.987711766462689*(-0.970158169284869+COS(12.1130486169505*COS(4.38888348998079*B70))))))*(3.69848324037571+0.145215261394385*SIN(4.172523531424+0.977040748286438*(17.8628331842245+B70))))))))))))))))))+(19.7456867666596*COS(0.313659330569682*B70))/(-4.02543794144377-2.48562107855926*(-4.01236775500626-SIN(1.68307575195236+COS(16.1146994045772/(3.69848324037571-0.085288534571217*SIN(4.172523531424+0.977040748286438*(-1.0034425620328+B70)))))))))))+(19.7456867666596*COS(0.315118259777248*B70))/(-4.02543794144377+0.45017225038641*(-4.01236775500626-SIN(1.68307575195236+COS(1.22028522025927*A70)))))))))))))</f>
      </c>
      <c r="CF70">
        <f>-2.53538001515763+0.780059983330297/(1.75104353123216+0.920770837123875*COS(30.6267439013831*(3.85548390218424-1.22028522025927*A70))*COS(2.33341406131542*B70))-1.17395074656324/(-1.08970726038248-B70+COS(0.970158169284869-COS(8.08659236886415*COS(B70)*(4.82167162146245+0.415665886847509*(1.29769797941223+A70+3.04283391879382/B70)-0.892008308560504/COS(30.9095163742833+(0.579975494035767*COS(B70)*COS(1.3750577389378*SIN(4.38888348998079*SIN(B70))))/SIN(0.234990843821049*(-3.53977960545111+SIN(0.618053781215391*COS(171.354165997469/B70)*SIN(3.43689890591473-COS(10.4210669354735*(1.99594335397759-0.495255411950829*(1.69146473519733-0.494723879231552*COS(B70)*(-4.83333429355996+COS(6.09685031462364*(0.204366940786288*B70+0.0395560655776378/COS(0.144691715076527+0.204948333879852/B70)))))*COS(0.332099886715785/SIN(0.867277469748485-COS(10.4210669354735*(-0.189309768993577-0.382095311146127*(3.30386236010148+4.38417312211862/(-1.18506813461532+4.38888348998079/B70)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70)))))))*(B70-8.08845973366274*SIN(B70))))+2.16573234696969/(-4.02543794144377-4.75123511441601*(0.0408477479355928+0.595166291692657*COS(10.4210669354735*(1.48343470593101-0.397977498058071*(3.79253170859851+1.83745493597157*COS(2.14621831230364*(2.46584086298192-COS(0.970158169284869-COS(0.796749079294485*B70*(1.75104353123216+B70))))))))+(12.8048204407246*COS(0.315118259777248*B70))/(-4.02543794144377-4.75123511441601*(-4.01236775500626-SIN(1.68307575195236+COS((0.933698605719809*(-8.08659236886415+B70))/(COS(0.710809971653287*SIN(1.32336584838561*SIN(0.987711766462689*(-0.970158169284869+COS(12.1130486169505*COS(4.38888348998079*B70))))))*(3.69848324037571+0.145215261394385*SIN(4.172523531424+0.977040748286438*(17.8628331842245+B70))))))))))))))))))+(19.7456867666596*COS(0.313659330569682*B70))/(-4.02543794144377-2.48562107855926*(-4.01236775500626-SIN(1.68307575195236+COS(16.1146994045772/(3.69848324037571-0.085288534571217*SIN(4.172523531424+0.977040748286438*(-1.0034425620328+B70)))))))))))+(19.7456867666596*COS(0.315118259777248*B70))/(-4.02543794144377+0.45017225038641*(-4.01236775500626-SIN(1.68307575195236+COS(1.22028522025927*A70)))))))))))))</f>
      </c>
      <c r="CG70">
        <f>-2.53538001515763+0.787981818347263/(1.75104353123216+6.71358746348701*COS(30.6267439013831*(3.85548390218424-1.22028522025927*A70))*COS(2.34127318896247*(0.0104239707108729-B70)))-1.17395074656324/(-0.102880699536384+COS(0.970158169284869-COS((-8.08659236886415+B70)*(4.82167162146245+0.892008308560504*Csc(1.10214350961724-0.489996431446389*(-1.91275729542212+0.891941454495948*(1.79152241468593+4.38888348998079/(-0.888836690323398-0.930766521179757*B70))*COS(0.454538252181423*(-4.54895958232256+B70)))*COS(B70)*COS(1.3750577389378*SIN(4.38888348998079*SIN(B70)))*Csc(4.32868285742212*COS(3.53977960545111*(-0.0990673640486293+B70))))+0.570685217482619*(12.584661969583+A70+(4.01425577763392*COS(6.87410829084458/B70))/(-3.97994282361962+0.891941454495948*COS(0.454538252181423*(1.96697100595367-B70))*(-2.99428964346217+4.38888348998079/(1.12749615696308-0.999325768576598*B70)+6.10673313768426*SIN(B70)))))))+(2.44885058952523*COS((15.2803726736218*(-1.51710578095748-0.085288534571217*SIN(4.69237334887556+0.977040748286438*(-1.0034425620328+B70))))/B70))/(-1.91275729542212-0.344193203671007*(-2.99428964346217+4.38888348998079/(-2.85369664524702-0.405203078789852*B70)+6.10673313768426*SIN(0.970645957317775*(3.8647768204005+3.01892781434028*SIN(0.0398437791555164+0.68427529911992*B70))))))</f>
      </c>
      <c r="CH70">
        <f>-2.53538001515763+0.787981818347263/(1.75104353123216+6.71358746348701*COS(30.6267439013831*(3.85548390218424-1.22028522025927*A70))*COS(2.34127318896247*(0.0104239707108729-B70)))-1.17395074656324/(-0.102880699536384+COS(0.970158169284869-COS((-8.08659236886415+B70)*(4.82167162146245+0.892008308560504*Csc(1.10214350961724-0.489996431446389*(-1.91275729542212+0.891941454495948*(1.79152241468593+4.38888348998079/(-0.888836690323398-0.930766521179757*B70))*COS(0.454538252181423*(-4.54895958232256+B70)))*COS(B70)*COS(1.3750577389378*SIN(4.38888348998079*SIN(B70)))*Csc(4.32868285742212*COS(3.53977960545111*(-0.0990673640486293+B70))))+0.570685217482619*(12.584661969583+A70+(4.01425577763392*COS(6.87410829084458/B70))/(-3.97994282361962+0.891941454495948*COS(0.454538252181423*(1.96697100595367-B70))*(-2.99428964346217+4.38888348998079/(1.12749615696308-0.999325768576598*B70)+6.10673313768426*SIN(B70)))))))+(2.44885058952523*COS((15.2803726736218*(-1.51710578095748-0.085288534571217*SIN(4.69237334887556-1.96697100595367*SIN(0.347838125305021+(-1.96697100595367*COS(B70)*COS(1.3750577389378*SIN(4.38888348998079*SIN(B70))))/B70))))/B70))/(-1.91275729542212-0.344193203671007*(-2.99428964346217+4.38888348998079/(-2.85369664524702-0.405203078789852*B70)+6.10673313768426*SIN(0.970645957317775*(3.8647768204005+3.01892781434028*SIN(0.0398437791555164+0.68427529911992*B70))))))</f>
      </c>
      <c r="CI70">
        <f>-2.53538001515763+0.787981818347263/(1.75104353123216+0.920770837123875*COS(30.6267439013831*(3.85548390218424-1.22028522025927*A70))*COS(2.33341406131542*B70))-1.17395074656324/(-0.102880699536384+COS(0.970158169284869-COS((-8.09244218131859+B70)*(4.82167162146245+0.892008308560504*Csc(1.10214350961724+2.57005674176339*COS(B70)*COS(1.3750577389378*SIN(4.38888348998079*SIN(B70)))*Csc(4.32868285742212*COS(3.53977960545111*(-0.0990673640486293+B70))))+0.570685217482619*(12.584661969583+A70+(4.01425577763392*COS(1.67204813636182/B70))/(-0.663566361640531+0.891941454495948*(-2.99428964346217+4.38888348998079/(0.407900594325699-0.999325768576598*B70)+6.10673313768426*SIN(B70)))))))+(2.44885058952523*COS((15.2803726736218*(-1.51710578095748-0.085288534571217*SIN(4.69237334887556+0.977040748286438*(-1.0034425620328+B70))))/B70))/(-1.91275729542212-0.344193203671007*(-2.99428964346217+4.38888348998079/(-2.85369664524702+0.525563442389905*B70+B70*COS(3.10463810559498*COS(0.891941454495948*(4.38888348998079/(-6.45816380592759-0.930766521179757*B70)+0.216844753627145*(1.64686568436068+32.6562960430631/SIN(4.69237334887556+0.977040748286438*(-1.0034425620328+B70)))+3.10463810559498*A70*SIN(0.970645957317775*(3.30386236010148+3.01892781434028*SIN(0.0398437791555164+0.68427529911992*B70)))))))+6.10673313768426*SIN(0.982847461064206*(3.8647768204005+3.01892781434028*SIN(0.0398437791555164+0.68427529911992*B70))))))</f>
      </c>
      <c r="CJ70">
        <f>-2.53538001515763+0.787981818347263/(1.75104353123216+0.920770837123875*COS(30.6267439013831*(3.85548390218424-1.22028522025927*A70))*COS(2.33341406131542*B70))-1.17395074656324/(-0.102880699536384+COS(0.970158169284869-COS((-8.09244218131859+B70)*(4.82167162146245+0.892008308560504*Csc(1.10214350961724+2.57005674176339*COS(B70)*COS(1.3750577389378*SIN(4.38888348998079*SIN(B70)))*Csc(4.32868285742212*COS(3.53977960545111*(-0.0990673640486293+B70))))-0.133687772985852*(12.584661969583+A70+(4.01425577763392*COS(1.67204813636182/B70))/(-0.663566361640531+0.891941454495948*(-2.99428964346217+4.38888348998079/(0.407900594325699-0.999325768576598*B70)+6.10673313768426*SIN(B70)))))))+(2.44885058952523*COS((15.2803726736218*(-1.51710578095748-0.085288534571217*SIN(4.69237334887556+0.977040748286438*(-1.0034425620328+B70))))/B70))/(-1.91275729542212-0.344193203671007*(-2.99428964346217+4.38888348998079/(-2.85369664524702+0.525563442389905*B70+B70*COS(3.10463810559498*COS(0.891941454495948*(4.38888348998079/(-6.45816380592759-0.930766521179757*B70)+0.216844753627145*(1.64686568436068+32.6562960430631/SIN(4.69237334887556+0.977040748286438*(-1.0034425620328+B70)))+3.10463810559498*A70*SIN(0.970645957317775*(3.30386236010148+3.01892781434028*SIN(0.0398437791555164+0.68427529911992*B70)))))))+6.10673313768426*SIN(0.982847461064206*(3.8647768204005+B70)))))</f>
      </c>
      <c r="CK70">
        <f>-2.53538001515763+0.780059983330297/(1.75104353123216+0.920770837123875*COS(30.6267439013831*(3.85548390218424-1.22028522025927*A70))*COS(2.3364983618542*B70))-1.17395074656324/(-1.08970726038248-B70+COS(0.970158169284869-COS(4.19086399424798*COS(B70)*SIN(B70))))</f>
      </c>
      <c r="CL70">
        <f>-2.53538001515763+0.780059983330297/(1.75104353123216+0.920770837123875*COS(30.6267439013831*(3.85548390218424-1.22028522025927*A70))*COS((2.26232388633918*B70)/SIN((4.46491320015797*(0.0104239707108729-B70))/B70)))-1.17395074656324/(-4.02543794144377-2.48562107855926*(-4.01236775500626-SIN(1.68307575195236+COS(0.244046543898768/B70))))</f>
      </c>
      <c r="CM70">
        <f>-2.53538001515763+0.780059983330297/(1.75104353123216+0.920770837123875*COS(30.6267439013831*(3.85548390218424-1.22028522025927*A70))*COS((2.26232388633918*B70)/SIN((4.46491320015797*(0.0104239707108729-B70))/B70)))-1.17395074656324/(-4.02543794144377-2.48562107855926*(-4.01236775500626-SIN(1.68307575195236+COS(0.244046543898768/B70))))</f>
      </c>
      <c r="CN70">
        <f>-2.53538001515763+0.780059983330297/(1.75104353123216+0.920770837123875*COS(30.6267439013831*(3.85548390218424-1.22028522025927*A70))*COS((2.26232388633918*B70)/SIN((4.46491320015797*(0.0104239707108729-B70))/B70)))-1.17395074656324/(-4.02543794144377-2.48562107855926*(-4.01236775500626-SIN(1.68307575195236+COS(0.244046543898768/B70))))</f>
      </c>
      <c r="CO70">
        <f>-2.53538001515763+0.780059983330297/(1.75104353123216+0.920770837123875*COS(30.6267439013831*(3.85548390218424-1.22028522025927*A70))*COS((2.26232388633918*B70)/SIN((4.46491320015797*(0.0104239707108729-B70))/B70)))-1.17395074656324/(-4.02543794144377-2.48562107855926*(-4.01236775500626-SIN(1.68307575195236+COS(0.244046543898768/B70))))</f>
      </c>
      <c r="CP70">
        <f>-6.48502186754103+0.780059983330297/(1.75104353123216+0.920770837123875*COS(30.6267439013831*(3.85548390218424-1.22028522025927*A70))*COS((2.26232388633918*B70)/SIN((4.46491320015797*(0.0104239707108729-B70))/B70)))</f>
      </c>
      <c r="CQ70">
        <f>-2.53538001515763+0.780059983330297/(1.75104353123216+0.920770837123875*COS(30.6267439013831*(3.85548390218424-1.22028522025927*A70))*COS((2.26232388633918*B70)/SIN((4.46491320015797*(0.0104239707108729-B70))/B70)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70))))))))/(3.69848324037571-0.085288534571217*SIN(0.977040748286438*(-1.0034425620328+B70)-0.085288534571217*SIN(4.69237334887556+0.977040748286438*(-1.0034425620328+B70))))))))</f>
      </c>
      <c r="CR70">
        <f>-2.53538001515763+0.780059983330297/(1.75104353123216+0.920770837123875*COS(30.6267439013831*(3.85548390218424-1.22028522025927*A70))*COS((2.26232388633918*B70)/SIN((4.46491320015797*(0.0104239707108729-B70))/B70)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70))))))))/(3.69848324037571-0.085288534571217*SIN(0.977040748286438*(-1.0034425620328+B70)-0.085288534571217*SIN(4.69237334887556+0.977040748286438*(-1.0034425620328+B70))))))))</f>
      </c>
      <c r="CS70">
        <f>-2.53538001515763+0.787981818347263/(1.75104353123216-0.828257123886134*COS(30.6267439013831*(3.85548390218424-1.22028522025927*A70))*COS(2.3364983618542*B70))-1.17395074656324/(-1.08970726038248-B70+COS(0.970158169284869-COS(3.35351215638373*COS(B70)^2*(4.82167162146245+0.415665886847509*(7.5617222555395+A70+3.04283391879382/B70)-0.892008308560504/COS(30.9095163742833+(0.579975494035767*COS(B70)*COS(1.3750577389378*SIN(4.38888348998079*SIN(B70))))/SIN(0.234990843821049*(-3.53977960545111-SIN(0.757335698941963*COS(171.354165997469/B70)*SIN(3.43689890591473-COS(10.4210669354735*(1.99594335397759-0.495255411950829*COS(0.332099886715785/SIN(0.867277469748485-COS(10.4210669354735*(-0.0821323230144477-0.382095311146127*(3.30386236010148+4.38417312211862/(-1.18506813461532+4.38888348998079/B70)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70)))))))*(B70-8.08845973366274*SIN(B70))))+2.16573234696969/(-4.02543794144377-4.75123511441601*(4.80458120979862+(4.42417907631947*COS(0.315118259777248*B70))/(-4.02543794144377-4.75123511441601*(-0.0463344736960289-SIN(1.68307575195236+COS((0.933698605719809*(-8.08659236886415+B70))/(COS(0.710809971653287*SIN(1.32336584838561*SIN(0.987711766462689*(-0.970158169284869+COS(12.1130486169505*COS(4.38888348998079*B70))))))*(0.0104239707108729-B70+0.145215261394385*SIN(4.172523531424+0.977040748286438*(17.8628331842245+B70)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70))))-0.113225606212894*COS(B70))*COS(0.332099886715785/SIN(0.867277469748485+2.62583154338191*COS(0.313659330569682*B70)-COS(1.50473634000143*(-0.189309768993577-0.382095311146127*(3.30386236010148+4.38417312211862/(-1.18506813461532+4.38888348998079/B70)+1.83745493597157*COS(0.596752411656072*(-3.81221146125725-0.610038504065784*(-1.66169941542143+COS(6.17799041170864/A70))+COS(2.53538001515763+1.17395074656324/(-0.102880699536384+COS(1.54930788009319*SIN((-2.85369664524702+0.525563442389905*B70+B70*COS(3.10463810559498*COS(0.891941454495948*(4.38888348998079/(-6.45816380592759-0.996203716565432*B70)+0.216844753627145*(-3.1671161522807+B70-2.01562374312393*COS(B70))+3.10463810559498*A70*SIN(0.970645957317775*(3.30386236010148+3.01892781434028*SIN(0.0398437791555164+0.68427529911992*B70)))))))*(4.78027452898951+0.0988261080324625*(-0.299426324523994+0.556153597123559*COS(2.81201129084223*SIN(4.38888348998079+3.14383711712105*SIN(3.26326372784542*SIN(3.64384120598492-B70))))))))-2.41668037049394/(-4.02543794144377-4.75123511441601*(-0.10836742529682+(10.8651683445539*COS(0.704120545279541*B70))/(-4.02543794144377-4.75123511441601*(-4.01236775500626-SIN(1.68307575195236+COS((6.45954096046735*(-8.08659236886415+B70))/(3.69848324037571+0.188572790656832*SIN(4.172523531424+0.977040748286438*(17.8628331842245+B70))))))))))))))))))))+(-19.7456867666596*COS(9.97668976511667*COS(1.83745493597157*B70)))/(-4.02543794144377+0.45017225038641*(-4.01236775500626+SIN(1.36297950839016-0.69368257590981*(1.52544079625912+2*A70+3.04283391879382/B70)-COS(1.22028522025927-A70)))))))+(19.7456867666596*COS(0.313659330569682*B70))/(-4.02543794144377-2.48562107855926*(-4.01236775500626-SIN(1.68307575195236+COS((1.18502010407427*(0.675414338333634+0.445738967950897/(-3.53977960545111-SIN(0.720640553761703+0.995871158593384*B70))))/(3.69848324037571-0.085288534571217*SIN(4.172523531424+0.977040748286438*(-1.0034425620328+B70)))))))))*(3.36345130193881+0.998926750306103*COS(B70)*(-4.83333429355996+COS(5.81456547166478*(0.204366940786288*B70+0.0395560655776378/COS(3.43984988479375+0.68427529911992*B70))))*SIN(4.20944892536231*COS(30.6267439013831*(3.85548390218424-1.22028522025927*A70))*COS(2.34127318896247*(0.0104239707108729-B70))))))+(19.7456867666596*COS(0.315118259777248*B70))/(-4.02543794144377+0.45017225038641*(-4.01236775500626-SIN(1.68307575195236+COS(1.22028522025927*A70)))))))))))))</f>
      </c>
      <c r="CT70">
        <f>-2.53538001515763-1.17395074656324/(-1.08970726038248-B70+COS(0.970158169284869-COS(3.23746204424493*COS(B70)*(4.82167162146245+0.415665886847509*(7.22790459282486+A70+3.04283391879382/B70)-0.892008308560504/COS(19.1189505399703+(0.579975494035767*COS(B70)*COS(1.3750577389378*SIN(4.38888348998079*SIN(B70))))/SIN(0.234990843821049*(-3.53977960545111+SIN(0.618053781215391*COS(171.354165997469/B70)*SIN(3.43689890591473-3.9136062699127*COS(0.315118259777248*B70)-COS(10.4210669354735*(3.34177042754182-0.495255411950829*COS(0.332099886715785/SIN(0.867277469748485+13.8797733191252*COS(0.313659330569682*B70)-COS(10.4210669354735*(-0.189309768993577-0.771511632030511*(3.30386236010148+4.38417312211862/(-7.23120876718858+4.38888348998079/B70)+1.83745493597157*COS(0.606314107521993*(-2.53538001515763+B70/(1.52085826862378+COS(B70)))))*SIN(3.53977960545111*(-17.1881574278849+B70))))))*(3.30386236010148+1.83745493597157*COS(2.14621831230364*(-0.720640553761703+0.0149486471701785/(3.85548390218424-1.22028522025927*A70)))+0.998926750306103*COS(B70)*(-4.83333429355996+COS(6.09685031462364*(-1.04594800429935*(-1.36297950839016+COS(1.22028522025927*A70))+0.0395560655776378/COS(0.144691715076527+0.553054737700968/B70))))*SIN(4.20944892536231*COS(30.6267439013831*(3.85548390218424-1.22028522025927*A70))*COS(2.34127318896247*(0.0104239707108729-B70)))))))))))))))+0.787981818347263/(1.75104353123216+0.920770837123875*COS(30.6267439013831*(3.85548390218424-1.22028522025927*A70))*COS(1.75104353123216+0.920770837123875*COS(30.6267439013831*(3.85548390218424-1.22028522025927*A70))*COS((2.26232388633918*B70)/SIN((4.46491320015797*(0.0104239707108729-B70))/B70))))</f>
      </c>
      <c r="CU70">
        <f>-2.53538001515763-1.17395074656324/(-1.08970726038248-B70+COS(0.970158169284869-COS(3.23746204424493*COS(B70)*(4.82167162146245+0.415665886847509*(7.22790459282486+A70+3.04283391879382/B70)-0.892008308560504/COS(19.1189505399703+(0.579975494035767*COS(B70)*COS(1.3750577389378*SIN(4.38888348998079*SIN(B70))))/SIN(0.234990843821049*(-3.53977960545111+SIN(0.618053781215391*COS(171.354165997469/B70)*SIN(3.43689890591473-3.9136062699127*COS(0.315118259777248*B70)-COS(10.4210669354735*(3.34177042754182-0.495255411950829*COS(0.332099886715785/SIN(0.867277469748485+13.8797733191252*COS(0.313659330569682*B70)-COS(10.4210669354735*(-0.189309768993577-0.771511632030511*(3.30386236010148+4.38417312211862/(-7.23120876718858+4.38888348998079/B70)+1.83745493597157*COS(0.606314107521993*(-2.53538001515763+B70/(1.52085826862378+COS(B70)))))*SIN(3.53977960545111*(-17.1881574278849+B70))))))*(3.30386236010148+1.83745493597157*COS(2.14621831230364*(-0.720640553761703+0.0149486471701785/(3.85548390218424-1.22028522025927*A70)))+0.998926750306103*COS(B70)*(-4.83333429355996+COS(6.09685031462364*(-1.04594800429935*(-1.36297950839016+COS(1.22028522025927*A70))+0.0395560655776378/COS(0.144691715076527+0.553054737700968/B70))))*SIN(4.20944892536231*COS(30.6267439013831*(3.85548390218424-1.22028522025927*A70))*COS(2.34127318896247*(0.0104239707108729-B70)))))))))))))))+0.787981818347263/(1.75104353123216+0.920770837123875*COS(30.6267439013831*(3.85548390218424-1.22028522025927*A70))*COS(1.75104353123216+0.920770837123875*COS(30.6267439013831*(3.85548390218424-1.22028522025927*A70))*COS((2.26232388633918*B70)/SIN((4.46491320015797*(0.0104239707108729-B70))/B70))))</f>
      </c>
      <c r="CV70">
        <f>-2.53538001515763-1.17395074656324/(-1.08970726038248-B70+COS(0.970158169284869-COS(3.23746204424493*COS(B70)*(4.82167162146245+0.415665886847509*(7.22790459282486+A70+3.04283391879382/B70)-0.892008308560504/COS(19.1189505399703+(0.579975494035767*COS(B70)*COS(1.3750577389378*SIN(4.38888348998079*SIN(B70))))/SIN(0.234990843821049*(-3.53977960545111+SIN(0.618053781215391*COS(171.354165997469/B70)*SIN(3.43689890591473-3.9136062699127*COS(0.315118259777248*B70)-COS(10.4210669354735*(3.34177042754182-0.495255411950829*COS(0.332099886715785/SIN(0.867277469748485+13.8797733191252*COS(0.313659330569682*B70)-COS(10.4210669354735*(-0.189309768993577-0.771511632030511*(3.30386236010148+4.38417312211862/(-7.23120876718858+4.38888348998079/B70)+1.83745493597157*COS(0.606314107521993*(-2.53538001515763+B70/(1.52085826862378+COS(B70)))))*SIN(3.53977960545111*(-17.1881574278849+B70))))))*(3.30386236010148+1.83745493597157*COS(2.14621831230364*(-0.720640553761703+0.0149486471701785/(3.85548390218424-1.22028522025927*A70)))+0.998926750306103*COS(B70)*(-4.83333429355996+COS(6.09685031462364*(-1.04594800429935*(-1.36297950839016+COS(1.22028522025927*A70))+0.0395560655776378/COS(0.144691715076527+0.553054737700968/B70))))*SIN(4.20944892536231*COS(30.6267439013831*(3.85548390218424-1.22028522025927*A70))*COS(2.34127318896247*(0.0104239707108729-B70)))))))))))))))+0.787981818347263/(1.75104353123216+0.920770837123875*COS(30.6267439013831*(3.85548390218424-1.22028522025927*A70))*COS(1.75104353123216+0.920770837123875*COS(30.6267439013831*(3.85548390218424-1.22028522025927*A70))*COS((2.26232388633918*B70)/SIN((4.46491320015797*(0.0104239707108729-B70))/B70))))</f>
      </c>
      <c r="CW70">
        <f>-2.53538001515763-1.17395074656324/(-1.08970726038248-B70+COS(0.970158169284869-COS(2.62961822039689*COS(B70)*(4.82167162146245+0.415665886847509*(7.22790459282486+A70+3.04283391879382/B70)-0.789446730108993/COS(19.1189505399703+(0.579975494035767*COS(B70)*COS(1.3750577389378*SIN(4.38888348998079*SIN(B70))))/SIN(0.234990843821049*(-3.53977960545111+SIN(0.122592574522691*B70*COS(171.354165997469/B70)*SIN(3.43689890591473-3.9136062699127*COS(0.315118259777248*B70)-COS(10.4210669354735*(3.34177042754182-0.495255411950829*COS(0.332099886715785/SIN(0.867277469748485+13.8797733191252*COS(0.313659330569682*B70)-COS(10.4210669354735*(-0.189309768993577-0.382095311146127*(3.30386236010148+4.38417312211862/(-7.23120876718858+4.38888348998079/B70)+1.83745493597157*COS(0.606314107521993*(-2.53538001515763+B70/(1.52085826862378+COS(B70)))))))))*(3.30386236010148+1.83745493597157*COS(2.14621831230364*(-0.720640553761703+0.0149486471701785/(3.85548390218424-1.22028522025927*A70)))+0.998926750306103*COS(B70)*(-4.83333429355996+COS(6.09685031462364*(-1.04594800429935*(-1.36297950839016+COS(1.22028522025927*A70))+0.0395560655776378/COS(0.144691715076527+0.553054737700968/B70))))*SIN(4.20944892536231*COS(30.6267439013831*(3.85548390218424-1.22028522025927*A70))*COS(2.27046775438192*(0.0104239707108729-B70)))))))))))))))+0.787981818347263/(1.75104353123216+3.5105239358063*COS(30.6267439013831*(3.85548390218424-1.22028522025927*A70))*COS(0.999945670909258*(-3.81221146125725-0.610038504065784*(-1.66169941542143+COS(1.59435500026644/(A70*B70)))+COS(2.53538001515763-1.59564235378922/(0.190119685841844+3.01892781434028*COS(1.54930788009319*SIN(2.30617602209105*B70*(1.430675542427-0.735983794532307*(-0.299426324523994+0.556153597123559*COS(4.19069048026533*SIN(4.38888348998079-3.14383711712105*SIN(3.26326372784542*SIN(2.20644239778946+B70))))))*SIN(B70)))))))*COS(1.75104353123216+0.920770837123875*COS(30.6267439013831*(3.85548390218424-1.22028522025927*A70))*COS((2.26232388633918*B70)/SIN((4.46491320015797*(0.0104239707108729-B70))/B70))))</f>
      </c>
      <c r="CX70">
        <f>-2.53538001515763-1.17395074656324/(-1.08970726038248-B70+COS(0.970158169284869-COS(3.23746204424493*COS(B70)*(4.82167162146245+0.415665886847509*(7.22790459282486+A70+3.04283391879382/B70)-0.892008308560504/COS(19.1189505399703+(0.579975494035767*COS(B70)*COS(1.3750577389378*SIN(4.38888348998079*SIN(B70))))/SIN(0.234990843821049*(-3.53977960545111+SIN(5.03752580502412*B70))))))))+0.787981818347263/(1.75104353123216+0.920770837123875*COS(30.6267439013831*(3.85548390218424-1.22028522025927*A70))*COS(1.75104353123216+0.920770837123875*COS(30.6267439013831*(3.85548390218424-1.22028522025927*A70))*COS((2.26232388633918*B70)/SIN((4.46491320015797*(0.0104239707108729-B70))/B70))))</f>
      </c>
      <c r="CY70">
        <f>-2.53538001515763-1.17395074656324/(-1.08970726038248-B70+COS(0.970158169284869-COS(2.62961822039689*COS(B70)*(4.82167162146245+0.415665886847509*(7.22790459282486+A70+3.04283391879382/B70)-0.892008308560504/COS(19.1189505399703+(0.579975494035767*COS(B70)*COS(1.3750577389378*SIN(4.38888348998079*SIN(B70))))/SIN(0.234990843821049*(-3.53977960545111+SIN(0.122592574522691*B70*COS(171.354165997469/B70)*SIN(3.43689890591473-3.9136062699127*COS(3.12754931813664*B70)-COS(10.4210669354735*(3.34177042754182-0.495255411950829*COS(0.332099886715785/SIN(0.867277469748485+13.8797733191252*COS(0.313659330569682*B70)-COS(10.4210669354735*(-0.189309768993577-0.382095311146127*(3.30386236010148+4.38417312211862/(-7.23120876718858+4.38888348998079/B70)+1.83745493597157*COS(0.606314107521993*(-2.53538001515763+B70/(1.52085826862378+COS(B70)))))))))*(3.30386236010148+1.83745493597157*COS(1.92359162914591*(-0.720640553761703+0.0149486471701785/(3.85548390218424-1.22028522025927*A70)))+0.998926750306103*COS(B70)*(-4.83333429355996+COS(6.09685031462364*(-1.04594800429935*(-1.36297950839016+COS(1.22028522025927*A70))+0.0395560655776378/COS(0.144691715076527+0.553054737700968/B70))))*SIN(4.20944892536231*COS(30.6267439013831*(3.85548390218424-1.22028522025927*A70))*COS(2.27046775438192*(0.0104239707108729-B70)))))))))))))))+0.787981818347263/(1.75104353123216+3.5105239358063*COS(30.6267439013831*(3.85548390218424-1.22028522025927*A70))*COS(0.999945670909258*(-3.81221146125725-0.610038504065784*(-1.66169941542143+COS(1.59435500026644/(A70*B70)))+COS(2.53538001515763-1.59564235378922/(0.190119685841844+3.01892781434028*COS(1.54930788009319*SIN(2.30617602209105*B70*SIN(B70)*(1.75104353123216-0.735983794532307*(-0.299426324523994+0.556153597123559*COS(4.19069048026533*SIN(4.38888348998079-3.14383711712105*SIN(3.26326372784542*SIN(2.20644239778946+B70)))))+0.405976899997257*SIN(17.9638256434066*COS(3.53977960545111*(-1.67619991593421-B70))))))))))*COS(1.75104353123216+0.920770837123875*COS(114.169882444315*(3.85548390218424-1.22028522025927*A70))*COS((2.26232388633918*B70)/SIN((4.46491320015797*(0.0104239707108729-B70))/B70))))</f>
      </c>
    </row>
    <row r="71">
      <c r="A71" t="n">
        <v>4.7821782178217855</v>
      </c>
      <c r="B71" t="n">
        <v>1.0399407148361206</v>
      </c>
      <c r="C71" t="n">
        <v>1.6945498798652294</v>
      </c>
      <c r="D71">
        <f>3.6602499406871*SIN(0.0387223447678864*B71)</f>
      </c>
      <c r="E71">
        <f>1.75104353123216*COS(62.0979862251655*B71)</f>
      </c>
      <c r="F71">
        <f>-0.682834826093842*COS(6.89800044123182*(-0.758558339806912+8.36751927018415*B71))</f>
      </c>
      <c r="G71">
        <f>-0.682834826093842*COS(6.89800044123182*(-0.758558339806912+8.36751927018415*B71))</f>
      </c>
      <c r="H71">
        <f>-0.137487228235692*COS(6.89800044123182*(-0.758558339806912+8.36751927018415*B71))</f>
      </c>
      <c r="I71">
        <f>-0.137487228235692*COS(6.89800044123182*(-0.758558339806912+8.36751927018415*B71))</f>
      </c>
      <c r="J71">
        <f>0.939185325062333-4.14643644508667*COS(0.0189887298980037*(0.0104239707108729-B71))</f>
      </c>
      <c r="K71">
        <f>0.939185325062333-4.14643644508667*COS(0.0189887298980037*(0.0104239707108729-B71))</f>
      </c>
      <c r="L71">
        <f>-2.12308015877194+0.129569300180172/COS((4.63317180630867*B71)/(-9.86147533878599+B71))</f>
      </c>
      <c r="M71">
        <f>0.939185325062333+0.0293956223887295*COS(0.0172580123911547*(0.0104239707108729-B71))</f>
      </c>
      <c r="N71">
        <f>-2.04284240933895+0.0691776291570159*B71-0.477654832648527*COS((4.63317180630867*B71)/(-6.92474727686258+B71))</f>
      </c>
      <c r="O71">
        <f>-2.12308015877194+0.129215724566975/COS(2.30140537652748*B71)</f>
      </c>
      <c r="P71">
        <f>-1.97489460550758+5.29213139525145/((-1.93163519161352+B71)*COS(2.30140537652748*B71))</f>
      </c>
      <c r="Q71">
        <f>-0.313889440961011+0.320772770036817/COS(2.30140537652748*B71)</f>
      </c>
      <c r="R71">
        <f>-0.313889440961011+0.320772770036817/COS(2.30140537652748*B71)</f>
      </c>
      <c r="S71">
        <f>-1.03876260770818+0.0932471536291962*Sec(2.30140537652748*B71)</f>
      </c>
      <c r="T71">
        <f>-0.319265658446769-0.0878246729080054*Sec(2.30140537652748*B71)</f>
      </c>
      <c r="U71">
        <f>-1.03876260770818-0.0314171631864948*Sec(2.30140537652748*B71)</f>
      </c>
      <c r="V71">
        <f>-1.25065691826588+2.47922225364319/(4.55545916732724+0.639038637545555*COS(2.34127318896247*B71))</f>
      </c>
      <c r="W71">
        <f>-2.12308015877194-10.0045295265383*(-3.19244398732623+4.38888348998079*B71+0.286833528592101/(-1.02660156822043+0.228866264528742*COS(0.891343868123568*B71)))*Sec(0.468476440148673*B71)*Sec(2.35336687023739*B71)</f>
      </c>
      <c r="X71">
        <f>-2.12308015877194+20.4507274309083*Sec(2.35336687023739*B71)</f>
      </c>
      <c r="Y71">
        <f>1.02938741113269-4.74453729083839/COS(2.35336687023739*B71)</f>
      </c>
      <c r="Z71">
        <f>-3.12179288783445+0.197825083469985*B71*Sec(2.4293605945166*B71)*Sec(0.114137895520679/((-2.52546085232433+(1.85063405272572*B71)/(0.0104239707108729-0.97296549133936*B71))*COS(4.30196983288598-B71)*COS(2.30140537652748*B71))+2.7676129357411*(1.64686568436068-2.59964545022312*(-2.12308015877194+78.2292589044328/COS(2.30140537652748*B71))*SIN(1.79746568418778+B71)))</f>
      </c>
      <c r="AA71">
        <f>-3.12179288783445+0.197825083469985*B71*Sec(2.4293605945166*B71)*Sec(0.114137895520679/((-2.52546085232433+(1.85063405272572*B71)/(0.0104239707108729-0.97296549133936*B71))*COS(0.592898516856485-B71)*COS(2.30140537652748*B71))+2.7676129357411*(1.64686568436068-2.59964545022312*(-2.12308015877194+4.16655540004758/COS(2.30140537652748*B71))*SIN(1.79746568418778+B71)))</f>
      </c>
      <c r="AB71">
        <f>-3.38154063936382+2.47922225364319/(4.55545916732724+10.1703137869217*COS(2.34127318896247*B71)*COS(3.63811627751044+4.38888348998079*B71))</f>
      </c>
      <c r="AC71">
        <f>-3.38154063936382+2.47922225364319/(4.55545916732724+10.1703137869217*COS(2.34127318896247*B71)*COS(3.63811627751044+4.38888348998079*B71))</f>
      </c>
      <c r="AD71">
        <f>-3.19244398732623+2.47922225364319/(4.55545916732724+10.1703137869217*COS(2.34127318896247*B71)*COS(2.37798727809565+(0.0398437791555164+0.68427529911992*B71)*B71))+0.286833528592101/(-1.10214350961724+(-4.01425577763392*B71*COS(2.35336687023739*B71))/(-4.02543794144377-11.9733307643649*SIN(1.68307575195236+COS(0.997483071903992*(-3.36517341727201-1.32336584838561*SIN(3.26326372784542*COS(1.9070449451209*COS(4.38888348998079*B71))))+(2.33541554522187+4.69996028156384*SIN(B71))*SIN(0.00395691045705083/(-2.41640103524547-SIN(0.999317258394747*B71)))))))</f>
      </c>
      <c r="AE71">
        <f>-3.25965967015153+2.47922225364319/(4.55545916732724-9.03079866436036*COS(2.34127318896247*B71)*COS(3.26168022661188+B71^2))</f>
      </c>
      <c r="AF71">
        <f>-4.46491320015797+0.209932586005785/(COS(3.1444818847505+0.970158169284869/(-1.93163519161352+B71))*(-0.102880699536384+COS(2.34127318896247*B71)))+COS(1.64686568436068-1.30104112325117*(0.498669774984871+(4.24321362335637*COS(0.154355378683397*B71*SIN(4.38888348998079*B71)))/(-3.45921456801396-2.68369365733408*(0.614022744113914-0.151945085767431/B71)*COS(0.373207135104491*B71)*SIN(0.549736046044653*(-0.0463344736960289-0.474107940239104/B71+0.98379940582226*B71)))))</f>
      </c>
      <c r="AG71">
        <f>-4.46491320015797+0.209932586005785/(COS(3.1444818847505+0.970158169284869/(-1.93163519161352+B71))*(-0.102880699536384+COS(2.34127318896247*B71)))+COS(1.64686568436068-1.30104112325117*(0.498669774984871+(4.24321362335637*COS(0.154355378683397*B71*SIN(4.38888348998079*B71)))/(-3.45921456801396-2.68369365733408*(0.614022744113914-0.151945085767431/B71)*COS(0.373207135104491*B71)*SIN(0.549736046044653*(-0.0463344736960289-0.474107940239104/B71+0.98379940582226*B71)))))</f>
      </c>
      <c r="AH71">
        <f>-4.46491320015797+0.209932586005785/(COS(3.1444818847505+0.970158169284869/(-1.93163519161352+B71))*(-0.102880699536384+COS(2.34127318896247*B71)))+COS(1.64686568436068-1.30104112325117*(0.498669774984871+(4.24321362335637*COS(0.154355378683397*B71*SIN(4.38888348998079*B71)))/(-3.45921456801396-2.68369365733408*(0.614022744113914-0.151945085767431/B71)*COS(0.373207135104491*B71)*SIN(0.549736046044653*(-0.0463344736960289-0.474107940239104/B71+0.98379940582226*B71)))))</f>
      </c>
      <c r="AI71">
        <f>-3.19244398732623+2.47922225364319/(4.55545916732724+10.1703137869217*COS(2.34127318896247*B71)*COS(B71*(4.54895958232256+(0.0398437791555164+0.68427529911992*B71)*B71)))+0.286833528592101/(-1.10214350961724+(-4.01425577763392*B71*COS(3.19178123630727*B71))/(-4.02543794144377-11.9733307643649*SIN(1.68307575195236+COS(0.0109041006032584*(2.33541554522187+4.69996028156384*SIN(B71))+0.997483071903992*(-3.60468181176981-1.32336584838561*SIN(3.26326372784542*COS(1.9070449451209*COS(4.38888348998079*B71))))))))</f>
      </c>
      <c r="AJ71">
        <f>2.47922225364319/(4.55545916732724+3.97269401619023*COS(2.34127318896247*B71)*COS(2.37798727809565-B71*(0.68427529911992*B71+(0.0398437791555164+0.68427529911992*B71)*B71)))+(-0.99870734951553*(-4.26212605373046+4.38888348998079*B71))/(-0.102880699536384+COS(0.0104239707108729-0.318484263036092*COS(2.30140537652748*B71))+6.52156308846133*B71*COS(0.536210832575027*(-4.38888348998079+B71))*SIN(1.68307575195236+COS(0.000783162395511269*(-8.1078216732488-1.32336584838561*SIN(3.26326372784542*COS(3.07455604918613*COS(4.38888348998079*B71)))))))</f>
      </c>
      <c r="AK71">
        <f>2.47922225364319/(4.55545916732724+3.97269401619023*COS(2.34127318896247*B71)*COS(2.37798727809565-B71*(0.68427529911992*B71+(0.0398437791555164+0.68427529911992*B71)*B71)))+(-0.99870734951553*(-4.26212605373046+4.38888348998079*B71))/(-0.102880699536384+COS(0.0104239707108729-0.318484263036092*COS(2.30140537652748*B71))+6.52156308846133*B71*COS(0.536210832575027*(-4.38888348998079+B71))*SIN(1.68307575195236+COS(0.000783162395511269*(-8.1078216732488-1.32336584838561*SIN(3.26326372784542*COS(3.07455604918613*COS(4.38888348998079*B71)))))))</f>
      </c>
      <c r="AL71">
        <f>2.47922225364319/(4.55545916732724-2.13370168835842*COS(0.153617049136277-19.9648536074454*A71)*COS(2.34127318896247*B71))+5.61783426669055/(-0.102880699536384+COS(0.547739204788806*COS((-0.0117718766654464+B71)*(4.19764630412403+0.891941454495948*COS(0.771995401184512*(-4.54895958232256+B71))*(1.08475215657704+4.38888348998079/(-1.99964678050107-0.999271636690398*B71)+6.07069820133914*SIN(0.970645957317775*(3.8647768204005+41.3945440664685*SIN(1.50124389294911-B71)))))))+(-4.01425577763392*B71*COS(2.23545582865239*B71))/(-4.02543794144377+0.495054435283295*SIN(3.04605526034252+4.54895958232256*COS(0.143400102837183*(-2.35151374678552+1.57451118320615/((0.910843304812121+0.0861708799634651*B71)*COS((3.00963994156335*B71*(-1.75811140810983+0.0150030470906728*B71*SIN(95.9667487237239*(0.518128807244517-5.69092194517994*COS(B71)))))/(-2.22132832222866-1.96036832657105*(0.0104239707108729-B71)*COS(2.93142442037043*(5.36720669420212-4.06097165469792*A71))+0.0333904022707034*(-5.87059790227181+(0.595815324207803*(-4.38888348998079+B71))/COS(8.01695911824396/B71))))))*Sec(3.49622751072893+1.30710401978535*(-0.970158169284869+COS(1.96657700973168*COS(4.38888348998079*B71))))))))</f>
      </c>
      <c r="AM71">
        <f>2.47922225364319/(4.55545916732724-2.13370168835842*COS(0.153617049136277-19.9648536074454*A71)*COS(2.34127318896247*B71))+5.61783426669055/(-0.102880699536384+COS(0.547739204788806*COS((-0.0117718766654464+B71)*(4.19764630412403+0.891941454495948*COS(0.771995401184512*(-4.54895958232256+B71))*(1.08475215657704+4.38888348998079/(-1.99964678050107-0.999271636690398*B71)+6.07069820133914*SIN(0.970645957317775*(3.8647768204005+41.3945440664685*SIN(1.50124389294911-B71)))))))+(-4.01425577763392*B71*COS(2.23545582865239*B71))/(-4.02543794144377+0.495054435283295*SIN(3.04605526034252+4.54895958232256*COS(0.143400102837183*(-2.35151374678552+1.57451118320615/((0.910843304812121+0.0861708799634651*B71)*COS((3.00963994156335*B71*(-1.75811140810983+0.0150030470906728*B71*SIN(95.9667487237239*(0.518128807244517-5.69092194517994*COS(B71)))))/(-2.22132832222866-1.96036832657105*(0.0104239707108729-B71)*COS(2.93142442037043*(5.36720669420212-4.06097165469792*A71))+0.0333904022707034*(-5.87059790227181+(0.595815324207803*(-4.38888348998079+B71))/COS(8.01695911824396/B71))))))*Sec(3.49622751072893+1.30710401978535*(-0.970158169284869+COS(1.96657700973168*COS(4.38888348998079*B71))))))))</f>
      </c>
      <c r="AN71">
        <f>-3.19244398732623+2.47922225364319/(4.55545916732724-19.1853644219838*COS(53.4871081569162*(4.54895958232256-2.53538001515763*A71))*COS(2.34127318896247*B71))+4.59529405601859/(-0.102880699536384+COS(0.970158169284869-COS((-0.644217755743392+B71)*(4.71449417548332+0.891941454495948*COS(0.454538252181423*(-4.54895958232256+B71))*(-2.99428964346217+4.38888348998079/(-1.99964678050107-0.930766521179757*B71)+6.07069820133914*SIN(0.970645957317775*(3.8647768204005-0.103213746837193*SIN(0.0398437791555164+0.68427529911992*B71)))))))+(-19.7456867666596*COS(2.23129038338461*B71*Csc(1.20856592332071*B71)))/(-4.02543794144377+5.14775899136527*SIN(1.68307575195236+COS((1.00252327900784*(0.675414338333634-2.65843774893853/COS((10.9057470538265*(-4.63893119678731+0.98621059449367*(0.0124584892007249*B71+0.649608496467101*(3.71551944464651+1.32336584838561*B71))))/((-2.22132832222866+1.86685399942426*(0.0104239707108729-B71)-0.999785323978975*(0.464011286218211+B71))*(-1.0034425620328-SIN((2.23724855029327*(-4.02543794144377+(0.973757720571009*SIN(1.68307575195236+COS(0.681208950305383*(-3.89983574117648+0.439705499317587/COS(0.0804723243439316*(4.38888348998079+B71)*(-10.0304614952191+0.0333904022707034*(-0.267283993381096+(-2.03785680386851*(0.464011286218211-B71))/(COS(0.740068463148044*B71)*(3.83493169861245-2.95121604831838*COS(0.228866264528742*SIN(0.783541008254785*B71))))-22.271177534471*(-4.02543794144377+SIN(B71)))+1.96036832657105*(0.0104239707108729-B71)*SIN(2.26644549032434*B71*(-3.07062809023029+0.0691776291570159*B71+(-5.06156062179036*COS(3.21966962202688*(0.228866264528742+B71)))/(4.54170879037296+B71))))*(-0.583058869082825-0.0150030470906728*B71*SIN(96.2657448521152*(-3.30386236010148+1.02287422143789*COS(B71))*COS(21.726440612325*B71))))))))/B71))/(B71*COS((2.23129038338461*B71)/SIN(1.10214350961724+(-0.335266423072614*COS(B71)*COS(3.19178123630727*B71))/(COS(0.269458586708642*(0.126757436250328+2.48548347013926*(-2.33864976501977+B71-0.904147576859968*(-0.546947611672606-COS(2.55680093540035+2.85369664524703/B71)+SIN(0.205606440532799/(-0.498669774984871+B71))))))*SIN(4.17877075135132-COS(0.997483071903992*(-3.36517341727201-1.32336584838561*SIN(3.26326372784542*COS(1.66617905604948-4.38888348998079*SIN(B71))))-(2.33541554522187+4.69996028156384*SIN(B71))*SIN(0.171320499552431*COS(25.7332567481821/(COS(2.34127318896247*B71)*COS(0.999317258394747*(0.910843304812121-0.725370682642472*SIN(0.759335251212575*(-8.77364090383746+1.32790216254556/(19.6837212090565+0.346890385587777*B71))))))+2.7676129357411*(1.64686568436068+2.59964545022312*(-1.79753367710594-1.85282145385703/(COS(2.41818850379927*B71)*(1.48502729882913-15.3444130141536*SIN(0.064987409316677/B71))))*SIN(B71)))))))))*SIN(0.102880699536384-COS(0.970158169284869-COS((0.547739204788806+B71)*(3.83091492211859+0.891941454495948*COS(0.481574612416498*(-4.54895958232256+B71))*(1.08475215657704+4.91889103745603/(-7.23978127520875-0.757266802709473*B71)+9.10800191174348*SIN(2.53687465785495+2.51850998500881*SIN(0.0398437791555164+0.68427529911992*B71)))))))))))))*Sec(3.49622751072893+1.32336584838561*SIN(3.26326372784542*COS(1.9070449451209*COS(4.38888348998079*B71)))))/(-8.89161936473553-0.187768283577164*SIN(0.947274064822019*(-1.0034425620328+B71)))))))</f>
      </c>
      <c r="AO71">
        <f>-3.19244398732623+2.47922225364319/(4.55545916732724-19.1853644219838*COS(53.4871081569162*(4.54895958232256-2.53538001515763*A71))*COS(2.34127318896247*B71))+4.59529405601859/(-0.102880699536384+COS(0.970158169284869-COS((-0.644217755743392+B71)*(4.71449417548332+0.891941454495948*COS(0.454538252181423*(-4.54895958232256+B71))*(-2.99428964346217+4.38888348998079/(-1.99964678050107-0.930766521179757*B71)+6.07069820133914*SIN(0.970645957317775*(3.8647768204005-0.103213746837193*SIN(0.0398437791555164+0.68427529911992*B71)))))))+(-19.7456867666596*COS(2.23129038338461*B71*Csc(1.20856592332071*B71)))/(-4.02543794144377+5.14775899136527*SIN(1.68307575195236+COS((1.00252327900784*(0.675414338333634-2.65843774893853/COS((10.9057470538265*(-4.63893119678731+0.98621059449367*(0.0124584892007249*B71+0.649608496467101*(3.71551944464651+1.32336584838561*B71))))/((-2.22132832222866+1.86685399942426*(0.0104239707108729-B71)-0.999785323978975*(0.464011286218211+B71))*(-1.0034425620328-SIN((2.23724855029327*(-4.02543794144377+(0.973757720571009*SIN(1.68307575195236+COS(0.681208950305383*(-3.89983574117648+0.439705499317587/COS(0.0804723243439316*(4.38888348998079+B71)*(-10.0304614952191+0.0333904022707034*(-0.267283993381096+(-2.03785680386851*(0.464011286218211-B71))/(COS(0.740068463148044*B71)*(3.83493169861245-2.95121604831838*COS(0.228866264528742*SIN(0.783541008254785*B71))))-22.271177534471*(-4.02543794144377+SIN(B71)))+1.96036832657105*(0.0104239707108729-B71)*SIN(2.26644549032434*B71*(-3.07062809023029+0.0691776291570159*B71+(-5.06156062179036*COS(3.21966962202688*(0.228866264528742+B71)))/(4.54170879037296+B71))))*(-0.583058869082825-0.0150030470906728*B71*SIN(96.2657448521152*(-3.30386236010148+1.02287422143789*COS(B71))*COS(21.726440612325*B71))))))))/B71))/(B71*COS((2.23129038338461*B71)/SIN(1.10214350961724+(-0.335266423072614*COS(B71)*COS(3.19178123630727*B71))/(COS(0.269458586708642*(0.126757436250328+2.48548347013926*(-2.33864976501977+B71-0.904147576859968*(-0.546947611672606-COS(2.55680093540035+2.85369664524703/B71)+SIN(0.205606440532799/(-0.498669774984871+B71))))))*SIN(4.17877075135132-COS(0.997483071903992*(-3.36517341727201-1.32336584838561*SIN(3.26326372784542*COS(1.66617905604948-4.38888348998079*SIN(B71))))-(2.33541554522187+4.69996028156384*SIN(B71))*SIN(0.171320499552431*COS(25.7332567481821/(COS(2.34127318896247*B71)*COS(0.999317258394747*(0.910843304812121-0.725370682642472*SIN(0.759335251212575*(-8.77364090383746+1.32790216254556/(19.6837212090565+0.346890385587777*B71))))))+2.7676129357411*(1.64686568436068+2.59964545022312*(-1.79753367710594-1.85282145385703/(COS(2.41818850379927*B71)*(1.48502729882913-15.3444130141536*SIN(0.064987409316677/B71))))*SIN(B71)))))))))*SIN(0.102880699536384-COS(0.970158169284869-COS((0.547739204788806+B71)*(3.83091492211859+0.891941454495948*COS(0.481574612416498*(-4.54895958232256+B71))*(1.08475215657704+4.91889103745603/(-7.23978127520875-0.757266802709473*B71)+9.10800191174348*SIN(2.53687465785495+2.51850998500881*SIN(0.0398437791555164+0.68427529911992*B71)))))))))))))*Sec(3.49622751072893+1.32336584838561*SIN(3.26326372784542*COS(1.9070449451209*COS(4.38888348998079*B71)))))/(-8.89161936473553-0.187768283577164*SIN(0.947274064822019*(-1.0034425620328+B71)))))))</f>
      </c>
      <c r="AP71">
        <f>-3.19244398732623+2.47922225364319/(4.55545916732724-19.1853644219838*COS(53.4871081569162*(4.54895958232256-2.53538001515763*A71))*COS(2.34127318896247*B71))+4.59529405601859/(-0.102880699536384+COS(0.970158169284869-COS((-0.644217755743392+B71)*(4.71449417548332+0.891941454495948*COS(0.454538252181423*(-4.54895958232256+B71))*(-2.99428964346217+4.38888348998079/(-1.99964678050107-0.930766521179757*B71)+6.07069820133914*SIN(0.970645957317775*(3.8647768204005-0.103213746837193*SIN(0.0398437791555164+0.68427529911992*B71)))))))+(-19.7456867666596*COS(2.23129038338461*B71*Csc(1.20856592332071*B71)))/(-4.02543794144377+5.14775899136527*SIN(1.68307575195236+COS((1.00252327900784*(0.675414338333634-2.65843774893853/COS((10.9057470538265*(-4.63893119678731+0.98621059449367*(0.0124584892007249*B71+0.649608496467101*(3.71551944464651+1.32336584838561*B71))))/((-2.22132832222866+1.86685399942426*(0.0104239707108729-B71)-0.999785323978975*(0.464011286218211+B71))*(-1.0034425620328-SIN((2.23724855029327*(-4.02543794144377+(0.973757720571009*SIN(1.68307575195236+COS(0.681208950305383*(-3.89983574117648+0.439705499317587/COS(0.114117574382462*(4.38888348998079+B71)*(-10.0304614952191+0.0333904022707034*(-0.267283993381096+(-2.03785680386851*(0.464011286218211-B71))/(COS(0.740068463148044*B71)*(3.83493169861245-2.95121604831838*COS(0.228866264528742*SIN(0.783541008254785*B71))))-22.271177534471*(-4.02543794144377+SIN(B71)))+1.96036832657105*(0.0104239707108729-B71)*SIN(2.26644549032434*B71*(-3.07062809023029+0.0691776291570159*B71+(-5.06156062179036*COS(3.21966962202688*(0.228866264528742+B71)))/(4.54170879037296+B71))))*(-0.583058869082825-0.0150030470906728*B71*SIN(96.2657448521152*(-3.30386236010148+1.02287422143789*COS(B71))*COS(21.726440612325*B71))))))))/B71))/(B71*COS((2.23129038338461*B71)/SIN(1.10214350961724+(-0.335266423072614*COS(B71)*COS(3.19178123630727*B71))/(COS(0.269458586708642*(0.126757436250328+2.48548347013926*(-2.33864976501977+B71-0.904147576859968*(-0.639991575618684-COS(2.55680093540035+2.85369664524703/B71)))))*SIN(4.17877075135132-COS(0.997483071903992*(-3.36517341727201-1.32336584838561*SIN(3.26326372784542*COS(1.66617905604948-4.38888348998079*SIN(B71))))-(2.33541554522187+4.69996028156384*SIN(B71))*SIN(0.171320499552431*COS(25.7332567481821/(COS(2.34127318896247*B71)*COS(0.999317258394747*(0.910843304812121-0.725370682642472*SIN(0.759335251212575*(-8.77364090383746+1.32790216254556/(19.6837212090565+0.346890385587777*B71))))))+2.7676129357411*(1.64686568436068+2.59964545022312*(-1.79753367710594-1.85282145385703/(COS(2.41818850379927*B71)*(1.48502729882913-15.3444130141536*SIN(0.064987409316677/B71))))*SIN(B71)))))))))*SIN(0.102880699536384-COS(0.970158169284869-COS((0.547739204788806+B71)*(3.83091492211859+0.891941454495948*COS(0.481574612416498*(-4.54895958232256+B71))*(1.08475215657704+4.91889103745603/(-7.23978127520875-0.757266802709473*B71)+9.10800191174348*SIN(2.53687465785495+2.51850998500881*SIN(0.0398437791555164+0.68427529911992*B71)))))))))))))*Sec(3.49622751072893+1.32336584838561*SIN(3.26326372784542*COS(1.9070449451209*COS(4.38888348998079*B71)))))/(-8.89161936473553-0.187768283577164*SIN(0.947274064822019*(-1.0034425620328+B71)))))))</f>
      </c>
      <c r="AQ71">
        <f>-3.19244398732623+2.47922225364319/(4.55545916732724-19.1853644219838*COS(53.4871081569162*(4.54895958232256-2.53538001515763*A71))*COS(2.34127318896247*B71))+4.59529405601859/(-0.102880699536384+COS(0.970158169284869-COS((-0.644217755743392+B71)*(4.71449417548332+0.891941454495948*COS(0.454538252181423*(-4.54895958232256+B71))*(-2.99428964346217+4.38888348998079/(-1.99964678050107-0.930766521179757*B71)+6.07069820133914*SIN(0.970645957317775*(3.8647768204005-0.103213746837193*SIN(0.0398437791555164+0.68427529911992*B71)))))))+(-19.7456867666596*COS(2.23129038338461*B71*Csc(1.20856592332071*B71)))/(-4.02543794144377+5.14775899136527*SIN(1.68307575195236+COS((1.00252327900784*(0.675414338333634-1.61643836884575/COS((10.9057470538265*(-4.63893119678731+0.98621059449367*(0.0124584892007249*B71+0.649608496467101*(3.71551944464651+1.32336584838561*B71))))/((-2.22132832222866+1.86685399942426*(0.0104239707108729-B71)-0.971036529285117*(0.464011286218211+B71))*(-1.0034425620328-SIN((2.23724855029327*(-4.02543794144377+(0.973757720571009*SIN(3.04605526034252-10.1703137869217*COS(2.34127318896247*B71)*COS(0.681208950305383*(-3.89983574117648+0.439705499317587/COS(0.0804723243439316*(4.38888348998079+B71)*(-10.0304614952191+0.0333904022707034*(-0.267283993381096+(-2.03785680386851*(0.464011286218211-B71))/(COS(0.740068463148044*B71)*(3.83493169861245-2.95121604831838*COS(0.228866264528742*SIN(0.783541008254785*B71))))-22.271177534471*(-4.02543794144377+SIN(B71)))+1.96036832657105*(0.0104239707108729-B71)*SIN(2.26644549032434*B71*(-3.07062809023029+0.0691776291570159*B71+(-5.06156062179036*COS(3.21966962202688*(0.228866264528742+B71)))/(4.54170879037296+B71))))*(-0.583058869082825-0.0150030470906728*B71*SIN(96.2657448521152*(-3.30386236010148+1.02287422143789*COS(B71))*COS(21.726440612325*B71))))))))/B71))/(B71*COS((2.23129038338461*B71)/SIN(1.10214350961724+(-0.335266423072614*COS(B71)*COS(3.19178123630727*B71))/(COS(0.269458586708642*(0.126757436250328+2.48548347013926*(-2.33864976501977+B71-0.904147576859968*(-0.546947611672606-COS(2.55680093540035+2.85369664524703/B71)+SIN(0.205606440532799/(-0.498669774984871+B71))))))*SIN(4.17877075135132-COS(0.997483071903992*(-3.36517341727201-1.32336584838561*SIN(3.26326372784542*COS(1.66617905604948-4.38888348998079*SIN(B71))))-(2.33541554522187+4.69996028156384*SIN(B71))*SIN(0.171320499552431*COS(25.7332567481821/(COS(2.34127318896247*B71)*COS(0.999317258394747*(0.910843304812121-0.725370682642472*SIN(0.759335251212575*(-8.77364090383746+1.32790216254556/(19.6837212090565+0.346890385587777*B71))))))+2.7676129357411*(1.64686568436068+2.59964545022312*(-1.79753367710594-1.85282145385703/(COS(2.41818850379927*B71)*(1.48502729882913-15.3444130141536*SIN(0.064987409316677/B71))))*SIN(B71)))))))))*SIN(0.102880699536384-COS(0.970158169284869-COS(2.10444037095208*(0.547739204788806+B71))))))))))*Sec(3.49622751072893+1.32336584838561*SIN(3.26326372784542*COS(1.9070449451209*COS(4.38888348998079*B71)))))/(-8.89161936473553-0.187768283577164*SIN(0.947274064822019*(-1.0034425620328+B71)))))))</f>
      </c>
      <c r="AR71">
        <f>-3.19244398732623+2.71800423135567/(4.55545916732724-19.1853644219838*COS(53.4871081569162*(4.54895958232256-2.53538001515763*A71))*COS(2.34127318896247*B71))-0.99315221899753*(-0.102880699536384+COS(0.970158169284869-COS((-0.0914979243671115+B71)*(4.68992134559555+0.891941454495948*COS(0.241313381810039*(-4.54895958232256+B71))*(-2.50034565186493+6.07069820133914*SIN(0.970645957317775*(-0.0463344736960289-0.103213746837193*SIN(0.0398437791555164+0.68427529911992*B71)))))))-1.22535565991147*Sec((7.14301669997533*SIN(B71))/B71)*(-4.02543794144377+5.14775899136527*SIN(1.68307575195236+COS((1.00252327900784*(0.675414338333634+2.19625750339725/COS((0.336762851744905*B71*(-1.0034425620328-SIN((16.5034135001561*(-4.02543794144377+(0.973757720571009*SIN(1.68307575195236+COS(0.681208950305383*(-3.89983574117648+0.416211674122732/COS(0.0415192467061986*(4.38888348998079+B71)*(-2.20170288368319-COS(1.26379680953426*COS(0.693935322170248*B71)))*(-0.596957997929629+0.551951410042153*B71*COS(3.32168059384751*(-0.0398437791555164-96.2657448521152*(-3.30386236010148+0.956988959564365*COS(B71))*COS(1.06282763033982*B71))))*(-6.94664763899132-0.999785323978975*(-0.267283993381096-19.124282709223/((0.464011286218211-B71)*COS(5.82607129681541*B71)*(3.83493169861245-2.95121604831838*COS(0.228866264528742*SIN(0.783541008254785*B71))))+(1.7624150988083*(-4.02543794144377+SIN(B71)))/COS((0.229231503482786*(4.38888348998079+B71))/B71))+1.96036832657105*(0.0104239707108729-B71)*SIN(2.26644549032434*B71*(-3.07062809023029+0.0691776291570159*B71+(1.09344476355422*COS(3.21966962202688*(0.228866264528742+B71)))/(4.54170879037296+B71)))))))))/B71))/(B71*COS((2.23129038338461*B71)/SIN(1.10214350961724+(-0.335266423072614*COS(B71)*COS(9.10902839016168*COS(B71)))/(COS(0.269458586708642*(0.126757436250328+2.48548347013926*(-2.33864976501977+B71-0.904147576859968*(-0.546947611672606-COS(2.55680093540035+2.85369664524703/B71)+SIN(0.205606440532799/(-0.498669774984871+B71))))))*SIN(4.17877075135132-COS(0.997483071903992*(23.2263001256815-SIN(3.26326372784542*COS(1.66617905604948-4.38888348998079*SIN(B71))))-(2.33541554522187+4.69996028156384*SIN(B71))*SIN(0.171320499552431*COS(4.73631998521116/(COS(1.08475215657704*(-0.470495291492003+B71))*COS(0.524371490330347*(-4.46491320015797+COS(B71)))*COS(0.999317258394747*(0.910843304812121-0.725370682642472*SIN(0.759335251212575*(-8.77364090383746+1.32790216254556/(-14.2802649249316+0.322767167731473*B71))))))+2.7676129357411*(1.64686568436068+2.59964545022312*(-1.79753367710594-2.00985206782362/(COS(2.41818850379927*B71)*(1.96697100595367-14.1134484538248*SIN(0.064987409316677/B71))))*SIN(B71)))))))))*SIN(0.102880699536384-COS(0.970158169284869-COS((0.547739204788806+B71)*(3.83091492211859+0.891941454495948*COS(0.481574612416498*(-4.54895958232256+B71))*(1.08475215657704+4.91889103745603/(-7.23978127520875-0.917948109029364*B71)-9.10800191174348*SIN(6.28475946197508+0.125871845070311*(4.18020940043024+B71)))))))))))/((-4.63893119678731+0.98621059449367*(0.0124584892007249*B71+0.649608496467101*(3.71551944464651+1.32336584838561*B71)))*(-4.01236775500626+SIN(1.54444395209071-0.924676858096462*(-5.02715767714589+0.206804271871811*(0.0104239707108729-B71)+0.992695026748626*(0.464011286218211+B71)*(1.42111669992612+0.835921316059934*(-0.0510411795160046*B71+0.649608496467101*(5.20954124225725+1.32336584838561*B71)))))))))*Sec(3.49622751072893+1.32336584838561*SIN(3.26326372784542*COS(1.9070449451209*COS(4.38888348998079*B71)))))/(-8.89161936473553+0.187768283577164*SIN(0.175003720754548*(-1.0034425620328+B71)))))))</f>
      </c>
      <c r="AS71">
        <f>-3.19244398732623+2.47922225364319/(4.13034075983652-19.1853644219838*COS(53.4871081569162*(4.54895958232256+0.595166291692657*A71))*COS(2.34127318896247*B71))+4.59529405601859/(-0.102880699536384+COS(0.970158169284869-COS((-0.644217755743392+B71)*(4.71449417548332+COS(1.47605523896888*B71)*(-1.24892397989421-4.38888348998079/(-1.99964678050107-0.930766521179757*B71)-6.07069820133914*SIN(0.240512838623345*(3.8647768204005-0.103213746837193*SIN(0.0398437791555164+0.68427529911992*B71)))))))+(-19.7456867666596*COS(2.33700230349172*B71))/(-4.02543794144377+0.999245583811795*(-0.599618741848579-COS((1.00252327900784*(0.675414338333634-3.07154731790958/COS((2.05045672490275*(-3.7082923621518-0.531041901024465*(0.0124584892007249*B71-1.51710578095748*(10.1467186730522+1.32336584838561*B71))))/(B71*(-4.01236775500626+SIN(0.871841091568481-0.209344039155982*(0.0104239707108729-B71)-0.971036529285117*(0.464011286218211+B71)))*(-1.0034425620328+SIN((2.86365571943192*(-4.02543794144377+(0.973757720571009*SIN(3.04605526034252-10.1703137869217*COS(2.34127318896247*B71)*COS(0.681208950305383*(-5.24253088175112-44.6383906269437/COS(0.0869794987327878*(4.38888348998079+B71)*(-7.47090882196389+0.0333904022707034*(3.4412282518247+(-2.03785680386851*(0.464011286218211-B71))/(COS(1.06432419423554*COS(B71))*(-4.25743668876457-2.95121604831838*COS(2.37185130248878*COS(21.0844742520398*B71^2)*SIN(0.783541008254785*B71))))+(-2.51127978153963*(-4.02543794144377+SIN(B71)))/COS(15.0456369401782/B71))+1.96036832657105*(0.0104239707108729-B71)*SIN(2.26644549032434*B71*(-3.07062809023029+0.0691776291570159*B71+0.323552810766608*(4.54170879037296+B71)*COS(3.21966962202688*(0.228866264528742+B71))))))))))/B71))/(COS(2.31597677522377/SIN(1.10214350961724+(-0.335266423072614*COS(B71)*COS(3.19178123630727*B71))/(COS(0.269458586708642*(0.126757436250328+2.48548347013926*(-3.19244398732623-0.904147576859968*(-4.46491320015797-4.55545916732724*COS(2.55680093540035+2.85369664524703/B71)))*SIN(0.853794222306453+B71)))*SIN(4.17877075135132-COS(0.997483071903992*(-3.70095047617492-1.32336584838561*SIN(3.26326372784542*COS(1.66617905604948-4.38888348998079*SIN(B71))))+(-2.33541554522187+2.24925584891254*(-4.24321362335637+SIN(B71)))*SIN(0.0728535461789953*COS(21.4205319314821/(-1.08475215657704+0.767370281668077*COS(2.34127318896247*B71)*COS(0.444406446746926*SIN(0.759335251212575*(-4.91815700165322+3.85548390218424*SIN(1.32790216254556/(18.3323158396242+0.358834095216839*B71))))))+2.7676129357411*(1.64686568436068+2.44577149231099*(4.54895958232256+12.3753706297687/(1.48502729882913-15.3444130141536*SIN(0.064987409316677*B71)))*SIN(B71)))))))))*SIN(B71)))))))*Sec(3.49622751072893+1.32336584838561*SIN(0.987711766462689*(-3.30386236010148+1.9070449451209*COS(4.38888348998079*B71)))))/(-8.89161936473553+5.20239639245279*(-1.0034425620328+B71))))))</f>
      </c>
      <c r="AT71">
        <f>-3.19244398732623+2.47922225364319/(4.55545916732724+19.1853644219838*COS(17.8628331842245*(-3.04605526034252-2.53538001515763*A71))*COS(2.34127318896247*B71))+4.59529405601859/(-0.102880699536384+COS(0.970158169284869-COS((-0.644217755743392+B71)*(4.53063676937798+0.891941454495948*COS(0.454538252181423*(-4.54895958232256+B71))*(-2.99428964346217+4.38888348998079/(-1.70072156542342-0.930766521179757*B71)+6.07069820133914*SIN(0.970645957317775*(3.8647768204005+SIN(0.0398437791555164+0.68427529911992*B71)*(-1.66169941542143-SIN(0.0629521986177826*SIN(B71)))))))))+(-11.7674874161692*COS(2.23129038338461*B71*Csc(1.32995720491595*B71)))/(-4.02543794144377+5.14775899136527*SIN(1.68307575195236+COS((1.00252327900784*(0.675414338333634-2.65843774893853/COS((0.426491040284931*(-4.63893119678731+0.98621059449367*(0.0124584892007249*B71-1.51710578095748*(-2.33541554522187+SIN(3.71551944464651+1.32336584838561*B71)))))/((-2.22132832222866+1.86685399942426*(0.0104239707108729-B71)-0.971036529285117*(0.464011286218211+B71))*(-1.0034425620328-SIN((2.23724855029327*(-4.02543794144377+(0.973757720571009*SIN(3.04605526034252-10.1703137869217*COS(2.34127318896247*B71)*COS(0.321948306320204*(-3.89983574117648-13.5596355410534/COS(0.0869794987327878*(4.38888348998079+B71)*(-10.0304614952191+1.96036832657105*(0.0104239707108729-B71)*SIN(2.26644549032434*B71*(-3.07062809023029+0.0691776291570159*B71+0.966809356649144*COS(3.21966962202688*(0.228866264528742+B71))))+0.0333904022707034*(-0.697367305830544+2.78520763403669/((-4.24321362335637*COS(0.740068463148044*B71))/(0.464011286218211-B71)+3.10463810559498/(-0.21125249507606+4.04618419368851*COS(2.95121604831838*COS(0.228866264528742*SIN(0.783541008254785*B71)))))-22.271177534471*(-4.02543794144377+SIN(0.0333904022707034*(8.14479154149258+(-45.8848183789036*B71)/(COS((4.5113192098519*(4.38888348998079-2.34127318896247*B71))/B71)*COS(0.28245758274843*B71))+2.78520763403669/(0.199479867255741+(-4.74492017588741*COS(0.537619980828712*B71))/B71)))))))))))/B71))/(B71*COS((2.23129038338461*B71)/SIN(1.10214350961724+(0.482504731330719*COS(B71)*COS(1.3750577389378*SIN(4.38888348998079*SIN(B71))))/(COS(0.707807735689834*(1.64686568436068+2.48548347013926*(-2.33864976501977+B71-0.904147576859968*(-0.546947611672606-COS(2.55680093540035+2.85369664524703/B71)+SIN(0.205606440532799/(-0.498669774984871+B71))))))*SIN(4.17877075135132-COS(0.997483071903992*(-5.22758831987261-SIN(3.26326372784542*COS(1.66617905604948-4.38888348998079*SIN(B71))))+(2.33541554522187+4.69996028156384*SIN(B71))*SIN(13.9790938650669*(-0.0319382149269121-1.43253632956902*COS(25.7332567481821/(COS(2.34127318896247*B71)*COS(3.10463810559498*(1.40575784242892+0.759335251212575*(-8.77364090383746+1.32790216254556*(18.5476673029205+0.316076929223304*B71))+B71)))+2.7676129357411*(1.64686568436068+2.59964545022312*(-1.79753367710594+0.335714325406428/COS(2.41818850379927*B71))*SIN(B71))))))))))*SIN(0.102880699536384-COS(0.970158169284869-COS(5.6065274334164*(0.547739204788806+B71))))))))))*Sec(3.04605526034252-B71+1.32336584838561*SIN(3.26326372784542*COS(1.9070449451209*COS(4.38888348998079*B71)))))/(-8.89161936473553-0.187768283577164*SIN(0.947274064822019*(3.32168059384751+B71)))))))</f>
      </c>
      <c r="AU71">
        <f>-3.19244398732623+2.71800423135567/(4.55545916732724+19.1853644219838*COS(17.8628331842245*(-3.04605526034252-2.53538001515763*A71))*COS(2.34127318896247*B71))+4.59529405601859/(-0.102880699536384+COS(0.970158169284869-COS((0.90494136087752+B71)*(3.16594339399998+0.891941454495948*COS(0.454538252181423*(-4.54895958232256+B71))*(-2.99428964346217+4.38888348998079/(-1.70072156542342-0.930766521179757*B71)+11.7807721988068*SIN(0.970645957317775*(3.8647768204005+SIN(0.0398437791555164+0.68427529911992*B71)*(-1.66169941542143-SIN(7.36914946809175*SIN(B71)))))))))+(-11.7674874161692*COS(0.259336929560409*B71*Csc(1.32995720491595*B71)))/(-4.02543794144377+5.14775899136527*SIN(1.68307575195236+COS((1.00252327900784*(0.675414338333634-2.65843774893853/COS((0.00751721947620742*(4.96440863612121+0.98621059449367*(0.0124584892007249*B71-1.51710578095748*(-2.33541554522187+SIN(8.69483570660885+1.32336584838561*B71)))))/((-5.3372775433549-1.24900163619626*(0.0104239707108729-B71))*(-1.0034425620328-SIN((2.23724855029327*(-4.02543794144377+(0.973757720571009*SIN(3.04605526034252-10.1703137869217*COS(2.34127318896247*B71)*COS(0.321948306320204*(-3.89983574117648+465.519969304544/(A71*COS(0.0869794987327878*(4.38888348998079+B71)*(-10.0304614952191+1.96036832657105*(0.0104239707108729-B71)*SIN(2.26644549032434*B71*(-3.07062809023029+0.0691776291570159*B71+0.966809356649144*COS(19.538468268013*(0.228866264528742+B71))))+0.668480377812508*(-0.697367305830544+2.78520763403669/((-4.24321362335637*COS(0.740068463148044*B71))/(0.464011286218211-B71)+3.10463810559498/(-0.21125249507606+4.04618419368851*COS(2.95121604831838*COS(0.228866264528742*SIN(0.783541008254785*B71)))))-2.97358541762451*(-4.02543794144377+SIN(0.928921811984624*(8.14479154149258+(-127.798746435309*B71)/(COS((4.5113192098519*(4.38888348998079-2.34127318896247*B71))/B71)*(0.199479867255741+(-109.258774418071*COS(0.152083151022746*B71))/B71)*COS(0.28245758274843*B71)))))))))))))/B71))/(B71*COS((2.23129038338461*B71)/SIN(1.10214350961724+(0.452208545977342*COS(B71)*COS(1.3750577389378*SIN(4.38888348998079*SIN(B71))))/(COS(3.16678725854344*(1.64686568436068+2.48548347013926*(-2.33864976501977+B71-0.904147576859968*(-0.546947611672606-COS(2.55680093540035+2.85369664524703/B71)+SIN(0.205606440532799/(-0.498669774984871+B71))))))*SIN(4.17877075135132-COS(4.01353511772973-(2.33541554522187+4.69996028156384*SIN(B71))*SIN(13.9790938650669*(-0.0319382149269121+2.01107689765918*COS(22.8137623437846/(COS(2.34127318896247*B71)*COS(3.10463810559498*(1.40575784242892+0.759335251212575*(-8.77364090383746+1.32790216254556*(18.5476673029205+0.316076929223304*B71))+B71)))+2.7676129357411*(1.64686568436068+2.59964545022312*(-1.79753367710594-4.2992092889529/COS(2.41818850379927*SIN(B71)))*SIN(B71))))))))))*SIN(0.102880699536384-COS(0.970158169284869-COS(5.6065274334164*(0.547739204788806+B71))))))))))*Sec(0.230264017381367+1.32336584838561*SIN(3.26326372784542*COS(1.73917150291469*COS(2.37500340984706-B71)))))/(-8.89161936473553-0.187768283577164*SIN(0.947274064822019*(3.32168059384751+B71)))))))</f>
      </c>
      <c r="AV71">
        <f>-3.19244398732623+2.71800423135567/(4.55545916732724+13.4778285081789*COS(17.8628331842245*(-3.04605526034252-2.53538001515763*A71))*COS(2.34127318896247*B71))+4.59529405601859/(-0.102880699536384+COS(0.970158169284869-COS((-0.644217755743392+B71)*(4.53063676937798+0.891941454495948*COS(0.454538252181423*(-4.54895958232256+B71))*(-2.99428964346217+4.38888348998079/(-1.70072156542342+0.373215060879051*B71)+6.07069820133914*SIN(0.970645957317775*(3.8647768204005+SIN(0.0398437791555164+0.68427529911992*B71)*(-1.66169941542143-SIN(0.0629521986177826*SIN(B71)))))))))-11.7674874161692*COS(2.23129038338461*B71*Csc(1.48869985630326*B71))*(4.61159416251987+0.502736280820392*SIN(1.68307575195236+COS(0.110971460070971*(0.675414338333634-0.46183169159684/COS((0.426491040284931*(-4.05270475481384-0.0126761414350927*B71*COS(0.188628472151279*COS(B71))+SIN(3.71551944464651+1.32336584838561*B71)))/((2.80582935491723+(-1.86685399942426*(0.0104239707108729-B71))/(-5.02715767714589-0.450571908918455*SIN(B71)))*(-1.0034425620328+SIN((2.23724855029327*(-4.02543794144377+(0.973757720571009*SIN(3.04605526034252+10.1703137869217*COS(2.34127318896247*B71)*COS(0.321948306320204*(-3.89983574117648-0.2259444810755/COS(4.38888348998079+B71-1.89585059019769/(-12.3658770404409+0.0333904022707034*(-0.697367305830544+2.78520763403669/(4.16267886660421/(0.464011286218211-B71)+3.10463810559498/(-0.21125249507606+4.04618419368851*COS(2.95121604831838*COS(0.228866264528742*SIN(0.783541008254785*B71)))))+39.8111098769168*(-4.02543794144377+SIN(0.0333904022707034*(8.14479154149258+(-45.8848183789036*B71)/(COS((4.5113192098519*(-1.36297950839016-1.85284534579819*B71))/B71)*COS(0.28245758274843*B71))+2.78520763403669/(0.199479867255741+(-4.74492017588741*COS(0.537619980828712*B71))/B71)))))-SIN(2.26644549032434*B71*(-3.07062809023029-0.412702921134056*B71+0.966809356649144*COS(0.73687375940996*COS(B71))))))))))/B71))/(B71*COS(0.102880699536384-COS(0.970158169284869-COS(3.38304147474741+B71)))*COS(8.63280657330097*B71*SIN(1.10214350961724+(-0.161057918038827*COS(B71)*COS(1.3750577389378*SIN(4.38888348998079*SIN(B71))))/(COS(4.20216770606499*(1.64686568436068+2.48548347013926*(-2.33864976501977+B71-0.904147576859968*(-0.546947611672606-COS(2.55680093540035+2.85369664524703/B71)+SIN(0.205606440532799/(-0.498669774984871+B71))))))*SIN(0.947394524668818*(-1.36297950839016+COS(0.997483071903992*(-7.82347132982872-SIN(3.26326372784542*COS(1.66617905604948*SIN(4.38888348998079*SIN(B71)))))+(2.33541554522187+4.69996028156384*SIN(B71))*SIN(0.647611941399037*(-0.0319382149269121-1.89621838342138*SIN(25.7332567481821/(COS(0.524371490330347*(-4.46491320015797+B71))*COS(1.22028522025927*(4.36411576342809-2.33163615227541/(-5.70301281360717+1.32790216254556*(18.4064269307623+0.314909657567638*B71))+B71)))+1.0529351996074*(-1.79753367710594+0.117596174893841*COS(1.71986695129731*B71)*(1.48502729882913+5.8626875461555*SIN(0.197443268161305/B71))))))))))))))))))))))</f>
      </c>
      <c r="AW71">
        <f>-2.35258177871109-17.9050202769674*COS(47.5012703255096-19.9648536074454*A71)*COS(2.34127318896247*B71)</f>
      </c>
      <c r="AX71">
        <f>-2.35258177871109-17.9050202769674*COS(47.5012703255096-19.9648536074454*A71)*COS(2.34127318896247*B71)</f>
      </c>
      <c r="AY71">
        <f>-2.35258177871109-17.9050202769674*COS(47.5012703255096-19.9648536074454*A71)*COS(2.34127318896247*B71)</f>
      </c>
      <c r="AZ71">
        <f>-2.35258177871109+1.98404601694252*COS(47.5012703255096-19.9648536074454*A71)*COS(2.34127318896247*B71)*(-6.22729775583901+COS((0.547739204788806+B71)*(4.53089824051787+3.60911931249123/COS((4.35063997044991*(-4.172523531424-0.466407665363302*SIN(0.98621059449367*(1.32336584838561-1.51710578095748*(-2.33541554522187+SIN(3.71551944464651+1.32336584838561*B71))))))/((-2.22132832222866-0.971036529285117*(0.464011286218211+B71)-0.950262826665238*B71)*(-1.0034425620328-SIN((0.0345338245065199*(-4.02543794144377+(0.973757720571009*SIN(3.04605526034252-10.1703137869217*COS(0.524371490330347*(-4.46491320015797+COS(B71)))*COS(0.321948306320204*(-2.99428964346217+4.38888348998079/(-1.70072156542342-0.930766521179757*B71)-6.07069820133914*SIN(0.208545147400331*(5.56632001497745+0.68427529911992*B71+SIN(8.94941416528843*COS(4.62678808588491*SIN(3.26326372784542*COS(1.9070449451209*COS(2.13112852507139*B71)))))))))))/B71))/(B71*COS((2.23129038338461*B71)/SIN(1.10214350961724+(0.482504731330719*COS(B71)*COS(1.3750577389378*SIN(4.38888348998079*SIN(B71))))/(COS(0.707807735689834*(1.64686568436068+2.48548347013926*(-2.33864976501977+B71+0.904147576859968*(0.185939686198609-SIN(1.51710578095748-7.37868802663049*(-0.498669774984871+B71))))))*SIN(4.17877075135132-COS(0.997483071903992*(-5.01271064725756-SIN(3.23277543136447*COS(0.974153035848922+4.38888348998079*SIN(B71))))-(2.33541554522187+4.69996028156384*SIN(B71))*SIN(0.639580633440371*COS(15.0633772312155/((0.297952670824784+B71)*COS(10.0053272209756*B71))+2.7676129357411*(1.64686568436068+2.59964545022312*(-0.240690677623371+1.31536717962865/(COS(2.41818850379927*B71)*(1.48502729882913-15.842682081532*SIN(1.92729652296882/B71))))*SIN(B71)))))))))))))))))</f>
      </c>
      <c r="BA71">
        <f>-2.35258177871109+1.98404601694252*COS(47.5012703255096-19.9933795287641*A71)*(-5.7771255054526-1.77046843626537*COS(5.6065274334164*(0.547739204788806+B71)))*COS(2.34127318896247*B71)</f>
      </c>
      <c r="BB71">
        <f>-3.19244398732623+0.952972231836685/(1.75104353123216-18.1838172266926*COS(53.4871081569162*(3.32867436206329+A71))*COS(2.34127318896247*B71))+1.37423663624159/(-0.102880699536384*(-0.970158169284869+COS((4.71449417548332+0.476577364714937*(-0.529647925098518+A71+4.38888348998079/(-3.84379951085584+2.44443881102134/B71)))*(-8.08659236886415+B71)))+19.7456815393579/(-4.02543794144377+14.2267368128445*SIN(1.68307575195236+COS((2.14072319491191*(0.675414338333634-0.0193539200871972/COS((684.548611823948*SIN(5.02186683269054-0.986467043468334*(4.81844542113664+3.14366631530903*SIN(0.0359861421184555*B71))))/(B71*(-5.33528518304124+A71+0.206804271871811*(0.0104239707108729-B71)-0.999785323978975*(1.83745493597157+B71))*COS(9.71999611692323*(-0.970158169284869+COS(1.07993256993885*(0.547739204788806+B71))))*COS(5.88285176554276/COS(2.06285561283754+(-0.464777703008064*(2.4979293560229*(-1.36297950839016+COS(0.997483071903992*(-3.71376149495798-0.935600983959233*(-4.54895958232256+B71))-1.9578569201783*SIN(0.106591061575539*COS(0.147706661517619-10.8803439112107/(COS(1.9070449451209*COS(4.46491320015797*B71))*COS(0.999317258394747*(0.910843304812121-2.2058470609319*SIN(2.33163615227541*(-5.70301281360717-0.0921195765429072*(4.24321362335637+B71-COS((-0.170119707071305+0.947274064822019*(-1.0034425620328+B71))*COS(5.63550271075654*SIN(2.63652450140494*(-0.228866264528742+8.3509698707334*B71))))))))))))))+0.0552250883955557*(4.38888348998079+2.48548347013926*(3.19244398732623+0.240512838623345*(-0.474107940239104+B71)-11.2560908269344*(0.138161443059092+1.01646737544449/(-2.96345064425116-0.869112035504125*(0.231533727874752+6.07069820133914*SIN(0.970645957317775*(3.8647768204005-0.103213746837193*SIN(0.0398437791555164+0.68427529911992*B71))))))))))/COS(2.05952944430618*B71)))*(0.26323489862894+0.115837183598291/SIN(3.0771119673812+(-0.158453280542526*COS(2.36457962791182*SIN(4.38888348998079*SIN(B71))))/(COS(2.64061504688481*(1.64686568436068+(2.48548347013926*(0.80977335530104+B71))/(0.481943707124545-0.904147576859968*(-1.51710578095748-4.26212605373046*COS(2.55680093540035+2.85369664524703/B71)+SIN(0.205606440532799/(-0.498669774984871+B71))))))*SIN(0.947394524668818*(-1.36297950839016+COS(0.997483071903992*(-10.0441121294217-SIN(3.26326372784542*COS(1.66617905604948*SIN(4.38888348998079*SIN(B71)))))-(2.33541554522187+4.69996028156384*SIN(B71))*SIN(0.329139187626835*(-0.0319382149269121+(-3.7298065811462*SIN(0.503127335365625*COS(1.22028522025927*(-0.101858713285314+B71+2.33163615227541/(-3.43294123651821+1.32790216254556*(18.7500364890084+0.0285927563643693*B71-B71*(-4.24321362335637-0.0497684115725929*COS(0.333789915430309*(2.81579124296115-4.38888348998079*SIN(B71))))))))+0.639310560999041*(4.61159416251987+0.380448864799603*(-1.79753367710594+(2.29751521439831*B71)/(1.48502729882913+5.8626875461555*SIN(0.197443268161305/B71))))))/A71)))))))))))*Sec(3.49622751072893*SIN(1.32336584838561*SIN(0.987711766462689*(-0.970158169284869+COS(16.3813801973759+4.38888348998079*B71))))))/(3.69848324037571-0.085288534571217*SIN(0.103159056155692*(-1.0034425620328+B71)))))))</f>
      </c>
      <c r="BC71">
        <f>-3.19244398732623+0.952972231836685/(1.75104353123216-9.35226158457549*COS(41.3330692837322*(3.85548390218424-1.22028522025927*A71))*COS(2.34127318896247*B71))+1.37423663624159/(-0.102880699536384+COS(0.970158169284869-COS((4.71449417548332+0.476577364714937*(7.68804933686132+A71-2.44443881102134/B71))*(-8.08659236886415+B71)))+9.97736373889877/(-4.02543794144377+1.36816994941305*SIN(0.629654225097054+COS((1.00252327900784*(0.675414338333634-0.0193539200871972/COS((0.179660731128502*B71^2*SIN(8.72981021814006-0.986467043468334*(-1.02234042807404+3.14366631530903*SIN(4.49431605468541*B71)))*(-1.0034425620328-SIN(85.0465462695254/(B71*COS(9.71999611692323*(-0.970158169284869+COS(2.20121578161857*(-0.380044882625685+B71))))*COS(5.88285176554276/COS(3.62955825980121+(0.0870067413675292*COS(2.05952944430618*B71))/(COS(2.93142442037043*(-1.36297950839016+COS(2.77643133263758-3.85548390218424/(-3.41951312741507+0.353059200155604*(-4.54895958232256+B71))-4.4139966857128*COS(10123.6774072076/COS(1.9070449451209*COS(1.96697100595367*B71))+0.836041456882564*(1.64686568436068-0.710129864885364*(-1.37442221955639+0.243745521312418/(4.35408547402562+COS(2.03158977616426*COS(B71))))*SIN(B71))))))*COS(0.0552250883955557*(4.38888348998079+2.48548347013926*(3.19244398732623-0.958843395197739*(-0.474107940239104+B71)+1.0263545588659*(0.970158169284869-COS(2.05801821799646-1.93163519161352/B71)+1/(4.71449417548332+0.891941454495948*COS(0.0999213653046681*B71)*(-2.93188685070726+0.556153597123559*SIN(0.970645957317775*(3.8647768204005-0.103213746837193*SIN(0.0398437791555164+0.68427529911992*B71))))))))))))*(0.26323489862894+(-4.87927850433874*B71^2)/SIN(3.04605526034252+0.347490285918315*(3.89983574117648-0.13054127825986/(-0.911579101267122+(-1.01350483678952*(4.38888348998079+B71))/(-4.02543794144377-3.26868103830189*SIN((0.978943734892926*(-4.01236775500626+1.54444395209071*(-7.56253769230352-0.397749655720089*(1.5479690960655+0.286022576314408*(-0.0319382149269121+SIN(B71))-2.03785680386851/(COS(4.20226414462264*B71)*(3.83493169861245-5.43701984470055*COS(0.228866264528742*SIN(2.43308724107386*SIN(0.45017225038641-0.206804271871811*(0.0104239707108729-B71)))))*(4.38888348998079+B71-1.89585059019769/(-10.1644991104518+0.601793555873873*(0.0104239707108729-B71)*SIN(0.179272778479524*(-2.14264276460126-0.993480082000876*B71)*B71*(3.93978482603949+0.997483071903992*COS(3.49622751072893+1.32336584838561*SIN(3.26326372784542*COS(1.9070449451209*COS(4.38888348998079*B71))))*(-8.89161936473553-0.187768283577164*SIN(0.947274064822019*(3.32168059384751+B71)))))))))-4.55783984221592*SIN(4.83821679162844*B71*SIN(0.179272778479524*(-0.510108221218374+2.95121604831838*COS(0.497489917065028*(0.228866264528742+B71))))))))/(4.36469719111898-0.0710196996646526*SIN(10.1837316372068*(-3.30386236010148+4.12499740963754*COS(B71))*COS(4.85913802285826*SIN(B71))))))))))))))/(-2.5074246958483+0.206804271871811*(0.0104239707108729-B71)-B71)))*Sec(3.49622751072893*SIN(1.32336584838561*SIN(0.987711766462689*(-0.970158169284869+COS(16.3813801973759*COS(4.38888348998079*B71)))))))/(3.69848324037571+0.085288534571217*SIN(0.838083913533219*(-1.0034425620328+B71)))))))</f>
      </c>
      <c r="BD71">
        <f>-3.19244398732623+0.952972231836685/(1.75104353123216-9.35226158457549*COS(41.3330692837322*(3.85548390218424-1.22028522025927*A71))*COS(2.34127318896247*B71))+1.37423663624159/(-0.102880699536384+COS(0.970158169284869-COS((4.71449417548332+0.476577364714937*(7.68804933686132+A71-2.44443881102134/B71))*(-8.08659236886415+B71)))+9.97736373889877/(-4.02543794144377+1.36816994941305*SIN(0.629654225097054+COS((1.00252327900784*(0.675414338333634-0.0193539200871972/COS((0.179660731128502*B71^2*SIN(8.72981021814006-0.986467043468334*(-1.02234042807404+3.14366631530903*SIN(4.49431605468541*B71)))*(-1.0034425620328-SIN(85.0465462695254/(B71*COS(9.71999611692323*(-0.970158169284869+COS(1.07993256993885*(-0.380044882625685+B71))))*COS(5.88285176554276/COS(3.62955825980121+(0.0870067413675292*COS(2.05952944430618*B71))/(COS(2.93142442037043*(-1.36297950839016+COS(2.77643133263758+2.63652450140494/(-3.41951312741507+0.353059200155604*(-4.54895958232256+B71))-0.778649609309361*COS(10123.6774072076/COS(1.9070449451209*COS(1.96697100595367*B71))+0.836041456882564*(1.64686568436068-0.710129864885364*(-1.37442221955639+0.243745521312418/(4.35408547402562+COS(2.03158977616426*COS(B71))))*SIN(B71))))))*COS(0.0552250883955557*(4.38888348998079+2.48548347013926*(3.19244398732623-0.958843395197739*(-0.474107940239104+B71)-(0.970158169284869-COS(2.05801821799646-1.93163519161352/B71)+1/(4.71449417548332+0.891941454495948*COS(0.0999213653046681*B71)*(-2.93188685070726+0.556153597123559*SIN(0.970645957317775*(3.8647768204005-0.103213746837193*SIN(0.0398437791555164+0.68427529911992*B71))))))/(0.464011286218211-0.0129110673922222*COS(0.0673481356022965*(4.38888348998079+B71)*(-10.0304614952191+1.96036832657105*(0.0104239707108729-B71)*SIN(2.26644549032434*B71*(-3.07062809023029+0.0691776291570159*B71+0.966809356649144*COS(19.538468268013*(0.228866264528742+B71))))+0.668480377812508*(-0.697367305830544+(1.7624150988083*(-4.02543794144377+SIN(0.928921811984624*(8.14479154149258+(-127.798746435309*B71)/(COS((4.5113192098519*(4.38888348998079-2.34127318896247*B71))/B71)*COS(0.28245758274843*B71)*((-109.258774418071*COS(0.152083151022746*B71))/B71+(-3.13616188499066*COS(2.31597677522377/SIN(1.10214350961724+(0.676007273520465*COS(B71)*COS(3.19178123630727*B71))/(COS(0.269458586708642*(-1.36297950839016+COS(6.08629012572982/(-1.25382318840771-0.187768283577164*SIN(0.947274064822019*(-1.0034425620328+B71))))))*(4.17877075135132+SIN(0.199636746855701*(-2.33541554522187+2.24925584891254*(-4.24321362335637+SIN(B71)))+0.997483071903992*(-3.70095047617492+1.32336584838561*SIN(0.404252188458842*COS(1.66617905604948-4.38888348998079*SIN(B71)))))))))*SIN(B71))/(-0.518128807244517+0.966955099171663*B71*SIN(3.04605526034252-10.1703137869217*COS(2.6299840052893*B71)*COS(0.681208950305383*(-5.24253088175112+6.67030394204438/(-0.14942975874265+(-11.4969620953109*SIN(0.227848381549171*B71))/(-7.00689753574568+B71-1.96036832657105*(0.0104239707108729-B71)*SIN(12.4719137695494*(-3.07062809023029+0.0691776291570159*B71+0.216468871216694*(1.75104353123216-0.948126877965075*(4.54170879037296+B71))*COS(0.509803318216735*(0.228866264528742+B71))))))))))))))))/SIN(1.06842078554415*B71)+2.78520763403669/((-4.24321362335637*COS(0.740068463148044*B71))/(0.464011286218211-B71)-81.5787329943979/(B71*SIN(5.02186683269054-0.986467043468334*(0.637461142927665+3.14366631530903*SIN(0.0359861421184555*B71)))*(-1.0034425620328-SIN(85.0465462695254/(B71*COS(9.71999611692323*(-0.970158169284869+COS(1.07993256993885*(0.547739204788806+B71))))*COS(4.56944137235583/COS(2.06285561283754+(-0.0870067413675292*COS(1.35322876627239*B71))/(COS(0.0552250883955557*(4.38888348998079+2.48548347013926*(3.19244398732623+0.240512838623345*(-0.474107940239104+B71)-11.2560908269344*(0.970158169284869-COS(2.55328537785344+1.93163519161352/B71)+1/(4.71449417548332-3.31886331914612*COS(0.99070229778345*B71))))))*(4.29440392876059-COS(0.997483071903992*(-3.57415069120048-0.935600983959233*(-4.54895958232256+B71))+1.9578569201783*SIN(13.9790938650669*(-0.0319382149269121-0.088810972648174*COS((5.73961400962436*(-3.24737298100873-0.710129864885364*(-0.650011773681869-1.85282145385703/(-3.24737298100873+COS(2.41818850379927*COS(B71))))*SIN(B71)))/(COS(1.9070449451209*COS(4.46491320015797*B71))*COS(0.999317258394747*(0.910843304812121+0.786807337671767*SIN(2.33163615227541*(-5.70301281360717-0.0708852198786061*COS(B71)*(-4.24321362335637+COS(0.170119707071305*COS(1.62305899145103*(-2.41640103524547-0.0969066503345407*COS(1.4572611314709*B71)))*SIN(0.726861776657963*(-1.0034425620328+B71)))))))))))))))))*(1.3979404071097+(-4.87927850433874*B71^2)/SIN(3.04605526034252+0.347490285918315*(4.50259299674639+0.200159893836569/(-0.932628505266608+(1.5981274668069*(4.38888348998079+B71))/((-2.33541554522187+SIN(0.478207770002108+2.08956232517353*SIN(B71)))*SIN((0.978943734892926*(-4.01236775500626+1.54444395209071*(-7.56253769230352+0.491862318102224*(2.01198038228371+(1.63817228760119*(0.464011286218211-B71)*COS(3.07455604918613*SIN(2.99428964346217*B71)))/COS(0.791911128545396*B71)+0.286022576314408*(-0.0319382149269121+SIN(B71)))+4.59870948625332*SIN(1.60501744944577*B71*(-0.510108221218374+2.95121604831838*COS(0.497489917065028*(0.228866264528742+B71)))))))/(3.52213138772818+3.99778134379428*SIN(0.0177647784001233*SIN(0.115509347718925*(-3.30386236010148+1.62262997366088*COS(B71)-4.88128635181885*SIN(B71))))))))))))))))))))))))))*(0.26323489862894+(-4.87927850433874*B71^2)/SIN(3.04605526034252+0.347490285918315*(3.89983574117648-0.13054127825986/(-0.911579101267122+(-1.01350483678952*(4.38888348998079+B71))/(-4.02543794144377+3.26868103830189*SIN(0.405124696031046*(-4.01236775500626+1.54444395209071*(-7.56253769230352-0.397749655720089*(1.5479690960655+1.38100485552734/((0.464011286218211-B71)*COS(4.20226414462264*B71))+0.286022576314408*(-0.0319382149269121+SIN(B71)))-4.55783984221592*SIN(4.83821679162844*B71*SIN(0.179272778479524*(-0.510108221218374+2.95121604831838*COS(0.497489917065028*(0.228866264528742+B71)))))))))))))))))/(-2.5074246958483+0.206804271871811*(0.0104239707108729-B71)-B71)))*Sec(3.49622751072893*SIN(1.32336584838561*SIN(0.987711766462689*(-0.970158169284869+COS(16.3813801973759*COS(4.38888348998079*B71)))))))/(3.69848324037571+0.085288534571217*SIN(0.838083913533219*(-1.0034425620328+B71)))))))</f>
      </c>
      <c r="BE71">
        <f>-3.19244398732623+0.952972231836685/(1.75104353123216-9.35226158457549*COS(41.3330692837322*(3.85548390218424-1.22028522025927*A71))*COS(2.34127318896247*B71))+1.37423663624159/(-0.102880699536384+COS(0.970158169284869-COS((4.71449417548332+0.476577364714937*(7.68804933686132+A71-2.44443881102134/B71))*(-8.08659236886415+B71)))+9.97736373889877/(-4.02543794144377+1.36816994941305*SIN(0.629654225097054+COS((1.00252327900784*(0.675414338333634-0.0172827458694873/COS((0.179660731128502*B71^2*SIN(8.72981021814006-0.986467043468334*(-1.02234042807404+3.14366631530903*SIN(4.49431605468541*B71)))*(-1.0034425620328-SIN(85.0465462695254/(B71*COS(9.71999611692323*(-0.970158169284869+COS(1.07993256993885*(-0.380044882625685+B71))))*COS(5.88285176554276/COS(3.62955825980121+(0.0870067413675292*COS(2.05952944430618*B71))/(COS(2.93142442037043*(-1.36297950839016+COS(2.77643133263758+2.63652450140494/(-3.41951312741507+0.353059200155604*(-4.54895958232256+B71))-0.778649609309361*COS(10123.6774072076/COS(1.9070449451209*COS(1.96697100595367*B71))+0.836041456882564*(1.64686568436068-0.710129864885364*(-1.37442221955639+0.243745521312418/(4.35408547402562+COS(2.03158977616426*COS(B71))))*SIN(B71))))))*COS(0.0552250883955557*(4.38888348998079+2.48548347013926*(3.19244398732623-0.958843395197739*(-0.474107940239104+B71)-(0.970158169284869-COS(2.05801821799646-1.93163519161352/B71)+1/(4.71449417548332+0.891941454495948*COS(0.0999213653046681*B71)*(-2.93188685070726+0.556153597123559*SIN(0.970645957317775*(3.8647768204005+0.00789489574621929*SIN(0.0398437791555164+0.68427529911992*B71))))))/(0.464011286218211-0.000452181138139513*COS(0.0673481356022965*(4.38888348998079+B71)*(-10.0304614952191+1.96036832657105*(0.0104239707108729-B71)*SIN(2.26644549032434*B71*(-3.07062809023029+0.0691776291570159*B71+0.966809356649144*COS(19.538468268013*(0.228866264528742+B71))))+0.668480377812508*(-0.697367305830544+2.78520763403669/((-4.24321362335637*COS(0.740068463148044*B71))/(0.464011286218211-B71)+3.10463810559498/(-0.21125249507606+4.04618419368851*COS(2.95121604831838*COS(0.228866264528742*SIN(0.783541008254785*B71)))))-2.97358541762451*(-4.02543794144377+SIN(0.928921811984624*(8.14479154149258+(-127.798746435309*B71)/(COS((4.5113192098519*(4.38888348998079-2.34127318896247*B71))/B71)*COS(0.28245758274843*B71)*((-109.258774418071*COS(0.152083151022746*B71))/B71+(-3.13616188499066*COS(2.31597677522377/SIN(1.10214350961724+(0.676007273520465*COS(B71)*COS(3.19178123630727*B71))/(COS(0.269458586708642*(-1.36297950839016+COS(6.08629012572982/(-1.25382318840771-0.187768283577164*SIN(0.947274064822019*(-1.0034425620328+B71))))))*(4.17877075135132+SIN(0.199636746855701*(-2.33541554522187+2.24925584891254*(-4.24321362335637+SIN(B71)))+0.997483071903992*(-3.70095047617492+1.32336584838561*SIN(0.404252188458842*COS(1.66617905604948-4.38888348998079*SIN(B71)))))))))*SIN(B71))/(-0.518128807244517+0.966955099171663*B71*SIN(3.04605526034252-10.1703137869217*COS(2.6299840052893*B71)*COS(0.681208950305383*(-5.24253088175112+6.67030394204438/(-1.99977262871367+0.0691776291570159*B71+0.966809356649144*COS(0.0865514593704007*SIN(B71))+(-11.4969620953109*SIN(0.227848381549171*B71))/(-7.00689753574568+B71-1.96036832657105*(0.0104239707108729-B71)*SIN(12.4719137695494*(-3.07062809023029+0.0691776291570159*B71+0.216468871216694*(1.75104353123216-0.948126877965075*(4.54170879037296+B71))*COS(3.21966962202688*(0.228866264528742+B71)))))))))))))))))))))))))*(0.26323489862894+(-4.87927850433874*B71^2)/SIN(3.04605526034252+0.347490285918315*(3.89983574117648-0.13054127825986/(-0.911579101267122+(-1.01350483678952*(4.38888348998079+B71))/(-4.02543794144377+3.26868103830189*SIN(0.405124696031046*(-4.01236775500626+1.54444395209071*(-7.56253769230352-0.397749655720089*(1.5479690960655+1.38100485552734/((0.464011286218211-B71)*COS(4.20226414462264*B71))+0.286022576314408*(-0.0319382149269121+SIN(B71)))-4.55783984221592*SIN(4.83821679162844*B71*SIN(0.179272778479524*(-0.510108221218374+2.95121604831838*COS(0.497489917065028*(0.228866264528742+B71)))))))))))))))))/(-2.5074246958483+0.206804271871811*(0.0104239707108729-B71)-B71)))*Sec(3.49622751072893*SIN(1.32336584838561*SIN(0.987711766462689*(-0.970158169284869+COS(16.3813801973759*COS(4.38888348998079*B71)))))))/(3.69848324037571+0.085288534571217*SIN(0.838083913533219*(-1.0034425620328+B71)))))))</f>
      </c>
      <c r="BF71">
        <f>-3.19244398732623+1.12586549431762/(2.08956232517353-14.3847669140417*COS(17.8628331842245*(-2.04789184159191-2.53538001515763*A71))*COS(2.34127318896247*B71))-0.116827522015499*(-0.0463344736960289+COS(0.45017225038641-COS((-0.200899973516642+B71)*(3.8637241772538+0.891941454495948*COS(0.454538252181423*(-4.54895958232256+B71))*(-2.99428964346217+4.38888348998079/(-6.45816380592759-0.930766521179757*B71)+10.257296978812*SIN(0.970645957317775*(3.8647768204005+SIN(0.0398437791555164+0.68427529911992*B71)*(-1.66169941542143-SIN(0.0336206493084471*SIN(B71)))))))))+(-9.57012350287464*COS(6.26506655935736*Csc(0.89022335658841*COS(1.66169941542143-B71))))/(-4.02543794144377+3.89778188649779*SIN(1.68307575195236+COS((1.0164624713026*(-2.40026564724377-0.293273057904527*COS(0.352073807669771*SIN(4.38888348998079*B71)*SIN((1.11596601165107*(4.01236775500626+0.647482220799467*(-3.2899633919266+1.91241527905177*(0.0104239707108729-B71)-0.916567894734818*(4.91889103745603+B71)))*(B71-0.376546788699777*(-1.0034425620328+SIN((13.6682093364167*(-4.02543794144377+4.12128452096706*SIN(3.04605526034252+0.756294601786745*A71*COS(2.34127318896247*B71)*COS((-3.89983574117648+0.0139686638929919*COS((4.49810867871241*COS(4.38888348998079+B71))/(1.66241695692097-1.96036832657105*(0.0104239707108729-B71)*SIN(12.642440807505*B71*COS(0.179272778479524*(-3.07062809023029+0.0691776291570159*B71+0.966809356649144*COS(0.0865514593704007*SIN(B71)))))-1.4614001137936*(-3.56575756335229+0.0333904022707034*(0.0178168467838976+2.78520763403669/(-1.1249515224028*COS(1.5505125154381*B71)+3.10463810559498/(-0.0410693641686142+4.04618419368851*COS(1.91495843382934*COS(0.228866264528742*SIN(0.783541008254785*B71)))))-2.04234628259225*(-4.02543794144377+SIN(0.279982028875551*(8.14479154149258+(-45.8848183789036*B71)/(COS((4.5113192098519*(4.38888348998079-2.57110384654335*B71))/B71)*COS(0.371853168252836*B71))+0.228866264528742/(0.458492073235626+(4.74492017588741*SIN(1.07039612175432*B71))/B71)))))))))/(1.9070449451209+4.04618419368851*B71)))))/(B71*COS((2.23129038338461*B71)/SIN(1.10214350961724+(-0.236425596508051*COS(B71)*COS(1.3750577389378*SIN(4.38888348998079*SIN(B71))))/(COS(6.89692498451458*(1.79369938948017+B71+0.224205789019262*(1.13007966903571-COS(2.55680093540035+2.85369664524703/B71))))*SIN(2.81579124296115+0.733686745724532*(0.997483071903992*(-4.84819983677129-3.14383711712105*SIN(3.26326372784542*COS(0.745042283995865+4.38888348998079*SIN(B71))))-(2.33541554522187+1.07642438888524/SIN(B71))*SIN((2.25711826043782*COS(40.0597560166563/(COS(0.150835764170477*B71)*COS(3.10463810559498*(-2.53538001515763+B71-0.550799529526559*(-8.77364090383746+1.32790216254556*(-0.446299593328702+0.300457585173198*B71+1.64011751913756*(4.75123511441602-0.104194893193397*SIN(3.04605526034252+4.54895958232256*COS(3.53286308706162*SIN(2.35151374678552*SIN(1.00142880693641/B71))))))))))-2.7676129357411*(1.64686568436068+0.495255411950829*(-4.83333429355996+COS(0.384595740834949*(1.50704551792392*B71+0.196671547872117/(0.498669774984871+4.19054462638296*COS(0.00637597005406976*COS(B71)*(-1.26221974320673-0.70433848197628*(-10.5282948290564-0.518128807244517*(-0.0398437791555164-96.2657448521152*(-3.30386236010148+10.4409745107485*COS(B71))*COS(1.06282763033982*B71))))*(-2.41640103524547-3.14383711712105*COS(1.26379680953426*COS(0.693935322170248*B71)))*(-4.61159416251987/(0.738153574518312+0.113360324107389*B71*(2.60995781336344-96.2657448521152*COS(3.40769579713652*B71)*(4.02543794144377-1.42226738378444*SIN(B71))))+1.96697100595367/(-4.01236775500626+0.711722780484071*(-11.3501183638935+(-0.510108221218374+SIN(0.0104239707108729-B71))*SIN(6.03615085257551*(4.82167162146245-0.451281666552392*(0.228866264528742+B71)+0.213641279321011*B71)*B71))))*(4.61366923575936+5.7262367634124*SIN(7.2701303077199*B71*(-2.76701553574705+0.0346994035652252*(-1.0034425620328-0.292203822137493*(4.54170879037296+B71))))-0.999785323978975*(4.55715261915801-84.9302750429841*COS(3.76696487679641*B71*SIN(4.38888348998079+B71))+1.02615493643776*10^18/(-0.21125249507606-4.04618419368851*SIN(2.95121604831838*COS(0.228866264528742-1.31964592815584/B71))))))))))*SIN(B71))))/A71))))))*SIN(0.102880699536384-COS(0.970158169284869-COS(0.796749079294485*B71*(1.75104353123216+B71)))))))))/(-7.59841351743161-0.000246958146621201*B71*SIN(1.51710578095748*(-2.33541554522187+SIN(0.213432382182193+1.32336584838561*B71))))))))/(-2.84355529717235-0.187768283577164*SIN(0.947274064822019*(3.32168059384751+B71)))))*SIN(0.970645957317775*(3.8647768204005+1.56916883990802*SIN(0.21469815156228-0.68427529911992*B71)))))</f>
      </c>
      <c r="BG71">
        <f>-3.19244398732623+1.12586549431762/(2.08956232517353-14.3847669140417*COS(17.8628331842245*(-2.04789184159191-2.53538001515763*A71))*COS(2.34127318896247*B71))-0.116827522015499*(-0.0463344736960289+COS(0.45017225038641-COS((-0.200899973516642+B71)*(3.8637241772538+0.891941454495948*COS(0.454538252181423*(-4.54895958232256+B71))*(-2.99428964346217+4.38888348998079/(-6.45816380592759-0.930766521179757*B71)+10.257296978812*SIN(0.970645957317775*(3.8647768204005+SIN(0.0398437791555164+0.68427529911992*B71)*(-1.66169941542143-SIN(0.0336206493084471*SIN(B71)))))))))+(-9.57012350287464*COS(6.26506655935736*Csc(0.89022335658841*COS(1.66169941542143-B71))))/(-4.02543794144377+3.89778188649779*SIN(1.68307575195236+COS((1.0164624713026*(-2.40026564724377-0.293273057904527*COS(0.352073807669771*SIN(4.38888348998079*B71)*SIN((1.11596601165107*(4.01236775500626+0.647482220799467*(-3.2899633919266+1.91241527905177*(0.0104239707108729-B71)-0.916567894734818*(4.91889103745603+B71)))*(B71-0.376546788699777*(-1.0034425620328+SIN((13.6682093364167*(-4.02543794144377+4.12128452096706*SIN(3.04605526034252+0.756294601786745*A71*COS(2.34127318896247*B71)*COS((-3.89983574117648+0.0139686638929919*COS((4.49810867871241*COS(4.38888348998079+B71))/(1.66241695692097-1.96036832657105*(0.0104239707108729-B71)*SIN(12.642440807505*B71*COS(0.179272778479524*(-3.07062809023029+0.0691776291570159*B71+0.966809356649144*COS(0.0865514593704007*SIN(B71)))))-1.4614001137936*(-3.56575756335229+0.0333904022707034*(0.0178168467838976+2.78520763403669/(-1.1249515224028*COS(1.5505125154381*B71)+3.10463810559498/(-0.0410693641686142+4.04618419368851*COS(1.91495843382934*COS(0.228866264528742*SIN(0.783541008254785*B71)))))-2.04234628259225*(-4.02543794144377+SIN(0.279982028875551*(8.14479154149258+(-45.8848183789036*B71)/(COS((4.5113192098519*(4.38888348998079-2.57110384654335*B71))/B71)*COS(0.371853168252836*B71))+0.228866264528742/(0.458492073235626+(4.74492017588741*SIN(1.07039612175432*B71))/B71)))))))))/(1.9070449451209+4.04618419368851*B71)))))/(B71*COS((2.23129038338461*B71)/SIN(1.10214350961724+(-0.236425596508051*COS(B71)*COS(1.3750577389378*SIN(4.38888348998079*SIN(B71))))/(COS(6.89692498451458*(1.79369938948017+B71+0.224205789019262*(1.13007966903571-COS(2.55680093540035+2.85369664524703/B71))))*SIN(2.81579124296115+0.733686745724532*(0.997483071903992*(-4.84819983677129-3.14383711712105*SIN(3.26326372784542*COS(0.745042283995865+4.38888348998079*SIN(B71))))-(2.33541554522187+1.07642438888524/SIN(B71))*SIN((2.25711826043782*COS(40.0597560166563/(COS(0.150835764170477*B71)*COS(3.10463810559498*(-2.53538001515763+B71-0.550799529526559*(-8.77364090383746+1.32790216254556*(-0.446299593328702+0.300457585173198*B71+1.64011751913756*(4.75123511441602-0.104194893193397*SIN(3.04605526034252+4.54895958232256*COS(3.53286308706162*SIN(2.35151374678552*SIN(1.00142880693641/B71))))))))))-2.7676129357411*(1.64686568436068+0.495255411950829*(-4.83333429355996+COS(0.384595740834949*(1.50704551792392*B71+0.196671547872117/(0.498669774984871+4.19054462638296*COS(0.00637597005406976*COS(B71)*(-1.26221974320673-0.70433848197628*(-10.5282948290564-0.518128807244517*(-0.0398437791555164-96.2657448521152*(-3.30386236010148+10.4409745107485*COS(B71))*COS(1.06282763033982*B71))))*(-2.41640103524547-3.14383711712105*COS(0.104944825667732*COS(0.693935322170248*B71)))*(-4.61159416251987/(-0.588564233672441+1.54930788009319*COS(0.464011286218211+8.89536832041086*SIN(3.53977960545111+0.428189322472372*(-2.22132832222866+2.90032775970771/(0.464011286218211+B71)+0.251759540947922*B71)))+0.113360324107389*B71*(2.60995781336344-96.2657448521152*COS(3.40769579713652*B71)*(4.02543794144377-1.42226738378444*SIN(B71))))+1.96697100595367/(-4.01236775500626+0.711722780484071*(-11.3501183638935+(-0.510108221218374+SIN(0.0104239707108729-B71))*SIN(6.03615085257551*(4.82167162146245-0.451281666552392*(0.228866264528742+B71)+0.213641279321011*B71)*B71))))*(4.61366923575936+5.7262367634124*SIN(7.2701303077199*B71*(-2.76701553574705+0.0346994035652252*(-1.0034425620328-0.292203822137493*(4.54170879037296+B71))))-0.999785323978975*(4.55715261915801-84.9302750429841*COS(3.76696487679641*B71*SIN(4.38888348998079+B71))+1.02615493643776*10^18/(-0.21125249507606-4.04618419368851*SIN(2.95121604831838*COS(0.228866264528742-1.31964592815584/B71))))))))))*SIN(B71))))/A71))))))*SIN(0.102880699536384-COS(0.970158169284869-COS(0.796749079294485*B71*(1.75104353123216+B71)))))))))/(-7.59841351743161-0.000246958146621201*B71*SIN(1.51710578095748*(-2.33541554522187+SIN(0.213432382182193+1.32336584838561*B71))))))))/(-2.84355529717235-0.187768283577164*SIN(0.947274064822019*(3.32168059384751+B71)))))*SIN(0.970645957317775*(3.8647768204005+0.680634131508929*SIN(0.21469815156228-0.68427529911992*B71)))))</f>
      </c>
      <c r="BH71">
        <f>-3.19244398732623+1.12586549431762/(2.08956232517353-14.3847669140417*COS(17.8628331842245*(-2.04789184159191-2.53538001515763*A71))*COS(2.34127318896247*B71))-0.116827522015499*(-0.0463344736960289+COS(0.45017225038641-COS((-0.200899973516642+B71)*(3.8637241772538+0.891941454495948*COS(0.454538252181423*(-4.54895958232256+B71))*(-2.99428964346217+4.38888348998079/(-6.45816380592759-0.930766521179757*B71)+10.257296978812*SIN(0.970645957317775*(3.8647768204005+SIN(0.0398437791555164+0.68427529911992*B71)*(-1.66169941542143-SIN(0.0336206493084471*SIN(B71)))))))))+(-9.57012350287464*COS(6.26506655935736*Csc(0.89022335658841*COS(1.66169941542143-B71))))/(-4.02543794144377+3.89778188649779*SIN(1.68307575195236+COS((1.0164624713026*(-2.40026564724377-0.293273057904527*COS(0.352073807669771*SIN(4.38888348998079*B71)*SIN((1.11596601165107*(4.01236775500626+0.647482220799467*(-3.2899633919266+1.91241527905177*(0.0104239707108729-B71)-0.916567894734818*(4.91889103745603+B71)))*(B71-0.376546788699777*(-1.0034425620328+SIN((13.6682093364167*(-4.02543794144377+4.12128452096706*SIN(3.04605526034252+0.756294601786745*A71*COS(2.34127318896247*B71)*COS((-3.89983574117648+0.0139686638929919*COS((4.49810867871241*COS(4.38888348998079+B71))/(1.66241695692097-1.96036832657105*(0.0104239707108729-B71)*SIN(12.642440807505*B71*COS(0.179272778479524*(-3.07062809023029+0.0691776291570159*B71+0.966809356649144*COS(0.0865514593704007*SIN(B71)))))-1.4614001137936*(-3.56575756335229+0.0333904022707034*(0.0178168467838976+2.78520763403669/(-1.1249515224028*COS(1.5505125154381*B71)+3.10463810559498/(-0.0410693641686142+4.04618419368851*COS(1.91495843382934*COS(0.228866264528742*SIN(0.783541008254785*B71)))))-2.04234628259225*(-4.02543794144377+SIN(0.279982028875551*(8.14479154149258+(-45.8848183789036*B71)/(COS((4.5113192098519*(4.38888348998079-2.57110384654335*B71))/B71)*COS(0.428040653541318*B71))+0.228866264528742/(0.458492073235626+(4.74492017588741*SIN(1.07039612175432*B71))/B71)))))))))/(1.9070449451209+4.04618419368851*B71)))))/(B71*COS((2.23129038338461*B71)/SIN(1.10214350961724+(-0.236425596508051*COS(B71)*COS(1.3750577389378*SIN(4.38888348998079*SIN(B71))))/(COS(6.89692498451458*(1.79369938948017+B71+0.224205789019262*(1.13007966903571-COS(2.55680093540035+2.85369664524703/B71))))*SIN(2.81579124296115+0.733686745724532*(0.997483071903992*(-4.84819983677129-3.14383711712105*SIN(3.26326372784542*COS(0.745042283995865+4.38888348998079*SIN(B71))))-(2.33541554522187+1.07642438888524/SIN(B71))*SIN((2.25711826043782*COS(40.0597560166563/(COS(0.150835764170477*B71)*COS(3.10463810559498*(-2.53538001515763+B71-0.550799529526559*(-8.77364090383746+1.32790216254556*(-0.446299593328702+0.300457585173198*B71+1.64011751913756*(4.75123511441602-0.104194893193397*SIN(3.04605526034252+4.54895958232256*COS(3.53286308706162*SIN(2.35151374678552*SIN(1.00142880693641/B71))))))))))-2.7676129357411*(1.64686568436068+0.495255411950829*(-4.83333429355996+COS(0.384595740834949*(1.50704551792392*B71+0.196671547872117/(0.498669774984871+4.19054462638296*COS(0.00637597005406976*COS(B71)*(-1.26221974320673-0.70433848197628*(-10.5282948290564-0.518128807244517*(-0.0398437791555164-96.2657448521152*(-3.30386236010148+10.4409745107485*COS(B71))*COS(1.06282763033982*B71))))*(-2.41640103524547-3.14383711712105*COS(1.26379680953426*COS(0.693935322170248*B71)))*(-4.61159416251987/(-0.588564233672441+1.54930788009319*COS(0.464011286218211+8.89536832041086*SIN(3.53977960545111+0.428189322472372*(-2.22132832222866+2.90032775970771/(0.464011286218211+B71)+0.251759540947922*B71)))+0.113360324107389*B71*(2.60995781336344-96.2657448521152*COS(3.40769579713652*B71)*(4.02543794144377-1.42226738378444*SIN(B71))))+1.96697100595367/(-4.01236775500626+0.711722780484071*(-11.3501183638935+(-0.510108221218374+SIN(0.0104239707108729-B71))*SIN(6.03615085257551*(4.82167162146245-0.451281666552392*(0.228866264528742+B71)+0.213641279321011*B71)*B71))))*(4.61366923575936+5.7262367634124*SIN(7.2701303077199*B71*(-2.76701553574705+0.0346994035652252*(-1.0034425620328-0.292203822137493*(4.54170879037296+B71))))-0.999785323978975*(4.55715261915801-84.9302750429841*COS(3.76696487679641*B71*SIN(4.38888348998079+B71))+1.02615493643776*10^18/(-0.21125249507606-4.04618419368851*SIN(2.95121604831838*COS(0.228866264528742-1.31964592815584/B71))))))))))*SIN(B71))))/A71))))))*SIN(0.102880699536384-COS(0.970158169284869-COS(0.796749079294485*B71*(1.75104353123216+B71)))))))))/(-7.59841351743161-0.000246958146621201*B71*SIN(1.51710578095748*(-2.33541554522187+SIN(0.213432382182193+1.32336584838561*B71))))))))/(-2.84355529717235-0.187768283577164*SIN(0.947274064822019*(3.32168059384751+B71)))))*SIN(0.970645957317775*(3.8647768204005+1.56916883990802*SIN(0.21469815156228-0.68427529911992*B71)))))</f>
      </c>
      <c r="BI71">
        <f>-3.19244398732623+1.12586549431762/(2.08956232517353-14.3847669140417*COS(17.8628331842245*(-2.04789184159191-2.53538001515763*A71))*COS(2.34127318896247*B71))-0.116827522015499*(-0.0463344736960289+COS(0.45017225038641-COS((-0.200899973516642+B71)*(3.82167188145907-0.310419540556542*(-2.99428964346217+0.464011286218211/(-6.45816380592759-0.930766521179757*B71)+10.257296978812*SIN(0.970645957317775*(3.8647768204005+SIN(0.0398437791555164+0.68427529911992*B71)*(-1.66169941542143-SIN(0.0336206493084471*SIN(B71)))))))))+(3.1928303602047*COS(18.9171411141789*Csc(0.970158169284869-COS(1.66169941542143-B71))))/(-4.02543794144377-3.16117245475551*SIN(1.68307575195236+COS((1.00252327900784*Sec(0.871802255052251-0.13054127825986/(-0.911579101267122+(-1.01350483678952*(4.38888348998079+B71))/(-4.02543794144377-3.26868103830189*SIN((0.978943734892926*(-4.01236775500626+1.54444395209071*(-7.56253769230352-0.397749655720089*(1.5479690960655+11.485020831085/((0.464011286218211-B71)*COS(4.20226414462264*B71))+0.286022576314408*(-0.0319382149269121+SIN(B71)))-4.55783984221592*SIN(4.83821679162844*B71*SIN(0.179272778479524*(-0.510108221218374+2.95121604831838*COS(0.925187262703742*(0.228866264528742+B71))))))))/(4.36469719111898-0.0710196996646526*SIN(10.1837316372068*(-3.30386236010148+4.12499740963754*COS(B71))*COS(4.85913802285826*SIN(B71))))))))*(-2.40026564724377-0.285716592962881*(-1.02644741372311+0.352073807669771*SIN(4.38888348998079*B71)*SIN((1.11596601165107*(4.01236775500626+0.647482220799467*(-3.2899633919266+1.91241527905177*(0.0104239707108729-B71)-0.783825728799143*(4.91889103745603+B71)))*(B71-0.376546788699777*(-1.0034425620328+SIN(0.0319382149269121+(0.436538207452503*(-4.02543794144377+4.12128452096706*SIN(3.04605526034252+0.756294601786745*A71*COS(2.34127318896247*B71)*COS((-3.89983574117648+10.8194017565173/COS((0.897516308159673*COS(4.38888348998079+B71))/(1.43157108857086-1.96036832657105*(1.8405640811986-B71)*SIN(12.642440807505*B71*COS(0.179272778479524*(-4.03743744687943+0.0691776291570159*B71+0.0865514593704007*SIN(B71))))-1.4614001137936*(-3.56575756335229+0.0333904022707034*(2.80302448082059+1.29525867071283*COS(1.5505125154381*B71)-3.10463810559498/(-0.0874038378646432+COS(1.91495843382934*COS(0.179326103664357*B71)))-2.04234628259225*(-4.02543794144377+SIN(0.279982028875551*(8.14479154149258+(286.853571302021*B71)/(COS((4.5113192098519*(4.38888348998079-2.57110384654335*B71))/B71)*COS(0.426016048257109*B71))+0.228866264528742/(0.458492073235626+(4.74492017588741*SIN(0.755805386848657*B71))/B71)))))))))/(1.9070449451209+4.04618419368851*B71)))))/(B71*COS(4.38888348998079/SIN((0.250370445694789*COS(B71)*COS(1.3750577389378*SIN(4.38888348998079*SIN(B71))))/(COS(0.617974831290765-4.26212605373046*(1.79369938948017+B71+4.46018813508017*COS(1.13007966903571-COS(2.55680093540035+2.85369664524703/B71))))*SIN(2.81579124296115+0.733686745724532*(0.997483071903992*(-4.43386482858191-3.14383711712105*SIN(3.26326372784542*COS(0.745042283995865+4.38888348998079*SIN(B71))))-(2.33541554522187+1.07642438888524/SIN(B71))*SIN((2.25711826043782*COS(24.7968591818679/(COS(0.155475435806166*(-0.970158169284869+SIN(B71)))*COS(3.10463810559498*(-2.53538001515763+B71-0.992983110633093*(-8.77364090383746+1.32790216254556*(-0.833245010372747+0.197098093251466*B71-0.00663681899807356*SIN(3.04605526034252+4.54895958232256*COS(3.53286308706162*SIN(2.35151374678552*SIN(1.00142880693641/B71)))))))))-2.7676129357411*(1.64686568436068+0.495255411950829*(-4.83333429355996+COS(0.384595740834949*(1.50704551792392*B71+0.524774328474636*(0.498669774984871+4.19054462638296*COS((0.0508856228504946*COS(B71)*(-4.65322492563405-0.70433848197628*(-10.5282948290564-0.518128807244517*(-0.0398437791555164-96.2657448521152*(-3.30386236010148-9.74722748499912*COS(B71))*COS(1.06282763033982*B71))))*(-2.41640103524547-3.14383711712105*COS(1.26379680953426*COS(0.693935322170248*B71)))*(4.61366923575936+5.7262367634124*SIN(7.2701303077199*(-2.76701553574705+0.0346994035652252*(-1.0034425620328-0.292203822137493*B71))*B71)-0.993794843867237*(4.62407622482673-84.9302750429841*COS(3.76696487679641*B71*SIN(4.38888348998079+B71))-8.7638389103024/((-0.0760506773916294-4.04618419368851*SIN(2.95121604831838*COS(0.228866264528742-1.31964592815584/B71)))*(-4.02543794144377+3.26868103830189*SIN(0.405124696031046*(-4.01236775500626-3.53977960545111*(-7.56253769230352+0.303722392808812*(1.5479690960655-1.06185941109922/((0.464011286218211-B71)*COS(4.20226414462264*B71))+0.286022576314408*(-0.0319382149269121+SIN(B71)))-4.55783984221592*SIN(0.704954142161488*B71*SIN(0.999206341635794*(-0.510108221218374+2.95121604831838*COS(0.497489917065028*(0.228866264528742+B71)))))))))))))/(-4.61159416251987/(-0.588564233672441+1.54930788009319*COS(4.02543794144377-8.89536832041086*SIN(3.53977960545111+0.428189322472372*(0.0943637099440274+2.90032775970771/(0.464011286218211+B71)-0.179378591152303*B71)))+0.113360324107389*B71*(2.60995781336344-96.2657448521152*COS(2.5117741483551*SIN(B71))*(4.02543794144377-1.42226738378444*SIN(B71))))+1.96697100595367/(-4.01236775500626+0.711722780484071*(5.47372386555167+(-0.510108221218374+SIN(0.0104239707108729-B71))*SIN(6.03615085257551*(4.82167162146245+0.167565214049411*(0.228866264528742+B71)+0.213641279321011*B71)*B71)))))))))*SIN(B71))))/A71))))))*SIN(2.48548347013926*COS(0.970158169284869-COS(0.796749079294485*B71*(1.75104353123216+B71)))))))))/(-7.59841351743161-0.0023013249626701*B71*SIN(1.51710578095748*(-2.33541554522187+SIN(0.213432382182193+1.32336584838561*B71))))))))/(-2.84355529717235-0.187768283577164*SIN(0.947274064822019*(3.32168059384751+B71)))))))</f>
      </c>
      <c r="BJ71">
        <f>-3.19244398732623+1.12586549431762/(2.08956232517353-14.3847669140417*COS(17.8628331842245*(-2.04789184159191-2.53538001515763*A71))*COS(2.34127318896247*B71))-0.116827522015499*(-0.0463344736960289+COS(0.45017225038641-COS((-0.200899973516642+B71)*(3.8637241772538+0.891941454495948*COS(0.454538252181423*(-4.54895958232256+B71))*(-2.99428964346217+4.38888348998079/(0.972437103038873-0.930766521179757*B71)+10.257296978812*SIN(0.970645957317775*(3.8647768204005+SIN(4.13034075983652+0.68427529911992*B71)*(-1.66169941542143-SIN(0.0336206493084471*SIN(B71)))))))))+(-9.57012350287464*COS(6.26506655935736*Csc(0.89022335658841*COS(1.66169941542143+B71))))/(-4.02543794144377-0.0462562038823284*SIN(1.68307575195236+COS(0.382342177008861*(-2.40026564724377-0.293273057904527*COS(0.352073807669771*SIN(4.38888348998079*B71)*SIN((2.02441800101748*(-0.822039589011056+1.91241527905177*(0.0104239707108729-B71)-0.916567894734818*(4.91889103745603+B71))*(B71-0.376546788699777*(-1.0034425620328+SIN((13.6682093364167*(-4.02543794144377+4.12128452096706*SIN(3.04605526034252+0.156200252899901*A71*COS((0.287585148563419+0.0139686638929919*COS((4.29187463600296*COS(4.38888348998079+B71))/(1.66241695692097-1.96036832657105*(1.02778568089134-B71)*SIN(12.642440807505+B71*COS(0.179272778479524*(-3.07062809023029+0.195487678412255*B71+2.31524876760832*COS(0.0865514593704007*SIN(B71)))))-1.4614001137936*(-3.56575756335229+0.0333904022707034*(1.34169562517324+2.78520763403669/(-0.784142200017842-1.1249515224028*COS(12.423181429905*B71))+0.438329003430628*(-4.02543794144377+SIN(0.279982028875551*(8.14479154149258+(-45.8848183789036*B71)/(COS((4.5113192098519*(4.38888348998079-2.57110384654335*B71))/B71)*COS(0.371853168252836*B71))+0.228866264528742/(7.13479293766586+(-4.74492017588741*SIN(1.11428896524311*B71))/B71)))))))))/(1.9070449451209+4.04618419368851*B71)))))/(B71*COS((2.23129038338461*B71)/SIN(5.46417601023882+(0.0751578427688716*COS(3.19178123630727*SIN(B71)))/(COS(6.89692498451458*(-1.53640907656428+B71-COS(2.55680093540035+2.85369664524703/B71)))*SIN(2.81579124296115+0.733686745724532*(0.997483071903992*(-4.70122061556332-3.14383711712105*SIN(3.26326372784542*COS(0.745042283995865+4.38888348998079*SIN(B71))))-(2.33541554522187+1.07642438888524/SIN(B71))*SIN((2.25711826043782*COS(47.1378037903259/(COS(0.150835764170477*B71)*COS(3.10463810559498*(-2.53538001515763+B71-1.0468237404445*(-2.05993751026681+1.32790216254556*(-0.238859456207631+0.300457585173198*B71+1.64011751913756*(4.75123511441602-2.09984831872697*SIN(3.04605526034252+4.54895958232256*COS(3.53286308706162*SIN(2.35151374678552*SIN(1.00142880693641/B71))))))))))-2.7676129357411*(1.64686568436068+0.495255411950829*(-4.83333429355996+COS(0.384595740834949*(1.50704551792392*B71+0.196671547872117/(0.498669774984871+4.19054462638296*COS((0.304197241118503*COS(B71)*(-3.38373629140373-0.830881008288191*(-10.5282948290564-0.518128807244517*(-0.0398437791555164-96.2657448521152*(-3.30386236010148-2.14356255579253*COS(B71))*COS(1.06282763033982*B71))))*(-2.41640103524547-3.14383711712105*COS(1.26379680953426*COS(0.693935322170248*B71)))*(1.96697100595367/(-4.01236775500626+0.711722780484071*(-11.3501183638935+3.07455604918613*SIN(0.0104239707108729-B71)*SIN(4.00289104319808*(-1.17258553312608-0.328132337430241*(0.228866264528742+B71)+0.213641279321011*B71)*B71)))-4.61159416251987/(-0.588564233672441+1.54930788009319*COS(0.464011286218211+8.89536832041086*SIN(3.53977960545111+0.428189322472372*(-2.22132832222866+2.90032775970771/(0.464011286218211+B71)-0.247268267717842*B71)))+(-2.36046905814184*(2.60995781336344-1.02680649345304*COS(3.40769579713652*B71)*(4.02543794144377-1.42226738378444*SIN(B71))))/(-4.02543794144377+3.26868103830189*SIN(0.405124696031046*(-4.01236775500626+1.54444395209071*(-7.56253769230352-0.397749655720089*(1.5479690960655+1.38100485552734/((0.464011286218211-B71)*COS(4.20226414462264*B71))+0.286022576314408*(-0.0319382149269121+SIN(B71)))-4.55783984221592*SIN(4.83821679162844*B71*SIN(0.179272778479524*(-0.510108221218374+2.95121604831838*COS(0.497489917065028*(0.228866264528742+B71))))))))))))/(4.61366923575936-0.999785323978975*(4.29976519817765-60.2054598321291*COS(3.76696487679641*B71*SIN(4.38888348998079+B71))-449512555508300000/(-0.21125249507606-4.04618419368851*SIN(2.95121604831838*COS(0.228866264528742-10.3765963781486/B71))))-2.41089222844118*SIN(10.6328019912307*B71*(-2.76701553574705+0.0346994035652252*(-1.0034425620328+0.146141408602355*(1.8052333783649+B71)))*COS(0.556153597123559*SIN(0.970645957317775*(3.8647768204005-0.615351434947489*(0.0398437791555164+0.68427529911992*B71)))))))))))*SIN(B71))))/A71))))))*SIN(0.102880699536384-COS(0.970158169284869-COS(0.796749079294485*B71*(1.75104353123216+B71)))))))))/(-7.59841351743161-0.000112926239459104*B71))))))*SIN(0.970645957317775*(3.8647768204005+1.62058025943827*SIN(0.21469815156228-0.68427529911992*B71)))))</f>
      </c>
      <c r="BK71">
        <f>-3.19244398732623+1.12586549431762/(2.08956232517353-14.3847669140417*COS(17.8628331842245*(-2.04789184159191-2.53538001515763*A71))*COS(2.34127318896247*B71))-0.116827522015499*(-0.0463344736960289+COS(0.45017225038641-COS((-0.200899973516642+B71)*(3.8637241772538+0.891941454495948*COS(0.454538252181423*(-4.54895958232256+B71))*(-2.99428964346217+4.38888348998079/(-6.45816380592759-0.930766521179757*B71)+10.257296978812*SIN(0.970645957317775*(3.8647768204005+SIN(0.0398437791555164+0.68427529911992*B71)*(-1.66169941542143-SIN(0.0336206493084471*SIN(B71)))))))))+(-9.57012350287464*COS(6.26506655935736*Csc(0.89022335658841*COS(1.66169941542143-B71))))/(-4.02543794144377+3.89778188649779*SIN(1.68307575195236+COS((1.0164624713026*(-2.40026564724377-0.293273057904527*COS(0.352073807669771*SIN(4.38888348998079*B71)*SIN((1.11596601165107*(4.01236775500626+0.647482220799467*(-3.2899633919266+1.91241527905177*(0.0104239707108729-B71)-0.916567894734818*(4.91889103745603+B71)))*(B71-0.376546788699777*(-1.0034425620328+SIN((13.6682093364167*(-4.02543794144377+4.12128452096706*SIN(3.04605526034252+0.756294601786745*A71*COS(2.34127318896247*B71)*COS((-3.89983574117648+0.0139686638929919*COS((4.49810867871241*COS(4.38888348998079+B71))/(1.66241695692097-1.96036832657105*(0.0104239707108729-B71)*SIN(12.642440807505*B71*COS(0.179272778479524*(-3.07062809023029+0.0691776291570159*B71+0.966809356649144*COS(1.83745493597157*SIN(0.884187666036016*(3.8647768204005-SIN(0.683732218305354*B71)*(-1.66169941542143-SIN(0.0629521986177826*SIN(B71)))))))))-1.4614001137936*(-3.56575756335229+0.0333904022707034*(0.0178168467838976+2.78520763403669/((0.984223326634907*COS(1.5505125154381*B71))/(0.249313134655931+6.87819645143681*B71)+3.10463810559498/(-0.0410693641686142+4.04618419368851*COS(1.91495843382934*COS(0.228866264528742*SIN(0.783541008254785*B71)))))-2.04234628259225*(-4.02543794144377+SIN(0.279982028875551*(8.14479154149258+(-45.8848183789036*B71)/(COS((4.5113192098519*(4.38888348998079-2.57110384654335*B71))/B71)*COS(0.371853168252836*B71))+0.228866264528742/(0.458492073235626+(4.74492017588741*SIN(1.07039612175432*B71))/B71)))))))))/(1.9070449451209+4.04618419368851*B71)))))/(B71*COS((2.23129038338461*B71)/SIN(1.32239027642284+(-0.236425596508051*COS(B71)*COS(1.3750577389378*SIN(4.38888348998079*SIN(B71))))/(COS(6.89692498451458*(1.79369938948017+B71+0.224205789019262*(1.13007966903571-COS(2.55680093540035+2.85369664524703/B71))))*SIN(2.81579124296115+0.733686745724532*(0.997483071903992*(-4.84819983677129-3.14383711712105*SIN(3.26326372784542*COS(0.745042283995865+4.38888348998079*SIN(B71))))-(2.33541554522187+1.07642438888524/SIN(B71))*SIN((2.25711826043782*COS(40.0597560166563/(COS(0.150835764170477*B71)*COS(3.10463810559498*(-2.53538001515763+B71-0.550799529526559*(-8.77364090383746+1.32790216254556*(-0.446299593328702+0.298925166728684*B71+1.64011751913756*(4.75123511441602-0.104194893193397*SIN(3.04605526034252+4.54895958232256*COS(3.53286308706162*SIN(2.35151374678552*SIN(1.00142880693641/B71))))))))))-2.7676129357411*(1.64686568436068+0.495255411950829*(-4.83333429355996+COS(0.384595740834949*(1.50704551792392*B71+0.196671547872117/(0.498669774984871+4.19054462638296*COS(0.130821662147091*(-1.26221974320673-0.70433848197628*(-10.5282948290564-0.518128807244517*(-0.0398437791555164-96.2657448521152*(-3.30386236010148+10.4409745107485*COS(B71))*COS(1.06282763033982*B71))))*(-2.41640103524547-3.14383711712105*COS(0.104944825667732*COS(0.693935322170248*B71)))*(4.61366923575936+5.7262367634124*SIN(7.2701303077199*B71*(-2.76701553574705+0.0346994035652252*(-1.0034425620328-0.292203822137493*(4.54170879037296+B71))))-0.999785323978975*(4.55715261915801-84.9302750429841*COS(3.76696487679641*B71*SIN(4.38888348998079+B71))+1.02615493643776*10^18/(-0.21125249507606-4.04618419368851*SIN(2.95121604831838*COS(0.228866264528742-1.31964592815584/B71))))))))))*SIN(B71))))/A71))))))*SIN(0.102880699536384-COS(0.970158169284869-COS(0.796749079294485*B71*(1.75104353123216+B71)))))))))/(-7.59841351743161-0.000246958146621201*B71*SIN(1.51710578095748*(-2.33541554522187+SIN(0.213432382182193+1.32336584838561*B71))))))))/(-2.84355529717235-0.187768283577164*SIN(0.947274064822019*(3.32168059384751+B71)))))*SIN(0.970645957317775*(3.8647768204005+0.680634131508929*SIN(0.21469815156228-0.68427529911992*B71)))))</f>
      </c>
      <c r="BL71">
        <f>-2.53538001515763+0.778499045397058/(1.75104353123216+6.71358746348701*COS(33.2138636553604*(3.85548390218424-1.22028522025927*A71))*COS(2.34127318896247*B71))-1.17395074656324/(-0.102880699536384+COS(0.970158169284869-COS((-4.4799701720476+0.476577364714937*(12.8847522437049+A71-2.44443881102134/B71))*(-8.08659236886415+B71)))-2.44884994123778/(-4.02543794144377+0.294733137896549*SIN(0.867277469748485-COS(10.4210669354735*(-0.189309768993577+0.493262271901336*(5.12649419432822+4.38417312211862/(-1.6911420937038+4.38888348998079/B71))))+(19.7456867666596*COS(0.315118259777248*B71))/(-4.02543794144377+14.2267368128445*SIN(1.68307575195236+COS(0.570898547743601/(COS(2.81718899581378*SIN(1.32336584838561*SIN(0.987711766462689*(-0.970158169284869+COS(17.9148737532156*COS(4.38888348998079*B71))))))*(3.69848324037571-0.085288534571217*SIN(4.172523531424+0.977040748286438*(-1.0034425620328+B71))))))))))</f>
      </c>
      <c r="BM71">
        <f>-2.53538001515763+0.778499045397058/(1.75104353123216+6.71358746348701*COS(33.2138636553604*(3.85548390218424-1.22028522025927*A71))*COS(2.34127318896247*B71))-1.17395074656324/(-0.102880699536384+COS(0.970158169284869-COS((-4.4799701720476+0.476577364714937*(12.8847522437049+A71-2.44443881102134/B71))*(-8.08659236886415+B71)))-3.0702164658237/(-4.02543794144377+0.294733137896549*SIN(0.867277469748485-COS(10.4210669354735*(-0.189309768993577+0.493262271901336*(5.12649419432822+4.38417312211862/(-1.6911420937038+4.38888348998079/B71))))+(19.7456867666596*COS(0.315118259777248*B71))/(-4.02543794144377+14.2267368128445*SIN(1.68307575195236+COS(0.570898547743601/(COS(2.81718899581378*SIN(1.32336584838561*SIN(0.987711766462689*(-0.970158169284869+COS(17.9148737532156*COS(4.38888348998079*B71))))))*(3.69848324037571-0.085288534571217*SIN(4.172523531424+0.977040748286438*(-1.0034425620328+B71))))))))))</f>
      </c>
      <c r="BN71">
        <f>-2.53538001515763+0.778499045397058/(1.75104353123216+6.71358746348701*COS(33.2138636553604*(3.85548390218424-1.22028522025927*A71))*COS(2.34127318896247*B71))-1.17395074656324/(-0.102880699536384+COS(0.970158169284869-COS((-4.4799701720476+0.476577364714937*(12.3834220756504+A71-2.44443881102134/B71))*(-8.08659236886415+B71)))+2.26632519511585/(-4.02543794144377+0.294733137896549*SIN(0.867277469748485-COS(10.4210669354735*(-0.189309768993577+0.493262271901336*(5.12649419432822+4.38417312211862/(-2.12750102800033+4.38888348998079/B71))))+(19.7456867666596*COS(0.315118259777248*B71))/(-4.02543794144377-4.75123511441601*(-4.01236775500626-SIN(1.68307575195236+COS(0.570898547743601/(COS(2.81718899581378*SIN(1.32336584838561*SIN(0.987711766462689*(-0.970158169284869+COS(17.9148737532156*COS(4.38888348998079*B71))))))*(3.69848324037571-0.085288534571217*SIN(4.172523531424+0.977040748286438*(-1.0034425620328+B71)))))))))))</f>
      </c>
      <c r="BO71">
        <f>-2.53538001515763-1.17395074656324/(-0.102880699536384+COS(0.970158169284869-COS((-5.73234392829489+0.476577364714937*(3.59973874652164-0.30032805677058*B71))*(-8.08659236886415+B71)))-2.44884994123778/(-4.02543794144377+0.294733137896549*SIN(0.867277469748485-COS(10.4210669354735*(-0.189309768993577+0.493262271901336*(5.12649419432822+4.38417312211862/(-2.12750102800033+4.38888348998079/B71))))+(19.7456867666596*COS(0.315118259777248*B71))/(-4.02543794144377-4.75123511441601*(-4.01236775500626-SIN(1.68307575195236+COS(0.501173997796498/(B71*COS(2.81718899581378*SIN(1.32336584838561*SIN(0.987711766462689*(-0.970158169284869+COS(17.9148737532156*COS(4.38888348998079*B71))))))))))))))+0.778499045397058/(1.75104353123216-1.93163519161352*COS(33.2138636553604*(3.85548390218424-1.22028522025927*A71))*COS(2.34127318896247*B71)*(-0.481943707124545+0.236425596508051/(COS(6.89692498451458*(-2.45200857029818+B71))*SIN(2.81579124296115+0.733686745724532*((-2.25711826043782*COS(1763.29818529963/(COS(0.150835764170477*B71)*(-2.69489162896542+COS(3.10463810559498*(-2.53538001515763+B71-1.97935092928286*(-8.77364090383746-3.07062809023029*(-0.446299593328702+0.00298814217242901*B71+3.36902552858082*COS(B71)+1.64011751913756*(4.75123511441602-0.104194893193397*SIN(3.04605526034252+1.54444395209071*COS(3.53286308706162*SIN(2.35151374678552*SIN(1.00142880693641/B71)))))))))))+2.7676129357411*(1.64686568436068+0.495255411950829*(-4.83333429355996+COS(0.384595740834949*(-0.0096492048554675+0.343377882179898*(4.38888348998079+B71))))*SIN(B71)))*(4.58467139413441-2.08956232517353*SIN(B71)))/A71+0.997483071903992*(-4.85870348444865-3.14383711712105*SIN(3.26326372784542*COS(0.745042283995866+4.38888348998079*SIN(B71)))))))))</f>
      </c>
      <c r="BP71">
        <f>-2.53538001515763+0.821650834584695/(1.75104353123216+6.71358746348701*COS(33.2138636553604*(3.85548390218424-1.22028522025927*A71))*COS(2.34127318896247*B71))-1.17395074656324/(-0.102880699536384+COS(0.970158169284869-COS((-4.4799701720476+0.476577364714937*(12.8847522437049+A71-2.44443881102134/B71))*(-8.08659236886415+B71)))-2.44884994123778/(-4.02543794144377+0.294733137896549*SIN(0.867277469748485-COS(10.4210669354735*(-0.189309768993577+0.493262271901336*(5.12649419432822+4.38417312211862/(-2.12750102800033+4.38888348998079/B71))))+(19.7456867666596*COS(0.315118259777248*B71))/(-4.02543794144377+14.2267368128445*SIN(1.68307575195236+COS(0.570898547743601/(COS(2.81718899581378*SIN(1.32336584838561*SIN(0.987711766462689*(-0.970158169284869+COS(17.9148737532156*COS(1.89585059019769/(-8.68751137060312+0.601793555873873*(0.0104239707108729-B71)*SIN(0.179272778479524*(-2.14264276460126-0.993480082000876*B71)*B71*(3.93978482603949+0.997483071903992*COS(3.49622751072893+1.32336584838561*SIN(3.26326372784542*COS(1.9070449451209*COS(4.38888348998079*B71))))*(-8.89161936473553-0.187768283577164*SIN(0.947274064822019*(3.32168059384751+B71))))))))))))*(3.69848324037571-0.085288534571217*SIN(4.172523531424+0.977040748286438*(-1.0034425620328+B71))))))))))</f>
      </c>
      <c r="BQ71">
        <f>-0.715614181593226+0.778499045397058/(1.75104353123216+6.71358746348701*COS(28.5611498917064*(3.85548390218424-1.22028522025927*A71))*COS(2.34127318896247*B71))</f>
      </c>
      <c r="BR71">
        <f>-2.53538001515763+0.778499045397058/(1.75104353123216-0.930939425058453*COS(0.498669774984871/A71)*COS(30.6267439013831*(3.85548390218424-1.22028522025927*A71))*COS(2.34127318896247*B71))-1.17395074656324/(-0.102880699536384+COS(0.970158169284869-COS((-8.08659236886415+B71)*(-4.4799701720476-0.341076373801376*(4.14738263638421+A71-2.44443881102134/B71-2.85369664524703*(-4.0960305754739+4.10302537581516*(-1.22028522025927+0.010005966605881*A71)*COS((5.81764923750462*COS(4.38888348998079+B71)*SIN(0.534714488090634*COS(3.10463810559498*(-3.26428930183994+B71))*COS(0.155475435806166*(-0.970158169284869+B71))))/(-2.46792380291555+0.711722780484071*(-11.3501183638935+(-0.510108221218374+SIN(0.0104239707108729-B71))*SIN(6.03615085257551*(4.82167162146245-0.451281666552392*(0.228866264528742+B71)+0.213641279321011*B71)*B71))-1.96036832657105*(0.0104239707108729-B71)*SIN(12.642440807505*B71*COS(0.179272778479524*(-3.07062809023029+0.0691776291570159*B71+0.966809356649144*COS(2.64427967123349+0.228866264528742*SIN(B71)))))-0.45017225038641*(-3.56575756335229+0.0333904022707034*(-0.383557820979713+2.78520763403669/(3.10463810559498/(-0.0410693641686142+4.04618419368851*COS(0.212951183376325*COS(0.228866264528742*SIN(0.425711707191754*B71))))-0.754178171033725*COS(3.48749934416123*(-4.24321362335637+SIN(B71))))-1.2317908493828*(-2.41640103524547+SIN(0.279982028875551*(5.0401534358976+B71+(-45.8848183789036*B71)/(COS((4.5113192098519*(5.88535920444246-3.84759446571111*B71))/B71)*COS(0.371853168252836*B71))+0.228866264528742/(0.458492073235626+(4.74492017588741*SIN(1.07039612175432*B71))/B71)))))))))))))+0.165935022714804*SIN(3.43689890591473-COS(10.4210669354735*(1.99594335397759+0.493262271901336*(5.12649419432822-1.51547754764245/(-2.12750102800033+4.38888348998079/B71))))+(19.7456867666596*COS(0.315118259777248*B71))/(-4.02543794144377+0.45017225038641*(-4.01236775500626-SIN(1.68307575195236+COS((1.00252327900784*(0.675414338333634+2.22946329466955/(COS(B71)*(1.96697100595367/(-4.01236775500626+0.711722780484071*(-5.14314724672842-(-0.510108221218374+SIN(0.0104239707108729-B71))*SIN(3.23243616075294*(4.82167162146245+0.0823120999176122*(0.228866264528742+B71)+0.213641279321011*B71)*B71)))-4.61159416251987/(3.67369281647034+1.54930788009319*COS(0.464011286218211-2.1873394434784*SIN(3.53977960545111+0.428189322472372*(-2.22132832222866+2.90032775970771/(0.464011286218211+B71)+0.251759540947922*B71)))+0.113360324107389*B71*(2.60995781336344-96.2657448521152*COS(3.40769579713652*B71)*(-4.02543794144377-SIN(1.42226738378444*SIN(B71)))))))))/(COS(0.464011286218211*SIN(1.32336584838561*SIN(0.987711766462689*(-0.970158169284869+COS(17.9148737532156*COS(0.227848381549171*B71))))))*(3.69848324037571+0.085288534571217*SIN(0.733686745724532*(-(2.33541554522187+1.07642438888524/SIN(B71))*SIN((2.25711826043782*COS(2.7676129357411*(1.64686568436068+0.495255411950829*COS(B71)*(-4.83333429355996+COS(1.28705698413417*(1.50704551792392*B71+0.0395560655776378/COS(0.144691715076527+0.204948333879852/B71)))))-17.3218462737165/(COS(0.150835764170477*B71)*COS(3.10463810559498*(-2.53538001515763+B71-0.550799529526559*(-8.77364090383746+1.32790216254556*(-0.446299593328702+0.242868609434218*B71+1.64011751913756*(4.75123511441602-0.104194893193397*SIN(3.04605526034252+4.54895958232256*COS(3.53286308706162*SIN(2.35151374678552*SIN(1.00142880693641/B71))))))))))))/A71)-0.997483071903992*(-4.84819983677129-3.14383711712105*SIN(3.26326372784542*COS(0.745042283995865+4.38888348998079*SIN(B71))))))))))))))</f>
      </c>
      <c r="BS71">
        <f>-2.53538001515763+0.778499045397058/(1.75104353123216-0.930939425058453*COS(0.498669774984871/A71)*COS(30.6267439013831*(3.85548390218424-1.22028522025927*A71))*COS(2.34127318896247*B71))-1.17395074656324/(-0.102880699536384+COS(0.970158169284869-COS((-8.08659236886415+B71)*(-4.4799701720476-0.341076373801376*(4.14738263638421+A71-2.44443881102134/B71-2.85369664524703*(-4.0960305754739+4.10302537581516*(-1.22028522025927+0.010005966605881*A71)*COS((5.81764923750462*COS(4.38888348998079+B71)*SIN(0.534714488090634*COS(3.10463810559498*(-3.26428930183994+B71))*COS(0.155475435806166*(-0.970158169284869+B71))))/(-2.46792380291555+0.711722780484071*(-11.3501183638935+(-0.510108221218374+SIN(0.0104239707108729-B71))*SIN(6.03615085257551*(4.82167162146245-0.451281666552392*(0.228866264528742+B71)+0.213641279321011*B71)*B71))-1.96036832657105*(0.0104239707108729-B71)*SIN(12.642440807505*B71*COS(0.179272778479524*(-3.07062809023029+0.0691776291570159*B71+0.966809356649144*COS(2.64427967123349+0.228866264528742*SIN(B71)))))-0.45017225038641*(-3.56575756335229+0.0333904022707034*(-0.383557820979713+2.78520763403669/(3.10463810559498/(-0.0410693641686142+4.04618419368851*COS(0.212951183376325*COS(0.228866264528742*SIN(0.425711707191754*B71))))-0.754178171033725*COS(3.48749934416123*(-4.24321362335637+SIN(B71))))-1.2317908493828*(-2.41640103524547+SIN(0.279982028875551*(5.0401534358976+B71+(-45.8848183789036*B71)/(COS((4.5113192098519*(5.88535920444246-3.84759446571111*B71))/B71)*COS(0.371853168252836*B71))+0.228866264528742/(0.458492073235626+(4.74492017588741*SIN(1.07039612175432*B71))/B71)))))))))))))+0.179299104591765*COS(171.354165997469/B71)*SIN(3.43689890591473-COS(10.4210669354735*(1.99594335397759+0.493262271901336*(5.12649419432822-1.51547754764245/(-2.12750102800033+4.38888348998079/B71))))+(19.7456867666596*COS(0.315118259777248*B71))/(-4.02543794144377+0.45017225038641*(-4.01236775500626-SIN(1.68307575195236+COS((1.00252327900784*(0.675414338333634+2.22946329466955/(COS(B71)*(1.96697100595367/(-4.01236775500626+0.711722780484071*(-5.14314724672842-(-0.510108221218374+SIN(0.0104239707108729-B71))*SIN(3.23243616075294*(4.82167162146245+0.0823120999176122*(0.228866264528742+B71)+0.213641279321011*B71)*B71)))-4.61159416251987/(3.67369281647034+1.54930788009319*COS(0.464011286218211-2.1873394434784*SIN(3.53977960545111+0.428189322472372*(-2.22132832222866+2.90032775970771/(0.464011286218211+B71)+0.251759540947922*B71)))+0.113360324107389*B71*(2.60995781336344-96.2657448521152*COS(3.40769579713652*B71)*(-4.02543794144377-SIN(1.42226738378444*SIN(B71)))))))))/(COS(0.464011286218211*SIN(1.32336584838561*SIN(0.987711766462689*(-0.970158169284869+COS(17.9148737532156*COS(0.227848381549171*B71))))))*(3.69848324037571+0.085288534571217*SIN(0.733686745724532*(-4.58467139413441*SIN((2.25711826043782*COS(2.7676129357411*(1.64686568436068+0.495255411950829*COS(B71)*(-4.83333429355996+COS(1.28705698413417*(1.50704551792392*B71+0.0395560655776378/COS(0.144691715076527+0.204948333879852/B71)))))-17.3218462737165/(COS(0.150835764170477*B71)*COS(3.10463810559498*(-2.53538001515763+B71-0.550799529526559*(-8.77364090383746+1.32790216254556*(-0.446299593328702+0.242868609434218*B71+1.64011751913756*(4.75123511441602-0.104194893193397*SIN(3.04605526034252+4.54895958232256*COS(3.53286308706162*SIN(2.35151374678552*SIN(1.00142880693641/B71))))))))))))/A71)-0.997483071903992*(-4.84819983677129-3.14383711712105*SIN(3.26326372784542*COS(0.745042283995865+4.38888348998079*SIN(B71))))))))))))))</f>
      </c>
      <c r="BT71">
        <f>-2.53538001515763+0.778499045397058/(1.75104353123216+6.71358746348701*COS(30.6267439013831*(3.85548390218424-1.22028522025927*A71))*COS(2.34127318896247*B71))-1.2666196939553/(-11.2222882944706/(3.69848324037571-0.103482088848126*SIN(2.95438281782893+B71))+(3.89200134589662*COS(0.753159400904593*B71))/(-4.02543794144377+0.294733137896549*SIN(4.07479627487985-COS(7.29748814053158*(-0.189309768993577-0.296391691300352*(4.93633565740369+4.38417312211862/(-1.38639110165225+4.38888348998079/B71))))+(19.7456867666596*COS(0.315118259777248*B71))/(-4.02543794144377+14.2267368128445*SIN(1.68307575195236+COS((1.02019666358136*Sec(B71))/(2.61194505247029+5.4090082053798*SIN(4.96126794189452-B71))))))))</f>
      </c>
      <c r="BU71">
        <f>-2.53538001515763+0.778499045397058/(1.75104353123216+6.71358746348701*COS(30.6267439013831*(3.85548390218424-1.22028522025927*A71))*COS(2.34127318896247*B71))-1.17395074656324/(-0.102880699536384+COS(0.970158169284869-COS((-8.08659236886415+B71)*(4.82167162146245+0.296765101465277*(12.584661969583+A71-2.44443881102134/B71)+0.892008308560504*Csc(1.10214350961724+1.33382928167442*COS(B71)*COS(1.3750577389378*SIN(4.38888348998079*SIN(B71)))))))-2.44884994123778/(-4.02543794144377+0.294733137896549*SIN(0.867277469748485-COS(10.4210669354735*(-0.189309768993577-0.495255411950829*(5.12649419432822+4.38417312211862/(-1.38639110165225+4.38888348998079/B71))*COS(0.454538252181423*(-2.24925584891254-0.179272778479524*(-0.510108221218374+2.95121604831838*COS(0.497489917065028*(0.228866264528742+B71)))))))+(19.7456867666596*COS(0.137725078229943*B71))/(-4.02543794144377+14.2267368128445*SIN(1.68307575195236+COS(0.626946920482001/(3.69848324037571+5.4090082053798*SIN(4.172523531424+0.977040748286438*(-1.0034425620328+B71)))))))))</f>
      </c>
      <c r="BV71">
        <f>-2.53538001515763+0.778499045397058/(1.75104353123216-0.930939425058453*COS(0.498669774984871/A71)*COS(30.6267439013831*(3.85548390218424-1.22028522025927*A71))*COS(2.34127318896247*B71))-1.17395074656324/(-0.102880699536384+COS(0.970158169284869-COS((-8.08659236886415+B71)*(-4.4799701720476-0.341076373801376*(4.14738263638421+A71-2.44443881102134/B71-2.85369664524703*(-4.0960305754739+4.10302537581516*(-1.22028522025927-0.0092562748436248*A71)*COS((5.81764923750462*COS(4.38888348998079+B71)*SIN(0.534714488090634*COS(3.10463810559498*(-3.26428930183994+B71))*COS(0.155475435806166*(-0.970158169284869+B71))))/(1.66241695692097-1.96036832657105*(0.0104239707108729-B71)*SIN(12.642440807505*B71*COS(0.179272778479524*(-3.07062809023029+0.0691776291570159*B71+0.966809356649144*COS(2.64427967123349+0.228866264528742*SIN(B71)))))-0.45017225038641*(-3.56575756335229+0.0333904022707034*(-0.383557820979713+2.78520763403669/(3.10463810559498/(-0.0410693641686142+4.04618419368851*COS(0.212951183376325*COS(0.228866264528742*SIN(0.425711707191754*B71))))-0.754178171033725*COS(3.48749934416123*(-4.24321362335637+SIN(B71))))+2.68050352172264*(-2.41640103524547+SIN(0.279982028875551*(5.0401534358976+B71+(-45.8848183789036*B71)/(COS((4.5113192098519*(5.88535920444246-3.84759446571111*B71))/B71)*COS(0.371853168252836*B71))+0.228866264528742/(0.458492073235626+(4.74492017588741*SIN(1.07039612175432*B71))/B71)))))))))))))+0.165935022714804*SIN(3.43689890591473-COS(10.4210669354735*(1.99594335397759+0.493262271901336*(5.12649419432822-1.51547754764245/(-2.12750102800033+4.38888348998079/B71))))+(19.7456867666596*COS(0.315118259777248*B71))/(-4.02543794144377+0.45017225038641*(-4.01236775500626-SIN(1.68307575195236+COS((1.00252327900784*(0.675414338333634+5.51944878711322/(COS(B71)*(1.96697100595367/(-4.01236775500626+0.711722780484071*(-5.14314724672842-4.04618419368851*B71*SIN(2.93512202034308*(4.82167162146245+0.0823120999176122*(0.228866264528742+B71)+0.213641279321011*B71)*B71)))-4.61159416251987/(3.67369281647034+1.54930788009319*COS(0.464011286218211-2.1873394434784*SIN(3.53977960545111+0.428189322472372*(-2.22132832222866+2.90032775970771/(0.464011286218211+B71)+0.251759540947922*B71)))+0.113360324107389*B71*(2.60995781336344-96.2657448521152*COS(3.40769579713652*B71)*(-4.02543794144377-SIN(1.42226738378444*SIN(B71)))))))))/(COS(0.464011286218211*SIN(1.32336584838561*SIN(0.987711766462689*(-0.970158169284869+COS(17.9148737532156*COS(0.227848381549171*B71))))))*(3.69848324037571+0.085288534571217*SIN(0.733686745724532*(-(2.33541554522187+1.07642438888524/SIN(B71))*SIN((2.25711826043782*COS(2.7676129357411*(1.64686568436068+0.495255411950829*COS(B71)*(-4.83333429355996+COS(1.28705698413417*(1.50704551792392*B71+0.0395560655776378/COS(0.144691715076527+0.204948333879852/B71)))))-17.3218462737165/(COS(0.150835764170477*B71)*COS(3.10463810559498*(-2.53538001515763+B71-0.550799529526559*(-8.77364090383746+1.32790216254556*(-0.446299593328702+0.244821246622017*B71+1.64011751913756*(4.75123511441602-0.104194893193397*SIN(3.04605526034252+4.54895958232256*COS(3.53286308706162*SIN(2.35151374678552*SIN(1.00142880693641/B71))))))))))))/A71)-0.997483071903992*(-4.62453290626782+0.347182790533016*COS(1.51547754764245/(-2.12750102800033+4.38888348998079/B71))-3.14383711712105*SIN(3.26326372784542*COS(0.745042283995865+4.38888348998079*SIN(B71))))))))))))))</f>
      </c>
      <c r="BW71">
        <f>-2.53538001515763+0.778499045397058/(1.75104353123216+6.71358746348701*COS(30.6267439013831*(3.85548390218424-1.22028522025927*A71))*COS(2.34127318896247*B71))-1.17395074656324/(-0.102880699536384+COS(0.970158169284869-COS((-8.08659236886415+B71)*(4.82167162146245+0.296765101465277*(12.584661969583+A71-2.44443881102134/B71)+0.892008308560504*Csc(1.10214350961724+0.591097706029779*COS(B71)*COS(1.3750577389378*SIN(4.38888348998079*SIN(B71)))))))-2.44884994123778/(-4.02543794144377+0.294733137896549*SIN(0.867277469748485-COS(10.4210669354735*(-2.5110825224983+COS(0.454538252181423*(-2.24925584891254-0.179272778479524*(-0.510108221218374+2.95121604831838*COS(0.497489917065028*(0.228866264528742+B71)))))*SIN(B71)*(5.67478471192723+4.38417312211862/(-1.38639110165225+4.38888348998079/B71)-1.96036832657105*(0.0104239707108729-B71)*SIN(12.642440807505*B71*COS(0.179272778479524*(-3.07062809023029+0.0691776291570159*B71+0.966809356649144*COS(0.0865514593704007*SIN(B71)))))-1.4614001137936*(-3.56575756335229+0.0333904022707034*(-1.0034425620328+B71+2.78520763403669/(-1.1249515224028*COS(1.25053959456292*B71)+3.10463810559498/(-0.0410693641686142+4.04618419368851*COS(1.5792805139324*COS(0.228866264528742*SIN(0.621340074663686*B71)))))-2.04234628259225*(-4.02543794144377+SIN(0.279982028875551*(8.14479154149258+(-45.8848183789036*COS(B71))/(COS((4.5113192098519*(4.38888348998079-1.69423398632946*B71))/B71)*COS(0.371853168252836*B71))+0.228866264528742/(2.43585677776938+(4.74492017588741*SIN((0.738452660725532*B71)/COS(0.473808200250788*COS(0.150835764170477*B71)*COS(3.10463810559498*(-2.53538001515763+B71-0.550799529526559*(-8.77364090383746+1.32790216254556*(-0.479615611946378+1.64011751913756*(4.75123511441602-4.05137050842486*B71)+0.00298814217242901*B71-B71/(-4.24321362335637+SIN(1.16961510262995*COS(0.77900829374141/A71))))))))))/B71)))))))))+(19.7456867666596*COS(0.315118259777248*B71))/(-4.02543794144377+14.2267368128445*SIN(1.68307575195236+COS(0.626735530923938/(3.69848324037571+5.4090082053798*SIN(4.172523531424+0.977040748286438*(-1.0034425620328+B71)))))))))</f>
      </c>
      <c r="BX71">
        <f>-2.53538001515763+0.778499045397058/(1.75104353123216+6.71358746348701*COS(30.6267439013831*(3.85548390218424-1.22028522025927*A71))*COS(2.34127318896247*(0.0104239707108729-B71)))-1.17395074656324/(1.52085826862378+COS(0.970158169284869-COS((-8.08659236886415+B71)*(4.82167162146245+0.296765101465277*(12.584661969583+A71-2.44443881102134/B71)+0.892008308560504*Csc(0.347838125305021+(-1.96697100595367*COS(B71)*COS(1.3750577389378*SIN(4.38888348998079*SIN(B71))))/B71)))))</f>
      </c>
      <c r="BY71">
        <f>-2.53538001515763+0.778499045397058/(1.75104353123216+6.71358746348701*COS(30.6267439013831*(3.85548390218424-1.22028522025927*A71))*COS(2.34127318896247*(0.0104239707108729-B71)))-1.17395074656324/(1.52085826862378+COS(0.970158169284869-COS((-8.08659236886415+B71)*(4.82167162146245+0.296765101465277*(12.584661969583+A71-2.44443881102134/B71)+0.892008308560504*Csc(0.347838125305021+(-1.96697100595367*COS(B71)*COS(1.3750577389378*SIN(4.38888348998079*SIN(B71))))/B71)))))</f>
      </c>
      <c r="BZ71">
        <f>-2.53538001515763+0.778499045397058/(1.75104353123216+6.71358746348701*COS(30.6267439013831*(3.85548390218424-1.22028522025927*A71))*COS(2.34127318896247*(0.0104239707108729-B71)))-1.17395074656324/(1.52085826862378+COS(0.970158169284869-COS((-8.08659236886415+B71)*(4.82167162146245+0.296765101465277*(13.1404973993675+A71-2.44443881102134/B71+0.556153597123559*COS(0.360497727172928*B71))+0.892008308560504*Csc(0.347838125305021+(-1.96697100595367*COS(B71)*COS(1.3750577389378*SIN(4.38888348998079*SIN(B71))))/B71)))))</f>
      </c>
      <c r="CA71">
        <f>-2.53538001515763+0.778499045397058/(1.75104353123216+6.71358746348701*COS(30.6267439013831*(3.85548390218424-1.22028522025927*A71))*COS(2.34127318896247*(0.0104239707108729-B71)))-1.17395074656324/(1.52085826862378+COS(0.970158169284869-COS((-8.08659236886415+B71)*(4.82167162146245-0.495255411950829*COS(0.645449502225374*(-4.46491320015797-1.50704551792392*B71))*(13.1404973993675+A71-2.44443881102134/B71+0.556153597123559*COS(0.360497727172928*B71))+0.892008308560504*Csc(0.347838125305021+(-1.96697100595367*COS(B71)*COS(1.3750577389378*SIN(4.38888348998079*SIN(B71))))/B71)))))</f>
      </c>
      <c r="CB71">
        <f>-2.53538001515763+0.787981818347263/(1.75104353123216-3.20373596089422*COS(30.6267439013831*(3.85548390218424-1.22028522025927*A71))*COS(2.34127318896247*B71))-1.17395074656324/(-0.102880699536384+COS(0.970158169284869-COS((-8.08659236886415+B71)*(4.82167162146245+0.570685217482619*(12.584661969583+A71-2.44443881102134/B71)+0.892008308560504*Csc(1.10214350961724+8.3649272768838*COS(B71)*COS(1.3750577389378*SIN(4.38888348998079*SIN(B71)))*Csc(4.32868285742212*COS(3.53977960545111*(-0.0990673640486293+B71)))))))+(2.44885058952523*COS((15.2803726736218*(-1.51710578095748-0.085288534571217*SIN(4.69237334887556+0.977040748286438*(-1.0034425620328+B71))))/B71))/(-1.91275729542212-0.344193203671007*(-2.99428964346217+4.38888348998079/(-2.85369664524702-0.405203078789852*B71)+6.10673313768426*SIN(0.970645957317775*(3.8647768204005+3.01892781434028*SIN(0.0398437791555164+0.68427529911992*B71))))))</f>
      </c>
      <c r="CC71">
        <f>-2.53538001515763+0.787981818347263/(1.75104353123216-3.20373596089422*COS(30.6267439013831*(3.85548390218424-1.22028522025927*A71))*COS(2.34127318896247*B71))-1.17395074656324/(-0.102880699536384+COS(0.970158169284869-COS((-8.08659236886415+B71)*(4.82167162146245+0.570685217482619*(12.584661969583+A71-2.44443881102134/B71)+0.892008308560504*Csc(1.10214350961724+8.3649272768838*COS(B71)*COS(1.3750577389378*SIN(4.38888348998079*SIN(B71)))*Csc(4.32868285742212*COS(3.53977960545111*(-0.0990673640486293+B71)))))))+(2.44885058952523*COS((15.2803726736218*(-1.51710578095748-0.085288534571217*SIN(4.69237334887556+0.977040748286438*(-1.0034425620328+B71))))/B71))/(-1.91275729542212-0.344193203671007*(-2.99428964346217+4.38888348998079/(-2.85369664524702-0.405203078789852*B71)+6.10673313768426*SIN(0.970645957317775*(3.8647768204005+3.01892781434028*SIN(0.0398437791555164+0.68427529911992*B71))))))</f>
      </c>
      <c r="CD71">
        <f>-2.53538001515763+0.787981818347263/(1.75104353123216-3.20373596089422*COS(30.6267439013831*(3.85548390218424-1.22028522025927*A71))*COS(2.34127318896247*B71))-1.17395074656324/(-0.102880699536384+COS(0.970158169284869-COS((-8.08659236886415+B71)*(4.82167162146245+0.892008308560504*Csc(1.10214350961724+8.3649272768838*COS(B71)*COS(1.3750577389378*SIN(4.38888348998079*SIN(B71)))*Csc(2.56273885716467*COS(3.53977960545111*(-0.0990673640486293+B71))))+0.570685217482619*(7.00261675640299+A71+(4.01425577763392*COS(6.87410829084458/B71))/(-1.91275729542212+0.891941454495948*(-2.99428964346217+4.38888348998079/(0.407900594325699-0.999325768576598*B71)+6.10673313768426*SIN(B71)))))))+(2.44885058952523*COS((15.2803726736218*(-1.51710578095748-0.085288534571217*SIN(4.69237334887556+0.977040748286438*(-1.0034425620328+B71))))/B71))/(-1.91275729542212-0.344193203671007*(-2.99428964346217+4.38888348998079/(-2.85369664524702-0.405203078789852*B71)+6.10673313768426*SIN(0.970645957317775*(3.8647768204005+3.01892781434028*SIN(0.0398437791555164+0.68427529911992*B71))))))</f>
      </c>
      <c r="CE71">
        <f>-2.53538001515763+0.780059983330297/(1.75104353123216+0.920770837123875*COS(30.6267439013831*(3.85548390218424-1.22028522025927*A71))*COS(2.33341406131542*B71))-1.17395074656324/(-1.08970726038248-B71+COS(0.970158169284869-COS(8.08659236886415*COS(B71)*(4.82167162146245+0.415665886847509*(1.29769797941223+A71-2.44443881102134/B71)-0.892008308560504/COS(30.9095163742833+(0.579975494035767*COS(B71)*COS(1.3750577389378*SIN(4.38888348998079*SIN(B71))))/SIN(0.234990843821049*(-3.53977960545111+SIN(0.618053781215391*COS(171.354165997469/B71)*SIN(3.43689890591473-COS(10.4210669354735*(1.99594335397759-0.495255411950829*(3.30386236010148-1.51547754764245/(-2.12750102800033+4.38888348998079/B71)+1.83745493597157*COS(2.14621831230364*(-0.720640553761703+0.0149486471701785/(3.85548390218424-1.22028522025927*A71))))*COS(0.332099886715785/SIN(0.867277469748485-COS(10.4210669354735*(-0.189309768993577-0.382095311146127*(3.30386236010148+4.38417312211862/(-1.18506813461532+4.38888348998079/B71)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71)))))))*(B71-8.08845973366274*SIN(B71))))+2.16573234696969/(-4.02543794144377-4.75123511441601*(0.0408477479355928+0.595166291692657*COS(10.4210669354735*(1.48343470593101-0.397977498058071*(3.79253170859851+1.83745493597157*COS(2.14621831230364*(2.46584086298192-COS(0.970158169284869-COS(0.796749079294485*B71*(1.75104353123216+B71))))))))+(12.8048204407246*COS(0.315118259777248*B71))/(-4.02543794144377-4.75123511441601*(-4.01236775500626-SIN(1.68307575195236+COS((0.933698605719809*(-8.08659236886415+B71))/(COS(0.710809971653287*SIN(1.32336584838561*SIN(0.987711766462689*(-0.970158169284869+COS(12.1130486169505*COS(4.38888348998079*B71))))))*(3.69848324037571+0.145215261394385*SIN(4.172523531424+0.977040748286438*(17.8628331842245+B71))))))))))))))))))+(19.7456867666596*COS(0.313659330569682*B71))/(-4.02543794144377-2.48562107855926*(-4.01236775500626-SIN(1.68307575195236+COS(16.1146994045772/(3.69848324037571-0.085288534571217*SIN(4.172523531424+0.977040748286438*(-1.0034425620328+B71)))))))))))+(19.7456867666596*COS(0.315118259777248*B71))/(-4.02543794144377+0.45017225038641*(-4.01236775500626-SIN(1.68307575195236+COS(1.22028522025927*A71)))))))))))))</f>
      </c>
      <c r="CF71">
        <f>-2.53538001515763+0.780059983330297/(1.75104353123216+0.920770837123875*COS(30.6267439013831*(3.85548390218424-1.22028522025927*A71))*COS(2.33341406131542*B71))-1.17395074656324/(-1.08970726038248-B71+COS(0.970158169284869-COS(8.08659236886415*COS(B71)*(4.82167162146245+0.415665886847509*(1.29769797941223+A71+3.04283391879382/B71)-0.892008308560504/COS(30.9095163742833+(0.579975494035767*COS(B71)*COS(1.3750577389378*SIN(4.38888348998079*SIN(B71))))/SIN(0.234990843821049*(-3.53977960545111+SIN(0.618053781215391*COS(171.354165997469/B71)*SIN(3.43689890591473-COS(10.4210669354735*(1.99594335397759-0.495255411950829*(1.69146473519733-0.494723879231552*COS(B71)*(-4.83333429355996+COS(6.09685031462364*(0.204366940786288*B71+0.0395560655776378/COS(0.144691715076527+0.204948333879852/B71)))))*COS(0.332099886715785/SIN(0.867277469748485-COS(10.4210669354735*(-0.189309768993577-0.382095311146127*(3.30386236010148+4.38417312211862/(-1.18506813461532+4.38888348998079/B71)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71)))))))*(B71-8.08845973366274*SIN(B71))))+2.16573234696969/(-4.02543794144377-4.75123511441601*(0.0408477479355928+0.595166291692657*COS(10.4210669354735*(1.48343470593101-0.397977498058071*(3.79253170859851+1.83745493597157*COS(2.14621831230364*(2.46584086298192-COS(0.970158169284869-COS(0.796749079294485*B71*(1.75104353123216+B71))))))))+(12.8048204407246*COS(0.315118259777248*B71))/(-4.02543794144377-4.75123511441601*(-4.01236775500626-SIN(1.68307575195236+COS((0.933698605719809*(-8.08659236886415+B71))/(COS(0.710809971653287*SIN(1.32336584838561*SIN(0.987711766462689*(-0.970158169284869+COS(12.1130486169505*COS(4.38888348998079*B71))))))*(3.69848324037571+0.145215261394385*SIN(4.172523531424+0.977040748286438*(17.8628331842245+B71))))))))))))))))))+(19.7456867666596*COS(0.313659330569682*B71))/(-4.02543794144377-2.48562107855926*(-4.01236775500626-SIN(1.68307575195236+COS(16.1146994045772/(3.69848324037571-0.085288534571217*SIN(4.172523531424+0.977040748286438*(-1.0034425620328+B71)))))))))))+(19.7456867666596*COS(0.315118259777248*B71))/(-4.02543794144377+0.45017225038641*(-4.01236775500626-SIN(1.68307575195236+COS(1.22028522025927*A71)))))))))))))</f>
      </c>
      <c r="CG71">
        <f>-2.53538001515763+0.787981818347263/(1.75104353123216+6.71358746348701*COS(30.6267439013831*(3.85548390218424-1.22028522025927*A71))*COS(2.34127318896247*(0.0104239707108729-B71)))-1.17395074656324/(-0.102880699536384+COS(0.970158169284869-COS((-8.08659236886415+B71)*(4.82167162146245+0.892008308560504*Csc(1.10214350961724-0.489996431446389*(-1.91275729542212+0.891941454495948*(1.79152241468593+4.38888348998079/(-0.888836690323398-0.930766521179757*B71))*COS(0.454538252181423*(-4.54895958232256+B71)))*COS(B71)*COS(1.3750577389378*SIN(4.38888348998079*SIN(B71)))*Csc(4.32868285742212*COS(3.53977960545111*(-0.0990673640486293+B71))))+0.570685217482619*(12.584661969583+A71+(4.01425577763392*COS(6.87410829084458/B71))/(-3.97994282361962+0.891941454495948*COS(0.454538252181423*(1.96697100595367-B71))*(-2.99428964346217+4.38888348998079/(1.12749615696308-0.999325768576598*B71)+6.10673313768426*SIN(B71)))))))+(2.44885058952523*COS((15.2803726736218*(-1.51710578095748-0.085288534571217*SIN(4.69237334887556+0.977040748286438*(-1.0034425620328+B71))))/B71))/(-1.91275729542212-0.344193203671007*(-2.99428964346217+4.38888348998079/(-2.85369664524702-0.405203078789852*B71)+6.10673313768426*SIN(0.970645957317775*(3.8647768204005+3.01892781434028*SIN(0.0398437791555164+0.68427529911992*B71))))))</f>
      </c>
      <c r="CH71">
        <f>-2.53538001515763+0.787981818347263/(1.75104353123216+6.71358746348701*COS(30.6267439013831*(3.85548390218424-1.22028522025927*A71))*COS(2.34127318896247*(0.0104239707108729-B71)))-1.17395074656324/(-0.102880699536384+COS(0.970158169284869-COS((-8.08659236886415+B71)*(4.82167162146245+0.892008308560504*Csc(1.10214350961724-0.489996431446389*(-1.91275729542212+0.891941454495948*(1.79152241468593+4.38888348998079/(-0.888836690323398-0.930766521179757*B71))*COS(0.454538252181423*(-4.54895958232256+B71)))*COS(B71)*COS(1.3750577389378*SIN(4.38888348998079*SIN(B71)))*Csc(4.32868285742212*COS(3.53977960545111*(-0.0990673640486293+B71))))+0.570685217482619*(12.584661969583+A71+(4.01425577763392*COS(6.87410829084458/B71))/(-3.97994282361962+0.891941454495948*COS(0.454538252181423*(1.96697100595367-B71))*(-2.99428964346217+4.38888348998079/(1.12749615696308-0.999325768576598*B71)+6.10673313768426*SIN(B71)))))))+(2.44885058952523*COS((15.2803726736218*(-1.51710578095748-0.085288534571217*SIN(4.69237334887556-1.96697100595367*SIN(0.347838125305021+(-1.96697100595367*COS(B71)*COS(1.3750577389378*SIN(4.38888348998079*SIN(B71))))/B71))))/B71))/(-1.91275729542212-0.344193203671007*(-2.99428964346217+4.38888348998079/(-2.85369664524702-0.405203078789852*B71)+6.10673313768426*SIN(0.970645957317775*(3.8647768204005+3.01892781434028*SIN(0.0398437791555164+0.68427529911992*B71))))))</f>
      </c>
      <c r="CI71">
        <f>-2.53538001515763+0.787981818347263/(1.75104353123216+0.920770837123875*COS(30.6267439013831*(3.85548390218424-1.22028522025927*A71))*COS(2.33341406131542*B71))-1.17395074656324/(-0.102880699536384+COS(0.970158169284869-COS((-8.09244218131859+B71)*(4.82167162146245+0.892008308560504*Csc(1.10214350961724+2.57005674176339*COS(B71)*COS(1.3750577389378*SIN(4.38888348998079*SIN(B71)))*Csc(4.32868285742212*COS(3.53977960545111*(-0.0990673640486293+B71))))+0.570685217482619*(12.584661969583+A71+(4.01425577763392*COS(1.67204813636182/B71))/(-0.663566361640531+0.891941454495948*(-2.99428964346217+4.38888348998079/(0.407900594325699-0.999325768576598*B71)+6.10673313768426*SIN(B71)))))))+(2.44885058952523*COS((15.2803726736218*(-1.51710578095748-0.085288534571217*SIN(4.69237334887556+0.977040748286438*(-1.0034425620328+B71))))/B71))/(-1.91275729542212-0.344193203671007*(-2.99428964346217+4.38888348998079/(-2.85369664524702+0.525563442389905*B71+B71*COS(3.10463810559498*COS(0.891941454495948*(4.38888348998079/(-6.45816380592759-0.930766521179757*B71)+0.216844753627145*(1.64686568436068+32.6562960430631/SIN(4.69237334887556+0.977040748286438*(-1.0034425620328+B71)))+3.10463810559498*A71*SIN(0.970645957317775*(3.30386236010148+3.01892781434028*SIN(0.0398437791555164+0.68427529911992*B71)))))))+6.10673313768426*SIN(0.982847461064206*(3.8647768204005+3.01892781434028*SIN(0.0398437791555164+0.68427529911992*B71))))))</f>
      </c>
      <c r="CJ71">
        <f>-2.53538001515763+0.787981818347263/(1.75104353123216+0.920770837123875*COS(30.6267439013831*(3.85548390218424-1.22028522025927*A71))*COS(2.33341406131542*B71))-1.17395074656324/(-0.102880699536384+COS(0.970158169284869-COS((-8.09244218131859+B71)*(4.82167162146245+0.892008308560504*Csc(1.10214350961724+2.57005674176339*COS(B71)*COS(1.3750577389378*SIN(4.38888348998079*SIN(B71)))*Csc(4.32868285742212*COS(3.53977960545111*(-0.0990673640486293+B71))))-0.133687772985852*(12.584661969583+A71+(4.01425577763392*COS(1.67204813636182/B71))/(-0.663566361640531+0.891941454495948*(-2.99428964346217+4.38888348998079/(0.407900594325699-0.999325768576598*B71)+6.10673313768426*SIN(B71)))))))+(2.44885058952523*COS((15.2803726736218*(-1.51710578095748-0.085288534571217*SIN(4.69237334887556+0.977040748286438*(-1.0034425620328+B71))))/B71))/(-1.91275729542212-0.344193203671007*(-2.99428964346217+4.38888348998079/(-2.85369664524702+0.525563442389905*B71+B71*COS(3.10463810559498*COS(0.891941454495948*(4.38888348998079/(-6.45816380592759-0.930766521179757*B71)+0.216844753627145*(1.64686568436068+32.6562960430631/SIN(4.69237334887556+0.977040748286438*(-1.0034425620328+B71)))+3.10463810559498*A71*SIN(0.970645957317775*(3.30386236010148+3.01892781434028*SIN(0.0398437791555164+0.68427529911992*B71)))))))+6.10673313768426*SIN(0.982847461064206*(3.8647768204005+B71)))))</f>
      </c>
      <c r="CK71">
        <f>-2.53538001515763+0.780059983330297/(1.75104353123216+0.920770837123875*COS(30.6267439013831*(3.85548390218424-1.22028522025927*A71))*COS(2.3364983618542*B71))-1.17395074656324/(-1.08970726038248-B71+COS(0.970158169284869-COS(4.19086399424798*COS(B71)*SIN(B71))))</f>
      </c>
      <c r="CL71">
        <f>-2.53538001515763+0.780059983330297/(1.75104353123216+0.920770837123875*COS(30.6267439013831*(3.85548390218424-1.22028522025927*A71))*COS((2.26232388633918*B71)/SIN((4.46491320015797*(0.0104239707108729-B71))/B71)))-1.17395074656324/(-4.02543794144377-2.48562107855926*(-4.01236775500626-SIN(1.68307575195236+COS(0.244046543898768/B71))))</f>
      </c>
      <c r="CM71">
        <f>-2.53538001515763+0.780059983330297/(1.75104353123216+0.920770837123875*COS(30.6267439013831*(3.85548390218424-1.22028522025927*A71))*COS((2.26232388633918*B71)/SIN((4.46491320015797*(0.0104239707108729-B71))/B71)))-1.17395074656324/(-4.02543794144377-2.48562107855926*(-4.01236775500626-SIN(1.68307575195236+COS(0.244046543898768/B71))))</f>
      </c>
      <c r="CN71">
        <f>-2.53538001515763+0.780059983330297/(1.75104353123216+0.920770837123875*COS(30.6267439013831*(3.85548390218424-1.22028522025927*A71))*COS((2.26232388633918*B71)/SIN((4.46491320015797*(0.0104239707108729-B71))/B71)))-1.17395074656324/(-4.02543794144377-2.48562107855926*(-4.01236775500626-SIN(1.68307575195236+COS(0.244046543898768/B71))))</f>
      </c>
      <c r="CO71">
        <f>-2.53538001515763+0.780059983330297/(1.75104353123216+0.920770837123875*COS(30.6267439013831*(3.85548390218424-1.22028522025927*A71))*COS((2.26232388633918*B71)/SIN((4.46491320015797*(0.0104239707108729-B71))/B71)))-1.17395074656324/(-4.02543794144377-2.48562107855926*(-4.01236775500626-SIN(1.68307575195236+COS(0.244046543898768/B71))))</f>
      </c>
      <c r="CP71">
        <f>-6.48502186754103+0.780059983330297/(1.75104353123216+0.920770837123875*COS(30.6267439013831*(3.85548390218424-1.22028522025927*A71))*COS((2.26232388633918*B71)/SIN((4.46491320015797*(0.0104239707108729-B71))/B71)))</f>
      </c>
      <c r="CQ71">
        <f>-2.53538001515763+0.780059983330297/(1.75104353123216+0.920770837123875*COS(30.6267439013831*(3.85548390218424-1.22028522025927*A71))*COS((2.26232388633918*B71)/SIN((4.46491320015797*(0.0104239707108729-B71))/B71)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71))))))))/(3.69848324037571-0.085288534571217*SIN(0.977040748286438*(-1.0034425620328+B71)-0.085288534571217*SIN(4.69237334887556+0.977040748286438*(-1.0034425620328+B71))))))))</f>
      </c>
      <c r="CR71">
        <f>-2.53538001515763+0.780059983330297/(1.75104353123216+0.920770837123875*COS(30.6267439013831*(3.85548390218424-1.22028522025927*A71))*COS((2.26232388633918*B71)/SIN((4.46491320015797*(0.0104239707108729-B71))/B71)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71))))))))/(3.69848324037571-0.085288534571217*SIN(0.977040748286438*(-1.0034425620328+B71)-0.085288534571217*SIN(4.69237334887556+0.977040748286438*(-1.0034425620328+B71))))))))</f>
      </c>
      <c r="CS71">
        <f>-2.53538001515763+0.787981818347263/(1.75104353123216-0.828257123886134*COS(30.6267439013831*(3.85548390218424-1.22028522025927*A71))*COS(2.3364983618542*B71))-1.17395074656324/(-1.08970726038248-B71+COS(0.970158169284869-COS(3.35351215638373*COS(B71)^2*(4.82167162146245+0.415665886847509*(7.5617222555395+A71+3.04283391879382/B71)-0.892008308560504/COS(30.9095163742833+(0.579975494035767*COS(B71)*COS(1.3750577389378*SIN(4.38888348998079*SIN(B71))))/SIN(0.234990843821049*(-3.53977960545111-SIN(0.757335698941963*COS(171.354165997469/B71)*SIN(3.43689890591473-COS(10.4210669354735*(1.99594335397759-0.495255411950829*COS(0.332099886715785/SIN(0.867277469748485-COS(10.4210669354735*(-0.0821323230144477-0.382095311146127*(3.30386236010148+4.38417312211862/(-1.18506813461532+4.38888348998079/B71)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71)))))))*(B71-8.08845973366274*SIN(B71))))+2.16573234696969/(-4.02543794144377-4.75123511441601*(4.80458120979862+(4.42417907631947*COS(0.315118259777248*B71))/(-4.02543794144377-4.75123511441601*(-0.0463344736960289-SIN(1.68307575195236+COS((0.933698605719809*(-8.08659236886415+B71))/(COS(0.710809971653287*SIN(1.32336584838561*SIN(0.987711766462689*(-0.970158169284869+COS(12.1130486169505*COS(4.38888348998079*B71))))))*(0.0104239707108729-B71+0.145215261394385*SIN(4.172523531424+0.977040748286438*(17.8628331842245+B71)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71))))-0.113225606212894*COS(B71))*COS(0.332099886715785/SIN(0.867277469748485+2.62583154338191*COS(0.313659330569682*B71)-COS(1.50473634000143*(-0.189309768993577-0.382095311146127*(3.30386236010148+4.38417312211862/(-1.18506813461532+4.38888348998079/B71)+1.83745493597157*COS(0.596752411656072*(-3.81221146125725-0.610038504065784*(-1.66169941542143+COS(6.17799041170864/A71))+COS(2.53538001515763+1.17395074656324/(-0.102880699536384+COS(1.54930788009319*SIN((-2.85369664524702+0.525563442389905*B71+B71*COS(3.10463810559498*COS(0.891941454495948*(4.38888348998079/(-6.45816380592759-0.996203716565432*B71)+0.216844753627145*(-3.1671161522807+B71-2.01562374312393*COS(B71))+3.10463810559498*A71*SIN(0.970645957317775*(3.30386236010148+3.01892781434028*SIN(0.0398437791555164+0.68427529911992*B71)))))))*(4.78027452898951+0.0988261080324625*(-0.299426324523994+0.556153597123559*COS(2.81201129084223*SIN(4.38888348998079+3.14383711712105*SIN(3.26326372784542*SIN(3.64384120598492-B71))))))))-2.41668037049394/(-4.02543794144377-4.75123511441601*(-0.10836742529682+(10.8651683445539*COS(0.704120545279541*B71))/(-4.02543794144377-4.75123511441601*(-4.01236775500626-SIN(1.68307575195236+COS((6.45954096046735*(-8.08659236886415+B71))/(3.69848324037571+0.188572790656832*SIN(4.172523531424+0.977040748286438*(17.8628331842245+B71))))))))))))))))))))+(-19.7456867666596*COS(9.97668976511667*COS(1.83745493597157*B71)))/(-4.02543794144377+0.45017225038641*(-4.01236775500626+SIN(1.36297950839016-0.69368257590981*(1.52544079625912+2*A71+3.04283391879382/B71)-COS(1.22028522025927-A71)))))))+(19.7456867666596*COS(0.313659330569682*B71))/(-4.02543794144377-2.48562107855926*(-4.01236775500626-SIN(1.68307575195236+COS((1.18502010407427*(0.675414338333634+0.445738967950897/(-3.53977960545111-SIN(0.720640553761703+0.995871158593384*B71))))/(3.69848324037571-0.085288534571217*SIN(4.172523531424+0.977040748286438*(-1.0034425620328+B71)))))))))*(3.36345130193881+0.998926750306103*COS(B71)*(-4.83333429355996+COS(5.81456547166478*(0.204366940786288*B71+0.0395560655776378/COS(3.43984988479375+0.68427529911992*B71))))*SIN(4.20944892536231*COS(30.6267439013831*(3.85548390218424-1.22028522025927*A71))*COS(2.34127318896247*(0.0104239707108729-B71))))))+(19.7456867666596*COS(0.315118259777248*B71))/(-4.02543794144377+0.45017225038641*(-4.01236775500626-SIN(1.68307575195236+COS(1.22028522025927*A71)))))))))))))</f>
      </c>
      <c r="CT71">
        <f>-2.53538001515763-1.17395074656324/(-1.08970726038248-B71+COS(0.970158169284869-COS(3.23746204424493*COS(B71)*(4.82167162146245+0.415665886847509*(7.22790459282486+A71+3.04283391879382/B71)-0.892008308560504/COS(19.1189505399703+(0.579975494035767*COS(B71)*COS(1.3750577389378*SIN(4.38888348998079*SIN(B71))))/SIN(0.234990843821049*(-3.53977960545111+SIN(0.618053781215391*COS(171.354165997469/B71)*SIN(3.43689890591473-3.9136062699127*COS(0.315118259777248*B71)-COS(10.4210669354735*(3.34177042754182-0.495255411950829*COS(0.332099886715785/SIN(0.867277469748485+13.8797733191252*COS(0.313659330569682*B71)-COS(10.4210669354735*(-0.189309768993577-0.771511632030511*(3.30386236010148+4.38417312211862/(-7.23120876718858+4.38888348998079/B71)+1.83745493597157*COS(0.606314107521993*(-2.53538001515763+B71/(1.52085826862378+COS(B71)))))*SIN(3.53977960545111*(-17.1881574278849+B71))))))*(3.30386236010148+1.83745493597157*COS(2.14621831230364*(-0.720640553761703+0.0149486471701785/(3.85548390218424-1.22028522025927*A71)))+0.998926750306103*COS(B71)*(-4.83333429355996+COS(6.09685031462364*(-1.04594800429935*(-1.36297950839016+COS(1.22028522025927*A71))+0.0395560655776378/COS(0.144691715076527+0.553054737700968/B71))))*SIN(4.20944892536231*COS(30.6267439013831*(3.85548390218424-1.22028522025927*A71))*COS(2.34127318896247*(0.0104239707108729-B71)))))))))))))))+0.787981818347263/(1.75104353123216+0.920770837123875*COS(30.6267439013831*(3.85548390218424-1.22028522025927*A71))*COS(1.75104353123216+0.920770837123875*COS(30.6267439013831*(3.85548390218424-1.22028522025927*A71))*COS((2.26232388633918*B71)/SIN((4.46491320015797*(0.0104239707108729-B71))/B71))))</f>
      </c>
      <c r="CU71">
        <f>-2.53538001515763-1.17395074656324/(-1.08970726038248-B71+COS(0.970158169284869-COS(3.23746204424493*COS(B71)*(4.82167162146245+0.415665886847509*(7.22790459282486+A71+3.04283391879382/B71)-0.892008308560504/COS(19.1189505399703+(0.579975494035767*COS(B71)*COS(1.3750577389378*SIN(4.38888348998079*SIN(B71))))/SIN(0.234990843821049*(-3.53977960545111+SIN(0.618053781215391*COS(171.354165997469/B71)*SIN(3.43689890591473-3.9136062699127*COS(0.315118259777248*B71)-COS(10.4210669354735*(3.34177042754182-0.495255411950829*COS(0.332099886715785/SIN(0.867277469748485+13.8797733191252*COS(0.313659330569682*B71)-COS(10.4210669354735*(-0.189309768993577-0.771511632030511*(3.30386236010148+4.38417312211862/(-7.23120876718858+4.38888348998079/B71)+1.83745493597157*COS(0.606314107521993*(-2.53538001515763+B71/(1.52085826862378+COS(B71)))))*SIN(3.53977960545111*(-17.1881574278849+B71))))))*(3.30386236010148+1.83745493597157*COS(2.14621831230364*(-0.720640553761703+0.0149486471701785/(3.85548390218424-1.22028522025927*A71)))+0.998926750306103*COS(B71)*(-4.83333429355996+COS(6.09685031462364*(-1.04594800429935*(-1.36297950839016+COS(1.22028522025927*A71))+0.0395560655776378/COS(0.144691715076527+0.553054737700968/B71))))*SIN(4.20944892536231*COS(30.6267439013831*(3.85548390218424-1.22028522025927*A71))*COS(2.34127318896247*(0.0104239707108729-B71)))))))))))))))+0.787981818347263/(1.75104353123216+0.920770837123875*COS(30.6267439013831*(3.85548390218424-1.22028522025927*A71))*COS(1.75104353123216+0.920770837123875*COS(30.6267439013831*(3.85548390218424-1.22028522025927*A71))*COS((2.26232388633918*B71)/SIN((4.46491320015797*(0.0104239707108729-B71))/B71))))</f>
      </c>
      <c r="CV71">
        <f>-2.53538001515763-1.17395074656324/(-1.08970726038248-B71+COS(0.970158169284869-COS(3.23746204424493*COS(B71)*(4.82167162146245+0.415665886847509*(7.22790459282486+A71+3.04283391879382/B71)-0.892008308560504/COS(19.1189505399703+(0.579975494035767*COS(B71)*COS(1.3750577389378*SIN(4.38888348998079*SIN(B71))))/SIN(0.234990843821049*(-3.53977960545111+SIN(0.618053781215391*COS(171.354165997469/B71)*SIN(3.43689890591473-3.9136062699127*COS(0.315118259777248*B71)-COS(10.4210669354735*(3.34177042754182-0.495255411950829*COS(0.332099886715785/SIN(0.867277469748485+13.8797733191252*COS(0.313659330569682*B71)-COS(10.4210669354735*(-0.189309768993577-0.771511632030511*(3.30386236010148+4.38417312211862/(-7.23120876718858+4.38888348998079/B71)+1.83745493597157*COS(0.606314107521993*(-2.53538001515763+B71/(1.52085826862378+COS(B71)))))*SIN(3.53977960545111*(-17.1881574278849+B71))))))*(3.30386236010148+1.83745493597157*COS(2.14621831230364*(-0.720640553761703+0.0149486471701785/(3.85548390218424-1.22028522025927*A71)))+0.998926750306103*COS(B71)*(-4.83333429355996+COS(6.09685031462364*(-1.04594800429935*(-1.36297950839016+COS(1.22028522025927*A71))+0.0395560655776378/COS(0.144691715076527+0.553054737700968/B71))))*SIN(4.20944892536231*COS(30.6267439013831*(3.85548390218424-1.22028522025927*A71))*COS(2.34127318896247*(0.0104239707108729-B71)))))))))))))))+0.787981818347263/(1.75104353123216+0.920770837123875*COS(30.6267439013831*(3.85548390218424-1.22028522025927*A71))*COS(1.75104353123216+0.920770837123875*COS(30.6267439013831*(3.85548390218424-1.22028522025927*A71))*COS((2.26232388633918*B71)/SIN((4.46491320015797*(0.0104239707108729-B71))/B71))))</f>
      </c>
      <c r="CW71">
        <f>-2.53538001515763-1.17395074656324/(-1.08970726038248-B71+COS(0.970158169284869-COS(2.62961822039689*COS(B71)*(4.82167162146245+0.415665886847509*(7.22790459282486+A71+3.04283391879382/B71)-0.789446730108993/COS(19.1189505399703+(0.579975494035767*COS(B71)*COS(1.3750577389378*SIN(4.38888348998079*SIN(B71))))/SIN(0.234990843821049*(-3.53977960545111+SIN(0.122592574522691*B71*COS(171.354165997469/B71)*SIN(3.43689890591473-3.9136062699127*COS(0.315118259777248*B71)-COS(10.4210669354735*(3.34177042754182-0.495255411950829*COS(0.332099886715785/SIN(0.867277469748485+13.8797733191252*COS(0.313659330569682*B71)-COS(10.4210669354735*(-0.189309768993577-0.382095311146127*(3.30386236010148+4.38417312211862/(-7.23120876718858+4.38888348998079/B71)+1.83745493597157*COS(0.606314107521993*(-2.53538001515763+B71/(1.52085826862378+COS(B71)))))))))*(3.30386236010148+1.83745493597157*COS(2.14621831230364*(-0.720640553761703+0.0149486471701785/(3.85548390218424-1.22028522025927*A71)))+0.998926750306103*COS(B71)*(-4.83333429355996+COS(6.09685031462364*(-1.04594800429935*(-1.36297950839016+COS(1.22028522025927*A71))+0.0395560655776378/COS(0.144691715076527+0.553054737700968/B71))))*SIN(4.20944892536231*COS(30.6267439013831*(3.85548390218424-1.22028522025927*A71))*COS(2.27046775438192*(0.0104239707108729-B71)))))))))))))))+0.787981818347263/(1.75104353123216+3.5105239358063*COS(30.6267439013831*(3.85548390218424-1.22028522025927*A71))*COS(0.999945670909258*(-3.81221146125725-0.610038504065784*(-1.66169941542143+COS(1.59435500026644/(A71*B71)))+COS(2.53538001515763-1.59564235378922/(0.190119685841844+3.01892781434028*COS(1.54930788009319*SIN(2.30617602209105*B71*(1.430675542427-0.735983794532307*(-0.299426324523994+0.556153597123559*COS(4.19069048026533*SIN(4.38888348998079-3.14383711712105*SIN(3.26326372784542*SIN(2.20644239778946+B71))))))*SIN(B71)))))))*COS(1.75104353123216+0.920770837123875*COS(30.6267439013831*(3.85548390218424-1.22028522025927*A71))*COS((2.26232388633918*B71)/SIN((4.46491320015797*(0.0104239707108729-B71))/B71))))</f>
      </c>
      <c r="CX71">
        <f>-2.53538001515763-1.17395074656324/(-1.08970726038248-B71+COS(0.970158169284869-COS(3.23746204424493*COS(B71)*(4.82167162146245+0.415665886847509*(7.22790459282486+A71+3.04283391879382/B71)-0.892008308560504/COS(19.1189505399703+(0.579975494035767*COS(B71)*COS(1.3750577389378*SIN(4.38888348998079*SIN(B71))))/SIN(0.234990843821049*(-3.53977960545111+SIN(5.03752580502412*B71))))))))+0.787981818347263/(1.75104353123216+0.920770837123875*COS(30.6267439013831*(3.85548390218424-1.22028522025927*A71))*COS(1.75104353123216+0.920770837123875*COS(30.6267439013831*(3.85548390218424-1.22028522025927*A71))*COS((2.26232388633918*B71)/SIN((4.46491320015797*(0.0104239707108729-B71))/B71))))</f>
      </c>
      <c r="CY71">
        <f>-2.53538001515763-1.17395074656324/(-1.08970726038248-B71+COS(0.970158169284869-COS(2.62961822039689*COS(B71)*(4.82167162146245+0.415665886847509*(7.22790459282486+A71+3.04283391879382/B71)-0.892008308560504/COS(19.1189505399703+(0.579975494035767*COS(B71)*COS(1.3750577389378*SIN(4.38888348998079*SIN(B71))))/SIN(0.234990843821049*(-3.53977960545111+SIN(0.122592574522691*B71*COS(171.354165997469/B71)*SIN(3.43689890591473-3.9136062699127*COS(3.12754931813664*B71)-COS(10.4210669354735*(3.34177042754182-0.495255411950829*COS(0.332099886715785/SIN(0.867277469748485+13.8797733191252*COS(0.313659330569682*B71)-COS(10.4210669354735*(-0.189309768993577-0.382095311146127*(3.30386236010148+4.38417312211862/(-7.23120876718858+4.38888348998079/B71)+1.83745493597157*COS(0.606314107521993*(-2.53538001515763+B71/(1.52085826862378+COS(B71)))))))))*(3.30386236010148+1.83745493597157*COS(1.92359162914591*(-0.720640553761703+0.0149486471701785/(3.85548390218424-1.22028522025927*A71)))+0.998926750306103*COS(B71)*(-4.83333429355996+COS(6.09685031462364*(-1.04594800429935*(-1.36297950839016+COS(1.22028522025927*A71))+0.0395560655776378/COS(0.144691715076527+0.553054737700968/B71))))*SIN(4.20944892536231*COS(30.6267439013831*(3.85548390218424-1.22028522025927*A71))*COS(2.27046775438192*(0.0104239707108729-B71)))))))))))))))+0.787981818347263/(1.75104353123216+3.5105239358063*COS(30.6267439013831*(3.85548390218424-1.22028522025927*A71))*COS(0.999945670909258*(-3.81221146125725-0.610038504065784*(-1.66169941542143+COS(1.59435500026644/(A71*B71)))+COS(2.53538001515763-1.59564235378922/(0.190119685841844+3.01892781434028*COS(1.54930788009319*SIN(2.30617602209105*B71*SIN(B71)*(1.75104353123216-0.735983794532307*(-0.299426324523994+0.556153597123559*COS(4.19069048026533*SIN(4.38888348998079-3.14383711712105*SIN(3.26326372784542*SIN(2.20644239778946+B71)))))+0.405976899997257*SIN(17.9638256434066*COS(3.53977960545111*(-1.67619991593421-B71))))))))))*COS(1.75104353123216+0.920770837123875*COS(114.169882444315*(3.85548390218424-1.22028522025927*A71))*COS((2.26232388633918*B71)/SIN((4.46491320015797*(0.0104239707108729-B71))/B71))))</f>
      </c>
    </row>
    <row r="72">
      <c r="A72" t="n">
        <v>4.851485148514855</v>
      </c>
      <c r="B72" t="n">
        <v>6.435757160186768</v>
      </c>
      <c r="C72" t="n">
        <v>2.6330260196395003</v>
      </c>
      <c r="D72">
        <f>3.6602499406871*SIN(0.0387223447678864*B72)</f>
      </c>
      <c r="E72">
        <f>1.75104353123216*COS(62.0979862251655*B72)</f>
      </c>
      <c r="F72">
        <f>-0.682834826093842*COS(6.89800044123182*(-0.758558339806912+8.36751927018415*B72))</f>
      </c>
      <c r="G72">
        <f>-0.682834826093842*COS(6.89800044123182*(-0.758558339806912+8.36751927018415*B72))</f>
      </c>
      <c r="H72">
        <f>-0.137487228235692*COS(6.89800044123182*(-0.758558339806912+8.36751927018415*B72))</f>
      </c>
      <c r="I72">
        <f>-0.137487228235692*COS(6.89800044123182*(-0.758558339806912+8.36751927018415*B72))</f>
      </c>
      <c r="J72">
        <f>0.939185325062333-4.14643644508667*COS(0.0189887298980037*(0.0104239707108729-B72))</f>
      </c>
      <c r="K72">
        <f>0.939185325062333-4.14643644508667*COS(0.0189887298980037*(0.0104239707108729-B72))</f>
      </c>
      <c r="L72">
        <f>-2.12308015877194+0.129569300180172/COS((4.63317180630867*B72)/(-9.86147533878599+B72))</f>
      </c>
      <c r="M72">
        <f>0.939185325062333+0.0293956223887295*COS(0.0172580123911547*(0.0104239707108729-B72))</f>
      </c>
      <c r="N72">
        <f>-2.04284240933895+0.0691776291570159*B72-0.477654832648527*COS((4.63317180630867*B72)/(-6.92474727686258+B72))</f>
      </c>
      <c r="O72">
        <f>-2.12308015877194+0.129215724566975/COS(2.30140537652748*B72)</f>
      </c>
      <c r="P72">
        <f>-1.97489460550758+5.29213139525145/((-1.93163519161352+B72)*COS(2.30140537652748*B72))</f>
      </c>
      <c r="Q72">
        <f>-0.313889440961011+0.320772770036817/COS(2.30140537652748*B72)</f>
      </c>
      <c r="R72">
        <f>-0.313889440961011+0.320772770036817/COS(2.30140537652748*B72)</f>
      </c>
      <c r="S72">
        <f>-1.03876260770818+0.0932471536291962*Sec(2.30140537652748*B72)</f>
      </c>
      <c r="T72">
        <f>-0.319265658446769-0.0878246729080054*Sec(2.30140537652748*B72)</f>
      </c>
      <c r="U72">
        <f>-1.03876260770818-0.0314171631864948*Sec(2.30140537652748*B72)</f>
      </c>
      <c r="V72">
        <f>-1.25065691826588+2.47922225364319/(4.55545916732724+0.639038637545555*COS(2.34127318896247*B72))</f>
      </c>
      <c r="W72">
        <f>-2.12308015877194-10.0045295265383*(-3.19244398732623+4.38888348998079*B72+0.286833528592101/(-1.02660156822043+0.228866264528742*COS(0.891343868123568*B72)))*Sec(0.468476440148673*B72)*Sec(2.35336687023739*B72)</f>
      </c>
      <c r="X72">
        <f>-2.12308015877194+20.4507274309083*Sec(2.35336687023739*B72)</f>
      </c>
      <c r="Y72">
        <f>1.02938741113269-4.74453729083839/COS(2.35336687023739*B72)</f>
      </c>
      <c r="Z72">
        <f>-3.12179288783445+0.197825083469985*B72*Sec(2.4293605945166*B72)*Sec(0.114137895520679/((-2.52546085232433+(1.85063405272572*B72)/(0.0104239707108729-0.97296549133936*B72))*COS(4.30196983288598-B72)*COS(2.30140537652748*B72))+2.7676129357411*(1.64686568436068-2.59964545022312*(-2.12308015877194+78.2292589044328/COS(2.30140537652748*B72))*SIN(1.79746568418778+B72)))</f>
      </c>
      <c r="AA72">
        <f>-3.12179288783445+0.197825083469985*B72*Sec(2.4293605945166*B72)*Sec(0.114137895520679/((-2.52546085232433+(1.85063405272572*B72)/(0.0104239707108729-0.97296549133936*B72))*COS(0.592898516856485-B72)*COS(2.30140537652748*B72))+2.7676129357411*(1.64686568436068-2.59964545022312*(-2.12308015877194+4.16655540004758/COS(2.30140537652748*B72))*SIN(1.79746568418778+B72)))</f>
      </c>
      <c r="AB72">
        <f>-3.38154063936382+2.47922225364319/(4.55545916732724+10.1703137869217*COS(2.34127318896247*B72)*COS(3.63811627751044+4.38888348998079*B72))</f>
      </c>
      <c r="AC72">
        <f>-3.38154063936382+2.47922225364319/(4.55545916732724+10.1703137869217*COS(2.34127318896247*B72)*COS(3.63811627751044+4.38888348998079*B72))</f>
      </c>
      <c r="AD72">
        <f>-3.19244398732623+2.47922225364319/(4.55545916732724+10.1703137869217*COS(2.34127318896247*B72)*COS(2.37798727809565+(0.0398437791555164+0.68427529911992*B72)*B72))+0.286833528592101/(-1.10214350961724+(-4.01425577763392*B72*COS(2.35336687023739*B72))/(-4.02543794144377-11.9733307643649*SIN(1.68307575195236+COS(0.997483071903992*(-3.36517341727201-1.32336584838561*SIN(3.26326372784542*COS(1.9070449451209*COS(4.38888348998079*B72))))+(2.33541554522187+4.69996028156384*SIN(B72))*SIN(0.00395691045705083/(-2.41640103524547-SIN(0.999317258394747*B72)))))))</f>
      </c>
      <c r="AE72">
        <f>-3.25965967015153+2.47922225364319/(4.55545916732724-9.03079866436036*COS(2.34127318896247*B72)*COS(3.26168022661188+B72^2))</f>
      </c>
      <c r="AF72">
        <f>-4.46491320015797+0.209932586005785/(COS(3.1444818847505+0.970158169284869/(-1.93163519161352+B72))*(-0.102880699536384+COS(2.34127318896247*B72)))+COS(1.64686568436068-1.30104112325117*(0.498669774984871+(4.24321362335637*COS(0.154355378683397*B72*SIN(4.38888348998079*B72)))/(-3.45921456801396-2.68369365733408*(0.614022744113914-0.151945085767431/B72)*COS(0.373207135104491*B72)*SIN(0.549736046044653*(-0.0463344736960289-0.474107940239104/B72+0.98379940582226*B72)))))</f>
      </c>
      <c r="AG72">
        <f>-4.46491320015797+0.209932586005785/(COS(3.1444818847505+0.970158169284869/(-1.93163519161352+B72))*(-0.102880699536384+COS(2.34127318896247*B72)))+COS(1.64686568436068-1.30104112325117*(0.498669774984871+(4.24321362335637*COS(0.154355378683397*B72*SIN(4.38888348998079*B72)))/(-3.45921456801396-2.68369365733408*(0.614022744113914-0.151945085767431/B72)*COS(0.373207135104491*B72)*SIN(0.549736046044653*(-0.0463344736960289-0.474107940239104/B72+0.98379940582226*B72)))))</f>
      </c>
      <c r="AH72">
        <f>-4.46491320015797+0.209932586005785/(COS(3.1444818847505+0.970158169284869/(-1.93163519161352+B72))*(-0.102880699536384+COS(2.34127318896247*B72)))+COS(1.64686568436068-1.30104112325117*(0.498669774984871+(4.24321362335637*COS(0.154355378683397*B72*SIN(4.38888348998079*B72)))/(-3.45921456801396-2.68369365733408*(0.614022744113914-0.151945085767431/B72)*COS(0.373207135104491*B72)*SIN(0.549736046044653*(-0.0463344736960289-0.474107940239104/B72+0.98379940582226*B72)))))</f>
      </c>
      <c r="AI72">
        <f>-3.19244398732623+2.47922225364319/(4.55545916732724+10.1703137869217*COS(2.34127318896247*B72)*COS(B72*(4.54895958232256+(0.0398437791555164+0.68427529911992*B72)*B72)))+0.286833528592101/(-1.10214350961724+(-4.01425577763392*B72*COS(3.19178123630727*B72))/(-4.02543794144377-11.9733307643649*SIN(1.68307575195236+COS(0.0109041006032584*(2.33541554522187+4.69996028156384*SIN(B72))+0.997483071903992*(-3.60468181176981-1.32336584838561*SIN(3.26326372784542*COS(1.9070449451209*COS(4.38888348998079*B72))))))))</f>
      </c>
      <c r="AJ72">
        <f>2.47922225364319/(4.55545916732724+3.97269401619023*COS(2.34127318896247*B72)*COS(2.37798727809565-B72*(0.68427529911992*B72+(0.0398437791555164+0.68427529911992*B72)*B72)))+(-0.99870734951553*(-4.26212605373046+4.38888348998079*B72))/(-0.102880699536384+COS(0.0104239707108729-0.318484263036092*COS(2.30140537652748*B72))+6.52156308846133*B72*COS(0.536210832575027*(-4.38888348998079+B72))*SIN(1.68307575195236+COS(0.000783162395511269*(-8.1078216732488-1.32336584838561*SIN(3.26326372784542*COS(3.07455604918613*COS(4.38888348998079*B72)))))))</f>
      </c>
      <c r="AK72">
        <f>2.47922225364319/(4.55545916732724+3.97269401619023*COS(2.34127318896247*B72)*COS(2.37798727809565-B72*(0.68427529911992*B72+(0.0398437791555164+0.68427529911992*B72)*B72)))+(-0.99870734951553*(-4.26212605373046+4.38888348998079*B72))/(-0.102880699536384+COS(0.0104239707108729-0.318484263036092*COS(2.30140537652748*B72))+6.52156308846133*B72*COS(0.536210832575027*(-4.38888348998079+B72))*SIN(1.68307575195236+COS(0.000783162395511269*(-8.1078216732488-1.32336584838561*SIN(3.26326372784542*COS(3.07455604918613*COS(4.38888348998079*B72)))))))</f>
      </c>
      <c r="AL72">
        <f>2.47922225364319/(4.55545916732724-2.13370168835842*COS(0.153617049136277-19.9648536074454*A72)*COS(2.34127318896247*B72))+5.61783426669055/(-0.102880699536384+COS(0.547739204788806*COS((-0.0117718766654464+B72)*(4.19764630412403+0.891941454495948*COS(0.771995401184512*(-4.54895958232256+B72))*(1.08475215657704+4.38888348998079/(-1.99964678050107-0.999271636690398*B72)+6.07069820133914*SIN(0.970645957317775*(3.8647768204005+41.3945440664685*SIN(1.50124389294911-B72)))))))+(-4.01425577763392*B72*COS(2.23545582865239*B72))/(-4.02543794144377+0.495054435283295*SIN(3.04605526034252+4.54895958232256*COS(0.143400102837183*(-2.35151374678552+1.57451118320615/((0.910843304812121+0.0861708799634651*B72)*COS((3.00963994156335*B72*(-1.75811140810983+0.0150030470906728*B72*SIN(95.9667487237239*(0.518128807244517-5.69092194517994*COS(B72)))))/(-2.22132832222866-1.96036832657105*(0.0104239707108729-B72)*COS(2.93142442037043*(5.36720669420212-4.06097165469792*A72))+0.0333904022707034*(-5.87059790227181+(0.595815324207803*(-4.38888348998079+B72))/COS(8.01695911824396/B72))))))*Sec(3.49622751072893+1.30710401978535*(-0.970158169284869+COS(1.96657700973168*COS(4.38888348998079*B72))))))))</f>
      </c>
      <c r="AM72">
        <f>2.47922225364319/(4.55545916732724-2.13370168835842*COS(0.153617049136277-19.9648536074454*A72)*COS(2.34127318896247*B72))+5.61783426669055/(-0.102880699536384+COS(0.547739204788806*COS((-0.0117718766654464+B72)*(4.19764630412403+0.891941454495948*COS(0.771995401184512*(-4.54895958232256+B72))*(1.08475215657704+4.38888348998079/(-1.99964678050107-0.999271636690398*B72)+6.07069820133914*SIN(0.970645957317775*(3.8647768204005+41.3945440664685*SIN(1.50124389294911-B72)))))))+(-4.01425577763392*B72*COS(2.23545582865239*B72))/(-4.02543794144377+0.495054435283295*SIN(3.04605526034252+4.54895958232256*COS(0.143400102837183*(-2.35151374678552+1.57451118320615/((0.910843304812121+0.0861708799634651*B72)*COS((3.00963994156335*B72*(-1.75811140810983+0.0150030470906728*B72*SIN(95.9667487237239*(0.518128807244517-5.69092194517994*COS(B72)))))/(-2.22132832222866-1.96036832657105*(0.0104239707108729-B72)*COS(2.93142442037043*(5.36720669420212-4.06097165469792*A72))+0.0333904022707034*(-5.87059790227181+(0.595815324207803*(-4.38888348998079+B72))/COS(8.01695911824396/B72))))))*Sec(3.49622751072893+1.30710401978535*(-0.970158169284869+COS(1.96657700973168*COS(4.38888348998079*B72))))))))</f>
      </c>
      <c r="AN72">
        <f>-3.19244398732623+2.47922225364319/(4.55545916732724-19.1853644219838*COS(53.4871081569162*(4.54895958232256-2.53538001515763*A72))*COS(2.34127318896247*B72))+4.59529405601859/(-0.102880699536384+COS(0.970158169284869-COS((-0.644217755743392+B72)*(4.71449417548332+0.891941454495948*COS(0.454538252181423*(-4.54895958232256+B72))*(-2.99428964346217+4.38888348998079/(-1.99964678050107-0.930766521179757*B72)+6.07069820133914*SIN(0.970645957317775*(3.8647768204005-0.103213746837193*SIN(0.0398437791555164+0.68427529911992*B72)))))))+(-19.7456867666596*COS(2.23129038338461*B72*Csc(1.20856592332071*B72)))/(-4.02543794144377+5.14775899136527*SIN(1.68307575195236+COS((1.00252327900784*(0.675414338333634-2.65843774893853/COS((10.9057470538265*(-4.63893119678731+0.98621059449367*(0.0124584892007249*B72+0.649608496467101*(3.71551944464651+1.32336584838561*B72))))/((-2.22132832222866+1.86685399942426*(0.0104239707108729-B72)-0.999785323978975*(0.464011286218211+B72))*(-1.0034425620328-SIN((2.23724855029327*(-4.02543794144377+(0.973757720571009*SIN(1.68307575195236+COS(0.681208950305383*(-3.89983574117648+0.439705499317587/COS(0.0804723243439316*(4.38888348998079+B72)*(-10.0304614952191+0.0333904022707034*(-0.267283993381096+(-2.03785680386851*(0.464011286218211-B72))/(COS(0.740068463148044*B72)*(3.83493169861245-2.95121604831838*COS(0.228866264528742*SIN(0.783541008254785*B72))))-22.271177534471*(-4.02543794144377+SIN(B72)))+1.96036832657105*(0.0104239707108729-B72)*SIN(2.26644549032434*B72*(-3.07062809023029+0.0691776291570159*B72+(-5.06156062179036*COS(3.21966962202688*(0.228866264528742+B72)))/(4.54170879037296+B72))))*(-0.583058869082825-0.0150030470906728*B72*SIN(96.2657448521152*(-3.30386236010148+1.02287422143789*COS(B72))*COS(21.726440612325*B72))))))))/B72))/(B72*COS((2.23129038338461*B72)/SIN(1.10214350961724+(-0.335266423072614*COS(B72)*COS(3.19178123630727*B72))/(COS(0.269458586708642*(0.126757436250328+2.48548347013926*(-2.33864976501977+B72-0.904147576859968*(-0.546947611672606-COS(2.55680093540035+2.85369664524703/B72)+SIN(0.205606440532799/(-0.498669774984871+B72))))))*SIN(4.17877075135132-COS(0.997483071903992*(-3.36517341727201-1.32336584838561*SIN(3.26326372784542*COS(1.66617905604948-4.38888348998079*SIN(B72))))-(2.33541554522187+4.69996028156384*SIN(B72))*SIN(0.171320499552431*COS(25.7332567481821/(COS(2.34127318896247*B72)*COS(0.999317258394747*(0.910843304812121-0.725370682642472*SIN(0.759335251212575*(-8.77364090383746+1.32790216254556/(19.6837212090565+0.346890385587777*B72))))))+2.7676129357411*(1.64686568436068+2.59964545022312*(-1.79753367710594-1.85282145385703/(COS(2.41818850379927*B72)*(1.48502729882913-15.3444130141536*SIN(0.064987409316677/B72))))*SIN(B72)))))))))*SIN(0.102880699536384-COS(0.970158169284869-COS((0.547739204788806+B72)*(3.83091492211859+0.891941454495948*COS(0.481574612416498*(-4.54895958232256+B72))*(1.08475215657704+4.91889103745603/(-7.23978127520875-0.757266802709473*B72)+9.10800191174348*SIN(2.53687465785495+2.51850998500881*SIN(0.0398437791555164+0.68427529911992*B72)))))))))))))*Sec(3.49622751072893+1.32336584838561*SIN(3.26326372784542*COS(1.9070449451209*COS(4.38888348998079*B72)))))/(-8.89161936473553-0.187768283577164*SIN(0.947274064822019*(-1.0034425620328+B72)))))))</f>
      </c>
      <c r="AO72">
        <f>-3.19244398732623+2.47922225364319/(4.55545916732724-19.1853644219838*COS(53.4871081569162*(4.54895958232256-2.53538001515763*A72))*COS(2.34127318896247*B72))+4.59529405601859/(-0.102880699536384+COS(0.970158169284869-COS((-0.644217755743392+B72)*(4.71449417548332+0.891941454495948*COS(0.454538252181423*(-4.54895958232256+B72))*(-2.99428964346217+4.38888348998079/(-1.99964678050107-0.930766521179757*B72)+6.07069820133914*SIN(0.970645957317775*(3.8647768204005-0.103213746837193*SIN(0.0398437791555164+0.68427529911992*B72)))))))+(-19.7456867666596*COS(2.23129038338461*B72*Csc(1.20856592332071*B72)))/(-4.02543794144377+5.14775899136527*SIN(1.68307575195236+COS((1.00252327900784*(0.675414338333634-2.65843774893853/COS((10.9057470538265*(-4.63893119678731+0.98621059449367*(0.0124584892007249*B72+0.649608496467101*(3.71551944464651+1.32336584838561*B72))))/((-2.22132832222866+1.86685399942426*(0.0104239707108729-B72)-0.999785323978975*(0.464011286218211+B72))*(-1.0034425620328-SIN((2.23724855029327*(-4.02543794144377+(0.973757720571009*SIN(1.68307575195236+COS(0.681208950305383*(-3.89983574117648+0.439705499317587/COS(0.0804723243439316*(4.38888348998079+B72)*(-10.0304614952191+0.0333904022707034*(-0.267283993381096+(-2.03785680386851*(0.464011286218211-B72))/(COS(0.740068463148044*B72)*(3.83493169861245-2.95121604831838*COS(0.228866264528742*SIN(0.783541008254785*B72))))-22.271177534471*(-4.02543794144377+SIN(B72)))+1.96036832657105*(0.0104239707108729-B72)*SIN(2.26644549032434*B72*(-3.07062809023029+0.0691776291570159*B72+(-5.06156062179036*COS(3.21966962202688*(0.228866264528742+B72)))/(4.54170879037296+B72))))*(-0.583058869082825-0.0150030470906728*B72*SIN(96.2657448521152*(-3.30386236010148+1.02287422143789*COS(B72))*COS(21.726440612325*B72))))))))/B72))/(B72*COS((2.23129038338461*B72)/SIN(1.10214350961724+(-0.335266423072614*COS(B72)*COS(3.19178123630727*B72))/(COS(0.269458586708642*(0.126757436250328+2.48548347013926*(-2.33864976501977+B72-0.904147576859968*(-0.546947611672606-COS(2.55680093540035+2.85369664524703/B72)+SIN(0.205606440532799/(-0.498669774984871+B72))))))*SIN(4.17877075135132-COS(0.997483071903992*(-3.36517341727201-1.32336584838561*SIN(3.26326372784542*COS(1.66617905604948-4.38888348998079*SIN(B72))))-(2.33541554522187+4.69996028156384*SIN(B72))*SIN(0.171320499552431*COS(25.7332567481821/(COS(2.34127318896247*B72)*COS(0.999317258394747*(0.910843304812121-0.725370682642472*SIN(0.759335251212575*(-8.77364090383746+1.32790216254556/(19.6837212090565+0.346890385587777*B72))))))+2.7676129357411*(1.64686568436068+2.59964545022312*(-1.79753367710594-1.85282145385703/(COS(2.41818850379927*B72)*(1.48502729882913-15.3444130141536*SIN(0.064987409316677/B72))))*SIN(B72)))))))))*SIN(0.102880699536384-COS(0.970158169284869-COS((0.547739204788806+B72)*(3.83091492211859+0.891941454495948*COS(0.481574612416498*(-4.54895958232256+B72))*(1.08475215657704+4.91889103745603/(-7.23978127520875-0.757266802709473*B72)+9.10800191174348*SIN(2.53687465785495+2.51850998500881*SIN(0.0398437791555164+0.68427529911992*B72)))))))))))))*Sec(3.49622751072893+1.32336584838561*SIN(3.26326372784542*COS(1.9070449451209*COS(4.38888348998079*B72)))))/(-8.89161936473553-0.187768283577164*SIN(0.947274064822019*(-1.0034425620328+B72)))))))</f>
      </c>
      <c r="AP72">
        <f>-3.19244398732623+2.47922225364319/(4.55545916732724-19.1853644219838*COS(53.4871081569162*(4.54895958232256-2.53538001515763*A72))*COS(2.34127318896247*B72))+4.59529405601859/(-0.102880699536384+COS(0.970158169284869-COS((-0.644217755743392+B72)*(4.71449417548332+0.891941454495948*COS(0.454538252181423*(-4.54895958232256+B72))*(-2.99428964346217+4.38888348998079/(-1.99964678050107-0.930766521179757*B72)+6.07069820133914*SIN(0.970645957317775*(3.8647768204005-0.103213746837193*SIN(0.0398437791555164+0.68427529911992*B72)))))))+(-19.7456867666596*COS(2.23129038338461*B72*Csc(1.20856592332071*B72)))/(-4.02543794144377+5.14775899136527*SIN(1.68307575195236+COS((1.00252327900784*(0.675414338333634-2.65843774893853/COS((10.9057470538265*(-4.63893119678731+0.98621059449367*(0.0124584892007249*B72+0.649608496467101*(3.71551944464651+1.32336584838561*B72))))/((-2.22132832222866+1.86685399942426*(0.0104239707108729-B72)-0.999785323978975*(0.464011286218211+B72))*(-1.0034425620328-SIN((2.23724855029327*(-4.02543794144377+(0.973757720571009*SIN(1.68307575195236+COS(0.681208950305383*(-3.89983574117648+0.439705499317587/COS(0.114117574382462*(4.38888348998079+B72)*(-10.0304614952191+0.0333904022707034*(-0.267283993381096+(-2.03785680386851*(0.464011286218211-B72))/(COS(0.740068463148044*B72)*(3.83493169861245-2.95121604831838*COS(0.228866264528742*SIN(0.783541008254785*B72))))-22.271177534471*(-4.02543794144377+SIN(B72)))+1.96036832657105*(0.0104239707108729-B72)*SIN(2.26644549032434*B72*(-3.07062809023029+0.0691776291570159*B72+(-5.06156062179036*COS(3.21966962202688*(0.228866264528742+B72)))/(4.54170879037296+B72))))*(-0.583058869082825-0.0150030470906728*B72*SIN(96.2657448521152*(-3.30386236010148+1.02287422143789*COS(B72))*COS(21.726440612325*B72))))))))/B72))/(B72*COS((2.23129038338461*B72)/SIN(1.10214350961724+(-0.335266423072614*COS(B72)*COS(3.19178123630727*B72))/(COS(0.269458586708642*(0.126757436250328+2.48548347013926*(-2.33864976501977+B72-0.904147576859968*(-0.639991575618684-COS(2.55680093540035+2.85369664524703/B72)))))*SIN(4.17877075135132-COS(0.997483071903992*(-3.36517341727201-1.32336584838561*SIN(3.26326372784542*COS(1.66617905604948-4.38888348998079*SIN(B72))))-(2.33541554522187+4.69996028156384*SIN(B72))*SIN(0.171320499552431*COS(25.7332567481821/(COS(2.34127318896247*B72)*COS(0.999317258394747*(0.910843304812121-0.725370682642472*SIN(0.759335251212575*(-8.77364090383746+1.32790216254556/(19.6837212090565+0.346890385587777*B72))))))+2.7676129357411*(1.64686568436068+2.59964545022312*(-1.79753367710594-1.85282145385703/(COS(2.41818850379927*B72)*(1.48502729882913-15.3444130141536*SIN(0.064987409316677/B72))))*SIN(B72)))))))))*SIN(0.102880699536384-COS(0.970158169284869-COS((0.547739204788806+B72)*(3.83091492211859+0.891941454495948*COS(0.481574612416498*(-4.54895958232256+B72))*(1.08475215657704+4.91889103745603/(-7.23978127520875-0.757266802709473*B72)+9.10800191174348*SIN(2.53687465785495+2.51850998500881*SIN(0.0398437791555164+0.68427529911992*B72)))))))))))))*Sec(3.49622751072893+1.32336584838561*SIN(3.26326372784542*COS(1.9070449451209*COS(4.38888348998079*B72)))))/(-8.89161936473553-0.187768283577164*SIN(0.947274064822019*(-1.0034425620328+B72)))))))</f>
      </c>
      <c r="AQ72">
        <f>-3.19244398732623+2.47922225364319/(4.55545916732724-19.1853644219838*COS(53.4871081569162*(4.54895958232256-2.53538001515763*A72))*COS(2.34127318896247*B72))+4.59529405601859/(-0.102880699536384+COS(0.970158169284869-COS((-0.644217755743392+B72)*(4.71449417548332+0.891941454495948*COS(0.454538252181423*(-4.54895958232256+B72))*(-2.99428964346217+4.38888348998079/(-1.99964678050107-0.930766521179757*B72)+6.07069820133914*SIN(0.970645957317775*(3.8647768204005-0.103213746837193*SIN(0.0398437791555164+0.68427529911992*B72)))))))+(-19.7456867666596*COS(2.23129038338461*B72*Csc(1.20856592332071*B72)))/(-4.02543794144377+5.14775899136527*SIN(1.68307575195236+COS((1.00252327900784*(0.675414338333634-1.61643836884575/COS((10.9057470538265*(-4.63893119678731+0.98621059449367*(0.0124584892007249*B72+0.649608496467101*(3.71551944464651+1.32336584838561*B72))))/((-2.22132832222866+1.86685399942426*(0.0104239707108729-B72)-0.971036529285117*(0.464011286218211+B72))*(-1.0034425620328-SIN((2.23724855029327*(-4.02543794144377+(0.973757720571009*SIN(3.04605526034252-10.1703137869217*COS(2.34127318896247*B72)*COS(0.681208950305383*(-3.89983574117648+0.439705499317587/COS(0.0804723243439316*(4.38888348998079+B72)*(-10.0304614952191+0.0333904022707034*(-0.267283993381096+(-2.03785680386851*(0.464011286218211-B72))/(COS(0.740068463148044*B72)*(3.83493169861245-2.95121604831838*COS(0.228866264528742*SIN(0.783541008254785*B72))))-22.271177534471*(-4.02543794144377+SIN(B72)))+1.96036832657105*(0.0104239707108729-B72)*SIN(2.26644549032434*B72*(-3.07062809023029+0.0691776291570159*B72+(-5.06156062179036*COS(3.21966962202688*(0.228866264528742+B72)))/(4.54170879037296+B72))))*(-0.583058869082825-0.0150030470906728*B72*SIN(96.2657448521152*(-3.30386236010148+1.02287422143789*COS(B72))*COS(21.726440612325*B72))))))))/B72))/(B72*COS((2.23129038338461*B72)/SIN(1.10214350961724+(-0.335266423072614*COS(B72)*COS(3.19178123630727*B72))/(COS(0.269458586708642*(0.126757436250328+2.48548347013926*(-2.33864976501977+B72-0.904147576859968*(-0.546947611672606-COS(2.55680093540035+2.85369664524703/B72)+SIN(0.205606440532799/(-0.498669774984871+B72))))))*SIN(4.17877075135132-COS(0.997483071903992*(-3.36517341727201-1.32336584838561*SIN(3.26326372784542*COS(1.66617905604948-4.38888348998079*SIN(B72))))-(2.33541554522187+4.69996028156384*SIN(B72))*SIN(0.171320499552431*COS(25.7332567481821/(COS(2.34127318896247*B72)*COS(0.999317258394747*(0.910843304812121-0.725370682642472*SIN(0.759335251212575*(-8.77364090383746+1.32790216254556/(19.6837212090565+0.346890385587777*B72))))))+2.7676129357411*(1.64686568436068+2.59964545022312*(-1.79753367710594-1.85282145385703/(COS(2.41818850379927*B72)*(1.48502729882913-15.3444130141536*SIN(0.064987409316677/B72))))*SIN(B72)))))))))*SIN(0.102880699536384-COS(0.970158169284869-COS(2.10444037095208*(0.547739204788806+B72))))))))))*Sec(3.49622751072893+1.32336584838561*SIN(3.26326372784542*COS(1.9070449451209*COS(4.38888348998079*B72)))))/(-8.89161936473553-0.187768283577164*SIN(0.947274064822019*(-1.0034425620328+B72)))))))</f>
      </c>
      <c r="AR72">
        <f>-3.19244398732623+2.71800423135567/(4.55545916732724-19.1853644219838*COS(53.4871081569162*(4.54895958232256-2.53538001515763*A72))*COS(2.34127318896247*B72))-0.99315221899753*(-0.102880699536384+COS(0.970158169284869-COS((-0.0914979243671115+B72)*(4.68992134559555+0.891941454495948*COS(0.241313381810039*(-4.54895958232256+B72))*(-2.50034565186493+6.07069820133914*SIN(0.970645957317775*(-0.0463344736960289-0.103213746837193*SIN(0.0398437791555164+0.68427529911992*B72)))))))-1.22535565991147*Sec((7.14301669997533*SIN(B72))/B72)*(-4.02543794144377+5.14775899136527*SIN(1.68307575195236+COS((1.00252327900784*(0.675414338333634+2.19625750339725/COS((0.336762851744905*B72*(-1.0034425620328-SIN((16.5034135001561*(-4.02543794144377+(0.973757720571009*SIN(1.68307575195236+COS(0.681208950305383*(-3.89983574117648+0.416211674122732/COS(0.0415192467061986*(4.38888348998079+B72)*(-2.20170288368319-COS(1.26379680953426*COS(0.693935322170248*B72)))*(-0.596957997929629+0.551951410042153*B72*COS(3.32168059384751*(-0.0398437791555164-96.2657448521152*(-3.30386236010148+0.956988959564365*COS(B72))*COS(1.06282763033982*B72))))*(-6.94664763899132-0.999785323978975*(-0.267283993381096-19.124282709223/((0.464011286218211-B72)*COS(5.82607129681541*B72)*(3.83493169861245-2.95121604831838*COS(0.228866264528742*SIN(0.783541008254785*B72))))+(1.7624150988083*(-4.02543794144377+SIN(B72)))/COS((0.229231503482786*(4.38888348998079+B72))/B72))+1.96036832657105*(0.0104239707108729-B72)*SIN(2.26644549032434*B72*(-3.07062809023029+0.0691776291570159*B72+(1.09344476355422*COS(3.21966962202688*(0.228866264528742+B72)))/(4.54170879037296+B72)))))))))/B72))/(B72*COS((2.23129038338461*B72)/SIN(1.10214350961724+(-0.335266423072614*COS(B72)*COS(9.10902839016168*COS(B72)))/(COS(0.269458586708642*(0.126757436250328+2.48548347013926*(-2.33864976501977+B72-0.904147576859968*(-0.546947611672606-COS(2.55680093540035+2.85369664524703/B72)+SIN(0.205606440532799/(-0.498669774984871+B72))))))*SIN(4.17877075135132-COS(0.997483071903992*(23.2263001256815-SIN(3.26326372784542*COS(1.66617905604948-4.38888348998079*SIN(B72))))-(2.33541554522187+4.69996028156384*SIN(B72))*SIN(0.171320499552431*COS(4.73631998521116/(COS(1.08475215657704*(-0.470495291492003+B72))*COS(0.524371490330347*(-4.46491320015797+COS(B72)))*COS(0.999317258394747*(0.910843304812121-0.725370682642472*SIN(0.759335251212575*(-8.77364090383746+1.32790216254556/(-14.2802649249316+0.322767167731473*B72))))))+2.7676129357411*(1.64686568436068+2.59964545022312*(-1.79753367710594-2.00985206782362/(COS(2.41818850379927*B72)*(1.96697100595367-14.1134484538248*SIN(0.064987409316677/B72))))*SIN(B72)))))))))*SIN(0.102880699536384-COS(0.970158169284869-COS((0.547739204788806+B72)*(3.83091492211859+0.891941454495948*COS(0.481574612416498*(-4.54895958232256+B72))*(1.08475215657704+4.91889103745603/(-7.23978127520875-0.917948109029364*B72)-9.10800191174348*SIN(6.28475946197508+0.125871845070311*(4.18020940043024+B72)))))))))))/((-4.63893119678731+0.98621059449367*(0.0124584892007249*B72+0.649608496467101*(3.71551944464651+1.32336584838561*B72)))*(-4.01236775500626+SIN(1.54444395209071-0.924676858096462*(-5.02715767714589+0.206804271871811*(0.0104239707108729-B72)+0.992695026748626*(0.464011286218211+B72)*(1.42111669992612+0.835921316059934*(-0.0510411795160046*B72+0.649608496467101*(5.20954124225725+1.32336584838561*B72)))))))))*Sec(3.49622751072893+1.32336584838561*SIN(3.26326372784542*COS(1.9070449451209*COS(4.38888348998079*B72)))))/(-8.89161936473553+0.187768283577164*SIN(0.175003720754548*(-1.0034425620328+B72)))))))</f>
      </c>
      <c r="AS72">
        <f>-3.19244398732623+2.47922225364319/(4.13034075983652-19.1853644219838*COS(53.4871081569162*(4.54895958232256+0.595166291692657*A72))*COS(2.34127318896247*B72))+4.59529405601859/(-0.102880699536384+COS(0.970158169284869-COS((-0.644217755743392+B72)*(4.71449417548332+COS(1.47605523896888*B72)*(-1.24892397989421-4.38888348998079/(-1.99964678050107-0.930766521179757*B72)-6.07069820133914*SIN(0.240512838623345*(3.8647768204005-0.103213746837193*SIN(0.0398437791555164+0.68427529911992*B72)))))))+(-19.7456867666596*COS(2.33700230349172*B72))/(-4.02543794144377+0.999245583811795*(-0.599618741848579-COS((1.00252327900784*(0.675414338333634-3.07154731790958/COS((2.05045672490275*(-3.7082923621518-0.531041901024465*(0.0124584892007249*B72-1.51710578095748*(10.1467186730522+1.32336584838561*B72))))/(B72*(-4.01236775500626+SIN(0.871841091568481-0.209344039155982*(0.0104239707108729-B72)-0.971036529285117*(0.464011286218211+B72)))*(-1.0034425620328+SIN((2.86365571943192*(-4.02543794144377+(0.973757720571009*SIN(3.04605526034252-10.1703137869217*COS(2.34127318896247*B72)*COS(0.681208950305383*(-5.24253088175112-44.6383906269437/COS(0.0869794987327878*(4.38888348998079+B72)*(-7.47090882196389+0.0333904022707034*(3.4412282518247+(-2.03785680386851*(0.464011286218211-B72))/(COS(1.06432419423554*COS(B72))*(-4.25743668876457-2.95121604831838*COS(2.37185130248878*COS(21.0844742520398*B72^2)*SIN(0.783541008254785*B72))))+(-2.51127978153963*(-4.02543794144377+SIN(B72)))/COS(15.0456369401782/B72))+1.96036832657105*(0.0104239707108729-B72)*SIN(2.26644549032434*B72*(-3.07062809023029+0.0691776291570159*B72+0.323552810766608*(4.54170879037296+B72)*COS(3.21966962202688*(0.228866264528742+B72))))))))))/B72))/(COS(2.31597677522377/SIN(1.10214350961724+(-0.335266423072614*COS(B72)*COS(3.19178123630727*B72))/(COS(0.269458586708642*(0.126757436250328+2.48548347013926*(-3.19244398732623-0.904147576859968*(-4.46491320015797-4.55545916732724*COS(2.55680093540035+2.85369664524703/B72)))*SIN(0.853794222306453+B72)))*SIN(4.17877075135132-COS(0.997483071903992*(-3.70095047617492-1.32336584838561*SIN(3.26326372784542*COS(1.66617905604948-4.38888348998079*SIN(B72))))+(-2.33541554522187+2.24925584891254*(-4.24321362335637+SIN(B72)))*SIN(0.0728535461789953*COS(21.4205319314821/(-1.08475215657704+0.767370281668077*COS(2.34127318896247*B72)*COS(0.444406446746926*SIN(0.759335251212575*(-4.91815700165322+3.85548390218424*SIN(1.32790216254556/(18.3323158396242+0.358834095216839*B72))))))+2.7676129357411*(1.64686568436068+2.44577149231099*(4.54895958232256+12.3753706297687/(1.48502729882913-15.3444130141536*SIN(0.064987409316677*B72)))*SIN(B72)))))))))*SIN(B72)))))))*Sec(3.49622751072893+1.32336584838561*SIN(0.987711766462689*(-3.30386236010148+1.9070449451209*COS(4.38888348998079*B72)))))/(-8.89161936473553+5.20239639245279*(-1.0034425620328+B72))))))</f>
      </c>
      <c r="AT72">
        <f>-3.19244398732623+2.47922225364319/(4.55545916732724+19.1853644219838*COS(17.8628331842245*(-3.04605526034252-2.53538001515763*A72))*COS(2.34127318896247*B72))+4.59529405601859/(-0.102880699536384+COS(0.970158169284869-COS((-0.644217755743392+B72)*(4.53063676937798+0.891941454495948*COS(0.454538252181423*(-4.54895958232256+B72))*(-2.99428964346217+4.38888348998079/(-1.70072156542342-0.930766521179757*B72)+6.07069820133914*SIN(0.970645957317775*(3.8647768204005+SIN(0.0398437791555164+0.68427529911992*B72)*(-1.66169941542143-SIN(0.0629521986177826*SIN(B72)))))))))+(-11.7674874161692*COS(2.23129038338461*B72*Csc(1.32995720491595*B72)))/(-4.02543794144377+5.14775899136527*SIN(1.68307575195236+COS((1.00252327900784*(0.675414338333634-2.65843774893853/COS((0.426491040284931*(-4.63893119678731+0.98621059449367*(0.0124584892007249*B72-1.51710578095748*(-2.33541554522187+SIN(3.71551944464651+1.32336584838561*B72)))))/((-2.22132832222866+1.86685399942426*(0.0104239707108729-B72)-0.971036529285117*(0.464011286218211+B72))*(-1.0034425620328-SIN((2.23724855029327*(-4.02543794144377+(0.973757720571009*SIN(3.04605526034252-10.1703137869217*COS(2.34127318896247*B72)*COS(0.321948306320204*(-3.89983574117648-13.5596355410534/COS(0.0869794987327878*(4.38888348998079+B72)*(-10.0304614952191+1.96036832657105*(0.0104239707108729-B72)*SIN(2.26644549032434*B72*(-3.07062809023029+0.0691776291570159*B72+0.966809356649144*COS(3.21966962202688*(0.228866264528742+B72))))+0.0333904022707034*(-0.697367305830544+2.78520763403669/((-4.24321362335637*COS(0.740068463148044*B72))/(0.464011286218211-B72)+3.10463810559498/(-0.21125249507606+4.04618419368851*COS(2.95121604831838*COS(0.228866264528742*SIN(0.783541008254785*B72)))))-22.271177534471*(-4.02543794144377+SIN(0.0333904022707034*(8.14479154149258+(-45.8848183789036*B72)/(COS((4.5113192098519*(4.38888348998079-2.34127318896247*B72))/B72)*COS(0.28245758274843*B72))+2.78520763403669/(0.199479867255741+(-4.74492017588741*COS(0.537619980828712*B72))/B72)))))))))))/B72))/(B72*COS((2.23129038338461*B72)/SIN(1.10214350961724+(0.482504731330719*COS(B72)*COS(1.3750577389378*SIN(4.38888348998079*SIN(B72))))/(COS(0.707807735689834*(1.64686568436068+2.48548347013926*(-2.33864976501977+B72-0.904147576859968*(-0.546947611672606-COS(2.55680093540035+2.85369664524703/B72)+SIN(0.205606440532799/(-0.498669774984871+B72))))))*SIN(4.17877075135132-COS(0.997483071903992*(-5.22758831987261-SIN(3.26326372784542*COS(1.66617905604948-4.38888348998079*SIN(B72))))+(2.33541554522187+4.69996028156384*SIN(B72))*SIN(13.9790938650669*(-0.0319382149269121-1.43253632956902*COS(25.7332567481821/(COS(2.34127318896247*B72)*COS(3.10463810559498*(1.40575784242892+0.759335251212575*(-8.77364090383746+1.32790216254556*(18.5476673029205+0.316076929223304*B72))+B72)))+2.7676129357411*(1.64686568436068+2.59964545022312*(-1.79753367710594+0.335714325406428/COS(2.41818850379927*B72))*SIN(B72))))))))))*SIN(0.102880699536384-COS(0.970158169284869-COS(5.6065274334164*(0.547739204788806+B72))))))))))*Sec(3.04605526034252-B72+1.32336584838561*SIN(3.26326372784542*COS(1.9070449451209*COS(4.38888348998079*B72)))))/(-8.89161936473553-0.187768283577164*SIN(0.947274064822019*(3.32168059384751+B72)))))))</f>
      </c>
      <c r="AU72">
        <f>-3.19244398732623+2.71800423135567/(4.55545916732724+19.1853644219838*COS(17.8628331842245*(-3.04605526034252-2.53538001515763*A72))*COS(2.34127318896247*B72))+4.59529405601859/(-0.102880699536384+COS(0.970158169284869-COS((0.90494136087752+B72)*(3.16594339399998+0.891941454495948*COS(0.454538252181423*(-4.54895958232256+B72))*(-2.99428964346217+4.38888348998079/(-1.70072156542342-0.930766521179757*B72)+11.7807721988068*SIN(0.970645957317775*(3.8647768204005+SIN(0.0398437791555164+0.68427529911992*B72)*(-1.66169941542143-SIN(7.36914946809175*SIN(B72)))))))))+(-11.7674874161692*COS(0.259336929560409*B72*Csc(1.32995720491595*B72)))/(-4.02543794144377+5.14775899136527*SIN(1.68307575195236+COS((1.00252327900784*(0.675414338333634-2.65843774893853/COS((0.00751721947620742*(4.96440863612121+0.98621059449367*(0.0124584892007249*B72-1.51710578095748*(-2.33541554522187+SIN(8.69483570660885+1.32336584838561*B72)))))/((-5.3372775433549-1.24900163619626*(0.0104239707108729-B72))*(-1.0034425620328-SIN((2.23724855029327*(-4.02543794144377+(0.973757720571009*SIN(3.04605526034252-10.1703137869217*COS(2.34127318896247*B72)*COS(0.321948306320204*(-3.89983574117648+465.519969304544/(A72*COS(0.0869794987327878*(4.38888348998079+B72)*(-10.0304614952191+1.96036832657105*(0.0104239707108729-B72)*SIN(2.26644549032434*B72*(-3.07062809023029+0.0691776291570159*B72+0.966809356649144*COS(19.538468268013*(0.228866264528742+B72))))+0.668480377812508*(-0.697367305830544+2.78520763403669/((-4.24321362335637*COS(0.740068463148044*B72))/(0.464011286218211-B72)+3.10463810559498/(-0.21125249507606+4.04618419368851*COS(2.95121604831838*COS(0.228866264528742*SIN(0.783541008254785*B72)))))-2.97358541762451*(-4.02543794144377+SIN(0.928921811984624*(8.14479154149258+(-127.798746435309*B72)/(COS((4.5113192098519*(4.38888348998079-2.34127318896247*B72))/B72)*(0.199479867255741+(-109.258774418071*COS(0.152083151022746*B72))/B72)*COS(0.28245758274843*B72)))))))))))))/B72))/(B72*COS((2.23129038338461*B72)/SIN(1.10214350961724+(0.452208545977342*COS(B72)*COS(1.3750577389378*SIN(4.38888348998079*SIN(B72))))/(COS(3.16678725854344*(1.64686568436068+2.48548347013926*(-2.33864976501977+B72-0.904147576859968*(-0.546947611672606-COS(2.55680093540035+2.85369664524703/B72)+SIN(0.205606440532799/(-0.498669774984871+B72))))))*SIN(4.17877075135132-COS(4.01353511772973-(2.33541554522187+4.69996028156384*SIN(B72))*SIN(13.9790938650669*(-0.0319382149269121+2.01107689765918*COS(22.8137623437846/(COS(2.34127318896247*B72)*COS(3.10463810559498*(1.40575784242892+0.759335251212575*(-8.77364090383746+1.32790216254556*(18.5476673029205+0.316076929223304*B72))+B72)))+2.7676129357411*(1.64686568436068+2.59964545022312*(-1.79753367710594-4.2992092889529/COS(2.41818850379927*SIN(B72)))*SIN(B72))))))))))*SIN(0.102880699536384-COS(0.970158169284869-COS(5.6065274334164*(0.547739204788806+B72))))))))))*Sec(0.230264017381367+1.32336584838561*SIN(3.26326372784542*COS(1.73917150291469*COS(2.37500340984706-B72)))))/(-8.89161936473553-0.187768283577164*SIN(0.947274064822019*(3.32168059384751+B72)))))))</f>
      </c>
      <c r="AV72">
        <f>-3.19244398732623+2.71800423135567/(4.55545916732724+13.4778285081789*COS(17.8628331842245*(-3.04605526034252-2.53538001515763*A72))*COS(2.34127318896247*B72))+4.59529405601859/(-0.102880699536384+COS(0.970158169284869-COS((-0.644217755743392+B72)*(4.53063676937798+0.891941454495948*COS(0.454538252181423*(-4.54895958232256+B72))*(-2.99428964346217+4.38888348998079/(-1.70072156542342+0.373215060879051*B72)+6.07069820133914*SIN(0.970645957317775*(3.8647768204005+SIN(0.0398437791555164+0.68427529911992*B72)*(-1.66169941542143-SIN(0.0629521986177826*SIN(B72)))))))))-11.7674874161692*COS(2.23129038338461*B72*Csc(1.48869985630326*B72))*(4.61159416251987+0.502736280820392*SIN(1.68307575195236+COS(0.110971460070971*(0.675414338333634-0.46183169159684/COS((0.426491040284931*(-4.05270475481384-0.0126761414350927*B72*COS(0.188628472151279*COS(B72))+SIN(3.71551944464651+1.32336584838561*B72)))/((2.80582935491723+(-1.86685399942426*(0.0104239707108729-B72))/(-5.02715767714589-0.450571908918455*SIN(B72)))*(-1.0034425620328+SIN((2.23724855029327*(-4.02543794144377+(0.973757720571009*SIN(3.04605526034252+10.1703137869217*COS(2.34127318896247*B72)*COS(0.321948306320204*(-3.89983574117648-0.2259444810755/COS(4.38888348998079+B72-1.89585059019769/(-12.3658770404409+0.0333904022707034*(-0.697367305830544+2.78520763403669/(4.16267886660421/(0.464011286218211-B72)+3.10463810559498/(-0.21125249507606+4.04618419368851*COS(2.95121604831838*COS(0.228866264528742*SIN(0.783541008254785*B72)))))+39.8111098769168*(-4.02543794144377+SIN(0.0333904022707034*(8.14479154149258+(-45.8848183789036*B72)/(COS((4.5113192098519*(-1.36297950839016-1.85284534579819*B72))/B72)*COS(0.28245758274843*B72))+2.78520763403669/(0.199479867255741+(-4.74492017588741*COS(0.537619980828712*B72))/B72)))))-SIN(2.26644549032434*B72*(-3.07062809023029-0.412702921134056*B72+0.966809356649144*COS(0.73687375940996*COS(B72))))))))))/B72))/(B72*COS(0.102880699536384-COS(0.970158169284869-COS(3.38304147474741+B72)))*COS(8.63280657330097*B72*SIN(1.10214350961724+(-0.161057918038827*COS(B72)*COS(1.3750577389378*SIN(4.38888348998079*SIN(B72))))/(COS(4.20216770606499*(1.64686568436068+2.48548347013926*(-2.33864976501977+B72-0.904147576859968*(-0.546947611672606-COS(2.55680093540035+2.85369664524703/B72)+SIN(0.205606440532799/(-0.498669774984871+B72))))))*SIN(0.947394524668818*(-1.36297950839016+COS(0.997483071903992*(-7.82347132982872-SIN(3.26326372784542*COS(1.66617905604948*SIN(4.38888348998079*SIN(B72)))))+(2.33541554522187+4.69996028156384*SIN(B72))*SIN(0.647611941399037*(-0.0319382149269121-1.89621838342138*SIN(25.7332567481821/(COS(0.524371490330347*(-4.46491320015797+B72))*COS(1.22028522025927*(4.36411576342809-2.33163615227541/(-5.70301281360717+1.32790216254556*(18.4064269307623+0.314909657567638*B72))+B72)))+1.0529351996074*(-1.79753367710594+0.117596174893841*COS(1.71986695129731*B72)*(1.48502729882913+5.8626875461555*SIN(0.197443268161305/B72))))))))))))))))))))))</f>
      </c>
      <c r="AW72">
        <f>-2.35258177871109-17.9050202769674*COS(47.5012703255096-19.9648536074454*A72)*COS(2.34127318896247*B72)</f>
      </c>
      <c r="AX72">
        <f>-2.35258177871109-17.9050202769674*COS(47.5012703255096-19.9648536074454*A72)*COS(2.34127318896247*B72)</f>
      </c>
      <c r="AY72">
        <f>-2.35258177871109-17.9050202769674*COS(47.5012703255096-19.9648536074454*A72)*COS(2.34127318896247*B72)</f>
      </c>
      <c r="AZ72">
        <f>-2.35258177871109+1.98404601694252*COS(47.5012703255096-19.9648536074454*A72)*COS(2.34127318896247*B72)*(-6.22729775583901+COS((0.547739204788806+B72)*(4.53089824051787+3.60911931249123/COS((4.35063997044991*(-4.172523531424-0.466407665363302*SIN(0.98621059449367*(1.32336584838561-1.51710578095748*(-2.33541554522187+SIN(3.71551944464651+1.32336584838561*B72))))))/((-2.22132832222866-0.971036529285117*(0.464011286218211+B72)-0.950262826665238*B72)*(-1.0034425620328-SIN((0.0345338245065199*(-4.02543794144377+(0.973757720571009*SIN(3.04605526034252-10.1703137869217*COS(0.524371490330347*(-4.46491320015797+COS(B72)))*COS(0.321948306320204*(-2.99428964346217+4.38888348998079/(-1.70072156542342-0.930766521179757*B72)-6.07069820133914*SIN(0.208545147400331*(5.56632001497745+0.68427529911992*B72+SIN(8.94941416528843*COS(4.62678808588491*SIN(3.26326372784542*COS(1.9070449451209*COS(2.13112852507139*B72)))))))))))/B72))/(B72*COS((2.23129038338461*B72)/SIN(1.10214350961724+(0.482504731330719*COS(B72)*COS(1.3750577389378*SIN(4.38888348998079*SIN(B72))))/(COS(0.707807735689834*(1.64686568436068+2.48548347013926*(-2.33864976501977+B72+0.904147576859968*(0.185939686198609-SIN(1.51710578095748-7.37868802663049*(-0.498669774984871+B72))))))*SIN(4.17877075135132-COS(0.997483071903992*(-5.01271064725756-SIN(3.23277543136447*COS(0.974153035848922+4.38888348998079*SIN(B72))))-(2.33541554522187+4.69996028156384*SIN(B72))*SIN(0.639580633440371*COS(15.0633772312155/((0.297952670824784+B72)*COS(10.0053272209756*B72))+2.7676129357411*(1.64686568436068+2.59964545022312*(-0.240690677623371+1.31536717962865/(COS(2.41818850379927*B72)*(1.48502729882913-15.842682081532*SIN(1.92729652296882/B72))))*SIN(B72)))))))))))))))))</f>
      </c>
      <c r="BA72">
        <f>-2.35258177871109+1.98404601694252*COS(47.5012703255096-19.9933795287641*A72)*(-5.7771255054526-1.77046843626537*COS(5.6065274334164*(0.547739204788806+B72)))*COS(2.34127318896247*B72)</f>
      </c>
      <c r="BB72">
        <f>-3.19244398732623+0.952972231836685/(1.75104353123216-18.1838172266926*COS(53.4871081569162*(3.32867436206329+A72))*COS(2.34127318896247*B72))+1.37423663624159/(-0.102880699536384*(-0.970158169284869+COS((4.71449417548332+0.476577364714937*(-0.529647925098518+A72+4.38888348998079/(-3.84379951085584+2.44443881102134/B72)))*(-8.08659236886415+B72)))+19.7456815393579/(-4.02543794144377+14.2267368128445*SIN(1.68307575195236+COS((2.14072319491191*(0.675414338333634-0.0193539200871972/COS((684.548611823948*SIN(5.02186683269054-0.986467043468334*(4.81844542113664+3.14366631530903*SIN(0.0359861421184555*B72))))/(B72*(-5.33528518304124+A72+0.206804271871811*(0.0104239707108729-B72)-0.999785323978975*(1.83745493597157+B72))*COS(9.71999611692323*(-0.970158169284869+COS(1.07993256993885*(0.547739204788806+B72))))*COS(5.88285176554276/COS(2.06285561283754+(-0.464777703008064*(2.4979293560229*(-1.36297950839016+COS(0.997483071903992*(-3.71376149495798-0.935600983959233*(-4.54895958232256+B72))-1.9578569201783*SIN(0.106591061575539*COS(0.147706661517619-10.8803439112107/(COS(1.9070449451209*COS(4.46491320015797*B72))*COS(0.999317258394747*(0.910843304812121-2.2058470609319*SIN(2.33163615227541*(-5.70301281360717-0.0921195765429072*(4.24321362335637+B72-COS((-0.170119707071305+0.947274064822019*(-1.0034425620328+B72))*COS(5.63550271075654*SIN(2.63652450140494*(-0.228866264528742+8.3509698707334*B72))))))))))))))+0.0552250883955557*(4.38888348998079+2.48548347013926*(3.19244398732623+0.240512838623345*(-0.474107940239104+B72)-11.2560908269344*(0.138161443059092+1.01646737544449/(-2.96345064425116-0.869112035504125*(0.231533727874752+6.07069820133914*SIN(0.970645957317775*(3.8647768204005-0.103213746837193*SIN(0.0398437791555164+0.68427529911992*B72))))))))))/COS(2.05952944430618*B72)))*(0.26323489862894+0.115837183598291/SIN(3.0771119673812+(-0.158453280542526*COS(2.36457962791182*SIN(4.38888348998079*SIN(B72))))/(COS(2.64061504688481*(1.64686568436068+(2.48548347013926*(0.80977335530104+B72))/(0.481943707124545-0.904147576859968*(-1.51710578095748-4.26212605373046*COS(2.55680093540035+2.85369664524703/B72)+SIN(0.205606440532799/(-0.498669774984871+B72))))))*SIN(0.947394524668818*(-1.36297950839016+COS(0.997483071903992*(-10.0441121294217-SIN(3.26326372784542*COS(1.66617905604948*SIN(4.38888348998079*SIN(B72)))))-(2.33541554522187+4.69996028156384*SIN(B72))*SIN(0.329139187626835*(-0.0319382149269121+(-3.7298065811462*SIN(0.503127335365625*COS(1.22028522025927*(-0.101858713285314+B72+2.33163615227541/(-3.43294123651821+1.32790216254556*(18.7500364890084+0.0285927563643693*B72-B72*(-4.24321362335637-0.0497684115725929*COS(0.333789915430309*(2.81579124296115-4.38888348998079*SIN(B72))))))))+0.639310560999041*(4.61159416251987+0.380448864799603*(-1.79753367710594+(2.29751521439831*B72)/(1.48502729882913+5.8626875461555*SIN(0.197443268161305/B72))))))/A72)))))))))))*Sec(3.49622751072893*SIN(1.32336584838561*SIN(0.987711766462689*(-0.970158169284869+COS(16.3813801973759+4.38888348998079*B72))))))/(3.69848324037571-0.085288534571217*SIN(0.103159056155692*(-1.0034425620328+B72)))))))</f>
      </c>
      <c r="BC72">
        <f>-3.19244398732623+0.952972231836685/(1.75104353123216-9.35226158457549*COS(41.3330692837322*(3.85548390218424-1.22028522025927*A72))*COS(2.34127318896247*B72))+1.37423663624159/(-0.102880699536384+COS(0.970158169284869-COS((4.71449417548332+0.476577364714937*(7.68804933686132+A72-2.44443881102134/B72))*(-8.08659236886415+B72)))+9.97736373889877/(-4.02543794144377+1.36816994941305*SIN(0.629654225097054+COS((1.00252327900784*(0.675414338333634-0.0193539200871972/COS((0.179660731128502*B72^2*SIN(8.72981021814006-0.986467043468334*(-1.02234042807404+3.14366631530903*SIN(4.49431605468541*B72)))*(-1.0034425620328-SIN(85.0465462695254/(B72*COS(9.71999611692323*(-0.970158169284869+COS(2.20121578161857*(-0.380044882625685+B72))))*COS(5.88285176554276/COS(3.62955825980121+(0.0870067413675292*COS(2.05952944430618*B72))/(COS(2.93142442037043*(-1.36297950839016+COS(2.77643133263758-3.85548390218424/(-3.41951312741507+0.353059200155604*(-4.54895958232256+B72))-4.4139966857128*COS(10123.6774072076/COS(1.9070449451209*COS(1.96697100595367*B72))+0.836041456882564*(1.64686568436068-0.710129864885364*(-1.37442221955639+0.243745521312418/(4.35408547402562+COS(2.03158977616426*COS(B72))))*SIN(B72))))))*COS(0.0552250883955557*(4.38888348998079+2.48548347013926*(3.19244398732623-0.958843395197739*(-0.474107940239104+B72)+1.0263545588659*(0.970158169284869-COS(2.05801821799646-1.93163519161352/B72)+1/(4.71449417548332+0.891941454495948*COS(0.0999213653046681*B72)*(-2.93188685070726+0.556153597123559*SIN(0.970645957317775*(3.8647768204005-0.103213746837193*SIN(0.0398437791555164+0.68427529911992*B72))))))))))))*(0.26323489862894+(-4.87927850433874*B72^2)/SIN(3.04605526034252+0.347490285918315*(3.89983574117648-0.13054127825986/(-0.911579101267122+(-1.01350483678952*(4.38888348998079+B72))/(-4.02543794144377-3.26868103830189*SIN((0.978943734892926*(-4.01236775500626+1.54444395209071*(-7.56253769230352-0.397749655720089*(1.5479690960655+0.286022576314408*(-0.0319382149269121+SIN(B72))-2.03785680386851/(COS(4.20226414462264*B72)*(3.83493169861245-5.43701984470055*COS(0.228866264528742*SIN(2.43308724107386*SIN(0.45017225038641-0.206804271871811*(0.0104239707108729-B72)))))*(4.38888348998079+B72-1.89585059019769/(-10.1644991104518+0.601793555873873*(0.0104239707108729-B72)*SIN(0.179272778479524*(-2.14264276460126-0.993480082000876*B72)*B72*(3.93978482603949+0.997483071903992*COS(3.49622751072893+1.32336584838561*SIN(3.26326372784542*COS(1.9070449451209*COS(4.38888348998079*B72))))*(-8.89161936473553-0.187768283577164*SIN(0.947274064822019*(3.32168059384751+B72)))))))))-4.55783984221592*SIN(4.83821679162844*B72*SIN(0.179272778479524*(-0.510108221218374+2.95121604831838*COS(0.497489917065028*(0.228866264528742+B72))))))))/(4.36469719111898-0.0710196996646526*SIN(10.1837316372068*(-3.30386236010148+4.12499740963754*COS(B72))*COS(4.85913802285826*SIN(B72))))))))))))))/(-2.5074246958483+0.206804271871811*(0.0104239707108729-B72)-B72)))*Sec(3.49622751072893*SIN(1.32336584838561*SIN(0.987711766462689*(-0.970158169284869+COS(16.3813801973759*COS(4.38888348998079*B72)))))))/(3.69848324037571+0.085288534571217*SIN(0.838083913533219*(-1.0034425620328+B72)))))))</f>
      </c>
      <c r="BD72">
        <f>-3.19244398732623+0.952972231836685/(1.75104353123216-9.35226158457549*COS(41.3330692837322*(3.85548390218424-1.22028522025927*A72))*COS(2.34127318896247*B72))+1.37423663624159/(-0.102880699536384+COS(0.970158169284869-COS((4.71449417548332+0.476577364714937*(7.68804933686132+A72-2.44443881102134/B72))*(-8.08659236886415+B72)))+9.97736373889877/(-4.02543794144377+1.36816994941305*SIN(0.629654225097054+COS((1.00252327900784*(0.675414338333634-0.0193539200871972/COS((0.179660731128502*B72^2*SIN(8.72981021814006-0.986467043468334*(-1.02234042807404+3.14366631530903*SIN(4.49431605468541*B72)))*(-1.0034425620328-SIN(85.0465462695254/(B72*COS(9.71999611692323*(-0.970158169284869+COS(1.07993256993885*(-0.380044882625685+B72))))*COS(5.88285176554276/COS(3.62955825980121+(0.0870067413675292*COS(2.05952944430618*B72))/(COS(2.93142442037043*(-1.36297950839016+COS(2.77643133263758+2.63652450140494/(-3.41951312741507+0.353059200155604*(-4.54895958232256+B72))-0.778649609309361*COS(10123.6774072076/COS(1.9070449451209*COS(1.96697100595367*B72))+0.836041456882564*(1.64686568436068-0.710129864885364*(-1.37442221955639+0.243745521312418/(4.35408547402562+COS(2.03158977616426*COS(B72))))*SIN(B72))))))*COS(0.0552250883955557*(4.38888348998079+2.48548347013926*(3.19244398732623-0.958843395197739*(-0.474107940239104+B72)-(0.970158169284869-COS(2.05801821799646-1.93163519161352/B72)+1/(4.71449417548332+0.891941454495948*COS(0.0999213653046681*B72)*(-2.93188685070726+0.556153597123559*SIN(0.970645957317775*(3.8647768204005-0.103213746837193*SIN(0.0398437791555164+0.68427529911992*B72))))))/(0.464011286218211-0.0129110673922222*COS(0.0673481356022965*(4.38888348998079+B72)*(-10.0304614952191+1.96036832657105*(0.0104239707108729-B72)*SIN(2.26644549032434*B72*(-3.07062809023029+0.0691776291570159*B72+0.966809356649144*COS(19.538468268013*(0.228866264528742+B72))))+0.668480377812508*(-0.697367305830544+(1.7624150988083*(-4.02543794144377+SIN(0.928921811984624*(8.14479154149258+(-127.798746435309*B72)/(COS((4.5113192098519*(4.38888348998079-2.34127318896247*B72))/B72)*COS(0.28245758274843*B72)*((-109.258774418071*COS(0.152083151022746*B72))/B72+(-3.13616188499066*COS(2.31597677522377/SIN(1.10214350961724+(0.676007273520465*COS(B72)*COS(3.19178123630727*B72))/(COS(0.269458586708642*(-1.36297950839016+COS(6.08629012572982/(-1.25382318840771-0.187768283577164*SIN(0.947274064822019*(-1.0034425620328+B72))))))*(4.17877075135132+SIN(0.199636746855701*(-2.33541554522187+2.24925584891254*(-4.24321362335637+SIN(B72)))+0.997483071903992*(-3.70095047617492+1.32336584838561*SIN(0.404252188458842*COS(1.66617905604948-4.38888348998079*SIN(B72)))))))))*SIN(B72))/(-0.518128807244517+0.966955099171663*B72*SIN(3.04605526034252-10.1703137869217*COS(2.6299840052893*B72)*COS(0.681208950305383*(-5.24253088175112+6.67030394204438/(-0.14942975874265+(-11.4969620953109*SIN(0.227848381549171*B72))/(-7.00689753574568+B72-1.96036832657105*(0.0104239707108729-B72)*SIN(12.4719137695494*(-3.07062809023029+0.0691776291570159*B72+0.216468871216694*(1.75104353123216-0.948126877965075*(4.54170879037296+B72))*COS(0.509803318216735*(0.228866264528742+B72))))))))))))))))/SIN(1.06842078554415*B72)+2.78520763403669/((-4.24321362335637*COS(0.740068463148044*B72))/(0.464011286218211-B72)-81.5787329943979/(B72*SIN(5.02186683269054-0.986467043468334*(0.637461142927665+3.14366631530903*SIN(0.0359861421184555*B72)))*(-1.0034425620328-SIN(85.0465462695254/(B72*COS(9.71999611692323*(-0.970158169284869+COS(1.07993256993885*(0.547739204788806+B72))))*COS(4.56944137235583/COS(2.06285561283754+(-0.0870067413675292*COS(1.35322876627239*B72))/(COS(0.0552250883955557*(4.38888348998079+2.48548347013926*(3.19244398732623+0.240512838623345*(-0.474107940239104+B72)-11.2560908269344*(0.970158169284869-COS(2.55328537785344+1.93163519161352/B72)+1/(4.71449417548332-3.31886331914612*COS(0.99070229778345*B72))))))*(4.29440392876059-COS(0.997483071903992*(-3.57415069120048-0.935600983959233*(-4.54895958232256+B72))+1.9578569201783*SIN(13.9790938650669*(-0.0319382149269121-0.088810972648174*COS((5.73961400962436*(-3.24737298100873-0.710129864885364*(-0.650011773681869-1.85282145385703/(-3.24737298100873+COS(2.41818850379927*COS(B72))))*SIN(B72)))/(COS(1.9070449451209*COS(4.46491320015797*B72))*COS(0.999317258394747*(0.910843304812121+0.786807337671767*SIN(2.33163615227541*(-5.70301281360717-0.0708852198786061*COS(B72)*(-4.24321362335637+COS(0.170119707071305*COS(1.62305899145103*(-2.41640103524547-0.0969066503345407*COS(1.4572611314709*B72)))*SIN(0.726861776657963*(-1.0034425620328+B72)))))))))))))))))*(1.3979404071097+(-4.87927850433874*B72^2)/SIN(3.04605526034252+0.347490285918315*(4.50259299674639+0.200159893836569/(-0.932628505266608+(1.5981274668069*(4.38888348998079+B72))/((-2.33541554522187+SIN(0.478207770002108+2.08956232517353*SIN(B72)))*SIN((0.978943734892926*(-4.01236775500626+1.54444395209071*(-7.56253769230352+0.491862318102224*(2.01198038228371+(1.63817228760119*(0.464011286218211-B72)*COS(3.07455604918613*SIN(2.99428964346217*B72)))/COS(0.791911128545396*B72)+0.286022576314408*(-0.0319382149269121+SIN(B72)))+4.59870948625332*SIN(1.60501744944577*B72*(-0.510108221218374+2.95121604831838*COS(0.497489917065028*(0.228866264528742+B72)))))))/(3.52213138772818+3.99778134379428*SIN(0.0177647784001233*SIN(0.115509347718925*(-3.30386236010148+1.62262997366088*COS(B72)-4.88128635181885*SIN(B72))))))))))))))))))))))))))*(0.26323489862894+(-4.87927850433874*B72^2)/SIN(3.04605526034252+0.347490285918315*(3.89983574117648-0.13054127825986/(-0.911579101267122+(-1.01350483678952*(4.38888348998079+B72))/(-4.02543794144377+3.26868103830189*SIN(0.405124696031046*(-4.01236775500626+1.54444395209071*(-7.56253769230352-0.397749655720089*(1.5479690960655+1.38100485552734/((0.464011286218211-B72)*COS(4.20226414462264*B72))+0.286022576314408*(-0.0319382149269121+SIN(B72)))-4.55783984221592*SIN(4.83821679162844*B72*SIN(0.179272778479524*(-0.510108221218374+2.95121604831838*COS(0.497489917065028*(0.228866264528742+B72)))))))))))))))))/(-2.5074246958483+0.206804271871811*(0.0104239707108729-B72)-B72)))*Sec(3.49622751072893*SIN(1.32336584838561*SIN(0.987711766462689*(-0.970158169284869+COS(16.3813801973759*COS(4.38888348998079*B72)))))))/(3.69848324037571+0.085288534571217*SIN(0.838083913533219*(-1.0034425620328+B72)))))))</f>
      </c>
      <c r="BE72">
        <f>-3.19244398732623+0.952972231836685/(1.75104353123216-9.35226158457549*COS(41.3330692837322*(3.85548390218424-1.22028522025927*A72))*COS(2.34127318896247*B72))+1.37423663624159/(-0.102880699536384+COS(0.970158169284869-COS((4.71449417548332+0.476577364714937*(7.68804933686132+A72-2.44443881102134/B72))*(-8.08659236886415+B72)))+9.97736373889877/(-4.02543794144377+1.36816994941305*SIN(0.629654225097054+COS((1.00252327900784*(0.675414338333634-0.0172827458694873/COS((0.179660731128502*B72^2*SIN(8.72981021814006-0.986467043468334*(-1.02234042807404+3.14366631530903*SIN(4.49431605468541*B72)))*(-1.0034425620328-SIN(85.0465462695254/(B72*COS(9.71999611692323*(-0.970158169284869+COS(1.07993256993885*(-0.380044882625685+B72))))*COS(5.88285176554276/COS(3.62955825980121+(0.0870067413675292*COS(2.05952944430618*B72))/(COS(2.93142442037043*(-1.36297950839016+COS(2.77643133263758+2.63652450140494/(-3.41951312741507+0.353059200155604*(-4.54895958232256+B72))-0.778649609309361*COS(10123.6774072076/COS(1.9070449451209*COS(1.96697100595367*B72))+0.836041456882564*(1.64686568436068-0.710129864885364*(-1.37442221955639+0.243745521312418/(4.35408547402562+COS(2.03158977616426*COS(B72))))*SIN(B72))))))*COS(0.0552250883955557*(4.38888348998079+2.48548347013926*(3.19244398732623-0.958843395197739*(-0.474107940239104+B72)-(0.970158169284869-COS(2.05801821799646-1.93163519161352/B72)+1/(4.71449417548332+0.891941454495948*COS(0.0999213653046681*B72)*(-2.93188685070726+0.556153597123559*SIN(0.970645957317775*(3.8647768204005+0.00789489574621929*SIN(0.0398437791555164+0.68427529911992*B72))))))/(0.464011286218211-0.000452181138139513*COS(0.0673481356022965*(4.38888348998079+B72)*(-10.0304614952191+1.96036832657105*(0.0104239707108729-B72)*SIN(2.26644549032434*B72*(-3.07062809023029+0.0691776291570159*B72+0.966809356649144*COS(19.538468268013*(0.228866264528742+B72))))+0.668480377812508*(-0.697367305830544+2.78520763403669/((-4.24321362335637*COS(0.740068463148044*B72))/(0.464011286218211-B72)+3.10463810559498/(-0.21125249507606+4.04618419368851*COS(2.95121604831838*COS(0.228866264528742*SIN(0.783541008254785*B72)))))-2.97358541762451*(-4.02543794144377+SIN(0.928921811984624*(8.14479154149258+(-127.798746435309*B72)/(COS((4.5113192098519*(4.38888348998079-2.34127318896247*B72))/B72)*COS(0.28245758274843*B72)*((-109.258774418071*COS(0.152083151022746*B72))/B72+(-3.13616188499066*COS(2.31597677522377/SIN(1.10214350961724+(0.676007273520465*COS(B72)*COS(3.19178123630727*B72))/(COS(0.269458586708642*(-1.36297950839016+COS(6.08629012572982/(-1.25382318840771-0.187768283577164*SIN(0.947274064822019*(-1.0034425620328+B72))))))*(4.17877075135132+SIN(0.199636746855701*(-2.33541554522187+2.24925584891254*(-4.24321362335637+SIN(B72)))+0.997483071903992*(-3.70095047617492+1.32336584838561*SIN(0.404252188458842*COS(1.66617905604948-4.38888348998079*SIN(B72)))))))))*SIN(B72))/(-0.518128807244517+0.966955099171663*B72*SIN(3.04605526034252-10.1703137869217*COS(2.6299840052893*B72)*COS(0.681208950305383*(-5.24253088175112+6.67030394204438/(-1.99977262871367+0.0691776291570159*B72+0.966809356649144*COS(0.0865514593704007*SIN(B72))+(-11.4969620953109*SIN(0.227848381549171*B72))/(-7.00689753574568+B72-1.96036832657105*(0.0104239707108729-B72)*SIN(12.4719137695494*(-3.07062809023029+0.0691776291570159*B72+0.216468871216694*(1.75104353123216-0.948126877965075*(4.54170879037296+B72))*COS(3.21966962202688*(0.228866264528742+B72)))))))))))))))))))))))))*(0.26323489862894+(-4.87927850433874*B72^2)/SIN(3.04605526034252+0.347490285918315*(3.89983574117648-0.13054127825986/(-0.911579101267122+(-1.01350483678952*(4.38888348998079+B72))/(-4.02543794144377+3.26868103830189*SIN(0.405124696031046*(-4.01236775500626+1.54444395209071*(-7.56253769230352-0.397749655720089*(1.5479690960655+1.38100485552734/((0.464011286218211-B72)*COS(4.20226414462264*B72))+0.286022576314408*(-0.0319382149269121+SIN(B72)))-4.55783984221592*SIN(4.83821679162844*B72*SIN(0.179272778479524*(-0.510108221218374+2.95121604831838*COS(0.497489917065028*(0.228866264528742+B72)))))))))))))))))/(-2.5074246958483+0.206804271871811*(0.0104239707108729-B72)-B72)))*Sec(3.49622751072893*SIN(1.32336584838561*SIN(0.987711766462689*(-0.970158169284869+COS(16.3813801973759*COS(4.38888348998079*B72)))))))/(3.69848324037571+0.085288534571217*SIN(0.838083913533219*(-1.0034425620328+B72)))))))</f>
      </c>
      <c r="BF72">
        <f>-3.19244398732623+1.12586549431762/(2.08956232517353-14.3847669140417*COS(17.8628331842245*(-2.04789184159191-2.53538001515763*A72))*COS(2.34127318896247*B72))-0.116827522015499*(-0.0463344736960289+COS(0.45017225038641-COS((-0.200899973516642+B72)*(3.8637241772538+0.891941454495948*COS(0.454538252181423*(-4.54895958232256+B72))*(-2.99428964346217+4.38888348998079/(-6.45816380592759-0.930766521179757*B72)+10.257296978812*SIN(0.970645957317775*(3.8647768204005+SIN(0.0398437791555164+0.68427529911992*B72)*(-1.66169941542143-SIN(0.0336206493084471*SIN(B72)))))))))+(-9.57012350287464*COS(6.26506655935736*Csc(0.89022335658841*COS(1.66169941542143-B72))))/(-4.02543794144377+3.89778188649779*SIN(1.68307575195236+COS((1.0164624713026*(-2.40026564724377-0.293273057904527*COS(0.352073807669771*SIN(4.38888348998079*B72)*SIN((1.11596601165107*(4.01236775500626+0.647482220799467*(-3.2899633919266+1.91241527905177*(0.0104239707108729-B72)-0.916567894734818*(4.91889103745603+B72)))*(B72-0.376546788699777*(-1.0034425620328+SIN((13.6682093364167*(-4.02543794144377+4.12128452096706*SIN(3.04605526034252+0.756294601786745*A72*COS(2.34127318896247*B72)*COS((-3.89983574117648+0.0139686638929919*COS((4.49810867871241*COS(4.38888348998079+B72))/(1.66241695692097-1.96036832657105*(0.0104239707108729-B72)*SIN(12.642440807505*B72*COS(0.179272778479524*(-3.07062809023029+0.0691776291570159*B72+0.966809356649144*COS(0.0865514593704007*SIN(B72)))))-1.4614001137936*(-3.56575756335229+0.0333904022707034*(0.0178168467838976+2.78520763403669/(-1.1249515224028*COS(1.5505125154381*B72)+3.10463810559498/(-0.0410693641686142+4.04618419368851*COS(1.91495843382934*COS(0.228866264528742*SIN(0.783541008254785*B72)))))-2.04234628259225*(-4.02543794144377+SIN(0.279982028875551*(8.14479154149258+(-45.8848183789036*B72)/(COS((4.5113192098519*(4.38888348998079-2.57110384654335*B72))/B72)*COS(0.371853168252836*B72))+0.228866264528742/(0.458492073235626+(4.74492017588741*SIN(1.07039612175432*B72))/B72)))))))))/(1.9070449451209+4.04618419368851*B72)))))/(B72*COS((2.23129038338461*B72)/SIN(1.10214350961724+(-0.236425596508051*COS(B72)*COS(1.3750577389378*SIN(4.38888348998079*SIN(B72))))/(COS(6.89692498451458*(1.79369938948017+B72+0.224205789019262*(1.13007966903571-COS(2.55680093540035+2.85369664524703/B72))))*SIN(2.81579124296115+0.733686745724532*(0.997483071903992*(-4.84819983677129-3.14383711712105*SIN(3.26326372784542*COS(0.745042283995865+4.38888348998079*SIN(B72))))-(2.33541554522187+1.07642438888524/SIN(B72))*SIN((2.25711826043782*COS(40.0597560166563/(COS(0.150835764170477*B72)*COS(3.10463810559498*(-2.53538001515763+B72-0.550799529526559*(-8.77364090383746+1.32790216254556*(-0.446299593328702+0.300457585173198*B72+1.64011751913756*(4.75123511441602-0.104194893193397*SIN(3.04605526034252+4.54895958232256*COS(3.53286308706162*SIN(2.35151374678552*SIN(1.00142880693641/B72))))))))))-2.7676129357411*(1.64686568436068+0.495255411950829*(-4.83333429355996+COS(0.384595740834949*(1.50704551792392*B72+0.196671547872117/(0.498669774984871+4.19054462638296*COS(0.00637597005406976*COS(B72)*(-1.26221974320673-0.70433848197628*(-10.5282948290564-0.518128807244517*(-0.0398437791555164-96.2657448521152*(-3.30386236010148+10.4409745107485*COS(B72))*COS(1.06282763033982*B72))))*(-2.41640103524547-3.14383711712105*COS(1.26379680953426*COS(0.693935322170248*B72)))*(-4.61159416251987/(0.738153574518312+0.113360324107389*B72*(2.60995781336344-96.2657448521152*COS(3.40769579713652*B72)*(4.02543794144377-1.42226738378444*SIN(B72))))+1.96697100595367/(-4.01236775500626+0.711722780484071*(-11.3501183638935+(-0.510108221218374+SIN(0.0104239707108729-B72))*SIN(6.03615085257551*(4.82167162146245-0.451281666552392*(0.228866264528742+B72)+0.213641279321011*B72)*B72))))*(4.61366923575936+5.7262367634124*SIN(7.2701303077199*B72*(-2.76701553574705+0.0346994035652252*(-1.0034425620328-0.292203822137493*(4.54170879037296+B72))))-0.999785323978975*(4.55715261915801-84.9302750429841*COS(3.76696487679641*B72*SIN(4.38888348998079+B72))+1.02615493643776*10^18/(-0.21125249507606-4.04618419368851*SIN(2.95121604831838*COS(0.228866264528742-1.31964592815584/B72))))))))))*SIN(B72))))/A72))))))*SIN(0.102880699536384-COS(0.970158169284869-COS(0.796749079294485*B72*(1.75104353123216+B72)))))))))/(-7.59841351743161-0.000246958146621201*B72*SIN(1.51710578095748*(-2.33541554522187+SIN(0.213432382182193+1.32336584838561*B72))))))))/(-2.84355529717235-0.187768283577164*SIN(0.947274064822019*(3.32168059384751+B72)))))*SIN(0.970645957317775*(3.8647768204005+1.56916883990802*SIN(0.21469815156228-0.68427529911992*B72)))))</f>
      </c>
      <c r="BG72">
        <f>-3.19244398732623+1.12586549431762/(2.08956232517353-14.3847669140417*COS(17.8628331842245*(-2.04789184159191-2.53538001515763*A72))*COS(2.34127318896247*B72))-0.116827522015499*(-0.0463344736960289+COS(0.45017225038641-COS((-0.200899973516642+B72)*(3.8637241772538+0.891941454495948*COS(0.454538252181423*(-4.54895958232256+B72))*(-2.99428964346217+4.38888348998079/(-6.45816380592759-0.930766521179757*B72)+10.257296978812*SIN(0.970645957317775*(3.8647768204005+SIN(0.0398437791555164+0.68427529911992*B72)*(-1.66169941542143-SIN(0.0336206493084471*SIN(B72)))))))))+(-9.57012350287464*COS(6.26506655935736*Csc(0.89022335658841*COS(1.66169941542143-B72))))/(-4.02543794144377+3.89778188649779*SIN(1.68307575195236+COS((1.0164624713026*(-2.40026564724377-0.293273057904527*COS(0.352073807669771*SIN(4.38888348998079*B72)*SIN((1.11596601165107*(4.01236775500626+0.647482220799467*(-3.2899633919266+1.91241527905177*(0.0104239707108729-B72)-0.916567894734818*(4.91889103745603+B72)))*(B72-0.376546788699777*(-1.0034425620328+SIN((13.6682093364167*(-4.02543794144377+4.12128452096706*SIN(3.04605526034252+0.756294601786745*A72*COS(2.34127318896247*B72)*COS((-3.89983574117648+0.0139686638929919*COS((4.49810867871241*COS(4.38888348998079+B72))/(1.66241695692097-1.96036832657105*(0.0104239707108729-B72)*SIN(12.642440807505*B72*COS(0.179272778479524*(-3.07062809023029+0.0691776291570159*B72+0.966809356649144*COS(0.0865514593704007*SIN(B72)))))-1.4614001137936*(-3.56575756335229+0.0333904022707034*(0.0178168467838976+2.78520763403669/(-1.1249515224028*COS(1.5505125154381*B72)+3.10463810559498/(-0.0410693641686142+4.04618419368851*COS(1.91495843382934*COS(0.228866264528742*SIN(0.783541008254785*B72)))))-2.04234628259225*(-4.02543794144377+SIN(0.279982028875551*(8.14479154149258+(-45.8848183789036*B72)/(COS((4.5113192098519*(4.38888348998079-2.57110384654335*B72))/B72)*COS(0.371853168252836*B72))+0.228866264528742/(0.458492073235626+(4.74492017588741*SIN(1.07039612175432*B72))/B72)))))))))/(1.9070449451209+4.04618419368851*B72)))))/(B72*COS((2.23129038338461*B72)/SIN(1.10214350961724+(-0.236425596508051*COS(B72)*COS(1.3750577389378*SIN(4.38888348998079*SIN(B72))))/(COS(6.89692498451458*(1.79369938948017+B72+0.224205789019262*(1.13007966903571-COS(2.55680093540035+2.85369664524703/B72))))*SIN(2.81579124296115+0.733686745724532*(0.997483071903992*(-4.84819983677129-3.14383711712105*SIN(3.26326372784542*COS(0.745042283995865+4.38888348998079*SIN(B72))))-(2.33541554522187+1.07642438888524/SIN(B72))*SIN((2.25711826043782*COS(40.0597560166563/(COS(0.150835764170477*B72)*COS(3.10463810559498*(-2.53538001515763+B72-0.550799529526559*(-8.77364090383746+1.32790216254556*(-0.446299593328702+0.300457585173198*B72+1.64011751913756*(4.75123511441602-0.104194893193397*SIN(3.04605526034252+4.54895958232256*COS(3.53286308706162*SIN(2.35151374678552*SIN(1.00142880693641/B72))))))))))-2.7676129357411*(1.64686568436068+0.495255411950829*(-4.83333429355996+COS(0.384595740834949*(1.50704551792392*B72+0.196671547872117/(0.498669774984871+4.19054462638296*COS(0.00637597005406976*COS(B72)*(-1.26221974320673-0.70433848197628*(-10.5282948290564-0.518128807244517*(-0.0398437791555164-96.2657448521152*(-3.30386236010148+10.4409745107485*COS(B72))*COS(1.06282763033982*B72))))*(-2.41640103524547-3.14383711712105*COS(0.104944825667732*COS(0.693935322170248*B72)))*(-4.61159416251987/(-0.588564233672441+1.54930788009319*COS(0.464011286218211+8.89536832041086*SIN(3.53977960545111+0.428189322472372*(-2.22132832222866+2.90032775970771/(0.464011286218211+B72)+0.251759540947922*B72)))+0.113360324107389*B72*(2.60995781336344-96.2657448521152*COS(3.40769579713652*B72)*(4.02543794144377-1.42226738378444*SIN(B72))))+1.96697100595367/(-4.01236775500626+0.711722780484071*(-11.3501183638935+(-0.510108221218374+SIN(0.0104239707108729-B72))*SIN(6.03615085257551*(4.82167162146245-0.451281666552392*(0.228866264528742+B72)+0.213641279321011*B72)*B72))))*(4.61366923575936+5.7262367634124*SIN(7.2701303077199*B72*(-2.76701553574705+0.0346994035652252*(-1.0034425620328-0.292203822137493*(4.54170879037296+B72))))-0.999785323978975*(4.55715261915801-84.9302750429841*COS(3.76696487679641*B72*SIN(4.38888348998079+B72))+1.02615493643776*10^18/(-0.21125249507606-4.04618419368851*SIN(2.95121604831838*COS(0.228866264528742-1.31964592815584/B72))))))))))*SIN(B72))))/A72))))))*SIN(0.102880699536384-COS(0.970158169284869-COS(0.796749079294485*B72*(1.75104353123216+B72)))))))))/(-7.59841351743161-0.000246958146621201*B72*SIN(1.51710578095748*(-2.33541554522187+SIN(0.213432382182193+1.32336584838561*B72))))))))/(-2.84355529717235-0.187768283577164*SIN(0.947274064822019*(3.32168059384751+B72)))))*SIN(0.970645957317775*(3.8647768204005+0.680634131508929*SIN(0.21469815156228-0.68427529911992*B72)))))</f>
      </c>
      <c r="BH72">
        <f>-3.19244398732623+1.12586549431762/(2.08956232517353-14.3847669140417*COS(17.8628331842245*(-2.04789184159191-2.53538001515763*A72))*COS(2.34127318896247*B72))-0.116827522015499*(-0.0463344736960289+COS(0.45017225038641-COS((-0.200899973516642+B72)*(3.8637241772538+0.891941454495948*COS(0.454538252181423*(-4.54895958232256+B72))*(-2.99428964346217+4.38888348998079/(-6.45816380592759-0.930766521179757*B72)+10.257296978812*SIN(0.970645957317775*(3.8647768204005+SIN(0.0398437791555164+0.68427529911992*B72)*(-1.66169941542143-SIN(0.0336206493084471*SIN(B72)))))))))+(-9.57012350287464*COS(6.26506655935736*Csc(0.89022335658841*COS(1.66169941542143-B72))))/(-4.02543794144377+3.89778188649779*SIN(1.68307575195236+COS((1.0164624713026*(-2.40026564724377-0.293273057904527*COS(0.352073807669771*SIN(4.38888348998079*B72)*SIN((1.11596601165107*(4.01236775500626+0.647482220799467*(-3.2899633919266+1.91241527905177*(0.0104239707108729-B72)-0.916567894734818*(4.91889103745603+B72)))*(B72-0.376546788699777*(-1.0034425620328+SIN((13.6682093364167*(-4.02543794144377+4.12128452096706*SIN(3.04605526034252+0.756294601786745*A72*COS(2.34127318896247*B72)*COS((-3.89983574117648+0.0139686638929919*COS((4.49810867871241*COS(4.38888348998079+B72))/(1.66241695692097-1.96036832657105*(0.0104239707108729-B72)*SIN(12.642440807505*B72*COS(0.179272778479524*(-3.07062809023029+0.0691776291570159*B72+0.966809356649144*COS(0.0865514593704007*SIN(B72)))))-1.4614001137936*(-3.56575756335229+0.0333904022707034*(0.0178168467838976+2.78520763403669/(-1.1249515224028*COS(1.5505125154381*B72)+3.10463810559498/(-0.0410693641686142+4.04618419368851*COS(1.91495843382934*COS(0.228866264528742*SIN(0.783541008254785*B72)))))-2.04234628259225*(-4.02543794144377+SIN(0.279982028875551*(8.14479154149258+(-45.8848183789036*B72)/(COS((4.5113192098519*(4.38888348998079-2.57110384654335*B72))/B72)*COS(0.428040653541318*B72))+0.228866264528742/(0.458492073235626+(4.74492017588741*SIN(1.07039612175432*B72))/B72)))))))))/(1.9070449451209+4.04618419368851*B72)))))/(B72*COS((2.23129038338461*B72)/SIN(1.10214350961724+(-0.236425596508051*COS(B72)*COS(1.3750577389378*SIN(4.38888348998079*SIN(B72))))/(COS(6.89692498451458*(1.79369938948017+B72+0.224205789019262*(1.13007966903571-COS(2.55680093540035+2.85369664524703/B72))))*SIN(2.81579124296115+0.733686745724532*(0.997483071903992*(-4.84819983677129-3.14383711712105*SIN(3.26326372784542*COS(0.745042283995865+4.38888348998079*SIN(B72))))-(2.33541554522187+1.07642438888524/SIN(B72))*SIN((2.25711826043782*COS(40.0597560166563/(COS(0.150835764170477*B72)*COS(3.10463810559498*(-2.53538001515763+B72-0.550799529526559*(-8.77364090383746+1.32790216254556*(-0.446299593328702+0.300457585173198*B72+1.64011751913756*(4.75123511441602-0.104194893193397*SIN(3.04605526034252+4.54895958232256*COS(3.53286308706162*SIN(2.35151374678552*SIN(1.00142880693641/B72))))))))))-2.7676129357411*(1.64686568436068+0.495255411950829*(-4.83333429355996+COS(0.384595740834949*(1.50704551792392*B72+0.196671547872117/(0.498669774984871+4.19054462638296*COS(0.00637597005406976*COS(B72)*(-1.26221974320673-0.70433848197628*(-10.5282948290564-0.518128807244517*(-0.0398437791555164-96.2657448521152*(-3.30386236010148+10.4409745107485*COS(B72))*COS(1.06282763033982*B72))))*(-2.41640103524547-3.14383711712105*COS(1.26379680953426*COS(0.693935322170248*B72)))*(-4.61159416251987/(-0.588564233672441+1.54930788009319*COS(0.464011286218211+8.89536832041086*SIN(3.53977960545111+0.428189322472372*(-2.22132832222866+2.90032775970771/(0.464011286218211+B72)+0.251759540947922*B72)))+0.113360324107389*B72*(2.60995781336344-96.2657448521152*COS(3.40769579713652*B72)*(4.02543794144377-1.42226738378444*SIN(B72))))+1.96697100595367/(-4.01236775500626+0.711722780484071*(-11.3501183638935+(-0.510108221218374+SIN(0.0104239707108729-B72))*SIN(6.03615085257551*(4.82167162146245-0.451281666552392*(0.228866264528742+B72)+0.213641279321011*B72)*B72))))*(4.61366923575936+5.7262367634124*SIN(7.2701303077199*B72*(-2.76701553574705+0.0346994035652252*(-1.0034425620328-0.292203822137493*(4.54170879037296+B72))))-0.999785323978975*(4.55715261915801-84.9302750429841*COS(3.76696487679641*B72*SIN(4.38888348998079+B72))+1.02615493643776*10^18/(-0.21125249507606-4.04618419368851*SIN(2.95121604831838*COS(0.228866264528742-1.31964592815584/B72))))))))))*SIN(B72))))/A72))))))*SIN(0.102880699536384-COS(0.970158169284869-COS(0.796749079294485*B72*(1.75104353123216+B72)))))))))/(-7.59841351743161-0.000246958146621201*B72*SIN(1.51710578095748*(-2.33541554522187+SIN(0.213432382182193+1.32336584838561*B72))))))))/(-2.84355529717235-0.187768283577164*SIN(0.947274064822019*(3.32168059384751+B72)))))*SIN(0.970645957317775*(3.8647768204005+1.56916883990802*SIN(0.21469815156228-0.68427529911992*B72)))))</f>
      </c>
      <c r="BI72">
        <f>-3.19244398732623+1.12586549431762/(2.08956232517353-14.3847669140417*COS(17.8628331842245*(-2.04789184159191-2.53538001515763*A72))*COS(2.34127318896247*B72))-0.116827522015499*(-0.0463344736960289+COS(0.45017225038641-COS((-0.200899973516642+B72)*(3.82167188145907-0.310419540556542*(-2.99428964346217+0.464011286218211/(-6.45816380592759-0.930766521179757*B72)+10.257296978812*SIN(0.970645957317775*(3.8647768204005+SIN(0.0398437791555164+0.68427529911992*B72)*(-1.66169941542143-SIN(0.0336206493084471*SIN(B72)))))))))+(3.1928303602047*COS(18.9171411141789*Csc(0.970158169284869-COS(1.66169941542143-B72))))/(-4.02543794144377-3.16117245475551*SIN(1.68307575195236+COS((1.00252327900784*Sec(0.871802255052251-0.13054127825986/(-0.911579101267122+(-1.01350483678952*(4.38888348998079+B72))/(-4.02543794144377-3.26868103830189*SIN((0.978943734892926*(-4.01236775500626+1.54444395209071*(-7.56253769230352-0.397749655720089*(1.5479690960655+11.485020831085/((0.464011286218211-B72)*COS(4.20226414462264*B72))+0.286022576314408*(-0.0319382149269121+SIN(B72)))-4.55783984221592*SIN(4.83821679162844*B72*SIN(0.179272778479524*(-0.510108221218374+2.95121604831838*COS(0.925187262703742*(0.228866264528742+B72))))))))/(4.36469719111898-0.0710196996646526*SIN(10.1837316372068*(-3.30386236010148+4.12499740963754*COS(B72))*COS(4.85913802285826*SIN(B72))))))))*(-2.40026564724377-0.285716592962881*(-1.02644741372311+0.352073807669771*SIN(4.38888348998079*B72)*SIN((1.11596601165107*(4.01236775500626+0.647482220799467*(-3.2899633919266+1.91241527905177*(0.0104239707108729-B72)-0.783825728799143*(4.91889103745603+B72)))*(B72-0.376546788699777*(-1.0034425620328+SIN(0.0319382149269121+(0.436538207452503*(-4.02543794144377+4.12128452096706*SIN(3.04605526034252+0.756294601786745*A72*COS(2.34127318896247*B72)*COS((-3.89983574117648+10.8194017565173/COS((0.897516308159673*COS(4.38888348998079+B72))/(1.43157108857086-1.96036832657105*(1.8405640811986-B72)*SIN(12.642440807505*B72*COS(0.179272778479524*(-4.03743744687943+0.0691776291570159*B72+0.0865514593704007*SIN(B72))))-1.4614001137936*(-3.56575756335229+0.0333904022707034*(2.80302448082059+1.29525867071283*COS(1.5505125154381*B72)-3.10463810559498/(-0.0874038378646432+COS(1.91495843382934*COS(0.179326103664357*B72)))-2.04234628259225*(-4.02543794144377+SIN(0.279982028875551*(8.14479154149258+(286.853571302021*B72)/(COS((4.5113192098519*(4.38888348998079-2.57110384654335*B72))/B72)*COS(0.426016048257109*B72))+0.228866264528742/(0.458492073235626+(4.74492017588741*SIN(0.755805386848657*B72))/B72)))))))))/(1.9070449451209+4.04618419368851*B72)))))/(B72*COS(4.38888348998079/SIN((0.250370445694789*COS(B72)*COS(1.3750577389378*SIN(4.38888348998079*SIN(B72))))/(COS(0.617974831290765-4.26212605373046*(1.79369938948017+B72+4.46018813508017*COS(1.13007966903571-COS(2.55680093540035+2.85369664524703/B72))))*SIN(2.81579124296115+0.733686745724532*(0.997483071903992*(-4.43386482858191-3.14383711712105*SIN(3.26326372784542*COS(0.745042283995865+4.38888348998079*SIN(B72))))-(2.33541554522187+1.07642438888524/SIN(B72))*SIN((2.25711826043782*COS(24.7968591818679/(COS(0.155475435806166*(-0.970158169284869+SIN(B72)))*COS(3.10463810559498*(-2.53538001515763+B72-0.992983110633093*(-8.77364090383746+1.32790216254556*(-0.833245010372747+0.197098093251466*B72-0.00663681899807356*SIN(3.04605526034252+4.54895958232256*COS(3.53286308706162*SIN(2.35151374678552*SIN(1.00142880693641/B72)))))))))-2.7676129357411*(1.64686568436068+0.495255411950829*(-4.83333429355996+COS(0.384595740834949*(1.50704551792392*B72+0.524774328474636*(0.498669774984871+4.19054462638296*COS((0.0508856228504946*COS(B72)*(-4.65322492563405-0.70433848197628*(-10.5282948290564-0.518128807244517*(-0.0398437791555164-96.2657448521152*(-3.30386236010148-9.74722748499912*COS(B72))*COS(1.06282763033982*B72))))*(-2.41640103524547-3.14383711712105*COS(1.26379680953426*COS(0.693935322170248*B72)))*(4.61366923575936+5.7262367634124*SIN(7.2701303077199*(-2.76701553574705+0.0346994035652252*(-1.0034425620328-0.292203822137493*B72))*B72)-0.993794843867237*(4.62407622482673-84.9302750429841*COS(3.76696487679641*B72*SIN(4.38888348998079+B72))-8.7638389103024/((-0.0760506773916294-4.04618419368851*SIN(2.95121604831838*COS(0.228866264528742-1.31964592815584/B72)))*(-4.02543794144377+3.26868103830189*SIN(0.405124696031046*(-4.01236775500626-3.53977960545111*(-7.56253769230352+0.303722392808812*(1.5479690960655-1.06185941109922/((0.464011286218211-B72)*COS(4.20226414462264*B72))+0.286022576314408*(-0.0319382149269121+SIN(B72)))-4.55783984221592*SIN(0.704954142161488*B72*SIN(0.999206341635794*(-0.510108221218374+2.95121604831838*COS(0.497489917065028*(0.228866264528742+B72)))))))))))))/(-4.61159416251987/(-0.588564233672441+1.54930788009319*COS(4.02543794144377-8.89536832041086*SIN(3.53977960545111+0.428189322472372*(0.0943637099440274+2.90032775970771/(0.464011286218211+B72)-0.179378591152303*B72)))+0.113360324107389*B72*(2.60995781336344-96.2657448521152*COS(2.5117741483551*SIN(B72))*(4.02543794144377-1.42226738378444*SIN(B72))))+1.96697100595367/(-4.01236775500626+0.711722780484071*(5.47372386555167+(-0.510108221218374+SIN(0.0104239707108729-B72))*SIN(6.03615085257551*(4.82167162146245+0.167565214049411*(0.228866264528742+B72)+0.213641279321011*B72)*B72)))))))))*SIN(B72))))/A72))))))*SIN(2.48548347013926*COS(0.970158169284869-COS(0.796749079294485*B72*(1.75104353123216+B72)))))))))/(-7.59841351743161-0.0023013249626701*B72*SIN(1.51710578095748*(-2.33541554522187+SIN(0.213432382182193+1.32336584838561*B72))))))))/(-2.84355529717235-0.187768283577164*SIN(0.947274064822019*(3.32168059384751+B72)))))))</f>
      </c>
      <c r="BJ72">
        <f>-3.19244398732623+1.12586549431762/(2.08956232517353-14.3847669140417*COS(17.8628331842245*(-2.04789184159191-2.53538001515763*A72))*COS(2.34127318896247*B72))-0.116827522015499*(-0.0463344736960289+COS(0.45017225038641-COS((-0.200899973516642+B72)*(3.8637241772538+0.891941454495948*COS(0.454538252181423*(-4.54895958232256+B72))*(-2.99428964346217+4.38888348998079/(0.972437103038873-0.930766521179757*B72)+10.257296978812*SIN(0.970645957317775*(3.8647768204005+SIN(4.13034075983652+0.68427529911992*B72)*(-1.66169941542143-SIN(0.0336206493084471*SIN(B72)))))))))+(-9.57012350287464*COS(6.26506655935736*Csc(0.89022335658841*COS(1.66169941542143+B72))))/(-4.02543794144377-0.0462562038823284*SIN(1.68307575195236+COS(0.382342177008861*(-2.40026564724377-0.293273057904527*COS(0.352073807669771*SIN(4.38888348998079*B72)*SIN((2.02441800101748*(-0.822039589011056+1.91241527905177*(0.0104239707108729-B72)-0.916567894734818*(4.91889103745603+B72))*(B72-0.376546788699777*(-1.0034425620328+SIN((13.6682093364167*(-4.02543794144377+4.12128452096706*SIN(3.04605526034252+0.156200252899901*A72*COS((0.287585148563419+0.0139686638929919*COS((4.29187463600296*COS(4.38888348998079+B72))/(1.66241695692097-1.96036832657105*(1.02778568089134-B72)*SIN(12.642440807505+B72*COS(0.179272778479524*(-3.07062809023029+0.195487678412255*B72+2.31524876760832*COS(0.0865514593704007*SIN(B72)))))-1.4614001137936*(-3.56575756335229+0.0333904022707034*(1.34169562517324+2.78520763403669/(-0.784142200017842-1.1249515224028*COS(12.423181429905*B72))+0.438329003430628*(-4.02543794144377+SIN(0.279982028875551*(8.14479154149258+(-45.8848183789036*B72)/(COS((4.5113192098519*(4.38888348998079-2.57110384654335*B72))/B72)*COS(0.371853168252836*B72))+0.228866264528742/(7.13479293766586+(-4.74492017588741*SIN(1.11428896524311*B72))/B72)))))))))/(1.9070449451209+4.04618419368851*B72)))))/(B72*COS((2.23129038338461*B72)/SIN(5.46417601023882+(0.0751578427688716*COS(3.19178123630727*SIN(B72)))/(COS(6.89692498451458*(-1.53640907656428+B72-COS(2.55680093540035+2.85369664524703/B72)))*SIN(2.81579124296115+0.733686745724532*(0.997483071903992*(-4.70122061556332-3.14383711712105*SIN(3.26326372784542*COS(0.745042283995865+4.38888348998079*SIN(B72))))-(2.33541554522187+1.07642438888524/SIN(B72))*SIN((2.25711826043782*COS(47.1378037903259/(COS(0.150835764170477*B72)*COS(3.10463810559498*(-2.53538001515763+B72-1.0468237404445*(-2.05993751026681+1.32790216254556*(-0.238859456207631+0.300457585173198*B72+1.64011751913756*(4.75123511441602-2.09984831872697*SIN(3.04605526034252+4.54895958232256*COS(3.53286308706162*SIN(2.35151374678552*SIN(1.00142880693641/B72))))))))))-2.7676129357411*(1.64686568436068+0.495255411950829*(-4.83333429355996+COS(0.384595740834949*(1.50704551792392*B72+0.196671547872117/(0.498669774984871+4.19054462638296*COS((0.304197241118503*COS(B72)*(-3.38373629140373-0.830881008288191*(-10.5282948290564-0.518128807244517*(-0.0398437791555164-96.2657448521152*(-3.30386236010148-2.14356255579253*COS(B72))*COS(1.06282763033982*B72))))*(-2.41640103524547-3.14383711712105*COS(1.26379680953426*COS(0.693935322170248*B72)))*(1.96697100595367/(-4.01236775500626+0.711722780484071*(-11.3501183638935+3.07455604918613*SIN(0.0104239707108729-B72)*SIN(4.00289104319808*(-1.17258553312608-0.328132337430241*(0.228866264528742+B72)+0.213641279321011*B72)*B72)))-4.61159416251987/(-0.588564233672441+1.54930788009319*COS(0.464011286218211+8.89536832041086*SIN(3.53977960545111+0.428189322472372*(-2.22132832222866+2.90032775970771/(0.464011286218211+B72)-0.247268267717842*B72)))+(-2.36046905814184*(2.60995781336344-1.02680649345304*COS(3.40769579713652*B72)*(4.02543794144377-1.42226738378444*SIN(B72))))/(-4.02543794144377+3.26868103830189*SIN(0.405124696031046*(-4.01236775500626+1.54444395209071*(-7.56253769230352-0.397749655720089*(1.5479690960655+1.38100485552734/((0.464011286218211-B72)*COS(4.20226414462264*B72))+0.286022576314408*(-0.0319382149269121+SIN(B72)))-4.55783984221592*SIN(4.83821679162844*B72*SIN(0.179272778479524*(-0.510108221218374+2.95121604831838*COS(0.497489917065028*(0.228866264528742+B72))))))))))))/(4.61366923575936-0.999785323978975*(4.29976519817765-60.2054598321291*COS(3.76696487679641*B72*SIN(4.38888348998079+B72))-449512555508300000/(-0.21125249507606-4.04618419368851*SIN(2.95121604831838*COS(0.228866264528742-10.3765963781486/B72))))-2.41089222844118*SIN(10.6328019912307*B72*(-2.76701553574705+0.0346994035652252*(-1.0034425620328+0.146141408602355*(1.8052333783649+B72)))*COS(0.556153597123559*SIN(0.970645957317775*(3.8647768204005-0.615351434947489*(0.0398437791555164+0.68427529911992*B72)))))))))))*SIN(B72))))/A72))))))*SIN(0.102880699536384-COS(0.970158169284869-COS(0.796749079294485*B72*(1.75104353123216+B72)))))))))/(-7.59841351743161-0.000112926239459104*B72))))))*SIN(0.970645957317775*(3.8647768204005+1.62058025943827*SIN(0.21469815156228-0.68427529911992*B72)))))</f>
      </c>
      <c r="BK72">
        <f>-3.19244398732623+1.12586549431762/(2.08956232517353-14.3847669140417*COS(17.8628331842245*(-2.04789184159191-2.53538001515763*A72))*COS(2.34127318896247*B72))-0.116827522015499*(-0.0463344736960289+COS(0.45017225038641-COS((-0.200899973516642+B72)*(3.8637241772538+0.891941454495948*COS(0.454538252181423*(-4.54895958232256+B72))*(-2.99428964346217+4.38888348998079/(-6.45816380592759-0.930766521179757*B72)+10.257296978812*SIN(0.970645957317775*(3.8647768204005+SIN(0.0398437791555164+0.68427529911992*B72)*(-1.66169941542143-SIN(0.0336206493084471*SIN(B72)))))))))+(-9.57012350287464*COS(6.26506655935736*Csc(0.89022335658841*COS(1.66169941542143-B72))))/(-4.02543794144377+3.89778188649779*SIN(1.68307575195236+COS((1.0164624713026*(-2.40026564724377-0.293273057904527*COS(0.352073807669771*SIN(4.38888348998079*B72)*SIN((1.11596601165107*(4.01236775500626+0.647482220799467*(-3.2899633919266+1.91241527905177*(0.0104239707108729-B72)-0.916567894734818*(4.91889103745603+B72)))*(B72-0.376546788699777*(-1.0034425620328+SIN((13.6682093364167*(-4.02543794144377+4.12128452096706*SIN(3.04605526034252+0.756294601786745*A72*COS(2.34127318896247*B72)*COS((-3.89983574117648+0.0139686638929919*COS((4.49810867871241*COS(4.38888348998079+B72))/(1.66241695692097-1.96036832657105*(0.0104239707108729-B72)*SIN(12.642440807505*B72*COS(0.179272778479524*(-3.07062809023029+0.0691776291570159*B72+0.966809356649144*COS(1.83745493597157*SIN(0.884187666036016*(3.8647768204005-SIN(0.683732218305354*B72)*(-1.66169941542143-SIN(0.0629521986177826*SIN(B72)))))))))-1.4614001137936*(-3.56575756335229+0.0333904022707034*(0.0178168467838976+2.78520763403669/((0.984223326634907*COS(1.5505125154381*B72))/(0.249313134655931+6.87819645143681*B72)+3.10463810559498/(-0.0410693641686142+4.04618419368851*COS(1.91495843382934*COS(0.228866264528742*SIN(0.783541008254785*B72)))))-2.04234628259225*(-4.02543794144377+SIN(0.279982028875551*(8.14479154149258+(-45.8848183789036*B72)/(COS((4.5113192098519*(4.38888348998079-2.57110384654335*B72))/B72)*COS(0.371853168252836*B72))+0.228866264528742/(0.458492073235626+(4.74492017588741*SIN(1.07039612175432*B72))/B72)))))))))/(1.9070449451209+4.04618419368851*B72)))))/(B72*COS((2.23129038338461*B72)/SIN(1.32239027642284+(-0.236425596508051*COS(B72)*COS(1.3750577389378*SIN(4.38888348998079*SIN(B72))))/(COS(6.89692498451458*(1.79369938948017+B72+0.224205789019262*(1.13007966903571-COS(2.55680093540035+2.85369664524703/B72))))*SIN(2.81579124296115+0.733686745724532*(0.997483071903992*(-4.84819983677129-3.14383711712105*SIN(3.26326372784542*COS(0.745042283995865+4.38888348998079*SIN(B72))))-(2.33541554522187+1.07642438888524/SIN(B72))*SIN((2.25711826043782*COS(40.0597560166563/(COS(0.150835764170477*B72)*COS(3.10463810559498*(-2.53538001515763+B72-0.550799529526559*(-8.77364090383746+1.32790216254556*(-0.446299593328702+0.298925166728684*B72+1.64011751913756*(4.75123511441602-0.104194893193397*SIN(3.04605526034252+4.54895958232256*COS(3.53286308706162*SIN(2.35151374678552*SIN(1.00142880693641/B72))))))))))-2.7676129357411*(1.64686568436068+0.495255411950829*(-4.83333429355996+COS(0.384595740834949*(1.50704551792392*B72+0.196671547872117/(0.498669774984871+4.19054462638296*COS(0.130821662147091*(-1.26221974320673-0.70433848197628*(-10.5282948290564-0.518128807244517*(-0.0398437791555164-96.2657448521152*(-3.30386236010148+10.4409745107485*COS(B72))*COS(1.06282763033982*B72))))*(-2.41640103524547-3.14383711712105*COS(0.104944825667732*COS(0.693935322170248*B72)))*(4.61366923575936+5.7262367634124*SIN(7.2701303077199*B72*(-2.76701553574705+0.0346994035652252*(-1.0034425620328-0.292203822137493*(4.54170879037296+B72))))-0.999785323978975*(4.55715261915801-84.9302750429841*COS(3.76696487679641*B72*SIN(4.38888348998079+B72))+1.02615493643776*10^18/(-0.21125249507606-4.04618419368851*SIN(2.95121604831838*COS(0.228866264528742-1.31964592815584/B72))))))))))*SIN(B72))))/A72))))))*SIN(0.102880699536384-COS(0.970158169284869-COS(0.796749079294485*B72*(1.75104353123216+B72)))))))))/(-7.59841351743161-0.000246958146621201*B72*SIN(1.51710578095748*(-2.33541554522187+SIN(0.213432382182193+1.32336584838561*B72))))))))/(-2.84355529717235-0.187768283577164*SIN(0.947274064822019*(3.32168059384751+B72)))))*SIN(0.970645957317775*(3.8647768204005+0.680634131508929*SIN(0.21469815156228-0.68427529911992*B72)))))</f>
      </c>
      <c r="BL72">
        <f>-2.53538001515763+0.778499045397058/(1.75104353123216+6.71358746348701*COS(33.2138636553604*(3.85548390218424-1.22028522025927*A72))*COS(2.34127318896247*B72))-1.17395074656324/(-0.102880699536384+COS(0.970158169284869-COS((-4.4799701720476+0.476577364714937*(12.8847522437049+A72-2.44443881102134/B72))*(-8.08659236886415+B72)))-2.44884994123778/(-4.02543794144377+0.294733137896549*SIN(0.867277469748485-COS(10.4210669354735*(-0.189309768993577+0.493262271901336*(5.12649419432822+4.38417312211862/(-1.6911420937038+4.38888348998079/B72))))+(19.7456867666596*COS(0.315118259777248*B72))/(-4.02543794144377+14.2267368128445*SIN(1.68307575195236+COS(0.570898547743601/(COS(2.81718899581378*SIN(1.32336584838561*SIN(0.987711766462689*(-0.970158169284869+COS(17.9148737532156*COS(4.38888348998079*B72))))))*(3.69848324037571-0.085288534571217*SIN(4.172523531424+0.977040748286438*(-1.0034425620328+B72))))))))))</f>
      </c>
      <c r="BM72">
        <f>-2.53538001515763+0.778499045397058/(1.75104353123216+6.71358746348701*COS(33.2138636553604*(3.85548390218424-1.22028522025927*A72))*COS(2.34127318896247*B72))-1.17395074656324/(-0.102880699536384+COS(0.970158169284869-COS((-4.4799701720476+0.476577364714937*(12.8847522437049+A72-2.44443881102134/B72))*(-8.08659236886415+B72)))-3.0702164658237/(-4.02543794144377+0.294733137896549*SIN(0.867277469748485-COS(10.4210669354735*(-0.189309768993577+0.493262271901336*(5.12649419432822+4.38417312211862/(-1.6911420937038+4.38888348998079/B72))))+(19.7456867666596*COS(0.315118259777248*B72))/(-4.02543794144377+14.2267368128445*SIN(1.68307575195236+COS(0.570898547743601/(COS(2.81718899581378*SIN(1.32336584838561*SIN(0.987711766462689*(-0.970158169284869+COS(17.9148737532156*COS(4.38888348998079*B72))))))*(3.69848324037571-0.085288534571217*SIN(4.172523531424+0.977040748286438*(-1.0034425620328+B72))))))))))</f>
      </c>
      <c r="BN72">
        <f>-2.53538001515763+0.778499045397058/(1.75104353123216+6.71358746348701*COS(33.2138636553604*(3.85548390218424-1.22028522025927*A72))*COS(2.34127318896247*B72))-1.17395074656324/(-0.102880699536384+COS(0.970158169284869-COS((-4.4799701720476+0.476577364714937*(12.3834220756504+A72-2.44443881102134/B72))*(-8.08659236886415+B72)))+2.26632519511585/(-4.02543794144377+0.294733137896549*SIN(0.867277469748485-COS(10.4210669354735*(-0.189309768993577+0.493262271901336*(5.12649419432822+4.38417312211862/(-2.12750102800033+4.38888348998079/B72))))+(19.7456867666596*COS(0.315118259777248*B72))/(-4.02543794144377-4.75123511441601*(-4.01236775500626-SIN(1.68307575195236+COS(0.570898547743601/(COS(2.81718899581378*SIN(1.32336584838561*SIN(0.987711766462689*(-0.970158169284869+COS(17.9148737532156*COS(4.38888348998079*B72))))))*(3.69848324037571-0.085288534571217*SIN(4.172523531424+0.977040748286438*(-1.0034425620328+B72)))))))))))</f>
      </c>
      <c r="BO72">
        <f>-2.53538001515763-1.17395074656324/(-0.102880699536384+COS(0.970158169284869-COS((-5.73234392829489+0.476577364714937*(3.59973874652164-0.30032805677058*B72))*(-8.08659236886415+B72)))-2.44884994123778/(-4.02543794144377+0.294733137896549*SIN(0.867277469748485-COS(10.4210669354735*(-0.189309768993577+0.493262271901336*(5.12649419432822+4.38417312211862/(-2.12750102800033+4.38888348998079/B72))))+(19.7456867666596*COS(0.315118259777248*B72))/(-4.02543794144377-4.75123511441601*(-4.01236775500626-SIN(1.68307575195236+COS(0.501173997796498/(B72*COS(2.81718899581378*SIN(1.32336584838561*SIN(0.987711766462689*(-0.970158169284869+COS(17.9148737532156*COS(4.38888348998079*B72))))))))))))))+0.778499045397058/(1.75104353123216-1.93163519161352*COS(33.2138636553604*(3.85548390218424-1.22028522025927*A72))*COS(2.34127318896247*B72)*(-0.481943707124545+0.236425596508051/(COS(6.89692498451458*(-2.45200857029818+B72))*SIN(2.81579124296115+0.733686745724532*((-2.25711826043782*COS(1763.29818529963/(COS(0.150835764170477*B72)*(-2.69489162896542+COS(3.10463810559498*(-2.53538001515763+B72-1.97935092928286*(-8.77364090383746-3.07062809023029*(-0.446299593328702+0.00298814217242901*B72+3.36902552858082*COS(B72)+1.64011751913756*(4.75123511441602-0.104194893193397*SIN(3.04605526034252+1.54444395209071*COS(3.53286308706162*SIN(2.35151374678552*SIN(1.00142880693641/B72)))))))))))+2.7676129357411*(1.64686568436068+0.495255411950829*(-4.83333429355996+COS(0.384595740834949*(-0.0096492048554675+0.343377882179898*(4.38888348998079+B72))))*SIN(B72)))*(4.58467139413441-2.08956232517353*SIN(B72)))/A72+0.997483071903992*(-4.85870348444865-3.14383711712105*SIN(3.26326372784542*COS(0.745042283995866+4.38888348998079*SIN(B72)))))))))</f>
      </c>
      <c r="BP72">
        <f>-2.53538001515763+0.821650834584695/(1.75104353123216+6.71358746348701*COS(33.2138636553604*(3.85548390218424-1.22028522025927*A72))*COS(2.34127318896247*B72))-1.17395074656324/(-0.102880699536384+COS(0.970158169284869-COS((-4.4799701720476+0.476577364714937*(12.8847522437049+A72-2.44443881102134/B72))*(-8.08659236886415+B72)))-2.44884994123778/(-4.02543794144377+0.294733137896549*SIN(0.867277469748485-COS(10.4210669354735*(-0.189309768993577+0.493262271901336*(5.12649419432822+4.38417312211862/(-2.12750102800033+4.38888348998079/B72))))+(19.7456867666596*COS(0.315118259777248*B72))/(-4.02543794144377+14.2267368128445*SIN(1.68307575195236+COS(0.570898547743601/(COS(2.81718899581378*SIN(1.32336584838561*SIN(0.987711766462689*(-0.970158169284869+COS(17.9148737532156*COS(1.89585059019769/(-8.68751137060312+0.601793555873873*(0.0104239707108729-B72)*SIN(0.179272778479524*(-2.14264276460126-0.993480082000876*B72)*B72*(3.93978482603949+0.997483071903992*COS(3.49622751072893+1.32336584838561*SIN(3.26326372784542*COS(1.9070449451209*COS(4.38888348998079*B72))))*(-8.89161936473553-0.187768283577164*SIN(0.947274064822019*(3.32168059384751+B72))))))))))))*(3.69848324037571-0.085288534571217*SIN(4.172523531424+0.977040748286438*(-1.0034425620328+B72))))))))))</f>
      </c>
      <c r="BQ72">
        <f>-0.715614181593226+0.778499045397058/(1.75104353123216+6.71358746348701*COS(28.5611498917064*(3.85548390218424-1.22028522025927*A72))*COS(2.34127318896247*B72))</f>
      </c>
      <c r="BR72">
        <f>-2.53538001515763+0.778499045397058/(1.75104353123216-0.930939425058453*COS(0.498669774984871/A72)*COS(30.6267439013831*(3.85548390218424-1.22028522025927*A72))*COS(2.34127318896247*B72))-1.17395074656324/(-0.102880699536384+COS(0.970158169284869-COS((-8.08659236886415+B72)*(-4.4799701720476-0.341076373801376*(4.14738263638421+A72-2.44443881102134/B72-2.85369664524703*(-4.0960305754739+4.10302537581516*(-1.22028522025927+0.010005966605881*A72)*COS((5.81764923750462*COS(4.38888348998079+B72)*SIN(0.534714488090634*COS(3.10463810559498*(-3.26428930183994+B72))*COS(0.155475435806166*(-0.970158169284869+B72))))/(-2.46792380291555+0.711722780484071*(-11.3501183638935+(-0.510108221218374+SIN(0.0104239707108729-B72))*SIN(6.03615085257551*(4.82167162146245-0.451281666552392*(0.228866264528742+B72)+0.213641279321011*B72)*B72))-1.96036832657105*(0.0104239707108729-B72)*SIN(12.642440807505*B72*COS(0.179272778479524*(-3.07062809023029+0.0691776291570159*B72+0.966809356649144*COS(2.64427967123349+0.228866264528742*SIN(B72)))))-0.45017225038641*(-3.56575756335229+0.0333904022707034*(-0.383557820979713+2.78520763403669/(3.10463810559498/(-0.0410693641686142+4.04618419368851*COS(0.212951183376325*COS(0.228866264528742*SIN(0.425711707191754*B72))))-0.754178171033725*COS(3.48749934416123*(-4.24321362335637+SIN(B72))))-1.2317908493828*(-2.41640103524547+SIN(0.279982028875551*(5.0401534358976+B72+(-45.8848183789036*B72)/(COS((4.5113192098519*(5.88535920444246-3.84759446571111*B72))/B72)*COS(0.371853168252836*B72))+0.228866264528742/(0.458492073235626+(4.74492017588741*SIN(1.07039612175432*B72))/B72)))))))))))))+0.165935022714804*SIN(3.43689890591473-COS(10.4210669354735*(1.99594335397759+0.493262271901336*(5.12649419432822-1.51547754764245/(-2.12750102800033+4.38888348998079/B72))))+(19.7456867666596*COS(0.315118259777248*B72))/(-4.02543794144377+0.45017225038641*(-4.01236775500626-SIN(1.68307575195236+COS((1.00252327900784*(0.675414338333634+2.22946329466955/(COS(B72)*(1.96697100595367/(-4.01236775500626+0.711722780484071*(-5.14314724672842-(-0.510108221218374+SIN(0.0104239707108729-B72))*SIN(3.23243616075294*(4.82167162146245+0.0823120999176122*(0.228866264528742+B72)+0.213641279321011*B72)*B72)))-4.61159416251987/(3.67369281647034+1.54930788009319*COS(0.464011286218211-2.1873394434784*SIN(3.53977960545111+0.428189322472372*(-2.22132832222866+2.90032775970771/(0.464011286218211+B72)+0.251759540947922*B72)))+0.113360324107389*B72*(2.60995781336344-96.2657448521152*COS(3.40769579713652*B72)*(-4.02543794144377-SIN(1.42226738378444*SIN(B72)))))))))/(COS(0.464011286218211*SIN(1.32336584838561*SIN(0.987711766462689*(-0.970158169284869+COS(17.9148737532156*COS(0.227848381549171*B72))))))*(3.69848324037571+0.085288534571217*SIN(0.733686745724532*(-(2.33541554522187+1.07642438888524/SIN(B72))*SIN((2.25711826043782*COS(2.7676129357411*(1.64686568436068+0.495255411950829*COS(B72)*(-4.83333429355996+COS(1.28705698413417*(1.50704551792392*B72+0.0395560655776378/COS(0.144691715076527+0.204948333879852/B72)))))-17.3218462737165/(COS(0.150835764170477*B72)*COS(3.10463810559498*(-2.53538001515763+B72-0.550799529526559*(-8.77364090383746+1.32790216254556*(-0.446299593328702+0.242868609434218*B72+1.64011751913756*(4.75123511441602-0.104194893193397*SIN(3.04605526034252+4.54895958232256*COS(3.53286308706162*SIN(2.35151374678552*SIN(1.00142880693641/B72))))))))))))/A72)-0.997483071903992*(-4.84819983677129-3.14383711712105*SIN(3.26326372784542*COS(0.745042283995865+4.38888348998079*SIN(B72))))))))))))))</f>
      </c>
      <c r="BS72">
        <f>-2.53538001515763+0.778499045397058/(1.75104353123216-0.930939425058453*COS(0.498669774984871/A72)*COS(30.6267439013831*(3.85548390218424-1.22028522025927*A72))*COS(2.34127318896247*B72))-1.17395074656324/(-0.102880699536384+COS(0.970158169284869-COS((-8.08659236886415+B72)*(-4.4799701720476-0.341076373801376*(4.14738263638421+A72-2.44443881102134/B72-2.85369664524703*(-4.0960305754739+4.10302537581516*(-1.22028522025927+0.010005966605881*A72)*COS((5.81764923750462*COS(4.38888348998079+B72)*SIN(0.534714488090634*COS(3.10463810559498*(-3.26428930183994+B72))*COS(0.155475435806166*(-0.970158169284869+B72))))/(-2.46792380291555+0.711722780484071*(-11.3501183638935+(-0.510108221218374+SIN(0.0104239707108729-B72))*SIN(6.03615085257551*(4.82167162146245-0.451281666552392*(0.228866264528742+B72)+0.213641279321011*B72)*B72))-1.96036832657105*(0.0104239707108729-B72)*SIN(12.642440807505*B72*COS(0.179272778479524*(-3.07062809023029+0.0691776291570159*B72+0.966809356649144*COS(2.64427967123349+0.228866264528742*SIN(B72)))))-0.45017225038641*(-3.56575756335229+0.0333904022707034*(-0.383557820979713+2.78520763403669/(3.10463810559498/(-0.0410693641686142+4.04618419368851*COS(0.212951183376325*COS(0.228866264528742*SIN(0.425711707191754*B72))))-0.754178171033725*COS(3.48749934416123*(-4.24321362335637+SIN(B72))))-1.2317908493828*(-2.41640103524547+SIN(0.279982028875551*(5.0401534358976+B72+(-45.8848183789036*B72)/(COS((4.5113192098519*(5.88535920444246-3.84759446571111*B72))/B72)*COS(0.371853168252836*B72))+0.228866264528742/(0.458492073235626+(4.74492017588741*SIN(1.07039612175432*B72))/B72)))))))))))))+0.179299104591765*COS(171.354165997469/B72)*SIN(3.43689890591473-COS(10.4210669354735*(1.99594335397759+0.493262271901336*(5.12649419432822-1.51547754764245/(-2.12750102800033+4.38888348998079/B72))))+(19.7456867666596*COS(0.315118259777248*B72))/(-4.02543794144377+0.45017225038641*(-4.01236775500626-SIN(1.68307575195236+COS((1.00252327900784*(0.675414338333634+2.22946329466955/(COS(B72)*(1.96697100595367/(-4.01236775500626+0.711722780484071*(-5.14314724672842-(-0.510108221218374+SIN(0.0104239707108729-B72))*SIN(3.23243616075294*(4.82167162146245+0.0823120999176122*(0.228866264528742+B72)+0.213641279321011*B72)*B72)))-4.61159416251987/(3.67369281647034+1.54930788009319*COS(0.464011286218211-2.1873394434784*SIN(3.53977960545111+0.428189322472372*(-2.22132832222866+2.90032775970771/(0.464011286218211+B72)+0.251759540947922*B72)))+0.113360324107389*B72*(2.60995781336344-96.2657448521152*COS(3.40769579713652*B72)*(-4.02543794144377-SIN(1.42226738378444*SIN(B72)))))))))/(COS(0.464011286218211*SIN(1.32336584838561*SIN(0.987711766462689*(-0.970158169284869+COS(17.9148737532156*COS(0.227848381549171*B72))))))*(3.69848324037571+0.085288534571217*SIN(0.733686745724532*(-4.58467139413441*SIN((2.25711826043782*COS(2.7676129357411*(1.64686568436068+0.495255411950829*COS(B72)*(-4.83333429355996+COS(1.28705698413417*(1.50704551792392*B72+0.0395560655776378/COS(0.144691715076527+0.204948333879852/B72)))))-17.3218462737165/(COS(0.150835764170477*B72)*COS(3.10463810559498*(-2.53538001515763+B72-0.550799529526559*(-8.77364090383746+1.32790216254556*(-0.446299593328702+0.242868609434218*B72+1.64011751913756*(4.75123511441602-0.104194893193397*SIN(3.04605526034252+4.54895958232256*COS(3.53286308706162*SIN(2.35151374678552*SIN(1.00142880693641/B72))))))))))))/A72)-0.997483071903992*(-4.84819983677129-3.14383711712105*SIN(3.26326372784542*COS(0.745042283995865+4.38888348998079*SIN(B72))))))))))))))</f>
      </c>
      <c r="BT72">
        <f>-2.53538001515763+0.778499045397058/(1.75104353123216+6.71358746348701*COS(30.6267439013831*(3.85548390218424-1.22028522025927*A72))*COS(2.34127318896247*B72))-1.2666196939553/(-11.2222882944706/(3.69848324037571-0.103482088848126*SIN(2.95438281782893+B72))+(3.89200134589662*COS(0.753159400904593*B72))/(-4.02543794144377+0.294733137896549*SIN(4.07479627487985-COS(7.29748814053158*(-0.189309768993577-0.296391691300352*(4.93633565740369+4.38417312211862/(-1.38639110165225+4.38888348998079/B72))))+(19.7456867666596*COS(0.315118259777248*B72))/(-4.02543794144377+14.2267368128445*SIN(1.68307575195236+COS((1.02019666358136*Sec(B72))/(2.61194505247029+5.4090082053798*SIN(4.96126794189452-B72))))))))</f>
      </c>
      <c r="BU72">
        <f>-2.53538001515763+0.778499045397058/(1.75104353123216+6.71358746348701*COS(30.6267439013831*(3.85548390218424-1.22028522025927*A72))*COS(2.34127318896247*B72))-1.17395074656324/(-0.102880699536384+COS(0.970158169284869-COS((-8.08659236886415+B72)*(4.82167162146245+0.296765101465277*(12.584661969583+A72-2.44443881102134/B72)+0.892008308560504*Csc(1.10214350961724+1.33382928167442*COS(B72)*COS(1.3750577389378*SIN(4.38888348998079*SIN(B72)))))))-2.44884994123778/(-4.02543794144377+0.294733137896549*SIN(0.867277469748485-COS(10.4210669354735*(-0.189309768993577-0.495255411950829*(5.12649419432822+4.38417312211862/(-1.38639110165225+4.38888348998079/B72))*COS(0.454538252181423*(-2.24925584891254-0.179272778479524*(-0.510108221218374+2.95121604831838*COS(0.497489917065028*(0.228866264528742+B72)))))))+(19.7456867666596*COS(0.137725078229943*B72))/(-4.02543794144377+14.2267368128445*SIN(1.68307575195236+COS(0.626946920482001/(3.69848324037571+5.4090082053798*SIN(4.172523531424+0.977040748286438*(-1.0034425620328+B72)))))))))</f>
      </c>
      <c r="BV72">
        <f>-2.53538001515763+0.778499045397058/(1.75104353123216-0.930939425058453*COS(0.498669774984871/A72)*COS(30.6267439013831*(3.85548390218424-1.22028522025927*A72))*COS(2.34127318896247*B72))-1.17395074656324/(-0.102880699536384+COS(0.970158169284869-COS((-8.08659236886415+B72)*(-4.4799701720476-0.341076373801376*(4.14738263638421+A72-2.44443881102134/B72-2.85369664524703*(-4.0960305754739+4.10302537581516*(-1.22028522025927-0.0092562748436248*A72)*COS((5.81764923750462*COS(4.38888348998079+B72)*SIN(0.534714488090634*COS(3.10463810559498*(-3.26428930183994+B72))*COS(0.155475435806166*(-0.970158169284869+B72))))/(1.66241695692097-1.96036832657105*(0.0104239707108729-B72)*SIN(12.642440807505*B72*COS(0.179272778479524*(-3.07062809023029+0.0691776291570159*B72+0.966809356649144*COS(2.64427967123349+0.228866264528742*SIN(B72)))))-0.45017225038641*(-3.56575756335229+0.0333904022707034*(-0.383557820979713+2.78520763403669/(3.10463810559498/(-0.0410693641686142+4.04618419368851*COS(0.212951183376325*COS(0.228866264528742*SIN(0.425711707191754*B72))))-0.754178171033725*COS(3.48749934416123*(-4.24321362335637+SIN(B72))))+2.68050352172264*(-2.41640103524547+SIN(0.279982028875551*(5.0401534358976+B72+(-45.8848183789036*B72)/(COS((4.5113192098519*(5.88535920444246-3.84759446571111*B72))/B72)*COS(0.371853168252836*B72))+0.228866264528742/(0.458492073235626+(4.74492017588741*SIN(1.07039612175432*B72))/B72)))))))))))))+0.165935022714804*SIN(3.43689890591473-COS(10.4210669354735*(1.99594335397759+0.493262271901336*(5.12649419432822-1.51547754764245/(-2.12750102800033+4.38888348998079/B72))))+(19.7456867666596*COS(0.315118259777248*B72))/(-4.02543794144377+0.45017225038641*(-4.01236775500626-SIN(1.68307575195236+COS((1.00252327900784*(0.675414338333634+5.51944878711322/(COS(B72)*(1.96697100595367/(-4.01236775500626+0.711722780484071*(-5.14314724672842-4.04618419368851*B72*SIN(2.93512202034308*(4.82167162146245+0.0823120999176122*(0.228866264528742+B72)+0.213641279321011*B72)*B72)))-4.61159416251987/(3.67369281647034+1.54930788009319*COS(0.464011286218211-2.1873394434784*SIN(3.53977960545111+0.428189322472372*(-2.22132832222866+2.90032775970771/(0.464011286218211+B72)+0.251759540947922*B72)))+0.113360324107389*B72*(2.60995781336344-96.2657448521152*COS(3.40769579713652*B72)*(-4.02543794144377-SIN(1.42226738378444*SIN(B72)))))))))/(COS(0.464011286218211*SIN(1.32336584838561*SIN(0.987711766462689*(-0.970158169284869+COS(17.9148737532156*COS(0.227848381549171*B72))))))*(3.69848324037571+0.085288534571217*SIN(0.733686745724532*(-(2.33541554522187+1.07642438888524/SIN(B72))*SIN((2.25711826043782*COS(2.7676129357411*(1.64686568436068+0.495255411950829*COS(B72)*(-4.83333429355996+COS(1.28705698413417*(1.50704551792392*B72+0.0395560655776378/COS(0.144691715076527+0.204948333879852/B72)))))-17.3218462737165/(COS(0.150835764170477*B72)*COS(3.10463810559498*(-2.53538001515763+B72-0.550799529526559*(-8.77364090383746+1.32790216254556*(-0.446299593328702+0.244821246622017*B72+1.64011751913756*(4.75123511441602-0.104194893193397*SIN(3.04605526034252+4.54895958232256*COS(3.53286308706162*SIN(2.35151374678552*SIN(1.00142880693641/B72))))))))))))/A72)-0.997483071903992*(-4.62453290626782+0.347182790533016*COS(1.51547754764245/(-2.12750102800033+4.38888348998079/B72))-3.14383711712105*SIN(3.26326372784542*COS(0.745042283995865+4.38888348998079*SIN(B72))))))))))))))</f>
      </c>
      <c r="BW72">
        <f>-2.53538001515763+0.778499045397058/(1.75104353123216+6.71358746348701*COS(30.6267439013831*(3.85548390218424-1.22028522025927*A72))*COS(2.34127318896247*B72))-1.17395074656324/(-0.102880699536384+COS(0.970158169284869-COS((-8.08659236886415+B72)*(4.82167162146245+0.296765101465277*(12.584661969583+A72-2.44443881102134/B72)+0.892008308560504*Csc(1.10214350961724+0.591097706029779*COS(B72)*COS(1.3750577389378*SIN(4.38888348998079*SIN(B72)))))))-2.44884994123778/(-4.02543794144377+0.294733137896549*SIN(0.867277469748485-COS(10.4210669354735*(-2.5110825224983+COS(0.454538252181423*(-2.24925584891254-0.179272778479524*(-0.510108221218374+2.95121604831838*COS(0.497489917065028*(0.228866264528742+B72)))))*SIN(B72)*(5.67478471192723+4.38417312211862/(-1.38639110165225+4.38888348998079/B72)-1.96036832657105*(0.0104239707108729-B72)*SIN(12.642440807505*B72*COS(0.179272778479524*(-3.07062809023029+0.0691776291570159*B72+0.966809356649144*COS(0.0865514593704007*SIN(B72)))))-1.4614001137936*(-3.56575756335229+0.0333904022707034*(-1.0034425620328+B72+2.78520763403669/(-1.1249515224028*COS(1.25053959456292*B72)+3.10463810559498/(-0.0410693641686142+4.04618419368851*COS(1.5792805139324*COS(0.228866264528742*SIN(0.621340074663686*B72)))))-2.04234628259225*(-4.02543794144377+SIN(0.279982028875551*(8.14479154149258+(-45.8848183789036*COS(B72))/(COS((4.5113192098519*(4.38888348998079-1.69423398632946*B72))/B72)*COS(0.371853168252836*B72))+0.228866264528742/(2.43585677776938+(4.74492017588741*SIN((0.738452660725532*B72)/COS(0.473808200250788*COS(0.150835764170477*B72)*COS(3.10463810559498*(-2.53538001515763+B72-0.550799529526559*(-8.77364090383746+1.32790216254556*(-0.479615611946378+1.64011751913756*(4.75123511441602-4.05137050842486*B72)+0.00298814217242901*B72-B72/(-4.24321362335637+SIN(1.16961510262995*COS(0.77900829374141/A72))))))))))/B72)))))))))+(19.7456867666596*COS(0.315118259777248*B72))/(-4.02543794144377+14.2267368128445*SIN(1.68307575195236+COS(0.626735530923938/(3.69848324037571+5.4090082053798*SIN(4.172523531424+0.977040748286438*(-1.0034425620328+B72)))))))))</f>
      </c>
      <c r="BX72">
        <f>-2.53538001515763+0.778499045397058/(1.75104353123216+6.71358746348701*COS(30.6267439013831*(3.85548390218424-1.22028522025927*A72))*COS(2.34127318896247*(0.0104239707108729-B72)))-1.17395074656324/(1.52085826862378+COS(0.970158169284869-COS((-8.08659236886415+B72)*(4.82167162146245+0.296765101465277*(12.584661969583+A72-2.44443881102134/B72)+0.892008308560504*Csc(0.347838125305021+(-1.96697100595367*COS(B72)*COS(1.3750577389378*SIN(4.38888348998079*SIN(B72))))/B72)))))</f>
      </c>
      <c r="BY72">
        <f>-2.53538001515763+0.778499045397058/(1.75104353123216+6.71358746348701*COS(30.6267439013831*(3.85548390218424-1.22028522025927*A72))*COS(2.34127318896247*(0.0104239707108729-B72)))-1.17395074656324/(1.52085826862378+COS(0.970158169284869-COS((-8.08659236886415+B72)*(4.82167162146245+0.296765101465277*(12.584661969583+A72-2.44443881102134/B72)+0.892008308560504*Csc(0.347838125305021+(-1.96697100595367*COS(B72)*COS(1.3750577389378*SIN(4.38888348998079*SIN(B72))))/B72)))))</f>
      </c>
      <c r="BZ72">
        <f>-2.53538001515763+0.778499045397058/(1.75104353123216+6.71358746348701*COS(30.6267439013831*(3.85548390218424-1.22028522025927*A72))*COS(2.34127318896247*(0.0104239707108729-B72)))-1.17395074656324/(1.52085826862378+COS(0.970158169284869-COS((-8.08659236886415+B72)*(4.82167162146245+0.296765101465277*(13.1404973993675+A72-2.44443881102134/B72+0.556153597123559*COS(0.360497727172928*B72))+0.892008308560504*Csc(0.347838125305021+(-1.96697100595367*COS(B72)*COS(1.3750577389378*SIN(4.38888348998079*SIN(B72))))/B72)))))</f>
      </c>
      <c r="CA72">
        <f>-2.53538001515763+0.778499045397058/(1.75104353123216+6.71358746348701*COS(30.6267439013831*(3.85548390218424-1.22028522025927*A72))*COS(2.34127318896247*(0.0104239707108729-B72)))-1.17395074656324/(1.52085826862378+COS(0.970158169284869-COS((-8.08659236886415+B72)*(4.82167162146245-0.495255411950829*COS(0.645449502225374*(-4.46491320015797-1.50704551792392*B72))*(13.1404973993675+A72-2.44443881102134/B72+0.556153597123559*COS(0.360497727172928*B72))+0.892008308560504*Csc(0.347838125305021+(-1.96697100595367*COS(B72)*COS(1.3750577389378*SIN(4.38888348998079*SIN(B72))))/B72)))))</f>
      </c>
      <c r="CB72">
        <f>-2.53538001515763+0.787981818347263/(1.75104353123216-3.20373596089422*COS(30.6267439013831*(3.85548390218424-1.22028522025927*A72))*COS(2.34127318896247*B72))-1.17395074656324/(-0.102880699536384+COS(0.970158169284869-COS((-8.08659236886415+B72)*(4.82167162146245+0.570685217482619*(12.584661969583+A72-2.44443881102134/B72)+0.892008308560504*Csc(1.10214350961724+8.3649272768838*COS(B72)*COS(1.3750577389378*SIN(4.38888348998079*SIN(B72)))*Csc(4.32868285742212*COS(3.53977960545111*(-0.0990673640486293+B72)))))))+(2.44885058952523*COS((15.2803726736218*(-1.51710578095748-0.085288534571217*SIN(4.69237334887556+0.977040748286438*(-1.0034425620328+B72))))/B72))/(-1.91275729542212-0.344193203671007*(-2.99428964346217+4.38888348998079/(-2.85369664524702-0.405203078789852*B72)+6.10673313768426*SIN(0.970645957317775*(3.8647768204005+3.01892781434028*SIN(0.0398437791555164+0.68427529911992*B72))))))</f>
      </c>
      <c r="CC72">
        <f>-2.53538001515763+0.787981818347263/(1.75104353123216-3.20373596089422*COS(30.6267439013831*(3.85548390218424-1.22028522025927*A72))*COS(2.34127318896247*B72))-1.17395074656324/(-0.102880699536384+COS(0.970158169284869-COS((-8.08659236886415+B72)*(4.82167162146245+0.570685217482619*(12.584661969583+A72-2.44443881102134/B72)+0.892008308560504*Csc(1.10214350961724+8.3649272768838*COS(B72)*COS(1.3750577389378*SIN(4.38888348998079*SIN(B72)))*Csc(4.32868285742212*COS(3.53977960545111*(-0.0990673640486293+B72)))))))+(2.44885058952523*COS((15.2803726736218*(-1.51710578095748-0.085288534571217*SIN(4.69237334887556+0.977040748286438*(-1.0034425620328+B72))))/B72))/(-1.91275729542212-0.344193203671007*(-2.99428964346217+4.38888348998079/(-2.85369664524702-0.405203078789852*B72)+6.10673313768426*SIN(0.970645957317775*(3.8647768204005+3.01892781434028*SIN(0.0398437791555164+0.68427529911992*B72))))))</f>
      </c>
      <c r="CD72">
        <f>-2.53538001515763+0.787981818347263/(1.75104353123216-3.20373596089422*COS(30.6267439013831*(3.85548390218424-1.22028522025927*A72))*COS(2.34127318896247*B72))-1.17395074656324/(-0.102880699536384+COS(0.970158169284869-COS((-8.08659236886415+B72)*(4.82167162146245+0.892008308560504*Csc(1.10214350961724+8.3649272768838*COS(B72)*COS(1.3750577389378*SIN(4.38888348998079*SIN(B72)))*Csc(2.56273885716467*COS(3.53977960545111*(-0.0990673640486293+B72))))+0.570685217482619*(7.00261675640299+A72+(4.01425577763392*COS(6.87410829084458/B72))/(-1.91275729542212+0.891941454495948*(-2.99428964346217+4.38888348998079/(0.407900594325699-0.999325768576598*B72)+6.10673313768426*SIN(B72)))))))+(2.44885058952523*COS((15.2803726736218*(-1.51710578095748-0.085288534571217*SIN(4.69237334887556+0.977040748286438*(-1.0034425620328+B72))))/B72))/(-1.91275729542212-0.344193203671007*(-2.99428964346217+4.38888348998079/(-2.85369664524702-0.405203078789852*B72)+6.10673313768426*SIN(0.970645957317775*(3.8647768204005+3.01892781434028*SIN(0.0398437791555164+0.68427529911992*B72))))))</f>
      </c>
      <c r="CE72">
        <f>-2.53538001515763+0.780059983330297/(1.75104353123216+0.920770837123875*COS(30.6267439013831*(3.85548390218424-1.22028522025927*A72))*COS(2.33341406131542*B72))-1.17395074656324/(-1.08970726038248-B72+COS(0.970158169284869-COS(8.08659236886415*COS(B72)*(4.82167162146245+0.415665886847509*(1.29769797941223+A72-2.44443881102134/B72)-0.892008308560504/COS(30.9095163742833+(0.579975494035767*COS(B72)*COS(1.3750577389378*SIN(4.38888348998079*SIN(B72))))/SIN(0.234990843821049*(-3.53977960545111+SIN(0.618053781215391*COS(171.354165997469/B72)*SIN(3.43689890591473-COS(10.4210669354735*(1.99594335397759-0.495255411950829*(3.30386236010148-1.51547754764245/(-2.12750102800033+4.38888348998079/B72)+1.83745493597157*COS(2.14621831230364*(-0.720640553761703+0.0149486471701785/(3.85548390218424-1.22028522025927*A72))))*COS(0.332099886715785/SIN(0.867277469748485-COS(10.4210669354735*(-0.189309768993577-0.382095311146127*(3.30386236010148+4.38417312211862/(-1.18506813461532+4.38888348998079/B72)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72)))))))*(B72-8.08845973366274*SIN(B72))))+2.16573234696969/(-4.02543794144377-4.75123511441601*(0.0408477479355928+0.595166291692657*COS(10.4210669354735*(1.48343470593101-0.397977498058071*(3.79253170859851+1.83745493597157*COS(2.14621831230364*(2.46584086298192-COS(0.970158169284869-COS(0.796749079294485*B72*(1.75104353123216+B72))))))))+(12.8048204407246*COS(0.315118259777248*B72))/(-4.02543794144377-4.75123511441601*(-4.01236775500626-SIN(1.68307575195236+COS((0.933698605719809*(-8.08659236886415+B72))/(COS(0.710809971653287*SIN(1.32336584838561*SIN(0.987711766462689*(-0.970158169284869+COS(12.1130486169505*COS(4.38888348998079*B72))))))*(3.69848324037571+0.145215261394385*SIN(4.172523531424+0.977040748286438*(17.8628331842245+B72))))))))))))))))))+(19.7456867666596*COS(0.313659330569682*B72))/(-4.02543794144377-2.48562107855926*(-4.01236775500626-SIN(1.68307575195236+COS(16.1146994045772/(3.69848324037571-0.085288534571217*SIN(4.172523531424+0.977040748286438*(-1.0034425620328+B72)))))))))))+(19.7456867666596*COS(0.315118259777248*B72))/(-4.02543794144377+0.45017225038641*(-4.01236775500626-SIN(1.68307575195236+COS(1.22028522025927*A72)))))))))))))</f>
      </c>
      <c r="CF72">
        <f>-2.53538001515763+0.780059983330297/(1.75104353123216+0.920770837123875*COS(30.6267439013831*(3.85548390218424-1.22028522025927*A72))*COS(2.33341406131542*B72))-1.17395074656324/(-1.08970726038248-B72+COS(0.970158169284869-COS(8.08659236886415*COS(B72)*(4.82167162146245+0.415665886847509*(1.29769797941223+A72+3.04283391879382/B72)-0.892008308560504/COS(30.9095163742833+(0.579975494035767*COS(B72)*COS(1.3750577389378*SIN(4.38888348998079*SIN(B72))))/SIN(0.234990843821049*(-3.53977960545111+SIN(0.618053781215391*COS(171.354165997469/B72)*SIN(3.43689890591473-COS(10.4210669354735*(1.99594335397759-0.495255411950829*(1.69146473519733-0.494723879231552*COS(B72)*(-4.83333429355996+COS(6.09685031462364*(0.204366940786288*B72+0.0395560655776378/COS(0.144691715076527+0.204948333879852/B72)))))*COS(0.332099886715785/SIN(0.867277469748485-COS(10.4210669354735*(-0.189309768993577-0.382095311146127*(3.30386236010148+4.38417312211862/(-1.18506813461532+4.38888348998079/B72)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72)))))))*(B72-8.08845973366274*SIN(B72))))+2.16573234696969/(-4.02543794144377-4.75123511441601*(0.0408477479355928+0.595166291692657*COS(10.4210669354735*(1.48343470593101-0.397977498058071*(3.79253170859851+1.83745493597157*COS(2.14621831230364*(2.46584086298192-COS(0.970158169284869-COS(0.796749079294485*B72*(1.75104353123216+B72))))))))+(12.8048204407246*COS(0.315118259777248*B72))/(-4.02543794144377-4.75123511441601*(-4.01236775500626-SIN(1.68307575195236+COS((0.933698605719809*(-8.08659236886415+B72))/(COS(0.710809971653287*SIN(1.32336584838561*SIN(0.987711766462689*(-0.970158169284869+COS(12.1130486169505*COS(4.38888348998079*B72))))))*(3.69848324037571+0.145215261394385*SIN(4.172523531424+0.977040748286438*(17.8628331842245+B72))))))))))))))))))+(19.7456867666596*COS(0.313659330569682*B72))/(-4.02543794144377-2.48562107855926*(-4.01236775500626-SIN(1.68307575195236+COS(16.1146994045772/(3.69848324037571-0.085288534571217*SIN(4.172523531424+0.977040748286438*(-1.0034425620328+B72)))))))))))+(19.7456867666596*COS(0.315118259777248*B72))/(-4.02543794144377+0.45017225038641*(-4.01236775500626-SIN(1.68307575195236+COS(1.22028522025927*A72)))))))))))))</f>
      </c>
      <c r="CG72">
        <f>-2.53538001515763+0.787981818347263/(1.75104353123216+6.71358746348701*COS(30.6267439013831*(3.85548390218424-1.22028522025927*A72))*COS(2.34127318896247*(0.0104239707108729-B72)))-1.17395074656324/(-0.102880699536384+COS(0.970158169284869-COS((-8.08659236886415+B72)*(4.82167162146245+0.892008308560504*Csc(1.10214350961724-0.489996431446389*(-1.91275729542212+0.891941454495948*(1.79152241468593+4.38888348998079/(-0.888836690323398-0.930766521179757*B72))*COS(0.454538252181423*(-4.54895958232256+B72)))*COS(B72)*COS(1.3750577389378*SIN(4.38888348998079*SIN(B72)))*Csc(4.32868285742212*COS(3.53977960545111*(-0.0990673640486293+B72))))+0.570685217482619*(12.584661969583+A72+(4.01425577763392*COS(6.87410829084458/B72))/(-3.97994282361962+0.891941454495948*COS(0.454538252181423*(1.96697100595367-B72))*(-2.99428964346217+4.38888348998079/(1.12749615696308-0.999325768576598*B72)+6.10673313768426*SIN(B72)))))))+(2.44885058952523*COS((15.2803726736218*(-1.51710578095748-0.085288534571217*SIN(4.69237334887556+0.977040748286438*(-1.0034425620328+B72))))/B72))/(-1.91275729542212-0.344193203671007*(-2.99428964346217+4.38888348998079/(-2.85369664524702-0.405203078789852*B72)+6.10673313768426*SIN(0.970645957317775*(3.8647768204005+3.01892781434028*SIN(0.0398437791555164+0.68427529911992*B72))))))</f>
      </c>
      <c r="CH72">
        <f>-2.53538001515763+0.787981818347263/(1.75104353123216+6.71358746348701*COS(30.6267439013831*(3.85548390218424-1.22028522025927*A72))*COS(2.34127318896247*(0.0104239707108729-B72)))-1.17395074656324/(-0.102880699536384+COS(0.970158169284869-COS((-8.08659236886415+B72)*(4.82167162146245+0.892008308560504*Csc(1.10214350961724-0.489996431446389*(-1.91275729542212+0.891941454495948*(1.79152241468593+4.38888348998079/(-0.888836690323398-0.930766521179757*B72))*COS(0.454538252181423*(-4.54895958232256+B72)))*COS(B72)*COS(1.3750577389378*SIN(4.38888348998079*SIN(B72)))*Csc(4.32868285742212*COS(3.53977960545111*(-0.0990673640486293+B72))))+0.570685217482619*(12.584661969583+A72+(4.01425577763392*COS(6.87410829084458/B72))/(-3.97994282361962+0.891941454495948*COS(0.454538252181423*(1.96697100595367-B72))*(-2.99428964346217+4.38888348998079/(1.12749615696308-0.999325768576598*B72)+6.10673313768426*SIN(B72)))))))+(2.44885058952523*COS((15.2803726736218*(-1.51710578095748-0.085288534571217*SIN(4.69237334887556-1.96697100595367*SIN(0.347838125305021+(-1.96697100595367*COS(B72)*COS(1.3750577389378*SIN(4.38888348998079*SIN(B72))))/B72))))/B72))/(-1.91275729542212-0.344193203671007*(-2.99428964346217+4.38888348998079/(-2.85369664524702-0.405203078789852*B72)+6.10673313768426*SIN(0.970645957317775*(3.8647768204005+3.01892781434028*SIN(0.0398437791555164+0.68427529911992*B72))))))</f>
      </c>
      <c r="CI72">
        <f>-2.53538001515763+0.787981818347263/(1.75104353123216+0.920770837123875*COS(30.6267439013831*(3.85548390218424-1.22028522025927*A72))*COS(2.33341406131542*B72))-1.17395074656324/(-0.102880699536384+COS(0.970158169284869-COS((-8.09244218131859+B72)*(4.82167162146245+0.892008308560504*Csc(1.10214350961724+2.57005674176339*COS(B72)*COS(1.3750577389378*SIN(4.38888348998079*SIN(B72)))*Csc(4.32868285742212*COS(3.53977960545111*(-0.0990673640486293+B72))))+0.570685217482619*(12.584661969583+A72+(4.01425577763392*COS(1.67204813636182/B72))/(-0.663566361640531+0.891941454495948*(-2.99428964346217+4.38888348998079/(0.407900594325699-0.999325768576598*B72)+6.10673313768426*SIN(B72)))))))+(2.44885058952523*COS((15.2803726736218*(-1.51710578095748-0.085288534571217*SIN(4.69237334887556+0.977040748286438*(-1.0034425620328+B72))))/B72))/(-1.91275729542212-0.344193203671007*(-2.99428964346217+4.38888348998079/(-2.85369664524702+0.525563442389905*B72+B72*COS(3.10463810559498*COS(0.891941454495948*(4.38888348998079/(-6.45816380592759-0.930766521179757*B72)+0.216844753627145*(1.64686568436068+32.6562960430631/SIN(4.69237334887556+0.977040748286438*(-1.0034425620328+B72)))+3.10463810559498*A72*SIN(0.970645957317775*(3.30386236010148+3.01892781434028*SIN(0.0398437791555164+0.68427529911992*B72)))))))+6.10673313768426*SIN(0.982847461064206*(3.8647768204005+3.01892781434028*SIN(0.0398437791555164+0.68427529911992*B72))))))</f>
      </c>
      <c r="CJ72">
        <f>-2.53538001515763+0.787981818347263/(1.75104353123216+0.920770837123875*COS(30.6267439013831*(3.85548390218424-1.22028522025927*A72))*COS(2.33341406131542*B72))-1.17395074656324/(-0.102880699536384+COS(0.970158169284869-COS((-8.09244218131859+B72)*(4.82167162146245+0.892008308560504*Csc(1.10214350961724+2.57005674176339*COS(B72)*COS(1.3750577389378*SIN(4.38888348998079*SIN(B72)))*Csc(4.32868285742212*COS(3.53977960545111*(-0.0990673640486293+B72))))-0.133687772985852*(12.584661969583+A72+(4.01425577763392*COS(1.67204813636182/B72))/(-0.663566361640531+0.891941454495948*(-2.99428964346217+4.38888348998079/(0.407900594325699-0.999325768576598*B72)+6.10673313768426*SIN(B72)))))))+(2.44885058952523*COS((15.2803726736218*(-1.51710578095748-0.085288534571217*SIN(4.69237334887556+0.977040748286438*(-1.0034425620328+B72))))/B72))/(-1.91275729542212-0.344193203671007*(-2.99428964346217+4.38888348998079/(-2.85369664524702+0.525563442389905*B72+B72*COS(3.10463810559498*COS(0.891941454495948*(4.38888348998079/(-6.45816380592759-0.930766521179757*B72)+0.216844753627145*(1.64686568436068+32.6562960430631/SIN(4.69237334887556+0.977040748286438*(-1.0034425620328+B72)))+3.10463810559498*A72*SIN(0.970645957317775*(3.30386236010148+3.01892781434028*SIN(0.0398437791555164+0.68427529911992*B72)))))))+6.10673313768426*SIN(0.982847461064206*(3.8647768204005+B72)))))</f>
      </c>
      <c r="CK72">
        <f>-2.53538001515763+0.780059983330297/(1.75104353123216+0.920770837123875*COS(30.6267439013831*(3.85548390218424-1.22028522025927*A72))*COS(2.3364983618542*B72))-1.17395074656324/(-1.08970726038248-B72+COS(0.970158169284869-COS(4.19086399424798*COS(B72)*SIN(B72))))</f>
      </c>
      <c r="CL72">
        <f>-2.53538001515763+0.780059983330297/(1.75104353123216+0.920770837123875*COS(30.6267439013831*(3.85548390218424-1.22028522025927*A72))*COS((2.26232388633918*B72)/SIN((4.46491320015797*(0.0104239707108729-B72))/B72)))-1.17395074656324/(-4.02543794144377-2.48562107855926*(-4.01236775500626-SIN(1.68307575195236+COS(0.244046543898768/B72))))</f>
      </c>
      <c r="CM72">
        <f>-2.53538001515763+0.780059983330297/(1.75104353123216+0.920770837123875*COS(30.6267439013831*(3.85548390218424-1.22028522025927*A72))*COS((2.26232388633918*B72)/SIN((4.46491320015797*(0.0104239707108729-B72))/B72)))-1.17395074656324/(-4.02543794144377-2.48562107855926*(-4.01236775500626-SIN(1.68307575195236+COS(0.244046543898768/B72))))</f>
      </c>
      <c r="CN72">
        <f>-2.53538001515763+0.780059983330297/(1.75104353123216+0.920770837123875*COS(30.6267439013831*(3.85548390218424-1.22028522025927*A72))*COS((2.26232388633918*B72)/SIN((4.46491320015797*(0.0104239707108729-B72))/B72)))-1.17395074656324/(-4.02543794144377-2.48562107855926*(-4.01236775500626-SIN(1.68307575195236+COS(0.244046543898768/B72))))</f>
      </c>
      <c r="CO72">
        <f>-2.53538001515763+0.780059983330297/(1.75104353123216+0.920770837123875*COS(30.6267439013831*(3.85548390218424-1.22028522025927*A72))*COS((2.26232388633918*B72)/SIN((4.46491320015797*(0.0104239707108729-B72))/B72)))-1.17395074656324/(-4.02543794144377-2.48562107855926*(-4.01236775500626-SIN(1.68307575195236+COS(0.244046543898768/B72))))</f>
      </c>
      <c r="CP72">
        <f>-6.48502186754103+0.780059983330297/(1.75104353123216+0.920770837123875*COS(30.6267439013831*(3.85548390218424-1.22028522025927*A72))*COS((2.26232388633918*B72)/SIN((4.46491320015797*(0.0104239707108729-B72))/B72)))</f>
      </c>
      <c r="CQ72">
        <f>-2.53538001515763+0.780059983330297/(1.75104353123216+0.920770837123875*COS(30.6267439013831*(3.85548390218424-1.22028522025927*A72))*COS((2.26232388633918*B72)/SIN((4.46491320015797*(0.0104239707108729-B72))/B72)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72))))))))/(3.69848324037571-0.085288534571217*SIN(0.977040748286438*(-1.0034425620328+B72)-0.085288534571217*SIN(4.69237334887556+0.977040748286438*(-1.0034425620328+B72))))))))</f>
      </c>
      <c r="CR72">
        <f>-2.53538001515763+0.780059983330297/(1.75104353123216+0.920770837123875*COS(30.6267439013831*(3.85548390218424-1.22028522025927*A72))*COS((2.26232388633918*B72)/SIN((4.46491320015797*(0.0104239707108729-B72))/B72)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72))))))))/(3.69848324037571-0.085288534571217*SIN(0.977040748286438*(-1.0034425620328+B72)-0.085288534571217*SIN(4.69237334887556+0.977040748286438*(-1.0034425620328+B72))))))))</f>
      </c>
      <c r="CS72">
        <f>-2.53538001515763+0.787981818347263/(1.75104353123216-0.828257123886134*COS(30.6267439013831*(3.85548390218424-1.22028522025927*A72))*COS(2.3364983618542*B72))-1.17395074656324/(-1.08970726038248-B72+COS(0.970158169284869-COS(3.35351215638373*COS(B72)^2*(4.82167162146245+0.415665886847509*(7.5617222555395+A72+3.04283391879382/B72)-0.892008308560504/COS(30.9095163742833+(0.579975494035767*COS(B72)*COS(1.3750577389378*SIN(4.38888348998079*SIN(B72))))/SIN(0.234990843821049*(-3.53977960545111-SIN(0.757335698941963*COS(171.354165997469/B72)*SIN(3.43689890591473-COS(10.4210669354735*(1.99594335397759-0.495255411950829*COS(0.332099886715785/SIN(0.867277469748485-COS(10.4210669354735*(-0.0821323230144477-0.382095311146127*(3.30386236010148+4.38417312211862/(-1.18506813461532+4.38888348998079/B72)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72)))))))*(B72-8.08845973366274*SIN(B72))))+2.16573234696969/(-4.02543794144377-4.75123511441601*(4.80458120979862+(4.42417907631947*COS(0.315118259777248*B72))/(-4.02543794144377-4.75123511441601*(-0.0463344736960289-SIN(1.68307575195236+COS((0.933698605719809*(-8.08659236886415+B72))/(COS(0.710809971653287*SIN(1.32336584838561*SIN(0.987711766462689*(-0.970158169284869+COS(12.1130486169505*COS(4.38888348998079*B72))))))*(0.0104239707108729-B72+0.145215261394385*SIN(4.172523531424+0.977040748286438*(17.8628331842245+B72)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72))))-0.113225606212894*COS(B72))*COS(0.332099886715785/SIN(0.867277469748485+2.62583154338191*COS(0.313659330569682*B72)-COS(1.50473634000143*(-0.189309768993577-0.382095311146127*(3.30386236010148+4.38417312211862/(-1.18506813461532+4.38888348998079/B72)+1.83745493597157*COS(0.596752411656072*(-3.81221146125725-0.610038504065784*(-1.66169941542143+COS(6.17799041170864/A72))+COS(2.53538001515763+1.17395074656324/(-0.102880699536384+COS(1.54930788009319*SIN((-2.85369664524702+0.525563442389905*B72+B72*COS(3.10463810559498*COS(0.891941454495948*(4.38888348998079/(-6.45816380592759-0.996203716565432*B72)+0.216844753627145*(-3.1671161522807+B72-2.01562374312393*COS(B72))+3.10463810559498*A72*SIN(0.970645957317775*(3.30386236010148+3.01892781434028*SIN(0.0398437791555164+0.68427529911992*B72)))))))*(4.78027452898951+0.0988261080324625*(-0.299426324523994+0.556153597123559*COS(2.81201129084223*SIN(4.38888348998079+3.14383711712105*SIN(3.26326372784542*SIN(3.64384120598492-B72))))))))-2.41668037049394/(-4.02543794144377-4.75123511441601*(-0.10836742529682+(10.8651683445539*COS(0.704120545279541*B72))/(-4.02543794144377-4.75123511441601*(-4.01236775500626-SIN(1.68307575195236+COS((6.45954096046735*(-8.08659236886415+B72))/(3.69848324037571+0.188572790656832*SIN(4.172523531424+0.977040748286438*(17.8628331842245+B72))))))))))))))))))))+(-19.7456867666596*COS(9.97668976511667*COS(1.83745493597157*B72)))/(-4.02543794144377+0.45017225038641*(-4.01236775500626+SIN(1.36297950839016-0.69368257590981*(1.52544079625912+2*A72+3.04283391879382/B72)-COS(1.22028522025927-A72)))))))+(19.7456867666596*COS(0.313659330569682*B72))/(-4.02543794144377-2.48562107855926*(-4.01236775500626-SIN(1.68307575195236+COS((1.18502010407427*(0.675414338333634+0.445738967950897/(-3.53977960545111-SIN(0.720640553761703+0.995871158593384*B72))))/(3.69848324037571-0.085288534571217*SIN(4.172523531424+0.977040748286438*(-1.0034425620328+B72)))))))))*(3.36345130193881+0.998926750306103*COS(B72)*(-4.83333429355996+COS(5.81456547166478*(0.204366940786288*B72+0.0395560655776378/COS(3.43984988479375+0.68427529911992*B72))))*SIN(4.20944892536231*COS(30.6267439013831*(3.85548390218424-1.22028522025927*A72))*COS(2.34127318896247*(0.0104239707108729-B72))))))+(19.7456867666596*COS(0.315118259777248*B72))/(-4.02543794144377+0.45017225038641*(-4.01236775500626-SIN(1.68307575195236+COS(1.22028522025927*A72)))))))))))))</f>
      </c>
      <c r="CT72">
        <f>-2.53538001515763-1.17395074656324/(-1.08970726038248-B72+COS(0.970158169284869-COS(3.23746204424493*COS(B72)*(4.82167162146245+0.415665886847509*(7.22790459282486+A72+3.04283391879382/B72)-0.892008308560504/COS(19.1189505399703+(0.579975494035767*COS(B72)*COS(1.3750577389378*SIN(4.38888348998079*SIN(B72))))/SIN(0.234990843821049*(-3.53977960545111+SIN(0.618053781215391*COS(171.354165997469/B72)*SIN(3.43689890591473-3.9136062699127*COS(0.315118259777248*B72)-COS(10.4210669354735*(3.34177042754182-0.495255411950829*COS(0.332099886715785/SIN(0.867277469748485+13.8797733191252*COS(0.313659330569682*B72)-COS(10.4210669354735*(-0.189309768993577-0.771511632030511*(3.30386236010148+4.38417312211862/(-7.23120876718858+4.38888348998079/B72)+1.83745493597157*COS(0.606314107521993*(-2.53538001515763+B72/(1.52085826862378+COS(B72)))))*SIN(3.53977960545111*(-17.1881574278849+B72))))))*(3.30386236010148+1.83745493597157*COS(2.14621831230364*(-0.720640553761703+0.0149486471701785/(3.85548390218424-1.22028522025927*A72)))+0.998926750306103*COS(B72)*(-4.83333429355996+COS(6.09685031462364*(-1.04594800429935*(-1.36297950839016+COS(1.22028522025927*A72))+0.0395560655776378/COS(0.144691715076527+0.553054737700968/B72))))*SIN(4.20944892536231*COS(30.6267439013831*(3.85548390218424-1.22028522025927*A72))*COS(2.34127318896247*(0.0104239707108729-B72)))))))))))))))+0.787981818347263/(1.75104353123216+0.920770837123875*COS(30.6267439013831*(3.85548390218424-1.22028522025927*A72))*COS(1.75104353123216+0.920770837123875*COS(30.6267439013831*(3.85548390218424-1.22028522025927*A72))*COS((2.26232388633918*B72)/SIN((4.46491320015797*(0.0104239707108729-B72))/B72))))</f>
      </c>
      <c r="CU72">
        <f>-2.53538001515763-1.17395074656324/(-1.08970726038248-B72+COS(0.970158169284869-COS(3.23746204424493*COS(B72)*(4.82167162146245+0.415665886847509*(7.22790459282486+A72+3.04283391879382/B72)-0.892008308560504/COS(19.1189505399703+(0.579975494035767*COS(B72)*COS(1.3750577389378*SIN(4.38888348998079*SIN(B72))))/SIN(0.234990843821049*(-3.53977960545111+SIN(0.618053781215391*COS(171.354165997469/B72)*SIN(3.43689890591473-3.9136062699127*COS(0.315118259777248*B72)-COS(10.4210669354735*(3.34177042754182-0.495255411950829*COS(0.332099886715785/SIN(0.867277469748485+13.8797733191252*COS(0.313659330569682*B72)-COS(10.4210669354735*(-0.189309768993577-0.771511632030511*(3.30386236010148+4.38417312211862/(-7.23120876718858+4.38888348998079/B72)+1.83745493597157*COS(0.606314107521993*(-2.53538001515763+B72/(1.52085826862378+COS(B72)))))*SIN(3.53977960545111*(-17.1881574278849+B72))))))*(3.30386236010148+1.83745493597157*COS(2.14621831230364*(-0.720640553761703+0.0149486471701785/(3.85548390218424-1.22028522025927*A72)))+0.998926750306103*COS(B72)*(-4.83333429355996+COS(6.09685031462364*(-1.04594800429935*(-1.36297950839016+COS(1.22028522025927*A72))+0.0395560655776378/COS(0.144691715076527+0.553054737700968/B72))))*SIN(4.20944892536231*COS(30.6267439013831*(3.85548390218424-1.22028522025927*A72))*COS(2.34127318896247*(0.0104239707108729-B72)))))))))))))))+0.787981818347263/(1.75104353123216+0.920770837123875*COS(30.6267439013831*(3.85548390218424-1.22028522025927*A72))*COS(1.75104353123216+0.920770837123875*COS(30.6267439013831*(3.85548390218424-1.22028522025927*A72))*COS((2.26232388633918*B72)/SIN((4.46491320015797*(0.0104239707108729-B72))/B72))))</f>
      </c>
      <c r="CV72">
        <f>-2.53538001515763-1.17395074656324/(-1.08970726038248-B72+COS(0.970158169284869-COS(3.23746204424493*COS(B72)*(4.82167162146245+0.415665886847509*(7.22790459282486+A72+3.04283391879382/B72)-0.892008308560504/COS(19.1189505399703+(0.579975494035767*COS(B72)*COS(1.3750577389378*SIN(4.38888348998079*SIN(B72))))/SIN(0.234990843821049*(-3.53977960545111+SIN(0.618053781215391*COS(171.354165997469/B72)*SIN(3.43689890591473-3.9136062699127*COS(0.315118259777248*B72)-COS(10.4210669354735*(3.34177042754182-0.495255411950829*COS(0.332099886715785/SIN(0.867277469748485+13.8797733191252*COS(0.313659330569682*B72)-COS(10.4210669354735*(-0.189309768993577-0.771511632030511*(3.30386236010148+4.38417312211862/(-7.23120876718858+4.38888348998079/B72)+1.83745493597157*COS(0.606314107521993*(-2.53538001515763+B72/(1.52085826862378+COS(B72)))))*SIN(3.53977960545111*(-17.1881574278849+B72))))))*(3.30386236010148+1.83745493597157*COS(2.14621831230364*(-0.720640553761703+0.0149486471701785/(3.85548390218424-1.22028522025927*A72)))+0.998926750306103*COS(B72)*(-4.83333429355996+COS(6.09685031462364*(-1.04594800429935*(-1.36297950839016+COS(1.22028522025927*A72))+0.0395560655776378/COS(0.144691715076527+0.553054737700968/B72))))*SIN(4.20944892536231*COS(30.6267439013831*(3.85548390218424-1.22028522025927*A72))*COS(2.34127318896247*(0.0104239707108729-B72)))))))))))))))+0.787981818347263/(1.75104353123216+0.920770837123875*COS(30.6267439013831*(3.85548390218424-1.22028522025927*A72))*COS(1.75104353123216+0.920770837123875*COS(30.6267439013831*(3.85548390218424-1.22028522025927*A72))*COS((2.26232388633918*B72)/SIN((4.46491320015797*(0.0104239707108729-B72))/B72))))</f>
      </c>
      <c r="CW72">
        <f>-2.53538001515763-1.17395074656324/(-1.08970726038248-B72+COS(0.970158169284869-COS(2.62961822039689*COS(B72)*(4.82167162146245+0.415665886847509*(7.22790459282486+A72+3.04283391879382/B72)-0.789446730108993/COS(19.1189505399703+(0.579975494035767*COS(B72)*COS(1.3750577389378*SIN(4.38888348998079*SIN(B72))))/SIN(0.234990843821049*(-3.53977960545111+SIN(0.122592574522691*B72*COS(171.354165997469/B72)*SIN(3.43689890591473-3.9136062699127*COS(0.315118259777248*B72)-COS(10.4210669354735*(3.34177042754182-0.495255411950829*COS(0.332099886715785/SIN(0.867277469748485+13.8797733191252*COS(0.313659330569682*B72)-COS(10.4210669354735*(-0.189309768993577-0.382095311146127*(3.30386236010148+4.38417312211862/(-7.23120876718858+4.38888348998079/B72)+1.83745493597157*COS(0.606314107521993*(-2.53538001515763+B72/(1.52085826862378+COS(B72)))))))))*(3.30386236010148+1.83745493597157*COS(2.14621831230364*(-0.720640553761703+0.0149486471701785/(3.85548390218424-1.22028522025927*A72)))+0.998926750306103*COS(B72)*(-4.83333429355996+COS(6.09685031462364*(-1.04594800429935*(-1.36297950839016+COS(1.22028522025927*A72))+0.0395560655776378/COS(0.144691715076527+0.553054737700968/B72))))*SIN(4.20944892536231*COS(30.6267439013831*(3.85548390218424-1.22028522025927*A72))*COS(2.27046775438192*(0.0104239707108729-B72)))))))))))))))+0.787981818347263/(1.75104353123216+3.5105239358063*COS(30.6267439013831*(3.85548390218424-1.22028522025927*A72))*COS(0.999945670909258*(-3.81221146125725-0.610038504065784*(-1.66169941542143+COS(1.59435500026644/(A72*B72)))+COS(2.53538001515763-1.59564235378922/(0.190119685841844+3.01892781434028*COS(1.54930788009319*SIN(2.30617602209105*B72*(1.430675542427-0.735983794532307*(-0.299426324523994+0.556153597123559*COS(4.19069048026533*SIN(4.38888348998079-3.14383711712105*SIN(3.26326372784542*SIN(2.20644239778946+B72))))))*SIN(B72)))))))*COS(1.75104353123216+0.920770837123875*COS(30.6267439013831*(3.85548390218424-1.22028522025927*A72))*COS((2.26232388633918*B72)/SIN((4.46491320015797*(0.0104239707108729-B72))/B72))))</f>
      </c>
      <c r="CX72">
        <f>-2.53538001515763-1.17395074656324/(-1.08970726038248-B72+COS(0.970158169284869-COS(3.23746204424493*COS(B72)*(4.82167162146245+0.415665886847509*(7.22790459282486+A72+3.04283391879382/B72)-0.892008308560504/COS(19.1189505399703+(0.579975494035767*COS(B72)*COS(1.3750577389378*SIN(4.38888348998079*SIN(B72))))/SIN(0.234990843821049*(-3.53977960545111+SIN(5.03752580502412*B72))))))))+0.787981818347263/(1.75104353123216+0.920770837123875*COS(30.6267439013831*(3.85548390218424-1.22028522025927*A72))*COS(1.75104353123216+0.920770837123875*COS(30.6267439013831*(3.85548390218424-1.22028522025927*A72))*COS((2.26232388633918*B72)/SIN((4.46491320015797*(0.0104239707108729-B72))/B72))))</f>
      </c>
      <c r="CY72">
        <f>-2.53538001515763-1.17395074656324/(-1.08970726038248-B72+COS(0.970158169284869-COS(2.62961822039689*COS(B72)*(4.82167162146245+0.415665886847509*(7.22790459282486+A72+3.04283391879382/B72)-0.892008308560504/COS(19.1189505399703+(0.579975494035767*COS(B72)*COS(1.3750577389378*SIN(4.38888348998079*SIN(B72))))/SIN(0.234990843821049*(-3.53977960545111+SIN(0.122592574522691*B72*COS(171.354165997469/B72)*SIN(3.43689890591473-3.9136062699127*COS(3.12754931813664*B72)-COS(10.4210669354735*(3.34177042754182-0.495255411950829*COS(0.332099886715785/SIN(0.867277469748485+13.8797733191252*COS(0.313659330569682*B72)-COS(10.4210669354735*(-0.189309768993577-0.382095311146127*(3.30386236010148+4.38417312211862/(-7.23120876718858+4.38888348998079/B72)+1.83745493597157*COS(0.606314107521993*(-2.53538001515763+B72/(1.52085826862378+COS(B72)))))))))*(3.30386236010148+1.83745493597157*COS(1.92359162914591*(-0.720640553761703+0.0149486471701785/(3.85548390218424-1.22028522025927*A72)))+0.998926750306103*COS(B72)*(-4.83333429355996+COS(6.09685031462364*(-1.04594800429935*(-1.36297950839016+COS(1.22028522025927*A72))+0.0395560655776378/COS(0.144691715076527+0.553054737700968/B72))))*SIN(4.20944892536231*COS(30.6267439013831*(3.85548390218424-1.22028522025927*A72))*COS(2.27046775438192*(0.0104239707108729-B72)))))))))))))))+0.787981818347263/(1.75104353123216+3.5105239358063*COS(30.6267439013831*(3.85548390218424-1.22028522025927*A72))*COS(0.999945670909258*(-3.81221146125725-0.610038504065784*(-1.66169941542143+COS(1.59435500026644/(A72*B72)))+COS(2.53538001515763-1.59564235378922/(0.190119685841844+3.01892781434028*COS(1.54930788009319*SIN(2.30617602209105*B72*SIN(B72)*(1.75104353123216-0.735983794532307*(-0.299426324523994+0.556153597123559*COS(4.19069048026533*SIN(4.38888348998079-3.14383711712105*SIN(3.26326372784542*SIN(2.20644239778946+B72)))))+0.405976899997257*SIN(17.9638256434066*COS(3.53977960545111*(-1.67619991593421-B72))))))))))*COS(1.75104353123216+0.920770837123875*COS(114.169882444315*(3.85548390218424-1.22028522025927*A72))*COS((2.26232388633918*B72)/SIN((4.46491320015797*(0.0104239707108729-B72))/B72))))</f>
      </c>
    </row>
    <row r="73">
      <c r="A73" t="n">
        <v>4.920792079207924</v>
      </c>
      <c r="B73" t="n">
        <v>7.2025227546691895</v>
      </c>
      <c r="C73" t="n">
        <v>1.8424173309777303</v>
      </c>
      <c r="D73">
        <f>3.6602499406871*SIN(0.0387223447678864*B73)</f>
      </c>
      <c r="E73">
        <f>1.75104353123216*COS(62.0979862251655*B73)</f>
      </c>
      <c r="F73">
        <f>-0.682834826093842*COS(6.89800044123182*(-0.758558339806912+8.36751927018415*B73))</f>
      </c>
      <c r="G73">
        <f>-0.682834826093842*COS(6.89800044123182*(-0.758558339806912+8.36751927018415*B73))</f>
      </c>
      <c r="H73">
        <f>-0.137487228235692*COS(6.89800044123182*(-0.758558339806912+8.36751927018415*B73))</f>
      </c>
      <c r="I73">
        <f>-0.137487228235692*COS(6.89800044123182*(-0.758558339806912+8.36751927018415*B73))</f>
      </c>
      <c r="J73">
        <f>0.939185325062333-4.14643644508667*COS(0.0189887298980037*(0.0104239707108729-B73))</f>
      </c>
      <c r="K73">
        <f>0.939185325062333-4.14643644508667*COS(0.0189887298980037*(0.0104239707108729-B73))</f>
      </c>
      <c r="L73">
        <f>-2.12308015877194+0.129569300180172/COS((4.63317180630867*B73)/(-9.86147533878599+B73))</f>
      </c>
      <c r="M73">
        <f>0.939185325062333+0.0293956223887295*COS(0.0172580123911547*(0.0104239707108729-B73))</f>
      </c>
      <c r="N73">
        <f>-2.04284240933895+0.0691776291570159*B73-0.477654832648527*COS((4.63317180630867*B73)/(-6.92474727686258+B73))</f>
      </c>
      <c r="O73">
        <f>-2.12308015877194+0.129215724566975/COS(2.30140537652748*B73)</f>
      </c>
      <c r="P73">
        <f>-1.97489460550758+5.29213139525145/((-1.93163519161352+B73)*COS(2.30140537652748*B73))</f>
      </c>
      <c r="Q73">
        <f>-0.313889440961011+0.320772770036817/COS(2.30140537652748*B73)</f>
      </c>
      <c r="R73">
        <f>-0.313889440961011+0.320772770036817/COS(2.30140537652748*B73)</f>
      </c>
      <c r="S73">
        <f>-1.03876260770818+0.0932471536291962*Sec(2.30140537652748*B73)</f>
      </c>
      <c r="T73">
        <f>-0.319265658446769-0.0878246729080054*Sec(2.30140537652748*B73)</f>
      </c>
      <c r="U73">
        <f>-1.03876260770818-0.0314171631864948*Sec(2.30140537652748*B73)</f>
      </c>
      <c r="V73">
        <f>-1.25065691826588+2.47922225364319/(4.55545916732724+0.639038637545555*COS(2.34127318896247*B73))</f>
      </c>
      <c r="W73">
        <f>-2.12308015877194-10.0045295265383*(-3.19244398732623+4.38888348998079*B73+0.286833528592101/(-1.02660156822043+0.228866264528742*COS(0.891343868123568*B73)))*Sec(0.468476440148673*B73)*Sec(2.35336687023739*B73)</f>
      </c>
      <c r="X73">
        <f>-2.12308015877194+20.4507274309083*Sec(2.35336687023739*B73)</f>
      </c>
      <c r="Y73">
        <f>1.02938741113269-4.74453729083839/COS(2.35336687023739*B73)</f>
      </c>
      <c r="Z73">
        <f>-3.12179288783445+0.197825083469985*B73*Sec(2.4293605945166*B73)*Sec(0.114137895520679/((-2.52546085232433+(1.85063405272572*B73)/(0.0104239707108729-0.97296549133936*B73))*COS(4.30196983288598-B73)*COS(2.30140537652748*B73))+2.7676129357411*(1.64686568436068-2.59964545022312*(-2.12308015877194+78.2292589044328/COS(2.30140537652748*B73))*SIN(1.79746568418778+B73)))</f>
      </c>
      <c r="AA73">
        <f>-3.12179288783445+0.197825083469985*B73*Sec(2.4293605945166*B73)*Sec(0.114137895520679/((-2.52546085232433+(1.85063405272572*B73)/(0.0104239707108729-0.97296549133936*B73))*COS(0.592898516856485-B73)*COS(2.30140537652748*B73))+2.7676129357411*(1.64686568436068-2.59964545022312*(-2.12308015877194+4.16655540004758/COS(2.30140537652748*B73))*SIN(1.79746568418778+B73)))</f>
      </c>
      <c r="AB73">
        <f>-3.38154063936382+2.47922225364319/(4.55545916732724+10.1703137869217*COS(2.34127318896247*B73)*COS(3.63811627751044+4.38888348998079*B73))</f>
      </c>
      <c r="AC73">
        <f>-3.38154063936382+2.47922225364319/(4.55545916732724+10.1703137869217*COS(2.34127318896247*B73)*COS(3.63811627751044+4.38888348998079*B73))</f>
      </c>
      <c r="AD73">
        <f>-3.19244398732623+2.47922225364319/(4.55545916732724+10.1703137869217*COS(2.34127318896247*B73)*COS(2.37798727809565+(0.0398437791555164+0.68427529911992*B73)*B73))+0.286833528592101/(-1.10214350961724+(-4.01425577763392*B73*COS(2.35336687023739*B73))/(-4.02543794144377-11.9733307643649*SIN(1.68307575195236+COS(0.997483071903992*(-3.36517341727201-1.32336584838561*SIN(3.26326372784542*COS(1.9070449451209*COS(4.38888348998079*B73))))+(2.33541554522187+4.69996028156384*SIN(B73))*SIN(0.00395691045705083/(-2.41640103524547-SIN(0.999317258394747*B73)))))))</f>
      </c>
      <c r="AE73">
        <f>-3.25965967015153+2.47922225364319/(4.55545916732724-9.03079866436036*COS(2.34127318896247*B73)*COS(3.26168022661188+B73^2))</f>
      </c>
      <c r="AF73">
        <f>-4.46491320015797+0.209932586005785/(COS(3.1444818847505+0.970158169284869/(-1.93163519161352+B73))*(-0.102880699536384+COS(2.34127318896247*B73)))+COS(1.64686568436068-1.30104112325117*(0.498669774984871+(4.24321362335637*COS(0.154355378683397*B73*SIN(4.38888348998079*B73)))/(-3.45921456801396-2.68369365733408*(0.614022744113914-0.151945085767431/B73)*COS(0.373207135104491*B73)*SIN(0.549736046044653*(-0.0463344736960289-0.474107940239104/B73+0.98379940582226*B73)))))</f>
      </c>
      <c r="AG73">
        <f>-4.46491320015797+0.209932586005785/(COS(3.1444818847505+0.970158169284869/(-1.93163519161352+B73))*(-0.102880699536384+COS(2.34127318896247*B73)))+COS(1.64686568436068-1.30104112325117*(0.498669774984871+(4.24321362335637*COS(0.154355378683397*B73*SIN(4.38888348998079*B73)))/(-3.45921456801396-2.68369365733408*(0.614022744113914-0.151945085767431/B73)*COS(0.373207135104491*B73)*SIN(0.549736046044653*(-0.0463344736960289-0.474107940239104/B73+0.98379940582226*B73)))))</f>
      </c>
      <c r="AH73">
        <f>-4.46491320015797+0.209932586005785/(COS(3.1444818847505+0.970158169284869/(-1.93163519161352+B73))*(-0.102880699536384+COS(2.34127318896247*B73)))+COS(1.64686568436068-1.30104112325117*(0.498669774984871+(4.24321362335637*COS(0.154355378683397*B73*SIN(4.38888348998079*B73)))/(-3.45921456801396-2.68369365733408*(0.614022744113914-0.151945085767431/B73)*COS(0.373207135104491*B73)*SIN(0.549736046044653*(-0.0463344736960289-0.474107940239104/B73+0.98379940582226*B73)))))</f>
      </c>
      <c r="AI73">
        <f>-3.19244398732623+2.47922225364319/(4.55545916732724+10.1703137869217*COS(2.34127318896247*B73)*COS(B73*(4.54895958232256+(0.0398437791555164+0.68427529911992*B73)*B73)))+0.286833528592101/(-1.10214350961724+(-4.01425577763392*B73*COS(3.19178123630727*B73))/(-4.02543794144377-11.9733307643649*SIN(1.68307575195236+COS(0.0109041006032584*(2.33541554522187+4.69996028156384*SIN(B73))+0.997483071903992*(-3.60468181176981-1.32336584838561*SIN(3.26326372784542*COS(1.9070449451209*COS(4.38888348998079*B73))))))))</f>
      </c>
      <c r="AJ73">
        <f>2.47922225364319/(4.55545916732724+3.97269401619023*COS(2.34127318896247*B73)*COS(2.37798727809565-B73*(0.68427529911992*B73+(0.0398437791555164+0.68427529911992*B73)*B73)))+(-0.99870734951553*(-4.26212605373046+4.38888348998079*B73))/(-0.102880699536384+COS(0.0104239707108729-0.318484263036092*COS(2.30140537652748*B73))+6.52156308846133*B73*COS(0.536210832575027*(-4.38888348998079+B73))*SIN(1.68307575195236+COS(0.000783162395511269*(-8.1078216732488-1.32336584838561*SIN(3.26326372784542*COS(3.07455604918613*COS(4.38888348998079*B73)))))))</f>
      </c>
      <c r="AK73">
        <f>2.47922225364319/(4.55545916732724+3.97269401619023*COS(2.34127318896247*B73)*COS(2.37798727809565-B73*(0.68427529911992*B73+(0.0398437791555164+0.68427529911992*B73)*B73)))+(-0.99870734951553*(-4.26212605373046+4.38888348998079*B73))/(-0.102880699536384+COS(0.0104239707108729-0.318484263036092*COS(2.30140537652748*B73))+6.52156308846133*B73*COS(0.536210832575027*(-4.38888348998079+B73))*SIN(1.68307575195236+COS(0.000783162395511269*(-8.1078216732488-1.32336584838561*SIN(3.26326372784542*COS(3.07455604918613*COS(4.38888348998079*B73)))))))</f>
      </c>
      <c r="AL73">
        <f>2.47922225364319/(4.55545916732724-2.13370168835842*COS(0.153617049136277-19.9648536074454*A73)*COS(2.34127318896247*B73))+5.61783426669055/(-0.102880699536384+COS(0.547739204788806*COS((-0.0117718766654464+B73)*(4.19764630412403+0.891941454495948*COS(0.771995401184512*(-4.54895958232256+B73))*(1.08475215657704+4.38888348998079/(-1.99964678050107-0.999271636690398*B73)+6.07069820133914*SIN(0.970645957317775*(3.8647768204005+41.3945440664685*SIN(1.50124389294911-B73)))))))+(-4.01425577763392*B73*COS(2.23545582865239*B73))/(-4.02543794144377+0.495054435283295*SIN(3.04605526034252+4.54895958232256*COS(0.143400102837183*(-2.35151374678552+1.57451118320615/((0.910843304812121+0.0861708799634651*B73)*COS((3.00963994156335*B73*(-1.75811140810983+0.0150030470906728*B73*SIN(95.9667487237239*(0.518128807244517-5.69092194517994*COS(B73)))))/(-2.22132832222866-1.96036832657105*(0.0104239707108729-B73)*COS(2.93142442037043*(5.36720669420212-4.06097165469792*A73))+0.0333904022707034*(-5.87059790227181+(0.595815324207803*(-4.38888348998079+B73))/COS(8.01695911824396/B73))))))*Sec(3.49622751072893+1.30710401978535*(-0.970158169284869+COS(1.96657700973168*COS(4.38888348998079*B73))))))))</f>
      </c>
      <c r="AM73">
        <f>2.47922225364319/(4.55545916732724-2.13370168835842*COS(0.153617049136277-19.9648536074454*A73)*COS(2.34127318896247*B73))+5.61783426669055/(-0.102880699536384+COS(0.547739204788806*COS((-0.0117718766654464+B73)*(4.19764630412403+0.891941454495948*COS(0.771995401184512*(-4.54895958232256+B73))*(1.08475215657704+4.38888348998079/(-1.99964678050107-0.999271636690398*B73)+6.07069820133914*SIN(0.970645957317775*(3.8647768204005+41.3945440664685*SIN(1.50124389294911-B73)))))))+(-4.01425577763392*B73*COS(2.23545582865239*B73))/(-4.02543794144377+0.495054435283295*SIN(3.04605526034252+4.54895958232256*COS(0.143400102837183*(-2.35151374678552+1.57451118320615/((0.910843304812121+0.0861708799634651*B73)*COS((3.00963994156335*B73*(-1.75811140810983+0.0150030470906728*B73*SIN(95.9667487237239*(0.518128807244517-5.69092194517994*COS(B73)))))/(-2.22132832222866-1.96036832657105*(0.0104239707108729-B73)*COS(2.93142442037043*(5.36720669420212-4.06097165469792*A73))+0.0333904022707034*(-5.87059790227181+(0.595815324207803*(-4.38888348998079+B73))/COS(8.01695911824396/B73))))))*Sec(3.49622751072893+1.30710401978535*(-0.970158169284869+COS(1.96657700973168*COS(4.38888348998079*B73))))))))</f>
      </c>
      <c r="AN73">
        <f>-3.19244398732623+2.47922225364319/(4.55545916732724-19.1853644219838*COS(53.4871081569162*(4.54895958232256-2.53538001515763*A73))*COS(2.34127318896247*B73))+4.59529405601859/(-0.102880699536384+COS(0.970158169284869-COS((-0.644217755743392+B73)*(4.71449417548332+0.891941454495948*COS(0.454538252181423*(-4.54895958232256+B73))*(-2.99428964346217+4.38888348998079/(-1.99964678050107-0.930766521179757*B73)+6.07069820133914*SIN(0.970645957317775*(3.8647768204005-0.103213746837193*SIN(0.0398437791555164+0.68427529911992*B73)))))))+(-19.7456867666596*COS(2.23129038338461*B73*Csc(1.20856592332071*B73)))/(-4.02543794144377+5.14775899136527*SIN(1.68307575195236+COS((1.00252327900784*(0.675414338333634-2.65843774893853/COS((10.9057470538265*(-4.63893119678731+0.98621059449367*(0.0124584892007249*B73+0.649608496467101*(3.71551944464651+1.32336584838561*B73))))/((-2.22132832222866+1.86685399942426*(0.0104239707108729-B73)-0.999785323978975*(0.464011286218211+B73))*(-1.0034425620328-SIN((2.23724855029327*(-4.02543794144377+(0.973757720571009*SIN(1.68307575195236+COS(0.681208950305383*(-3.89983574117648+0.439705499317587/COS(0.0804723243439316*(4.38888348998079+B73)*(-10.0304614952191+0.0333904022707034*(-0.267283993381096+(-2.03785680386851*(0.464011286218211-B73))/(COS(0.740068463148044*B73)*(3.83493169861245-2.95121604831838*COS(0.228866264528742*SIN(0.783541008254785*B73))))-22.271177534471*(-4.02543794144377+SIN(B73)))+1.96036832657105*(0.0104239707108729-B73)*SIN(2.26644549032434*B73*(-3.07062809023029+0.0691776291570159*B73+(-5.06156062179036*COS(3.21966962202688*(0.228866264528742+B73)))/(4.54170879037296+B73))))*(-0.583058869082825-0.0150030470906728*B73*SIN(96.2657448521152*(-3.30386236010148+1.02287422143789*COS(B73))*COS(21.726440612325*B73))))))))/B73))/(B73*COS((2.23129038338461*B73)/SIN(1.10214350961724+(-0.335266423072614*COS(B73)*COS(3.19178123630727*B73))/(COS(0.269458586708642*(0.126757436250328+2.48548347013926*(-2.33864976501977+B73-0.904147576859968*(-0.546947611672606-COS(2.55680093540035+2.85369664524703/B73)+SIN(0.205606440532799/(-0.498669774984871+B73))))))*SIN(4.17877075135132-COS(0.997483071903992*(-3.36517341727201-1.32336584838561*SIN(3.26326372784542*COS(1.66617905604948-4.38888348998079*SIN(B73))))-(2.33541554522187+4.69996028156384*SIN(B73))*SIN(0.171320499552431*COS(25.7332567481821/(COS(2.34127318896247*B73)*COS(0.999317258394747*(0.910843304812121-0.725370682642472*SIN(0.759335251212575*(-8.77364090383746+1.32790216254556/(19.6837212090565+0.346890385587777*B73))))))+2.7676129357411*(1.64686568436068+2.59964545022312*(-1.79753367710594-1.85282145385703/(COS(2.41818850379927*B73)*(1.48502729882913-15.3444130141536*SIN(0.064987409316677/B73))))*SIN(B73)))))))))*SIN(0.102880699536384-COS(0.970158169284869-COS((0.547739204788806+B73)*(3.83091492211859+0.891941454495948*COS(0.481574612416498*(-4.54895958232256+B73))*(1.08475215657704+4.91889103745603/(-7.23978127520875-0.757266802709473*B73)+9.10800191174348*SIN(2.53687465785495+2.51850998500881*SIN(0.0398437791555164+0.68427529911992*B73)))))))))))))*Sec(3.49622751072893+1.32336584838561*SIN(3.26326372784542*COS(1.9070449451209*COS(4.38888348998079*B73)))))/(-8.89161936473553-0.187768283577164*SIN(0.947274064822019*(-1.0034425620328+B73)))))))</f>
      </c>
      <c r="AO73">
        <f>-3.19244398732623+2.47922225364319/(4.55545916732724-19.1853644219838*COS(53.4871081569162*(4.54895958232256-2.53538001515763*A73))*COS(2.34127318896247*B73))+4.59529405601859/(-0.102880699536384+COS(0.970158169284869-COS((-0.644217755743392+B73)*(4.71449417548332+0.891941454495948*COS(0.454538252181423*(-4.54895958232256+B73))*(-2.99428964346217+4.38888348998079/(-1.99964678050107-0.930766521179757*B73)+6.07069820133914*SIN(0.970645957317775*(3.8647768204005-0.103213746837193*SIN(0.0398437791555164+0.68427529911992*B73)))))))+(-19.7456867666596*COS(2.23129038338461*B73*Csc(1.20856592332071*B73)))/(-4.02543794144377+5.14775899136527*SIN(1.68307575195236+COS((1.00252327900784*(0.675414338333634-2.65843774893853/COS((10.9057470538265*(-4.63893119678731+0.98621059449367*(0.0124584892007249*B73+0.649608496467101*(3.71551944464651+1.32336584838561*B73))))/((-2.22132832222866+1.86685399942426*(0.0104239707108729-B73)-0.999785323978975*(0.464011286218211+B73))*(-1.0034425620328-SIN((2.23724855029327*(-4.02543794144377+(0.973757720571009*SIN(1.68307575195236+COS(0.681208950305383*(-3.89983574117648+0.439705499317587/COS(0.0804723243439316*(4.38888348998079+B73)*(-10.0304614952191+0.0333904022707034*(-0.267283993381096+(-2.03785680386851*(0.464011286218211-B73))/(COS(0.740068463148044*B73)*(3.83493169861245-2.95121604831838*COS(0.228866264528742*SIN(0.783541008254785*B73))))-22.271177534471*(-4.02543794144377+SIN(B73)))+1.96036832657105*(0.0104239707108729-B73)*SIN(2.26644549032434*B73*(-3.07062809023029+0.0691776291570159*B73+(-5.06156062179036*COS(3.21966962202688*(0.228866264528742+B73)))/(4.54170879037296+B73))))*(-0.583058869082825-0.0150030470906728*B73*SIN(96.2657448521152*(-3.30386236010148+1.02287422143789*COS(B73))*COS(21.726440612325*B73))))))))/B73))/(B73*COS((2.23129038338461*B73)/SIN(1.10214350961724+(-0.335266423072614*COS(B73)*COS(3.19178123630727*B73))/(COS(0.269458586708642*(0.126757436250328+2.48548347013926*(-2.33864976501977+B73-0.904147576859968*(-0.546947611672606-COS(2.55680093540035+2.85369664524703/B73)+SIN(0.205606440532799/(-0.498669774984871+B73))))))*SIN(4.17877075135132-COS(0.997483071903992*(-3.36517341727201-1.32336584838561*SIN(3.26326372784542*COS(1.66617905604948-4.38888348998079*SIN(B73))))-(2.33541554522187+4.69996028156384*SIN(B73))*SIN(0.171320499552431*COS(25.7332567481821/(COS(2.34127318896247*B73)*COS(0.999317258394747*(0.910843304812121-0.725370682642472*SIN(0.759335251212575*(-8.77364090383746+1.32790216254556/(19.6837212090565+0.346890385587777*B73))))))+2.7676129357411*(1.64686568436068+2.59964545022312*(-1.79753367710594-1.85282145385703/(COS(2.41818850379927*B73)*(1.48502729882913-15.3444130141536*SIN(0.064987409316677/B73))))*SIN(B73)))))))))*SIN(0.102880699536384-COS(0.970158169284869-COS((0.547739204788806+B73)*(3.83091492211859+0.891941454495948*COS(0.481574612416498*(-4.54895958232256+B73))*(1.08475215657704+4.91889103745603/(-7.23978127520875-0.757266802709473*B73)+9.10800191174348*SIN(2.53687465785495+2.51850998500881*SIN(0.0398437791555164+0.68427529911992*B73)))))))))))))*Sec(3.49622751072893+1.32336584838561*SIN(3.26326372784542*COS(1.9070449451209*COS(4.38888348998079*B73)))))/(-8.89161936473553-0.187768283577164*SIN(0.947274064822019*(-1.0034425620328+B73)))))))</f>
      </c>
      <c r="AP73">
        <f>-3.19244398732623+2.47922225364319/(4.55545916732724-19.1853644219838*COS(53.4871081569162*(4.54895958232256-2.53538001515763*A73))*COS(2.34127318896247*B73))+4.59529405601859/(-0.102880699536384+COS(0.970158169284869-COS((-0.644217755743392+B73)*(4.71449417548332+0.891941454495948*COS(0.454538252181423*(-4.54895958232256+B73))*(-2.99428964346217+4.38888348998079/(-1.99964678050107-0.930766521179757*B73)+6.07069820133914*SIN(0.970645957317775*(3.8647768204005-0.103213746837193*SIN(0.0398437791555164+0.68427529911992*B73)))))))+(-19.7456867666596*COS(2.23129038338461*B73*Csc(1.20856592332071*B73)))/(-4.02543794144377+5.14775899136527*SIN(1.68307575195236+COS((1.00252327900784*(0.675414338333634-2.65843774893853/COS((10.9057470538265*(-4.63893119678731+0.98621059449367*(0.0124584892007249*B73+0.649608496467101*(3.71551944464651+1.32336584838561*B73))))/((-2.22132832222866+1.86685399942426*(0.0104239707108729-B73)-0.999785323978975*(0.464011286218211+B73))*(-1.0034425620328-SIN((2.23724855029327*(-4.02543794144377+(0.973757720571009*SIN(1.68307575195236+COS(0.681208950305383*(-3.89983574117648+0.439705499317587/COS(0.114117574382462*(4.38888348998079+B73)*(-10.0304614952191+0.0333904022707034*(-0.267283993381096+(-2.03785680386851*(0.464011286218211-B73))/(COS(0.740068463148044*B73)*(3.83493169861245-2.95121604831838*COS(0.228866264528742*SIN(0.783541008254785*B73))))-22.271177534471*(-4.02543794144377+SIN(B73)))+1.96036832657105*(0.0104239707108729-B73)*SIN(2.26644549032434*B73*(-3.07062809023029+0.0691776291570159*B73+(-5.06156062179036*COS(3.21966962202688*(0.228866264528742+B73)))/(4.54170879037296+B73))))*(-0.583058869082825-0.0150030470906728*B73*SIN(96.2657448521152*(-3.30386236010148+1.02287422143789*COS(B73))*COS(21.726440612325*B73))))))))/B73))/(B73*COS((2.23129038338461*B73)/SIN(1.10214350961724+(-0.335266423072614*COS(B73)*COS(3.19178123630727*B73))/(COS(0.269458586708642*(0.126757436250328+2.48548347013926*(-2.33864976501977+B73-0.904147576859968*(-0.639991575618684-COS(2.55680093540035+2.85369664524703/B73)))))*SIN(4.17877075135132-COS(0.997483071903992*(-3.36517341727201-1.32336584838561*SIN(3.26326372784542*COS(1.66617905604948-4.38888348998079*SIN(B73))))-(2.33541554522187+4.69996028156384*SIN(B73))*SIN(0.171320499552431*COS(25.7332567481821/(COS(2.34127318896247*B73)*COS(0.999317258394747*(0.910843304812121-0.725370682642472*SIN(0.759335251212575*(-8.77364090383746+1.32790216254556/(19.6837212090565+0.346890385587777*B73))))))+2.7676129357411*(1.64686568436068+2.59964545022312*(-1.79753367710594-1.85282145385703/(COS(2.41818850379927*B73)*(1.48502729882913-15.3444130141536*SIN(0.064987409316677/B73))))*SIN(B73)))))))))*SIN(0.102880699536384-COS(0.970158169284869-COS((0.547739204788806+B73)*(3.83091492211859+0.891941454495948*COS(0.481574612416498*(-4.54895958232256+B73))*(1.08475215657704+4.91889103745603/(-7.23978127520875-0.757266802709473*B73)+9.10800191174348*SIN(2.53687465785495+2.51850998500881*SIN(0.0398437791555164+0.68427529911992*B73)))))))))))))*Sec(3.49622751072893+1.32336584838561*SIN(3.26326372784542*COS(1.9070449451209*COS(4.38888348998079*B73)))))/(-8.89161936473553-0.187768283577164*SIN(0.947274064822019*(-1.0034425620328+B73)))))))</f>
      </c>
      <c r="AQ73">
        <f>-3.19244398732623+2.47922225364319/(4.55545916732724-19.1853644219838*COS(53.4871081569162*(4.54895958232256-2.53538001515763*A73))*COS(2.34127318896247*B73))+4.59529405601859/(-0.102880699536384+COS(0.970158169284869-COS((-0.644217755743392+B73)*(4.71449417548332+0.891941454495948*COS(0.454538252181423*(-4.54895958232256+B73))*(-2.99428964346217+4.38888348998079/(-1.99964678050107-0.930766521179757*B73)+6.07069820133914*SIN(0.970645957317775*(3.8647768204005-0.103213746837193*SIN(0.0398437791555164+0.68427529911992*B73)))))))+(-19.7456867666596*COS(2.23129038338461*B73*Csc(1.20856592332071*B73)))/(-4.02543794144377+5.14775899136527*SIN(1.68307575195236+COS((1.00252327900784*(0.675414338333634-1.61643836884575/COS((10.9057470538265*(-4.63893119678731+0.98621059449367*(0.0124584892007249*B73+0.649608496467101*(3.71551944464651+1.32336584838561*B73))))/((-2.22132832222866+1.86685399942426*(0.0104239707108729-B73)-0.971036529285117*(0.464011286218211+B73))*(-1.0034425620328-SIN((2.23724855029327*(-4.02543794144377+(0.973757720571009*SIN(3.04605526034252-10.1703137869217*COS(2.34127318896247*B73)*COS(0.681208950305383*(-3.89983574117648+0.439705499317587/COS(0.0804723243439316*(4.38888348998079+B73)*(-10.0304614952191+0.0333904022707034*(-0.267283993381096+(-2.03785680386851*(0.464011286218211-B73))/(COS(0.740068463148044*B73)*(3.83493169861245-2.95121604831838*COS(0.228866264528742*SIN(0.783541008254785*B73))))-22.271177534471*(-4.02543794144377+SIN(B73)))+1.96036832657105*(0.0104239707108729-B73)*SIN(2.26644549032434*B73*(-3.07062809023029+0.0691776291570159*B73+(-5.06156062179036*COS(3.21966962202688*(0.228866264528742+B73)))/(4.54170879037296+B73))))*(-0.583058869082825-0.0150030470906728*B73*SIN(96.2657448521152*(-3.30386236010148+1.02287422143789*COS(B73))*COS(21.726440612325*B73))))))))/B73))/(B73*COS((2.23129038338461*B73)/SIN(1.10214350961724+(-0.335266423072614*COS(B73)*COS(3.19178123630727*B73))/(COS(0.269458586708642*(0.126757436250328+2.48548347013926*(-2.33864976501977+B73-0.904147576859968*(-0.546947611672606-COS(2.55680093540035+2.85369664524703/B73)+SIN(0.205606440532799/(-0.498669774984871+B73))))))*SIN(4.17877075135132-COS(0.997483071903992*(-3.36517341727201-1.32336584838561*SIN(3.26326372784542*COS(1.66617905604948-4.38888348998079*SIN(B73))))-(2.33541554522187+4.69996028156384*SIN(B73))*SIN(0.171320499552431*COS(25.7332567481821/(COS(2.34127318896247*B73)*COS(0.999317258394747*(0.910843304812121-0.725370682642472*SIN(0.759335251212575*(-8.77364090383746+1.32790216254556/(19.6837212090565+0.346890385587777*B73))))))+2.7676129357411*(1.64686568436068+2.59964545022312*(-1.79753367710594-1.85282145385703/(COS(2.41818850379927*B73)*(1.48502729882913-15.3444130141536*SIN(0.064987409316677/B73))))*SIN(B73)))))))))*SIN(0.102880699536384-COS(0.970158169284869-COS(2.10444037095208*(0.547739204788806+B73))))))))))*Sec(3.49622751072893+1.32336584838561*SIN(3.26326372784542*COS(1.9070449451209*COS(4.38888348998079*B73)))))/(-8.89161936473553-0.187768283577164*SIN(0.947274064822019*(-1.0034425620328+B73)))))))</f>
      </c>
      <c r="AR73">
        <f>-3.19244398732623+2.71800423135567/(4.55545916732724-19.1853644219838*COS(53.4871081569162*(4.54895958232256-2.53538001515763*A73))*COS(2.34127318896247*B73))-0.99315221899753*(-0.102880699536384+COS(0.970158169284869-COS((-0.0914979243671115+B73)*(4.68992134559555+0.891941454495948*COS(0.241313381810039*(-4.54895958232256+B73))*(-2.50034565186493+6.07069820133914*SIN(0.970645957317775*(-0.0463344736960289-0.103213746837193*SIN(0.0398437791555164+0.68427529911992*B73)))))))-1.22535565991147*Sec((7.14301669997533*SIN(B73))/B73)*(-4.02543794144377+5.14775899136527*SIN(1.68307575195236+COS((1.00252327900784*(0.675414338333634+2.19625750339725/COS((0.336762851744905*B73*(-1.0034425620328-SIN((16.5034135001561*(-4.02543794144377+(0.973757720571009*SIN(1.68307575195236+COS(0.681208950305383*(-3.89983574117648+0.416211674122732/COS(0.0415192467061986*(4.38888348998079+B73)*(-2.20170288368319-COS(1.26379680953426*COS(0.693935322170248*B73)))*(-0.596957997929629+0.551951410042153*B73*COS(3.32168059384751*(-0.0398437791555164-96.2657448521152*(-3.30386236010148+0.956988959564365*COS(B73))*COS(1.06282763033982*B73))))*(-6.94664763899132-0.999785323978975*(-0.267283993381096-19.124282709223/((0.464011286218211-B73)*COS(5.82607129681541*B73)*(3.83493169861245-2.95121604831838*COS(0.228866264528742*SIN(0.783541008254785*B73))))+(1.7624150988083*(-4.02543794144377+SIN(B73)))/COS((0.229231503482786*(4.38888348998079+B73))/B73))+1.96036832657105*(0.0104239707108729-B73)*SIN(2.26644549032434*B73*(-3.07062809023029+0.0691776291570159*B73+(1.09344476355422*COS(3.21966962202688*(0.228866264528742+B73)))/(4.54170879037296+B73)))))))))/B73))/(B73*COS((2.23129038338461*B73)/SIN(1.10214350961724+(-0.335266423072614*COS(B73)*COS(9.10902839016168*COS(B73)))/(COS(0.269458586708642*(0.126757436250328+2.48548347013926*(-2.33864976501977+B73-0.904147576859968*(-0.546947611672606-COS(2.55680093540035+2.85369664524703/B73)+SIN(0.205606440532799/(-0.498669774984871+B73))))))*SIN(4.17877075135132-COS(0.997483071903992*(23.2263001256815-SIN(3.26326372784542*COS(1.66617905604948-4.38888348998079*SIN(B73))))-(2.33541554522187+4.69996028156384*SIN(B73))*SIN(0.171320499552431*COS(4.73631998521116/(COS(1.08475215657704*(-0.470495291492003+B73))*COS(0.524371490330347*(-4.46491320015797+COS(B73)))*COS(0.999317258394747*(0.910843304812121-0.725370682642472*SIN(0.759335251212575*(-8.77364090383746+1.32790216254556/(-14.2802649249316+0.322767167731473*B73))))))+2.7676129357411*(1.64686568436068+2.59964545022312*(-1.79753367710594-2.00985206782362/(COS(2.41818850379927*B73)*(1.96697100595367-14.1134484538248*SIN(0.064987409316677/B73))))*SIN(B73)))))))))*SIN(0.102880699536384-COS(0.970158169284869-COS((0.547739204788806+B73)*(3.83091492211859+0.891941454495948*COS(0.481574612416498*(-4.54895958232256+B73))*(1.08475215657704+4.91889103745603/(-7.23978127520875-0.917948109029364*B73)-9.10800191174348*SIN(6.28475946197508+0.125871845070311*(4.18020940043024+B73)))))))))))/((-4.63893119678731+0.98621059449367*(0.0124584892007249*B73+0.649608496467101*(3.71551944464651+1.32336584838561*B73)))*(-4.01236775500626+SIN(1.54444395209071-0.924676858096462*(-5.02715767714589+0.206804271871811*(0.0104239707108729-B73)+0.992695026748626*(0.464011286218211+B73)*(1.42111669992612+0.835921316059934*(-0.0510411795160046*B73+0.649608496467101*(5.20954124225725+1.32336584838561*B73)))))))))*Sec(3.49622751072893+1.32336584838561*SIN(3.26326372784542*COS(1.9070449451209*COS(4.38888348998079*B73)))))/(-8.89161936473553+0.187768283577164*SIN(0.175003720754548*(-1.0034425620328+B73)))))))</f>
      </c>
      <c r="AS73">
        <f>-3.19244398732623+2.47922225364319/(4.13034075983652-19.1853644219838*COS(53.4871081569162*(4.54895958232256+0.595166291692657*A73))*COS(2.34127318896247*B73))+4.59529405601859/(-0.102880699536384+COS(0.970158169284869-COS((-0.644217755743392+B73)*(4.71449417548332+COS(1.47605523896888*B73)*(-1.24892397989421-4.38888348998079/(-1.99964678050107-0.930766521179757*B73)-6.07069820133914*SIN(0.240512838623345*(3.8647768204005-0.103213746837193*SIN(0.0398437791555164+0.68427529911992*B73)))))))+(-19.7456867666596*COS(2.33700230349172*B73))/(-4.02543794144377+0.999245583811795*(-0.599618741848579-COS((1.00252327900784*(0.675414338333634-3.07154731790958/COS((2.05045672490275*(-3.7082923621518-0.531041901024465*(0.0124584892007249*B73-1.51710578095748*(10.1467186730522+1.32336584838561*B73))))/(B73*(-4.01236775500626+SIN(0.871841091568481-0.209344039155982*(0.0104239707108729-B73)-0.971036529285117*(0.464011286218211+B73)))*(-1.0034425620328+SIN((2.86365571943192*(-4.02543794144377+(0.973757720571009*SIN(3.04605526034252-10.1703137869217*COS(2.34127318896247*B73)*COS(0.681208950305383*(-5.24253088175112-44.6383906269437/COS(0.0869794987327878*(4.38888348998079+B73)*(-7.47090882196389+0.0333904022707034*(3.4412282518247+(-2.03785680386851*(0.464011286218211-B73))/(COS(1.06432419423554*COS(B73))*(-4.25743668876457-2.95121604831838*COS(2.37185130248878*COS(21.0844742520398*B73^2)*SIN(0.783541008254785*B73))))+(-2.51127978153963*(-4.02543794144377+SIN(B73)))/COS(15.0456369401782/B73))+1.96036832657105*(0.0104239707108729-B73)*SIN(2.26644549032434*B73*(-3.07062809023029+0.0691776291570159*B73+0.323552810766608*(4.54170879037296+B73)*COS(3.21966962202688*(0.228866264528742+B73))))))))))/B73))/(COS(2.31597677522377/SIN(1.10214350961724+(-0.335266423072614*COS(B73)*COS(3.19178123630727*B73))/(COS(0.269458586708642*(0.126757436250328+2.48548347013926*(-3.19244398732623-0.904147576859968*(-4.46491320015797-4.55545916732724*COS(2.55680093540035+2.85369664524703/B73)))*SIN(0.853794222306453+B73)))*SIN(4.17877075135132-COS(0.997483071903992*(-3.70095047617492-1.32336584838561*SIN(3.26326372784542*COS(1.66617905604948-4.38888348998079*SIN(B73))))+(-2.33541554522187+2.24925584891254*(-4.24321362335637+SIN(B73)))*SIN(0.0728535461789953*COS(21.4205319314821/(-1.08475215657704+0.767370281668077*COS(2.34127318896247*B73)*COS(0.444406446746926*SIN(0.759335251212575*(-4.91815700165322+3.85548390218424*SIN(1.32790216254556/(18.3323158396242+0.358834095216839*B73))))))+2.7676129357411*(1.64686568436068+2.44577149231099*(4.54895958232256+12.3753706297687/(1.48502729882913-15.3444130141536*SIN(0.064987409316677*B73)))*SIN(B73)))))))))*SIN(B73)))))))*Sec(3.49622751072893+1.32336584838561*SIN(0.987711766462689*(-3.30386236010148+1.9070449451209*COS(4.38888348998079*B73)))))/(-8.89161936473553+5.20239639245279*(-1.0034425620328+B73))))))</f>
      </c>
      <c r="AT73">
        <f>-3.19244398732623+2.47922225364319/(4.55545916732724+19.1853644219838*COS(17.8628331842245*(-3.04605526034252-2.53538001515763*A73))*COS(2.34127318896247*B73))+4.59529405601859/(-0.102880699536384+COS(0.970158169284869-COS((-0.644217755743392+B73)*(4.53063676937798+0.891941454495948*COS(0.454538252181423*(-4.54895958232256+B73))*(-2.99428964346217+4.38888348998079/(-1.70072156542342-0.930766521179757*B73)+6.07069820133914*SIN(0.970645957317775*(3.8647768204005+SIN(0.0398437791555164+0.68427529911992*B73)*(-1.66169941542143-SIN(0.0629521986177826*SIN(B73)))))))))+(-11.7674874161692*COS(2.23129038338461*B73*Csc(1.32995720491595*B73)))/(-4.02543794144377+5.14775899136527*SIN(1.68307575195236+COS((1.00252327900784*(0.675414338333634-2.65843774893853/COS((0.426491040284931*(-4.63893119678731+0.98621059449367*(0.0124584892007249*B73-1.51710578095748*(-2.33541554522187+SIN(3.71551944464651+1.32336584838561*B73)))))/((-2.22132832222866+1.86685399942426*(0.0104239707108729-B73)-0.971036529285117*(0.464011286218211+B73))*(-1.0034425620328-SIN((2.23724855029327*(-4.02543794144377+(0.973757720571009*SIN(3.04605526034252-10.1703137869217*COS(2.34127318896247*B73)*COS(0.321948306320204*(-3.89983574117648-13.5596355410534/COS(0.0869794987327878*(4.38888348998079+B73)*(-10.0304614952191+1.96036832657105*(0.0104239707108729-B73)*SIN(2.26644549032434*B73*(-3.07062809023029+0.0691776291570159*B73+0.966809356649144*COS(3.21966962202688*(0.228866264528742+B73))))+0.0333904022707034*(-0.697367305830544+2.78520763403669/((-4.24321362335637*COS(0.740068463148044*B73))/(0.464011286218211-B73)+3.10463810559498/(-0.21125249507606+4.04618419368851*COS(2.95121604831838*COS(0.228866264528742*SIN(0.783541008254785*B73)))))-22.271177534471*(-4.02543794144377+SIN(0.0333904022707034*(8.14479154149258+(-45.8848183789036*B73)/(COS((4.5113192098519*(4.38888348998079-2.34127318896247*B73))/B73)*COS(0.28245758274843*B73))+2.78520763403669/(0.199479867255741+(-4.74492017588741*COS(0.537619980828712*B73))/B73)))))))))))/B73))/(B73*COS((2.23129038338461*B73)/SIN(1.10214350961724+(0.482504731330719*COS(B73)*COS(1.3750577389378*SIN(4.38888348998079*SIN(B73))))/(COS(0.707807735689834*(1.64686568436068+2.48548347013926*(-2.33864976501977+B73-0.904147576859968*(-0.546947611672606-COS(2.55680093540035+2.85369664524703/B73)+SIN(0.205606440532799/(-0.498669774984871+B73))))))*SIN(4.17877075135132-COS(0.997483071903992*(-5.22758831987261-SIN(3.26326372784542*COS(1.66617905604948-4.38888348998079*SIN(B73))))+(2.33541554522187+4.69996028156384*SIN(B73))*SIN(13.9790938650669*(-0.0319382149269121-1.43253632956902*COS(25.7332567481821/(COS(2.34127318896247*B73)*COS(3.10463810559498*(1.40575784242892+0.759335251212575*(-8.77364090383746+1.32790216254556*(18.5476673029205+0.316076929223304*B73))+B73)))+2.7676129357411*(1.64686568436068+2.59964545022312*(-1.79753367710594+0.335714325406428/COS(2.41818850379927*B73))*SIN(B73))))))))))*SIN(0.102880699536384-COS(0.970158169284869-COS(5.6065274334164*(0.547739204788806+B73))))))))))*Sec(3.04605526034252-B73+1.32336584838561*SIN(3.26326372784542*COS(1.9070449451209*COS(4.38888348998079*B73)))))/(-8.89161936473553-0.187768283577164*SIN(0.947274064822019*(3.32168059384751+B73)))))))</f>
      </c>
      <c r="AU73">
        <f>-3.19244398732623+2.71800423135567/(4.55545916732724+19.1853644219838*COS(17.8628331842245*(-3.04605526034252-2.53538001515763*A73))*COS(2.34127318896247*B73))+4.59529405601859/(-0.102880699536384+COS(0.970158169284869-COS((0.90494136087752+B73)*(3.16594339399998+0.891941454495948*COS(0.454538252181423*(-4.54895958232256+B73))*(-2.99428964346217+4.38888348998079/(-1.70072156542342-0.930766521179757*B73)+11.7807721988068*SIN(0.970645957317775*(3.8647768204005+SIN(0.0398437791555164+0.68427529911992*B73)*(-1.66169941542143-SIN(7.36914946809175*SIN(B73)))))))))+(-11.7674874161692*COS(0.259336929560409*B73*Csc(1.32995720491595*B73)))/(-4.02543794144377+5.14775899136527*SIN(1.68307575195236+COS((1.00252327900784*(0.675414338333634-2.65843774893853/COS((0.00751721947620742*(4.96440863612121+0.98621059449367*(0.0124584892007249*B73-1.51710578095748*(-2.33541554522187+SIN(8.69483570660885+1.32336584838561*B73)))))/((-5.3372775433549-1.24900163619626*(0.0104239707108729-B73))*(-1.0034425620328-SIN((2.23724855029327*(-4.02543794144377+(0.973757720571009*SIN(3.04605526034252-10.1703137869217*COS(2.34127318896247*B73)*COS(0.321948306320204*(-3.89983574117648+465.519969304544/(A73*COS(0.0869794987327878*(4.38888348998079+B73)*(-10.0304614952191+1.96036832657105*(0.0104239707108729-B73)*SIN(2.26644549032434*B73*(-3.07062809023029+0.0691776291570159*B73+0.966809356649144*COS(19.538468268013*(0.228866264528742+B73))))+0.668480377812508*(-0.697367305830544+2.78520763403669/((-4.24321362335637*COS(0.740068463148044*B73))/(0.464011286218211-B73)+3.10463810559498/(-0.21125249507606+4.04618419368851*COS(2.95121604831838*COS(0.228866264528742*SIN(0.783541008254785*B73)))))-2.97358541762451*(-4.02543794144377+SIN(0.928921811984624*(8.14479154149258+(-127.798746435309*B73)/(COS((4.5113192098519*(4.38888348998079-2.34127318896247*B73))/B73)*(0.199479867255741+(-109.258774418071*COS(0.152083151022746*B73))/B73)*COS(0.28245758274843*B73)))))))))))))/B73))/(B73*COS((2.23129038338461*B73)/SIN(1.10214350961724+(0.452208545977342*COS(B73)*COS(1.3750577389378*SIN(4.38888348998079*SIN(B73))))/(COS(3.16678725854344*(1.64686568436068+2.48548347013926*(-2.33864976501977+B73-0.904147576859968*(-0.546947611672606-COS(2.55680093540035+2.85369664524703/B73)+SIN(0.205606440532799/(-0.498669774984871+B73))))))*SIN(4.17877075135132-COS(4.01353511772973-(2.33541554522187+4.69996028156384*SIN(B73))*SIN(13.9790938650669*(-0.0319382149269121+2.01107689765918*COS(22.8137623437846/(COS(2.34127318896247*B73)*COS(3.10463810559498*(1.40575784242892+0.759335251212575*(-8.77364090383746+1.32790216254556*(18.5476673029205+0.316076929223304*B73))+B73)))+2.7676129357411*(1.64686568436068+2.59964545022312*(-1.79753367710594-4.2992092889529/COS(2.41818850379927*SIN(B73)))*SIN(B73))))))))))*SIN(0.102880699536384-COS(0.970158169284869-COS(5.6065274334164*(0.547739204788806+B73))))))))))*Sec(0.230264017381367+1.32336584838561*SIN(3.26326372784542*COS(1.73917150291469*COS(2.37500340984706-B73)))))/(-8.89161936473553-0.187768283577164*SIN(0.947274064822019*(3.32168059384751+B73)))))))</f>
      </c>
      <c r="AV73">
        <f>-3.19244398732623+2.71800423135567/(4.55545916732724+13.4778285081789*COS(17.8628331842245*(-3.04605526034252-2.53538001515763*A73))*COS(2.34127318896247*B73))+4.59529405601859/(-0.102880699536384+COS(0.970158169284869-COS((-0.644217755743392+B73)*(4.53063676937798+0.891941454495948*COS(0.454538252181423*(-4.54895958232256+B73))*(-2.99428964346217+4.38888348998079/(-1.70072156542342+0.373215060879051*B73)+6.07069820133914*SIN(0.970645957317775*(3.8647768204005+SIN(0.0398437791555164+0.68427529911992*B73)*(-1.66169941542143-SIN(0.0629521986177826*SIN(B73)))))))))-11.7674874161692*COS(2.23129038338461*B73*Csc(1.48869985630326*B73))*(4.61159416251987+0.502736280820392*SIN(1.68307575195236+COS(0.110971460070971*(0.675414338333634-0.46183169159684/COS((0.426491040284931*(-4.05270475481384-0.0126761414350927*B73*COS(0.188628472151279*COS(B73))+SIN(3.71551944464651+1.32336584838561*B73)))/((2.80582935491723+(-1.86685399942426*(0.0104239707108729-B73))/(-5.02715767714589-0.450571908918455*SIN(B73)))*(-1.0034425620328+SIN((2.23724855029327*(-4.02543794144377+(0.973757720571009*SIN(3.04605526034252+10.1703137869217*COS(2.34127318896247*B73)*COS(0.321948306320204*(-3.89983574117648-0.2259444810755/COS(4.38888348998079+B73-1.89585059019769/(-12.3658770404409+0.0333904022707034*(-0.697367305830544+2.78520763403669/(4.16267886660421/(0.464011286218211-B73)+3.10463810559498/(-0.21125249507606+4.04618419368851*COS(2.95121604831838*COS(0.228866264528742*SIN(0.783541008254785*B73)))))+39.8111098769168*(-4.02543794144377+SIN(0.0333904022707034*(8.14479154149258+(-45.8848183789036*B73)/(COS((4.5113192098519*(-1.36297950839016-1.85284534579819*B73))/B73)*COS(0.28245758274843*B73))+2.78520763403669/(0.199479867255741+(-4.74492017588741*COS(0.537619980828712*B73))/B73)))))-SIN(2.26644549032434*B73*(-3.07062809023029-0.412702921134056*B73+0.966809356649144*COS(0.73687375940996*COS(B73))))))))))/B73))/(B73*COS(0.102880699536384-COS(0.970158169284869-COS(3.38304147474741+B73)))*COS(8.63280657330097*B73*SIN(1.10214350961724+(-0.161057918038827*COS(B73)*COS(1.3750577389378*SIN(4.38888348998079*SIN(B73))))/(COS(4.20216770606499*(1.64686568436068+2.48548347013926*(-2.33864976501977+B73-0.904147576859968*(-0.546947611672606-COS(2.55680093540035+2.85369664524703/B73)+SIN(0.205606440532799/(-0.498669774984871+B73))))))*SIN(0.947394524668818*(-1.36297950839016+COS(0.997483071903992*(-7.82347132982872-SIN(3.26326372784542*COS(1.66617905604948*SIN(4.38888348998079*SIN(B73)))))+(2.33541554522187+4.69996028156384*SIN(B73))*SIN(0.647611941399037*(-0.0319382149269121-1.89621838342138*SIN(25.7332567481821/(COS(0.524371490330347*(-4.46491320015797+B73))*COS(1.22028522025927*(4.36411576342809-2.33163615227541/(-5.70301281360717+1.32790216254556*(18.4064269307623+0.314909657567638*B73))+B73)))+1.0529351996074*(-1.79753367710594+0.117596174893841*COS(1.71986695129731*B73)*(1.48502729882913+5.8626875461555*SIN(0.197443268161305/B73))))))))))))))))))))))</f>
      </c>
      <c r="AW73">
        <f>-2.35258177871109-17.9050202769674*COS(47.5012703255096-19.9648536074454*A73)*COS(2.34127318896247*B73)</f>
      </c>
      <c r="AX73">
        <f>-2.35258177871109-17.9050202769674*COS(47.5012703255096-19.9648536074454*A73)*COS(2.34127318896247*B73)</f>
      </c>
      <c r="AY73">
        <f>-2.35258177871109-17.9050202769674*COS(47.5012703255096-19.9648536074454*A73)*COS(2.34127318896247*B73)</f>
      </c>
      <c r="AZ73">
        <f>-2.35258177871109+1.98404601694252*COS(47.5012703255096-19.9648536074454*A73)*COS(2.34127318896247*B73)*(-6.22729775583901+COS((0.547739204788806+B73)*(4.53089824051787+3.60911931249123/COS((4.35063997044991*(-4.172523531424-0.466407665363302*SIN(0.98621059449367*(1.32336584838561-1.51710578095748*(-2.33541554522187+SIN(3.71551944464651+1.32336584838561*B73))))))/((-2.22132832222866-0.971036529285117*(0.464011286218211+B73)-0.950262826665238*B73)*(-1.0034425620328-SIN((0.0345338245065199*(-4.02543794144377+(0.973757720571009*SIN(3.04605526034252-10.1703137869217*COS(0.524371490330347*(-4.46491320015797+COS(B73)))*COS(0.321948306320204*(-2.99428964346217+4.38888348998079/(-1.70072156542342-0.930766521179757*B73)-6.07069820133914*SIN(0.208545147400331*(5.56632001497745+0.68427529911992*B73+SIN(8.94941416528843*COS(4.62678808588491*SIN(3.26326372784542*COS(1.9070449451209*COS(2.13112852507139*B73)))))))))))/B73))/(B73*COS((2.23129038338461*B73)/SIN(1.10214350961724+(0.482504731330719*COS(B73)*COS(1.3750577389378*SIN(4.38888348998079*SIN(B73))))/(COS(0.707807735689834*(1.64686568436068+2.48548347013926*(-2.33864976501977+B73+0.904147576859968*(0.185939686198609-SIN(1.51710578095748-7.37868802663049*(-0.498669774984871+B73))))))*SIN(4.17877075135132-COS(0.997483071903992*(-5.01271064725756-SIN(3.23277543136447*COS(0.974153035848922+4.38888348998079*SIN(B73))))-(2.33541554522187+4.69996028156384*SIN(B73))*SIN(0.639580633440371*COS(15.0633772312155/((0.297952670824784+B73)*COS(10.0053272209756*B73))+2.7676129357411*(1.64686568436068+2.59964545022312*(-0.240690677623371+1.31536717962865/(COS(2.41818850379927*B73)*(1.48502729882913-15.842682081532*SIN(1.92729652296882/B73))))*SIN(B73)))))))))))))))))</f>
      </c>
      <c r="BA73">
        <f>-2.35258177871109+1.98404601694252*COS(47.5012703255096-19.9933795287641*A73)*(-5.7771255054526-1.77046843626537*COS(5.6065274334164*(0.547739204788806+B73)))*COS(2.34127318896247*B73)</f>
      </c>
      <c r="BB73">
        <f>-3.19244398732623+0.952972231836685/(1.75104353123216-18.1838172266926*COS(53.4871081569162*(3.32867436206329+A73))*COS(2.34127318896247*B73))+1.37423663624159/(-0.102880699536384*(-0.970158169284869+COS((4.71449417548332+0.476577364714937*(-0.529647925098518+A73+4.38888348998079/(-3.84379951085584+2.44443881102134/B73)))*(-8.08659236886415+B73)))+19.7456815393579/(-4.02543794144377+14.2267368128445*SIN(1.68307575195236+COS((2.14072319491191*(0.675414338333634-0.0193539200871972/COS((684.548611823948*SIN(5.02186683269054-0.986467043468334*(4.81844542113664+3.14366631530903*SIN(0.0359861421184555*B73))))/(B73*(-5.33528518304124+A73+0.206804271871811*(0.0104239707108729-B73)-0.999785323978975*(1.83745493597157+B73))*COS(9.71999611692323*(-0.970158169284869+COS(1.07993256993885*(0.547739204788806+B73))))*COS(5.88285176554276/COS(2.06285561283754+(-0.464777703008064*(2.4979293560229*(-1.36297950839016+COS(0.997483071903992*(-3.71376149495798-0.935600983959233*(-4.54895958232256+B73))-1.9578569201783*SIN(0.106591061575539*COS(0.147706661517619-10.8803439112107/(COS(1.9070449451209*COS(4.46491320015797*B73))*COS(0.999317258394747*(0.910843304812121-2.2058470609319*SIN(2.33163615227541*(-5.70301281360717-0.0921195765429072*(4.24321362335637+B73-COS((-0.170119707071305+0.947274064822019*(-1.0034425620328+B73))*COS(5.63550271075654*SIN(2.63652450140494*(-0.228866264528742+8.3509698707334*B73))))))))))))))+0.0552250883955557*(4.38888348998079+2.48548347013926*(3.19244398732623+0.240512838623345*(-0.474107940239104+B73)-11.2560908269344*(0.138161443059092+1.01646737544449/(-2.96345064425116-0.869112035504125*(0.231533727874752+6.07069820133914*SIN(0.970645957317775*(3.8647768204005-0.103213746837193*SIN(0.0398437791555164+0.68427529911992*B73))))))))))/COS(2.05952944430618*B73)))*(0.26323489862894+0.115837183598291/SIN(3.0771119673812+(-0.158453280542526*COS(2.36457962791182*SIN(4.38888348998079*SIN(B73))))/(COS(2.64061504688481*(1.64686568436068+(2.48548347013926*(0.80977335530104+B73))/(0.481943707124545-0.904147576859968*(-1.51710578095748-4.26212605373046*COS(2.55680093540035+2.85369664524703/B73)+SIN(0.205606440532799/(-0.498669774984871+B73))))))*SIN(0.947394524668818*(-1.36297950839016+COS(0.997483071903992*(-10.0441121294217-SIN(3.26326372784542*COS(1.66617905604948*SIN(4.38888348998079*SIN(B73)))))-(2.33541554522187+4.69996028156384*SIN(B73))*SIN(0.329139187626835*(-0.0319382149269121+(-3.7298065811462*SIN(0.503127335365625*COS(1.22028522025927*(-0.101858713285314+B73+2.33163615227541/(-3.43294123651821+1.32790216254556*(18.7500364890084+0.0285927563643693*B73-B73*(-4.24321362335637-0.0497684115725929*COS(0.333789915430309*(2.81579124296115-4.38888348998079*SIN(B73))))))))+0.639310560999041*(4.61159416251987+0.380448864799603*(-1.79753367710594+(2.29751521439831*B73)/(1.48502729882913+5.8626875461555*SIN(0.197443268161305/B73))))))/A73)))))))))))*Sec(3.49622751072893*SIN(1.32336584838561*SIN(0.987711766462689*(-0.970158169284869+COS(16.3813801973759+4.38888348998079*B73))))))/(3.69848324037571-0.085288534571217*SIN(0.103159056155692*(-1.0034425620328+B73)))))))</f>
      </c>
      <c r="BC73">
        <f>-3.19244398732623+0.952972231836685/(1.75104353123216-9.35226158457549*COS(41.3330692837322*(3.85548390218424-1.22028522025927*A73))*COS(2.34127318896247*B73))+1.37423663624159/(-0.102880699536384+COS(0.970158169284869-COS((4.71449417548332+0.476577364714937*(7.68804933686132+A73-2.44443881102134/B73))*(-8.08659236886415+B73)))+9.97736373889877/(-4.02543794144377+1.36816994941305*SIN(0.629654225097054+COS((1.00252327900784*(0.675414338333634-0.0193539200871972/COS((0.179660731128502*B73^2*SIN(8.72981021814006-0.986467043468334*(-1.02234042807404+3.14366631530903*SIN(4.49431605468541*B73)))*(-1.0034425620328-SIN(85.0465462695254/(B73*COS(9.71999611692323*(-0.970158169284869+COS(2.20121578161857*(-0.380044882625685+B73))))*COS(5.88285176554276/COS(3.62955825980121+(0.0870067413675292*COS(2.05952944430618*B73))/(COS(2.93142442037043*(-1.36297950839016+COS(2.77643133263758-3.85548390218424/(-3.41951312741507+0.353059200155604*(-4.54895958232256+B73))-4.4139966857128*COS(10123.6774072076/COS(1.9070449451209*COS(1.96697100595367*B73))+0.836041456882564*(1.64686568436068-0.710129864885364*(-1.37442221955639+0.243745521312418/(4.35408547402562+COS(2.03158977616426*COS(B73))))*SIN(B73))))))*COS(0.0552250883955557*(4.38888348998079+2.48548347013926*(3.19244398732623-0.958843395197739*(-0.474107940239104+B73)+1.0263545588659*(0.970158169284869-COS(2.05801821799646-1.93163519161352/B73)+1/(4.71449417548332+0.891941454495948*COS(0.0999213653046681*B73)*(-2.93188685070726+0.556153597123559*SIN(0.970645957317775*(3.8647768204005-0.103213746837193*SIN(0.0398437791555164+0.68427529911992*B73))))))))))))*(0.26323489862894+(-4.87927850433874*B73^2)/SIN(3.04605526034252+0.347490285918315*(3.89983574117648-0.13054127825986/(-0.911579101267122+(-1.01350483678952*(4.38888348998079+B73))/(-4.02543794144377-3.26868103830189*SIN((0.978943734892926*(-4.01236775500626+1.54444395209071*(-7.56253769230352-0.397749655720089*(1.5479690960655+0.286022576314408*(-0.0319382149269121+SIN(B73))-2.03785680386851/(COS(4.20226414462264*B73)*(3.83493169861245-5.43701984470055*COS(0.228866264528742*SIN(2.43308724107386*SIN(0.45017225038641-0.206804271871811*(0.0104239707108729-B73)))))*(4.38888348998079+B73-1.89585059019769/(-10.1644991104518+0.601793555873873*(0.0104239707108729-B73)*SIN(0.179272778479524*(-2.14264276460126-0.993480082000876*B73)*B73*(3.93978482603949+0.997483071903992*COS(3.49622751072893+1.32336584838561*SIN(3.26326372784542*COS(1.9070449451209*COS(4.38888348998079*B73))))*(-8.89161936473553-0.187768283577164*SIN(0.947274064822019*(3.32168059384751+B73)))))))))-4.55783984221592*SIN(4.83821679162844*B73*SIN(0.179272778479524*(-0.510108221218374+2.95121604831838*COS(0.497489917065028*(0.228866264528742+B73))))))))/(4.36469719111898-0.0710196996646526*SIN(10.1837316372068*(-3.30386236010148+4.12499740963754*COS(B73))*COS(4.85913802285826*SIN(B73))))))))))))))/(-2.5074246958483+0.206804271871811*(0.0104239707108729-B73)-B73)))*Sec(3.49622751072893*SIN(1.32336584838561*SIN(0.987711766462689*(-0.970158169284869+COS(16.3813801973759*COS(4.38888348998079*B73)))))))/(3.69848324037571+0.085288534571217*SIN(0.838083913533219*(-1.0034425620328+B73)))))))</f>
      </c>
      <c r="BD73">
        <f>-3.19244398732623+0.952972231836685/(1.75104353123216-9.35226158457549*COS(41.3330692837322*(3.85548390218424-1.22028522025927*A73))*COS(2.34127318896247*B73))+1.37423663624159/(-0.102880699536384+COS(0.970158169284869-COS((4.71449417548332+0.476577364714937*(7.68804933686132+A73-2.44443881102134/B73))*(-8.08659236886415+B73)))+9.97736373889877/(-4.02543794144377+1.36816994941305*SIN(0.629654225097054+COS((1.00252327900784*(0.675414338333634-0.0193539200871972/COS((0.179660731128502*B73^2*SIN(8.72981021814006-0.986467043468334*(-1.02234042807404+3.14366631530903*SIN(4.49431605468541*B73)))*(-1.0034425620328-SIN(85.0465462695254/(B73*COS(9.71999611692323*(-0.970158169284869+COS(1.07993256993885*(-0.380044882625685+B73))))*COS(5.88285176554276/COS(3.62955825980121+(0.0870067413675292*COS(2.05952944430618*B73))/(COS(2.93142442037043*(-1.36297950839016+COS(2.77643133263758+2.63652450140494/(-3.41951312741507+0.353059200155604*(-4.54895958232256+B73))-0.778649609309361*COS(10123.6774072076/COS(1.9070449451209*COS(1.96697100595367*B73))+0.836041456882564*(1.64686568436068-0.710129864885364*(-1.37442221955639+0.243745521312418/(4.35408547402562+COS(2.03158977616426*COS(B73))))*SIN(B73))))))*COS(0.0552250883955557*(4.38888348998079+2.48548347013926*(3.19244398732623-0.958843395197739*(-0.474107940239104+B73)-(0.970158169284869-COS(2.05801821799646-1.93163519161352/B73)+1/(4.71449417548332+0.891941454495948*COS(0.0999213653046681*B73)*(-2.93188685070726+0.556153597123559*SIN(0.970645957317775*(3.8647768204005-0.103213746837193*SIN(0.0398437791555164+0.68427529911992*B73))))))/(0.464011286218211-0.0129110673922222*COS(0.0673481356022965*(4.38888348998079+B73)*(-10.0304614952191+1.96036832657105*(0.0104239707108729-B73)*SIN(2.26644549032434*B73*(-3.07062809023029+0.0691776291570159*B73+0.966809356649144*COS(19.538468268013*(0.228866264528742+B73))))+0.668480377812508*(-0.697367305830544+(1.7624150988083*(-4.02543794144377+SIN(0.928921811984624*(8.14479154149258+(-127.798746435309*B73)/(COS((4.5113192098519*(4.38888348998079-2.34127318896247*B73))/B73)*COS(0.28245758274843*B73)*((-109.258774418071*COS(0.152083151022746*B73))/B73+(-3.13616188499066*COS(2.31597677522377/SIN(1.10214350961724+(0.676007273520465*COS(B73)*COS(3.19178123630727*B73))/(COS(0.269458586708642*(-1.36297950839016+COS(6.08629012572982/(-1.25382318840771-0.187768283577164*SIN(0.947274064822019*(-1.0034425620328+B73))))))*(4.17877075135132+SIN(0.199636746855701*(-2.33541554522187+2.24925584891254*(-4.24321362335637+SIN(B73)))+0.997483071903992*(-3.70095047617492+1.32336584838561*SIN(0.404252188458842*COS(1.66617905604948-4.38888348998079*SIN(B73)))))))))*SIN(B73))/(-0.518128807244517+0.966955099171663*B73*SIN(3.04605526034252-10.1703137869217*COS(2.6299840052893*B73)*COS(0.681208950305383*(-5.24253088175112+6.67030394204438/(-0.14942975874265+(-11.4969620953109*SIN(0.227848381549171*B73))/(-7.00689753574568+B73-1.96036832657105*(0.0104239707108729-B73)*SIN(12.4719137695494*(-3.07062809023029+0.0691776291570159*B73+0.216468871216694*(1.75104353123216-0.948126877965075*(4.54170879037296+B73))*COS(0.509803318216735*(0.228866264528742+B73))))))))))))))))/SIN(1.06842078554415*B73)+2.78520763403669/((-4.24321362335637*COS(0.740068463148044*B73))/(0.464011286218211-B73)-81.5787329943979/(B73*SIN(5.02186683269054-0.986467043468334*(0.637461142927665+3.14366631530903*SIN(0.0359861421184555*B73)))*(-1.0034425620328-SIN(85.0465462695254/(B73*COS(9.71999611692323*(-0.970158169284869+COS(1.07993256993885*(0.547739204788806+B73))))*COS(4.56944137235583/COS(2.06285561283754+(-0.0870067413675292*COS(1.35322876627239*B73))/(COS(0.0552250883955557*(4.38888348998079+2.48548347013926*(3.19244398732623+0.240512838623345*(-0.474107940239104+B73)-11.2560908269344*(0.970158169284869-COS(2.55328537785344+1.93163519161352/B73)+1/(4.71449417548332-3.31886331914612*COS(0.99070229778345*B73))))))*(4.29440392876059-COS(0.997483071903992*(-3.57415069120048-0.935600983959233*(-4.54895958232256+B73))+1.9578569201783*SIN(13.9790938650669*(-0.0319382149269121-0.088810972648174*COS((5.73961400962436*(-3.24737298100873-0.710129864885364*(-0.650011773681869-1.85282145385703/(-3.24737298100873+COS(2.41818850379927*COS(B73))))*SIN(B73)))/(COS(1.9070449451209*COS(4.46491320015797*B73))*COS(0.999317258394747*(0.910843304812121+0.786807337671767*SIN(2.33163615227541*(-5.70301281360717-0.0708852198786061*COS(B73)*(-4.24321362335637+COS(0.170119707071305*COS(1.62305899145103*(-2.41640103524547-0.0969066503345407*COS(1.4572611314709*B73)))*SIN(0.726861776657963*(-1.0034425620328+B73)))))))))))))))))*(1.3979404071097+(-4.87927850433874*B73^2)/SIN(3.04605526034252+0.347490285918315*(4.50259299674639+0.200159893836569/(-0.932628505266608+(1.5981274668069*(4.38888348998079+B73))/((-2.33541554522187+SIN(0.478207770002108+2.08956232517353*SIN(B73)))*SIN((0.978943734892926*(-4.01236775500626+1.54444395209071*(-7.56253769230352+0.491862318102224*(2.01198038228371+(1.63817228760119*(0.464011286218211-B73)*COS(3.07455604918613*SIN(2.99428964346217*B73)))/COS(0.791911128545396*B73)+0.286022576314408*(-0.0319382149269121+SIN(B73)))+4.59870948625332*SIN(1.60501744944577*B73*(-0.510108221218374+2.95121604831838*COS(0.497489917065028*(0.228866264528742+B73)))))))/(3.52213138772818+3.99778134379428*SIN(0.0177647784001233*SIN(0.115509347718925*(-3.30386236010148+1.62262997366088*COS(B73)-4.88128635181885*SIN(B73))))))))))))))))))))))))))*(0.26323489862894+(-4.87927850433874*B73^2)/SIN(3.04605526034252+0.347490285918315*(3.89983574117648-0.13054127825986/(-0.911579101267122+(-1.01350483678952*(4.38888348998079+B73))/(-4.02543794144377+3.26868103830189*SIN(0.405124696031046*(-4.01236775500626+1.54444395209071*(-7.56253769230352-0.397749655720089*(1.5479690960655+1.38100485552734/((0.464011286218211-B73)*COS(4.20226414462264*B73))+0.286022576314408*(-0.0319382149269121+SIN(B73)))-4.55783984221592*SIN(4.83821679162844*B73*SIN(0.179272778479524*(-0.510108221218374+2.95121604831838*COS(0.497489917065028*(0.228866264528742+B73)))))))))))))))))/(-2.5074246958483+0.206804271871811*(0.0104239707108729-B73)-B73)))*Sec(3.49622751072893*SIN(1.32336584838561*SIN(0.987711766462689*(-0.970158169284869+COS(16.3813801973759*COS(4.38888348998079*B73)))))))/(3.69848324037571+0.085288534571217*SIN(0.838083913533219*(-1.0034425620328+B73)))))))</f>
      </c>
      <c r="BE73">
        <f>-3.19244398732623+0.952972231836685/(1.75104353123216-9.35226158457549*COS(41.3330692837322*(3.85548390218424-1.22028522025927*A73))*COS(2.34127318896247*B73))+1.37423663624159/(-0.102880699536384+COS(0.970158169284869-COS((4.71449417548332+0.476577364714937*(7.68804933686132+A73-2.44443881102134/B73))*(-8.08659236886415+B73)))+9.97736373889877/(-4.02543794144377+1.36816994941305*SIN(0.629654225097054+COS((1.00252327900784*(0.675414338333634-0.0172827458694873/COS((0.179660731128502*B73^2*SIN(8.72981021814006-0.986467043468334*(-1.02234042807404+3.14366631530903*SIN(4.49431605468541*B73)))*(-1.0034425620328-SIN(85.0465462695254/(B73*COS(9.71999611692323*(-0.970158169284869+COS(1.07993256993885*(-0.380044882625685+B73))))*COS(5.88285176554276/COS(3.62955825980121+(0.0870067413675292*COS(2.05952944430618*B73))/(COS(2.93142442037043*(-1.36297950839016+COS(2.77643133263758+2.63652450140494/(-3.41951312741507+0.353059200155604*(-4.54895958232256+B73))-0.778649609309361*COS(10123.6774072076/COS(1.9070449451209*COS(1.96697100595367*B73))+0.836041456882564*(1.64686568436068-0.710129864885364*(-1.37442221955639+0.243745521312418/(4.35408547402562+COS(2.03158977616426*COS(B73))))*SIN(B73))))))*COS(0.0552250883955557*(4.38888348998079+2.48548347013926*(3.19244398732623-0.958843395197739*(-0.474107940239104+B73)-(0.970158169284869-COS(2.05801821799646-1.93163519161352/B73)+1/(4.71449417548332+0.891941454495948*COS(0.0999213653046681*B73)*(-2.93188685070726+0.556153597123559*SIN(0.970645957317775*(3.8647768204005+0.00789489574621929*SIN(0.0398437791555164+0.68427529911992*B73))))))/(0.464011286218211-0.000452181138139513*COS(0.0673481356022965*(4.38888348998079+B73)*(-10.0304614952191+1.96036832657105*(0.0104239707108729-B73)*SIN(2.26644549032434*B73*(-3.07062809023029+0.0691776291570159*B73+0.966809356649144*COS(19.538468268013*(0.228866264528742+B73))))+0.668480377812508*(-0.697367305830544+2.78520763403669/((-4.24321362335637*COS(0.740068463148044*B73))/(0.464011286218211-B73)+3.10463810559498/(-0.21125249507606+4.04618419368851*COS(2.95121604831838*COS(0.228866264528742*SIN(0.783541008254785*B73)))))-2.97358541762451*(-4.02543794144377+SIN(0.928921811984624*(8.14479154149258+(-127.798746435309*B73)/(COS((4.5113192098519*(4.38888348998079-2.34127318896247*B73))/B73)*COS(0.28245758274843*B73)*((-109.258774418071*COS(0.152083151022746*B73))/B73+(-3.13616188499066*COS(2.31597677522377/SIN(1.10214350961724+(0.676007273520465*COS(B73)*COS(3.19178123630727*B73))/(COS(0.269458586708642*(-1.36297950839016+COS(6.08629012572982/(-1.25382318840771-0.187768283577164*SIN(0.947274064822019*(-1.0034425620328+B73))))))*(4.17877075135132+SIN(0.199636746855701*(-2.33541554522187+2.24925584891254*(-4.24321362335637+SIN(B73)))+0.997483071903992*(-3.70095047617492+1.32336584838561*SIN(0.404252188458842*COS(1.66617905604948-4.38888348998079*SIN(B73)))))))))*SIN(B73))/(-0.518128807244517+0.966955099171663*B73*SIN(3.04605526034252-10.1703137869217*COS(2.6299840052893*B73)*COS(0.681208950305383*(-5.24253088175112+6.67030394204438/(-1.99977262871367+0.0691776291570159*B73+0.966809356649144*COS(0.0865514593704007*SIN(B73))+(-11.4969620953109*SIN(0.227848381549171*B73))/(-7.00689753574568+B73-1.96036832657105*(0.0104239707108729-B73)*SIN(12.4719137695494*(-3.07062809023029+0.0691776291570159*B73+0.216468871216694*(1.75104353123216-0.948126877965075*(4.54170879037296+B73))*COS(3.21966962202688*(0.228866264528742+B73)))))))))))))))))))))))))*(0.26323489862894+(-4.87927850433874*B73^2)/SIN(3.04605526034252+0.347490285918315*(3.89983574117648-0.13054127825986/(-0.911579101267122+(-1.01350483678952*(4.38888348998079+B73))/(-4.02543794144377+3.26868103830189*SIN(0.405124696031046*(-4.01236775500626+1.54444395209071*(-7.56253769230352-0.397749655720089*(1.5479690960655+1.38100485552734/((0.464011286218211-B73)*COS(4.20226414462264*B73))+0.286022576314408*(-0.0319382149269121+SIN(B73)))-4.55783984221592*SIN(4.83821679162844*B73*SIN(0.179272778479524*(-0.510108221218374+2.95121604831838*COS(0.497489917065028*(0.228866264528742+B73)))))))))))))))))/(-2.5074246958483+0.206804271871811*(0.0104239707108729-B73)-B73)))*Sec(3.49622751072893*SIN(1.32336584838561*SIN(0.987711766462689*(-0.970158169284869+COS(16.3813801973759*COS(4.38888348998079*B73)))))))/(3.69848324037571+0.085288534571217*SIN(0.838083913533219*(-1.0034425620328+B73)))))))</f>
      </c>
      <c r="BF73">
        <f>-3.19244398732623+1.12586549431762/(2.08956232517353-14.3847669140417*COS(17.8628331842245*(-2.04789184159191-2.53538001515763*A73))*COS(2.34127318896247*B73))-0.116827522015499*(-0.0463344736960289+COS(0.45017225038641-COS((-0.200899973516642+B73)*(3.8637241772538+0.891941454495948*COS(0.454538252181423*(-4.54895958232256+B73))*(-2.99428964346217+4.38888348998079/(-6.45816380592759-0.930766521179757*B73)+10.257296978812*SIN(0.970645957317775*(3.8647768204005+SIN(0.0398437791555164+0.68427529911992*B73)*(-1.66169941542143-SIN(0.0336206493084471*SIN(B73)))))))))+(-9.57012350287464*COS(6.26506655935736*Csc(0.89022335658841*COS(1.66169941542143-B73))))/(-4.02543794144377+3.89778188649779*SIN(1.68307575195236+COS((1.0164624713026*(-2.40026564724377-0.293273057904527*COS(0.352073807669771*SIN(4.38888348998079*B73)*SIN((1.11596601165107*(4.01236775500626+0.647482220799467*(-3.2899633919266+1.91241527905177*(0.0104239707108729-B73)-0.916567894734818*(4.91889103745603+B73)))*(B73-0.376546788699777*(-1.0034425620328+SIN((13.6682093364167*(-4.02543794144377+4.12128452096706*SIN(3.04605526034252+0.756294601786745*A73*COS(2.34127318896247*B73)*COS((-3.89983574117648+0.0139686638929919*COS((4.49810867871241*COS(4.38888348998079+B73))/(1.66241695692097-1.96036832657105*(0.0104239707108729-B73)*SIN(12.642440807505*B73*COS(0.179272778479524*(-3.07062809023029+0.0691776291570159*B73+0.966809356649144*COS(0.0865514593704007*SIN(B73)))))-1.4614001137936*(-3.56575756335229+0.0333904022707034*(0.0178168467838976+2.78520763403669/(-1.1249515224028*COS(1.5505125154381*B73)+3.10463810559498/(-0.0410693641686142+4.04618419368851*COS(1.91495843382934*COS(0.228866264528742*SIN(0.783541008254785*B73)))))-2.04234628259225*(-4.02543794144377+SIN(0.279982028875551*(8.14479154149258+(-45.8848183789036*B73)/(COS((4.5113192098519*(4.38888348998079-2.57110384654335*B73))/B73)*COS(0.371853168252836*B73))+0.228866264528742/(0.458492073235626+(4.74492017588741*SIN(1.07039612175432*B73))/B73)))))))))/(1.9070449451209+4.04618419368851*B73)))))/(B73*COS((2.23129038338461*B73)/SIN(1.10214350961724+(-0.236425596508051*COS(B73)*COS(1.3750577389378*SIN(4.38888348998079*SIN(B73))))/(COS(6.89692498451458*(1.79369938948017+B73+0.224205789019262*(1.13007966903571-COS(2.55680093540035+2.85369664524703/B73))))*SIN(2.81579124296115+0.733686745724532*(0.997483071903992*(-4.84819983677129-3.14383711712105*SIN(3.26326372784542*COS(0.745042283995865+4.38888348998079*SIN(B73))))-(2.33541554522187+1.07642438888524/SIN(B73))*SIN((2.25711826043782*COS(40.0597560166563/(COS(0.150835764170477*B73)*COS(3.10463810559498*(-2.53538001515763+B73-0.550799529526559*(-8.77364090383746+1.32790216254556*(-0.446299593328702+0.300457585173198*B73+1.64011751913756*(4.75123511441602-0.104194893193397*SIN(3.04605526034252+4.54895958232256*COS(3.53286308706162*SIN(2.35151374678552*SIN(1.00142880693641/B73))))))))))-2.7676129357411*(1.64686568436068+0.495255411950829*(-4.83333429355996+COS(0.384595740834949*(1.50704551792392*B73+0.196671547872117/(0.498669774984871+4.19054462638296*COS(0.00637597005406976*COS(B73)*(-1.26221974320673-0.70433848197628*(-10.5282948290564-0.518128807244517*(-0.0398437791555164-96.2657448521152*(-3.30386236010148+10.4409745107485*COS(B73))*COS(1.06282763033982*B73))))*(-2.41640103524547-3.14383711712105*COS(1.26379680953426*COS(0.693935322170248*B73)))*(-4.61159416251987/(0.738153574518312+0.113360324107389*B73*(2.60995781336344-96.2657448521152*COS(3.40769579713652*B73)*(4.02543794144377-1.42226738378444*SIN(B73))))+1.96697100595367/(-4.01236775500626+0.711722780484071*(-11.3501183638935+(-0.510108221218374+SIN(0.0104239707108729-B73))*SIN(6.03615085257551*(4.82167162146245-0.451281666552392*(0.228866264528742+B73)+0.213641279321011*B73)*B73))))*(4.61366923575936+5.7262367634124*SIN(7.2701303077199*B73*(-2.76701553574705+0.0346994035652252*(-1.0034425620328-0.292203822137493*(4.54170879037296+B73))))-0.999785323978975*(4.55715261915801-84.9302750429841*COS(3.76696487679641*B73*SIN(4.38888348998079+B73))+1.02615493643776*10^18/(-0.21125249507606-4.04618419368851*SIN(2.95121604831838*COS(0.228866264528742-1.31964592815584/B73))))))))))*SIN(B73))))/A73))))))*SIN(0.102880699536384-COS(0.970158169284869-COS(0.796749079294485*B73*(1.75104353123216+B73)))))))))/(-7.59841351743161-0.000246958146621201*B73*SIN(1.51710578095748*(-2.33541554522187+SIN(0.213432382182193+1.32336584838561*B73))))))))/(-2.84355529717235-0.187768283577164*SIN(0.947274064822019*(3.32168059384751+B73)))))*SIN(0.970645957317775*(3.8647768204005+1.56916883990802*SIN(0.21469815156228-0.68427529911992*B73)))))</f>
      </c>
      <c r="BG73">
        <f>-3.19244398732623+1.12586549431762/(2.08956232517353-14.3847669140417*COS(17.8628331842245*(-2.04789184159191-2.53538001515763*A73))*COS(2.34127318896247*B73))-0.116827522015499*(-0.0463344736960289+COS(0.45017225038641-COS((-0.200899973516642+B73)*(3.8637241772538+0.891941454495948*COS(0.454538252181423*(-4.54895958232256+B73))*(-2.99428964346217+4.38888348998079/(-6.45816380592759-0.930766521179757*B73)+10.257296978812*SIN(0.970645957317775*(3.8647768204005+SIN(0.0398437791555164+0.68427529911992*B73)*(-1.66169941542143-SIN(0.0336206493084471*SIN(B73)))))))))+(-9.57012350287464*COS(6.26506655935736*Csc(0.89022335658841*COS(1.66169941542143-B73))))/(-4.02543794144377+3.89778188649779*SIN(1.68307575195236+COS((1.0164624713026*(-2.40026564724377-0.293273057904527*COS(0.352073807669771*SIN(4.38888348998079*B73)*SIN((1.11596601165107*(4.01236775500626+0.647482220799467*(-3.2899633919266+1.91241527905177*(0.0104239707108729-B73)-0.916567894734818*(4.91889103745603+B73)))*(B73-0.376546788699777*(-1.0034425620328+SIN((13.6682093364167*(-4.02543794144377+4.12128452096706*SIN(3.04605526034252+0.756294601786745*A73*COS(2.34127318896247*B73)*COS((-3.89983574117648+0.0139686638929919*COS((4.49810867871241*COS(4.38888348998079+B73))/(1.66241695692097-1.96036832657105*(0.0104239707108729-B73)*SIN(12.642440807505*B73*COS(0.179272778479524*(-3.07062809023029+0.0691776291570159*B73+0.966809356649144*COS(0.0865514593704007*SIN(B73)))))-1.4614001137936*(-3.56575756335229+0.0333904022707034*(0.0178168467838976+2.78520763403669/(-1.1249515224028*COS(1.5505125154381*B73)+3.10463810559498/(-0.0410693641686142+4.04618419368851*COS(1.91495843382934*COS(0.228866264528742*SIN(0.783541008254785*B73)))))-2.04234628259225*(-4.02543794144377+SIN(0.279982028875551*(8.14479154149258+(-45.8848183789036*B73)/(COS((4.5113192098519*(4.38888348998079-2.57110384654335*B73))/B73)*COS(0.371853168252836*B73))+0.228866264528742/(0.458492073235626+(4.74492017588741*SIN(1.07039612175432*B73))/B73)))))))))/(1.9070449451209+4.04618419368851*B73)))))/(B73*COS((2.23129038338461*B73)/SIN(1.10214350961724+(-0.236425596508051*COS(B73)*COS(1.3750577389378*SIN(4.38888348998079*SIN(B73))))/(COS(6.89692498451458*(1.79369938948017+B73+0.224205789019262*(1.13007966903571-COS(2.55680093540035+2.85369664524703/B73))))*SIN(2.81579124296115+0.733686745724532*(0.997483071903992*(-4.84819983677129-3.14383711712105*SIN(3.26326372784542*COS(0.745042283995865+4.38888348998079*SIN(B73))))-(2.33541554522187+1.07642438888524/SIN(B73))*SIN((2.25711826043782*COS(40.0597560166563/(COS(0.150835764170477*B73)*COS(3.10463810559498*(-2.53538001515763+B73-0.550799529526559*(-8.77364090383746+1.32790216254556*(-0.446299593328702+0.300457585173198*B73+1.64011751913756*(4.75123511441602-0.104194893193397*SIN(3.04605526034252+4.54895958232256*COS(3.53286308706162*SIN(2.35151374678552*SIN(1.00142880693641/B73))))))))))-2.7676129357411*(1.64686568436068+0.495255411950829*(-4.83333429355996+COS(0.384595740834949*(1.50704551792392*B73+0.196671547872117/(0.498669774984871+4.19054462638296*COS(0.00637597005406976*COS(B73)*(-1.26221974320673-0.70433848197628*(-10.5282948290564-0.518128807244517*(-0.0398437791555164-96.2657448521152*(-3.30386236010148+10.4409745107485*COS(B73))*COS(1.06282763033982*B73))))*(-2.41640103524547-3.14383711712105*COS(0.104944825667732*COS(0.693935322170248*B73)))*(-4.61159416251987/(-0.588564233672441+1.54930788009319*COS(0.464011286218211+8.89536832041086*SIN(3.53977960545111+0.428189322472372*(-2.22132832222866+2.90032775970771/(0.464011286218211+B73)+0.251759540947922*B73)))+0.113360324107389*B73*(2.60995781336344-96.2657448521152*COS(3.40769579713652*B73)*(4.02543794144377-1.42226738378444*SIN(B73))))+1.96697100595367/(-4.01236775500626+0.711722780484071*(-11.3501183638935+(-0.510108221218374+SIN(0.0104239707108729-B73))*SIN(6.03615085257551*(4.82167162146245-0.451281666552392*(0.228866264528742+B73)+0.213641279321011*B73)*B73))))*(4.61366923575936+5.7262367634124*SIN(7.2701303077199*B73*(-2.76701553574705+0.0346994035652252*(-1.0034425620328-0.292203822137493*(4.54170879037296+B73))))-0.999785323978975*(4.55715261915801-84.9302750429841*COS(3.76696487679641*B73*SIN(4.38888348998079+B73))+1.02615493643776*10^18/(-0.21125249507606-4.04618419368851*SIN(2.95121604831838*COS(0.228866264528742-1.31964592815584/B73))))))))))*SIN(B73))))/A73))))))*SIN(0.102880699536384-COS(0.970158169284869-COS(0.796749079294485*B73*(1.75104353123216+B73)))))))))/(-7.59841351743161-0.000246958146621201*B73*SIN(1.51710578095748*(-2.33541554522187+SIN(0.213432382182193+1.32336584838561*B73))))))))/(-2.84355529717235-0.187768283577164*SIN(0.947274064822019*(3.32168059384751+B73)))))*SIN(0.970645957317775*(3.8647768204005+0.680634131508929*SIN(0.21469815156228-0.68427529911992*B73)))))</f>
      </c>
      <c r="BH73">
        <f>-3.19244398732623+1.12586549431762/(2.08956232517353-14.3847669140417*COS(17.8628331842245*(-2.04789184159191-2.53538001515763*A73))*COS(2.34127318896247*B73))-0.116827522015499*(-0.0463344736960289+COS(0.45017225038641-COS((-0.200899973516642+B73)*(3.8637241772538+0.891941454495948*COS(0.454538252181423*(-4.54895958232256+B73))*(-2.99428964346217+4.38888348998079/(-6.45816380592759-0.930766521179757*B73)+10.257296978812*SIN(0.970645957317775*(3.8647768204005+SIN(0.0398437791555164+0.68427529911992*B73)*(-1.66169941542143-SIN(0.0336206493084471*SIN(B73)))))))))+(-9.57012350287464*COS(6.26506655935736*Csc(0.89022335658841*COS(1.66169941542143-B73))))/(-4.02543794144377+3.89778188649779*SIN(1.68307575195236+COS((1.0164624713026*(-2.40026564724377-0.293273057904527*COS(0.352073807669771*SIN(4.38888348998079*B73)*SIN((1.11596601165107*(4.01236775500626+0.647482220799467*(-3.2899633919266+1.91241527905177*(0.0104239707108729-B73)-0.916567894734818*(4.91889103745603+B73)))*(B73-0.376546788699777*(-1.0034425620328+SIN((13.6682093364167*(-4.02543794144377+4.12128452096706*SIN(3.04605526034252+0.756294601786745*A73*COS(2.34127318896247*B73)*COS((-3.89983574117648+0.0139686638929919*COS((4.49810867871241*COS(4.38888348998079+B73))/(1.66241695692097-1.96036832657105*(0.0104239707108729-B73)*SIN(12.642440807505*B73*COS(0.179272778479524*(-3.07062809023029+0.0691776291570159*B73+0.966809356649144*COS(0.0865514593704007*SIN(B73)))))-1.4614001137936*(-3.56575756335229+0.0333904022707034*(0.0178168467838976+2.78520763403669/(-1.1249515224028*COS(1.5505125154381*B73)+3.10463810559498/(-0.0410693641686142+4.04618419368851*COS(1.91495843382934*COS(0.228866264528742*SIN(0.783541008254785*B73)))))-2.04234628259225*(-4.02543794144377+SIN(0.279982028875551*(8.14479154149258+(-45.8848183789036*B73)/(COS((4.5113192098519*(4.38888348998079-2.57110384654335*B73))/B73)*COS(0.428040653541318*B73))+0.228866264528742/(0.458492073235626+(4.74492017588741*SIN(1.07039612175432*B73))/B73)))))))))/(1.9070449451209+4.04618419368851*B73)))))/(B73*COS((2.23129038338461*B73)/SIN(1.10214350961724+(-0.236425596508051*COS(B73)*COS(1.3750577389378*SIN(4.38888348998079*SIN(B73))))/(COS(6.89692498451458*(1.79369938948017+B73+0.224205789019262*(1.13007966903571-COS(2.55680093540035+2.85369664524703/B73))))*SIN(2.81579124296115+0.733686745724532*(0.997483071903992*(-4.84819983677129-3.14383711712105*SIN(3.26326372784542*COS(0.745042283995865+4.38888348998079*SIN(B73))))-(2.33541554522187+1.07642438888524/SIN(B73))*SIN((2.25711826043782*COS(40.0597560166563/(COS(0.150835764170477*B73)*COS(3.10463810559498*(-2.53538001515763+B73-0.550799529526559*(-8.77364090383746+1.32790216254556*(-0.446299593328702+0.300457585173198*B73+1.64011751913756*(4.75123511441602-0.104194893193397*SIN(3.04605526034252+4.54895958232256*COS(3.53286308706162*SIN(2.35151374678552*SIN(1.00142880693641/B73))))))))))-2.7676129357411*(1.64686568436068+0.495255411950829*(-4.83333429355996+COS(0.384595740834949*(1.50704551792392*B73+0.196671547872117/(0.498669774984871+4.19054462638296*COS(0.00637597005406976*COS(B73)*(-1.26221974320673-0.70433848197628*(-10.5282948290564-0.518128807244517*(-0.0398437791555164-96.2657448521152*(-3.30386236010148+10.4409745107485*COS(B73))*COS(1.06282763033982*B73))))*(-2.41640103524547-3.14383711712105*COS(1.26379680953426*COS(0.693935322170248*B73)))*(-4.61159416251987/(-0.588564233672441+1.54930788009319*COS(0.464011286218211+8.89536832041086*SIN(3.53977960545111+0.428189322472372*(-2.22132832222866+2.90032775970771/(0.464011286218211+B73)+0.251759540947922*B73)))+0.113360324107389*B73*(2.60995781336344-96.2657448521152*COS(3.40769579713652*B73)*(4.02543794144377-1.42226738378444*SIN(B73))))+1.96697100595367/(-4.01236775500626+0.711722780484071*(-11.3501183638935+(-0.510108221218374+SIN(0.0104239707108729-B73))*SIN(6.03615085257551*(4.82167162146245-0.451281666552392*(0.228866264528742+B73)+0.213641279321011*B73)*B73))))*(4.61366923575936+5.7262367634124*SIN(7.2701303077199*B73*(-2.76701553574705+0.0346994035652252*(-1.0034425620328-0.292203822137493*(4.54170879037296+B73))))-0.999785323978975*(4.55715261915801-84.9302750429841*COS(3.76696487679641*B73*SIN(4.38888348998079+B73))+1.02615493643776*10^18/(-0.21125249507606-4.04618419368851*SIN(2.95121604831838*COS(0.228866264528742-1.31964592815584/B73))))))))))*SIN(B73))))/A73))))))*SIN(0.102880699536384-COS(0.970158169284869-COS(0.796749079294485*B73*(1.75104353123216+B73)))))))))/(-7.59841351743161-0.000246958146621201*B73*SIN(1.51710578095748*(-2.33541554522187+SIN(0.213432382182193+1.32336584838561*B73))))))))/(-2.84355529717235-0.187768283577164*SIN(0.947274064822019*(3.32168059384751+B73)))))*SIN(0.970645957317775*(3.8647768204005+1.56916883990802*SIN(0.21469815156228-0.68427529911992*B73)))))</f>
      </c>
      <c r="BI73">
        <f>-3.19244398732623+1.12586549431762/(2.08956232517353-14.3847669140417*COS(17.8628331842245*(-2.04789184159191-2.53538001515763*A73))*COS(2.34127318896247*B73))-0.116827522015499*(-0.0463344736960289+COS(0.45017225038641-COS((-0.200899973516642+B73)*(3.82167188145907-0.310419540556542*(-2.99428964346217+0.464011286218211/(-6.45816380592759-0.930766521179757*B73)+10.257296978812*SIN(0.970645957317775*(3.8647768204005+SIN(0.0398437791555164+0.68427529911992*B73)*(-1.66169941542143-SIN(0.0336206493084471*SIN(B73)))))))))+(3.1928303602047*COS(18.9171411141789*Csc(0.970158169284869-COS(1.66169941542143-B73))))/(-4.02543794144377-3.16117245475551*SIN(1.68307575195236+COS((1.00252327900784*Sec(0.871802255052251-0.13054127825986/(-0.911579101267122+(-1.01350483678952*(4.38888348998079+B73))/(-4.02543794144377-3.26868103830189*SIN((0.978943734892926*(-4.01236775500626+1.54444395209071*(-7.56253769230352-0.397749655720089*(1.5479690960655+11.485020831085/((0.464011286218211-B73)*COS(4.20226414462264*B73))+0.286022576314408*(-0.0319382149269121+SIN(B73)))-4.55783984221592*SIN(4.83821679162844*B73*SIN(0.179272778479524*(-0.510108221218374+2.95121604831838*COS(0.925187262703742*(0.228866264528742+B73))))))))/(4.36469719111898-0.0710196996646526*SIN(10.1837316372068*(-3.30386236010148+4.12499740963754*COS(B73))*COS(4.85913802285826*SIN(B73))))))))*(-2.40026564724377-0.285716592962881*(-1.02644741372311+0.352073807669771*SIN(4.38888348998079*B73)*SIN((1.11596601165107*(4.01236775500626+0.647482220799467*(-3.2899633919266+1.91241527905177*(0.0104239707108729-B73)-0.783825728799143*(4.91889103745603+B73)))*(B73-0.376546788699777*(-1.0034425620328+SIN(0.0319382149269121+(0.436538207452503*(-4.02543794144377+4.12128452096706*SIN(3.04605526034252+0.756294601786745*A73*COS(2.34127318896247*B73)*COS((-3.89983574117648+10.8194017565173/COS((0.897516308159673*COS(4.38888348998079+B73))/(1.43157108857086-1.96036832657105*(1.8405640811986-B73)*SIN(12.642440807505*B73*COS(0.179272778479524*(-4.03743744687943+0.0691776291570159*B73+0.0865514593704007*SIN(B73))))-1.4614001137936*(-3.56575756335229+0.0333904022707034*(2.80302448082059+1.29525867071283*COS(1.5505125154381*B73)-3.10463810559498/(-0.0874038378646432+COS(1.91495843382934*COS(0.179326103664357*B73)))-2.04234628259225*(-4.02543794144377+SIN(0.279982028875551*(8.14479154149258+(286.853571302021*B73)/(COS((4.5113192098519*(4.38888348998079-2.57110384654335*B73))/B73)*COS(0.426016048257109*B73))+0.228866264528742/(0.458492073235626+(4.74492017588741*SIN(0.755805386848657*B73))/B73)))))))))/(1.9070449451209+4.04618419368851*B73)))))/(B73*COS(4.38888348998079/SIN((0.250370445694789*COS(B73)*COS(1.3750577389378*SIN(4.38888348998079*SIN(B73))))/(COS(0.617974831290765-4.26212605373046*(1.79369938948017+B73+4.46018813508017*COS(1.13007966903571-COS(2.55680093540035+2.85369664524703/B73))))*SIN(2.81579124296115+0.733686745724532*(0.997483071903992*(-4.43386482858191-3.14383711712105*SIN(3.26326372784542*COS(0.745042283995865+4.38888348998079*SIN(B73))))-(2.33541554522187+1.07642438888524/SIN(B73))*SIN((2.25711826043782*COS(24.7968591818679/(COS(0.155475435806166*(-0.970158169284869+SIN(B73)))*COS(3.10463810559498*(-2.53538001515763+B73-0.992983110633093*(-8.77364090383746+1.32790216254556*(-0.833245010372747+0.197098093251466*B73-0.00663681899807356*SIN(3.04605526034252+4.54895958232256*COS(3.53286308706162*SIN(2.35151374678552*SIN(1.00142880693641/B73)))))))))-2.7676129357411*(1.64686568436068+0.495255411950829*(-4.83333429355996+COS(0.384595740834949*(1.50704551792392*B73+0.524774328474636*(0.498669774984871+4.19054462638296*COS((0.0508856228504946*COS(B73)*(-4.65322492563405-0.70433848197628*(-10.5282948290564-0.518128807244517*(-0.0398437791555164-96.2657448521152*(-3.30386236010148-9.74722748499912*COS(B73))*COS(1.06282763033982*B73))))*(-2.41640103524547-3.14383711712105*COS(1.26379680953426*COS(0.693935322170248*B73)))*(4.61366923575936+5.7262367634124*SIN(7.2701303077199*(-2.76701553574705+0.0346994035652252*(-1.0034425620328-0.292203822137493*B73))*B73)-0.993794843867237*(4.62407622482673-84.9302750429841*COS(3.76696487679641*B73*SIN(4.38888348998079+B73))-8.7638389103024/((-0.0760506773916294-4.04618419368851*SIN(2.95121604831838*COS(0.228866264528742-1.31964592815584/B73)))*(-4.02543794144377+3.26868103830189*SIN(0.405124696031046*(-4.01236775500626-3.53977960545111*(-7.56253769230352+0.303722392808812*(1.5479690960655-1.06185941109922/((0.464011286218211-B73)*COS(4.20226414462264*B73))+0.286022576314408*(-0.0319382149269121+SIN(B73)))-4.55783984221592*SIN(0.704954142161488*B73*SIN(0.999206341635794*(-0.510108221218374+2.95121604831838*COS(0.497489917065028*(0.228866264528742+B73)))))))))))))/(-4.61159416251987/(-0.588564233672441+1.54930788009319*COS(4.02543794144377-8.89536832041086*SIN(3.53977960545111+0.428189322472372*(0.0943637099440274+2.90032775970771/(0.464011286218211+B73)-0.179378591152303*B73)))+0.113360324107389*B73*(2.60995781336344-96.2657448521152*COS(2.5117741483551*SIN(B73))*(4.02543794144377-1.42226738378444*SIN(B73))))+1.96697100595367/(-4.01236775500626+0.711722780484071*(5.47372386555167+(-0.510108221218374+SIN(0.0104239707108729-B73))*SIN(6.03615085257551*(4.82167162146245+0.167565214049411*(0.228866264528742+B73)+0.213641279321011*B73)*B73)))))))))*SIN(B73))))/A73))))))*SIN(2.48548347013926*COS(0.970158169284869-COS(0.796749079294485*B73*(1.75104353123216+B73)))))))))/(-7.59841351743161-0.0023013249626701*B73*SIN(1.51710578095748*(-2.33541554522187+SIN(0.213432382182193+1.32336584838561*B73))))))))/(-2.84355529717235-0.187768283577164*SIN(0.947274064822019*(3.32168059384751+B73)))))))</f>
      </c>
      <c r="BJ73">
        <f>-3.19244398732623+1.12586549431762/(2.08956232517353-14.3847669140417*COS(17.8628331842245*(-2.04789184159191-2.53538001515763*A73))*COS(2.34127318896247*B73))-0.116827522015499*(-0.0463344736960289+COS(0.45017225038641-COS((-0.200899973516642+B73)*(3.8637241772538+0.891941454495948*COS(0.454538252181423*(-4.54895958232256+B73))*(-2.99428964346217+4.38888348998079/(0.972437103038873-0.930766521179757*B73)+10.257296978812*SIN(0.970645957317775*(3.8647768204005+SIN(4.13034075983652+0.68427529911992*B73)*(-1.66169941542143-SIN(0.0336206493084471*SIN(B73)))))))))+(-9.57012350287464*COS(6.26506655935736*Csc(0.89022335658841*COS(1.66169941542143+B73))))/(-4.02543794144377-0.0462562038823284*SIN(1.68307575195236+COS(0.382342177008861*(-2.40026564724377-0.293273057904527*COS(0.352073807669771*SIN(4.38888348998079*B73)*SIN((2.02441800101748*(-0.822039589011056+1.91241527905177*(0.0104239707108729-B73)-0.916567894734818*(4.91889103745603+B73))*(B73-0.376546788699777*(-1.0034425620328+SIN((13.6682093364167*(-4.02543794144377+4.12128452096706*SIN(3.04605526034252+0.156200252899901*A73*COS((0.287585148563419+0.0139686638929919*COS((4.29187463600296*COS(4.38888348998079+B73))/(1.66241695692097-1.96036832657105*(1.02778568089134-B73)*SIN(12.642440807505+B73*COS(0.179272778479524*(-3.07062809023029+0.195487678412255*B73+2.31524876760832*COS(0.0865514593704007*SIN(B73)))))-1.4614001137936*(-3.56575756335229+0.0333904022707034*(1.34169562517324+2.78520763403669/(-0.784142200017842-1.1249515224028*COS(12.423181429905*B73))+0.438329003430628*(-4.02543794144377+SIN(0.279982028875551*(8.14479154149258+(-45.8848183789036*B73)/(COS((4.5113192098519*(4.38888348998079-2.57110384654335*B73))/B73)*COS(0.371853168252836*B73))+0.228866264528742/(7.13479293766586+(-4.74492017588741*SIN(1.11428896524311*B73))/B73)))))))))/(1.9070449451209+4.04618419368851*B73)))))/(B73*COS((2.23129038338461*B73)/SIN(5.46417601023882+(0.0751578427688716*COS(3.19178123630727*SIN(B73)))/(COS(6.89692498451458*(-1.53640907656428+B73-COS(2.55680093540035+2.85369664524703/B73)))*SIN(2.81579124296115+0.733686745724532*(0.997483071903992*(-4.70122061556332-3.14383711712105*SIN(3.26326372784542*COS(0.745042283995865+4.38888348998079*SIN(B73))))-(2.33541554522187+1.07642438888524/SIN(B73))*SIN((2.25711826043782*COS(47.1378037903259/(COS(0.150835764170477*B73)*COS(3.10463810559498*(-2.53538001515763+B73-1.0468237404445*(-2.05993751026681+1.32790216254556*(-0.238859456207631+0.300457585173198*B73+1.64011751913756*(4.75123511441602-2.09984831872697*SIN(3.04605526034252+4.54895958232256*COS(3.53286308706162*SIN(2.35151374678552*SIN(1.00142880693641/B73))))))))))-2.7676129357411*(1.64686568436068+0.495255411950829*(-4.83333429355996+COS(0.384595740834949*(1.50704551792392*B73+0.196671547872117/(0.498669774984871+4.19054462638296*COS((0.304197241118503*COS(B73)*(-3.38373629140373-0.830881008288191*(-10.5282948290564-0.518128807244517*(-0.0398437791555164-96.2657448521152*(-3.30386236010148-2.14356255579253*COS(B73))*COS(1.06282763033982*B73))))*(-2.41640103524547-3.14383711712105*COS(1.26379680953426*COS(0.693935322170248*B73)))*(1.96697100595367/(-4.01236775500626+0.711722780484071*(-11.3501183638935+3.07455604918613*SIN(0.0104239707108729-B73)*SIN(4.00289104319808*(-1.17258553312608-0.328132337430241*(0.228866264528742+B73)+0.213641279321011*B73)*B73)))-4.61159416251987/(-0.588564233672441+1.54930788009319*COS(0.464011286218211+8.89536832041086*SIN(3.53977960545111+0.428189322472372*(-2.22132832222866+2.90032775970771/(0.464011286218211+B73)-0.247268267717842*B73)))+(-2.36046905814184*(2.60995781336344-1.02680649345304*COS(3.40769579713652*B73)*(4.02543794144377-1.42226738378444*SIN(B73))))/(-4.02543794144377+3.26868103830189*SIN(0.405124696031046*(-4.01236775500626+1.54444395209071*(-7.56253769230352-0.397749655720089*(1.5479690960655+1.38100485552734/((0.464011286218211-B73)*COS(4.20226414462264*B73))+0.286022576314408*(-0.0319382149269121+SIN(B73)))-4.55783984221592*SIN(4.83821679162844*B73*SIN(0.179272778479524*(-0.510108221218374+2.95121604831838*COS(0.497489917065028*(0.228866264528742+B73))))))))))))/(4.61366923575936-0.999785323978975*(4.29976519817765-60.2054598321291*COS(3.76696487679641*B73*SIN(4.38888348998079+B73))-449512555508300000/(-0.21125249507606-4.04618419368851*SIN(2.95121604831838*COS(0.228866264528742-10.3765963781486/B73))))-2.41089222844118*SIN(10.6328019912307*B73*(-2.76701553574705+0.0346994035652252*(-1.0034425620328+0.146141408602355*(1.8052333783649+B73)))*COS(0.556153597123559*SIN(0.970645957317775*(3.8647768204005-0.615351434947489*(0.0398437791555164+0.68427529911992*B73)))))))))))*SIN(B73))))/A73))))))*SIN(0.102880699536384-COS(0.970158169284869-COS(0.796749079294485*B73*(1.75104353123216+B73)))))))))/(-7.59841351743161-0.000112926239459104*B73))))))*SIN(0.970645957317775*(3.8647768204005+1.62058025943827*SIN(0.21469815156228-0.68427529911992*B73)))))</f>
      </c>
      <c r="BK73">
        <f>-3.19244398732623+1.12586549431762/(2.08956232517353-14.3847669140417*COS(17.8628331842245*(-2.04789184159191-2.53538001515763*A73))*COS(2.34127318896247*B73))-0.116827522015499*(-0.0463344736960289+COS(0.45017225038641-COS((-0.200899973516642+B73)*(3.8637241772538+0.891941454495948*COS(0.454538252181423*(-4.54895958232256+B73))*(-2.99428964346217+4.38888348998079/(-6.45816380592759-0.930766521179757*B73)+10.257296978812*SIN(0.970645957317775*(3.8647768204005+SIN(0.0398437791555164+0.68427529911992*B73)*(-1.66169941542143-SIN(0.0336206493084471*SIN(B73)))))))))+(-9.57012350287464*COS(6.26506655935736*Csc(0.89022335658841*COS(1.66169941542143-B73))))/(-4.02543794144377+3.89778188649779*SIN(1.68307575195236+COS((1.0164624713026*(-2.40026564724377-0.293273057904527*COS(0.352073807669771*SIN(4.38888348998079*B73)*SIN((1.11596601165107*(4.01236775500626+0.647482220799467*(-3.2899633919266+1.91241527905177*(0.0104239707108729-B73)-0.916567894734818*(4.91889103745603+B73)))*(B73-0.376546788699777*(-1.0034425620328+SIN((13.6682093364167*(-4.02543794144377+4.12128452096706*SIN(3.04605526034252+0.756294601786745*A73*COS(2.34127318896247*B73)*COS((-3.89983574117648+0.0139686638929919*COS((4.49810867871241*COS(4.38888348998079+B73))/(1.66241695692097-1.96036832657105*(0.0104239707108729-B73)*SIN(12.642440807505*B73*COS(0.179272778479524*(-3.07062809023029+0.0691776291570159*B73+0.966809356649144*COS(1.83745493597157*SIN(0.884187666036016*(3.8647768204005-SIN(0.683732218305354*B73)*(-1.66169941542143-SIN(0.0629521986177826*SIN(B73)))))))))-1.4614001137936*(-3.56575756335229+0.0333904022707034*(0.0178168467838976+2.78520763403669/((0.984223326634907*COS(1.5505125154381*B73))/(0.249313134655931+6.87819645143681*B73)+3.10463810559498/(-0.0410693641686142+4.04618419368851*COS(1.91495843382934*COS(0.228866264528742*SIN(0.783541008254785*B73)))))-2.04234628259225*(-4.02543794144377+SIN(0.279982028875551*(8.14479154149258+(-45.8848183789036*B73)/(COS((4.5113192098519*(4.38888348998079-2.57110384654335*B73))/B73)*COS(0.371853168252836*B73))+0.228866264528742/(0.458492073235626+(4.74492017588741*SIN(1.07039612175432*B73))/B73)))))))))/(1.9070449451209+4.04618419368851*B73)))))/(B73*COS((2.23129038338461*B73)/SIN(1.32239027642284+(-0.236425596508051*COS(B73)*COS(1.3750577389378*SIN(4.38888348998079*SIN(B73))))/(COS(6.89692498451458*(1.79369938948017+B73+0.224205789019262*(1.13007966903571-COS(2.55680093540035+2.85369664524703/B73))))*SIN(2.81579124296115+0.733686745724532*(0.997483071903992*(-4.84819983677129-3.14383711712105*SIN(3.26326372784542*COS(0.745042283995865+4.38888348998079*SIN(B73))))-(2.33541554522187+1.07642438888524/SIN(B73))*SIN((2.25711826043782*COS(40.0597560166563/(COS(0.150835764170477*B73)*COS(3.10463810559498*(-2.53538001515763+B73-0.550799529526559*(-8.77364090383746+1.32790216254556*(-0.446299593328702+0.298925166728684*B73+1.64011751913756*(4.75123511441602-0.104194893193397*SIN(3.04605526034252+4.54895958232256*COS(3.53286308706162*SIN(2.35151374678552*SIN(1.00142880693641/B73))))))))))-2.7676129357411*(1.64686568436068+0.495255411950829*(-4.83333429355996+COS(0.384595740834949*(1.50704551792392*B73+0.196671547872117/(0.498669774984871+4.19054462638296*COS(0.130821662147091*(-1.26221974320673-0.70433848197628*(-10.5282948290564-0.518128807244517*(-0.0398437791555164-96.2657448521152*(-3.30386236010148+10.4409745107485*COS(B73))*COS(1.06282763033982*B73))))*(-2.41640103524547-3.14383711712105*COS(0.104944825667732*COS(0.693935322170248*B73)))*(4.61366923575936+5.7262367634124*SIN(7.2701303077199*B73*(-2.76701553574705+0.0346994035652252*(-1.0034425620328-0.292203822137493*(4.54170879037296+B73))))-0.999785323978975*(4.55715261915801-84.9302750429841*COS(3.76696487679641*B73*SIN(4.38888348998079+B73))+1.02615493643776*10^18/(-0.21125249507606-4.04618419368851*SIN(2.95121604831838*COS(0.228866264528742-1.31964592815584/B73))))))))))*SIN(B73))))/A73))))))*SIN(0.102880699536384-COS(0.970158169284869-COS(0.796749079294485*B73*(1.75104353123216+B73)))))))))/(-7.59841351743161-0.000246958146621201*B73*SIN(1.51710578095748*(-2.33541554522187+SIN(0.213432382182193+1.32336584838561*B73))))))))/(-2.84355529717235-0.187768283577164*SIN(0.947274064822019*(3.32168059384751+B73)))))*SIN(0.970645957317775*(3.8647768204005+0.680634131508929*SIN(0.21469815156228-0.68427529911992*B73)))))</f>
      </c>
      <c r="BL73">
        <f>-2.53538001515763+0.778499045397058/(1.75104353123216+6.71358746348701*COS(33.2138636553604*(3.85548390218424-1.22028522025927*A73))*COS(2.34127318896247*B73))-1.17395074656324/(-0.102880699536384+COS(0.970158169284869-COS((-4.4799701720476+0.476577364714937*(12.8847522437049+A73-2.44443881102134/B73))*(-8.08659236886415+B73)))-2.44884994123778/(-4.02543794144377+0.294733137896549*SIN(0.867277469748485-COS(10.4210669354735*(-0.189309768993577+0.493262271901336*(5.12649419432822+4.38417312211862/(-1.6911420937038+4.38888348998079/B73))))+(19.7456867666596*COS(0.315118259777248*B73))/(-4.02543794144377+14.2267368128445*SIN(1.68307575195236+COS(0.570898547743601/(COS(2.81718899581378*SIN(1.32336584838561*SIN(0.987711766462689*(-0.970158169284869+COS(17.9148737532156*COS(4.38888348998079*B73))))))*(3.69848324037571-0.085288534571217*SIN(4.172523531424+0.977040748286438*(-1.0034425620328+B73))))))))))</f>
      </c>
      <c r="BM73">
        <f>-2.53538001515763+0.778499045397058/(1.75104353123216+6.71358746348701*COS(33.2138636553604*(3.85548390218424-1.22028522025927*A73))*COS(2.34127318896247*B73))-1.17395074656324/(-0.102880699536384+COS(0.970158169284869-COS((-4.4799701720476+0.476577364714937*(12.8847522437049+A73-2.44443881102134/B73))*(-8.08659236886415+B73)))-3.0702164658237/(-4.02543794144377+0.294733137896549*SIN(0.867277469748485-COS(10.4210669354735*(-0.189309768993577+0.493262271901336*(5.12649419432822+4.38417312211862/(-1.6911420937038+4.38888348998079/B73))))+(19.7456867666596*COS(0.315118259777248*B73))/(-4.02543794144377+14.2267368128445*SIN(1.68307575195236+COS(0.570898547743601/(COS(2.81718899581378*SIN(1.32336584838561*SIN(0.987711766462689*(-0.970158169284869+COS(17.9148737532156*COS(4.38888348998079*B73))))))*(3.69848324037571-0.085288534571217*SIN(4.172523531424+0.977040748286438*(-1.0034425620328+B73))))))))))</f>
      </c>
      <c r="BN73">
        <f>-2.53538001515763+0.778499045397058/(1.75104353123216+6.71358746348701*COS(33.2138636553604*(3.85548390218424-1.22028522025927*A73))*COS(2.34127318896247*B73))-1.17395074656324/(-0.102880699536384+COS(0.970158169284869-COS((-4.4799701720476+0.476577364714937*(12.3834220756504+A73-2.44443881102134/B73))*(-8.08659236886415+B73)))+2.26632519511585/(-4.02543794144377+0.294733137896549*SIN(0.867277469748485-COS(10.4210669354735*(-0.189309768993577+0.493262271901336*(5.12649419432822+4.38417312211862/(-2.12750102800033+4.38888348998079/B73))))+(19.7456867666596*COS(0.315118259777248*B73))/(-4.02543794144377-4.75123511441601*(-4.01236775500626-SIN(1.68307575195236+COS(0.570898547743601/(COS(2.81718899581378*SIN(1.32336584838561*SIN(0.987711766462689*(-0.970158169284869+COS(17.9148737532156*COS(4.38888348998079*B73))))))*(3.69848324037571-0.085288534571217*SIN(4.172523531424+0.977040748286438*(-1.0034425620328+B73)))))))))))</f>
      </c>
      <c r="BO73">
        <f>-2.53538001515763-1.17395074656324/(-0.102880699536384+COS(0.970158169284869-COS((-5.73234392829489+0.476577364714937*(3.59973874652164-0.30032805677058*B73))*(-8.08659236886415+B73)))-2.44884994123778/(-4.02543794144377+0.294733137896549*SIN(0.867277469748485-COS(10.4210669354735*(-0.189309768993577+0.493262271901336*(5.12649419432822+4.38417312211862/(-2.12750102800033+4.38888348998079/B73))))+(19.7456867666596*COS(0.315118259777248*B73))/(-4.02543794144377-4.75123511441601*(-4.01236775500626-SIN(1.68307575195236+COS(0.501173997796498/(B73*COS(2.81718899581378*SIN(1.32336584838561*SIN(0.987711766462689*(-0.970158169284869+COS(17.9148737532156*COS(4.38888348998079*B73))))))))))))))+0.778499045397058/(1.75104353123216-1.93163519161352*COS(33.2138636553604*(3.85548390218424-1.22028522025927*A73))*COS(2.34127318896247*B73)*(-0.481943707124545+0.236425596508051/(COS(6.89692498451458*(-2.45200857029818+B73))*SIN(2.81579124296115+0.733686745724532*((-2.25711826043782*COS(1763.29818529963/(COS(0.150835764170477*B73)*(-2.69489162896542+COS(3.10463810559498*(-2.53538001515763+B73-1.97935092928286*(-8.77364090383746-3.07062809023029*(-0.446299593328702+0.00298814217242901*B73+3.36902552858082*COS(B73)+1.64011751913756*(4.75123511441602-0.104194893193397*SIN(3.04605526034252+1.54444395209071*COS(3.53286308706162*SIN(2.35151374678552*SIN(1.00142880693641/B73)))))))))))+2.7676129357411*(1.64686568436068+0.495255411950829*(-4.83333429355996+COS(0.384595740834949*(-0.0096492048554675+0.343377882179898*(4.38888348998079+B73))))*SIN(B73)))*(4.58467139413441-2.08956232517353*SIN(B73)))/A73+0.997483071903992*(-4.85870348444865-3.14383711712105*SIN(3.26326372784542*COS(0.745042283995866+4.38888348998079*SIN(B73)))))))))</f>
      </c>
      <c r="BP73">
        <f>-2.53538001515763+0.821650834584695/(1.75104353123216+6.71358746348701*COS(33.2138636553604*(3.85548390218424-1.22028522025927*A73))*COS(2.34127318896247*B73))-1.17395074656324/(-0.102880699536384+COS(0.970158169284869-COS((-4.4799701720476+0.476577364714937*(12.8847522437049+A73-2.44443881102134/B73))*(-8.08659236886415+B73)))-2.44884994123778/(-4.02543794144377+0.294733137896549*SIN(0.867277469748485-COS(10.4210669354735*(-0.189309768993577+0.493262271901336*(5.12649419432822+4.38417312211862/(-2.12750102800033+4.38888348998079/B73))))+(19.7456867666596*COS(0.315118259777248*B73))/(-4.02543794144377+14.2267368128445*SIN(1.68307575195236+COS(0.570898547743601/(COS(2.81718899581378*SIN(1.32336584838561*SIN(0.987711766462689*(-0.970158169284869+COS(17.9148737532156*COS(1.89585059019769/(-8.68751137060312+0.601793555873873*(0.0104239707108729-B73)*SIN(0.179272778479524*(-2.14264276460126-0.993480082000876*B73)*B73*(3.93978482603949+0.997483071903992*COS(3.49622751072893+1.32336584838561*SIN(3.26326372784542*COS(1.9070449451209*COS(4.38888348998079*B73))))*(-8.89161936473553-0.187768283577164*SIN(0.947274064822019*(3.32168059384751+B73))))))))))))*(3.69848324037571-0.085288534571217*SIN(4.172523531424+0.977040748286438*(-1.0034425620328+B73))))))))))</f>
      </c>
      <c r="BQ73">
        <f>-0.715614181593226+0.778499045397058/(1.75104353123216+6.71358746348701*COS(28.5611498917064*(3.85548390218424-1.22028522025927*A73))*COS(2.34127318896247*B73))</f>
      </c>
      <c r="BR73">
        <f>-2.53538001515763+0.778499045397058/(1.75104353123216-0.930939425058453*COS(0.498669774984871/A73)*COS(30.6267439013831*(3.85548390218424-1.22028522025927*A73))*COS(2.34127318896247*B73))-1.17395074656324/(-0.102880699536384+COS(0.970158169284869-COS((-8.08659236886415+B73)*(-4.4799701720476-0.341076373801376*(4.14738263638421+A73-2.44443881102134/B73-2.85369664524703*(-4.0960305754739+4.10302537581516*(-1.22028522025927+0.010005966605881*A73)*COS((5.81764923750462*COS(4.38888348998079+B73)*SIN(0.534714488090634*COS(3.10463810559498*(-3.26428930183994+B73))*COS(0.155475435806166*(-0.970158169284869+B73))))/(-2.46792380291555+0.711722780484071*(-11.3501183638935+(-0.510108221218374+SIN(0.0104239707108729-B73))*SIN(6.03615085257551*(4.82167162146245-0.451281666552392*(0.228866264528742+B73)+0.213641279321011*B73)*B73))-1.96036832657105*(0.0104239707108729-B73)*SIN(12.642440807505*B73*COS(0.179272778479524*(-3.07062809023029+0.0691776291570159*B73+0.966809356649144*COS(2.64427967123349+0.228866264528742*SIN(B73)))))-0.45017225038641*(-3.56575756335229+0.0333904022707034*(-0.383557820979713+2.78520763403669/(3.10463810559498/(-0.0410693641686142+4.04618419368851*COS(0.212951183376325*COS(0.228866264528742*SIN(0.425711707191754*B73))))-0.754178171033725*COS(3.48749934416123*(-4.24321362335637+SIN(B73))))-1.2317908493828*(-2.41640103524547+SIN(0.279982028875551*(5.0401534358976+B73+(-45.8848183789036*B73)/(COS((4.5113192098519*(5.88535920444246-3.84759446571111*B73))/B73)*COS(0.371853168252836*B73))+0.228866264528742/(0.458492073235626+(4.74492017588741*SIN(1.07039612175432*B73))/B73)))))))))))))+0.165935022714804*SIN(3.43689890591473-COS(10.4210669354735*(1.99594335397759+0.493262271901336*(5.12649419432822-1.51547754764245/(-2.12750102800033+4.38888348998079/B73))))+(19.7456867666596*COS(0.315118259777248*B73))/(-4.02543794144377+0.45017225038641*(-4.01236775500626-SIN(1.68307575195236+COS((1.00252327900784*(0.675414338333634+2.22946329466955/(COS(B73)*(1.96697100595367/(-4.01236775500626+0.711722780484071*(-5.14314724672842-(-0.510108221218374+SIN(0.0104239707108729-B73))*SIN(3.23243616075294*(4.82167162146245+0.0823120999176122*(0.228866264528742+B73)+0.213641279321011*B73)*B73)))-4.61159416251987/(3.67369281647034+1.54930788009319*COS(0.464011286218211-2.1873394434784*SIN(3.53977960545111+0.428189322472372*(-2.22132832222866+2.90032775970771/(0.464011286218211+B73)+0.251759540947922*B73)))+0.113360324107389*B73*(2.60995781336344-96.2657448521152*COS(3.40769579713652*B73)*(-4.02543794144377-SIN(1.42226738378444*SIN(B73)))))))))/(COS(0.464011286218211*SIN(1.32336584838561*SIN(0.987711766462689*(-0.970158169284869+COS(17.9148737532156*COS(0.227848381549171*B73))))))*(3.69848324037571+0.085288534571217*SIN(0.733686745724532*(-(2.33541554522187+1.07642438888524/SIN(B73))*SIN((2.25711826043782*COS(2.7676129357411*(1.64686568436068+0.495255411950829*COS(B73)*(-4.83333429355996+COS(1.28705698413417*(1.50704551792392*B73+0.0395560655776378/COS(0.144691715076527+0.204948333879852/B73)))))-17.3218462737165/(COS(0.150835764170477*B73)*COS(3.10463810559498*(-2.53538001515763+B73-0.550799529526559*(-8.77364090383746+1.32790216254556*(-0.446299593328702+0.242868609434218*B73+1.64011751913756*(4.75123511441602-0.104194893193397*SIN(3.04605526034252+4.54895958232256*COS(3.53286308706162*SIN(2.35151374678552*SIN(1.00142880693641/B73))))))))))))/A73)-0.997483071903992*(-4.84819983677129-3.14383711712105*SIN(3.26326372784542*COS(0.745042283995865+4.38888348998079*SIN(B73))))))))))))))</f>
      </c>
      <c r="BS73">
        <f>-2.53538001515763+0.778499045397058/(1.75104353123216-0.930939425058453*COS(0.498669774984871/A73)*COS(30.6267439013831*(3.85548390218424-1.22028522025927*A73))*COS(2.34127318896247*B73))-1.17395074656324/(-0.102880699536384+COS(0.970158169284869-COS((-8.08659236886415+B73)*(-4.4799701720476-0.341076373801376*(4.14738263638421+A73-2.44443881102134/B73-2.85369664524703*(-4.0960305754739+4.10302537581516*(-1.22028522025927+0.010005966605881*A73)*COS((5.81764923750462*COS(4.38888348998079+B73)*SIN(0.534714488090634*COS(3.10463810559498*(-3.26428930183994+B73))*COS(0.155475435806166*(-0.970158169284869+B73))))/(-2.46792380291555+0.711722780484071*(-11.3501183638935+(-0.510108221218374+SIN(0.0104239707108729-B73))*SIN(6.03615085257551*(4.82167162146245-0.451281666552392*(0.228866264528742+B73)+0.213641279321011*B73)*B73))-1.96036832657105*(0.0104239707108729-B73)*SIN(12.642440807505*B73*COS(0.179272778479524*(-3.07062809023029+0.0691776291570159*B73+0.966809356649144*COS(2.64427967123349+0.228866264528742*SIN(B73)))))-0.45017225038641*(-3.56575756335229+0.0333904022707034*(-0.383557820979713+2.78520763403669/(3.10463810559498/(-0.0410693641686142+4.04618419368851*COS(0.212951183376325*COS(0.228866264528742*SIN(0.425711707191754*B73))))-0.754178171033725*COS(3.48749934416123*(-4.24321362335637+SIN(B73))))-1.2317908493828*(-2.41640103524547+SIN(0.279982028875551*(5.0401534358976+B73+(-45.8848183789036*B73)/(COS((4.5113192098519*(5.88535920444246-3.84759446571111*B73))/B73)*COS(0.371853168252836*B73))+0.228866264528742/(0.458492073235626+(4.74492017588741*SIN(1.07039612175432*B73))/B73)))))))))))))+0.179299104591765*COS(171.354165997469/B73)*SIN(3.43689890591473-COS(10.4210669354735*(1.99594335397759+0.493262271901336*(5.12649419432822-1.51547754764245/(-2.12750102800033+4.38888348998079/B73))))+(19.7456867666596*COS(0.315118259777248*B73))/(-4.02543794144377+0.45017225038641*(-4.01236775500626-SIN(1.68307575195236+COS((1.00252327900784*(0.675414338333634+2.22946329466955/(COS(B73)*(1.96697100595367/(-4.01236775500626+0.711722780484071*(-5.14314724672842-(-0.510108221218374+SIN(0.0104239707108729-B73))*SIN(3.23243616075294*(4.82167162146245+0.0823120999176122*(0.228866264528742+B73)+0.213641279321011*B73)*B73)))-4.61159416251987/(3.67369281647034+1.54930788009319*COS(0.464011286218211-2.1873394434784*SIN(3.53977960545111+0.428189322472372*(-2.22132832222866+2.90032775970771/(0.464011286218211+B73)+0.251759540947922*B73)))+0.113360324107389*B73*(2.60995781336344-96.2657448521152*COS(3.40769579713652*B73)*(-4.02543794144377-SIN(1.42226738378444*SIN(B73)))))))))/(COS(0.464011286218211*SIN(1.32336584838561*SIN(0.987711766462689*(-0.970158169284869+COS(17.9148737532156*COS(0.227848381549171*B73))))))*(3.69848324037571+0.085288534571217*SIN(0.733686745724532*(-4.58467139413441*SIN((2.25711826043782*COS(2.7676129357411*(1.64686568436068+0.495255411950829*COS(B73)*(-4.83333429355996+COS(1.28705698413417*(1.50704551792392*B73+0.0395560655776378/COS(0.144691715076527+0.204948333879852/B73)))))-17.3218462737165/(COS(0.150835764170477*B73)*COS(3.10463810559498*(-2.53538001515763+B73-0.550799529526559*(-8.77364090383746+1.32790216254556*(-0.446299593328702+0.242868609434218*B73+1.64011751913756*(4.75123511441602-0.104194893193397*SIN(3.04605526034252+4.54895958232256*COS(3.53286308706162*SIN(2.35151374678552*SIN(1.00142880693641/B73))))))))))))/A73)-0.997483071903992*(-4.84819983677129-3.14383711712105*SIN(3.26326372784542*COS(0.745042283995865+4.38888348998079*SIN(B73))))))))))))))</f>
      </c>
      <c r="BT73">
        <f>-2.53538001515763+0.778499045397058/(1.75104353123216+6.71358746348701*COS(30.6267439013831*(3.85548390218424-1.22028522025927*A73))*COS(2.34127318896247*B73))-1.2666196939553/(-11.2222882944706/(3.69848324037571-0.103482088848126*SIN(2.95438281782893+B73))+(3.89200134589662*COS(0.753159400904593*B73))/(-4.02543794144377+0.294733137896549*SIN(4.07479627487985-COS(7.29748814053158*(-0.189309768993577-0.296391691300352*(4.93633565740369+4.38417312211862/(-1.38639110165225+4.38888348998079/B73))))+(19.7456867666596*COS(0.315118259777248*B73))/(-4.02543794144377+14.2267368128445*SIN(1.68307575195236+COS((1.02019666358136*Sec(B73))/(2.61194505247029+5.4090082053798*SIN(4.96126794189452-B73))))))))</f>
      </c>
      <c r="BU73">
        <f>-2.53538001515763+0.778499045397058/(1.75104353123216+6.71358746348701*COS(30.6267439013831*(3.85548390218424-1.22028522025927*A73))*COS(2.34127318896247*B73))-1.17395074656324/(-0.102880699536384+COS(0.970158169284869-COS((-8.08659236886415+B73)*(4.82167162146245+0.296765101465277*(12.584661969583+A73-2.44443881102134/B73)+0.892008308560504*Csc(1.10214350961724+1.33382928167442*COS(B73)*COS(1.3750577389378*SIN(4.38888348998079*SIN(B73)))))))-2.44884994123778/(-4.02543794144377+0.294733137896549*SIN(0.867277469748485-COS(10.4210669354735*(-0.189309768993577-0.495255411950829*(5.12649419432822+4.38417312211862/(-1.38639110165225+4.38888348998079/B73))*COS(0.454538252181423*(-2.24925584891254-0.179272778479524*(-0.510108221218374+2.95121604831838*COS(0.497489917065028*(0.228866264528742+B73)))))))+(19.7456867666596*COS(0.137725078229943*B73))/(-4.02543794144377+14.2267368128445*SIN(1.68307575195236+COS(0.626946920482001/(3.69848324037571+5.4090082053798*SIN(4.172523531424+0.977040748286438*(-1.0034425620328+B73)))))))))</f>
      </c>
      <c r="BV73">
        <f>-2.53538001515763+0.778499045397058/(1.75104353123216-0.930939425058453*COS(0.498669774984871/A73)*COS(30.6267439013831*(3.85548390218424-1.22028522025927*A73))*COS(2.34127318896247*B73))-1.17395074656324/(-0.102880699536384+COS(0.970158169284869-COS((-8.08659236886415+B73)*(-4.4799701720476-0.341076373801376*(4.14738263638421+A73-2.44443881102134/B73-2.85369664524703*(-4.0960305754739+4.10302537581516*(-1.22028522025927-0.0092562748436248*A73)*COS((5.81764923750462*COS(4.38888348998079+B73)*SIN(0.534714488090634*COS(3.10463810559498*(-3.26428930183994+B73))*COS(0.155475435806166*(-0.970158169284869+B73))))/(1.66241695692097-1.96036832657105*(0.0104239707108729-B73)*SIN(12.642440807505*B73*COS(0.179272778479524*(-3.07062809023029+0.0691776291570159*B73+0.966809356649144*COS(2.64427967123349+0.228866264528742*SIN(B73)))))-0.45017225038641*(-3.56575756335229+0.0333904022707034*(-0.383557820979713+2.78520763403669/(3.10463810559498/(-0.0410693641686142+4.04618419368851*COS(0.212951183376325*COS(0.228866264528742*SIN(0.425711707191754*B73))))-0.754178171033725*COS(3.48749934416123*(-4.24321362335637+SIN(B73))))+2.68050352172264*(-2.41640103524547+SIN(0.279982028875551*(5.0401534358976+B73+(-45.8848183789036*B73)/(COS((4.5113192098519*(5.88535920444246-3.84759446571111*B73))/B73)*COS(0.371853168252836*B73))+0.228866264528742/(0.458492073235626+(4.74492017588741*SIN(1.07039612175432*B73))/B73)))))))))))))+0.165935022714804*SIN(3.43689890591473-COS(10.4210669354735*(1.99594335397759+0.493262271901336*(5.12649419432822-1.51547754764245/(-2.12750102800033+4.38888348998079/B73))))+(19.7456867666596*COS(0.315118259777248*B73))/(-4.02543794144377+0.45017225038641*(-4.01236775500626-SIN(1.68307575195236+COS((1.00252327900784*(0.675414338333634+5.51944878711322/(COS(B73)*(1.96697100595367/(-4.01236775500626+0.711722780484071*(-5.14314724672842-4.04618419368851*B73*SIN(2.93512202034308*(4.82167162146245+0.0823120999176122*(0.228866264528742+B73)+0.213641279321011*B73)*B73)))-4.61159416251987/(3.67369281647034+1.54930788009319*COS(0.464011286218211-2.1873394434784*SIN(3.53977960545111+0.428189322472372*(-2.22132832222866+2.90032775970771/(0.464011286218211+B73)+0.251759540947922*B73)))+0.113360324107389*B73*(2.60995781336344-96.2657448521152*COS(3.40769579713652*B73)*(-4.02543794144377-SIN(1.42226738378444*SIN(B73)))))))))/(COS(0.464011286218211*SIN(1.32336584838561*SIN(0.987711766462689*(-0.970158169284869+COS(17.9148737532156*COS(0.227848381549171*B73))))))*(3.69848324037571+0.085288534571217*SIN(0.733686745724532*(-(2.33541554522187+1.07642438888524/SIN(B73))*SIN((2.25711826043782*COS(2.7676129357411*(1.64686568436068+0.495255411950829*COS(B73)*(-4.83333429355996+COS(1.28705698413417*(1.50704551792392*B73+0.0395560655776378/COS(0.144691715076527+0.204948333879852/B73)))))-17.3218462737165/(COS(0.150835764170477*B73)*COS(3.10463810559498*(-2.53538001515763+B73-0.550799529526559*(-8.77364090383746+1.32790216254556*(-0.446299593328702+0.244821246622017*B73+1.64011751913756*(4.75123511441602-0.104194893193397*SIN(3.04605526034252+4.54895958232256*COS(3.53286308706162*SIN(2.35151374678552*SIN(1.00142880693641/B73))))))))))))/A73)-0.997483071903992*(-4.62453290626782+0.347182790533016*COS(1.51547754764245/(-2.12750102800033+4.38888348998079/B73))-3.14383711712105*SIN(3.26326372784542*COS(0.745042283995865+4.38888348998079*SIN(B73))))))))))))))</f>
      </c>
      <c r="BW73">
        <f>-2.53538001515763+0.778499045397058/(1.75104353123216+6.71358746348701*COS(30.6267439013831*(3.85548390218424-1.22028522025927*A73))*COS(2.34127318896247*B73))-1.17395074656324/(-0.102880699536384+COS(0.970158169284869-COS((-8.08659236886415+B73)*(4.82167162146245+0.296765101465277*(12.584661969583+A73-2.44443881102134/B73)+0.892008308560504*Csc(1.10214350961724+0.591097706029779*COS(B73)*COS(1.3750577389378*SIN(4.38888348998079*SIN(B73)))))))-2.44884994123778/(-4.02543794144377+0.294733137896549*SIN(0.867277469748485-COS(10.4210669354735*(-2.5110825224983+COS(0.454538252181423*(-2.24925584891254-0.179272778479524*(-0.510108221218374+2.95121604831838*COS(0.497489917065028*(0.228866264528742+B73)))))*SIN(B73)*(5.67478471192723+4.38417312211862/(-1.38639110165225+4.38888348998079/B73)-1.96036832657105*(0.0104239707108729-B73)*SIN(12.642440807505*B73*COS(0.179272778479524*(-3.07062809023029+0.0691776291570159*B73+0.966809356649144*COS(0.0865514593704007*SIN(B73)))))-1.4614001137936*(-3.56575756335229+0.0333904022707034*(-1.0034425620328+B73+2.78520763403669/(-1.1249515224028*COS(1.25053959456292*B73)+3.10463810559498/(-0.0410693641686142+4.04618419368851*COS(1.5792805139324*COS(0.228866264528742*SIN(0.621340074663686*B73)))))-2.04234628259225*(-4.02543794144377+SIN(0.279982028875551*(8.14479154149258+(-45.8848183789036*COS(B73))/(COS((4.5113192098519*(4.38888348998079-1.69423398632946*B73))/B73)*COS(0.371853168252836*B73))+0.228866264528742/(2.43585677776938+(4.74492017588741*SIN((0.738452660725532*B73)/COS(0.473808200250788*COS(0.150835764170477*B73)*COS(3.10463810559498*(-2.53538001515763+B73-0.550799529526559*(-8.77364090383746+1.32790216254556*(-0.479615611946378+1.64011751913756*(4.75123511441602-4.05137050842486*B73)+0.00298814217242901*B73-B73/(-4.24321362335637+SIN(1.16961510262995*COS(0.77900829374141/A73))))))))))/B73)))))))))+(19.7456867666596*COS(0.315118259777248*B73))/(-4.02543794144377+14.2267368128445*SIN(1.68307575195236+COS(0.626735530923938/(3.69848324037571+5.4090082053798*SIN(4.172523531424+0.977040748286438*(-1.0034425620328+B73)))))))))</f>
      </c>
      <c r="BX73">
        <f>-2.53538001515763+0.778499045397058/(1.75104353123216+6.71358746348701*COS(30.6267439013831*(3.85548390218424-1.22028522025927*A73))*COS(2.34127318896247*(0.0104239707108729-B73)))-1.17395074656324/(1.52085826862378+COS(0.970158169284869-COS((-8.08659236886415+B73)*(4.82167162146245+0.296765101465277*(12.584661969583+A73-2.44443881102134/B73)+0.892008308560504*Csc(0.347838125305021+(-1.96697100595367*COS(B73)*COS(1.3750577389378*SIN(4.38888348998079*SIN(B73))))/B73)))))</f>
      </c>
      <c r="BY73">
        <f>-2.53538001515763+0.778499045397058/(1.75104353123216+6.71358746348701*COS(30.6267439013831*(3.85548390218424-1.22028522025927*A73))*COS(2.34127318896247*(0.0104239707108729-B73)))-1.17395074656324/(1.52085826862378+COS(0.970158169284869-COS((-8.08659236886415+B73)*(4.82167162146245+0.296765101465277*(12.584661969583+A73-2.44443881102134/B73)+0.892008308560504*Csc(0.347838125305021+(-1.96697100595367*COS(B73)*COS(1.3750577389378*SIN(4.38888348998079*SIN(B73))))/B73)))))</f>
      </c>
      <c r="BZ73">
        <f>-2.53538001515763+0.778499045397058/(1.75104353123216+6.71358746348701*COS(30.6267439013831*(3.85548390218424-1.22028522025927*A73))*COS(2.34127318896247*(0.0104239707108729-B73)))-1.17395074656324/(1.52085826862378+COS(0.970158169284869-COS((-8.08659236886415+B73)*(4.82167162146245+0.296765101465277*(13.1404973993675+A73-2.44443881102134/B73+0.556153597123559*COS(0.360497727172928*B73))+0.892008308560504*Csc(0.347838125305021+(-1.96697100595367*COS(B73)*COS(1.3750577389378*SIN(4.38888348998079*SIN(B73))))/B73)))))</f>
      </c>
      <c r="CA73">
        <f>-2.53538001515763+0.778499045397058/(1.75104353123216+6.71358746348701*COS(30.6267439013831*(3.85548390218424-1.22028522025927*A73))*COS(2.34127318896247*(0.0104239707108729-B73)))-1.17395074656324/(1.52085826862378+COS(0.970158169284869-COS((-8.08659236886415+B73)*(4.82167162146245-0.495255411950829*COS(0.645449502225374*(-4.46491320015797-1.50704551792392*B73))*(13.1404973993675+A73-2.44443881102134/B73+0.556153597123559*COS(0.360497727172928*B73))+0.892008308560504*Csc(0.347838125305021+(-1.96697100595367*COS(B73)*COS(1.3750577389378*SIN(4.38888348998079*SIN(B73))))/B73)))))</f>
      </c>
      <c r="CB73">
        <f>-2.53538001515763+0.787981818347263/(1.75104353123216-3.20373596089422*COS(30.6267439013831*(3.85548390218424-1.22028522025927*A73))*COS(2.34127318896247*B73))-1.17395074656324/(-0.102880699536384+COS(0.970158169284869-COS((-8.08659236886415+B73)*(4.82167162146245+0.570685217482619*(12.584661969583+A73-2.44443881102134/B73)+0.892008308560504*Csc(1.10214350961724+8.3649272768838*COS(B73)*COS(1.3750577389378*SIN(4.38888348998079*SIN(B73)))*Csc(4.32868285742212*COS(3.53977960545111*(-0.0990673640486293+B73)))))))+(2.44885058952523*COS((15.2803726736218*(-1.51710578095748-0.085288534571217*SIN(4.69237334887556+0.977040748286438*(-1.0034425620328+B73))))/B73))/(-1.91275729542212-0.344193203671007*(-2.99428964346217+4.38888348998079/(-2.85369664524702-0.405203078789852*B73)+6.10673313768426*SIN(0.970645957317775*(3.8647768204005+3.01892781434028*SIN(0.0398437791555164+0.68427529911992*B73))))))</f>
      </c>
      <c r="CC73">
        <f>-2.53538001515763+0.787981818347263/(1.75104353123216-3.20373596089422*COS(30.6267439013831*(3.85548390218424-1.22028522025927*A73))*COS(2.34127318896247*B73))-1.17395074656324/(-0.102880699536384+COS(0.970158169284869-COS((-8.08659236886415+B73)*(4.82167162146245+0.570685217482619*(12.584661969583+A73-2.44443881102134/B73)+0.892008308560504*Csc(1.10214350961724+8.3649272768838*COS(B73)*COS(1.3750577389378*SIN(4.38888348998079*SIN(B73)))*Csc(4.32868285742212*COS(3.53977960545111*(-0.0990673640486293+B73)))))))+(2.44885058952523*COS((15.2803726736218*(-1.51710578095748-0.085288534571217*SIN(4.69237334887556+0.977040748286438*(-1.0034425620328+B73))))/B73))/(-1.91275729542212-0.344193203671007*(-2.99428964346217+4.38888348998079/(-2.85369664524702-0.405203078789852*B73)+6.10673313768426*SIN(0.970645957317775*(3.8647768204005+3.01892781434028*SIN(0.0398437791555164+0.68427529911992*B73))))))</f>
      </c>
      <c r="CD73">
        <f>-2.53538001515763+0.787981818347263/(1.75104353123216-3.20373596089422*COS(30.6267439013831*(3.85548390218424-1.22028522025927*A73))*COS(2.34127318896247*B73))-1.17395074656324/(-0.102880699536384+COS(0.970158169284869-COS((-8.08659236886415+B73)*(4.82167162146245+0.892008308560504*Csc(1.10214350961724+8.3649272768838*COS(B73)*COS(1.3750577389378*SIN(4.38888348998079*SIN(B73)))*Csc(2.56273885716467*COS(3.53977960545111*(-0.0990673640486293+B73))))+0.570685217482619*(7.00261675640299+A73+(4.01425577763392*COS(6.87410829084458/B73))/(-1.91275729542212+0.891941454495948*(-2.99428964346217+4.38888348998079/(0.407900594325699-0.999325768576598*B73)+6.10673313768426*SIN(B73)))))))+(2.44885058952523*COS((15.2803726736218*(-1.51710578095748-0.085288534571217*SIN(4.69237334887556+0.977040748286438*(-1.0034425620328+B73))))/B73))/(-1.91275729542212-0.344193203671007*(-2.99428964346217+4.38888348998079/(-2.85369664524702-0.405203078789852*B73)+6.10673313768426*SIN(0.970645957317775*(3.8647768204005+3.01892781434028*SIN(0.0398437791555164+0.68427529911992*B73))))))</f>
      </c>
      <c r="CE73">
        <f>-2.53538001515763+0.780059983330297/(1.75104353123216+0.920770837123875*COS(30.6267439013831*(3.85548390218424-1.22028522025927*A73))*COS(2.33341406131542*B73))-1.17395074656324/(-1.08970726038248-B73+COS(0.970158169284869-COS(8.08659236886415*COS(B73)*(4.82167162146245+0.415665886847509*(1.29769797941223+A73-2.44443881102134/B73)-0.892008308560504/COS(30.9095163742833+(0.579975494035767*COS(B73)*COS(1.3750577389378*SIN(4.38888348998079*SIN(B73))))/SIN(0.234990843821049*(-3.53977960545111+SIN(0.618053781215391*COS(171.354165997469/B73)*SIN(3.43689890591473-COS(10.4210669354735*(1.99594335397759-0.495255411950829*(3.30386236010148-1.51547754764245/(-2.12750102800033+4.38888348998079/B73)+1.83745493597157*COS(2.14621831230364*(-0.720640553761703+0.0149486471701785/(3.85548390218424-1.22028522025927*A73))))*COS(0.332099886715785/SIN(0.867277469748485-COS(10.4210669354735*(-0.189309768993577-0.382095311146127*(3.30386236010148+4.38417312211862/(-1.18506813461532+4.38888348998079/B73)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73)))))))*(B73-8.08845973366274*SIN(B73))))+2.16573234696969/(-4.02543794144377-4.75123511441601*(0.0408477479355928+0.595166291692657*COS(10.4210669354735*(1.48343470593101-0.397977498058071*(3.79253170859851+1.83745493597157*COS(2.14621831230364*(2.46584086298192-COS(0.970158169284869-COS(0.796749079294485*B73*(1.75104353123216+B73))))))))+(12.8048204407246*COS(0.315118259777248*B73))/(-4.02543794144377-4.75123511441601*(-4.01236775500626-SIN(1.68307575195236+COS((0.933698605719809*(-8.08659236886415+B73))/(COS(0.710809971653287*SIN(1.32336584838561*SIN(0.987711766462689*(-0.970158169284869+COS(12.1130486169505*COS(4.38888348998079*B73))))))*(3.69848324037571+0.145215261394385*SIN(4.172523531424+0.977040748286438*(17.8628331842245+B73))))))))))))))))))+(19.7456867666596*COS(0.313659330569682*B73))/(-4.02543794144377-2.48562107855926*(-4.01236775500626-SIN(1.68307575195236+COS(16.1146994045772/(3.69848324037571-0.085288534571217*SIN(4.172523531424+0.977040748286438*(-1.0034425620328+B73)))))))))))+(19.7456867666596*COS(0.315118259777248*B73))/(-4.02543794144377+0.45017225038641*(-4.01236775500626-SIN(1.68307575195236+COS(1.22028522025927*A73)))))))))))))</f>
      </c>
      <c r="CF73">
        <f>-2.53538001515763+0.780059983330297/(1.75104353123216+0.920770837123875*COS(30.6267439013831*(3.85548390218424-1.22028522025927*A73))*COS(2.33341406131542*B73))-1.17395074656324/(-1.08970726038248-B73+COS(0.970158169284869-COS(8.08659236886415*COS(B73)*(4.82167162146245+0.415665886847509*(1.29769797941223+A73+3.04283391879382/B73)-0.892008308560504/COS(30.9095163742833+(0.579975494035767*COS(B73)*COS(1.3750577389378*SIN(4.38888348998079*SIN(B73))))/SIN(0.234990843821049*(-3.53977960545111+SIN(0.618053781215391*COS(171.354165997469/B73)*SIN(3.43689890591473-COS(10.4210669354735*(1.99594335397759-0.495255411950829*(1.69146473519733-0.494723879231552*COS(B73)*(-4.83333429355996+COS(6.09685031462364*(0.204366940786288*B73+0.0395560655776378/COS(0.144691715076527+0.204948333879852/B73)))))*COS(0.332099886715785/SIN(0.867277469748485-COS(10.4210669354735*(-0.189309768993577-0.382095311146127*(3.30386236010148+4.38417312211862/(-1.18506813461532+4.38888348998079/B73)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73)))))))*(B73-8.08845973366274*SIN(B73))))+2.16573234696969/(-4.02543794144377-4.75123511441601*(0.0408477479355928+0.595166291692657*COS(10.4210669354735*(1.48343470593101-0.397977498058071*(3.79253170859851+1.83745493597157*COS(2.14621831230364*(2.46584086298192-COS(0.970158169284869-COS(0.796749079294485*B73*(1.75104353123216+B73))))))))+(12.8048204407246*COS(0.315118259777248*B73))/(-4.02543794144377-4.75123511441601*(-4.01236775500626-SIN(1.68307575195236+COS((0.933698605719809*(-8.08659236886415+B73))/(COS(0.710809971653287*SIN(1.32336584838561*SIN(0.987711766462689*(-0.970158169284869+COS(12.1130486169505*COS(4.38888348998079*B73))))))*(3.69848324037571+0.145215261394385*SIN(4.172523531424+0.977040748286438*(17.8628331842245+B73))))))))))))))))))+(19.7456867666596*COS(0.313659330569682*B73))/(-4.02543794144377-2.48562107855926*(-4.01236775500626-SIN(1.68307575195236+COS(16.1146994045772/(3.69848324037571-0.085288534571217*SIN(4.172523531424+0.977040748286438*(-1.0034425620328+B73)))))))))))+(19.7456867666596*COS(0.315118259777248*B73))/(-4.02543794144377+0.45017225038641*(-4.01236775500626-SIN(1.68307575195236+COS(1.22028522025927*A73)))))))))))))</f>
      </c>
      <c r="CG73">
        <f>-2.53538001515763+0.787981818347263/(1.75104353123216+6.71358746348701*COS(30.6267439013831*(3.85548390218424-1.22028522025927*A73))*COS(2.34127318896247*(0.0104239707108729-B73)))-1.17395074656324/(-0.102880699536384+COS(0.970158169284869-COS((-8.08659236886415+B73)*(4.82167162146245+0.892008308560504*Csc(1.10214350961724-0.489996431446389*(-1.91275729542212+0.891941454495948*(1.79152241468593+4.38888348998079/(-0.888836690323398-0.930766521179757*B73))*COS(0.454538252181423*(-4.54895958232256+B73)))*COS(B73)*COS(1.3750577389378*SIN(4.38888348998079*SIN(B73)))*Csc(4.32868285742212*COS(3.53977960545111*(-0.0990673640486293+B73))))+0.570685217482619*(12.584661969583+A73+(4.01425577763392*COS(6.87410829084458/B73))/(-3.97994282361962+0.891941454495948*COS(0.454538252181423*(1.96697100595367-B73))*(-2.99428964346217+4.38888348998079/(1.12749615696308-0.999325768576598*B73)+6.10673313768426*SIN(B73)))))))+(2.44885058952523*COS((15.2803726736218*(-1.51710578095748-0.085288534571217*SIN(4.69237334887556+0.977040748286438*(-1.0034425620328+B73))))/B73))/(-1.91275729542212-0.344193203671007*(-2.99428964346217+4.38888348998079/(-2.85369664524702-0.405203078789852*B73)+6.10673313768426*SIN(0.970645957317775*(3.8647768204005+3.01892781434028*SIN(0.0398437791555164+0.68427529911992*B73))))))</f>
      </c>
      <c r="CH73">
        <f>-2.53538001515763+0.787981818347263/(1.75104353123216+6.71358746348701*COS(30.6267439013831*(3.85548390218424-1.22028522025927*A73))*COS(2.34127318896247*(0.0104239707108729-B73)))-1.17395074656324/(-0.102880699536384+COS(0.970158169284869-COS((-8.08659236886415+B73)*(4.82167162146245+0.892008308560504*Csc(1.10214350961724-0.489996431446389*(-1.91275729542212+0.891941454495948*(1.79152241468593+4.38888348998079/(-0.888836690323398-0.930766521179757*B73))*COS(0.454538252181423*(-4.54895958232256+B73)))*COS(B73)*COS(1.3750577389378*SIN(4.38888348998079*SIN(B73)))*Csc(4.32868285742212*COS(3.53977960545111*(-0.0990673640486293+B73))))+0.570685217482619*(12.584661969583+A73+(4.01425577763392*COS(6.87410829084458/B73))/(-3.97994282361962+0.891941454495948*COS(0.454538252181423*(1.96697100595367-B73))*(-2.99428964346217+4.38888348998079/(1.12749615696308-0.999325768576598*B73)+6.10673313768426*SIN(B73)))))))+(2.44885058952523*COS((15.2803726736218*(-1.51710578095748-0.085288534571217*SIN(4.69237334887556-1.96697100595367*SIN(0.347838125305021+(-1.96697100595367*COS(B73)*COS(1.3750577389378*SIN(4.38888348998079*SIN(B73))))/B73))))/B73))/(-1.91275729542212-0.344193203671007*(-2.99428964346217+4.38888348998079/(-2.85369664524702-0.405203078789852*B73)+6.10673313768426*SIN(0.970645957317775*(3.8647768204005+3.01892781434028*SIN(0.0398437791555164+0.68427529911992*B73))))))</f>
      </c>
      <c r="CI73">
        <f>-2.53538001515763+0.787981818347263/(1.75104353123216+0.920770837123875*COS(30.6267439013831*(3.85548390218424-1.22028522025927*A73))*COS(2.33341406131542*B73))-1.17395074656324/(-0.102880699536384+COS(0.970158169284869-COS((-8.09244218131859+B73)*(4.82167162146245+0.892008308560504*Csc(1.10214350961724+2.57005674176339*COS(B73)*COS(1.3750577389378*SIN(4.38888348998079*SIN(B73)))*Csc(4.32868285742212*COS(3.53977960545111*(-0.0990673640486293+B73))))+0.570685217482619*(12.584661969583+A73+(4.01425577763392*COS(1.67204813636182/B73))/(-0.663566361640531+0.891941454495948*(-2.99428964346217+4.38888348998079/(0.407900594325699-0.999325768576598*B73)+6.10673313768426*SIN(B73)))))))+(2.44885058952523*COS((15.2803726736218*(-1.51710578095748-0.085288534571217*SIN(4.69237334887556+0.977040748286438*(-1.0034425620328+B73))))/B73))/(-1.91275729542212-0.344193203671007*(-2.99428964346217+4.38888348998079/(-2.85369664524702+0.525563442389905*B73+B73*COS(3.10463810559498*COS(0.891941454495948*(4.38888348998079/(-6.45816380592759-0.930766521179757*B73)+0.216844753627145*(1.64686568436068+32.6562960430631/SIN(4.69237334887556+0.977040748286438*(-1.0034425620328+B73)))+3.10463810559498*A73*SIN(0.970645957317775*(3.30386236010148+3.01892781434028*SIN(0.0398437791555164+0.68427529911992*B73)))))))+6.10673313768426*SIN(0.982847461064206*(3.8647768204005+3.01892781434028*SIN(0.0398437791555164+0.68427529911992*B73))))))</f>
      </c>
      <c r="CJ73">
        <f>-2.53538001515763+0.787981818347263/(1.75104353123216+0.920770837123875*COS(30.6267439013831*(3.85548390218424-1.22028522025927*A73))*COS(2.33341406131542*B73))-1.17395074656324/(-0.102880699536384+COS(0.970158169284869-COS((-8.09244218131859+B73)*(4.82167162146245+0.892008308560504*Csc(1.10214350961724+2.57005674176339*COS(B73)*COS(1.3750577389378*SIN(4.38888348998079*SIN(B73)))*Csc(4.32868285742212*COS(3.53977960545111*(-0.0990673640486293+B73))))-0.133687772985852*(12.584661969583+A73+(4.01425577763392*COS(1.67204813636182/B73))/(-0.663566361640531+0.891941454495948*(-2.99428964346217+4.38888348998079/(0.407900594325699-0.999325768576598*B73)+6.10673313768426*SIN(B73)))))))+(2.44885058952523*COS((15.2803726736218*(-1.51710578095748-0.085288534571217*SIN(4.69237334887556+0.977040748286438*(-1.0034425620328+B73))))/B73))/(-1.91275729542212-0.344193203671007*(-2.99428964346217+4.38888348998079/(-2.85369664524702+0.525563442389905*B73+B73*COS(3.10463810559498*COS(0.891941454495948*(4.38888348998079/(-6.45816380592759-0.930766521179757*B73)+0.216844753627145*(1.64686568436068+32.6562960430631/SIN(4.69237334887556+0.977040748286438*(-1.0034425620328+B73)))+3.10463810559498*A73*SIN(0.970645957317775*(3.30386236010148+3.01892781434028*SIN(0.0398437791555164+0.68427529911992*B73)))))))+6.10673313768426*SIN(0.982847461064206*(3.8647768204005+B73)))))</f>
      </c>
      <c r="CK73">
        <f>-2.53538001515763+0.780059983330297/(1.75104353123216+0.920770837123875*COS(30.6267439013831*(3.85548390218424-1.22028522025927*A73))*COS(2.3364983618542*B73))-1.17395074656324/(-1.08970726038248-B73+COS(0.970158169284869-COS(4.19086399424798*COS(B73)*SIN(B73))))</f>
      </c>
      <c r="CL73">
        <f>-2.53538001515763+0.780059983330297/(1.75104353123216+0.920770837123875*COS(30.6267439013831*(3.85548390218424-1.22028522025927*A73))*COS((2.26232388633918*B73)/SIN((4.46491320015797*(0.0104239707108729-B73))/B73)))-1.17395074656324/(-4.02543794144377-2.48562107855926*(-4.01236775500626-SIN(1.68307575195236+COS(0.244046543898768/B73))))</f>
      </c>
      <c r="CM73">
        <f>-2.53538001515763+0.780059983330297/(1.75104353123216+0.920770837123875*COS(30.6267439013831*(3.85548390218424-1.22028522025927*A73))*COS((2.26232388633918*B73)/SIN((4.46491320015797*(0.0104239707108729-B73))/B73)))-1.17395074656324/(-4.02543794144377-2.48562107855926*(-4.01236775500626-SIN(1.68307575195236+COS(0.244046543898768/B73))))</f>
      </c>
      <c r="CN73">
        <f>-2.53538001515763+0.780059983330297/(1.75104353123216+0.920770837123875*COS(30.6267439013831*(3.85548390218424-1.22028522025927*A73))*COS((2.26232388633918*B73)/SIN((4.46491320015797*(0.0104239707108729-B73))/B73)))-1.17395074656324/(-4.02543794144377-2.48562107855926*(-4.01236775500626-SIN(1.68307575195236+COS(0.244046543898768/B73))))</f>
      </c>
      <c r="CO73">
        <f>-2.53538001515763+0.780059983330297/(1.75104353123216+0.920770837123875*COS(30.6267439013831*(3.85548390218424-1.22028522025927*A73))*COS((2.26232388633918*B73)/SIN((4.46491320015797*(0.0104239707108729-B73))/B73)))-1.17395074656324/(-4.02543794144377-2.48562107855926*(-4.01236775500626-SIN(1.68307575195236+COS(0.244046543898768/B73))))</f>
      </c>
      <c r="CP73">
        <f>-6.48502186754103+0.780059983330297/(1.75104353123216+0.920770837123875*COS(30.6267439013831*(3.85548390218424-1.22028522025927*A73))*COS((2.26232388633918*B73)/SIN((4.46491320015797*(0.0104239707108729-B73))/B73)))</f>
      </c>
      <c r="CQ73">
        <f>-2.53538001515763+0.780059983330297/(1.75104353123216+0.920770837123875*COS(30.6267439013831*(3.85548390218424-1.22028522025927*A73))*COS((2.26232388633918*B73)/SIN((4.46491320015797*(0.0104239707108729-B73))/B73)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73))))))))/(3.69848324037571-0.085288534571217*SIN(0.977040748286438*(-1.0034425620328+B73)-0.085288534571217*SIN(4.69237334887556+0.977040748286438*(-1.0034425620328+B73))))))))</f>
      </c>
      <c r="CR73">
        <f>-2.53538001515763+0.780059983330297/(1.75104353123216+0.920770837123875*COS(30.6267439013831*(3.85548390218424-1.22028522025927*A73))*COS((2.26232388633918*B73)/SIN((4.46491320015797*(0.0104239707108729-B73))/B73)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73))))))))/(3.69848324037571-0.085288534571217*SIN(0.977040748286438*(-1.0034425620328+B73)-0.085288534571217*SIN(4.69237334887556+0.977040748286438*(-1.0034425620328+B73))))))))</f>
      </c>
      <c r="CS73">
        <f>-2.53538001515763+0.787981818347263/(1.75104353123216-0.828257123886134*COS(30.6267439013831*(3.85548390218424-1.22028522025927*A73))*COS(2.3364983618542*B73))-1.17395074656324/(-1.08970726038248-B73+COS(0.970158169284869-COS(3.35351215638373*COS(B73)^2*(4.82167162146245+0.415665886847509*(7.5617222555395+A73+3.04283391879382/B73)-0.892008308560504/COS(30.9095163742833+(0.579975494035767*COS(B73)*COS(1.3750577389378*SIN(4.38888348998079*SIN(B73))))/SIN(0.234990843821049*(-3.53977960545111-SIN(0.757335698941963*COS(171.354165997469/B73)*SIN(3.43689890591473-COS(10.4210669354735*(1.99594335397759-0.495255411950829*COS(0.332099886715785/SIN(0.867277469748485-COS(10.4210669354735*(-0.0821323230144477-0.382095311146127*(3.30386236010148+4.38417312211862/(-1.18506813461532+4.38888348998079/B73)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73)))))))*(B73-8.08845973366274*SIN(B73))))+2.16573234696969/(-4.02543794144377-4.75123511441601*(4.80458120979862+(4.42417907631947*COS(0.315118259777248*B73))/(-4.02543794144377-4.75123511441601*(-0.0463344736960289-SIN(1.68307575195236+COS((0.933698605719809*(-8.08659236886415+B73))/(COS(0.710809971653287*SIN(1.32336584838561*SIN(0.987711766462689*(-0.970158169284869+COS(12.1130486169505*COS(4.38888348998079*B73))))))*(0.0104239707108729-B73+0.145215261394385*SIN(4.172523531424+0.977040748286438*(17.8628331842245+B73)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73))))-0.113225606212894*COS(B73))*COS(0.332099886715785/SIN(0.867277469748485+2.62583154338191*COS(0.313659330569682*B73)-COS(1.50473634000143*(-0.189309768993577-0.382095311146127*(3.30386236010148+4.38417312211862/(-1.18506813461532+4.38888348998079/B73)+1.83745493597157*COS(0.596752411656072*(-3.81221146125725-0.610038504065784*(-1.66169941542143+COS(6.17799041170864/A73))+COS(2.53538001515763+1.17395074656324/(-0.102880699536384+COS(1.54930788009319*SIN((-2.85369664524702+0.525563442389905*B73+B73*COS(3.10463810559498*COS(0.891941454495948*(4.38888348998079/(-6.45816380592759-0.996203716565432*B73)+0.216844753627145*(-3.1671161522807+B73-2.01562374312393*COS(B73))+3.10463810559498*A73*SIN(0.970645957317775*(3.30386236010148+3.01892781434028*SIN(0.0398437791555164+0.68427529911992*B73)))))))*(4.78027452898951+0.0988261080324625*(-0.299426324523994+0.556153597123559*COS(2.81201129084223*SIN(4.38888348998079+3.14383711712105*SIN(3.26326372784542*SIN(3.64384120598492-B73))))))))-2.41668037049394/(-4.02543794144377-4.75123511441601*(-0.10836742529682+(10.8651683445539*COS(0.704120545279541*B73))/(-4.02543794144377-4.75123511441601*(-4.01236775500626-SIN(1.68307575195236+COS((6.45954096046735*(-8.08659236886415+B73))/(3.69848324037571+0.188572790656832*SIN(4.172523531424+0.977040748286438*(17.8628331842245+B73))))))))))))))))))))+(-19.7456867666596*COS(9.97668976511667*COS(1.83745493597157*B73)))/(-4.02543794144377+0.45017225038641*(-4.01236775500626+SIN(1.36297950839016-0.69368257590981*(1.52544079625912+2*A73+3.04283391879382/B73)-COS(1.22028522025927-A73)))))))+(19.7456867666596*COS(0.313659330569682*B73))/(-4.02543794144377-2.48562107855926*(-4.01236775500626-SIN(1.68307575195236+COS((1.18502010407427*(0.675414338333634+0.445738967950897/(-3.53977960545111-SIN(0.720640553761703+0.995871158593384*B73))))/(3.69848324037571-0.085288534571217*SIN(4.172523531424+0.977040748286438*(-1.0034425620328+B73)))))))))*(3.36345130193881+0.998926750306103*COS(B73)*(-4.83333429355996+COS(5.81456547166478*(0.204366940786288*B73+0.0395560655776378/COS(3.43984988479375+0.68427529911992*B73))))*SIN(4.20944892536231*COS(30.6267439013831*(3.85548390218424-1.22028522025927*A73))*COS(2.34127318896247*(0.0104239707108729-B73))))))+(19.7456867666596*COS(0.315118259777248*B73))/(-4.02543794144377+0.45017225038641*(-4.01236775500626-SIN(1.68307575195236+COS(1.22028522025927*A73)))))))))))))</f>
      </c>
      <c r="CT73">
        <f>-2.53538001515763-1.17395074656324/(-1.08970726038248-B73+COS(0.970158169284869-COS(3.23746204424493*COS(B73)*(4.82167162146245+0.415665886847509*(7.22790459282486+A73+3.04283391879382/B73)-0.892008308560504/COS(19.1189505399703+(0.579975494035767*COS(B73)*COS(1.3750577389378*SIN(4.38888348998079*SIN(B73))))/SIN(0.234990843821049*(-3.53977960545111+SIN(0.618053781215391*COS(171.354165997469/B73)*SIN(3.43689890591473-3.9136062699127*COS(0.315118259777248*B73)-COS(10.4210669354735*(3.34177042754182-0.495255411950829*COS(0.332099886715785/SIN(0.867277469748485+13.8797733191252*COS(0.313659330569682*B73)-COS(10.4210669354735*(-0.189309768993577-0.771511632030511*(3.30386236010148+4.38417312211862/(-7.23120876718858+4.38888348998079/B73)+1.83745493597157*COS(0.606314107521993*(-2.53538001515763+B73/(1.52085826862378+COS(B73)))))*SIN(3.53977960545111*(-17.1881574278849+B73))))))*(3.30386236010148+1.83745493597157*COS(2.14621831230364*(-0.720640553761703+0.0149486471701785/(3.85548390218424-1.22028522025927*A73)))+0.998926750306103*COS(B73)*(-4.83333429355996+COS(6.09685031462364*(-1.04594800429935*(-1.36297950839016+COS(1.22028522025927*A73))+0.0395560655776378/COS(0.144691715076527+0.553054737700968/B73))))*SIN(4.20944892536231*COS(30.6267439013831*(3.85548390218424-1.22028522025927*A73))*COS(2.34127318896247*(0.0104239707108729-B73)))))))))))))))+0.787981818347263/(1.75104353123216+0.920770837123875*COS(30.6267439013831*(3.85548390218424-1.22028522025927*A73))*COS(1.75104353123216+0.920770837123875*COS(30.6267439013831*(3.85548390218424-1.22028522025927*A73))*COS((2.26232388633918*B73)/SIN((4.46491320015797*(0.0104239707108729-B73))/B73))))</f>
      </c>
      <c r="CU73">
        <f>-2.53538001515763-1.17395074656324/(-1.08970726038248-B73+COS(0.970158169284869-COS(3.23746204424493*COS(B73)*(4.82167162146245+0.415665886847509*(7.22790459282486+A73+3.04283391879382/B73)-0.892008308560504/COS(19.1189505399703+(0.579975494035767*COS(B73)*COS(1.3750577389378*SIN(4.38888348998079*SIN(B73))))/SIN(0.234990843821049*(-3.53977960545111+SIN(0.618053781215391*COS(171.354165997469/B73)*SIN(3.43689890591473-3.9136062699127*COS(0.315118259777248*B73)-COS(10.4210669354735*(3.34177042754182-0.495255411950829*COS(0.332099886715785/SIN(0.867277469748485+13.8797733191252*COS(0.313659330569682*B73)-COS(10.4210669354735*(-0.189309768993577-0.771511632030511*(3.30386236010148+4.38417312211862/(-7.23120876718858+4.38888348998079/B73)+1.83745493597157*COS(0.606314107521993*(-2.53538001515763+B73/(1.52085826862378+COS(B73)))))*SIN(3.53977960545111*(-17.1881574278849+B73))))))*(3.30386236010148+1.83745493597157*COS(2.14621831230364*(-0.720640553761703+0.0149486471701785/(3.85548390218424-1.22028522025927*A73)))+0.998926750306103*COS(B73)*(-4.83333429355996+COS(6.09685031462364*(-1.04594800429935*(-1.36297950839016+COS(1.22028522025927*A73))+0.0395560655776378/COS(0.144691715076527+0.553054737700968/B73))))*SIN(4.20944892536231*COS(30.6267439013831*(3.85548390218424-1.22028522025927*A73))*COS(2.34127318896247*(0.0104239707108729-B73)))))))))))))))+0.787981818347263/(1.75104353123216+0.920770837123875*COS(30.6267439013831*(3.85548390218424-1.22028522025927*A73))*COS(1.75104353123216+0.920770837123875*COS(30.6267439013831*(3.85548390218424-1.22028522025927*A73))*COS((2.26232388633918*B73)/SIN((4.46491320015797*(0.0104239707108729-B73))/B73))))</f>
      </c>
      <c r="CV73">
        <f>-2.53538001515763-1.17395074656324/(-1.08970726038248-B73+COS(0.970158169284869-COS(3.23746204424493*COS(B73)*(4.82167162146245+0.415665886847509*(7.22790459282486+A73+3.04283391879382/B73)-0.892008308560504/COS(19.1189505399703+(0.579975494035767*COS(B73)*COS(1.3750577389378*SIN(4.38888348998079*SIN(B73))))/SIN(0.234990843821049*(-3.53977960545111+SIN(0.618053781215391*COS(171.354165997469/B73)*SIN(3.43689890591473-3.9136062699127*COS(0.315118259777248*B73)-COS(10.4210669354735*(3.34177042754182-0.495255411950829*COS(0.332099886715785/SIN(0.867277469748485+13.8797733191252*COS(0.313659330569682*B73)-COS(10.4210669354735*(-0.189309768993577-0.771511632030511*(3.30386236010148+4.38417312211862/(-7.23120876718858+4.38888348998079/B73)+1.83745493597157*COS(0.606314107521993*(-2.53538001515763+B73/(1.52085826862378+COS(B73)))))*SIN(3.53977960545111*(-17.1881574278849+B73))))))*(3.30386236010148+1.83745493597157*COS(2.14621831230364*(-0.720640553761703+0.0149486471701785/(3.85548390218424-1.22028522025927*A73)))+0.998926750306103*COS(B73)*(-4.83333429355996+COS(6.09685031462364*(-1.04594800429935*(-1.36297950839016+COS(1.22028522025927*A73))+0.0395560655776378/COS(0.144691715076527+0.553054737700968/B73))))*SIN(4.20944892536231*COS(30.6267439013831*(3.85548390218424-1.22028522025927*A73))*COS(2.34127318896247*(0.0104239707108729-B73)))))))))))))))+0.787981818347263/(1.75104353123216+0.920770837123875*COS(30.6267439013831*(3.85548390218424-1.22028522025927*A73))*COS(1.75104353123216+0.920770837123875*COS(30.6267439013831*(3.85548390218424-1.22028522025927*A73))*COS((2.26232388633918*B73)/SIN((4.46491320015797*(0.0104239707108729-B73))/B73))))</f>
      </c>
      <c r="CW73">
        <f>-2.53538001515763-1.17395074656324/(-1.08970726038248-B73+COS(0.970158169284869-COS(2.62961822039689*COS(B73)*(4.82167162146245+0.415665886847509*(7.22790459282486+A73+3.04283391879382/B73)-0.789446730108993/COS(19.1189505399703+(0.579975494035767*COS(B73)*COS(1.3750577389378*SIN(4.38888348998079*SIN(B73))))/SIN(0.234990843821049*(-3.53977960545111+SIN(0.122592574522691*B73*COS(171.354165997469/B73)*SIN(3.43689890591473-3.9136062699127*COS(0.315118259777248*B73)-COS(10.4210669354735*(3.34177042754182-0.495255411950829*COS(0.332099886715785/SIN(0.867277469748485+13.8797733191252*COS(0.313659330569682*B73)-COS(10.4210669354735*(-0.189309768993577-0.382095311146127*(3.30386236010148+4.38417312211862/(-7.23120876718858+4.38888348998079/B73)+1.83745493597157*COS(0.606314107521993*(-2.53538001515763+B73/(1.52085826862378+COS(B73)))))))))*(3.30386236010148+1.83745493597157*COS(2.14621831230364*(-0.720640553761703+0.0149486471701785/(3.85548390218424-1.22028522025927*A73)))+0.998926750306103*COS(B73)*(-4.83333429355996+COS(6.09685031462364*(-1.04594800429935*(-1.36297950839016+COS(1.22028522025927*A73))+0.0395560655776378/COS(0.144691715076527+0.553054737700968/B73))))*SIN(4.20944892536231*COS(30.6267439013831*(3.85548390218424-1.22028522025927*A73))*COS(2.27046775438192*(0.0104239707108729-B73)))))))))))))))+0.787981818347263/(1.75104353123216+3.5105239358063*COS(30.6267439013831*(3.85548390218424-1.22028522025927*A73))*COS(0.999945670909258*(-3.81221146125725-0.610038504065784*(-1.66169941542143+COS(1.59435500026644/(A73*B73)))+COS(2.53538001515763-1.59564235378922/(0.190119685841844+3.01892781434028*COS(1.54930788009319*SIN(2.30617602209105*B73*(1.430675542427-0.735983794532307*(-0.299426324523994+0.556153597123559*COS(4.19069048026533*SIN(4.38888348998079-3.14383711712105*SIN(3.26326372784542*SIN(2.20644239778946+B73))))))*SIN(B73)))))))*COS(1.75104353123216+0.920770837123875*COS(30.6267439013831*(3.85548390218424-1.22028522025927*A73))*COS((2.26232388633918*B73)/SIN((4.46491320015797*(0.0104239707108729-B73))/B73))))</f>
      </c>
      <c r="CX73">
        <f>-2.53538001515763-1.17395074656324/(-1.08970726038248-B73+COS(0.970158169284869-COS(3.23746204424493*COS(B73)*(4.82167162146245+0.415665886847509*(7.22790459282486+A73+3.04283391879382/B73)-0.892008308560504/COS(19.1189505399703+(0.579975494035767*COS(B73)*COS(1.3750577389378*SIN(4.38888348998079*SIN(B73))))/SIN(0.234990843821049*(-3.53977960545111+SIN(5.03752580502412*B73))))))))+0.787981818347263/(1.75104353123216+0.920770837123875*COS(30.6267439013831*(3.85548390218424-1.22028522025927*A73))*COS(1.75104353123216+0.920770837123875*COS(30.6267439013831*(3.85548390218424-1.22028522025927*A73))*COS((2.26232388633918*B73)/SIN((4.46491320015797*(0.0104239707108729-B73))/B73))))</f>
      </c>
      <c r="CY73">
        <f>-2.53538001515763-1.17395074656324/(-1.08970726038248-B73+COS(0.970158169284869-COS(2.62961822039689*COS(B73)*(4.82167162146245+0.415665886847509*(7.22790459282486+A73+3.04283391879382/B73)-0.892008308560504/COS(19.1189505399703+(0.579975494035767*COS(B73)*COS(1.3750577389378*SIN(4.38888348998079*SIN(B73))))/SIN(0.234990843821049*(-3.53977960545111+SIN(0.122592574522691*B73*COS(171.354165997469/B73)*SIN(3.43689890591473-3.9136062699127*COS(3.12754931813664*B73)-COS(10.4210669354735*(3.34177042754182-0.495255411950829*COS(0.332099886715785/SIN(0.867277469748485+13.8797733191252*COS(0.313659330569682*B73)-COS(10.4210669354735*(-0.189309768993577-0.382095311146127*(3.30386236010148+4.38417312211862/(-7.23120876718858+4.38888348998079/B73)+1.83745493597157*COS(0.606314107521993*(-2.53538001515763+B73/(1.52085826862378+COS(B73)))))))))*(3.30386236010148+1.83745493597157*COS(1.92359162914591*(-0.720640553761703+0.0149486471701785/(3.85548390218424-1.22028522025927*A73)))+0.998926750306103*COS(B73)*(-4.83333429355996+COS(6.09685031462364*(-1.04594800429935*(-1.36297950839016+COS(1.22028522025927*A73))+0.0395560655776378/COS(0.144691715076527+0.553054737700968/B73))))*SIN(4.20944892536231*COS(30.6267439013831*(3.85548390218424-1.22028522025927*A73))*COS(2.27046775438192*(0.0104239707108729-B73)))))))))))))))+0.787981818347263/(1.75104353123216+3.5105239358063*COS(30.6267439013831*(3.85548390218424-1.22028522025927*A73))*COS(0.999945670909258*(-3.81221146125725-0.610038504065784*(-1.66169941542143+COS(1.59435500026644/(A73*B73)))+COS(2.53538001515763-1.59564235378922/(0.190119685841844+3.01892781434028*COS(1.54930788009319*SIN(2.30617602209105*B73*SIN(B73)*(1.75104353123216-0.735983794532307*(-0.299426324523994+0.556153597123559*COS(4.19069048026533*SIN(4.38888348998079-3.14383711712105*SIN(3.26326372784542*SIN(2.20644239778946+B73)))))+0.405976899997257*SIN(17.9638256434066*COS(3.53977960545111*(-1.67619991593421-B73))))))))))*COS(1.75104353123216+0.920770837123875*COS(114.169882444315*(3.85548390218424-1.22028522025927*A73))*COS((2.26232388633918*B73)/SIN((4.46491320015797*(0.0104239707108729-B73))/B73))))</f>
      </c>
    </row>
    <row r="74">
      <c r="A74" t="n">
        <v>4.990099009900994</v>
      </c>
      <c r="B74" t="n">
        <v>8.055244445800781</v>
      </c>
      <c r="C74" t="n">
        <v>0.2026172284778885</v>
      </c>
      <c r="D74">
        <f>3.6602499406871*SIN(0.0387223447678864*B74)</f>
      </c>
      <c r="E74">
        <f>1.75104353123216*COS(62.0979862251655*B74)</f>
      </c>
      <c r="F74">
        <f>-0.682834826093842*COS(6.89800044123182*(-0.758558339806912+8.36751927018415*B74))</f>
      </c>
      <c r="G74">
        <f>-0.682834826093842*COS(6.89800044123182*(-0.758558339806912+8.36751927018415*B74))</f>
      </c>
      <c r="H74">
        <f>-0.137487228235692*COS(6.89800044123182*(-0.758558339806912+8.36751927018415*B74))</f>
      </c>
      <c r="I74">
        <f>-0.137487228235692*COS(6.89800044123182*(-0.758558339806912+8.36751927018415*B74))</f>
      </c>
      <c r="J74">
        <f>0.939185325062333-4.14643644508667*COS(0.0189887298980037*(0.0104239707108729-B74))</f>
      </c>
      <c r="K74">
        <f>0.939185325062333-4.14643644508667*COS(0.0189887298980037*(0.0104239707108729-B74))</f>
      </c>
      <c r="L74">
        <f>-2.12308015877194+0.129569300180172/COS((4.63317180630867*B74)/(-9.86147533878599+B74))</f>
      </c>
      <c r="M74">
        <f>0.939185325062333+0.0293956223887295*COS(0.0172580123911547*(0.0104239707108729-B74))</f>
      </c>
      <c r="N74">
        <f>-2.04284240933895+0.0691776291570159*B74-0.477654832648527*COS((4.63317180630867*B74)/(-6.92474727686258+B74))</f>
      </c>
      <c r="O74">
        <f>-2.12308015877194+0.129215724566975/COS(2.30140537652748*B74)</f>
      </c>
      <c r="P74">
        <f>-1.97489460550758+5.29213139525145/((-1.93163519161352+B74)*COS(2.30140537652748*B74))</f>
      </c>
      <c r="Q74">
        <f>-0.313889440961011+0.320772770036817/COS(2.30140537652748*B74)</f>
      </c>
      <c r="R74">
        <f>-0.313889440961011+0.320772770036817/COS(2.30140537652748*B74)</f>
      </c>
      <c r="S74">
        <f>-1.03876260770818+0.0932471536291962*Sec(2.30140537652748*B74)</f>
      </c>
      <c r="T74">
        <f>-0.319265658446769-0.0878246729080054*Sec(2.30140537652748*B74)</f>
      </c>
      <c r="U74">
        <f>-1.03876260770818-0.0314171631864948*Sec(2.30140537652748*B74)</f>
      </c>
      <c r="V74">
        <f>-1.25065691826588+2.47922225364319/(4.55545916732724+0.639038637545555*COS(2.34127318896247*B74))</f>
      </c>
      <c r="W74">
        <f>-2.12308015877194-10.0045295265383*(-3.19244398732623+4.38888348998079*B74+0.286833528592101/(-1.02660156822043+0.228866264528742*COS(0.891343868123568*B74)))*Sec(0.468476440148673*B74)*Sec(2.35336687023739*B74)</f>
      </c>
      <c r="X74">
        <f>-2.12308015877194+20.4507274309083*Sec(2.35336687023739*B74)</f>
      </c>
      <c r="Y74">
        <f>1.02938741113269-4.74453729083839/COS(2.35336687023739*B74)</f>
      </c>
      <c r="Z74">
        <f>-3.12179288783445+0.197825083469985*B74*Sec(2.4293605945166*B74)*Sec(0.114137895520679/((-2.52546085232433+(1.85063405272572*B74)/(0.0104239707108729-0.97296549133936*B74))*COS(4.30196983288598-B74)*COS(2.30140537652748*B74))+2.7676129357411*(1.64686568436068-2.59964545022312*(-2.12308015877194+78.2292589044328/COS(2.30140537652748*B74))*SIN(1.79746568418778+B74)))</f>
      </c>
      <c r="AA74">
        <f>-3.12179288783445+0.197825083469985*B74*Sec(2.4293605945166*B74)*Sec(0.114137895520679/((-2.52546085232433+(1.85063405272572*B74)/(0.0104239707108729-0.97296549133936*B74))*COS(0.592898516856485-B74)*COS(2.30140537652748*B74))+2.7676129357411*(1.64686568436068-2.59964545022312*(-2.12308015877194+4.16655540004758/COS(2.30140537652748*B74))*SIN(1.79746568418778+B74)))</f>
      </c>
      <c r="AB74">
        <f>-3.38154063936382+2.47922225364319/(4.55545916732724+10.1703137869217*COS(2.34127318896247*B74)*COS(3.63811627751044+4.38888348998079*B74))</f>
      </c>
      <c r="AC74">
        <f>-3.38154063936382+2.47922225364319/(4.55545916732724+10.1703137869217*COS(2.34127318896247*B74)*COS(3.63811627751044+4.38888348998079*B74))</f>
      </c>
      <c r="AD74">
        <f>-3.19244398732623+2.47922225364319/(4.55545916732724+10.1703137869217*COS(2.34127318896247*B74)*COS(2.37798727809565+(0.0398437791555164+0.68427529911992*B74)*B74))+0.286833528592101/(-1.10214350961724+(-4.01425577763392*B74*COS(2.35336687023739*B74))/(-4.02543794144377-11.9733307643649*SIN(1.68307575195236+COS(0.997483071903992*(-3.36517341727201-1.32336584838561*SIN(3.26326372784542*COS(1.9070449451209*COS(4.38888348998079*B74))))+(2.33541554522187+4.69996028156384*SIN(B74))*SIN(0.00395691045705083/(-2.41640103524547-SIN(0.999317258394747*B74)))))))</f>
      </c>
      <c r="AE74">
        <f>-3.25965967015153+2.47922225364319/(4.55545916732724-9.03079866436036*COS(2.34127318896247*B74)*COS(3.26168022661188+B74^2))</f>
      </c>
      <c r="AF74">
        <f>-4.46491320015797+0.209932586005785/(COS(3.1444818847505+0.970158169284869/(-1.93163519161352+B74))*(-0.102880699536384+COS(2.34127318896247*B74)))+COS(1.64686568436068-1.30104112325117*(0.498669774984871+(4.24321362335637*COS(0.154355378683397*B74*SIN(4.38888348998079*B74)))/(-3.45921456801396-2.68369365733408*(0.614022744113914-0.151945085767431/B74)*COS(0.373207135104491*B74)*SIN(0.549736046044653*(-0.0463344736960289-0.474107940239104/B74+0.98379940582226*B74)))))</f>
      </c>
      <c r="AG74">
        <f>-4.46491320015797+0.209932586005785/(COS(3.1444818847505+0.970158169284869/(-1.93163519161352+B74))*(-0.102880699536384+COS(2.34127318896247*B74)))+COS(1.64686568436068-1.30104112325117*(0.498669774984871+(4.24321362335637*COS(0.154355378683397*B74*SIN(4.38888348998079*B74)))/(-3.45921456801396-2.68369365733408*(0.614022744113914-0.151945085767431/B74)*COS(0.373207135104491*B74)*SIN(0.549736046044653*(-0.0463344736960289-0.474107940239104/B74+0.98379940582226*B74)))))</f>
      </c>
      <c r="AH74">
        <f>-4.46491320015797+0.209932586005785/(COS(3.1444818847505+0.970158169284869/(-1.93163519161352+B74))*(-0.102880699536384+COS(2.34127318896247*B74)))+COS(1.64686568436068-1.30104112325117*(0.498669774984871+(4.24321362335637*COS(0.154355378683397*B74*SIN(4.38888348998079*B74)))/(-3.45921456801396-2.68369365733408*(0.614022744113914-0.151945085767431/B74)*COS(0.373207135104491*B74)*SIN(0.549736046044653*(-0.0463344736960289-0.474107940239104/B74+0.98379940582226*B74)))))</f>
      </c>
      <c r="AI74">
        <f>-3.19244398732623+2.47922225364319/(4.55545916732724+10.1703137869217*COS(2.34127318896247*B74)*COS(B74*(4.54895958232256+(0.0398437791555164+0.68427529911992*B74)*B74)))+0.286833528592101/(-1.10214350961724+(-4.01425577763392*B74*COS(3.19178123630727*B74))/(-4.02543794144377-11.9733307643649*SIN(1.68307575195236+COS(0.0109041006032584*(2.33541554522187+4.69996028156384*SIN(B74))+0.997483071903992*(-3.60468181176981-1.32336584838561*SIN(3.26326372784542*COS(1.9070449451209*COS(4.38888348998079*B74))))))))</f>
      </c>
      <c r="AJ74">
        <f>2.47922225364319/(4.55545916732724+3.97269401619023*COS(2.34127318896247*B74)*COS(2.37798727809565-B74*(0.68427529911992*B74+(0.0398437791555164+0.68427529911992*B74)*B74)))+(-0.99870734951553*(-4.26212605373046+4.38888348998079*B74))/(-0.102880699536384+COS(0.0104239707108729-0.318484263036092*COS(2.30140537652748*B74))+6.52156308846133*B74*COS(0.536210832575027*(-4.38888348998079+B74))*SIN(1.68307575195236+COS(0.000783162395511269*(-8.1078216732488-1.32336584838561*SIN(3.26326372784542*COS(3.07455604918613*COS(4.38888348998079*B74)))))))</f>
      </c>
      <c r="AK74">
        <f>2.47922225364319/(4.55545916732724+3.97269401619023*COS(2.34127318896247*B74)*COS(2.37798727809565-B74*(0.68427529911992*B74+(0.0398437791555164+0.68427529911992*B74)*B74)))+(-0.99870734951553*(-4.26212605373046+4.38888348998079*B74))/(-0.102880699536384+COS(0.0104239707108729-0.318484263036092*COS(2.30140537652748*B74))+6.52156308846133*B74*COS(0.536210832575027*(-4.38888348998079+B74))*SIN(1.68307575195236+COS(0.000783162395511269*(-8.1078216732488-1.32336584838561*SIN(3.26326372784542*COS(3.07455604918613*COS(4.38888348998079*B74)))))))</f>
      </c>
      <c r="AL74">
        <f>2.47922225364319/(4.55545916732724-2.13370168835842*COS(0.153617049136277-19.9648536074454*A74)*COS(2.34127318896247*B74))+5.61783426669055/(-0.102880699536384+COS(0.547739204788806*COS((-0.0117718766654464+B74)*(4.19764630412403+0.891941454495948*COS(0.771995401184512*(-4.54895958232256+B74))*(1.08475215657704+4.38888348998079/(-1.99964678050107-0.999271636690398*B74)+6.07069820133914*SIN(0.970645957317775*(3.8647768204005+41.3945440664685*SIN(1.50124389294911-B74)))))))+(-4.01425577763392*B74*COS(2.23545582865239*B74))/(-4.02543794144377+0.495054435283295*SIN(3.04605526034252+4.54895958232256*COS(0.143400102837183*(-2.35151374678552+1.57451118320615/((0.910843304812121+0.0861708799634651*B74)*COS((3.00963994156335*B74*(-1.75811140810983+0.0150030470906728*B74*SIN(95.9667487237239*(0.518128807244517-5.69092194517994*COS(B74)))))/(-2.22132832222866-1.96036832657105*(0.0104239707108729-B74)*COS(2.93142442037043*(5.36720669420212-4.06097165469792*A74))+0.0333904022707034*(-5.87059790227181+(0.595815324207803*(-4.38888348998079+B74))/COS(8.01695911824396/B74))))))*Sec(3.49622751072893+1.30710401978535*(-0.970158169284869+COS(1.96657700973168*COS(4.38888348998079*B74))))))))</f>
      </c>
      <c r="AM74">
        <f>2.47922225364319/(4.55545916732724-2.13370168835842*COS(0.153617049136277-19.9648536074454*A74)*COS(2.34127318896247*B74))+5.61783426669055/(-0.102880699536384+COS(0.547739204788806*COS((-0.0117718766654464+B74)*(4.19764630412403+0.891941454495948*COS(0.771995401184512*(-4.54895958232256+B74))*(1.08475215657704+4.38888348998079/(-1.99964678050107-0.999271636690398*B74)+6.07069820133914*SIN(0.970645957317775*(3.8647768204005+41.3945440664685*SIN(1.50124389294911-B74)))))))+(-4.01425577763392*B74*COS(2.23545582865239*B74))/(-4.02543794144377+0.495054435283295*SIN(3.04605526034252+4.54895958232256*COS(0.143400102837183*(-2.35151374678552+1.57451118320615/((0.910843304812121+0.0861708799634651*B74)*COS((3.00963994156335*B74*(-1.75811140810983+0.0150030470906728*B74*SIN(95.9667487237239*(0.518128807244517-5.69092194517994*COS(B74)))))/(-2.22132832222866-1.96036832657105*(0.0104239707108729-B74)*COS(2.93142442037043*(5.36720669420212-4.06097165469792*A74))+0.0333904022707034*(-5.87059790227181+(0.595815324207803*(-4.38888348998079+B74))/COS(8.01695911824396/B74))))))*Sec(3.49622751072893+1.30710401978535*(-0.970158169284869+COS(1.96657700973168*COS(4.38888348998079*B74))))))))</f>
      </c>
      <c r="AN74">
        <f>-3.19244398732623+2.47922225364319/(4.55545916732724-19.1853644219838*COS(53.4871081569162*(4.54895958232256-2.53538001515763*A74))*COS(2.34127318896247*B74))+4.59529405601859/(-0.102880699536384+COS(0.970158169284869-COS((-0.644217755743392+B74)*(4.71449417548332+0.891941454495948*COS(0.454538252181423*(-4.54895958232256+B74))*(-2.99428964346217+4.38888348998079/(-1.99964678050107-0.930766521179757*B74)+6.07069820133914*SIN(0.970645957317775*(3.8647768204005-0.103213746837193*SIN(0.0398437791555164+0.68427529911992*B74)))))))+(-19.7456867666596*COS(2.23129038338461*B74*Csc(1.20856592332071*B74)))/(-4.02543794144377+5.14775899136527*SIN(1.68307575195236+COS((1.00252327900784*(0.675414338333634-2.65843774893853/COS((10.9057470538265*(-4.63893119678731+0.98621059449367*(0.0124584892007249*B74+0.649608496467101*(3.71551944464651+1.32336584838561*B74))))/((-2.22132832222866+1.86685399942426*(0.0104239707108729-B74)-0.999785323978975*(0.464011286218211+B74))*(-1.0034425620328-SIN((2.23724855029327*(-4.02543794144377+(0.973757720571009*SIN(1.68307575195236+COS(0.681208950305383*(-3.89983574117648+0.439705499317587/COS(0.0804723243439316*(4.38888348998079+B74)*(-10.0304614952191+0.0333904022707034*(-0.267283993381096+(-2.03785680386851*(0.464011286218211-B74))/(COS(0.740068463148044*B74)*(3.83493169861245-2.95121604831838*COS(0.228866264528742*SIN(0.783541008254785*B74))))-22.271177534471*(-4.02543794144377+SIN(B74)))+1.96036832657105*(0.0104239707108729-B74)*SIN(2.26644549032434*B74*(-3.07062809023029+0.0691776291570159*B74+(-5.06156062179036*COS(3.21966962202688*(0.228866264528742+B74)))/(4.54170879037296+B74))))*(-0.583058869082825-0.0150030470906728*B74*SIN(96.2657448521152*(-3.30386236010148+1.02287422143789*COS(B74))*COS(21.726440612325*B74))))))))/B74))/(B74*COS((2.23129038338461*B74)/SIN(1.10214350961724+(-0.335266423072614*COS(B74)*COS(3.19178123630727*B74))/(COS(0.269458586708642*(0.126757436250328+2.48548347013926*(-2.33864976501977+B74-0.904147576859968*(-0.546947611672606-COS(2.55680093540035+2.85369664524703/B74)+SIN(0.205606440532799/(-0.498669774984871+B74))))))*SIN(4.17877075135132-COS(0.997483071903992*(-3.36517341727201-1.32336584838561*SIN(3.26326372784542*COS(1.66617905604948-4.38888348998079*SIN(B74))))-(2.33541554522187+4.69996028156384*SIN(B74))*SIN(0.171320499552431*COS(25.7332567481821/(COS(2.34127318896247*B74)*COS(0.999317258394747*(0.910843304812121-0.725370682642472*SIN(0.759335251212575*(-8.77364090383746+1.32790216254556/(19.6837212090565+0.346890385587777*B74))))))+2.7676129357411*(1.64686568436068+2.59964545022312*(-1.79753367710594-1.85282145385703/(COS(2.41818850379927*B74)*(1.48502729882913-15.3444130141536*SIN(0.064987409316677/B74))))*SIN(B74)))))))))*SIN(0.102880699536384-COS(0.970158169284869-COS((0.547739204788806+B74)*(3.83091492211859+0.891941454495948*COS(0.481574612416498*(-4.54895958232256+B74))*(1.08475215657704+4.91889103745603/(-7.23978127520875-0.757266802709473*B74)+9.10800191174348*SIN(2.53687465785495+2.51850998500881*SIN(0.0398437791555164+0.68427529911992*B74)))))))))))))*Sec(3.49622751072893+1.32336584838561*SIN(3.26326372784542*COS(1.9070449451209*COS(4.38888348998079*B74)))))/(-8.89161936473553-0.187768283577164*SIN(0.947274064822019*(-1.0034425620328+B74)))))))</f>
      </c>
      <c r="AO74">
        <f>-3.19244398732623+2.47922225364319/(4.55545916732724-19.1853644219838*COS(53.4871081569162*(4.54895958232256-2.53538001515763*A74))*COS(2.34127318896247*B74))+4.59529405601859/(-0.102880699536384+COS(0.970158169284869-COS((-0.644217755743392+B74)*(4.71449417548332+0.891941454495948*COS(0.454538252181423*(-4.54895958232256+B74))*(-2.99428964346217+4.38888348998079/(-1.99964678050107-0.930766521179757*B74)+6.07069820133914*SIN(0.970645957317775*(3.8647768204005-0.103213746837193*SIN(0.0398437791555164+0.68427529911992*B74)))))))+(-19.7456867666596*COS(2.23129038338461*B74*Csc(1.20856592332071*B74)))/(-4.02543794144377+5.14775899136527*SIN(1.68307575195236+COS((1.00252327900784*(0.675414338333634-2.65843774893853/COS((10.9057470538265*(-4.63893119678731+0.98621059449367*(0.0124584892007249*B74+0.649608496467101*(3.71551944464651+1.32336584838561*B74))))/((-2.22132832222866+1.86685399942426*(0.0104239707108729-B74)-0.999785323978975*(0.464011286218211+B74))*(-1.0034425620328-SIN((2.23724855029327*(-4.02543794144377+(0.973757720571009*SIN(1.68307575195236+COS(0.681208950305383*(-3.89983574117648+0.439705499317587/COS(0.0804723243439316*(4.38888348998079+B74)*(-10.0304614952191+0.0333904022707034*(-0.267283993381096+(-2.03785680386851*(0.464011286218211-B74))/(COS(0.740068463148044*B74)*(3.83493169861245-2.95121604831838*COS(0.228866264528742*SIN(0.783541008254785*B74))))-22.271177534471*(-4.02543794144377+SIN(B74)))+1.96036832657105*(0.0104239707108729-B74)*SIN(2.26644549032434*B74*(-3.07062809023029+0.0691776291570159*B74+(-5.06156062179036*COS(3.21966962202688*(0.228866264528742+B74)))/(4.54170879037296+B74))))*(-0.583058869082825-0.0150030470906728*B74*SIN(96.2657448521152*(-3.30386236010148+1.02287422143789*COS(B74))*COS(21.726440612325*B74))))))))/B74))/(B74*COS((2.23129038338461*B74)/SIN(1.10214350961724+(-0.335266423072614*COS(B74)*COS(3.19178123630727*B74))/(COS(0.269458586708642*(0.126757436250328+2.48548347013926*(-2.33864976501977+B74-0.904147576859968*(-0.546947611672606-COS(2.55680093540035+2.85369664524703/B74)+SIN(0.205606440532799/(-0.498669774984871+B74))))))*SIN(4.17877075135132-COS(0.997483071903992*(-3.36517341727201-1.32336584838561*SIN(3.26326372784542*COS(1.66617905604948-4.38888348998079*SIN(B74))))-(2.33541554522187+4.69996028156384*SIN(B74))*SIN(0.171320499552431*COS(25.7332567481821/(COS(2.34127318896247*B74)*COS(0.999317258394747*(0.910843304812121-0.725370682642472*SIN(0.759335251212575*(-8.77364090383746+1.32790216254556/(19.6837212090565+0.346890385587777*B74))))))+2.7676129357411*(1.64686568436068+2.59964545022312*(-1.79753367710594-1.85282145385703/(COS(2.41818850379927*B74)*(1.48502729882913-15.3444130141536*SIN(0.064987409316677/B74))))*SIN(B74)))))))))*SIN(0.102880699536384-COS(0.970158169284869-COS((0.547739204788806+B74)*(3.83091492211859+0.891941454495948*COS(0.481574612416498*(-4.54895958232256+B74))*(1.08475215657704+4.91889103745603/(-7.23978127520875-0.757266802709473*B74)+9.10800191174348*SIN(2.53687465785495+2.51850998500881*SIN(0.0398437791555164+0.68427529911992*B74)))))))))))))*Sec(3.49622751072893+1.32336584838561*SIN(3.26326372784542*COS(1.9070449451209*COS(4.38888348998079*B74)))))/(-8.89161936473553-0.187768283577164*SIN(0.947274064822019*(-1.0034425620328+B74)))))))</f>
      </c>
      <c r="AP74">
        <f>-3.19244398732623+2.47922225364319/(4.55545916732724-19.1853644219838*COS(53.4871081569162*(4.54895958232256-2.53538001515763*A74))*COS(2.34127318896247*B74))+4.59529405601859/(-0.102880699536384+COS(0.970158169284869-COS((-0.644217755743392+B74)*(4.71449417548332+0.891941454495948*COS(0.454538252181423*(-4.54895958232256+B74))*(-2.99428964346217+4.38888348998079/(-1.99964678050107-0.930766521179757*B74)+6.07069820133914*SIN(0.970645957317775*(3.8647768204005-0.103213746837193*SIN(0.0398437791555164+0.68427529911992*B74)))))))+(-19.7456867666596*COS(2.23129038338461*B74*Csc(1.20856592332071*B74)))/(-4.02543794144377+5.14775899136527*SIN(1.68307575195236+COS((1.00252327900784*(0.675414338333634-2.65843774893853/COS((10.9057470538265*(-4.63893119678731+0.98621059449367*(0.0124584892007249*B74+0.649608496467101*(3.71551944464651+1.32336584838561*B74))))/((-2.22132832222866+1.86685399942426*(0.0104239707108729-B74)-0.999785323978975*(0.464011286218211+B74))*(-1.0034425620328-SIN((2.23724855029327*(-4.02543794144377+(0.973757720571009*SIN(1.68307575195236+COS(0.681208950305383*(-3.89983574117648+0.439705499317587/COS(0.114117574382462*(4.38888348998079+B74)*(-10.0304614952191+0.0333904022707034*(-0.267283993381096+(-2.03785680386851*(0.464011286218211-B74))/(COS(0.740068463148044*B74)*(3.83493169861245-2.95121604831838*COS(0.228866264528742*SIN(0.783541008254785*B74))))-22.271177534471*(-4.02543794144377+SIN(B74)))+1.96036832657105*(0.0104239707108729-B74)*SIN(2.26644549032434*B74*(-3.07062809023029+0.0691776291570159*B74+(-5.06156062179036*COS(3.21966962202688*(0.228866264528742+B74)))/(4.54170879037296+B74))))*(-0.583058869082825-0.0150030470906728*B74*SIN(96.2657448521152*(-3.30386236010148+1.02287422143789*COS(B74))*COS(21.726440612325*B74))))))))/B74))/(B74*COS((2.23129038338461*B74)/SIN(1.10214350961724+(-0.335266423072614*COS(B74)*COS(3.19178123630727*B74))/(COS(0.269458586708642*(0.126757436250328+2.48548347013926*(-2.33864976501977+B74-0.904147576859968*(-0.639991575618684-COS(2.55680093540035+2.85369664524703/B74)))))*SIN(4.17877075135132-COS(0.997483071903992*(-3.36517341727201-1.32336584838561*SIN(3.26326372784542*COS(1.66617905604948-4.38888348998079*SIN(B74))))-(2.33541554522187+4.69996028156384*SIN(B74))*SIN(0.171320499552431*COS(25.7332567481821/(COS(2.34127318896247*B74)*COS(0.999317258394747*(0.910843304812121-0.725370682642472*SIN(0.759335251212575*(-8.77364090383746+1.32790216254556/(19.6837212090565+0.346890385587777*B74))))))+2.7676129357411*(1.64686568436068+2.59964545022312*(-1.79753367710594-1.85282145385703/(COS(2.41818850379927*B74)*(1.48502729882913-15.3444130141536*SIN(0.064987409316677/B74))))*SIN(B74)))))))))*SIN(0.102880699536384-COS(0.970158169284869-COS((0.547739204788806+B74)*(3.83091492211859+0.891941454495948*COS(0.481574612416498*(-4.54895958232256+B74))*(1.08475215657704+4.91889103745603/(-7.23978127520875-0.757266802709473*B74)+9.10800191174348*SIN(2.53687465785495+2.51850998500881*SIN(0.0398437791555164+0.68427529911992*B74)))))))))))))*Sec(3.49622751072893+1.32336584838561*SIN(3.26326372784542*COS(1.9070449451209*COS(4.38888348998079*B74)))))/(-8.89161936473553-0.187768283577164*SIN(0.947274064822019*(-1.0034425620328+B74)))))))</f>
      </c>
      <c r="AQ74">
        <f>-3.19244398732623+2.47922225364319/(4.55545916732724-19.1853644219838*COS(53.4871081569162*(4.54895958232256-2.53538001515763*A74))*COS(2.34127318896247*B74))+4.59529405601859/(-0.102880699536384+COS(0.970158169284869-COS((-0.644217755743392+B74)*(4.71449417548332+0.891941454495948*COS(0.454538252181423*(-4.54895958232256+B74))*(-2.99428964346217+4.38888348998079/(-1.99964678050107-0.930766521179757*B74)+6.07069820133914*SIN(0.970645957317775*(3.8647768204005-0.103213746837193*SIN(0.0398437791555164+0.68427529911992*B74)))))))+(-19.7456867666596*COS(2.23129038338461*B74*Csc(1.20856592332071*B74)))/(-4.02543794144377+5.14775899136527*SIN(1.68307575195236+COS((1.00252327900784*(0.675414338333634-1.61643836884575/COS((10.9057470538265*(-4.63893119678731+0.98621059449367*(0.0124584892007249*B74+0.649608496467101*(3.71551944464651+1.32336584838561*B74))))/((-2.22132832222866+1.86685399942426*(0.0104239707108729-B74)-0.971036529285117*(0.464011286218211+B74))*(-1.0034425620328-SIN((2.23724855029327*(-4.02543794144377+(0.973757720571009*SIN(3.04605526034252-10.1703137869217*COS(2.34127318896247*B74)*COS(0.681208950305383*(-3.89983574117648+0.439705499317587/COS(0.0804723243439316*(4.38888348998079+B74)*(-10.0304614952191+0.0333904022707034*(-0.267283993381096+(-2.03785680386851*(0.464011286218211-B74))/(COS(0.740068463148044*B74)*(3.83493169861245-2.95121604831838*COS(0.228866264528742*SIN(0.783541008254785*B74))))-22.271177534471*(-4.02543794144377+SIN(B74)))+1.96036832657105*(0.0104239707108729-B74)*SIN(2.26644549032434*B74*(-3.07062809023029+0.0691776291570159*B74+(-5.06156062179036*COS(3.21966962202688*(0.228866264528742+B74)))/(4.54170879037296+B74))))*(-0.583058869082825-0.0150030470906728*B74*SIN(96.2657448521152*(-3.30386236010148+1.02287422143789*COS(B74))*COS(21.726440612325*B74))))))))/B74))/(B74*COS((2.23129038338461*B74)/SIN(1.10214350961724+(-0.335266423072614*COS(B74)*COS(3.19178123630727*B74))/(COS(0.269458586708642*(0.126757436250328+2.48548347013926*(-2.33864976501977+B74-0.904147576859968*(-0.546947611672606-COS(2.55680093540035+2.85369664524703/B74)+SIN(0.205606440532799/(-0.498669774984871+B74))))))*SIN(4.17877075135132-COS(0.997483071903992*(-3.36517341727201-1.32336584838561*SIN(3.26326372784542*COS(1.66617905604948-4.38888348998079*SIN(B74))))-(2.33541554522187+4.69996028156384*SIN(B74))*SIN(0.171320499552431*COS(25.7332567481821/(COS(2.34127318896247*B74)*COS(0.999317258394747*(0.910843304812121-0.725370682642472*SIN(0.759335251212575*(-8.77364090383746+1.32790216254556/(19.6837212090565+0.346890385587777*B74))))))+2.7676129357411*(1.64686568436068+2.59964545022312*(-1.79753367710594-1.85282145385703/(COS(2.41818850379927*B74)*(1.48502729882913-15.3444130141536*SIN(0.064987409316677/B74))))*SIN(B74)))))))))*SIN(0.102880699536384-COS(0.970158169284869-COS(2.10444037095208*(0.547739204788806+B74))))))))))*Sec(3.49622751072893+1.32336584838561*SIN(3.26326372784542*COS(1.9070449451209*COS(4.38888348998079*B74)))))/(-8.89161936473553-0.187768283577164*SIN(0.947274064822019*(-1.0034425620328+B74)))))))</f>
      </c>
      <c r="AR74">
        <f>-3.19244398732623+2.71800423135567/(4.55545916732724-19.1853644219838*COS(53.4871081569162*(4.54895958232256-2.53538001515763*A74))*COS(2.34127318896247*B74))-0.99315221899753*(-0.102880699536384+COS(0.970158169284869-COS((-0.0914979243671115+B74)*(4.68992134559555+0.891941454495948*COS(0.241313381810039*(-4.54895958232256+B74))*(-2.50034565186493+6.07069820133914*SIN(0.970645957317775*(-0.0463344736960289-0.103213746837193*SIN(0.0398437791555164+0.68427529911992*B74)))))))-1.22535565991147*Sec((7.14301669997533*SIN(B74))/B74)*(-4.02543794144377+5.14775899136527*SIN(1.68307575195236+COS((1.00252327900784*(0.675414338333634+2.19625750339725/COS((0.336762851744905*B74*(-1.0034425620328-SIN((16.5034135001561*(-4.02543794144377+(0.973757720571009*SIN(1.68307575195236+COS(0.681208950305383*(-3.89983574117648+0.416211674122732/COS(0.0415192467061986*(4.38888348998079+B74)*(-2.20170288368319-COS(1.26379680953426*COS(0.693935322170248*B74)))*(-0.596957997929629+0.551951410042153*B74*COS(3.32168059384751*(-0.0398437791555164-96.2657448521152*(-3.30386236010148+0.956988959564365*COS(B74))*COS(1.06282763033982*B74))))*(-6.94664763899132-0.999785323978975*(-0.267283993381096-19.124282709223/((0.464011286218211-B74)*COS(5.82607129681541*B74)*(3.83493169861245-2.95121604831838*COS(0.228866264528742*SIN(0.783541008254785*B74))))+(1.7624150988083*(-4.02543794144377+SIN(B74)))/COS((0.229231503482786*(4.38888348998079+B74))/B74))+1.96036832657105*(0.0104239707108729-B74)*SIN(2.26644549032434*B74*(-3.07062809023029+0.0691776291570159*B74+(1.09344476355422*COS(3.21966962202688*(0.228866264528742+B74)))/(4.54170879037296+B74)))))))))/B74))/(B74*COS((2.23129038338461*B74)/SIN(1.10214350961724+(-0.335266423072614*COS(B74)*COS(9.10902839016168*COS(B74)))/(COS(0.269458586708642*(0.126757436250328+2.48548347013926*(-2.33864976501977+B74-0.904147576859968*(-0.546947611672606-COS(2.55680093540035+2.85369664524703/B74)+SIN(0.205606440532799/(-0.498669774984871+B74))))))*SIN(4.17877075135132-COS(0.997483071903992*(23.2263001256815-SIN(3.26326372784542*COS(1.66617905604948-4.38888348998079*SIN(B74))))-(2.33541554522187+4.69996028156384*SIN(B74))*SIN(0.171320499552431*COS(4.73631998521116/(COS(1.08475215657704*(-0.470495291492003+B74))*COS(0.524371490330347*(-4.46491320015797+COS(B74)))*COS(0.999317258394747*(0.910843304812121-0.725370682642472*SIN(0.759335251212575*(-8.77364090383746+1.32790216254556/(-14.2802649249316+0.322767167731473*B74))))))+2.7676129357411*(1.64686568436068+2.59964545022312*(-1.79753367710594-2.00985206782362/(COS(2.41818850379927*B74)*(1.96697100595367-14.1134484538248*SIN(0.064987409316677/B74))))*SIN(B74)))))))))*SIN(0.102880699536384-COS(0.970158169284869-COS((0.547739204788806+B74)*(3.83091492211859+0.891941454495948*COS(0.481574612416498*(-4.54895958232256+B74))*(1.08475215657704+4.91889103745603/(-7.23978127520875-0.917948109029364*B74)-9.10800191174348*SIN(6.28475946197508+0.125871845070311*(4.18020940043024+B74)))))))))))/((-4.63893119678731+0.98621059449367*(0.0124584892007249*B74+0.649608496467101*(3.71551944464651+1.32336584838561*B74)))*(-4.01236775500626+SIN(1.54444395209071-0.924676858096462*(-5.02715767714589+0.206804271871811*(0.0104239707108729-B74)+0.992695026748626*(0.464011286218211+B74)*(1.42111669992612+0.835921316059934*(-0.0510411795160046*B74+0.649608496467101*(5.20954124225725+1.32336584838561*B74)))))))))*Sec(3.49622751072893+1.32336584838561*SIN(3.26326372784542*COS(1.9070449451209*COS(4.38888348998079*B74)))))/(-8.89161936473553+0.187768283577164*SIN(0.175003720754548*(-1.0034425620328+B74)))))))</f>
      </c>
      <c r="AS74">
        <f>-3.19244398732623+2.47922225364319/(4.13034075983652-19.1853644219838*COS(53.4871081569162*(4.54895958232256+0.595166291692657*A74))*COS(2.34127318896247*B74))+4.59529405601859/(-0.102880699536384+COS(0.970158169284869-COS((-0.644217755743392+B74)*(4.71449417548332+COS(1.47605523896888*B74)*(-1.24892397989421-4.38888348998079/(-1.99964678050107-0.930766521179757*B74)-6.07069820133914*SIN(0.240512838623345*(3.8647768204005-0.103213746837193*SIN(0.0398437791555164+0.68427529911992*B74)))))))+(-19.7456867666596*COS(2.33700230349172*B74))/(-4.02543794144377+0.999245583811795*(-0.599618741848579-COS((1.00252327900784*(0.675414338333634-3.07154731790958/COS((2.05045672490275*(-3.7082923621518-0.531041901024465*(0.0124584892007249*B74-1.51710578095748*(10.1467186730522+1.32336584838561*B74))))/(B74*(-4.01236775500626+SIN(0.871841091568481-0.209344039155982*(0.0104239707108729-B74)-0.971036529285117*(0.464011286218211+B74)))*(-1.0034425620328+SIN((2.86365571943192*(-4.02543794144377+(0.973757720571009*SIN(3.04605526034252-10.1703137869217*COS(2.34127318896247*B74)*COS(0.681208950305383*(-5.24253088175112-44.6383906269437/COS(0.0869794987327878*(4.38888348998079+B74)*(-7.47090882196389+0.0333904022707034*(3.4412282518247+(-2.03785680386851*(0.464011286218211-B74))/(COS(1.06432419423554*COS(B74))*(-4.25743668876457-2.95121604831838*COS(2.37185130248878*COS(21.0844742520398*B74^2)*SIN(0.783541008254785*B74))))+(-2.51127978153963*(-4.02543794144377+SIN(B74)))/COS(15.0456369401782/B74))+1.96036832657105*(0.0104239707108729-B74)*SIN(2.26644549032434*B74*(-3.07062809023029+0.0691776291570159*B74+0.323552810766608*(4.54170879037296+B74)*COS(3.21966962202688*(0.228866264528742+B74))))))))))/B74))/(COS(2.31597677522377/SIN(1.10214350961724+(-0.335266423072614*COS(B74)*COS(3.19178123630727*B74))/(COS(0.269458586708642*(0.126757436250328+2.48548347013926*(-3.19244398732623-0.904147576859968*(-4.46491320015797-4.55545916732724*COS(2.55680093540035+2.85369664524703/B74)))*SIN(0.853794222306453+B74)))*SIN(4.17877075135132-COS(0.997483071903992*(-3.70095047617492-1.32336584838561*SIN(3.26326372784542*COS(1.66617905604948-4.38888348998079*SIN(B74))))+(-2.33541554522187+2.24925584891254*(-4.24321362335637+SIN(B74)))*SIN(0.0728535461789953*COS(21.4205319314821/(-1.08475215657704+0.767370281668077*COS(2.34127318896247*B74)*COS(0.444406446746926*SIN(0.759335251212575*(-4.91815700165322+3.85548390218424*SIN(1.32790216254556/(18.3323158396242+0.358834095216839*B74))))))+2.7676129357411*(1.64686568436068+2.44577149231099*(4.54895958232256+12.3753706297687/(1.48502729882913-15.3444130141536*SIN(0.064987409316677*B74)))*SIN(B74)))))))))*SIN(B74)))))))*Sec(3.49622751072893+1.32336584838561*SIN(0.987711766462689*(-3.30386236010148+1.9070449451209*COS(4.38888348998079*B74)))))/(-8.89161936473553+5.20239639245279*(-1.0034425620328+B74))))))</f>
      </c>
      <c r="AT74">
        <f>-3.19244398732623+2.47922225364319/(4.55545916732724+19.1853644219838*COS(17.8628331842245*(-3.04605526034252-2.53538001515763*A74))*COS(2.34127318896247*B74))+4.59529405601859/(-0.102880699536384+COS(0.970158169284869-COS((-0.644217755743392+B74)*(4.53063676937798+0.891941454495948*COS(0.454538252181423*(-4.54895958232256+B74))*(-2.99428964346217+4.38888348998079/(-1.70072156542342-0.930766521179757*B74)+6.07069820133914*SIN(0.970645957317775*(3.8647768204005+SIN(0.0398437791555164+0.68427529911992*B74)*(-1.66169941542143-SIN(0.0629521986177826*SIN(B74)))))))))+(-11.7674874161692*COS(2.23129038338461*B74*Csc(1.32995720491595*B74)))/(-4.02543794144377+5.14775899136527*SIN(1.68307575195236+COS((1.00252327900784*(0.675414338333634-2.65843774893853/COS((0.426491040284931*(-4.63893119678731+0.98621059449367*(0.0124584892007249*B74-1.51710578095748*(-2.33541554522187+SIN(3.71551944464651+1.32336584838561*B74)))))/((-2.22132832222866+1.86685399942426*(0.0104239707108729-B74)-0.971036529285117*(0.464011286218211+B74))*(-1.0034425620328-SIN((2.23724855029327*(-4.02543794144377+(0.973757720571009*SIN(3.04605526034252-10.1703137869217*COS(2.34127318896247*B74)*COS(0.321948306320204*(-3.89983574117648-13.5596355410534/COS(0.0869794987327878*(4.38888348998079+B74)*(-10.0304614952191+1.96036832657105*(0.0104239707108729-B74)*SIN(2.26644549032434*B74*(-3.07062809023029+0.0691776291570159*B74+0.966809356649144*COS(3.21966962202688*(0.228866264528742+B74))))+0.0333904022707034*(-0.697367305830544+2.78520763403669/((-4.24321362335637*COS(0.740068463148044*B74))/(0.464011286218211-B74)+3.10463810559498/(-0.21125249507606+4.04618419368851*COS(2.95121604831838*COS(0.228866264528742*SIN(0.783541008254785*B74)))))-22.271177534471*(-4.02543794144377+SIN(0.0333904022707034*(8.14479154149258+(-45.8848183789036*B74)/(COS((4.5113192098519*(4.38888348998079-2.34127318896247*B74))/B74)*COS(0.28245758274843*B74))+2.78520763403669/(0.199479867255741+(-4.74492017588741*COS(0.537619980828712*B74))/B74)))))))))))/B74))/(B74*COS((2.23129038338461*B74)/SIN(1.10214350961724+(0.482504731330719*COS(B74)*COS(1.3750577389378*SIN(4.38888348998079*SIN(B74))))/(COS(0.707807735689834*(1.64686568436068+2.48548347013926*(-2.33864976501977+B74-0.904147576859968*(-0.546947611672606-COS(2.55680093540035+2.85369664524703/B74)+SIN(0.205606440532799/(-0.498669774984871+B74))))))*SIN(4.17877075135132-COS(0.997483071903992*(-5.22758831987261-SIN(3.26326372784542*COS(1.66617905604948-4.38888348998079*SIN(B74))))+(2.33541554522187+4.69996028156384*SIN(B74))*SIN(13.9790938650669*(-0.0319382149269121-1.43253632956902*COS(25.7332567481821/(COS(2.34127318896247*B74)*COS(3.10463810559498*(1.40575784242892+0.759335251212575*(-8.77364090383746+1.32790216254556*(18.5476673029205+0.316076929223304*B74))+B74)))+2.7676129357411*(1.64686568436068+2.59964545022312*(-1.79753367710594+0.335714325406428/COS(2.41818850379927*B74))*SIN(B74))))))))))*SIN(0.102880699536384-COS(0.970158169284869-COS(5.6065274334164*(0.547739204788806+B74))))))))))*Sec(3.04605526034252-B74+1.32336584838561*SIN(3.26326372784542*COS(1.9070449451209*COS(4.38888348998079*B74)))))/(-8.89161936473553-0.187768283577164*SIN(0.947274064822019*(3.32168059384751+B74)))))))</f>
      </c>
      <c r="AU74">
        <f>-3.19244398732623+2.71800423135567/(4.55545916732724+19.1853644219838*COS(17.8628331842245*(-3.04605526034252-2.53538001515763*A74))*COS(2.34127318896247*B74))+4.59529405601859/(-0.102880699536384+COS(0.970158169284869-COS((0.90494136087752+B74)*(3.16594339399998+0.891941454495948*COS(0.454538252181423*(-4.54895958232256+B74))*(-2.99428964346217+4.38888348998079/(-1.70072156542342-0.930766521179757*B74)+11.7807721988068*SIN(0.970645957317775*(3.8647768204005+SIN(0.0398437791555164+0.68427529911992*B74)*(-1.66169941542143-SIN(7.36914946809175*SIN(B74)))))))))+(-11.7674874161692*COS(0.259336929560409*B74*Csc(1.32995720491595*B74)))/(-4.02543794144377+5.14775899136527*SIN(1.68307575195236+COS((1.00252327900784*(0.675414338333634-2.65843774893853/COS((0.00751721947620742*(4.96440863612121+0.98621059449367*(0.0124584892007249*B74-1.51710578095748*(-2.33541554522187+SIN(8.69483570660885+1.32336584838561*B74)))))/((-5.3372775433549-1.24900163619626*(0.0104239707108729-B74))*(-1.0034425620328-SIN((2.23724855029327*(-4.02543794144377+(0.973757720571009*SIN(3.04605526034252-10.1703137869217*COS(2.34127318896247*B74)*COS(0.321948306320204*(-3.89983574117648+465.519969304544/(A74*COS(0.0869794987327878*(4.38888348998079+B74)*(-10.0304614952191+1.96036832657105*(0.0104239707108729-B74)*SIN(2.26644549032434*B74*(-3.07062809023029+0.0691776291570159*B74+0.966809356649144*COS(19.538468268013*(0.228866264528742+B74))))+0.668480377812508*(-0.697367305830544+2.78520763403669/((-4.24321362335637*COS(0.740068463148044*B74))/(0.464011286218211-B74)+3.10463810559498/(-0.21125249507606+4.04618419368851*COS(2.95121604831838*COS(0.228866264528742*SIN(0.783541008254785*B74)))))-2.97358541762451*(-4.02543794144377+SIN(0.928921811984624*(8.14479154149258+(-127.798746435309*B74)/(COS((4.5113192098519*(4.38888348998079-2.34127318896247*B74))/B74)*(0.199479867255741+(-109.258774418071*COS(0.152083151022746*B74))/B74)*COS(0.28245758274843*B74)))))))))))))/B74))/(B74*COS((2.23129038338461*B74)/SIN(1.10214350961724+(0.452208545977342*COS(B74)*COS(1.3750577389378*SIN(4.38888348998079*SIN(B74))))/(COS(3.16678725854344*(1.64686568436068+2.48548347013926*(-2.33864976501977+B74-0.904147576859968*(-0.546947611672606-COS(2.55680093540035+2.85369664524703/B74)+SIN(0.205606440532799/(-0.498669774984871+B74))))))*SIN(4.17877075135132-COS(4.01353511772973-(2.33541554522187+4.69996028156384*SIN(B74))*SIN(13.9790938650669*(-0.0319382149269121+2.01107689765918*COS(22.8137623437846/(COS(2.34127318896247*B74)*COS(3.10463810559498*(1.40575784242892+0.759335251212575*(-8.77364090383746+1.32790216254556*(18.5476673029205+0.316076929223304*B74))+B74)))+2.7676129357411*(1.64686568436068+2.59964545022312*(-1.79753367710594-4.2992092889529/COS(2.41818850379927*SIN(B74)))*SIN(B74))))))))))*SIN(0.102880699536384-COS(0.970158169284869-COS(5.6065274334164*(0.547739204788806+B74))))))))))*Sec(0.230264017381367+1.32336584838561*SIN(3.26326372784542*COS(1.73917150291469*COS(2.37500340984706-B74)))))/(-8.89161936473553-0.187768283577164*SIN(0.947274064822019*(3.32168059384751+B74)))))))</f>
      </c>
      <c r="AV74">
        <f>-3.19244398732623+2.71800423135567/(4.55545916732724+13.4778285081789*COS(17.8628331842245*(-3.04605526034252-2.53538001515763*A74))*COS(2.34127318896247*B74))+4.59529405601859/(-0.102880699536384+COS(0.970158169284869-COS((-0.644217755743392+B74)*(4.53063676937798+0.891941454495948*COS(0.454538252181423*(-4.54895958232256+B74))*(-2.99428964346217+4.38888348998079/(-1.70072156542342+0.373215060879051*B74)+6.07069820133914*SIN(0.970645957317775*(3.8647768204005+SIN(0.0398437791555164+0.68427529911992*B74)*(-1.66169941542143-SIN(0.0629521986177826*SIN(B74)))))))))-11.7674874161692*COS(2.23129038338461*B74*Csc(1.48869985630326*B74))*(4.61159416251987+0.502736280820392*SIN(1.68307575195236+COS(0.110971460070971*(0.675414338333634-0.46183169159684/COS((0.426491040284931*(-4.05270475481384-0.0126761414350927*B74*COS(0.188628472151279*COS(B74))+SIN(3.71551944464651+1.32336584838561*B74)))/((2.80582935491723+(-1.86685399942426*(0.0104239707108729-B74))/(-5.02715767714589-0.450571908918455*SIN(B74)))*(-1.0034425620328+SIN((2.23724855029327*(-4.02543794144377+(0.973757720571009*SIN(3.04605526034252+10.1703137869217*COS(2.34127318896247*B74)*COS(0.321948306320204*(-3.89983574117648-0.2259444810755/COS(4.38888348998079+B74-1.89585059019769/(-12.3658770404409+0.0333904022707034*(-0.697367305830544+2.78520763403669/(4.16267886660421/(0.464011286218211-B74)+3.10463810559498/(-0.21125249507606+4.04618419368851*COS(2.95121604831838*COS(0.228866264528742*SIN(0.783541008254785*B74)))))+39.8111098769168*(-4.02543794144377+SIN(0.0333904022707034*(8.14479154149258+(-45.8848183789036*B74)/(COS((4.5113192098519*(-1.36297950839016-1.85284534579819*B74))/B74)*COS(0.28245758274843*B74))+2.78520763403669/(0.199479867255741+(-4.74492017588741*COS(0.537619980828712*B74))/B74)))))-SIN(2.26644549032434*B74*(-3.07062809023029-0.412702921134056*B74+0.966809356649144*COS(0.73687375940996*COS(B74))))))))))/B74))/(B74*COS(0.102880699536384-COS(0.970158169284869-COS(3.38304147474741+B74)))*COS(8.63280657330097*B74*SIN(1.10214350961724+(-0.161057918038827*COS(B74)*COS(1.3750577389378*SIN(4.38888348998079*SIN(B74))))/(COS(4.20216770606499*(1.64686568436068+2.48548347013926*(-2.33864976501977+B74-0.904147576859968*(-0.546947611672606-COS(2.55680093540035+2.85369664524703/B74)+SIN(0.205606440532799/(-0.498669774984871+B74))))))*SIN(0.947394524668818*(-1.36297950839016+COS(0.997483071903992*(-7.82347132982872-SIN(3.26326372784542*COS(1.66617905604948*SIN(4.38888348998079*SIN(B74)))))+(2.33541554522187+4.69996028156384*SIN(B74))*SIN(0.647611941399037*(-0.0319382149269121-1.89621838342138*SIN(25.7332567481821/(COS(0.524371490330347*(-4.46491320015797+B74))*COS(1.22028522025927*(4.36411576342809-2.33163615227541/(-5.70301281360717+1.32790216254556*(18.4064269307623+0.314909657567638*B74))+B74)))+1.0529351996074*(-1.79753367710594+0.117596174893841*COS(1.71986695129731*B74)*(1.48502729882913+5.8626875461555*SIN(0.197443268161305/B74))))))))))))))))))))))</f>
      </c>
      <c r="AW74">
        <f>-2.35258177871109-17.9050202769674*COS(47.5012703255096-19.9648536074454*A74)*COS(2.34127318896247*B74)</f>
      </c>
      <c r="AX74">
        <f>-2.35258177871109-17.9050202769674*COS(47.5012703255096-19.9648536074454*A74)*COS(2.34127318896247*B74)</f>
      </c>
      <c r="AY74">
        <f>-2.35258177871109-17.9050202769674*COS(47.5012703255096-19.9648536074454*A74)*COS(2.34127318896247*B74)</f>
      </c>
      <c r="AZ74">
        <f>-2.35258177871109+1.98404601694252*COS(47.5012703255096-19.9648536074454*A74)*COS(2.34127318896247*B74)*(-6.22729775583901+COS((0.547739204788806+B74)*(4.53089824051787+3.60911931249123/COS((4.35063997044991*(-4.172523531424-0.466407665363302*SIN(0.98621059449367*(1.32336584838561-1.51710578095748*(-2.33541554522187+SIN(3.71551944464651+1.32336584838561*B74))))))/((-2.22132832222866-0.971036529285117*(0.464011286218211+B74)-0.950262826665238*B74)*(-1.0034425620328-SIN((0.0345338245065199*(-4.02543794144377+(0.973757720571009*SIN(3.04605526034252-10.1703137869217*COS(0.524371490330347*(-4.46491320015797+COS(B74)))*COS(0.321948306320204*(-2.99428964346217+4.38888348998079/(-1.70072156542342-0.930766521179757*B74)-6.07069820133914*SIN(0.208545147400331*(5.56632001497745+0.68427529911992*B74+SIN(8.94941416528843*COS(4.62678808588491*SIN(3.26326372784542*COS(1.9070449451209*COS(2.13112852507139*B74)))))))))))/B74))/(B74*COS((2.23129038338461*B74)/SIN(1.10214350961724+(0.482504731330719*COS(B74)*COS(1.3750577389378*SIN(4.38888348998079*SIN(B74))))/(COS(0.707807735689834*(1.64686568436068+2.48548347013926*(-2.33864976501977+B74+0.904147576859968*(0.185939686198609-SIN(1.51710578095748-7.37868802663049*(-0.498669774984871+B74))))))*SIN(4.17877075135132-COS(0.997483071903992*(-5.01271064725756-SIN(3.23277543136447*COS(0.974153035848922+4.38888348998079*SIN(B74))))-(2.33541554522187+4.69996028156384*SIN(B74))*SIN(0.639580633440371*COS(15.0633772312155/((0.297952670824784+B74)*COS(10.0053272209756*B74))+2.7676129357411*(1.64686568436068+2.59964545022312*(-0.240690677623371+1.31536717962865/(COS(2.41818850379927*B74)*(1.48502729882913-15.842682081532*SIN(1.92729652296882/B74))))*SIN(B74)))))))))))))))))</f>
      </c>
      <c r="BA74">
        <f>-2.35258177871109+1.98404601694252*COS(47.5012703255096-19.9933795287641*A74)*(-5.7771255054526-1.77046843626537*COS(5.6065274334164*(0.547739204788806+B74)))*COS(2.34127318896247*B74)</f>
      </c>
      <c r="BB74">
        <f>-3.19244398732623+0.952972231836685/(1.75104353123216-18.1838172266926*COS(53.4871081569162*(3.32867436206329+A74))*COS(2.34127318896247*B74))+1.37423663624159/(-0.102880699536384*(-0.970158169284869+COS((4.71449417548332+0.476577364714937*(-0.529647925098518+A74+4.38888348998079/(-3.84379951085584+2.44443881102134/B74)))*(-8.08659236886415+B74)))+19.7456815393579/(-4.02543794144377+14.2267368128445*SIN(1.68307575195236+COS((2.14072319491191*(0.675414338333634-0.0193539200871972/COS((684.548611823948*SIN(5.02186683269054-0.986467043468334*(4.81844542113664+3.14366631530903*SIN(0.0359861421184555*B74))))/(B74*(-5.33528518304124+A74+0.206804271871811*(0.0104239707108729-B74)-0.999785323978975*(1.83745493597157+B74))*COS(9.71999611692323*(-0.970158169284869+COS(1.07993256993885*(0.547739204788806+B74))))*COS(5.88285176554276/COS(2.06285561283754+(-0.464777703008064*(2.4979293560229*(-1.36297950839016+COS(0.997483071903992*(-3.71376149495798-0.935600983959233*(-4.54895958232256+B74))-1.9578569201783*SIN(0.106591061575539*COS(0.147706661517619-10.8803439112107/(COS(1.9070449451209*COS(4.46491320015797*B74))*COS(0.999317258394747*(0.910843304812121-2.2058470609319*SIN(2.33163615227541*(-5.70301281360717-0.0921195765429072*(4.24321362335637+B74-COS((-0.170119707071305+0.947274064822019*(-1.0034425620328+B74))*COS(5.63550271075654*SIN(2.63652450140494*(-0.228866264528742+8.3509698707334*B74))))))))))))))+0.0552250883955557*(4.38888348998079+2.48548347013926*(3.19244398732623+0.240512838623345*(-0.474107940239104+B74)-11.2560908269344*(0.138161443059092+1.01646737544449/(-2.96345064425116-0.869112035504125*(0.231533727874752+6.07069820133914*SIN(0.970645957317775*(3.8647768204005-0.103213746837193*SIN(0.0398437791555164+0.68427529911992*B74))))))))))/COS(2.05952944430618*B74)))*(0.26323489862894+0.115837183598291/SIN(3.0771119673812+(-0.158453280542526*COS(2.36457962791182*SIN(4.38888348998079*SIN(B74))))/(COS(2.64061504688481*(1.64686568436068+(2.48548347013926*(0.80977335530104+B74))/(0.481943707124545-0.904147576859968*(-1.51710578095748-4.26212605373046*COS(2.55680093540035+2.85369664524703/B74)+SIN(0.205606440532799/(-0.498669774984871+B74))))))*SIN(0.947394524668818*(-1.36297950839016+COS(0.997483071903992*(-10.0441121294217-SIN(3.26326372784542*COS(1.66617905604948*SIN(4.38888348998079*SIN(B74)))))-(2.33541554522187+4.69996028156384*SIN(B74))*SIN(0.329139187626835*(-0.0319382149269121+(-3.7298065811462*SIN(0.503127335365625*COS(1.22028522025927*(-0.101858713285314+B74+2.33163615227541/(-3.43294123651821+1.32790216254556*(18.7500364890084+0.0285927563643693*B74-B74*(-4.24321362335637-0.0497684115725929*COS(0.333789915430309*(2.81579124296115-4.38888348998079*SIN(B74))))))))+0.639310560999041*(4.61159416251987+0.380448864799603*(-1.79753367710594+(2.29751521439831*B74)/(1.48502729882913+5.8626875461555*SIN(0.197443268161305/B74))))))/A74)))))))))))*Sec(3.49622751072893*SIN(1.32336584838561*SIN(0.987711766462689*(-0.970158169284869+COS(16.3813801973759+4.38888348998079*B74))))))/(3.69848324037571-0.085288534571217*SIN(0.103159056155692*(-1.0034425620328+B74)))))))</f>
      </c>
      <c r="BC74">
        <f>-3.19244398732623+0.952972231836685/(1.75104353123216-9.35226158457549*COS(41.3330692837322*(3.85548390218424-1.22028522025927*A74))*COS(2.34127318896247*B74))+1.37423663624159/(-0.102880699536384+COS(0.970158169284869-COS((4.71449417548332+0.476577364714937*(7.68804933686132+A74-2.44443881102134/B74))*(-8.08659236886415+B74)))+9.97736373889877/(-4.02543794144377+1.36816994941305*SIN(0.629654225097054+COS((1.00252327900784*(0.675414338333634-0.0193539200871972/COS((0.179660731128502*B74^2*SIN(8.72981021814006-0.986467043468334*(-1.02234042807404+3.14366631530903*SIN(4.49431605468541*B74)))*(-1.0034425620328-SIN(85.0465462695254/(B74*COS(9.71999611692323*(-0.970158169284869+COS(2.20121578161857*(-0.380044882625685+B74))))*COS(5.88285176554276/COS(3.62955825980121+(0.0870067413675292*COS(2.05952944430618*B74))/(COS(2.93142442037043*(-1.36297950839016+COS(2.77643133263758-3.85548390218424/(-3.41951312741507+0.353059200155604*(-4.54895958232256+B74))-4.4139966857128*COS(10123.6774072076/COS(1.9070449451209*COS(1.96697100595367*B74))+0.836041456882564*(1.64686568436068-0.710129864885364*(-1.37442221955639+0.243745521312418/(4.35408547402562+COS(2.03158977616426*COS(B74))))*SIN(B74))))))*COS(0.0552250883955557*(4.38888348998079+2.48548347013926*(3.19244398732623-0.958843395197739*(-0.474107940239104+B74)+1.0263545588659*(0.970158169284869-COS(2.05801821799646-1.93163519161352/B74)+1/(4.71449417548332+0.891941454495948*COS(0.0999213653046681*B74)*(-2.93188685070726+0.556153597123559*SIN(0.970645957317775*(3.8647768204005-0.103213746837193*SIN(0.0398437791555164+0.68427529911992*B74))))))))))))*(0.26323489862894+(-4.87927850433874*B74^2)/SIN(3.04605526034252+0.347490285918315*(3.89983574117648-0.13054127825986/(-0.911579101267122+(-1.01350483678952*(4.38888348998079+B74))/(-4.02543794144377-3.26868103830189*SIN((0.978943734892926*(-4.01236775500626+1.54444395209071*(-7.56253769230352-0.397749655720089*(1.5479690960655+0.286022576314408*(-0.0319382149269121+SIN(B74))-2.03785680386851/(COS(4.20226414462264*B74)*(3.83493169861245-5.43701984470055*COS(0.228866264528742*SIN(2.43308724107386*SIN(0.45017225038641-0.206804271871811*(0.0104239707108729-B74)))))*(4.38888348998079+B74-1.89585059019769/(-10.1644991104518+0.601793555873873*(0.0104239707108729-B74)*SIN(0.179272778479524*(-2.14264276460126-0.993480082000876*B74)*B74*(3.93978482603949+0.997483071903992*COS(3.49622751072893+1.32336584838561*SIN(3.26326372784542*COS(1.9070449451209*COS(4.38888348998079*B74))))*(-8.89161936473553-0.187768283577164*SIN(0.947274064822019*(3.32168059384751+B74)))))))))-4.55783984221592*SIN(4.83821679162844*B74*SIN(0.179272778479524*(-0.510108221218374+2.95121604831838*COS(0.497489917065028*(0.228866264528742+B74))))))))/(4.36469719111898-0.0710196996646526*SIN(10.1837316372068*(-3.30386236010148+4.12499740963754*COS(B74))*COS(4.85913802285826*SIN(B74))))))))))))))/(-2.5074246958483+0.206804271871811*(0.0104239707108729-B74)-B74)))*Sec(3.49622751072893*SIN(1.32336584838561*SIN(0.987711766462689*(-0.970158169284869+COS(16.3813801973759*COS(4.38888348998079*B74)))))))/(3.69848324037571+0.085288534571217*SIN(0.838083913533219*(-1.0034425620328+B74)))))))</f>
      </c>
      <c r="BD74">
        <f>-3.19244398732623+0.952972231836685/(1.75104353123216-9.35226158457549*COS(41.3330692837322*(3.85548390218424-1.22028522025927*A74))*COS(2.34127318896247*B74))+1.37423663624159/(-0.102880699536384+COS(0.970158169284869-COS((4.71449417548332+0.476577364714937*(7.68804933686132+A74-2.44443881102134/B74))*(-8.08659236886415+B74)))+9.97736373889877/(-4.02543794144377+1.36816994941305*SIN(0.629654225097054+COS((1.00252327900784*(0.675414338333634-0.0193539200871972/COS((0.179660731128502*B74^2*SIN(8.72981021814006-0.986467043468334*(-1.02234042807404+3.14366631530903*SIN(4.49431605468541*B74)))*(-1.0034425620328-SIN(85.0465462695254/(B74*COS(9.71999611692323*(-0.970158169284869+COS(1.07993256993885*(-0.380044882625685+B74))))*COS(5.88285176554276/COS(3.62955825980121+(0.0870067413675292*COS(2.05952944430618*B74))/(COS(2.93142442037043*(-1.36297950839016+COS(2.77643133263758+2.63652450140494/(-3.41951312741507+0.353059200155604*(-4.54895958232256+B74))-0.778649609309361*COS(10123.6774072076/COS(1.9070449451209*COS(1.96697100595367*B74))+0.836041456882564*(1.64686568436068-0.710129864885364*(-1.37442221955639+0.243745521312418/(4.35408547402562+COS(2.03158977616426*COS(B74))))*SIN(B74))))))*COS(0.0552250883955557*(4.38888348998079+2.48548347013926*(3.19244398732623-0.958843395197739*(-0.474107940239104+B74)-(0.970158169284869-COS(2.05801821799646-1.93163519161352/B74)+1/(4.71449417548332+0.891941454495948*COS(0.0999213653046681*B74)*(-2.93188685070726+0.556153597123559*SIN(0.970645957317775*(3.8647768204005-0.103213746837193*SIN(0.0398437791555164+0.68427529911992*B74))))))/(0.464011286218211-0.0129110673922222*COS(0.0673481356022965*(4.38888348998079+B74)*(-10.0304614952191+1.96036832657105*(0.0104239707108729-B74)*SIN(2.26644549032434*B74*(-3.07062809023029+0.0691776291570159*B74+0.966809356649144*COS(19.538468268013*(0.228866264528742+B74))))+0.668480377812508*(-0.697367305830544+(1.7624150988083*(-4.02543794144377+SIN(0.928921811984624*(8.14479154149258+(-127.798746435309*B74)/(COS((4.5113192098519*(4.38888348998079-2.34127318896247*B74))/B74)*COS(0.28245758274843*B74)*((-109.258774418071*COS(0.152083151022746*B74))/B74+(-3.13616188499066*COS(2.31597677522377/SIN(1.10214350961724+(0.676007273520465*COS(B74)*COS(3.19178123630727*B74))/(COS(0.269458586708642*(-1.36297950839016+COS(6.08629012572982/(-1.25382318840771-0.187768283577164*SIN(0.947274064822019*(-1.0034425620328+B74))))))*(4.17877075135132+SIN(0.199636746855701*(-2.33541554522187+2.24925584891254*(-4.24321362335637+SIN(B74)))+0.997483071903992*(-3.70095047617492+1.32336584838561*SIN(0.404252188458842*COS(1.66617905604948-4.38888348998079*SIN(B74)))))))))*SIN(B74))/(-0.518128807244517+0.966955099171663*B74*SIN(3.04605526034252-10.1703137869217*COS(2.6299840052893*B74)*COS(0.681208950305383*(-5.24253088175112+6.67030394204438/(-0.14942975874265+(-11.4969620953109*SIN(0.227848381549171*B74))/(-7.00689753574568+B74-1.96036832657105*(0.0104239707108729-B74)*SIN(12.4719137695494*(-3.07062809023029+0.0691776291570159*B74+0.216468871216694*(1.75104353123216-0.948126877965075*(4.54170879037296+B74))*COS(0.509803318216735*(0.228866264528742+B74))))))))))))))))/SIN(1.06842078554415*B74)+2.78520763403669/((-4.24321362335637*COS(0.740068463148044*B74))/(0.464011286218211-B74)-81.5787329943979/(B74*SIN(5.02186683269054-0.986467043468334*(0.637461142927665+3.14366631530903*SIN(0.0359861421184555*B74)))*(-1.0034425620328-SIN(85.0465462695254/(B74*COS(9.71999611692323*(-0.970158169284869+COS(1.07993256993885*(0.547739204788806+B74))))*COS(4.56944137235583/COS(2.06285561283754+(-0.0870067413675292*COS(1.35322876627239*B74))/(COS(0.0552250883955557*(4.38888348998079+2.48548347013926*(3.19244398732623+0.240512838623345*(-0.474107940239104+B74)-11.2560908269344*(0.970158169284869-COS(2.55328537785344+1.93163519161352/B74)+1/(4.71449417548332-3.31886331914612*COS(0.99070229778345*B74))))))*(4.29440392876059-COS(0.997483071903992*(-3.57415069120048-0.935600983959233*(-4.54895958232256+B74))+1.9578569201783*SIN(13.9790938650669*(-0.0319382149269121-0.088810972648174*COS((5.73961400962436*(-3.24737298100873-0.710129864885364*(-0.650011773681869-1.85282145385703/(-3.24737298100873+COS(2.41818850379927*COS(B74))))*SIN(B74)))/(COS(1.9070449451209*COS(4.46491320015797*B74))*COS(0.999317258394747*(0.910843304812121+0.786807337671767*SIN(2.33163615227541*(-5.70301281360717-0.0708852198786061*COS(B74)*(-4.24321362335637+COS(0.170119707071305*COS(1.62305899145103*(-2.41640103524547-0.0969066503345407*COS(1.4572611314709*B74)))*SIN(0.726861776657963*(-1.0034425620328+B74)))))))))))))))))*(1.3979404071097+(-4.87927850433874*B74^2)/SIN(3.04605526034252+0.347490285918315*(4.50259299674639+0.200159893836569/(-0.932628505266608+(1.5981274668069*(4.38888348998079+B74))/((-2.33541554522187+SIN(0.478207770002108+2.08956232517353*SIN(B74)))*SIN((0.978943734892926*(-4.01236775500626+1.54444395209071*(-7.56253769230352+0.491862318102224*(2.01198038228371+(1.63817228760119*(0.464011286218211-B74)*COS(3.07455604918613*SIN(2.99428964346217*B74)))/COS(0.791911128545396*B74)+0.286022576314408*(-0.0319382149269121+SIN(B74)))+4.59870948625332*SIN(1.60501744944577*B74*(-0.510108221218374+2.95121604831838*COS(0.497489917065028*(0.228866264528742+B74)))))))/(3.52213138772818+3.99778134379428*SIN(0.0177647784001233*SIN(0.115509347718925*(-3.30386236010148+1.62262997366088*COS(B74)-4.88128635181885*SIN(B74))))))))))))))))))))))))))*(0.26323489862894+(-4.87927850433874*B74^2)/SIN(3.04605526034252+0.347490285918315*(3.89983574117648-0.13054127825986/(-0.911579101267122+(-1.01350483678952*(4.38888348998079+B74))/(-4.02543794144377+3.26868103830189*SIN(0.405124696031046*(-4.01236775500626+1.54444395209071*(-7.56253769230352-0.397749655720089*(1.5479690960655+1.38100485552734/((0.464011286218211-B74)*COS(4.20226414462264*B74))+0.286022576314408*(-0.0319382149269121+SIN(B74)))-4.55783984221592*SIN(4.83821679162844*B74*SIN(0.179272778479524*(-0.510108221218374+2.95121604831838*COS(0.497489917065028*(0.228866264528742+B74)))))))))))))))))/(-2.5074246958483+0.206804271871811*(0.0104239707108729-B74)-B74)))*Sec(3.49622751072893*SIN(1.32336584838561*SIN(0.987711766462689*(-0.970158169284869+COS(16.3813801973759*COS(4.38888348998079*B74)))))))/(3.69848324037571+0.085288534571217*SIN(0.838083913533219*(-1.0034425620328+B74)))))))</f>
      </c>
      <c r="BE74">
        <f>-3.19244398732623+0.952972231836685/(1.75104353123216-9.35226158457549*COS(41.3330692837322*(3.85548390218424-1.22028522025927*A74))*COS(2.34127318896247*B74))+1.37423663624159/(-0.102880699536384+COS(0.970158169284869-COS((4.71449417548332+0.476577364714937*(7.68804933686132+A74-2.44443881102134/B74))*(-8.08659236886415+B74)))+9.97736373889877/(-4.02543794144377+1.36816994941305*SIN(0.629654225097054+COS((1.00252327900784*(0.675414338333634-0.0172827458694873/COS((0.179660731128502*B74^2*SIN(8.72981021814006-0.986467043468334*(-1.02234042807404+3.14366631530903*SIN(4.49431605468541*B74)))*(-1.0034425620328-SIN(85.0465462695254/(B74*COS(9.71999611692323*(-0.970158169284869+COS(1.07993256993885*(-0.380044882625685+B74))))*COS(5.88285176554276/COS(3.62955825980121+(0.0870067413675292*COS(2.05952944430618*B74))/(COS(2.93142442037043*(-1.36297950839016+COS(2.77643133263758+2.63652450140494/(-3.41951312741507+0.353059200155604*(-4.54895958232256+B74))-0.778649609309361*COS(10123.6774072076/COS(1.9070449451209*COS(1.96697100595367*B74))+0.836041456882564*(1.64686568436068-0.710129864885364*(-1.37442221955639+0.243745521312418/(4.35408547402562+COS(2.03158977616426*COS(B74))))*SIN(B74))))))*COS(0.0552250883955557*(4.38888348998079+2.48548347013926*(3.19244398732623-0.958843395197739*(-0.474107940239104+B74)-(0.970158169284869-COS(2.05801821799646-1.93163519161352/B74)+1/(4.71449417548332+0.891941454495948*COS(0.0999213653046681*B74)*(-2.93188685070726+0.556153597123559*SIN(0.970645957317775*(3.8647768204005+0.00789489574621929*SIN(0.0398437791555164+0.68427529911992*B74))))))/(0.464011286218211-0.000452181138139513*COS(0.0673481356022965*(4.38888348998079+B74)*(-10.0304614952191+1.96036832657105*(0.0104239707108729-B74)*SIN(2.26644549032434*B74*(-3.07062809023029+0.0691776291570159*B74+0.966809356649144*COS(19.538468268013*(0.228866264528742+B74))))+0.668480377812508*(-0.697367305830544+2.78520763403669/((-4.24321362335637*COS(0.740068463148044*B74))/(0.464011286218211-B74)+3.10463810559498/(-0.21125249507606+4.04618419368851*COS(2.95121604831838*COS(0.228866264528742*SIN(0.783541008254785*B74)))))-2.97358541762451*(-4.02543794144377+SIN(0.928921811984624*(8.14479154149258+(-127.798746435309*B74)/(COS((4.5113192098519*(4.38888348998079-2.34127318896247*B74))/B74)*COS(0.28245758274843*B74)*((-109.258774418071*COS(0.152083151022746*B74))/B74+(-3.13616188499066*COS(2.31597677522377/SIN(1.10214350961724+(0.676007273520465*COS(B74)*COS(3.19178123630727*B74))/(COS(0.269458586708642*(-1.36297950839016+COS(6.08629012572982/(-1.25382318840771-0.187768283577164*SIN(0.947274064822019*(-1.0034425620328+B74))))))*(4.17877075135132+SIN(0.199636746855701*(-2.33541554522187+2.24925584891254*(-4.24321362335637+SIN(B74)))+0.997483071903992*(-3.70095047617492+1.32336584838561*SIN(0.404252188458842*COS(1.66617905604948-4.38888348998079*SIN(B74)))))))))*SIN(B74))/(-0.518128807244517+0.966955099171663*B74*SIN(3.04605526034252-10.1703137869217*COS(2.6299840052893*B74)*COS(0.681208950305383*(-5.24253088175112+6.67030394204438/(-1.99977262871367+0.0691776291570159*B74+0.966809356649144*COS(0.0865514593704007*SIN(B74))+(-11.4969620953109*SIN(0.227848381549171*B74))/(-7.00689753574568+B74-1.96036832657105*(0.0104239707108729-B74)*SIN(12.4719137695494*(-3.07062809023029+0.0691776291570159*B74+0.216468871216694*(1.75104353123216-0.948126877965075*(4.54170879037296+B74))*COS(3.21966962202688*(0.228866264528742+B74)))))))))))))))))))))))))*(0.26323489862894+(-4.87927850433874*B74^2)/SIN(3.04605526034252+0.347490285918315*(3.89983574117648-0.13054127825986/(-0.911579101267122+(-1.01350483678952*(4.38888348998079+B74))/(-4.02543794144377+3.26868103830189*SIN(0.405124696031046*(-4.01236775500626+1.54444395209071*(-7.56253769230352-0.397749655720089*(1.5479690960655+1.38100485552734/((0.464011286218211-B74)*COS(4.20226414462264*B74))+0.286022576314408*(-0.0319382149269121+SIN(B74)))-4.55783984221592*SIN(4.83821679162844*B74*SIN(0.179272778479524*(-0.510108221218374+2.95121604831838*COS(0.497489917065028*(0.228866264528742+B74)))))))))))))))))/(-2.5074246958483+0.206804271871811*(0.0104239707108729-B74)-B74)))*Sec(3.49622751072893*SIN(1.32336584838561*SIN(0.987711766462689*(-0.970158169284869+COS(16.3813801973759*COS(4.38888348998079*B74)))))))/(3.69848324037571+0.085288534571217*SIN(0.838083913533219*(-1.0034425620328+B74)))))))</f>
      </c>
      <c r="BF74">
        <f>-3.19244398732623+1.12586549431762/(2.08956232517353-14.3847669140417*COS(17.8628331842245*(-2.04789184159191-2.53538001515763*A74))*COS(2.34127318896247*B74))-0.116827522015499*(-0.0463344736960289+COS(0.45017225038641-COS((-0.200899973516642+B74)*(3.8637241772538+0.891941454495948*COS(0.454538252181423*(-4.54895958232256+B74))*(-2.99428964346217+4.38888348998079/(-6.45816380592759-0.930766521179757*B74)+10.257296978812*SIN(0.970645957317775*(3.8647768204005+SIN(0.0398437791555164+0.68427529911992*B74)*(-1.66169941542143-SIN(0.0336206493084471*SIN(B74)))))))))+(-9.57012350287464*COS(6.26506655935736*Csc(0.89022335658841*COS(1.66169941542143-B74))))/(-4.02543794144377+3.89778188649779*SIN(1.68307575195236+COS((1.0164624713026*(-2.40026564724377-0.293273057904527*COS(0.352073807669771*SIN(4.38888348998079*B74)*SIN((1.11596601165107*(4.01236775500626+0.647482220799467*(-3.2899633919266+1.91241527905177*(0.0104239707108729-B74)-0.916567894734818*(4.91889103745603+B74)))*(B74-0.376546788699777*(-1.0034425620328+SIN((13.6682093364167*(-4.02543794144377+4.12128452096706*SIN(3.04605526034252+0.756294601786745*A74*COS(2.34127318896247*B74)*COS((-3.89983574117648+0.0139686638929919*COS((4.49810867871241*COS(4.38888348998079+B74))/(1.66241695692097-1.96036832657105*(0.0104239707108729-B74)*SIN(12.642440807505*B74*COS(0.179272778479524*(-3.07062809023029+0.0691776291570159*B74+0.966809356649144*COS(0.0865514593704007*SIN(B74)))))-1.4614001137936*(-3.56575756335229+0.0333904022707034*(0.0178168467838976+2.78520763403669/(-1.1249515224028*COS(1.5505125154381*B74)+3.10463810559498/(-0.0410693641686142+4.04618419368851*COS(1.91495843382934*COS(0.228866264528742*SIN(0.783541008254785*B74)))))-2.04234628259225*(-4.02543794144377+SIN(0.279982028875551*(8.14479154149258+(-45.8848183789036*B74)/(COS((4.5113192098519*(4.38888348998079-2.57110384654335*B74))/B74)*COS(0.371853168252836*B74))+0.228866264528742/(0.458492073235626+(4.74492017588741*SIN(1.07039612175432*B74))/B74)))))))))/(1.9070449451209+4.04618419368851*B74)))))/(B74*COS((2.23129038338461*B74)/SIN(1.10214350961724+(-0.236425596508051*COS(B74)*COS(1.3750577389378*SIN(4.38888348998079*SIN(B74))))/(COS(6.89692498451458*(1.79369938948017+B74+0.224205789019262*(1.13007966903571-COS(2.55680093540035+2.85369664524703/B74))))*SIN(2.81579124296115+0.733686745724532*(0.997483071903992*(-4.84819983677129-3.14383711712105*SIN(3.26326372784542*COS(0.745042283995865+4.38888348998079*SIN(B74))))-(2.33541554522187+1.07642438888524/SIN(B74))*SIN((2.25711826043782*COS(40.0597560166563/(COS(0.150835764170477*B74)*COS(3.10463810559498*(-2.53538001515763+B74-0.550799529526559*(-8.77364090383746+1.32790216254556*(-0.446299593328702+0.300457585173198*B74+1.64011751913756*(4.75123511441602-0.104194893193397*SIN(3.04605526034252+4.54895958232256*COS(3.53286308706162*SIN(2.35151374678552*SIN(1.00142880693641/B74))))))))))-2.7676129357411*(1.64686568436068+0.495255411950829*(-4.83333429355996+COS(0.384595740834949*(1.50704551792392*B74+0.196671547872117/(0.498669774984871+4.19054462638296*COS(0.00637597005406976*COS(B74)*(-1.26221974320673-0.70433848197628*(-10.5282948290564-0.518128807244517*(-0.0398437791555164-96.2657448521152*(-3.30386236010148+10.4409745107485*COS(B74))*COS(1.06282763033982*B74))))*(-2.41640103524547-3.14383711712105*COS(1.26379680953426*COS(0.693935322170248*B74)))*(-4.61159416251987/(0.738153574518312+0.113360324107389*B74*(2.60995781336344-96.2657448521152*COS(3.40769579713652*B74)*(4.02543794144377-1.42226738378444*SIN(B74))))+1.96697100595367/(-4.01236775500626+0.711722780484071*(-11.3501183638935+(-0.510108221218374+SIN(0.0104239707108729-B74))*SIN(6.03615085257551*(4.82167162146245-0.451281666552392*(0.228866264528742+B74)+0.213641279321011*B74)*B74))))*(4.61366923575936+5.7262367634124*SIN(7.2701303077199*B74*(-2.76701553574705+0.0346994035652252*(-1.0034425620328-0.292203822137493*(4.54170879037296+B74))))-0.999785323978975*(4.55715261915801-84.9302750429841*COS(3.76696487679641*B74*SIN(4.38888348998079+B74))+1.02615493643776*10^18/(-0.21125249507606-4.04618419368851*SIN(2.95121604831838*COS(0.228866264528742-1.31964592815584/B74))))))))))*SIN(B74))))/A74))))))*SIN(0.102880699536384-COS(0.970158169284869-COS(0.796749079294485*B74*(1.75104353123216+B74)))))))))/(-7.59841351743161-0.000246958146621201*B74*SIN(1.51710578095748*(-2.33541554522187+SIN(0.213432382182193+1.32336584838561*B74))))))))/(-2.84355529717235-0.187768283577164*SIN(0.947274064822019*(3.32168059384751+B74)))))*SIN(0.970645957317775*(3.8647768204005+1.56916883990802*SIN(0.21469815156228-0.68427529911992*B74)))))</f>
      </c>
      <c r="BG74">
        <f>-3.19244398732623+1.12586549431762/(2.08956232517353-14.3847669140417*COS(17.8628331842245*(-2.04789184159191-2.53538001515763*A74))*COS(2.34127318896247*B74))-0.116827522015499*(-0.0463344736960289+COS(0.45017225038641-COS((-0.200899973516642+B74)*(3.8637241772538+0.891941454495948*COS(0.454538252181423*(-4.54895958232256+B74))*(-2.99428964346217+4.38888348998079/(-6.45816380592759-0.930766521179757*B74)+10.257296978812*SIN(0.970645957317775*(3.8647768204005+SIN(0.0398437791555164+0.68427529911992*B74)*(-1.66169941542143-SIN(0.0336206493084471*SIN(B74)))))))))+(-9.57012350287464*COS(6.26506655935736*Csc(0.89022335658841*COS(1.66169941542143-B74))))/(-4.02543794144377+3.89778188649779*SIN(1.68307575195236+COS((1.0164624713026*(-2.40026564724377-0.293273057904527*COS(0.352073807669771*SIN(4.38888348998079*B74)*SIN((1.11596601165107*(4.01236775500626+0.647482220799467*(-3.2899633919266+1.91241527905177*(0.0104239707108729-B74)-0.916567894734818*(4.91889103745603+B74)))*(B74-0.376546788699777*(-1.0034425620328+SIN((13.6682093364167*(-4.02543794144377+4.12128452096706*SIN(3.04605526034252+0.756294601786745*A74*COS(2.34127318896247*B74)*COS((-3.89983574117648+0.0139686638929919*COS((4.49810867871241*COS(4.38888348998079+B74))/(1.66241695692097-1.96036832657105*(0.0104239707108729-B74)*SIN(12.642440807505*B74*COS(0.179272778479524*(-3.07062809023029+0.0691776291570159*B74+0.966809356649144*COS(0.0865514593704007*SIN(B74)))))-1.4614001137936*(-3.56575756335229+0.0333904022707034*(0.0178168467838976+2.78520763403669/(-1.1249515224028*COS(1.5505125154381*B74)+3.10463810559498/(-0.0410693641686142+4.04618419368851*COS(1.91495843382934*COS(0.228866264528742*SIN(0.783541008254785*B74)))))-2.04234628259225*(-4.02543794144377+SIN(0.279982028875551*(8.14479154149258+(-45.8848183789036*B74)/(COS((4.5113192098519*(4.38888348998079-2.57110384654335*B74))/B74)*COS(0.371853168252836*B74))+0.228866264528742/(0.458492073235626+(4.74492017588741*SIN(1.07039612175432*B74))/B74)))))))))/(1.9070449451209+4.04618419368851*B74)))))/(B74*COS((2.23129038338461*B74)/SIN(1.10214350961724+(-0.236425596508051*COS(B74)*COS(1.3750577389378*SIN(4.38888348998079*SIN(B74))))/(COS(6.89692498451458*(1.79369938948017+B74+0.224205789019262*(1.13007966903571-COS(2.55680093540035+2.85369664524703/B74))))*SIN(2.81579124296115+0.733686745724532*(0.997483071903992*(-4.84819983677129-3.14383711712105*SIN(3.26326372784542*COS(0.745042283995865+4.38888348998079*SIN(B74))))-(2.33541554522187+1.07642438888524/SIN(B74))*SIN((2.25711826043782*COS(40.0597560166563/(COS(0.150835764170477*B74)*COS(3.10463810559498*(-2.53538001515763+B74-0.550799529526559*(-8.77364090383746+1.32790216254556*(-0.446299593328702+0.300457585173198*B74+1.64011751913756*(4.75123511441602-0.104194893193397*SIN(3.04605526034252+4.54895958232256*COS(3.53286308706162*SIN(2.35151374678552*SIN(1.00142880693641/B74))))))))))-2.7676129357411*(1.64686568436068+0.495255411950829*(-4.83333429355996+COS(0.384595740834949*(1.50704551792392*B74+0.196671547872117/(0.498669774984871+4.19054462638296*COS(0.00637597005406976*COS(B74)*(-1.26221974320673-0.70433848197628*(-10.5282948290564-0.518128807244517*(-0.0398437791555164-96.2657448521152*(-3.30386236010148+10.4409745107485*COS(B74))*COS(1.06282763033982*B74))))*(-2.41640103524547-3.14383711712105*COS(0.104944825667732*COS(0.693935322170248*B74)))*(-4.61159416251987/(-0.588564233672441+1.54930788009319*COS(0.464011286218211+8.89536832041086*SIN(3.53977960545111+0.428189322472372*(-2.22132832222866+2.90032775970771/(0.464011286218211+B74)+0.251759540947922*B74)))+0.113360324107389*B74*(2.60995781336344-96.2657448521152*COS(3.40769579713652*B74)*(4.02543794144377-1.42226738378444*SIN(B74))))+1.96697100595367/(-4.01236775500626+0.711722780484071*(-11.3501183638935+(-0.510108221218374+SIN(0.0104239707108729-B74))*SIN(6.03615085257551*(4.82167162146245-0.451281666552392*(0.228866264528742+B74)+0.213641279321011*B74)*B74))))*(4.61366923575936+5.7262367634124*SIN(7.2701303077199*B74*(-2.76701553574705+0.0346994035652252*(-1.0034425620328-0.292203822137493*(4.54170879037296+B74))))-0.999785323978975*(4.55715261915801-84.9302750429841*COS(3.76696487679641*B74*SIN(4.38888348998079+B74))+1.02615493643776*10^18/(-0.21125249507606-4.04618419368851*SIN(2.95121604831838*COS(0.228866264528742-1.31964592815584/B74))))))))))*SIN(B74))))/A74))))))*SIN(0.102880699536384-COS(0.970158169284869-COS(0.796749079294485*B74*(1.75104353123216+B74)))))))))/(-7.59841351743161-0.000246958146621201*B74*SIN(1.51710578095748*(-2.33541554522187+SIN(0.213432382182193+1.32336584838561*B74))))))))/(-2.84355529717235-0.187768283577164*SIN(0.947274064822019*(3.32168059384751+B74)))))*SIN(0.970645957317775*(3.8647768204005+0.680634131508929*SIN(0.21469815156228-0.68427529911992*B74)))))</f>
      </c>
      <c r="BH74">
        <f>-3.19244398732623+1.12586549431762/(2.08956232517353-14.3847669140417*COS(17.8628331842245*(-2.04789184159191-2.53538001515763*A74))*COS(2.34127318896247*B74))-0.116827522015499*(-0.0463344736960289+COS(0.45017225038641-COS((-0.200899973516642+B74)*(3.8637241772538+0.891941454495948*COS(0.454538252181423*(-4.54895958232256+B74))*(-2.99428964346217+4.38888348998079/(-6.45816380592759-0.930766521179757*B74)+10.257296978812*SIN(0.970645957317775*(3.8647768204005+SIN(0.0398437791555164+0.68427529911992*B74)*(-1.66169941542143-SIN(0.0336206493084471*SIN(B74)))))))))+(-9.57012350287464*COS(6.26506655935736*Csc(0.89022335658841*COS(1.66169941542143-B74))))/(-4.02543794144377+3.89778188649779*SIN(1.68307575195236+COS((1.0164624713026*(-2.40026564724377-0.293273057904527*COS(0.352073807669771*SIN(4.38888348998079*B74)*SIN((1.11596601165107*(4.01236775500626+0.647482220799467*(-3.2899633919266+1.91241527905177*(0.0104239707108729-B74)-0.916567894734818*(4.91889103745603+B74)))*(B74-0.376546788699777*(-1.0034425620328+SIN((13.6682093364167*(-4.02543794144377+4.12128452096706*SIN(3.04605526034252+0.756294601786745*A74*COS(2.34127318896247*B74)*COS((-3.89983574117648+0.0139686638929919*COS((4.49810867871241*COS(4.38888348998079+B74))/(1.66241695692097-1.96036832657105*(0.0104239707108729-B74)*SIN(12.642440807505*B74*COS(0.179272778479524*(-3.07062809023029+0.0691776291570159*B74+0.966809356649144*COS(0.0865514593704007*SIN(B74)))))-1.4614001137936*(-3.56575756335229+0.0333904022707034*(0.0178168467838976+2.78520763403669/(-1.1249515224028*COS(1.5505125154381*B74)+3.10463810559498/(-0.0410693641686142+4.04618419368851*COS(1.91495843382934*COS(0.228866264528742*SIN(0.783541008254785*B74)))))-2.04234628259225*(-4.02543794144377+SIN(0.279982028875551*(8.14479154149258+(-45.8848183789036*B74)/(COS((4.5113192098519*(4.38888348998079-2.57110384654335*B74))/B74)*COS(0.428040653541318*B74))+0.228866264528742/(0.458492073235626+(4.74492017588741*SIN(1.07039612175432*B74))/B74)))))))))/(1.9070449451209+4.04618419368851*B74)))))/(B74*COS((2.23129038338461*B74)/SIN(1.10214350961724+(-0.236425596508051*COS(B74)*COS(1.3750577389378*SIN(4.38888348998079*SIN(B74))))/(COS(6.89692498451458*(1.79369938948017+B74+0.224205789019262*(1.13007966903571-COS(2.55680093540035+2.85369664524703/B74))))*SIN(2.81579124296115+0.733686745724532*(0.997483071903992*(-4.84819983677129-3.14383711712105*SIN(3.26326372784542*COS(0.745042283995865+4.38888348998079*SIN(B74))))-(2.33541554522187+1.07642438888524/SIN(B74))*SIN((2.25711826043782*COS(40.0597560166563/(COS(0.150835764170477*B74)*COS(3.10463810559498*(-2.53538001515763+B74-0.550799529526559*(-8.77364090383746+1.32790216254556*(-0.446299593328702+0.300457585173198*B74+1.64011751913756*(4.75123511441602-0.104194893193397*SIN(3.04605526034252+4.54895958232256*COS(3.53286308706162*SIN(2.35151374678552*SIN(1.00142880693641/B74))))))))))-2.7676129357411*(1.64686568436068+0.495255411950829*(-4.83333429355996+COS(0.384595740834949*(1.50704551792392*B74+0.196671547872117/(0.498669774984871+4.19054462638296*COS(0.00637597005406976*COS(B74)*(-1.26221974320673-0.70433848197628*(-10.5282948290564-0.518128807244517*(-0.0398437791555164-96.2657448521152*(-3.30386236010148+10.4409745107485*COS(B74))*COS(1.06282763033982*B74))))*(-2.41640103524547-3.14383711712105*COS(1.26379680953426*COS(0.693935322170248*B74)))*(-4.61159416251987/(-0.588564233672441+1.54930788009319*COS(0.464011286218211+8.89536832041086*SIN(3.53977960545111+0.428189322472372*(-2.22132832222866+2.90032775970771/(0.464011286218211+B74)+0.251759540947922*B74)))+0.113360324107389*B74*(2.60995781336344-96.2657448521152*COS(3.40769579713652*B74)*(4.02543794144377-1.42226738378444*SIN(B74))))+1.96697100595367/(-4.01236775500626+0.711722780484071*(-11.3501183638935+(-0.510108221218374+SIN(0.0104239707108729-B74))*SIN(6.03615085257551*(4.82167162146245-0.451281666552392*(0.228866264528742+B74)+0.213641279321011*B74)*B74))))*(4.61366923575936+5.7262367634124*SIN(7.2701303077199*B74*(-2.76701553574705+0.0346994035652252*(-1.0034425620328-0.292203822137493*(4.54170879037296+B74))))-0.999785323978975*(4.55715261915801-84.9302750429841*COS(3.76696487679641*B74*SIN(4.38888348998079+B74))+1.02615493643776*10^18/(-0.21125249507606-4.04618419368851*SIN(2.95121604831838*COS(0.228866264528742-1.31964592815584/B74))))))))))*SIN(B74))))/A74))))))*SIN(0.102880699536384-COS(0.970158169284869-COS(0.796749079294485*B74*(1.75104353123216+B74)))))))))/(-7.59841351743161-0.000246958146621201*B74*SIN(1.51710578095748*(-2.33541554522187+SIN(0.213432382182193+1.32336584838561*B74))))))))/(-2.84355529717235-0.187768283577164*SIN(0.947274064822019*(3.32168059384751+B74)))))*SIN(0.970645957317775*(3.8647768204005+1.56916883990802*SIN(0.21469815156228-0.68427529911992*B74)))))</f>
      </c>
      <c r="BI74">
        <f>-3.19244398732623+1.12586549431762/(2.08956232517353-14.3847669140417*COS(17.8628331842245*(-2.04789184159191-2.53538001515763*A74))*COS(2.34127318896247*B74))-0.116827522015499*(-0.0463344736960289+COS(0.45017225038641-COS((-0.200899973516642+B74)*(3.82167188145907-0.310419540556542*(-2.99428964346217+0.464011286218211/(-6.45816380592759-0.930766521179757*B74)+10.257296978812*SIN(0.970645957317775*(3.8647768204005+SIN(0.0398437791555164+0.68427529911992*B74)*(-1.66169941542143-SIN(0.0336206493084471*SIN(B74)))))))))+(3.1928303602047*COS(18.9171411141789*Csc(0.970158169284869-COS(1.66169941542143-B74))))/(-4.02543794144377-3.16117245475551*SIN(1.68307575195236+COS((1.00252327900784*Sec(0.871802255052251-0.13054127825986/(-0.911579101267122+(-1.01350483678952*(4.38888348998079+B74))/(-4.02543794144377-3.26868103830189*SIN((0.978943734892926*(-4.01236775500626+1.54444395209071*(-7.56253769230352-0.397749655720089*(1.5479690960655+11.485020831085/((0.464011286218211-B74)*COS(4.20226414462264*B74))+0.286022576314408*(-0.0319382149269121+SIN(B74)))-4.55783984221592*SIN(4.83821679162844*B74*SIN(0.179272778479524*(-0.510108221218374+2.95121604831838*COS(0.925187262703742*(0.228866264528742+B74))))))))/(4.36469719111898-0.0710196996646526*SIN(10.1837316372068*(-3.30386236010148+4.12499740963754*COS(B74))*COS(4.85913802285826*SIN(B74))))))))*(-2.40026564724377-0.285716592962881*(-1.02644741372311+0.352073807669771*SIN(4.38888348998079*B74)*SIN((1.11596601165107*(4.01236775500626+0.647482220799467*(-3.2899633919266+1.91241527905177*(0.0104239707108729-B74)-0.783825728799143*(4.91889103745603+B74)))*(B74-0.376546788699777*(-1.0034425620328+SIN(0.0319382149269121+(0.436538207452503*(-4.02543794144377+4.12128452096706*SIN(3.04605526034252+0.756294601786745*A74*COS(2.34127318896247*B74)*COS((-3.89983574117648+10.8194017565173/COS((0.897516308159673*COS(4.38888348998079+B74))/(1.43157108857086-1.96036832657105*(1.8405640811986-B74)*SIN(12.642440807505*B74*COS(0.179272778479524*(-4.03743744687943+0.0691776291570159*B74+0.0865514593704007*SIN(B74))))-1.4614001137936*(-3.56575756335229+0.0333904022707034*(2.80302448082059+1.29525867071283*COS(1.5505125154381*B74)-3.10463810559498/(-0.0874038378646432+COS(1.91495843382934*COS(0.179326103664357*B74)))-2.04234628259225*(-4.02543794144377+SIN(0.279982028875551*(8.14479154149258+(286.853571302021*B74)/(COS((4.5113192098519*(4.38888348998079-2.57110384654335*B74))/B74)*COS(0.426016048257109*B74))+0.228866264528742/(0.458492073235626+(4.74492017588741*SIN(0.755805386848657*B74))/B74)))))))))/(1.9070449451209+4.04618419368851*B74)))))/(B74*COS(4.38888348998079/SIN((0.250370445694789*COS(B74)*COS(1.3750577389378*SIN(4.38888348998079*SIN(B74))))/(COS(0.617974831290765-4.26212605373046*(1.79369938948017+B74+4.46018813508017*COS(1.13007966903571-COS(2.55680093540035+2.85369664524703/B74))))*SIN(2.81579124296115+0.733686745724532*(0.997483071903992*(-4.43386482858191-3.14383711712105*SIN(3.26326372784542*COS(0.745042283995865+4.38888348998079*SIN(B74))))-(2.33541554522187+1.07642438888524/SIN(B74))*SIN((2.25711826043782*COS(24.7968591818679/(COS(0.155475435806166*(-0.970158169284869+SIN(B74)))*COS(3.10463810559498*(-2.53538001515763+B74-0.992983110633093*(-8.77364090383746+1.32790216254556*(-0.833245010372747+0.197098093251466*B74-0.00663681899807356*SIN(3.04605526034252+4.54895958232256*COS(3.53286308706162*SIN(2.35151374678552*SIN(1.00142880693641/B74)))))))))-2.7676129357411*(1.64686568436068+0.495255411950829*(-4.83333429355996+COS(0.384595740834949*(1.50704551792392*B74+0.524774328474636*(0.498669774984871+4.19054462638296*COS((0.0508856228504946*COS(B74)*(-4.65322492563405-0.70433848197628*(-10.5282948290564-0.518128807244517*(-0.0398437791555164-96.2657448521152*(-3.30386236010148-9.74722748499912*COS(B74))*COS(1.06282763033982*B74))))*(-2.41640103524547-3.14383711712105*COS(1.26379680953426*COS(0.693935322170248*B74)))*(4.61366923575936+5.7262367634124*SIN(7.2701303077199*(-2.76701553574705+0.0346994035652252*(-1.0034425620328-0.292203822137493*B74))*B74)-0.993794843867237*(4.62407622482673-84.9302750429841*COS(3.76696487679641*B74*SIN(4.38888348998079+B74))-8.7638389103024/((-0.0760506773916294-4.04618419368851*SIN(2.95121604831838*COS(0.228866264528742-1.31964592815584/B74)))*(-4.02543794144377+3.26868103830189*SIN(0.405124696031046*(-4.01236775500626-3.53977960545111*(-7.56253769230352+0.303722392808812*(1.5479690960655-1.06185941109922/((0.464011286218211-B74)*COS(4.20226414462264*B74))+0.286022576314408*(-0.0319382149269121+SIN(B74)))-4.55783984221592*SIN(0.704954142161488*B74*SIN(0.999206341635794*(-0.510108221218374+2.95121604831838*COS(0.497489917065028*(0.228866264528742+B74)))))))))))))/(-4.61159416251987/(-0.588564233672441+1.54930788009319*COS(4.02543794144377-8.89536832041086*SIN(3.53977960545111+0.428189322472372*(0.0943637099440274+2.90032775970771/(0.464011286218211+B74)-0.179378591152303*B74)))+0.113360324107389*B74*(2.60995781336344-96.2657448521152*COS(2.5117741483551*SIN(B74))*(4.02543794144377-1.42226738378444*SIN(B74))))+1.96697100595367/(-4.01236775500626+0.711722780484071*(5.47372386555167+(-0.510108221218374+SIN(0.0104239707108729-B74))*SIN(6.03615085257551*(4.82167162146245+0.167565214049411*(0.228866264528742+B74)+0.213641279321011*B74)*B74)))))))))*SIN(B74))))/A74))))))*SIN(2.48548347013926*COS(0.970158169284869-COS(0.796749079294485*B74*(1.75104353123216+B74)))))))))/(-7.59841351743161-0.0023013249626701*B74*SIN(1.51710578095748*(-2.33541554522187+SIN(0.213432382182193+1.32336584838561*B74))))))))/(-2.84355529717235-0.187768283577164*SIN(0.947274064822019*(3.32168059384751+B74)))))))</f>
      </c>
      <c r="BJ74">
        <f>-3.19244398732623+1.12586549431762/(2.08956232517353-14.3847669140417*COS(17.8628331842245*(-2.04789184159191-2.53538001515763*A74))*COS(2.34127318896247*B74))-0.116827522015499*(-0.0463344736960289+COS(0.45017225038641-COS((-0.200899973516642+B74)*(3.8637241772538+0.891941454495948*COS(0.454538252181423*(-4.54895958232256+B74))*(-2.99428964346217+4.38888348998079/(0.972437103038873-0.930766521179757*B74)+10.257296978812*SIN(0.970645957317775*(3.8647768204005+SIN(4.13034075983652+0.68427529911992*B74)*(-1.66169941542143-SIN(0.0336206493084471*SIN(B74)))))))))+(-9.57012350287464*COS(6.26506655935736*Csc(0.89022335658841*COS(1.66169941542143+B74))))/(-4.02543794144377-0.0462562038823284*SIN(1.68307575195236+COS(0.382342177008861*(-2.40026564724377-0.293273057904527*COS(0.352073807669771*SIN(4.38888348998079*B74)*SIN((2.02441800101748*(-0.822039589011056+1.91241527905177*(0.0104239707108729-B74)-0.916567894734818*(4.91889103745603+B74))*(B74-0.376546788699777*(-1.0034425620328+SIN((13.6682093364167*(-4.02543794144377+4.12128452096706*SIN(3.04605526034252+0.156200252899901*A74*COS((0.287585148563419+0.0139686638929919*COS((4.29187463600296*COS(4.38888348998079+B74))/(1.66241695692097-1.96036832657105*(1.02778568089134-B74)*SIN(12.642440807505+B74*COS(0.179272778479524*(-3.07062809023029+0.195487678412255*B74+2.31524876760832*COS(0.0865514593704007*SIN(B74)))))-1.4614001137936*(-3.56575756335229+0.0333904022707034*(1.34169562517324+2.78520763403669/(-0.784142200017842-1.1249515224028*COS(12.423181429905*B74))+0.438329003430628*(-4.02543794144377+SIN(0.279982028875551*(8.14479154149258+(-45.8848183789036*B74)/(COS((4.5113192098519*(4.38888348998079-2.57110384654335*B74))/B74)*COS(0.371853168252836*B74))+0.228866264528742/(7.13479293766586+(-4.74492017588741*SIN(1.11428896524311*B74))/B74)))))))))/(1.9070449451209+4.04618419368851*B74)))))/(B74*COS((2.23129038338461*B74)/SIN(5.46417601023882+(0.0751578427688716*COS(3.19178123630727*SIN(B74)))/(COS(6.89692498451458*(-1.53640907656428+B74-COS(2.55680093540035+2.85369664524703/B74)))*SIN(2.81579124296115+0.733686745724532*(0.997483071903992*(-4.70122061556332-3.14383711712105*SIN(3.26326372784542*COS(0.745042283995865+4.38888348998079*SIN(B74))))-(2.33541554522187+1.07642438888524/SIN(B74))*SIN((2.25711826043782*COS(47.1378037903259/(COS(0.150835764170477*B74)*COS(3.10463810559498*(-2.53538001515763+B74-1.0468237404445*(-2.05993751026681+1.32790216254556*(-0.238859456207631+0.300457585173198*B74+1.64011751913756*(4.75123511441602-2.09984831872697*SIN(3.04605526034252+4.54895958232256*COS(3.53286308706162*SIN(2.35151374678552*SIN(1.00142880693641/B74))))))))))-2.7676129357411*(1.64686568436068+0.495255411950829*(-4.83333429355996+COS(0.384595740834949*(1.50704551792392*B74+0.196671547872117/(0.498669774984871+4.19054462638296*COS((0.304197241118503*COS(B74)*(-3.38373629140373-0.830881008288191*(-10.5282948290564-0.518128807244517*(-0.0398437791555164-96.2657448521152*(-3.30386236010148-2.14356255579253*COS(B74))*COS(1.06282763033982*B74))))*(-2.41640103524547-3.14383711712105*COS(1.26379680953426*COS(0.693935322170248*B74)))*(1.96697100595367/(-4.01236775500626+0.711722780484071*(-11.3501183638935+3.07455604918613*SIN(0.0104239707108729-B74)*SIN(4.00289104319808*(-1.17258553312608-0.328132337430241*(0.228866264528742+B74)+0.213641279321011*B74)*B74)))-4.61159416251987/(-0.588564233672441+1.54930788009319*COS(0.464011286218211+8.89536832041086*SIN(3.53977960545111+0.428189322472372*(-2.22132832222866+2.90032775970771/(0.464011286218211+B74)-0.247268267717842*B74)))+(-2.36046905814184*(2.60995781336344-1.02680649345304*COS(3.40769579713652*B74)*(4.02543794144377-1.42226738378444*SIN(B74))))/(-4.02543794144377+3.26868103830189*SIN(0.405124696031046*(-4.01236775500626+1.54444395209071*(-7.56253769230352-0.397749655720089*(1.5479690960655+1.38100485552734/((0.464011286218211-B74)*COS(4.20226414462264*B74))+0.286022576314408*(-0.0319382149269121+SIN(B74)))-4.55783984221592*SIN(4.83821679162844*B74*SIN(0.179272778479524*(-0.510108221218374+2.95121604831838*COS(0.497489917065028*(0.228866264528742+B74))))))))))))/(4.61366923575936-0.999785323978975*(4.29976519817765-60.2054598321291*COS(3.76696487679641*B74*SIN(4.38888348998079+B74))-449512555508300000/(-0.21125249507606-4.04618419368851*SIN(2.95121604831838*COS(0.228866264528742-10.3765963781486/B74))))-2.41089222844118*SIN(10.6328019912307*B74*(-2.76701553574705+0.0346994035652252*(-1.0034425620328+0.146141408602355*(1.8052333783649+B74)))*COS(0.556153597123559*SIN(0.970645957317775*(3.8647768204005-0.615351434947489*(0.0398437791555164+0.68427529911992*B74)))))))))))*SIN(B74))))/A74))))))*SIN(0.102880699536384-COS(0.970158169284869-COS(0.796749079294485*B74*(1.75104353123216+B74)))))))))/(-7.59841351743161-0.000112926239459104*B74))))))*SIN(0.970645957317775*(3.8647768204005+1.62058025943827*SIN(0.21469815156228-0.68427529911992*B74)))))</f>
      </c>
      <c r="BK74">
        <f>-3.19244398732623+1.12586549431762/(2.08956232517353-14.3847669140417*COS(17.8628331842245*(-2.04789184159191-2.53538001515763*A74))*COS(2.34127318896247*B74))-0.116827522015499*(-0.0463344736960289+COS(0.45017225038641-COS((-0.200899973516642+B74)*(3.8637241772538+0.891941454495948*COS(0.454538252181423*(-4.54895958232256+B74))*(-2.99428964346217+4.38888348998079/(-6.45816380592759-0.930766521179757*B74)+10.257296978812*SIN(0.970645957317775*(3.8647768204005+SIN(0.0398437791555164+0.68427529911992*B74)*(-1.66169941542143-SIN(0.0336206493084471*SIN(B74)))))))))+(-9.57012350287464*COS(6.26506655935736*Csc(0.89022335658841*COS(1.66169941542143-B74))))/(-4.02543794144377+3.89778188649779*SIN(1.68307575195236+COS((1.0164624713026*(-2.40026564724377-0.293273057904527*COS(0.352073807669771*SIN(4.38888348998079*B74)*SIN((1.11596601165107*(4.01236775500626+0.647482220799467*(-3.2899633919266+1.91241527905177*(0.0104239707108729-B74)-0.916567894734818*(4.91889103745603+B74)))*(B74-0.376546788699777*(-1.0034425620328+SIN((13.6682093364167*(-4.02543794144377+4.12128452096706*SIN(3.04605526034252+0.756294601786745*A74*COS(2.34127318896247*B74)*COS((-3.89983574117648+0.0139686638929919*COS((4.49810867871241*COS(4.38888348998079+B74))/(1.66241695692097-1.96036832657105*(0.0104239707108729-B74)*SIN(12.642440807505*B74*COS(0.179272778479524*(-3.07062809023029+0.0691776291570159*B74+0.966809356649144*COS(1.83745493597157*SIN(0.884187666036016*(3.8647768204005-SIN(0.683732218305354*B74)*(-1.66169941542143-SIN(0.0629521986177826*SIN(B74)))))))))-1.4614001137936*(-3.56575756335229+0.0333904022707034*(0.0178168467838976+2.78520763403669/((0.984223326634907*COS(1.5505125154381*B74))/(0.249313134655931+6.87819645143681*B74)+3.10463810559498/(-0.0410693641686142+4.04618419368851*COS(1.91495843382934*COS(0.228866264528742*SIN(0.783541008254785*B74)))))-2.04234628259225*(-4.02543794144377+SIN(0.279982028875551*(8.14479154149258+(-45.8848183789036*B74)/(COS((4.5113192098519*(4.38888348998079-2.57110384654335*B74))/B74)*COS(0.371853168252836*B74))+0.228866264528742/(0.458492073235626+(4.74492017588741*SIN(1.07039612175432*B74))/B74)))))))))/(1.9070449451209+4.04618419368851*B74)))))/(B74*COS((2.23129038338461*B74)/SIN(1.32239027642284+(-0.236425596508051*COS(B74)*COS(1.3750577389378*SIN(4.38888348998079*SIN(B74))))/(COS(6.89692498451458*(1.79369938948017+B74+0.224205789019262*(1.13007966903571-COS(2.55680093540035+2.85369664524703/B74))))*SIN(2.81579124296115+0.733686745724532*(0.997483071903992*(-4.84819983677129-3.14383711712105*SIN(3.26326372784542*COS(0.745042283995865+4.38888348998079*SIN(B74))))-(2.33541554522187+1.07642438888524/SIN(B74))*SIN((2.25711826043782*COS(40.0597560166563/(COS(0.150835764170477*B74)*COS(3.10463810559498*(-2.53538001515763+B74-0.550799529526559*(-8.77364090383746+1.32790216254556*(-0.446299593328702+0.298925166728684*B74+1.64011751913756*(4.75123511441602-0.104194893193397*SIN(3.04605526034252+4.54895958232256*COS(3.53286308706162*SIN(2.35151374678552*SIN(1.00142880693641/B74))))))))))-2.7676129357411*(1.64686568436068+0.495255411950829*(-4.83333429355996+COS(0.384595740834949*(1.50704551792392*B74+0.196671547872117/(0.498669774984871+4.19054462638296*COS(0.130821662147091*(-1.26221974320673-0.70433848197628*(-10.5282948290564-0.518128807244517*(-0.0398437791555164-96.2657448521152*(-3.30386236010148+10.4409745107485*COS(B74))*COS(1.06282763033982*B74))))*(-2.41640103524547-3.14383711712105*COS(0.104944825667732*COS(0.693935322170248*B74)))*(4.61366923575936+5.7262367634124*SIN(7.2701303077199*B74*(-2.76701553574705+0.0346994035652252*(-1.0034425620328-0.292203822137493*(4.54170879037296+B74))))-0.999785323978975*(4.55715261915801-84.9302750429841*COS(3.76696487679641*B74*SIN(4.38888348998079+B74))+1.02615493643776*10^18/(-0.21125249507606-4.04618419368851*SIN(2.95121604831838*COS(0.228866264528742-1.31964592815584/B74))))))))))*SIN(B74))))/A74))))))*SIN(0.102880699536384-COS(0.970158169284869-COS(0.796749079294485*B74*(1.75104353123216+B74)))))))))/(-7.59841351743161-0.000246958146621201*B74*SIN(1.51710578095748*(-2.33541554522187+SIN(0.213432382182193+1.32336584838561*B74))))))))/(-2.84355529717235-0.187768283577164*SIN(0.947274064822019*(3.32168059384751+B74)))))*SIN(0.970645957317775*(3.8647768204005+0.680634131508929*SIN(0.21469815156228-0.68427529911992*B74)))))</f>
      </c>
      <c r="BL74">
        <f>-2.53538001515763+0.778499045397058/(1.75104353123216+6.71358746348701*COS(33.2138636553604*(3.85548390218424-1.22028522025927*A74))*COS(2.34127318896247*B74))-1.17395074656324/(-0.102880699536384+COS(0.970158169284869-COS((-4.4799701720476+0.476577364714937*(12.8847522437049+A74-2.44443881102134/B74))*(-8.08659236886415+B74)))-2.44884994123778/(-4.02543794144377+0.294733137896549*SIN(0.867277469748485-COS(10.4210669354735*(-0.189309768993577+0.493262271901336*(5.12649419432822+4.38417312211862/(-1.6911420937038+4.38888348998079/B74))))+(19.7456867666596*COS(0.315118259777248*B74))/(-4.02543794144377+14.2267368128445*SIN(1.68307575195236+COS(0.570898547743601/(COS(2.81718899581378*SIN(1.32336584838561*SIN(0.987711766462689*(-0.970158169284869+COS(17.9148737532156*COS(4.38888348998079*B74))))))*(3.69848324037571-0.085288534571217*SIN(4.172523531424+0.977040748286438*(-1.0034425620328+B74))))))))))</f>
      </c>
      <c r="BM74">
        <f>-2.53538001515763+0.778499045397058/(1.75104353123216+6.71358746348701*COS(33.2138636553604*(3.85548390218424-1.22028522025927*A74))*COS(2.34127318896247*B74))-1.17395074656324/(-0.102880699536384+COS(0.970158169284869-COS((-4.4799701720476+0.476577364714937*(12.8847522437049+A74-2.44443881102134/B74))*(-8.08659236886415+B74)))-3.0702164658237/(-4.02543794144377+0.294733137896549*SIN(0.867277469748485-COS(10.4210669354735*(-0.189309768993577+0.493262271901336*(5.12649419432822+4.38417312211862/(-1.6911420937038+4.38888348998079/B74))))+(19.7456867666596*COS(0.315118259777248*B74))/(-4.02543794144377+14.2267368128445*SIN(1.68307575195236+COS(0.570898547743601/(COS(2.81718899581378*SIN(1.32336584838561*SIN(0.987711766462689*(-0.970158169284869+COS(17.9148737532156*COS(4.38888348998079*B74))))))*(3.69848324037571-0.085288534571217*SIN(4.172523531424+0.977040748286438*(-1.0034425620328+B74))))))))))</f>
      </c>
      <c r="BN74">
        <f>-2.53538001515763+0.778499045397058/(1.75104353123216+6.71358746348701*COS(33.2138636553604*(3.85548390218424-1.22028522025927*A74))*COS(2.34127318896247*B74))-1.17395074656324/(-0.102880699536384+COS(0.970158169284869-COS((-4.4799701720476+0.476577364714937*(12.3834220756504+A74-2.44443881102134/B74))*(-8.08659236886415+B74)))+2.26632519511585/(-4.02543794144377+0.294733137896549*SIN(0.867277469748485-COS(10.4210669354735*(-0.189309768993577+0.493262271901336*(5.12649419432822+4.38417312211862/(-2.12750102800033+4.38888348998079/B74))))+(19.7456867666596*COS(0.315118259777248*B74))/(-4.02543794144377-4.75123511441601*(-4.01236775500626-SIN(1.68307575195236+COS(0.570898547743601/(COS(2.81718899581378*SIN(1.32336584838561*SIN(0.987711766462689*(-0.970158169284869+COS(17.9148737532156*COS(4.38888348998079*B74))))))*(3.69848324037571-0.085288534571217*SIN(4.172523531424+0.977040748286438*(-1.0034425620328+B74)))))))))))</f>
      </c>
      <c r="BO74">
        <f>-2.53538001515763-1.17395074656324/(-0.102880699536384+COS(0.970158169284869-COS((-5.73234392829489+0.476577364714937*(3.59973874652164-0.30032805677058*B74))*(-8.08659236886415+B74)))-2.44884994123778/(-4.02543794144377+0.294733137896549*SIN(0.867277469748485-COS(10.4210669354735*(-0.189309768993577+0.493262271901336*(5.12649419432822+4.38417312211862/(-2.12750102800033+4.38888348998079/B74))))+(19.7456867666596*COS(0.315118259777248*B74))/(-4.02543794144377-4.75123511441601*(-4.01236775500626-SIN(1.68307575195236+COS(0.501173997796498/(B74*COS(2.81718899581378*SIN(1.32336584838561*SIN(0.987711766462689*(-0.970158169284869+COS(17.9148737532156*COS(4.38888348998079*B74))))))))))))))+0.778499045397058/(1.75104353123216-1.93163519161352*COS(33.2138636553604*(3.85548390218424-1.22028522025927*A74))*COS(2.34127318896247*B74)*(-0.481943707124545+0.236425596508051/(COS(6.89692498451458*(-2.45200857029818+B74))*SIN(2.81579124296115+0.733686745724532*((-2.25711826043782*COS(1763.29818529963/(COS(0.150835764170477*B74)*(-2.69489162896542+COS(3.10463810559498*(-2.53538001515763+B74-1.97935092928286*(-8.77364090383746-3.07062809023029*(-0.446299593328702+0.00298814217242901*B74+3.36902552858082*COS(B74)+1.64011751913756*(4.75123511441602-0.104194893193397*SIN(3.04605526034252+1.54444395209071*COS(3.53286308706162*SIN(2.35151374678552*SIN(1.00142880693641/B74)))))))))))+2.7676129357411*(1.64686568436068+0.495255411950829*(-4.83333429355996+COS(0.384595740834949*(-0.0096492048554675+0.343377882179898*(4.38888348998079+B74))))*SIN(B74)))*(4.58467139413441-2.08956232517353*SIN(B74)))/A74+0.997483071903992*(-4.85870348444865-3.14383711712105*SIN(3.26326372784542*COS(0.745042283995866+4.38888348998079*SIN(B74)))))))))</f>
      </c>
      <c r="BP74">
        <f>-2.53538001515763+0.821650834584695/(1.75104353123216+6.71358746348701*COS(33.2138636553604*(3.85548390218424-1.22028522025927*A74))*COS(2.34127318896247*B74))-1.17395074656324/(-0.102880699536384+COS(0.970158169284869-COS((-4.4799701720476+0.476577364714937*(12.8847522437049+A74-2.44443881102134/B74))*(-8.08659236886415+B74)))-2.44884994123778/(-4.02543794144377+0.294733137896549*SIN(0.867277469748485-COS(10.4210669354735*(-0.189309768993577+0.493262271901336*(5.12649419432822+4.38417312211862/(-2.12750102800033+4.38888348998079/B74))))+(19.7456867666596*COS(0.315118259777248*B74))/(-4.02543794144377+14.2267368128445*SIN(1.68307575195236+COS(0.570898547743601/(COS(2.81718899581378*SIN(1.32336584838561*SIN(0.987711766462689*(-0.970158169284869+COS(17.9148737532156*COS(1.89585059019769/(-8.68751137060312+0.601793555873873*(0.0104239707108729-B74)*SIN(0.179272778479524*(-2.14264276460126-0.993480082000876*B74)*B74*(3.93978482603949+0.997483071903992*COS(3.49622751072893+1.32336584838561*SIN(3.26326372784542*COS(1.9070449451209*COS(4.38888348998079*B74))))*(-8.89161936473553-0.187768283577164*SIN(0.947274064822019*(3.32168059384751+B74))))))))))))*(3.69848324037571-0.085288534571217*SIN(4.172523531424+0.977040748286438*(-1.0034425620328+B74))))))))))</f>
      </c>
      <c r="BQ74">
        <f>-0.715614181593226+0.778499045397058/(1.75104353123216+6.71358746348701*COS(28.5611498917064*(3.85548390218424-1.22028522025927*A74))*COS(2.34127318896247*B74))</f>
      </c>
      <c r="BR74">
        <f>-2.53538001515763+0.778499045397058/(1.75104353123216-0.930939425058453*COS(0.498669774984871/A74)*COS(30.6267439013831*(3.85548390218424-1.22028522025927*A74))*COS(2.34127318896247*B74))-1.17395074656324/(-0.102880699536384+COS(0.970158169284869-COS((-8.08659236886415+B74)*(-4.4799701720476-0.341076373801376*(4.14738263638421+A74-2.44443881102134/B74-2.85369664524703*(-4.0960305754739+4.10302537581516*(-1.22028522025927+0.010005966605881*A74)*COS((5.81764923750462*COS(4.38888348998079+B74)*SIN(0.534714488090634*COS(3.10463810559498*(-3.26428930183994+B74))*COS(0.155475435806166*(-0.970158169284869+B74))))/(-2.46792380291555+0.711722780484071*(-11.3501183638935+(-0.510108221218374+SIN(0.0104239707108729-B74))*SIN(6.03615085257551*(4.82167162146245-0.451281666552392*(0.228866264528742+B74)+0.213641279321011*B74)*B74))-1.96036832657105*(0.0104239707108729-B74)*SIN(12.642440807505*B74*COS(0.179272778479524*(-3.07062809023029+0.0691776291570159*B74+0.966809356649144*COS(2.64427967123349+0.228866264528742*SIN(B74)))))-0.45017225038641*(-3.56575756335229+0.0333904022707034*(-0.383557820979713+2.78520763403669/(3.10463810559498/(-0.0410693641686142+4.04618419368851*COS(0.212951183376325*COS(0.228866264528742*SIN(0.425711707191754*B74))))-0.754178171033725*COS(3.48749934416123*(-4.24321362335637+SIN(B74))))-1.2317908493828*(-2.41640103524547+SIN(0.279982028875551*(5.0401534358976+B74+(-45.8848183789036*B74)/(COS((4.5113192098519*(5.88535920444246-3.84759446571111*B74))/B74)*COS(0.371853168252836*B74))+0.228866264528742/(0.458492073235626+(4.74492017588741*SIN(1.07039612175432*B74))/B74)))))))))))))+0.165935022714804*SIN(3.43689890591473-COS(10.4210669354735*(1.99594335397759+0.493262271901336*(5.12649419432822-1.51547754764245/(-2.12750102800033+4.38888348998079/B74))))+(19.7456867666596*COS(0.315118259777248*B74))/(-4.02543794144377+0.45017225038641*(-4.01236775500626-SIN(1.68307575195236+COS((1.00252327900784*(0.675414338333634+2.22946329466955/(COS(B74)*(1.96697100595367/(-4.01236775500626+0.711722780484071*(-5.14314724672842-(-0.510108221218374+SIN(0.0104239707108729-B74))*SIN(3.23243616075294*(4.82167162146245+0.0823120999176122*(0.228866264528742+B74)+0.213641279321011*B74)*B74)))-4.61159416251987/(3.67369281647034+1.54930788009319*COS(0.464011286218211-2.1873394434784*SIN(3.53977960545111+0.428189322472372*(-2.22132832222866+2.90032775970771/(0.464011286218211+B74)+0.251759540947922*B74)))+0.113360324107389*B74*(2.60995781336344-96.2657448521152*COS(3.40769579713652*B74)*(-4.02543794144377-SIN(1.42226738378444*SIN(B74)))))))))/(COS(0.464011286218211*SIN(1.32336584838561*SIN(0.987711766462689*(-0.970158169284869+COS(17.9148737532156*COS(0.227848381549171*B74))))))*(3.69848324037571+0.085288534571217*SIN(0.733686745724532*(-(2.33541554522187+1.07642438888524/SIN(B74))*SIN((2.25711826043782*COS(2.7676129357411*(1.64686568436068+0.495255411950829*COS(B74)*(-4.83333429355996+COS(1.28705698413417*(1.50704551792392*B74+0.0395560655776378/COS(0.144691715076527+0.204948333879852/B74)))))-17.3218462737165/(COS(0.150835764170477*B74)*COS(3.10463810559498*(-2.53538001515763+B74-0.550799529526559*(-8.77364090383746+1.32790216254556*(-0.446299593328702+0.242868609434218*B74+1.64011751913756*(4.75123511441602-0.104194893193397*SIN(3.04605526034252+4.54895958232256*COS(3.53286308706162*SIN(2.35151374678552*SIN(1.00142880693641/B74))))))))))))/A74)-0.997483071903992*(-4.84819983677129-3.14383711712105*SIN(3.26326372784542*COS(0.745042283995865+4.38888348998079*SIN(B74))))))))))))))</f>
      </c>
      <c r="BS74">
        <f>-2.53538001515763+0.778499045397058/(1.75104353123216-0.930939425058453*COS(0.498669774984871/A74)*COS(30.6267439013831*(3.85548390218424-1.22028522025927*A74))*COS(2.34127318896247*B74))-1.17395074656324/(-0.102880699536384+COS(0.970158169284869-COS((-8.08659236886415+B74)*(-4.4799701720476-0.341076373801376*(4.14738263638421+A74-2.44443881102134/B74-2.85369664524703*(-4.0960305754739+4.10302537581516*(-1.22028522025927+0.010005966605881*A74)*COS((5.81764923750462*COS(4.38888348998079+B74)*SIN(0.534714488090634*COS(3.10463810559498*(-3.26428930183994+B74))*COS(0.155475435806166*(-0.970158169284869+B74))))/(-2.46792380291555+0.711722780484071*(-11.3501183638935+(-0.510108221218374+SIN(0.0104239707108729-B74))*SIN(6.03615085257551*(4.82167162146245-0.451281666552392*(0.228866264528742+B74)+0.213641279321011*B74)*B74))-1.96036832657105*(0.0104239707108729-B74)*SIN(12.642440807505*B74*COS(0.179272778479524*(-3.07062809023029+0.0691776291570159*B74+0.966809356649144*COS(2.64427967123349+0.228866264528742*SIN(B74)))))-0.45017225038641*(-3.56575756335229+0.0333904022707034*(-0.383557820979713+2.78520763403669/(3.10463810559498/(-0.0410693641686142+4.04618419368851*COS(0.212951183376325*COS(0.228866264528742*SIN(0.425711707191754*B74))))-0.754178171033725*COS(3.48749934416123*(-4.24321362335637+SIN(B74))))-1.2317908493828*(-2.41640103524547+SIN(0.279982028875551*(5.0401534358976+B74+(-45.8848183789036*B74)/(COS((4.5113192098519*(5.88535920444246-3.84759446571111*B74))/B74)*COS(0.371853168252836*B74))+0.228866264528742/(0.458492073235626+(4.74492017588741*SIN(1.07039612175432*B74))/B74)))))))))))))+0.179299104591765*COS(171.354165997469/B74)*SIN(3.43689890591473-COS(10.4210669354735*(1.99594335397759+0.493262271901336*(5.12649419432822-1.51547754764245/(-2.12750102800033+4.38888348998079/B74))))+(19.7456867666596*COS(0.315118259777248*B74))/(-4.02543794144377+0.45017225038641*(-4.01236775500626-SIN(1.68307575195236+COS((1.00252327900784*(0.675414338333634+2.22946329466955/(COS(B74)*(1.96697100595367/(-4.01236775500626+0.711722780484071*(-5.14314724672842-(-0.510108221218374+SIN(0.0104239707108729-B74))*SIN(3.23243616075294*(4.82167162146245+0.0823120999176122*(0.228866264528742+B74)+0.213641279321011*B74)*B74)))-4.61159416251987/(3.67369281647034+1.54930788009319*COS(0.464011286218211-2.1873394434784*SIN(3.53977960545111+0.428189322472372*(-2.22132832222866+2.90032775970771/(0.464011286218211+B74)+0.251759540947922*B74)))+0.113360324107389*B74*(2.60995781336344-96.2657448521152*COS(3.40769579713652*B74)*(-4.02543794144377-SIN(1.42226738378444*SIN(B74)))))))))/(COS(0.464011286218211*SIN(1.32336584838561*SIN(0.987711766462689*(-0.970158169284869+COS(17.9148737532156*COS(0.227848381549171*B74))))))*(3.69848324037571+0.085288534571217*SIN(0.733686745724532*(-4.58467139413441*SIN((2.25711826043782*COS(2.7676129357411*(1.64686568436068+0.495255411950829*COS(B74)*(-4.83333429355996+COS(1.28705698413417*(1.50704551792392*B74+0.0395560655776378/COS(0.144691715076527+0.204948333879852/B74)))))-17.3218462737165/(COS(0.150835764170477*B74)*COS(3.10463810559498*(-2.53538001515763+B74-0.550799529526559*(-8.77364090383746+1.32790216254556*(-0.446299593328702+0.242868609434218*B74+1.64011751913756*(4.75123511441602-0.104194893193397*SIN(3.04605526034252+4.54895958232256*COS(3.53286308706162*SIN(2.35151374678552*SIN(1.00142880693641/B74))))))))))))/A74)-0.997483071903992*(-4.84819983677129-3.14383711712105*SIN(3.26326372784542*COS(0.745042283995865+4.38888348998079*SIN(B74))))))))))))))</f>
      </c>
      <c r="BT74">
        <f>-2.53538001515763+0.778499045397058/(1.75104353123216+6.71358746348701*COS(30.6267439013831*(3.85548390218424-1.22028522025927*A74))*COS(2.34127318896247*B74))-1.2666196939553/(-11.2222882944706/(3.69848324037571-0.103482088848126*SIN(2.95438281782893+B74))+(3.89200134589662*COS(0.753159400904593*B74))/(-4.02543794144377+0.294733137896549*SIN(4.07479627487985-COS(7.29748814053158*(-0.189309768993577-0.296391691300352*(4.93633565740369+4.38417312211862/(-1.38639110165225+4.38888348998079/B74))))+(19.7456867666596*COS(0.315118259777248*B74))/(-4.02543794144377+14.2267368128445*SIN(1.68307575195236+COS((1.02019666358136*Sec(B74))/(2.61194505247029+5.4090082053798*SIN(4.96126794189452-B74))))))))</f>
      </c>
      <c r="BU74">
        <f>-2.53538001515763+0.778499045397058/(1.75104353123216+6.71358746348701*COS(30.6267439013831*(3.85548390218424-1.22028522025927*A74))*COS(2.34127318896247*B74))-1.17395074656324/(-0.102880699536384+COS(0.970158169284869-COS((-8.08659236886415+B74)*(4.82167162146245+0.296765101465277*(12.584661969583+A74-2.44443881102134/B74)+0.892008308560504*Csc(1.10214350961724+1.33382928167442*COS(B74)*COS(1.3750577389378*SIN(4.38888348998079*SIN(B74)))))))-2.44884994123778/(-4.02543794144377+0.294733137896549*SIN(0.867277469748485-COS(10.4210669354735*(-0.189309768993577-0.495255411950829*(5.12649419432822+4.38417312211862/(-1.38639110165225+4.38888348998079/B74))*COS(0.454538252181423*(-2.24925584891254-0.179272778479524*(-0.510108221218374+2.95121604831838*COS(0.497489917065028*(0.228866264528742+B74)))))))+(19.7456867666596*COS(0.137725078229943*B74))/(-4.02543794144377+14.2267368128445*SIN(1.68307575195236+COS(0.626946920482001/(3.69848324037571+5.4090082053798*SIN(4.172523531424+0.977040748286438*(-1.0034425620328+B74)))))))))</f>
      </c>
      <c r="BV74">
        <f>-2.53538001515763+0.778499045397058/(1.75104353123216-0.930939425058453*COS(0.498669774984871/A74)*COS(30.6267439013831*(3.85548390218424-1.22028522025927*A74))*COS(2.34127318896247*B74))-1.17395074656324/(-0.102880699536384+COS(0.970158169284869-COS((-8.08659236886415+B74)*(-4.4799701720476-0.341076373801376*(4.14738263638421+A74-2.44443881102134/B74-2.85369664524703*(-4.0960305754739+4.10302537581516*(-1.22028522025927-0.0092562748436248*A74)*COS((5.81764923750462*COS(4.38888348998079+B74)*SIN(0.534714488090634*COS(3.10463810559498*(-3.26428930183994+B74))*COS(0.155475435806166*(-0.970158169284869+B74))))/(1.66241695692097-1.96036832657105*(0.0104239707108729-B74)*SIN(12.642440807505*B74*COS(0.179272778479524*(-3.07062809023029+0.0691776291570159*B74+0.966809356649144*COS(2.64427967123349+0.228866264528742*SIN(B74)))))-0.45017225038641*(-3.56575756335229+0.0333904022707034*(-0.383557820979713+2.78520763403669/(3.10463810559498/(-0.0410693641686142+4.04618419368851*COS(0.212951183376325*COS(0.228866264528742*SIN(0.425711707191754*B74))))-0.754178171033725*COS(3.48749934416123*(-4.24321362335637+SIN(B74))))+2.68050352172264*(-2.41640103524547+SIN(0.279982028875551*(5.0401534358976+B74+(-45.8848183789036*B74)/(COS((4.5113192098519*(5.88535920444246-3.84759446571111*B74))/B74)*COS(0.371853168252836*B74))+0.228866264528742/(0.458492073235626+(4.74492017588741*SIN(1.07039612175432*B74))/B74)))))))))))))+0.165935022714804*SIN(3.43689890591473-COS(10.4210669354735*(1.99594335397759+0.493262271901336*(5.12649419432822-1.51547754764245/(-2.12750102800033+4.38888348998079/B74))))+(19.7456867666596*COS(0.315118259777248*B74))/(-4.02543794144377+0.45017225038641*(-4.01236775500626-SIN(1.68307575195236+COS((1.00252327900784*(0.675414338333634+5.51944878711322/(COS(B74)*(1.96697100595367/(-4.01236775500626+0.711722780484071*(-5.14314724672842-4.04618419368851*B74*SIN(2.93512202034308*(4.82167162146245+0.0823120999176122*(0.228866264528742+B74)+0.213641279321011*B74)*B74)))-4.61159416251987/(3.67369281647034+1.54930788009319*COS(0.464011286218211-2.1873394434784*SIN(3.53977960545111+0.428189322472372*(-2.22132832222866+2.90032775970771/(0.464011286218211+B74)+0.251759540947922*B74)))+0.113360324107389*B74*(2.60995781336344-96.2657448521152*COS(3.40769579713652*B74)*(-4.02543794144377-SIN(1.42226738378444*SIN(B74)))))))))/(COS(0.464011286218211*SIN(1.32336584838561*SIN(0.987711766462689*(-0.970158169284869+COS(17.9148737532156*COS(0.227848381549171*B74))))))*(3.69848324037571+0.085288534571217*SIN(0.733686745724532*(-(2.33541554522187+1.07642438888524/SIN(B74))*SIN((2.25711826043782*COS(2.7676129357411*(1.64686568436068+0.495255411950829*COS(B74)*(-4.83333429355996+COS(1.28705698413417*(1.50704551792392*B74+0.0395560655776378/COS(0.144691715076527+0.204948333879852/B74)))))-17.3218462737165/(COS(0.150835764170477*B74)*COS(3.10463810559498*(-2.53538001515763+B74-0.550799529526559*(-8.77364090383746+1.32790216254556*(-0.446299593328702+0.244821246622017*B74+1.64011751913756*(4.75123511441602-0.104194893193397*SIN(3.04605526034252+4.54895958232256*COS(3.53286308706162*SIN(2.35151374678552*SIN(1.00142880693641/B74))))))))))))/A74)-0.997483071903992*(-4.62453290626782+0.347182790533016*COS(1.51547754764245/(-2.12750102800033+4.38888348998079/B74))-3.14383711712105*SIN(3.26326372784542*COS(0.745042283995865+4.38888348998079*SIN(B74))))))))))))))</f>
      </c>
      <c r="BW74">
        <f>-2.53538001515763+0.778499045397058/(1.75104353123216+6.71358746348701*COS(30.6267439013831*(3.85548390218424-1.22028522025927*A74))*COS(2.34127318896247*B74))-1.17395074656324/(-0.102880699536384+COS(0.970158169284869-COS((-8.08659236886415+B74)*(4.82167162146245+0.296765101465277*(12.584661969583+A74-2.44443881102134/B74)+0.892008308560504*Csc(1.10214350961724+0.591097706029779*COS(B74)*COS(1.3750577389378*SIN(4.38888348998079*SIN(B74)))))))-2.44884994123778/(-4.02543794144377+0.294733137896549*SIN(0.867277469748485-COS(10.4210669354735*(-2.5110825224983+COS(0.454538252181423*(-2.24925584891254-0.179272778479524*(-0.510108221218374+2.95121604831838*COS(0.497489917065028*(0.228866264528742+B74)))))*SIN(B74)*(5.67478471192723+4.38417312211862/(-1.38639110165225+4.38888348998079/B74)-1.96036832657105*(0.0104239707108729-B74)*SIN(12.642440807505*B74*COS(0.179272778479524*(-3.07062809023029+0.0691776291570159*B74+0.966809356649144*COS(0.0865514593704007*SIN(B74)))))-1.4614001137936*(-3.56575756335229+0.0333904022707034*(-1.0034425620328+B74+2.78520763403669/(-1.1249515224028*COS(1.25053959456292*B74)+3.10463810559498/(-0.0410693641686142+4.04618419368851*COS(1.5792805139324*COS(0.228866264528742*SIN(0.621340074663686*B74)))))-2.04234628259225*(-4.02543794144377+SIN(0.279982028875551*(8.14479154149258+(-45.8848183789036*COS(B74))/(COS((4.5113192098519*(4.38888348998079-1.69423398632946*B74))/B74)*COS(0.371853168252836*B74))+0.228866264528742/(2.43585677776938+(4.74492017588741*SIN((0.738452660725532*B74)/COS(0.473808200250788*COS(0.150835764170477*B74)*COS(3.10463810559498*(-2.53538001515763+B74-0.550799529526559*(-8.77364090383746+1.32790216254556*(-0.479615611946378+1.64011751913756*(4.75123511441602-4.05137050842486*B74)+0.00298814217242901*B74-B74/(-4.24321362335637+SIN(1.16961510262995*COS(0.77900829374141/A74))))))))))/B74)))))))))+(19.7456867666596*COS(0.315118259777248*B74))/(-4.02543794144377+14.2267368128445*SIN(1.68307575195236+COS(0.626735530923938/(3.69848324037571+5.4090082053798*SIN(4.172523531424+0.977040748286438*(-1.0034425620328+B74)))))))))</f>
      </c>
      <c r="BX74">
        <f>-2.53538001515763+0.778499045397058/(1.75104353123216+6.71358746348701*COS(30.6267439013831*(3.85548390218424-1.22028522025927*A74))*COS(2.34127318896247*(0.0104239707108729-B74)))-1.17395074656324/(1.52085826862378+COS(0.970158169284869-COS((-8.08659236886415+B74)*(4.82167162146245+0.296765101465277*(12.584661969583+A74-2.44443881102134/B74)+0.892008308560504*Csc(0.347838125305021+(-1.96697100595367*COS(B74)*COS(1.3750577389378*SIN(4.38888348998079*SIN(B74))))/B74)))))</f>
      </c>
      <c r="BY74">
        <f>-2.53538001515763+0.778499045397058/(1.75104353123216+6.71358746348701*COS(30.6267439013831*(3.85548390218424-1.22028522025927*A74))*COS(2.34127318896247*(0.0104239707108729-B74)))-1.17395074656324/(1.52085826862378+COS(0.970158169284869-COS((-8.08659236886415+B74)*(4.82167162146245+0.296765101465277*(12.584661969583+A74-2.44443881102134/B74)+0.892008308560504*Csc(0.347838125305021+(-1.96697100595367*COS(B74)*COS(1.3750577389378*SIN(4.38888348998079*SIN(B74))))/B74)))))</f>
      </c>
      <c r="BZ74">
        <f>-2.53538001515763+0.778499045397058/(1.75104353123216+6.71358746348701*COS(30.6267439013831*(3.85548390218424-1.22028522025927*A74))*COS(2.34127318896247*(0.0104239707108729-B74)))-1.17395074656324/(1.52085826862378+COS(0.970158169284869-COS((-8.08659236886415+B74)*(4.82167162146245+0.296765101465277*(13.1404973993675+A74-2.44443881102134/B74+0.556153597123559*COS(0.360497727172928*B74))+0.892008308560504*Csc(0.347838125305021+(-1.96697100595367*COS(B74)*COS(1.3750577389378*SIN(4.38888348998079*SIN(B74))))/B74)))))</f>
      </c>
      <c r="CA74">
        <f>-2.53538001515763+0.778499045397058/(1.75104353123216+6.71358746348701*COS(30.6267439013831*(3.85548390218424-1.22028522025927*A74))*COS(2.34127318896247*(0.0104239707108729-B74)))-1.17395074656324/(1.52085826862378+COS(0.970158169284869-COS((-8.08659236886415+B74)*(4.82167162146245-0.495255411950829*COS(0.645449502225374*(-4.46491320015797-1.50704551792392*B74))*(13.1404973993675+A74-2.44443881102134/B74+0.556153597123559*COS(0.360497727172928*B74))+0.892008308560504*Csc(0.347838125305021+(-1.96697100595367*COS(B74)*COS(1.3750577389378*SIN(4.38888348998079*SIN(B74))))/B74)))))</f>
      </c>
      <c r="CB74">
        <f>-2.53538001515763+0.787981818347263/(1.75104353123216-3.20373596089422*COS(30.6267439013831*(3.85548390218424-1.22028522025927*A74))*COS(2.34127318896247*B74))-1.17395074656324/(-0.102880699536384+COS(0.970158169284869-COS((-8.08659236886415+B74)*(4.82167162146245+0.570685217482619*(12.584661969583+A74-2.44443881102134/B74)+0.892008308560504*Csc(1.10214350961724+8.3649272768838*COS(B74)*COS(1.3750577389378*SIN(4.38888348998079*SIN(B74)))*Csc(4.32868285742212*COS(3.53977960545111*(-0.0990673640486293+B74)))))))+(2.44885058952523*COS((15.2803726736218*(-1.51710578095748-0.085288534571217*SIN(4.69237334887556+0.977040748286438*(-1.0034425620328+B74))))/B74))/(-1.91275729542212-0.344193203671007*(-2.99428964346217+4.38888348998079/(-2.85369664524702-0.405203078789852*B74)+6.10673313768426*SIN(0.970645957317775*(3.8647768204005+3.01892781434028*SIN(0.0398437791555164+0.68427529911992*B74))))))</f>
      </c>
      <c r="CC74">
        <f>-2.53538001515763+0.787981818347263/(1.75104353123216-3.20373596089422*COS(30.6267439013831*(3.85548390218424-1.22028522025927*A74))*COS(2.34127318896247*B74))-1.17395074656324/(-0.102880699536384+COS(0.970158169284869-COS((-8.08659236886415+B74)*(4.82167162146245+0.570685217482619*(12.584661969583+A74-2.44443881102134/B74)+0.892008308560504*Csc(1.10214350961724+8.3649272768838*COS(B74)*COS(1.3750577389378*SIN(4.38888348998079*SIN(B74)))*Csc(4.32868285742212*COS(3.53977960545111*(-0.0990673640486293+B74)))))))+(2.44885058952523*COS((15.2803726736218*(-1.51710578095748-0.085288534571217*SIN(4.69237334887556+0.977040748286438*(-1.0034425620328+B74))))/B74))/(-1.91275729542212-0.344193203671007*(-2.99428964346217+4.38888348998079/(-2.85369664524702-0.405203078789852*B74)+6.10673313768426*SIN(0.970645957317775*(3.8647768204005+3.01892781434028*SIN(0.0398437791555164+0.68427529911992*B74))))))</f>
      </c>
      <c r="CD74">
        <f>-2.53538001515763+0.787981818347263/(1.75104353123216-3.20373596089422*COS(30.6267439013831*(3.85548390218424-1.22028522025927*A74))*COS(2.34127318896247*B74))-1.17395074656324/(-0.102880699536384+COS(0.970158169284869-COS((-8.08659236886415+B74)*(4.82167162146245+0.892008308560504*Csc(1.10214350961724+8.3649272768838*COS(B74)*COS(1.3750577389378*SIN(4.38888348998079*SIN(B74)))*Csc(2.56273885716467*COS(3.53977960545111*(-0.0990673640486293+B74))))+0.570685217482619*(7.00261675640299+A74+(4.01425577763392*COS(6.87410829084458/B74))/(-1.91275729542212+0.891941454495948*(-2.99428964346217+4.38888348998079/(0.407900594325699-0.999325768576598*B74)+6.10673313768426*SIN(B74)))))))+(2.44885058952523*COS((15.2803726736218*(-1.51710578095748-0.085288534571217*SIN(4.69237334887556+0.977040748286438*(-1.0034425620328+B74))))/B74))/(-1.91275729542212-0.344193203671007*(-2.99428964346217+4.38888348998079/(-2.85369664524702-0.405203078789852*B74)+6.10673313768426*SIN(0.970645957317775*(3.8647768204005+3.01892781434028*SIN(0.0398437791555164+0.68427529911992*B74))))))</f>
      </c>
      <c r="CE74">
        <f>-2.53538001515763+0.780059983330297/(1.75104353123216+0.920770837123875*COS(30.6267439013831*(3.85548390218424-1.22028522025927*A74))*COS(2.33341406131542*B74))-1.17395074656324/(-1.08970726038248-B74+COS(0.970158169284869-COS(8.08659236886415*COS(B74)*(4.82167162146245+0.415665886847509*(1.29769797941223+A74-2.44443881102134/B74)-0.892008308560504/COS(30.9095163742833+(0.579975494035767*COS(B74)*COS(1.3750577389378*SIN(4.38888348998079*SIN(B74))))/SIN(0.234990843821049*(-3.53977960545111+SIN(0.618053781215391*COS(171.354165997469/B74)*SIN(3.43689890591473-COS(10.4210669354735*(1.99594335397759-0.495255411950829*(3.30386236010148-1.51547754764245/(-2.12750102800033+4.38888348998079/B74)+1.83745493597157*COS(2.14621831230364*(-0.720640553761703+0.0149486471701785/(3.85548390218424-1.22028522025927*A74))))*COS(0.332099886715785/SIN(0.867277469748485-COS(10.4210669354735*(-0.189309768993577-0.382095311146127*(3.30386236010148+4.38417312211862/(-1.18506813461532+4.38888348998079/B74)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74)))))))*(B74-8.08845973366274*SIN(B74))))+2.16573234696969/(-4.02543794144377-4.75123511441601*(0.0408477479355928+0.595166291692657*COS(10.4210669354735*(1.48343470593101-0.397977498058071*(3.79253170859851+1.83745493597157*COS(2.14621831230364*(2.46584086298192-COS(0.970158169284869-COS(0.796749079294485*B74*(1.75104353123216+B74))))))))+(12.8048204407246*COS(0.315118259777248*B74))/(-4.02543794144377-4.75123511441601*(-4.01236775500626-SIN(1.68307575195236+COS((0.933698605719809*(-8.08659236886415+B74))/(COS(0.710809971653287*SIN(1.32336584838561*SIN(0.987711766462689*(-0.970158169284869+COS(12.1130486169505*COS(4.38888348998079*B74))))))*(3.69848324037571+0.145215261394385*SIN(4.172523531424+0.977040748286438*(17.8628331842245+B74))))))))))))))))))+(19.7456867666596*COS(0.313659330569682*B74))/(-4.02543794144377-2.48562107855926*(-4.01236775500626-SIN(1.68307575195236+COS(16.1146994045772/(3.69848324037571-0.085288534571217*SIN(4.172523531424+0.977040748286438*(-1.0034425620328+B74)))))))))))+(19.7456867666596*COS(0.315118259777248*B74))/(-4.02543794144377+0.45017225038641*(-4.01236775500626-SIN(1.68307575195236+COS(1.22028522025927*A74)))))))))))))</f>
      </c>
      <c r="CF74">
        <f>-2.53538001515763+0.780059983330297/(1.75104353123216+0.920770837123875*COS(30.6267439013831*(3.85548390218424-1.22028522025927*A74))*COS(2.33341406131542*B74))-1.17395074656324/(-1.08970726038248-B74+COS(0.970158169284869-COS(8.08659236886415*COS(B74)*(4.82167162146245+0.415665886847509*(1.29769797941223+A74+3.04283391879382/B74)-0.892008308560504/COS(30.9095163742833+(0.579975494035767*COS(B74)*COS(1.3750577389378*SIN(4.38888348998079*SIN(B74))))/SIN(0.234990843821049*(-3.53977960545111+SIN(0.618053781215391*COS(171.354165997469/B74)*SIN(3.43689890591473-COS(10.4210669354735*(1.99594335397759-0.495255411950829*(1.69146473519733-0.494723879231552*COS(B74)*(-4.83333429355996+COS(6.09685031462364*(0.204366940786288*B74+0.0395560655776378/COS(0.144691715076527+0.204948333879852/B74)))))*COS(0.332099886715785/SIN(0.867277469748485-COS(10.4210669354735*(-0.189309768993577-0.382095311146127*(3.30386236010148+4.38417312211862/(-1.18506813461532+4.38888348998079/B74)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74)))))))*(B74-8.08845973366274*SIN(B74))))+2.16573234696969/(-4.02543794144377-4.75123511441601*(0.0408477479355928+0.595166291692657*COS(10.4210669354735*(1.48343470593101-0.397977498058071*(3.79253170859851+1.83745493597157*COS(2.14621831230364*(2.46584086298192-COS(0.970158169284869-COS(0.796749079294485*B74*(1.75104353123216+B74))))))))+(12.8048204407246*COS(0.315118259777248*B74))/(-4.02543794144377-4.75123511441601*(-4.01236775500626-SIN(1.68307575195236+COS((0.933698605719809*(-8.08659236886415+B74))/(COS(0.710809971653287*SIN(1.32336584838561*SIN(0.987711766462689*(-0.970158169284869+COS(12.1130486169505*COS(4.38888348998079*B74))))))*(3.69848324037571+0.145215261394385*SIN(4.172523531424+0.977040748286438*(17.8628331842245+B74))))))))))))))))))+(19.7456867666596*COS(0.313659330569682*B74))/(-4.02543794144377-2.48562107855926*(-4.01236775500626-SIN(1.68307575195236+COS(16.1146994045772/(3.69848324037571-0.085288534571217*SIN(4.172523531424+0.977040748286438*(-1.0034425620328+B74)))))))))))+(19.7456867666596*COS(0.315118259777248*B74))/(-4.02543794144377+0.45017225038641*(-4.01236775500626-SIN(1.68307575195236+COS(1.22028522025927*A74)))))))))))))</f>
      </c>
      <c r="CG74">
        <f>-2.53538001515763+0.787981818347263/(1.75104353123216+6.71358746348701*COS(30.6267439013831*(3.85548390218424-1.22028522025927*A74))*COS(2.34127318896247*(0.0104239707108729-B74)))-1.17395074656324/(-0.102880699536384+COS(0.970158169284869-COS((-8.08659236886415+B74)*(4.82167162146245+0.892008308560504*Csc(1.10214350961724-0.489996431446389*(-1.91275729542212+0.891941454495948*(1.79152241468593+4.38888348998079/(-0.888836690323398-0.930766521179757*B74))*COS(0.454538252181423*(-4.54895958232256+B74)))*COS(B74)*COS(1.3750577389378*SIN(4.38888348998079*SIN(B74)))*Csc(4.32868285742212*COS(3.53977960545111*(-0.0990673640486293+B74))))+0.570685217482619*(12.584661969583+A74+(4.01425577763392*COS(6.87410829084458/B74))/(-3.97994282361962+0.891941454495948*COS(0.454538252181423*(1.96697100595367-B74))*(-2.99428964346217+4.38888348998079/(1.12749615696308-0.999325768576598*B74)+6.10673313768426*SIN(B74)))))))+(2.44885058952523*COS((15.2803726736218*(-1.51710578095748-0.085288534571217*SIN(4.69237334887556+0.977040748286438*(-1.0034425620328+B74))))/B74))/(-1.91275729542212-0.344193203671007*(-2.99428964346217+4.38888348998079/(-2.85369664524702-0.405203078789852*B74)+6.10673313768426*SIN(0.970645957317775*(3.8647768204005+3.01892781434028*SIN(0.0398437791555164+0.68427529911992*B74))))))</f>
      </c>
      <c r="CH74">
        <f>-2.53538001515763+0.787981818347263/(1.75104353123216+6.71358746348701*COS(30.6267439013831*(3.85548390218424-1.22028522025927*A74))*COS(2.34127318896247*(0.0104239707108729-B74)))-1.17395074656324/(-0.102880699536384+COS(0.970158169284869-COS((-8.08659236886415+B74)*(4.82167162146245+0.892008308560504*Csc(1.10214350961724-0.489996431446389*(-1.91275729542212+0.891941454495948*(1.79152241468593+4.38888348998079/(-0.888836690323398-0.930766521179757*B74))*COS(0.454538252181423*(-4.54895958232256+B74)))*COS(B74)*COS(1.3750577389378*SIN(4.38888348998079*SIN(B74)))*Csc(4.32868285742212*COS(3.53977960545111*(-0.0990673640486293+B74))))+0.570685217482619*(12.584661969583+A74+(4.01425577763392*COS(6.87410829084458/B74))/(-3.97994282361962+0.891941454495948*COS(0.454538252181423*(1.96697100595367-B74))*(-2.99428964346217+4.38888348998079/(1.12749615696308-0.999325768576598*B74)+6.10673313768426*SIN(B74)))))))+(2.44885058952523*COS((15.2803726736218*(-1.51710578095748-0.085288534571217*SIN(4.69237334887556-1.96697100595367*SIN(0.347838125305021+(-1.96697100595367*COS(B74)*COS(1.3750577389378*SIN(4.38888348998079*SIN(B74))))/B74))))/B74))/(-1.91275729542212-0.344193203671007*(-2.99428964346217+4.38888348998079/(-2.85369664524702-0.405203078789852*B74)+6.10673313768426*SIN(0.970645957317775*(3.8647768204005+3.01892781434028*SIN(0.0398437791555164+0.68427529911992*B74))))))</f>
      </c>
      <c r="CI74">
        <f>-2.53538001515763+0.787981818347263/(1.75104353123216+0.920770837123875*COS(30.6267439013831*(3.85548390218424-1.22028522025927*A74))*COS(2.33341406131542*B74))-1.17395074656324/(-0.102880699536384+COS(0.970158169284869-COS((-8.09244218131859+B74)*(4.82167162146245+0.892008308560504*Csc(1.10214350961724+2.57005674176339*COS(B74)*COS(1.3750577389378*SIN(4.38888348998079*SIN(B74)))*Csc(4.32868285742212*COS(3.53977960545111*(-0.0990673640486293+B74))))+0.570685217482619*(12.584661969583+A74+(4.01425577763392*COS(1.67204813636182/B74))/(-0.663566361640531+0.891941454495948*(-2.99428964346217+4.38888348998079/(0.407900594325699-0.999325768576598*B74)+6.10673313768426*SIN(B74)))))))+(2.44885058952523*COS((15.2803726736218*(-1.51710578095748-0.085288534571217*SIN(4.69237334887556+0.977040748286438*(-1.0034425620328+B74))))/B74))/(-1.91275729542212-0.344193203671007*(-2.99428964346217+4.38888348998079/(-2.85369664524702+0.525563442389905*B74+B74*COS(3.10463810559498*COS(0.891941454495948*(4.38888348998079/(-6.45816380592759-0.930766521179757*B74)+0.216844753627145*(1.64686568436068+32.6562960430631/SIN(4.69237334887556+0.977040748286438*(-1.0034425620328+B74)))+3.10463810559498*A74*SIN(0.970645957317775*(3.30386236010148+3.01892781434028*SIN(0.0398437791555164+0.68427529911992*B74)))))))+6.10673313768426*SIN(0.982847461064206*(3.8647768204005+3.01892781434028*SIN(0.0398437791555164+0.68427529911992*B74))))))</f>
      </c>
      <c r="CJ74">
        <f>-2.53538001515763+0.787981818347263/(1.75104353123216+0.920770837123875*COS(30.6267439013831*(3.85548390218424-1.22028522025927*A74))*COS(2.33341406131542*B74))-1.17395074656324/(-0.102880699536384+COS(0.970158169284869-COS((-8.09244218131859+B74)*(4.82167162146245+0.892008308560504*Csc(1.10214350961724+2.57005674176339*COS(B74)*COS(1.3750577389378*SIN(4.38888348998079*SIN(B74)))*Csc(4.32868285742212*COS(3.53977960545111*(-0.0990673640486293+B74))))-0.133687772985852*(12.584661969583+A74+(4.01425577763392*COS(1.67204813636182/B74))/(-0.663566361640531+0.891941454495948*(-2.99428964346217+4.38888348998079/(0.407900594325699-0.999325768576598*B74)+6.10673313768426*SIN(B74)))))))+(2.44885058952523*COS((15.2803726736218*(-1.51710578095748-0.085288534571217*SIN(4.69237334887556+0.977040748286438*(-1.0034425620328+B74))))/B74))/(-1.91275729542212-0.344193203671007*(-2.99428964346217+4.38888348998079/(-2.85369664524702+0.525563442389905*B74+B74*COS(3.10463810559498*COS(0.891941454495948*(4.38888348998079/(-6.45816380592759-0.930766521179757*B74)+0.216844753627145*(1.64686568436068+32.6562960430631/SIN(4.69237334887556+0.977040748286438*(-1.0034425620328+B74)))+3.10463810559498*A74*SIN(0.970645957317775*(3.30386236010148+3.01892781434028*SIN(0.0398437791555164+0.68427529911992*B74)))))))+6.10673313768426*SIN(0.982847461064206*(3.8647768204005+B74)))))</f>
      </c>
      <c r="CK74">
        <f>-2.53538001515763+0.780059983330297/(1.75104353123216+0.920770837123875*COS(30.6267439013831*(3.85548390218424-1.22028522025927*A74))*COS(2.3364983618542*B74))-1.17395074656324/(-1.08970726038248-B74+COS(0.970158169284869-COS(4.19086399424798*COS(B74)*SIN(B74))))</f>
      </c>
      <c r="CL74">
        <f>-2.53538001515763+0.780059983330297/(1.75104353123216+0.920770837123875*COS(30.6267439013831*(3.85548390218424-1.22028522025927*A74))*COS((2.26232388633918*B74)/SIN((4.46491320015797*(0.0104239707108729-B74))/B74)))-1.17395074656324/(-4.02543794144377-2.48562107855926*(-4.01236775500626-SIN(1.68307575195236+COS(0.244046543898768/B74))))</f>
      </c>
      <c r="CM74">
        <f>-2.53538001515763+0.780059983330297/(1.75104353123216+0.920770837123875*COS(30.6267439013831*(3.85548390218424-1.22028522025927*A74))*COS((2.26232388633918*B74)/SIN((4.46491320015797*(0.0104239707108729-B74))/B74)))-1.17395074656324/(-4.02543794144377-2.48562107855926*(-4.01236775500626-SIN(1.68307575195236+COS(0.244046543898768/B74))))</f>
      </c>
      <c r="CN74">
        <f>-2.53538001515763+0.780059983330297/(1.75104353123216+0.920770837123875*COS(30.6267439013831*(3.85548390218424-1.22028522025927*A74))*COS((2.26232388633918*B74)/SIN((4.46491320015797*(0.0104239707108729-B74))/B74)))-1.17395074656324/(-4.02543794144377-2.48562107855926*(-4.01236775500626-SIN(1.68307575195236+COS(0.244046543898768/B74))))</f>
      </c>
      <c r="CO74">
        <f>-2.53538001515763+0.780059983330297/(1.75104353123216+0.920770837123875*COS(30.6267439013831*(3.85548390218424-1.22028522025927*A74))*COS((2.26232388633918*B74)/SIN((4.46491320015797*(0.0104239707108729-B74))/B74)))-1.17395074656324/(-4.02543794144377-2.48562107855926*(-4.01236775500626-SIN(1.68307575195236+COS(0.244046543898768/B74))))</f>
      </c>
      <c r="CP74">
        <f>-6.48502186754103+0.780059983330297/(1.75104353123216+0.920770837123875*COS(30.6267439013831*(3.85548390218424-1.22028522025927*A74))*COS((2.26232388633918*B74)/SIN((4.46491320015797*(0.0104239707108729-B74))/B74)))</f>
      </c>
      <c r="CQ74">
        <f>-2.53538001515763+0.780059983330297/(1.75104353123216+0.920770837123875*COS(30.6267439013831*(3.85548390218424-1.22028522025927*A74))*COS((2.26232388633918*B74)/SIN((4.46491320015797*(0.0104239707108729-B74))/B74)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74))))))))/(3.69848324037571-0.085288534571217*SIN(0.977040748286438*(-1.0034425620328+B74)-0.085288534571217*SIN(4.69237334887556+0.977040748286438*(-1.0034425620328+B74))))))))</f>
      </c>
      <c r="CR74">
        <f>-2.53538001515763+0.780059983330297/(1.75104353123216+0.920770837123875*COS(30.6267439013831*(3.85548390218424-1.22028522025927*A74))*COS((2.26232388633918*B74)/SIN((4.46491320015797*(0.0104239707108729-B74))/B74)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74))))))))/(3.69848324037571-0.085288534571217*SIN(0.977040748286438*(-1.0034425620328+B74)-0.085288534571217*SIN(4.69237334887556+0.977040748286438*(-1.0034425620328+B74))))))))</f>
      </c>
      <c r="CS74">
        <f>-2.53538001515763+0.787981818347263/(1.75104353123216-0.828257123886134*COS(30.6267439013831*(3.85548390218424-1.22028522025927*A74))*COS(2.3364983618542*B74))-1.17395074656324/(-1.08970726038248-B74+COS(0.970158169284869-COS(3.35351215638373*COS(B74)^2*(4.82167162146245+0.415665886847509*(7.5617222555395+A74+3.04283391879382/B74)-0.892008308560504/COS(30.9095163742833+(0.579975494035767*COS(B74)*COS(1.3750577389378*SIN(4.38888348998079*SIN(B74))))/SIN(0.234990843821049*(-3.53977960545111-SIN(0.757335698941963*COS(171.354165997469/B74)*SIN(3.43689890591473-COS(10.4210669354735*(1.99594335397759-0.495255411950829*COS(0.332099886715785/SIN(0.867277469748485-COS(10.4210669354735*(-0.0821323230144477-0.382095311146127*(3.30386236010148+4.38417312211862/(-1.18506813461532+4.38888348998079/B74)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74)))))))*(B74-8.08845973366274*SIN(B74))))+2.16573234696969/(-4.02543794144377-4.75123511441601*(4.80458120979862+(4.42417907631947*COS(0.315118259777248*B74))/(-4.02543794144377-4.75123511441601*(-0.0463344736960289-SIN(1.68307575195236+COS((0.933698605719809*(-8.08659236886415+B74))/(COS(0.710809971653287*SIN(1.32336584838561*SIN(0.987711766462689*(-0.970158169284869+COS(12.1130486169505*COS(4.38888348998079*B74))))))*(0.0104239707108729-B74+0.145215261394385*SIN(4.172523531424+0.977040748286438*(17.8628331842245+B74)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74))))-0.113225606212894*COS(B74))*COS(0.332099886715785/SIN(0.867277469748485+2.62583154338191*COS(0.313659330569682*B74)-COS(1.50473634000143*(-0.189309768993577-0.382095311146127*(3.30386236010148+4.38417312211862/(-1.18506813461532+4.38888348998079/B74)+1.83745493597157*COS(0.596752411656072*(-3.81221146125725-0.610038504065784*(-1.66169941542143+COS(6.17799041170864/A74))+COS(2.53538001515763+1.17395074656324/(-0.102880699536384+COS(1.54930788009319*SIN((-2.85369664524702+0.525563442389905*B74+B74*COS(3.10463810559498*COS(0.891941454495948*(4.38888348998079/(-6.45816380592759-0.996203716565432*B74)+0.216844753627145*(-3.1671161522807+B74-2.01562374312393*COS(B74))+3.10463810559498*A74*SIN(0.970645957317775*(3.30386236010148+3.01892781434028*SIN(0.0398437791555164+0.68427529911992*B74)))))))*(4.78027452898951+0.0988261080324625*(-0.299426324523994+0.556153597123559*COS(2.81201129084223*SIN(4.38888348998079+3.14383711712105*SIN(3.26326372784542*SIN(3.64384120598492-B74))))))))-2.41668037049394/(-4.02543794144377-4.75123511441601*(-0.10836742529682+(10.8651683445539*COS(0.704120545279541*B74))/(-4.02543794144377-4.75123511441601*(-4.01236775500626-SIN(1.68307575195236+COS((6.45954096046735*(-8.08659236886415+B74))/(3.69848324037571+0.188572790656832*SIN(4.172523531424+0.977040748286438*(17.8628331842245+B74))))))))))))))))))))+(-19.7456867666596*COS(9.97668976511667*COS(1.83745493597157*B74)))/(-4.02543794144377+0.45017225038641*(-4.01236775500626+SIN(1.36297950839016-0.69368257590981*(1.52544079625912+2*A74+3.04283391879382/B74)-COS(1.22028522025927-A74)))))))+(19.7456867666596*COS(0.313659330569682*B74))/(-4.02543794144377-2.48562107855926*(-4.01236775500626-SIN(1.68307575195236+COS((1.18502010407427*(0.675414338333634+0.445738967950897/(-3.53977960545111-SIN(0.720640553761703+0.995871158593384*B74))))/(3.69848324037571-0.085288534571217*SIN(4.172523531424+0.977040748286438*(-1.0034425620328+B74)))))))))*(3.36345130193881+0.998926750306103*COS(B74)*(-4.83333429355996+COS(5.81456547166478*(0.204366940786288*B74+0.0395560655776378/COS(3.43984988479375+0.68427529911992*B74))))*SIN(4.20944892536231*COS(30.6267439013831*(3.85548390218424-1.22028522025927*A74))*COS(2.34127318896247*(0.0104239707108729-B74))))))+(19.7456867666596*COS(0.315118259777248*B74))/(-4.02543794144377+0.45017225038641*(-4.01236775500626-SIN(1.68307575195236+COS(1.22028522025927*A74)))))))))))))</f>
      </c>
      <c r="CT74">
        <f>-2.53538001515763-1.17395074656324/(-1.08970726038248-B74+COS(0.970158169284869-COS(3.23746204424493*COS(B74)*(4.82167162146245+0.415665886847509*(7.22790459282486+A74+3.04283391879382/B74)-0.892008308560504/COS(19.1189505399703+(0.579975494035767*COS(B74)*COS(1.3750577389378*SIN(4.38888348998079*SIN(B74))))/SIN(0.234990843821049*(-3.53977960545111+SIN(0.618053781215391*COS(171.354165997469/B74)*SIN(3.43689890591473-3.9136062699127*COS(0.315118259777248*B74)-COS(10.4210669354735*(3.34177042754182-0.495255411950829*COS(0.332099886715785/SIN(0.867277469748485+13.8797733191252*COS(0.313659330569682*B74)-COS(10.4210669354735*(-0.189309768993577-0.771511632030511*(3.30386236010148+4.38417312211862/(-7.23120876718858+4.38888348998079/B74)+1.83745493597157*COS(0.606314107521993*(-2.53538001515763+B74/(1.52085826862378+COS(B74)))))*SIN(3.53977960545111*(-17.1881574278849+B74))))))*(3.30386236010148+1.83745493597157*COS(2.14621831230364*(-0.720640553761703+0.0149486471701785/(3.85548390218424-1.22028522025927*A74)))+0.998926750306103*COS(B74)*(-4.83333429355996+COS(6.09685031462364*(-1.04594800429935*(-1.36297950839016+COS(1.22028522025927*A74))+0.0395560655776378/COS(0.144691715076527+0.553054737700968/B74))))*SIN(4.20944892536231*COS(30.6267439013831*(3.85548390218424-1.22028522025927*A74))*COS(2.34127318896247*(0.0104239707108729-B74)))))))))))))))+0.787981818347263/(1.75104353123216+0.920770837123875*COS(30.6267439013831*(3.85548390218424-1.22028522025927*A74))*COS(1.75104353123216+0.920770837123875*COS(30.6267439013831*(3.85548390218424-1.22028522025927*A74))*COS((2.26232388633918*B74)/SIN((4.46491320015797*(0.0104239707108729-B74))/B74))))</f>
      </c>
      <c r="CU74">
        <f>-2.53538001515763-1.17395074656324/(-1.08970726038248-B74+COS(0.970158169284869-COS(3.23746204424493*COS(B74)*(4.82167162146245+0.415665886847509*(7.22790459282486+A74+3.04283391879382/B74)-0.892008308560504/COS(19.1189505399703+(0.579975494035767*COS(B74)*COS(1.3750577389378*SIN(4.38888348998079*SIN(B74))))/SIN(0.234990843821049*(-3.53977960545111+SIN(0.618053781215391*COS(171.354165997469/B74)*SIN(3.43689890591473-3.9136062699127*COS(0.315118259777248*B74)-COS(10.4210669354735*(3.34177042754182-0.495255411950829*COS(0.332099886715785/SIN(0.867277469748485+13.8797733191252*COS(0.313659330569682*B74)-COS(10.4210669354735*(-0.189309768993577-0.771511632030511*(3.30386236010148+4.38417312211862/(-7.23120876718858+4.38888348998079/B74)+1.83745493597157*COS(0.606314107521993*(-2.53538001515763+B74/(1.52085826862378+COS(B74)))))*SIN(3.53977960545111*(-17.1881574278849+B74))))))*(3.30386236010148+1.83745493597157*COS(2.14621831230364*(-0.720640553761703+0.0149486471701785/(3.85548390218424-1.22028522025927*A74)))+0.998926750306103*COS(B74)*(-4.83333429355996+COS(6.09685031462364*(-1.04594800429935*(-1.36297950839016+COS(1.22028522025927*A74))+0.0395560655776378/COS(0.144691715076527+0.553054737700968/B74))))*SIN(4.20944892536231*COS(30.6267439013831*(3.85548390218424-1.22028522025927*A74))*COS(2.34127318896247*(0.0104239707108729-B74)))))))))))))))+0.787981818347263/(1.75104353123216+0.920770837123875*COS(30.6267439013831*(3.85548390218424-1.22028522025927*A74))*COS(1.75104353123216+0.920770837123875*COS(30.6267439013831*(3.85548390218424-1.22028522025927*A74))*COS((2.26232388633918*B74)/SIN((4.46491320015797*(0.0104239707108729-B74))/B74))))</f>
      </c>
      <c r="CV74">
        <f>-2.53538001515763-1.17395074656324/(-1.08970726038248-B74+COS(0.970158169284869-COS(3.23746204424493*COS(B74)*(4.82167162146245+0.415665886847509*(7.22790459282486+A74+3.04283391879382/B74)-0.892008308560504/COS(19.1189505399703+(0.579975494035767*COS(B74)*COS(1.3750577389378*SIN(4.38888348998079*SIN(B74))))/SIN(0.234990843821049*(-3.53977960545111+SIN(0.618053781215391*COS(171.354165997469/B74)*SIN(3.43689890591473-3.9136062699127*COS(0.315118259777248*B74)-COS(10.4210669354735*(3.34177042754182-0.495255411950829*COS(0.332099886715785/SIN(0.867277469748485+13.8797733191252*COS(0.313659330569682*B74)-COS(10.4210669354735*(-0.189309768993577-0.771511632030511*(3.30386236010148+4.38417312211862/(-7.23120876718858+4.38888348998079/B74)+1.83745493597157*COS(0.606314107521993*(-2.53538001515763+B74/(1.52085826862378+COS(B74)))))*SIN(3.53977960545111*(-17.1881574278849+B74))))))*(3.30386236010148+1.83745493597157*COS(2.14621831230364*(-0.720640553761703+0.0149486471701785/(3.85548390218424-1.22028522025927*A74)))+0.998926750306103*COS(B74)*(-4.83333429355996+COS(6.09685031462364*(-1.04594800429935*(-1.36297950839016+COS(1.22028522025927*A74))+0.0395560655776378/COS(0.144691715076527+0.553054737700968/B74))))*SIN(4.20944892536231*COS(30.6267439013831*(3.85548390218424-1.22028522025927*A74))*COS(2.34127318896247*(0.0104239707108729-B74)))))))))))))))+0.787981818347263/(1.75104353123216+0.920770837123875*COS(30.6267439013831*(3.85548390218424-1.22028522025927*A74))*COS(1.75104353123216+0.920770837123875*COS(30.6267439013831*(3.85548390218424-1.22028522025927*A74))*COS((2.26232388633918*B74)/SIN((4.46491320015797*(0.0104239707108729-B74))/B74))))</f>
      </c>
      <c r="CW74">
        <f>-2.53538001515763-1.17395074656324/(-1.08970726038248-B74+COS(0.970158169284869-COS(2.62961822039689*COS(B74)*(4.82167162146245+0.415665886847509*(7.22790459282486+A74+3.04283391879382/B74)-0.789446730108993/COS(19.1189505399703+(0.579975494035767*COS(B74)*COS(1.3750577389378*SIN(4.38888348998079*SIN(B74))))/SIN(0.234990843821049*(-3.53977960545111+SIN(0.122592574522691*B74*COS(171.354165997469/B74)*SIN(3.43689890591473-3.9136062699127*COS(0.315118259777248*B74)-COS(10.4210669354735*(3.34177042754182-0.495255411950829*COS(0.332099886715785/SIN(0.867277469748485+13.8797733191252*COS(0.313659330569682*B74)-COS(10.4210669354735*(-0.189309768993577-0.382095311146127*(3.30386236010148+4.38417312211862/(-7.23120876718858+4.38888348998079/B74)+1.83745493597157*COS(0.606314107521993*(-2.53538001515763+B74/(1.52085826862378+COS(B74)))))))))*(3.30386236010148+1.83745493597157*COS(2.14621831230364*(-0.720640553761703+0.0149486471701785/(3.85548390218424-1.22028522025927*A74)))+0.998926750306103*COS(B74)*(-4.83333429355996+COS(6.09685031462364*(-1.04594800429935*(-1.36297950839016+COS(1.22028522025927*A74))+0.0395560655776378/COS(0.144691715076527+0.553054737700968/B74))))*SIN(4.20944892536231*COS(30.6267439013831*(3.85548390218424-1.22028522025927*A74))*COS(2.27046775438192*(0.0104239707108729-B74)))))))))))))))+0.787981818347263/(1.75104353123216+3.5105239358063*COS(30.6267439013831*(3.85548390218424-1.22028522025927*A74))*COS(0.999945670909258*(-3.81221146125725-0.610038504065784*(-1.66169941542143+COS(1.59435500026644/(A74*B74)))+COS(2.53538001515763-1.59564235378922/(0.190119685841844+3.01892781434028*COS(1.54930788009319*SIN(2.30617602209105*B74*(1.430675542427-0.735983794532307*(-0.299426324523994+0.556153597123559*COS(4.19069048026533*SIN(4.38888348998079-3.14383711712105*SIN(3.26326372784542*SIN(2.20644239778946+B74))))))*SIN(B74)))))))*COS(1.75104353123216+0.920770837123875*COS(30.6267439013831*(3.85548390218424-1.22028522025927*A74))*COS((2.26232388633918*B74)/SIN((4.46491320015797*(0.0104239707108729-B74))/B74))))</f>
      </c>
      <c r="CX74">
        <f>-2.53538001515763-1.17395074656324/(-1.08970726038248-B74+COS(0.970158169284869-COS(3.23746204424493*COS(B74)*(4.82167162146245+0.415665886847509*(7.22790459282486+A74+3.04283391879382/B74)-0.892008308560504/COS(19.1189505399703+(0.579975494035767*COS(B74)*COS(1.3750577389378*SIN(4.38888348998079*SIN(B74))))/SIN(0.234990843821049*(-3.53977960545111+SIN(5.03752580502412*B74))))))))+0.787981818347263/(1.75104353123216+0.920770837123875*COS(30.6267439013831*(3.85548390218424-1.22028522025927*A74))*COS(1.75104353123216+0.920770837123875*COS(30.6267439013831*(3.85548390218424-1.22028522025927*A74))*COS((2.26232388633918*B74)/SIN((4.46491320015797*(0.0104239707108729-B74))/B74))))</f>
      </c>
      <c r="CY74">
        <f>-2.53538001515763-1.17395074656324/(-1.08970726038248-B74+COS(0.970158169284869-COS(2.62961822039689*COS(B74)*(4.82167162146245+0.415665886847509*(7.22790459282486+A74+3.04283391879382/B74)-0.892008308560504/COS(19.1189505399703+(0.579975494035767*COS(B74)*COS(1.3750577389378*SIN(4.38888348998079*SIN(B74))))/SIN(0.234990843821049*(-3.53977960545111+SIN(0.122592574522691*B74*COS(171.354165997469/B74)*SIN(3.43689890591473-3.9136062699127*COS(3.12754931813664*B74)-COS(10.4210669354735*(3.34177042754182-0.495255411950829*COS(0.332099886715785/SIN(0.867277469748485+13.8797733191252*COS(0.313659330569682*B74)-COS(10.4210669354735*(-0.189309768993577-0.382095311146127*(3.30386236010148+4.38417312211862/(-7.23120876718858+4.38888348998079/B74)+1.83745493597157*COS(0.606314107521993*(-2.53538001515763+B74/(1.52085826862378+COS(B74)))))))))*(3.30386236010148+1.83745493597157*COS(1.92359162914591*(-0.720640553761703+0.0149486471701785/(3.85548390218424-1.22028522025927*A74)))+0.998926750306103*COS(B74)*(-4.83333429355996+COS(6.09685031462364*(-1.04594800429935*(-1.36297950839016+COS(1.22028522025927*A74))+0.0395560655776378/COS(0.144691715076527+0.553054737700968/B74))))*SIN(4.20944892536231*COS(30.6267439013831*(3.85548390218424-1.22028522025927*A74))*COS(2.27046775438192*(0.0104239707108729-B74)))))))))))))))+0.787981818347263/(1.75104353123216+3.5105239358063*COS(30.6267439013831*(3.85548390218424-1.22028522025927*A74))*COS(0.999945670909258*(-3.81221146125725-0.610038504065784*(-1.66169941542143+COS(1.59435500026644/(A74*B74)))+COS(2.53538001515763-1.59564235378922/(0.190119685841844+3.01892781434028*COS(1.54930788009319*SIN(2.30617602209105*B74*SIN(B74)*(1.75104353123216-0.735983794532307*(-0.299426324523994+0.556153597123559*COS(4.19069048026533*SIN(4.38888348998079-3.14383711712105*SIN(3.26326372784542*SIN(2.20644239778946+B74)))))+0.405976899997257*SIN(17.9638256434066*COS(3.53977960545111*(-1.67619991593421-B74))))))))))*COS(1.75104353123216+0.920770837123875*COS(114.169882444315*(3.85548390218424-1.22028522025927*A74))*COS((2.26232388633918*B74)/SIN((4.46491320015797*(0.0104239707108729-B74))/B74))))</f>
      </c>
    </row>
    <row r="75">
      <c r="A75" t="n">
        <v>5.059405940594063</v>
      </c>
      <c r="B75" t="n">
        <v>9.123939514160156</v>
      </c>
      <c r="C75" t="n">
        <v>-1.335761439367066</v>
      </c>
      <c r="D75">
        <f>3.6602499406871*SIN(0.0387223447678864*B75)</f>
      </c>
      <c r="E75">
        <f>1.75104353123216*COS(62.0979862251655*B75)</f>
      </c>
      <c r="F75">
        <f>-0.682834826093842*COS(6.89800044123182*(-0.758558339806912+8.36751927018415*B75))</f>
      </c>
      <c r="G75">
        <f>-0.682834826093842*COS(6.89800044123182*(-0.758558339806912+8.36751927018415*B75))</f>
      </c>
      <c r="H75">
        <f>-0.137487228235692*COS(6.89800044123182*(-0.758558339806912+8.36751927018415*B75))</f>
      </c>
      <c r="I75">
        <f>-0.137487228235692*COS(6.89800044123182*(-0.758558339806912+8.36751927018415*B75))</f>
      </c>
      <c r="J75">
        <f>0.939185325062333-4.14643644508667*COS(0.0189887298980037*(0.0104239707108729-B75))</f>
      </c>
      <c r="K75">
        <f>0.939185325062333-4.14643644508667*COS(0.0189887298980037*(0.0104239707108729-B75))</f>
      </c>
      <c r="L75">
        <f>-2.12308015877194+0.129569300180172/COS((4.63317180630867*B75)/(-9.86147533878599+B75))</f>
      </c>
      <c r="M75">
        <f>0.939185325062333+0.0293956223887295*COS(0.0172580123911547*(0.0104239707108729-B75))</f>
      </c>
      <c r="N75">
        <f>-2.04284240933895+0.0691776291570159*B75-0.477654832648527*COS((4.63317180630867*B75)/(-6.92474727686258+B75))</f>
      </c>
      <c r="O75">
        <f>-2.12308015877194+0.129215724566975/COS(2.30140537652748*B75)</f>
      </c>
      <c r="P75">
        <f>-1.97489460550758+5.29213139525145/((-1.93163519161352+B75)*COS(2.30140537652748*B75))</f>
      </c>
      <c r="Q75">
        <f>-0.313889440961011+0.320772770036817/COS(2.30140537652748*B75)</f>
      </c>
      <c r="R75">
        <f>-0.313889440961011+0.320772770036817/COS(2.30140537652748*B75)</f>
      </c>
      <c r="S75">
        <f>-1.03876260770818+0.0932471536291962*Sec(2.30140537652748*B75)</f>
      </c>
      <c r="T75">
        <f>-0.319265658446769-0.0878246729080054*Sec(2.30140537652748*B75)</f>
      </c>
      <c r="U75">
        <f>-1.03876260770818-0.0314171631864948*Sec(2.30140537652748*B75)</f>
      </c>
      <c r="V75">
        <f>-1.25065691826588+2.47922225364319/(4.55545916732724+0.639038637545555*COS(2.34127318896247*B75))</f>
      </c>
      <c r="W75">
        <f>-2.12308015877194-10.0045295265383*(-3.19244398732623+4.38888348998079*B75+0.286833528592101/(-1.02660156822043+0.228866264528742*COS(0.891343868123568*B75)))*Sec(0.468476440148673*B75)*Sec(2.35336687023739*B75)</f>
      </c>
      <c r="X75">
        <f>-2.12308015877194+20.4507274309083*Sec(2.35336687023739*B75)</f>
      </c>
      <c r="Y75">
        <f>1.02938741113269-4.74453729083839/COS(2.35336687023739*B75)</f>
      </c>
      <c r="Z75">
        <f>-3.12179288783445+0.197825083469985*B75*Sec(2.4293605945166*B75)*Sec(0.114137895520679/((-2.52546085232433+(1.85063405272572*B75)/(0.0104239707108729-0.97296549133936*B75))*COS(4.30196983288598-B75)*COS(2.30140537652748*B75))+2.7676129357411*(1.64686568436068-2.59964545022312*(-2.12308015877194+78.2292589044328/COS(2.30140537652748*B75))*SIN(1.79746568418778+B75)))</f>
      </c>
      <c r="AA75">
        <f>-3.12179288783445+0.197825083469985*B75*Sec(2.4293605945166*B75)*Sec(0.114137895520679/((-2.52546085232433+(1.85063405272572*B75)/(0.0104239707108729-0.97296549133936*B75))*COS(0.592898516856485-B75)*COS(2.30140537652748*B75))+2.7676129357411*(1.64686568436068-2.59964545022312*(-2.12308015877194+4.16655540004758/COS(2.30140537652748*B75))*SIN(1.79746568418778+B75)))</f>
      </c>
      <c r="AB75">
        <f>-3.38154063936382+2.47922225364319/(4.55545916732724+10.1703137869217*COS(2.34127318896247*B75)*COS(3.63811627751044+4.38888348998079*B75))</f>
      </c>
      <c r="AC75">
        <f>-3.38154063936382+2.47922225364319/(4.55545916732724+10.1703137869217*COS(2.34127318896247*B75)*COS(3.63811627751044+4.38888348998079*B75))</f>
      </c>
      <c r="AD75">
        <f>-3.19244398732623+2.47922225364319/(4.55545916732724+10.1703137869217*COS(2.34127318896247*B75)*COS(2.37798727809565+(0.0398437791555164+0.68427529911992*B75)*B75))+0.286833528592101/(-1.10214350961724+(-4.01425577763392*B75*COS(2.35336687023739*B75))/(-4.02543794144377-11.9733307643649*SIN(1.68307575195236+COS(0.997483071903992*(-3.36517341727201-1.32336584838561*SIN(3.26326372784542*COS(1.9070449451209*COS(4.38888348998079*B75))))+(2.33541554522187+4.69996028156384*SIN(B75))*SIN(0.00395691045705083/(-2.41640103524547-SIN(0.999317258394747*B75)))))))</f>
      </c>
      <c r="AE75">
        <f>-3.25965967015153+2.47922225364319/(4.55545916732724-9.03079866436036*COS(2.34127318896247*B75)*COS(3.26168022661188+B75^2))</f>
      </c>
      <c r="AF75">
        <f>-4.46491320015797+0.209932586005785/(COS(3.1444818847505+0.970158169284869/(-1.93163519161352+B75))*(-0.102880699536384+COS(2.34127318896247*B75)))+COS(1.64686568436068-1.30104112325117*(0.498669774984871+(4.24321362335637*COS(0.154355378683397*B75*SIN(4.38888348998079*B75)))/(-3.45921456801396-2.68369365733408*(0.614022744113914-0.151945085767431/B75)*COS(0.373207135104491*B75)*SIN(0.549736046044653*(-0.0463344736960289-0.474107940239104/B75+0.98379940582226*B75)))))</f>
      </c>
      <c r="AG75">
        <f>-4.46491320015797+0.209932586005785/(COS(3.1444818847505+0.970158169284869/(-1.93163519161352+B75))*(-0.102880699536384+COS(2.34127318896247*B75)))+COS(1.64686568436068-1.30104112325117*(0.498669774984871+(4.24321362335637*COS(0.154355378683397*B75*SIN(4.38888348998079*B75)))/(-3.45921456801396-2.68369365733408*(0.614022744113914-0.151945085767431/B75)*COS(0.373207135104491*B75)*SIN(0.549736046044653*(-0.0463344736960289-0.474107940239104/B75+0.98379940582226*B75)))))</f>
      </c>
      <c r="AH75">
        <f>-4.46491320015797+0.209932586005785/(COS(3.1444818847505+0.970158169284869/(-1.93163519161352+B75))*(-0.102880699536384+COS(2.34127318896247*B75)))+COS(1.64686568436068-1.30104112325117*(0.498669774984871+(4.24321362335637*COS(0.154355378683397*B75*SIN(4.38888348998079*B75)))/(-3.45921456801396-2.68369365733408*(0.614022744113914-0.151945085767431/B75)*COS(0.373207135104491*B75)*SIN(0.549736046044653*(-0.0463344736960289-0.474107940239104/B75+0.98379940582226*B75)))))</f>
      </c>
      <c r="AI75">
        <f>-3.19244398732623+2.47922225364319/(4.55545916732724+10.1703137869217*COS(2.34127318896247*B75)*COS(B75*(4.54895958232256+(0.0398437791555164+0.68427529911992*B75)*B75)))+0.286833528592101/(-1.10214350961724+(-4.01425577763392*B75*COS(3.19178123630727*B75))/(-4.02543794144377-11.9733307643649*SIN(1.68307575195236+COS(0.0109041006032584*(2.33541554522187+4.69996028156384*SIN(B75))+0.997483071903992*(-3.60468181176981-1.32336584838561*SIN(3.26326372784542*COS(1.9070449451209*COS(4.38888348998079*B75))))))))</f>
      </c>
      <c r="AJ75">
        <f>2.47922225364319/(4.55545916732724+3.97269401619023*COS(2.34127318896247*B75)*COS(2.37798727809565-B75*(0.68427529911992*B75+(0.0398437791555164+0.68427529911992*B75)*B75)))+(-0.99870734951553*(-4.26212605373046+4.38888348998079*B75))/(-0.102880699536384+COS(0.0104239707108729-0.318484263036092*COS(2.30140537652748*B75))+6.52156308846133*B75*COS(0.536210832575027*(-4.38888348998079+B75))*SIN(1.68307575195236+COS(0.000783162395511269*(-8.1078216732488-1.32336584838561*SIN(3.26326372784542*COS(3.07455604918613*COS(4.38888348998079*B75)))))))</f>
      </c>
      <c r="AK75">
        <f>2.47922225364319/(4.55545916732724+3.97269401619023*COS(2.34127318896247*B75)*COS(2.37798727809565-B75*(0.68427529911992*B75+(0.0398437791555164+0.68427529911992*B75)*B75)))+(-0.99870734951553*(-4.26212605373046+4.38888348998079*B75))/(-0.102880699536384+COS(0.0104239707108729-0.318484263036092*COS(2.30140537652748*B75))+6.52156308846133*B75*COS(0.536210832575027*(-4.38888348998079+B75))*SIN(1.68307575195236+COS(0.000783162395511269*(-8.1078216732488-1.32336584838561*SIN(3.26326372784542*COS(3.07455604918613*COS(4.38888348998079*B75)))))))</f>
      </c>
      <c r="AL75">
        <f>2.47922225364319/(4.55545916732724-2.13370168835842*COS(0.153617049136277-19.9648536074454*A75)*COS(2.34127318896247*B75))+5.61783426669055/(-0.102880699536384+COS(0.547739204788806*COS((-0.0117718766654464+B75)*(4.19764630412403+0.891941454495948*COS(0.771995401184512*(-4.54895958232256+B75))*(1.08475215657704+4.38888348998079/(-1.99964678050107-0.999271636690398*B75)+6.07069820133914*SIN(0.970645957317775*(3.8647768204005+41.3945440664685*SIN(1.50124389294911-B75)))))))+(-4.01425577763392*B75*COS(2.23545582865239*B75))/(-4.02543794144377+0.495054435283295*SIN(3.04605526034252+4.54895958232256*COS(0.143400102837183*(-2.35151374678552+1.57451118320615/((0.910843304812121+0.0861708799634651*B75)*COS((3.00963994156335*B75*(-1.75811140810983+0.0150030470906728*B75*SIN(95.9667487237239*(0.518128807244517-5.69092194517994*COS(B75)))))/(-2.22132832222866-1.96036832657105*(0.0104239707108729-B75)*COS(2.93142442037043*(5.36720669420212-4.06097165469792*A75))+0.0333904022707034*(-5.87059790227181+(0.595815324207803*(-4.38888348998079+B75))/COS(8.01695911824396/B75))))))*Sec(3.49622751072893+1.30710401978535*(-0.970158169284869+COS(1.96657700973168*COS(4.38888348998079*B75))))))))</f>
      </c>
      <c r="AM75">
        <f>2.47922225364319/(4.55545916732724-2.13370168835842*COS(0.153617049136277-19.9648536074454*A75)*COS(2.34127318896247*B75))+5.61783426669055/(-0.102880699536384+COS(0.547739204788806*COS((-0.0117718766654464+B75)*(4.19764630412403+0.891941454495948*COS(0.771995401184512*(-4.54895958232256+B75))*(1.08475215657704+4.38888348998079/(-1.99964678050107-0.999271636690398*B75)+6.07069820133914*SIN(0.970645957317775*(3.8647768204005+41.3945440664685*SIN(1.50124389294911-B75)))))))+(-4.01425577763392*B75*COS(2.23545582865239*B75))/(-4.02543794144377+0.495054435283295*SIN(3.04605526034252+4.54895958232256*COS(0.143400102837183*(-2.35151374678552+1.57451118320615/((0.910843304812121+0.0861708799634651*B75)*COS((3.00963994156335*B75*(-1.75811140810983+0.0150030470906728*B75*SIN(95.9667487237239*(0.518128807244517-5.69092194517994*COS(B75)))))/(-2.22132832222866-1.96036832657105*(0.0104239707108729-B75)*COS(2.93142442037043*(5.36720669420212-4.06097165469792*A75))+0.0333904022707034*(-5.87059790227181+(0.595815324207803*(-4.38888348998079+B75))/COS(8.01695911824396/B75))))))*Sec(3.49622751072893+1.30710401978535*(-0.970158169284869+COS(1.96657700973168*COS(4.38888348998079*B75))))))))</f>
      </c>
      <c r="AN75">
        <f>-3.19244398732623+2.47922225364319/(4.55545916732724-19.1853644219838*COS(53.4871081569162*(4.54895958232256-2.53538001515763*A75))*COS(2.34127318896247*B75))+4.59529405601859/(-0.102880699536384+COS(0.970158169284869-COS((-0.644217755743392+B75)*(4.71449417548332+0.891941454495948*COS(0.454538252181423*(-4.54895958232256+B75))*(-2.99428964346217+4.38888348998079/(-1.99964678050107-0.930766521179757*B75)+6.07069820133914*SIN(0.970645957317775*(3.8647768204005-0.103213746837193*SIN(0.0398437791555164+0.68427529911992*B75)))))))+(-19.7456867666596*COS(2.23129038338461*B75*Csc(1.20856592332071*B75)))/(-4.02543794144377+5.14775899136527*SIN(1.68307575195236+COS((1.00252327900784*(0.675414338333634-2.65843774893853/COS((10.9057470538265*(-4.63893119678731+0.98621059449367*(0.0124584892007249*B75+0.649608496467101*(3.71551944464651+1.32336584838561*B75))))/((-2.22132832222866+1.86685399942426*(0.0104239707108729-B75)-0.999785323978975*(0.464011286218211+B75))*(-1.0034425620328-SIN((2.23724855029327*(-4.02543794144377+(0.973757720571009*SIN(1.68307575195236+COS(0.681208950305383*(-3.89983574117648+0.439705499317587/COS(0.0804723243439316*(4.38888348998079+B75)*(-10.0304614952191+0.0333904022707034*(-0.267283993381096+(-2.03785680386851*(0.464011286218211-B75))/(COS(0.740068463148044*B75)*(3.83493169861245-2.95121604831838*COS(0.228866264528742*SIN(0.783541008254785*B75))))-22.271177534471*(-4.02543794144377+SIN(B75)))+1.96036832657105*(0.0104239707108729-B75)*SIN(2.26644549032434*B75*(-3.07062809023029+0.0691776291570159*B75+(-5.06156062179036*COS(3.21966962202688*(0.228866264528742+B75)))/(4.54170879037296+B75))))*(-0.583058869082825-0.0150030470906728*B75*SIN(96.2657448521152*(-3.30386236010148+1.02287422143789*COS(B75))*COS(21.726440612325*B75))))))))/B75))/(B75*COS((2.23129038338461*B75)/SIN(1.10214350961724+(-0.335266423072614*COS(B75)*COS(3.19178123630727*B75))/(COS(0.269458586708642*(0.126757436250328+2.48548347013926*(-2.33864976501977+B75-0.904147576859968*(-0.546947611672606-COS(2.55680093540035+2.85369664524703/B75)+SIN(0.205606440532799/(-0.498669774984871+B75))))))*SIN(4.17877075135132-COS(0.997483071903992*(-3.36517341727201-1.32336584838561*SIN(3.26326372784542*COS(1.66617905604948-4.38888348998079*SIN(B75))))-(2.33541554522187+4.69996028156384*SIN(B75))*SIN(0.171320499552431*COS(25.7332567481821/(COS(2.34127318896247*B75)*COS(0.999317258394747*(0.910843304812121-0.725370682642472*SIN(0.759335251212575*(-8.77364090383746+1.32790216254556/(19.6837212090565+0.346890385587777*B75))))))+2.7676129357411*(1.64686568436068+2.59964545022312*(-1.79753367710594-1.85282145385703/(COS(2.41818850379927*B75)*(1.48502729882913-15.3444130141536*SIN(0.064987409316677/B75))))*SIN(B75)))))))))*SIN(0.102880699536384-COS(0.970158169284869-COS((0.547739204788806+B75)*(3.83091492211859+0.891941454495948*COS(0.481574612416498*(-4.54895958232256+B75))*(1.08475215657704+4.91889103745603/(-7.23978127520875-0.757266802709473*B75)+9.10800191174348*SIN(2.53687465785495+2.51850998500881*SIN(0.0398437791555164+0.68427529911992*B75)))))))))))))*Sec(3.49622751072893+1.32336584838561*SIN(3.26326372784542*COS(1.9070449451209*COS(4.38888348998079*B75)))))/(-8.89161936473553-0.187768283577164*SIN(0.947274064822019*(-1.0034425620328+B75)))))))</f>
      </c>
      <c r="AO75">
        <f>-3.19244398732623+2.47922225364319/(4.55545916732724-19.1853644219838*COS(53.4871081569162*(4.54895958232256-2.53538001515763*A75))*COS(2.34127318896247*B75))+4.59529405601859/(-0.102880699536384+COS(0.970158169284869-COS((-0.644217755743392+B75)*(4.71449417548332+0.891941454495948*COS(0.454538252181423*(-4.54895958232256+B75))*(-2.99428964346217+4.38888348998079/(-1.99964678050107-0.930766521179757*B75)+6.07069820133914*SIN(0.970645957317775*(3.8647768204005-0.103213746837193*SIN(0.0398437791555164+0.68427529911992*B75)))))))+(-19.7456867666596*COS(2.23129038338461*B75*Csc(1.20856592332071*B75)))/(-4.02543794144377+5.14775899136527*SIN(1.68307575195236+COS((1.00252327900784*(0.675414338333634-2.65843774893853/COS((10.9057470538265*(-4.63893119678731+0.98621059449367*(0.0124584892007249*B75+0.649608496467101*(3.71551944464651+1.32336584838561*B75))))/((-2.22132832222866+1.86685399942426*(0.0104239707108729-B75)-0.999785323978975*(0.464011286218211+B75))*(-1.0034425620328-SIN((2.23724855029327*(-4.02543794144377+(0.973757720571009*SIN(1.68307575195236+COS(0.681208950305383*(-3.89983574117648+0.439705499317587/COS(0.0804723243439316*(4.38888348998079+B75)*(-10.0304614952191+0.0333904022707034*(-0.267283993381096+(-2.03785680386851*(0.464011286218211-B75))/(COS(0.740068463148044*B75)*(3.83493169861245-2.95121604831838*COS(0.228866264528742*SIN(0.783541008254785*B75))))-22.271177534471*(-4.02543794144377+SIN(B75)))+1.96036832657105*(0.0104239707108729-B75)*SIN(2.26644549032434*B75*(-3.07062809023029+0.0691776291570159*B75+(-5.06156062179036*COS(3.21966962202688*(0.228866264528742+B75)))/(4.54170879037296+B75))))*(-0.583058869082825-0.0150030470906728*B75*SIN(96.2657448521152*(-3.30386236010148+1.02287422143789*COS(B75))*COS(21.726440612325*B75))))))))/B75))/(B75*COS((2.23129038338461*B75)/SIN(1.10214350961724+(-0.335266423072614*COS(B75)*COS(3.19178123630727*B75))/(COS(0.269458586708642*(0.126757436250328+2.48548347013926*(-2.33864976501977+B75-0.904147576859968*(-0.546947611672606-COS(2.55680093540035+2.85369664524703/B75)+SIN(0.205606440532799/(-0.498669774984871+B75))))))*SIN(4.17877075135132-COS(0.997483071903992*(-3.36517341727201-1.32336584838561*SIN(3.26326372784542*COS(1.66617905604948-4.38888348998079*SIN(B75))))-(2.33541554522187+4.69996028156384*SIN(B75))*SIN(0.171320499552431*COS(25.7332567481821/(COS(2.34127318896247*B75)*COS(0.999317258394747*(0.910843304812121-0.725370682642472*SIN(0.759335251212575*(-8.77364090383746+1.32790216254556/(19.6837212090565+0.346890385587777*B75))))))+2.7676129357411*(1.64686568436068+2.59964545022312*(-1.79753367710594-1.85282145385703/(COS(2.41818850379927*B75)*(1.48502729882913-15.3444130141536*SIN(0.064987409316677/B75))))*SIN(B75)))))))))*SIN(0.102880699536384-COS(0.970158169284869-COS((0.547739204788806+B75)*(3.83091492211859+0.891941454495948*COS(0.481574612416498*(-4.54895958232256+B75))*(1.08475215657704+4.91889103745603/(-7.23978127520875-0.757266802709473*B75)+9.10800191174348*SIN(2.53687465785495+2.51850998500881*SIN(0.0398437791555164+0.68427529911992*B75)))))))))))))*Sec(3.49622751072893+1.32336584838561*SIN(3.26326372784542*COS(1.9070449451209*COS(4.38888348998079*B75)))))/(-8.89161936473553-0.187768283577164*SIN(0.947274064822019*(-1.0034425620328+B75)))))))</f>
      </c>
      <c r="AP75">
        <f>-3.19244398732623+2.47922225364319/(4.55545916732724-19.1853644219838*COS(53.4871081569162*(4.54895958232256-2.53538001515763*A75))*COS(2.34127318896247*B75))+4.59529405601859/(-0.102880699536384+COS(0.970158169284869-COS((-0.644217755743392+B75)*(4.71449417548332+0.891941454495948*COS(0.454538252181423*(-4.54895958232256+B75))*(-2.99428964346217+4.38888348998079/(-1.99964678050107-0.930766521179757*B75)+6.07069820133914*SIN(0.970645957317775*(3.8647768204005-0.103213746837193*SIN(0.0398437791555164+0.68427529911992*B75)))))))+(-19.7456867666596*COS(2.23129038338461*B75*Csc(1.20856592332071*B75)))/(-4.02543794144377+5.14775899136527*SIN(1.68307575195236+COS((1.00252327900784*(0.675414338333634-2.65843774893853/COS((10.9057470538265*(-4.63893119678731+0.98621059449367*(0.0124584892007249*B75+0.649608496467101*(3.71551944464651+1.32336584838561*B75))))/((-2.22132832222866+1.86685399942426*(0.0104239707108729-B75)-0.999785323978975*(0.464011286218211+B75))*(-1.0034425620328-SIN((2.23724855029327*(-4.02543794144377+(0.973757720571009*SIN(1.68307575195236+COS(0.681208950305383*(-3.89983574117648+0.439705499317587/COS(0.114117574382462*(4.38888348998079+B75)*(-10.0304614952191+0.0333904022707034*(-0.267283993381096+(-2.03785680386851*(0.464011286218211-B75))/(COS(0.740068463148044*B75)*(3.83493169861245-2.95121604831838*COS(0.228866264528742*SIN(0.783541008254785*B75))))-22.271177534471*(-4.02543794144377+SIN(B75)))+1.96036832657105*(0.0104239707108729-B75)*SIN(2.26644549032434*B75*(-3.07062809023029+0.0691776291570159*B75+(-5.06156062179036*COS(3.21966962202688*(0.228866264528742+B75)))/(4.54170879037296+B75))))*(-0.583058869082825-0.0150030470906728*B75*SIN(96.2657448521152*(-3.30386236010148+1.02287422143789*COS(B75))*COS(21.726440612325*B75))))))))/B75))/(B75*COS((2.23129038338461*B75)/SIN(1.10214350961724+(-0.335266423072614*COS(B75)*COS(3.19178123630727*B75))/(COS(0.269458586708642*(0.126757436250328+2.48548347013926*(-2.33864976501977+B75-0.904147576859968*(-0.639991575618684-COS(2.55680093540035+2.85369664524703/B75)))))*SIN(4.17877075135132-COS(0.997483071903992*(-3.36517341727201-1.32336584838561*SIN(3.26326372784542*COS(1.66617905604948-4.38888348998079*SIN(B75))))-(2.33541554522187+4.69996028156384*SIN(B75))*SIN(0.171320499552431*COS(25.7332567481821/(COS(2.34127318896247*B75)*COS(0.999317258394747*(0.910843304812121-0.725370682642472*SIN(0.759335251212575*(-8.77364090383746+1.32790216254556/(19.6837212090565+0.346890385587777*B75))))))+2.7676129357411*(1.64686568436068+2.59964545022312*(-1.79753367710594-1.85282145385703/(COS(2.41818850379927*B75)*(1.48502729882913-15.3444130141536*SIN(0.064987409316677/B75))))*SIN(B75)))))))))*SIN(0.102880699536384-COS(0.970158169284869-COS((0.547739204788806+B75)*(3.83091492211859+0.891941454495948*COS(0.481574612416498*(-4.54895958232256+B75))*(1.08475215657704+4.91889103745603/(-7.23978127520875-0.757266802709473*B75)+9.10800191174348*SIN(2.53687465785495+2.51850998500881*SIN(0.0398437791555164+0.68427529911992*B75)))))))))))))*Sec(3.49622751072893+1.32336584838561*SIN(3.26326372784542*COS(1.9070449451209*COS(4.38888348998079*B75)))))/(-8.89161936473553-0.187768283577164*SIN(0.947274064822019*(-1.0034425620328+B75)))))))</f>
      </c>
      <c r="AQ75">
        <f>-3.19244398732623+2.47922225364319/(4.55545916732724-19.1853644219838*COS(53.4871081569162*(4.54895958232256-2.53538001515763*A75))*COS(2.34127318896247*B75))+4.59529405601859/(-0.102880699536384+COS(0.970158169284869-COS((-0.644217755743392+B75)*(4.71449417548332+0.891941454495948*COS(0.454538252181423*(-4.54895958232256+B75))*(-2.99428964346217+4.38888348998079/(-1.99964678050107-0.930766521179757*B75)+6.07069820133914*SIN(0.970645957317775*(3.8647768204005-0.103213746837193*SIN(0.0398437791555164+0.68427529911992*B75)))))))+(-19.7456867666596*COS(2.23129038338461*B75*Csc(1.20856592332071*B75)))/(-4.02543794144377+5.14775899136527*SIN(1.68307575195236+COS((1.00252327900784*(0.675414338333634-1.61643836884575/COS((10.9057470538265*(-4.63893119678731+0.98621059449367*(0.0124584892007249*B75+0.649608496467101*(3.71551944464651+1.32336584838561*B75))))/((-2.22132832222866+1.86685399942426*(0.0104239707108729-B75)-0.971036529285117*(0.464011286218211+B75))*(-1.0034425620328-SIN((2.23724855029327*(-4.02543794144377+(0.973757720571009*SIN(3.04605526034252-10.1703137869217*COS(2.34127318896247*B75)*COS(0.681208950305383*(-3.89983574117648+0.439705499317587/COS(0.0804723243439316*(4.38888348998079+B75)*(-10.0304614952191+0.0333904022707034*(-0.267283993381096+(-2.03785680386851*(0.464011286218211-B75))/(COS(0.740068463148044*B75)*(3.83493169861245-2.95121604831838*COS(0.228866264528742*SIN(0.783541008254785*B75))))-22.271177534471*(-4.02543794144377+SIN(B75)))+1.96036832657105*(0.0104239707108729-B75)*SIN(2.26644549032434*B75*(-3.07062809023029+0.0691776291570159*B75+(-5.06156062179036*COS(3.21966962202688*(0.228866264528742+B75)))/(4.54170879037296+B75))))*(-0.583058869082825-0.0150030470906728*B75*SIN(96.2657448521152*(-3.30386236010148+1.02287422143789*COS(B75))*COS(21.726440612325*B75))))))))/B75))/(B75*COS((2.23129038338461*B75)/SIN(1.10214350961724+(-0.335266423072614*COS(B75)*COS(3.19178123630727*B75))/(COS(0.269458586708642*(0.126757436250328+2.48548347013926*(-2.33864976501977+B75-0.904147576859968*(-0.546947611672606-COS(2.55680093540035+2.85369664524703/B75)+SIN(0.205606440532799/(-0.498669774984871+B75))))))*SIN(4.17877075135132-COS(0.997483071903992*(-3.36517341727201-1.32336584838561*SIN(3.26326372784542*COS(1.66617905604948-4.38888348998079*SIN(B75))))-(2.33541554522187+4.69996028156384*SIN(B75))*SIN(0.171320499552431*COS(25.7332567481821/(COS(2.34127318896247*B75)*COS(0.999317258394747*(0.910843304812121-0.725370682642472*SIN(0.759335251212575*(-8.77364090383746+1.32790216254556/(19.6837212090565+0.346890385587777*B75))))))+2.7676129357411*(1.64686568436068+2.59964545022312*(-1.79753367710594-1.85282145385703/(COS(2.41818850379927*B75)*(1.48502729882913-15.3444130141536*SIN(0.064987409316677/B75))))*SIN(B75)))))))))*SIN(0.102880699536384-COS(0.970158169284869-COS(2.10444037095208*(0.547739204788806+B75))))))))))*Sec(3.49622751072893+1.32336584838561*SIN(3.26326372784542*COS(1.9070449451209*COS(4.38888348998079*B75)))))/(-8.89161936473553-0.187768283577164*SIN(0.947274064822019*(-1.0034425620328+B75)))))))</f>
      </c>
      <c r="AR75">
        <f>-3.19244398732623+2.71800423135567/(4.55545916732724-19.1853644219838*COS(53.4871081569162*(4.54895958232256-2.53538001515763*A75))*COS(2.34127318896247*B75))-0.99315221899753*(-0.102880699536384+COS(0.970158169284869-COS((-0.0914979243671115+B75)*(4.68992134559555+0.891941454495948*COS(0.241313381810039*(-4.54895958232256+B75))*(-2.50034565186493+6.07069820133914*SIN(0.970645957317775*(-0.0463344736960289-0.103213746837193*SIN(0.0398437791555164+0.68427529911992*B75)))))))-1.22535565991147*Sec((7.14301669997533*SIN(B75))/B75)*(-4.02543794144377+5.14775899136527*SIN(1.68307575195236+COS((1.00252327900784*(0.675414338333634+2.19625750339725/COS((0.336762851744905*B75*(-1.0034425620328-SIN((16.5034135001561*(-4.02543794144377+(0.973757720571009*SIN(1.68307575195236+COS(0.681208950305383*(-3.89983574117648+0.416211674122732/COS(0.0415192467061986*(4.38888348998079+B75)*(-2.20170288368319-COS(1.26379680953426*COS(0.693935322170248*B75)))*(-0.596957997929629+0.551951410042153*B75*COS(3.32168059384751*(-0.0398437791555164-96.2657448521152*(-3.30386236010148+0.956988959564365*COS(B75))*COS(1.06282763033982*B75))))*(-6.94664763899132-0.999785323978975*(-0.267283993381096-19.124282709223/((0.464011286218211-B75)*COS(5.82607129681541*B75)*(3.83493169861245-2.95121604831838*COS(0.228866264528742*SIN(0.783541008254785*B75))))+(1.7624150988083*(-4.02543794144377+SIN(B75)))/COS((0.229231503482786*(4.38888348998079+B75))/B75))+1.96036832657105*(0.0104239707108729-B75)*SIN(2.26644549032434*B75*(-3.07062809023029+0.0691776291570159*B75+(1.09344476355422*COS(3.21966962202688*(0.228866264528742+B75)))/(4.54170879037296+B75)))))))))/B75))/(B75*COS((2.23129038338461*B75)/SIN(1.10214350961724+(-0.335266423072614*COS(B75)*COS(9.10902839016168*COS(B75)))/(COS(0.269458586708642*(0.126757436250328+2.48548347013926*(-2.33864976501977+B75-0.904147576859968*(-0.546947611672606-COS(2.55680093540035+2.85369664524703/B75)+SIN(0.205606440532799/(-0.498669774984871+B75))))))*SIN(4.17877075135132-COS(0.997483071903992*(23.2263001256815-SIN(3.26326372784542*COS(1.66617905604948-4.38888348998079*SIN(B75))))-(2.33541554522187+4.69996028156384*SIN(B75))*SIN(0.171320499552431*COS(4.73631998521116/(COS(1.08475215657704*(-0.470495291492003+B75))*COS(0.524371490330347*(-4.46491320015797+COS(B75)))*COS(0.999317258394747*(0.910843304812121-0.725370682642472*SIN(0.759335251212575*(-8.77364090383746+1.32790216254556/(-14.2802649249316+0.322767167731473*B75))))))+2.7676129357411*(1.64686568436068+2.59964545022312*(-1.79753367710594-2.00985206782362/(COS(2.41818850379927*B75)*(1.96697100595367-14.1134484538248*SIN(0.064987409316677/B75))))*SIN(B75)))))))))*SIN(0.102880699536384-COS(0.970158169284869-COS((0.547739204788806+B75)*(3.83091492211859+0.891941454495948*COS(0.481574612416498*(-4.54895958232256+B75))*(1.08475215657704+4.91889103745603/(-7.23978127520875-0.917948109029364*B75)-9.10800191174348*SIN(6.28475946197508+0.125871845070311*(4.18020940043024+B75)))))))))))/((-4.63893119678731+0.98621059449367*(0.0124584892007249*B75+0.649608496467101*(3.71551944464651+1.32336584838561*B75)))*(-4.01236775500626+SIN(1.54444395209071-0.924676858096462*(-5.02715767714589+0.206804271871811*(0.0104239707108729-B75)+0.992695026748626*(0.464011286218211+B75)*(1.42111669992612+0.835921316059934*(-0.0510411795160046*B75+0.649608496467101*(5.20954124225725+1.32336584838561*B75)))))))))*Sec(3.49622751072893+1.32336584838561*SIN(3.26326372784542*COS(1.9070449451209*COS(4.38888348998079*B75)))))/(-8.89161936473553+0.187768283577164*SIN(0.175003720754548*(-1.0034425620328+B75)))))))</f>
      </c>
      <c r="AS75">
        <f>-3.19244398732623+2.47922225364319/(4.13034075983652-19.1853644219838*COS(53.4871081569162*(4.54895958232256+0.595166291692657*A75))*COS(2.34127318896247*B75))+4.59529405601859/(-0.102880699536384+COS(0.970158169284869-COS((-0.644217755743392+B75)*(4.71449417548332+COS(1.47605523896888*B75)*(-1.24892397989421-4.38888348998079/(-1.99964678050107-0.930766521179757*B75)-6.07069820133914*SIN(0.240512838623345*(3.8647768204005-0.103213746837193*SIN(0.0398437791555164+0.68427529911992*B75)))))))+(-19.7456867666596*COS(2.33700230349172*B75))/(-4.02543794144377+0.999245583811795*(-0.599618741848579-COS((1.00252327900784*(0.675414338333634-3.07154731790958/COS((2.05045672490275*(-3.7082923621518-0.531041901024465*(0.0124584892007249*B75-1.51710578095748*(10.1467186730522+1.32336584838561*B75))))/(B75*(-4.01236775500626+SIN(0.871841091568481-0.209344039155982*(0.0104239707108729-B75)-0.971036529285117*(0.464011286218211+B75)))*(-1.0034425620328+SIN((2.86365571943192*(-4.02543794144377+(0.973757720571009*SIN(3.04605526034252-10.1703137869217*COS(2.34127318896247*B75)*COS(0.681208950305383*(-5.24253088175112-44.6383906269437/COS(0.0869794987327878*(4.38888348998079+B75)*(-7.47090882196389+0.0333904022707034*(3.4412282518247+(-2.03785680386851*(0.464011286218211-B75))/(COS(1.06432419423554*COS(B75))*(-4.25743668876457-2.95121604831838*COS(2.37185130248878*COS(21.0844742520398*B75^2)*SIN(0.783541008254785*B75))))+(-2.51127978153963*(-4.02543794144377+SIN(B75)))/COS(15.0456369401782/B75))+1.96036832657105*(0.0104239707108729-B75)*SIN(2.26644549032434*B75*(-3.07062809023029+0.0691776291570159*B75+0.323552810766608*(4.54170879037296+B75)*COS(3.21966962202688*(0.228866264528742+B75))))))))))/B75))/(COS(2.31597677522377/SIN(1.10214350961724+(-0.335266423072614*COS(B75)*COS(3.19178123630727*B75))/(COS(0.269458586708642*(0.126757436250328+2.48548347013926*(-3.19244398732623-0.904147576859968*(-4.46491320015797-4.55545916732724*COS(2.55680093540035+2.85369664524703/B75)))*SIN(0.853794222306453+B75)))*SIN(4.17877075135132-COS(0.997483071903992*(-3.70095047617492-1.32336584838561*SIN(3.26326372784542*COS(1.66617905604948-4.38888348998079*SIN(B75))))+(-2.33541554522187+2.24925584891254*(-4.24321362335637+SIN(B75)))*SIN(0.0728535461789953*COS(21.4205319314821/(-1.08475215657704+0.767370281668077*COS(2.34127318896247*B75)*COS(0.444406446746926*SIN(0.759335251212575*(-4.91815700165322+3.85548390218424*SIN(1.32790216254556/(18.3323158396242+0.358834095216839*B75))))))+2.7676129357411*(1.64686568436068+2.44577149231099*(4.54895958232256+12.3753706297687/(1.48502729882913-15.3444130141536*SIN(0.064987409316677*B75)))*SIN(B75)))))))))*SIN(B75)))))))*Sec(3.49622751072893+1.32336584838561*SIN(0.987711766462689*(-3.30386236010148+1.9070449451209*COS(4.38888348998079*B75)))))/(-8.89161936473553+5.20239639245279*(-1.0034425620328+B75))))))</f>
      </c>
      <c r="AT75">
        <f>-3.19244398732623+2.47922225364319/(4.55545916732724+19.1853644219838*COS(17.8628331842245*(-3.04605526034252-2.53538001515763*A75))*COS(2.34127318896247*B75))+4.59529405601859/(-0.102880699536384+COS(0.970158169284869-COS((-0.644217755743392+B75)*(4.53063676937798+0.891941454495948*COS(0.454538252181423*(-4.54895958232256+B75))*(-2.99428964346217+4.38888348998079/(-1.70072156542342-0.930766521179757*B75)+6.07069820133914*SIN(0.970645957317775*(3.8647768204005+SIN(0.0398437791555164+0.68427529911992*B75)*(-1.66169941542143-SIN(0.0629521986177826*SIN(B75)))))))))+(-11.7674874161692*COS(2.23129038338461*B75*Csc(1.32995720491595*B75)))/(-4.02543794144377+5.14775899136527*SIN(1.68307575195236+COS((1.00252327900784*(0.675414338333634-2.65843774893853/COS((0.426491040284931*(-4.63893119678731+0.98621059449367*(0.0124584892007249*B75-1.51710578095748*(-2.33541554522187+SIN(3.71551944464651+1.32336584838561*B75)))))/((-2.22132832222866+1.86685399942426*(0.0104239707108729-B75)-0.971036529285117*(0.464011286218211+B75))*(-1.0034425620328-SIN((2.23724855029327*(-4.02543794144377+(0.973757720571009*SIN(3.04605526034252-10.1703137869217*COS(2.34127318896247*B75)*COS(0.321948306320204*(-3.89983574117648-13.5596355410534/COS(0.0869794987327878*(4.38888348998079+B75)*(-10.0304614952191+1.96036832657105*(0.0104239707108729-B75)*SIN(2.26644549032434*B75*(-3.07062809023029+0.0691776291570159*B75+0.966809356649144*COS(3.21966962202688*(0.228866264528742+B75))))+0.0333904022707034*(-0.697367305830544+2.78520763403669/((-4.24321362335637*COS(0.740068463148044*B75))/(0.464011286218211-B75)+3.10463810559498/(-0.21125249507606+4.04618419368851*COS(2.95121604831838*COS(0.228866264528742*SIN(0.783541008254785*B75)))))-22.271177534471*(-4.02543794144377+SIN(0.0333904022707034*(8.14479154149258+(-45.8848183789036*B75)/(COS((4.5113192098519*(4.38888348998079-2.34127318896247*B75))/B75)*COS(0.28245758274843*B75))+2.78520763403669/(0.199479867255741+(-4.74492017588741*COS(0.537619980828712*B75))/B75)))))))))))/B75))/(B75*COS((2.23129038338461*B75)/SIN(1.10214350961724+(0.482504731330719*COS(B75)*COS(1.3750577389378*SIN(4.38888348998079*SIN(B75))))/(COS(0.707807735689834*(1.64686568436068+2.48548347013926*(-2.33864976501977+B75-0.904147576859968*(-0.546947611672606-COS(2.55680093540035+2.85369664524703/B75)+SIN(0.205606440532799/(-0.498669774984871+B75))))))*SIN(4.17877075135132-COS(0.997483071903992*(-5.22758831987261-SIN(3.26326372784542*COS(1.66617905604948-4.38888348998079*SIN(B75))))+(2.33541554522187+4.69996028156384*SIN(B75))*SIN(13.9790938650669*(-0.0319382149269121-1.43253632956902*COS(25.7332567481821/(COS(2.34127318896247*B75)*COS(3.10463810559498*(1.40575784242892+0.759335251212575*(-8.77364090383746+1.32790216254556*(18.5476673029205+0.316076929223304*B75))+B75)))+2.7676129357411*(1.64686568436068+2.59964545022312*(-1.79753367710594+0.335714325406428/COS(2.41818850379927*B75))*SIN(B75))))))))))*SIN(0.102880699536384-COS(0.970158169284869-COS(5.6065274334164*(0.547739204788806+B75))))))))))*Sec(3.04605526034252-B75+1.32336584838561*SIN(3.26326372784542*COS(1.9070449451209*COS(4.38888348998079*B75)))))/(-8.89161936473553-0.187768283577164*SIN(0.947274064822019*(3.32168059384751+B75)))))))</f>
      </c>
      <c r="AU75">
        <f>-3.19244398732623+2.71800423135567/(4.55545916732724+19.1853644219838*COS(17.8628331842245*(-3.04605526034252-2.53538001515763*A75))*COS(2.34127318896247*B75))+4.59529405601859/(-0.102880699536384+COS(0.970158169284869-COS((0.90494136087752+B75)*(3.16594339399998+0.891941454495948*COS(0.454538252181423*(-4.54895958232256+B75))*(-2.99428964346217+4.38888348998079/(-1.70072156542342-0.930766521179757*B75)+11.7807721988068*SIN(0.970645957317775*(3.8647768204005+SIN(0.0398437791555164+0.68427529911992*B75)*(-1.66169941542143-SIN(7.36914946809175*SIN(B75)))))))))+(-11.7674874161692*COS(0.259336929560409*B75*Csc(1.32995720491595*B75)))/(-4.02543794144377+5.14775899136527*SIN(1.68307575195236+COS((1.00252327900784*(0.675414338333634-2.65843774893853/COS((0.00751721947620742*(4.96440863612121+0.98621059449367*(0.0124584892007249*B75-1.51710578095748*(-2.33541554522187+SIN(8.69483570660885+1.32336584838561*B75)))))/((-5.3372775433549-1.24900163619626*(0.0104239707108729-B75))*(-1.0034425620328-SIN((2.23724855029327*(-4.02543794144377+(0.973757720571009*SIN(3.04605526034252-10.1703137869217*COS(2.34127318896247*B75)*COS(0.321948306320204*(-3.89983574117648+465.519969304544/(A75*COS(0.0869794987327878*(4.38888348998079+B75)*(-10.0304614952191+1.96036832657105*(0.0104239707108729-B75)*SIN(2.26644549032434*B75*(-3.07062809023029+0.0691776291570159*B75+0.966809356649144*COS(19.538468268013*(0.228866264528742+B75))))+0.668480377812508*(-0.697367305830544+2.78520763403669/((-4.24321362335637*COS(0.740068463148044*B75))/(0.464011286218211-B75)+3.10463810559498/(-0.21125249507606+4.04618419368851*COS(2.95121604831838*COS(0.228866264528742*SIN(0.783541008254785*B75)))))-2.97358541762451*(-4.02543794144377+SIN(0.928921811984624*(8.14479154149258+(-127.798746435309*B75)/(COS((4.5113192098519*(4.38888348998079-2.34127318896247*B75))/B75)*(0.199479867255741+(-109.258774418071*COS(0.152083151022746*B75))/B75)*COS(0.28245758274843*B75)))))))))))))/B75))/(B75*COS((2.23129038338461*B75)/SIN(1.10214350961724+(0.452208545977342*COS(B75)*COS(1.3750577389378*SIN(4.38888348998079*SIN(B75))))/(COS(3.16678725854344*(1.64686568436068+2.48548347013926*(-2.33864976501977+B75-0.904147576859968*(-0.546947611672606-COS(2.55680093540035+2.85369664524703/B75)+SIN(0.205606440532799/(-0.498669774984871+B75))))))*SIN(4.17877075135132-COS(4.01353511772973-(2.33541554522187+4.69996028156384*SIN(B75))*SIN(13.9790938650669*(-0.0319382149269121+2.01107689765918*COS(22.8137623437846/(COS(2.34127318896247*B75)*COS(3.10463810559498*(1.40575784242892+0.759335251212575*(-8.77364090383746+1.32790216254556*(18.5476673029205+0.316076929223304*B75))+B75)))+2.7676129357411*(1.64686568436068+2.59964545022312*(-1.79753367710594-4.2992092889529/COS(2.41818850379927*SIN(B75)))*SIN(B75))))))))))*SIN(0.102880699536384-COS(0.970158169284869-COS(5.6065274334164*(0.547739204788806+B75))))))))))*Sec(0.230264017381367+1.32336584838561*SIN(3.26326372784542*COS(1.73917150291469*COS(2.37500340984706-B75)))))/(-8.89161936473553-0.187768283577164*SIN(0.947274064822019*(3.32168059384751+B75)))))))</f>
      </c>
      <c r="AV75">
        <f>-3.19244398732623+2.71800423135567/(4.55545916732724+13.4778285081789*COS(17.8628331842245*(-3.04605526034252-2.53538001515763*A75))*COS(2.34127318896247*B75))+4.59529405601859/(-0.102880699536384+COS(0.970158169284869-COS((-0.644217755743392+B75)*(4.53063676937798+0.891941454495948*COS(0.454538252181423*(-4.54895958232256+B75))*(-2.99428964346217+4.38888348998079/(-1.70072156542342+0.373215060879051*B75)+6.07069820133914*SIN(0.970645957317775*(3.8647768204005+SIN(0.0398437791555164+0.68427529911992*B75)*(-1.66169941542143-SIN(0.0629521986177826*SIN(B75)))))))))-11.7674874161692*COS(2.23129038338461*B75*Csc(1.48869985630326*B75))*(4.61159416251987+0.502736280820392*SIN(1.68307575195236+COS(0.110971460070971*(0.675414338333634-0.46183169159684/COS((0.426491040284931*(-4.05270475481384-0.0126761414350927*B75*COS(0.188628472151279*COS(B75))+SIN(3.71551944464651+1.32336584838561*B75)))/((2.80582935491723+(-1.86685399942426*(0.0104239707108729-B75))/(-5.02715767714589-0.450571908918455*SIN(B75)))*(-1.0034425620328+SIN((2.23724855029327*(-4.02543794144377+(0.973757720571009*SIN(3.04605526034252+10.1703137869217*COS(2.34127318896247*B75)*COS(0.321948306320204*(-3.89983574117648-0.2259444810755/COS(4.38888348998079+B75-1.89585059019769/(-12.3658770404409+0.0333904022707034*(-0.697367305830544+2.78520763403669/(4.16267886660421/(0.464011286218211-B75)+3.10463810559498/(-0.21125249507606+4.04618419368851*COS(2.95121604831838*COS(0.228866264528742*SIN(0.783541008254785*B75)))))+39.8111098769168*(-4.02543794144377+SIN(0.0333904022707034*(8.14479154149258+(-45.8848183789036*B75)/(COS((4.5113192098519*(-1.36297950839016-1.85284534579819*B75))/B75)*COS(0.28245758274843*B75))+2.78520763403669/(0.199479867255741+(-4.74492017588741*COS(0.537619980828712*B75))/B75)))))-SIN(2.26644549032434*B75*(-3.07062809023029-0.412702921134056*B75+0.966809356649144*COS(0.73687375940996*COS(B75))))))))))/B75))/(B75*COS(0.102880699536384-COS(0.970158169284869-COS(3.38304147474741+B75)))*COS(8.63280657330097*B75*SIN(1.10214350961724+(-0.161057918038827*COS(B75)*COS(1.3750577389378*SIN(4.38888348998079*SIN(B75))))/(COS(4.20216770606499*(1.64686568436068+2.48548347013926*(-2.33864976501977+B75-0.904147576859968*(-0.546947611672606-COS(2.55680093540035+2.85369664524703/B75)+SIN(0.205606440532799/(-0.498669774984871+B75))))))*SIN(0.947394524668818*(-1.36297950839016+COS(0.997483071903992*(-7.82347132982872-SIN(3.26326372784542*COS(1.66617905604948*SIN(4.38888348998079*SIN(B75)))))+(2.33541554522187+4.69996028156384*SIN(B75))*SIN(0.647611941399037*(-0.0319382149269121-1.89621838342138*SIN(25.7332567481821/(COS(0.524371490330347*(-4.46491320015797+B75))*COS(1.22028522025927*(4.36411576342809-2.33163615227541/(-5.70301281360717+1.32790216254556*(18.4064269307623+0.314909657567638*B75))+B75)))+1.0529351996074*(-1.79753367710594+0.117596174893841*COS(1.71986695129731*B75)*(1.48502729882913+5.8626875461555*SIN(0.197443268161305/B75))))))))))))))))))))))</f>
      </c>
      <c r="AW75">
        <f>-2.35258177871109-17.9050202769674*COS(47.5012703255096-19.9648536074454*A75)*COS(2.34127318896247*B75)</f>
      </c>
      <c r="AX75">
        <f>-2.35258177871109-17.9050202769674*COS(47.5012703255096-19.9648536074454*A75)*COS(2.34127318896247*B75)</f>
      </c>
      <c r="AY75">
        <f>-2.35258177871109-17.9050202769674*COS(47.5012703255096-19.9648536074454*A75)*COS(2.34127318896247*B75)</f>
      </c>
      <c r="AZ75">
        <f>-2.35258177871109+1.98404601694252*COS(47.5012703255096-19.9648536074454*A75)*COS(2.34127318896247*B75)*(-6.22729775583901+COS((0.547739204788806+B75)*(4.53089824051787+3.60911931249123/COS((4.35063997044991*(-4.172523531424-0.466407665363302*SIN(0.98621059449367*(1.32336584838561-1.51710578095748*(-2.33541554522187+SIN(3.71551944464651+1.32336584838561*B75))))))/((-2.22132832222866-0.971036529285117*(0.464011286218211+B75)-0.950262826665238*B75)*(-1.0034425620328-SIN((0.0345338245065199*(-4.02543794144377+(0.973757720571009*SIN(3.04605526034252-10.1703137869217*COS(0.524371490330347*(-4.46491320015797+COS(B75)))*COS(0.321948306320204*(-2.99428964346217+4.38888348998079/(-1.70072156542342-0.930766521179757*B75)-6.07069820133914*SIN(0.208545147400331*(5.56632001497745+0.68427529911992*B75+SIN(8.94941416528843*COS(4.62678808588491*SIN(3.26326372784542*COS(1.9070449451209*COS(2.13112852507139*B75)))))))))))/B75))/(B75*COS((2.23129038338461*B75)/SIN(1.10214350961724+(0.482504731330719*COS(B75)*COS(1.3750577389378*SIN(4.38888348998079*SIN(B75))))/(COS(0.707807735689834*(1.64686568436068+2.48548347013926*(-2.33864976501977+B75+0.904147576859968*(0.185939686198609-SIN(1.51710578095748-7.37868802663049*(-0.498669774984871+B75))))))*SIN(4.17877075135132-COS(0.997483071903992*(-5.01271064725756-SIN(3.23277543136447*COS(0.974153035848922+4.38888348998079*SIN(B75))))-(2.33541554522187+4.69996028156384*SIN(B75))*SIN(0.639580633440371*COS(15.0633772312155/((0.297952670824784+B75)*COS(10.0053272209756*B75))+2.7676129357411*(1.64686568436068+2.59964545022312*(-0.240690677623371+1.31536717962865/(COS(2.41818850379927*B75)*(1.48502729882913-15.842682081532*SIN(1.92729652296882/B75))))*SIN(B75)))))))))))))))))</f>
      </c>
      <c r="BA75">
        <f>-2.35258177871109+1.98404601694252*COS(47.5012703255096-19.9933795287641*A75)*(-5.7771255054526-1.77046843626537*COS(5.6065274334164*(0.547739204788806+B75)))*COS(2.34127318896247*B75)</f>
      </c>
      <c r="BB75">
        <f>-3.19244398732623+0.952972231836685/(1.75104353123216-18.1838172266926*COS(53.4871081569162*(3.32867436206329+A75))*COS(2.34127318896247*B75))+1.37423663624159/(-0.102880699536384*(-0.970158169284869+COS((4.71449417548332+0.476577364714937*(-0.529647925098518+A75+4.38888348998079/(-3.84379951085584+2.44443881102134/B75)))*(-8.08659236886415+B75)))+19.7456815393579/(-4.02543794144377+14.2267368128445*SIN(1.68307575195236+COS((2.14072319491191*(0.675414338333634-0.0193539200871972/COS((684.548611823948*SIN(5.02186683269054-0.986467043468334*(4.81844542113664+3.14366631530903*SIN(0.0359861421184555*B75))))/(B75*(-5.33528518304124+A75+0.206804271871811*(0.0104239707108729-B75)-0.999785323978975*(1.83745493597157+B75))*COS(9.71999611692323*(-0.970158169284869+COS(1.07993256993885*(0.547739204788806+B75))))*COS(5.88285176554276/COS(2.06285561283754+(-0.464777703008064*(2.4979293560229*(-1.36297950839016+COS(0.997483071903992*(-3.71376149495798-0.935600983959233*(-4.54895958232256+B75))-1.9578569201783*SIN(0.106591061575539*COS(0.147706661517619-10.8803439112107/(COS(1.9070449451209*COS(4.46491320015797*B75))*COS(0.999317258394747*(0.910843304812121-2.2058470609319*SIN(2.33163615227541*(-5.70301281360717-0.0921195765429072*(4.24321362335637+B75-COS((-0.170119707071305+0.947274064822019*(-1.0034425620328+B75))*COS(5.63550271075654*SIN(2.63652450140494*(-0.228866264528742+8.3509698707334*B75))))))))))))))+0.0552250883955557*(4.38888348998079+2.48548347013926*(3.19244398732623+0.240512838623345*(-0.474107940239104+B75)-11.2560908269344*(0.138161443059092+1.01646737544449/(-2.96345064425116-0.869112035504125*(0.231533727874752+6.07069820133914*SIN(0.970645957317775*(3.8647768204005-0.103213746837193*SIN(0.0398437791555164+0.68427529911992*B75))))))))))/COS(2.05952944430618*B75)))*(0.26323489862894+0.115837183598291/SIN(3.0771119673812+(-0.158453280542526*COS(2.36457962791182*SIN(4.38888348998079*SIN(B75))))/(COS(2.64061504688481*(1.64686568436068+(2.48548347013926*(0.80977335530104+B75))/(0.481943707124545-0.904147576859968*(-1.51710578095748-4.26212605373046*COS(2.55680093540035+2.85369664524703/B75)+SIN(0.205606440532799/(-0.498669774984871+B75))))))*SIN(0.947394524668818*(-1.36297950839016+COS(0.997483071903992*(-10.0441121294217-SIN(3.26326372784542*COS(1.66617905604948*SIN(4.38888348998079*SIN(B75)))))-(2.33541554522187+4.69996028156384*SIN(B75))*SIN(0.329139187626835*(-0.0319382149269121+(-3.7298065811462*SIN(0.503127335365625*COS(1.22028522025927*(-0.101858713285314+B75+2.33163615227541/(-3.43294123651821+1.32790216254556*(18.7500364890084+0.0285927563643693*B75-B75*(-4.24321362335637-0.0497684115725929*COS(0.333789915430309*(2.81579124296115-4.38888348998079*SIN(B75))))))))+0.639310560999041*(4.61159416251987+0.380448864799603*(-1.79753367710594+(2.29751521439831*B75)/(1.48502729882913+5.8626875461555*SIN(0.197443268161305/B75))))))/A75)))))))))))*Sec(3.49622751072893*SIN(1.32336584838561*SIN(0.987711766462689*(-0.970158169284869+COS(16.3813801973759+4.38888348998079*B75))))))/(3.69848324037571-0.085288534571217*SIN(0.103159056155692*(-1.0034425620328+B75)))))))</f>
      </c>
      <c r="BC75">
        <f>-3.19244398732623+0.952972231836685/(1.75104353123216-9.35226158457549*COS(41.3330692837322*(3.85548390218424-1.22028522025927*A75))*COS(2.34127318896247*B75))+1.37423663624159/(-0.102880699536384+COS(0.970158169284869-COS((4.71449417548332+0.476577364714937*(7.68804933686132+A75-2.44443881102134/B75))*(-8.08659236886415+B75)))+9.97736373889877/(-4.02543794144377+1.36816994941305*SIN(0.629654225097054+COS((1.00252327900784*(0.675414338333634-0.0193539200871972/COS((0.179660731128502*B75^2*SIN(8.72981021814006-0.986467043468334*(-1.02234042807404+3.14366631530903*SIN(4.49431605468541*B75)))*(-1.0034425620328-SIN(85.0465462695254/(B75*COS(9.71999611692323*(-0.970158169284869+COS(2.20121578161857*(-0.380044882625685+B75))))*COS(5.88285176554276/COS(3.62955825980121+(0.0870067413675292*COS(2.05952944430618*B75))/(COS(2.93142442037043*(-1.36297950839016+COS(2.77643133263758-3.85548390218424/(-3.41951312741507+0.353059200155604*(-4.54895958232256+B75))-4.4139966857128*COS(10123.6774072076/COS(1.9070449451209*COS(1.96697100595367*B75))+0.836041456882564*(1.64686568436068-0.710129864885364*(-1.37442221955639+0.243745521312418/(4.35408547402562+COS(2.03158977616426*COS(B75))))*SIN(B75))))))*COS(0.0552250883955557*(4.38888348998079+2.48548347013926*(3.19244398732623-0.958843395197739*(-0.474107940239104+B75)+1.0263545588659*(0.970158169284869-COS(2.05801821799646-1.93163519161352/B75)+1/(4.71449417548332+0.891941454495948*COS(0.0999213653046681*B75)*(-2.93188685070726+0.556153597123559*SIN(0.970645957317775*(3.8647768204005-0.103213746837193*SIN(0.0398437791555164+0.68427529911992*B75))))))))))))*(0.26323489862894+(-4.87927850433874*B75^2)/SIN(3.04605526034252+0.347490285918315*(3.89983574117648-0.13054127825986/(-0.911579101267122+(-1.01350483678952*(4.38888348998079+B75))/(-4.02543794144377-3.26868103830189*SIN((0.978943734892926*(-4.01236775500626+1.54444395209071*(-7.56253769230352-0.397749655720089*(1.5479690960655+0.286022576314408*(-0.0319382149269121+SIN(B75))-2.03785680386851/(COS(4.20226414462264*B75)*(3.83493169861245-5.43701984470055*COS(0.228866264528742*SIN(2.43308724107386*SIN(0.45017225038641-0.206804271871811*(0.0104239707108729-B75)))))*(4.38888348998079+B75-1.89585059019769/(-10.1644991104518+0.601793555873873*(0.0104239707108729-B75)*SIN(0.179272778479524*(-2.14264276460126-0.993480082000876*B75)*B75*(3.93978482603949+0.997483071903992*COS(3.49622751072893+1.32336584838561*SIN(3.26326372784542*COS(1.9070449451209*COS(4.38888348998079*B75))))*(-8.89161936473553-0.187768283577164*SIN(0.947274064822019*(3.32168059384751+B75)))))))))-4.55783984221592*SIN(4.83821679162844*B75*SIN(0.179272778479524*(-0.510108221218374+2.95121604831838*COS(0.497489917065028*(0.228866264528742+B75))))))))/(4.36469719111898-0.0710196996646526*SIN(10.1837316372068*(-3.30386236010148+4.12499740963754*COS(B75))*COS(4.85913802285826*SIN(B75))))))))))))))/(-2.5074246958483+0.206804271871811*(0.0104239707108729-B75)-B75)))*Sec(3.49622751072893*SIN(1.32336584838561*SIN(0.987711766462689*(-0.970158169284869+COS(16.3813801973759*COS(4.38888348998079*B75)))))))/(3.69848324037571+0.085288534571217*SIN(0.838083913533219*(-1.0034425620328+B75)))))))</f>
      </c>
      <c r="BD75">
        <f>-3.19244398732623+0.952972231836685/(1.75104353123216-9.35226158457549*COS(41.3330692837322*(3.85548390218424-1.22028522025927*A75))*COS(2.34127318896247*B75))+1.37423663624159/(-0.102880699536384+COS(0.970158169284869-COS((4.71449417548332+0.476577364714937*(7.68804933686132+A75-2.44443881102134/B75))*(-8.08659236886415+B75)))+9.97736373889877/(-4.02543794144377+1.36816994941305*SIN(0.629654225097054+COS((1.00252327900784*(0.675414338333634-0.0193539200871972/COS((0.179660731128502*B75^2*SIN(8.72981021814006-0.986467043468334*(-1.02234042807404+3.14366631530903*SIN(4.49431605468541*B75)))*(-1.0034425620328-SIN(85.0465462695254/(B75*COS(9.71999611692323*(-0.970158169284869+COS(1.07993256993885*(-0.380044882625685+B75))))*COS(5.88285176554276/COS(3.62955825980121+(0.0870067413675292*COS(2.05952944430618*B75))/(COS(2.93142442037043*(-1.36297950839016+COS(2.77643133263758+2.63652450140494/(-3.41951312741507+0.353059200155604*(-4.54895958232256+B75))-0.778649609309361*COS(10123.6774072076/COS(1.9070449451209*COS(1.96697100595367*B75))+0.836041456882564*(1.64686568436068-0.710129864885364*(-1.37442221955639+0.243745521312418/(4.35408547402562+COS(2.03158977616426*COS(B75))))*SIN(B75))))))*COS(0.0552250883955557*(4.38888348998079+2.48548347013926*(3.19244398732623-0.958843395197739*(-0.474107940239104+B75)-(0.970158169284869-COS(2.05801821799646-1.93163519161352/B75)+1/(4.71449417548332+0.891941454495948*COS(0.0999213653046681*B75)*(-2.93188685070726+0.556153597123559*SIN(0.970645957317775*(3.8647768204005-0.103213746837193*SIN(0.0398437791555164+0.68427529911992*B75))))))/(0.464011286218211-0.0129110673922222*COS(0.0673481356022965*(4.38888348998079+B75)*(-10.0304614952191+1.96036832657105*(0.0104239707108729-B75)*SIN(2.26644549032434*B75*(-3.07062809023029+0.0691776291570159*B75+0.966809356649144*COS(19.538468268013*(0.228866264528742+B75))))+0.668480377812508*(-0.697367305830544+(1.7624150988083*(-4.02543794144377+SIN(0.928921811984624*(8.14479154149258+(-127.798746435309*B75)/(COS((4.5113192098519*(4.38888348998079-2.34127318896247*B75))/B75)*COS(0.28245758274843*B75)*((-109.258774418071*COS(0.152083151022746*B75))/B75+(-3.13616188499066*COS(2.31597677522377/SIN(1.10214350961724+(0.676007273520465*COS(B75)*COS(3.19178123630727*B75))/(COS(0.269458586708642*(-1.36297950839016+COS(6.08629012572982/(-1.25382318840771-0.187768283577164*SIN(0.947274064822019*(-1.0034425620328+B75))))))*(4.17877075135132+SIN(0.199636746855701*(-2.33541554522187+2.24925584891254*(-4.24321362335637+SIN(B75)))+0.997483071903992*(-3.70095047617492+1.32336584838561*SIN(0.404252188458842*COS(1.66617905604948-4.38888348998079*SIN(B75)))))))))*SIN(B75))/(-0.518128807244517+0.966955099171663*B75*SIN(3.04605526034252-10.1703137869217*COS(2.6299840052893*B75)*COS(0.681208950305383*(-5.24253088175112+6.67030394204438/(-0.14942975874265+(-11.4969620953109*SIN(0.227848381549171*B75))/(-7.00689753574568+B75-1.96036832657105*(0.0104239707108729-B75)*SIN(12.4719137695494*(-3.07062809023029+0.0691776291570159*B75+0.216468871216694*(1.75104353123216-0.948126877965075*(4.54170879037296+B75))*COS(0.509803318216735*(0.228866264528742+B75))))))))))))))))/SIN(1.06842078554415*B75)+2.78520763403669/((-4.24321362335637*COS(0.740068463148044*B75))/(0.464011286218211-B75)-81.5787329943979/(B75*SIN(5.02186683269054-0.986467043468334*(0.637461142927665+3.14366631530903*SIN(0.0359861421184555*B75)))*(-1.0034425620328-SIN(85.0465462695254/(B75*COS(9.71999611692323*(-0.970158169284869+COS(1.07993256993885*(0.547739204788806+B75))))*COS(4.56944137235583/COS(2.06285561283754+(-0.0870067413675292*COS(1.35322876627239*B75))/(COS(0.0552250883955557*(4.38888348998079+2.48548347013926*(3.19244398732623+0.240512838623345*(-0.474107940239104+B75)-11.2560908269344*(0.970158169284869-COS(2.55328537785344+1.93163519161352/B75)+1/(4.71449417548332-3.31886331914612*COS(0.99070229778345*B75))))))*(4.29440392876059-COS(0.997483071903992*(-3.57415069120048-0.935600983959233*(-4.54895958232256+B75))+1.9578569201783*SIN(13.9790938650669*(-0.0319382149269121-0.088810972648174*COS((5.73961400962436*(-3.24737298100873-0.710129864885364*(-0.650011773681869-1.85282145385703/(-3.24737298100873+COS(2.41818850379927*COS(B75))))*SIN(B75)))/(COS(1.9070449451209*COS(4.46491320015797*B75))*COS(0.999317258394747*(0.910843304812121+0.786807337671767*SIN(2.33163615227541*(-5.70301281360717-0.0708852198786061*COS(B75)*(-4.24321362335637+COS(0.170119707071305*COS(1.62305899145103*(-2.41640103524547-0.0969066503345407*COS(1.4572611314709*B75)))*SIN(0.726861776657963*(-1.0034425620328+B75)))))))))))))))))*(1.3979404071097+(-4.87927850433874*B75^2)/SIN(3.04605526034252+0.347490285918315*(4.50259299674639+0.200159893836569/(-0.932628505266608+(1.5981274668069*(4.38888348998079+B75))/((-2.33541554522187+SIN(0.478207770002108+2.08956232517353*SIN(B75)))*SIN((0.978943734892926*(-4.01236775500626+1.54444395209071*(-7.56253769230352+0.491862318102224*(2.01198038228371+(1.63817228760119*(0.464011286218211-B75)*COS(3.07455604918613*SIN(2.99428964346217*B75)))/COS(0.791911128545396*B75)+0.286022576314408*(-0.0319382149269121+SIN(B75)))+4.59870948625332*SIN(1.60501744944577*B75*(-0.510108221218374+2.95121604831838*COS(0.497489917065028*(0.228866264528742+B75)))))))/(3.52213138772818+3.99778134379428*SIN(0.0177647784001233*SIN(0.115509347718925*(-3.30386236010148+1.62262997366088*COS(B75)-4.88128635181885*SIN(B75))))))))))))))))))))))))))*(0.26323489862894+(-4.87927850433874*B75^2)/SIN(3.04605526034252+0.347490285918315*(3.89983574117648-0.13054127825986/(-0.911579101267122+(-1.01350483678952*(4.38888348998079+B75))/(-4.02543794144377+3.26868103830189*SIN(0.405124696031046*(-4.01236775500626+1.54444395209071*(-7.56253769230352-0.397749655720089*(1.5479690960655+1.38100485552734/((0.464011286218211-B75)*COS(4.20226414462264*B75))+0.286022576314408*(-0.0319382149269121+SIN(B75)))-4.55783984221592*SIN(4.83821679162844*B75*SIN(0.179272778479524*(-0.510108221218374+2.95121604831838*COS(0.497489917065028*(0.228866264528742+B75)))))))))))))))))/(-2.5074246958483+0.206804271871811*(0.0104239707108729-B75)-B75)))*Sec(3.49622751072893*SIN(1.32336584838561*SIN(0.987711766462689*(-0.970158169284869+COS(16.3813801973759*COS(4.38888348998079*B75)))))))/(3.69848324037571+0.085288534571217*SIN(0.838083913533219*(-1.0034425620328+B75)))))))</f>
      </c>
      <c r="BE75">
        <f>-3.19244398732623+0.952972231836685/(1.75104353123216-9.35226158457549*COS(41.3330692837322*(3.85548390218424-1.22028522025927*A75))*COS(2.34127318896247*B75))+1.37423663624159/(-0.102880699536384+COS(0.970158169284869-COS((4.71449417548332+0.476577364714937*(7.68804933686132+A75-2.44443881102134/B75))*(-8.08659236886415+B75)))+9.97736373889877/(-4.02543794144377+1.36816994941305*SIN(0.629654225097054+COS((1.00252327900784*(0.675414338333634-0.0172827458694873/COS((0.179660731128502*B75^2*SIN(8.72981021814006-0.986467043468334*(-1.02234042807404+3.14366631530903*SIN(4.49431605468541*B75)))*(-1.0034425620328-SIN(85.0465462695254/(B75*COS(9.71999611692323*(-0.970158169284869+COS(1.07993256993885*(-0.380044882625685+B75))))*COS(5.88285176554276/COS(3.62955825980121+(0.0870067413675292*COS(2.05952944430618*B75))/(COS(2.93142442037043*(-1.36297950839016+COS(2.77643133263758+2.63652450140494/(-3.41951312741507+0.353059200155604*(-4.54895958232256+B75))-0.778649609309361*COS(10123.6774072076/COS(1.9070449451209*COS(1.96697100595367*B75))+0.836041456882564*(1.64686568436068-0.710129864885364*(-1.37442221955639+0.243745521312418/(4.35408547402562+COS(2.03158977616426*COS(B75))))*SIN(B75))))))*COS(0.0552250883955557*(4.38888348998079+2.48548347013926*(3.19244398732623-0.958843395197739*(-0.474107940239104+B75)-(0.970158169284869-COS(2.05801821799646-1.93163519161352/B75)+1/(4.71449417548332+0.891941454495948*COS(0.0999213653046681*B75)*(-2.93188685070726+0.556153597123559*SIN(0.970645957317775*(3.8647768204005+0.00789489574621929*SIN(0.0398437791555164+0.68427529911992*B75))))))/(0.464011286218211-0.000452181138139513*COS(0.0673481356022965*(4.38888348998079+B75)*(-10.0304614952191+1.96036832657105*(0.0104239707108729-B75)*SIN(2.26644549032434*B75*(-3.07062809023029+0.0691776291570159*B75+0.966809356649144*COS(19.538468268013*(0.228866264528742+B75))))+0.668480377812508*(-0.697367305830544+2.78520763403669/((-4.24321362335637*COS(0.740068463148044*B75))/(0.464011286218211-B75)+3.10463810559498/(-0.21125249507606+4.04618419368851*COS(2.95121604831838*COS(0.228866264528742*SIN(0.783541008254785*B75)))))-2.97358541762451*(-4.02543794144377+SIN(0.928921811984624*(8.14479154149258+(-127.798746435309*B75)/(COS((4.5113192098519*(4.38888348998079-2.34127318896247*B75))/B75)*COS(0.28245758274843*B75)*((-109.258774418071*COS(0.152083151022746*B75))/B75+(-3.13616188499066*COS(2.31597677522377/SIN(1.10214350961724+(0.676007273520465*COS(B75)*COS(3.19178123630727*B75))/(COS(0.269458586708642*(-1.36297950839016+COS(6.08629012572982/(-1.25382318840771-0.187768283577164*SIN(0.947274064822019*(-1.0034425620328+B75))))))*(4.17877075135132+SIN(0.199636746855701*(-2.33541554522187+2.24925584891254*(-4.24321362335637+SIN(B75)))+0.997483071903992*(-3.70095047617492+1.32336584838561*SIN(0.404252188458842*COS(1.66617905604948-4.38888348998079*SIN(B75)))))))))*SIN(B75))/(-0.518128807244517+0.966955099171663*B75*SIN(3.04605526034252-10.1703137869217*COS(2.6299840052893*B75)*COS(0.681208950305383*(-5.24253088175112+6.67030394204438/(-1.99977262871367+0.0691776291570159*B75+0.966809356649144*COS(0.0865514593704007*SIN(B75))+(-11.4969620953109*SIN(0.227848381549171*B75))/(-7.00689753574568+B75-1.96036832657105*(0.0104239707108729-B75)*SIN(12.4719137695494*(-3.07062809023029+0.0691776291570159*B75+0.216468871216694*(1.75104353123216-0.948126877965075*(4.54170879037296+B75))*COS(3.21966962202688*(0.228866264528742+B75)))))))))))))))))))))))))*(0.26323489862894+(-4.87927850433874*B75^2)/SIN(3.04605526034252+0.347490285918315*(3.89983574117648-0.13054127825986/(-0.911579101267122+(-1.01350483678952*(4.38888348998079+B75))/(-4.02543794144377+3.26868103830189*SIN(0.405124696031046*(-4.01236775500626+1.54444395209071*(-7.56253769230352-0.397749655720089*(1.5479690960655+1.38100485552734/((0.464011286218211-B75)*COS(4.20226414462264*B75))+0.286022576314408*(-0.0319382149269121+SIN(B75)))-4.55783984221592*SIN(4.83821679162844*B75*SIN(0.179272778479524*(-0.510108221218374+2.95121604831838*COS(0.497489917065028*(0.228866264528742+B75)))))))))))))))))/(-2.5074246958483+0.206804271871811*(0.0104239707108729-B75)-B75)))*Sec(3.49622751072893*SIN(1.32336584838561*SIN(0.987711766462689*(-0.970158169284869+COS(16.3813801973759*COS(4.38888348998079*B75)))))))/(3.69848324037571+0.085288534571217*SIN(0.838083913533219*(-1.0034425620328+B75)))))))</f>
      </c>
      <c r="BF75">
        <f>-3.19244398732623+1.12586549431762/(2.08956232517353-14.3847669140417*COS(17.8628331842245*(-2.04789184159191-2.53538001515763*A75))*COS(2.34127318896247*B75))-0.116827522015499*(-0.0463344736960289+COS(0.45017225038641-COS((-0.200899973516642+B75)*(3.8637241772538+0.891941454495948*COS(0.454538252181423*(-4.54895958232256+B75))*(-2.99428964346217+4.38888348998079/(-6.45816380592759-0.930766521179757*B75)+10.257296978812*SIN(0.970645957317775*(3.8647768204005+SIN(0.0398437791555164+0.68427529911992*B75)*(-1.66169941542143-SIN(0.0336206493084471*SIN(B75)))))))))+(-9.57012350287464*COS(6.26506655935736*Csc(0.89022335658841*COS(1.66169941542143-B75))))/(-4.02543794144377+3.89778188649779*SIN(1.68307575195236+COS((1.0164624713026*(-2.40026564724377-0.293273057904527*COS(0.352073807669771*SIN(4.38888348998079*B75)*SIN((1.11596601165107*(4.01236775500626+0.647482220799467*(-3.2899633919266+1.91241527905177*(0.0104239707108729-B75)-0.916567894734818*(4.91889103745603+B75)))*(B75-0.376546788699777*(-1.0034425620328+SIN((13.6682093364167*(-4.02543794144377+4.12128452096706*SIN(3.04605526034252+0.756294601786745*A75*COS(2.34127318896247*B75)*COS((-3.89983574117648+0.0139686638929919*COS((4.49810867871241*COS(4.38888348998079+B75))/(1.66241695692097-1.96036832657105*(0.0104239707108729-B75)*SIN(12.642440807505*B75*COS(0.179272778479524*(-3.07062809023029+0.0691776291570159*B75+0.966809356649144*COS(0.0865514593704007*SIN(B75)))))-1.4614001137936*(-3.56575756335229+0.0333904022707034*(0.0178168467838976+2.78520763403669/(-1.1249515224028*COS(1.5505125154381*B75)+3.10463810559498/(-0.0410693641686142+4.04618419368851*COS(1.91495843382934*COS(0.228866264528742*SIN(0.783541008254785*B75)))))-2.04234628259225*(-4.02543794144377+SIN(0.279982028875551*(8.14479154149258+(-45.8848183789036*B75)/(COS((4.5113192098519*(4.38888348998079-2.57110384654335*B75))/B75)*COS(0.371853168252836*B75))+0.228866264528742/(0.458492073235626+(4.74492017588741*SIN(1.07039612175432*B75))/B75)))))))))/(1.9070449451209+4.04618419368851*B75)))))/(B75*COS((2.23129038338461*B75)/SIN(1.10214350961724+(-0.236425596508051*COS(B75)*COS(1.3750577389378*SIN(4.38888348998079*SIN(B75))))/(COS(6.89692498451458*(1.79369938948017+B75+0.224205789019262*(1.13007966903571-COS(2.55680093540035+2.85369664524703/B75))))*SIN(2.81579124296115+0.733686745724532*(0.997483071903992*(-4.84819983677129-3.14383711712105*SIN(3.26326372784542*COS(0.745042283995865+4.38888348998079*SIN(B75))))-(2.33541554522187+1.07642438888524/SIN(B75))*SIN((2.25711826043782*COS(40.0597560166563/(COS(0.150835764170477*B75)*COS(3.10463810559498*(-2.53538001515763+B75-0.550799529526559*(-8.77364090383746+1.32790216254556*(-0.446299593328702+0.300457585173198*B75+1.64011751913756*(4.75123511441602-0.104194893193397*SIN(3.04605526034252+4.54895958232256*COS(3.53286308706162*SIN(2.35151374678552*SIN(1.00142880693641/B75))))))))))-2.7676129357411*(1.64686568436068+0.495255411950829*(-4.83333429355996+COS(0.384595740834949*(1.50704551792392*B75+0.196671547872117/(0.498669774984871+4.19054462638296*COS(0.00637597005406976*COS(B75)*(-1.26221974320673-0.70433848197628*(-10.5282948290564-0.518128807244517*(-0.0398437791555164-96.2657448521152*(-3.30386236010148+10.4409745107485*COS(B75))*COS(1.06282763033982*B75))))*(-2.41640103524547-3.14383711712105*COS(1.26379680953426*COS(0.693935322170248*B75)))*(-4.61159416251987/(0.738153574518312+0.113360324107389*B75*(2.60995781336344-96.2657448521152*COS(3.40769579713652*B75)*(4.02543794144377-1.42226738378444*SIN(B75))))+1.96697100595367/(-4.01236775500626+0.711722780484071*(-11.3501183638935+(-0.510108221218374+SIN(0.0104239707108729-B75))*SIN(6.03615085257551*(4.82167162146245-0.451281666552392*(0.228866264528742+B75)+0.213641279321011*B75)*B75))))*(4.61366923575936+5.7262367634124*SIN(7.2701303077199*B75*(-2.76701553574705+0.0346994035652252*(-1.0034425620328-0.292203822137493*(4.54170879037296+B75))))-0.999785323978975*(4.55715261915801-84.9302750429841*COS(3.76696487679641*B75*SIN(4.38888348998079+B75))+1.02615493643776*10^18/(-0.21125249507606-4.04618419368851*SIN(2.95121604831838*COS(0.228866264528742-1.31964592815584/B75))))))))))*SIN(B75))))/A75))))))*SIN(0.102880699536384-COS(0.970158169284869-COS(0.796749079294485*B75*(1.75104353123216+B75)))))))))/(-7.59841351743161-0.000246958146621201*B75*SIN(1.51710578095748*(-2.33541554522187+SIN(0.213432382182193+1.32336584838561*B75))))))))/(-2.84355529717235-0.187768283577164*SIN(0.947274064822019*(3.32168059384751+B75)))))*SIN(0.970645957317775*(3.8647768204005+1.56916883990802*SIN(0.21469815156228-0.68427529911992*B75)))))</f>
      </c>
      <c r="BG75">
        <f>-3.19244398732623+1.12586549431762/(2.08956232517353-14.3847669140417*COS(17.8628331842245*(-2.04789184159191-2.53538001515763*A75))*COS(2.34127318896247*B75))-0.116827522015499*(-0.0463344736960289+COS(0.45017225038641-COS((-0.200899973516642+B75)*(3.8637241772538+0.891941454495948*COS(0.454538252181423*(-4.54895958232256+B75))*(-2.99428964346217+4.38888348998079/(-6.45816380592759-0.930766521179757*B75)+10.257296978812*SIN(0.970645957317775*(3.8647768204005+SIN(0.0398437791555164+0.68427529911992*B75)*(-1.66169941542143-SIN(0.0336206493084471*SIN(B75)))))))))+(-9.57012350287464*COS(6.26506655935736*Csc(0.89022335658841*COS(1.66169941542143-B75))))/(-4.02543794144377+3.89778188649779*SIN(1.68307575195236+COS((1.0164624713026*(-2.40026564724377-0.293273057904527*COS(0.352073807669771*SIN(4.38888348998079*B75)*SIN((1.11596601165107*(4.01236775500626+0.647482220799467*(-3.2899633919266+1.91241527905177*(0.0104239707108729-B75)-0.916567894734818*(4.91889103745603+B75)))*(B75-0.376546788699777*(-1.0034425620328+SIN((13.6682093364167*(-4.02543794144377+4.12128452096706*SIN(3.04605526034252+0.756294601786745*A75*COS(2.34127318896247*B75)*COS((-3.89983574117648+0.0139686638929919*COS((4.49810867871241*COS(4.38888348998079+B75))/(1.66241695692097-1.96036832657105*(0.0104239707108729-B75)*SIN(12.642440807505*B75*COS(0.179272778479524*(-3.07062809023029+0.0691776291570159*B75+0.966809356649144*COS(0.0865514593704007*SIN(B75)))))-1.4614001137936*(-3.56575756335229+0.0333904022707034*(0.0178168467838976+2.78520763403669/(-1.1249515224028*COS(1.5505125154381*B75)+3.10463810559498/(-0.0410693641686142+4.04618419368851*COS(1.91495843382934*COS(0.228866264528742*SIN(0.783541008254785*B75)))))-2.04234628259225*(-4.02543794144377+SIN(0.279982028875551*(8.14479154149258+(-45.8848183789036*B75)/(COS((4.5113192098519*(4.38888348998079-2.57110384654335*B75))/B75)*COS(0.371853168252836*B75))+0.228866264528742/(0.458492073235626+(4.74492017588741*SIN(1.07039612175432*B75))/B75)))))))))/(1.9070449451209+4.04618419368851*B75)))))/(B75*COS((2.23129038338461*B75)/SIN(1.10214350961724+(-0.236425596508051*COS(B75)*COS(1.3750577389378*SIN(4.38888348998079*SIN(B75))))/(COS(6.89692498451458*(1.79369938948017+B75+0.224205789019262*(1.13007966903571-COS(2.55680093540035+2.85369664524703/B75))))*SIN(2.81579124296115+0.733686745724532*(0.997483071903992*(-4.84819983677129-3.14383711712105*SIN(3.26326372784542*COS(0.745042283995865+4.38888348998079*SIN(B75))))-(2.33541554522187+1.07642438888524/SIN(B75))*SIN((2.25711826043782*COS(40.0597560166563/(COS(0.150835764170477*B75)*COS(3.10463810559498*(-2.53538001515763+B75-0.550799529526559*(-8.77364090383746+1.32790216254556*(-0.446299593328702+0.300457585173198*B75+1.64011751913756*(4.75123511441602-0.104194893193397*SIN(3.04605526034252+4.54895958232256*COS(3.53286308706162*SIN(2.35151374678552*SIN(1.00142880693641/B75))))))))))-2.7676129357411*(1.64686568436068+0.495255411950829*(-4.83333429355996+COS(0.384595740834949*(1.50704551792392*B75+0.196671547872117/(0.498669774984871+4.19054462638296*COS(0.00637597005406976*COS(B75)*(-1.26221974320673-0.70433848197628*(-10.5282948290564-0.518128807244517*(-0.0398437791555164-96.2657448521152*(-3.30386236010148+10.4409745107485*COS(B75))*COS(1.06282763033982*B75))))*(-2.41640103524547-3.14383711712105*COS(0.104944825667732*COS(0.693935322170248*B75)))*(-4.61159416251987/(-0.588564233672441+1.54930788009319*COS(0.464011286218211+8.89536832041086*SIN(3.53977960545111+0.428189322472372*(-2.22132832222866+2.90032775970771/(0.464011286218211+B75)+0.251759540947922*B75)))+0.113360324107389*B75*(2.60995781336344-96.2657448521152*COS(3.40769579713652*B75)*(4.02543794144377-1.42226738378444*SIN(B75))))+1.96697100595367/(-4.01236775500626+0.711722780484071*(-11.3501183638935+(-0.510108221218374+SIN(0.0104239707108729-B75))*SIN(6.03615085257551*(4.82167162146245-0.451281666552392*(0.228866264528742+B75)+0.213641279321011*B75)*B75))))*(4.61366923575936+5.7262367634124*SIN(7.2701303077199*B75*(-2.76701553574705+0.0346994035652252*(-1.0034425620328-0.292203822137493*(4.54170879037296+B75))))-0.999785323978975*(4.55715261915801-84.9302750429841*COS(3.76696487679641*B75*SIN(4.38888348998079+B75))+1.02615493643776*10^18/(-0.21125249507606-4.04618419368851*SIN(2.95121604831838*COS(0.228866264528742-1.31964592815584/B75))))))))))*SIN(B75))))/A75))))))*SIN(0.102880699536384-COS(0.970158169284869-COS(0.796749079294485*B75*(1.75104353123216+B75)))))))))/(-7.59841351743161-0.000246958146621201*B75*SIN(1.51710578095748*(-2.33541554522187+SIN(0.213432382182193+1.32336584838561*B75))))))))/(-2.84355529717235-0.187768283577164*SIN(0.947274064822019*(3.32168059384751+B75)))))*SIN(0.970645957317775*(3.8647768204005+0.680634131508929*SIN(0.21469815156228-0.68427529911992*B75)))))</f>
      </c>
      <c r="BH75">
        <f>-3.19244398732623+1.12586549431762/(2.08956232517353-14.3847669140417*COS(17.8628331842245*(-2.04789184159191-2.53538001515763*A75))*COS(2.34127318896247*B75))-0.116827522015499*(-0.0463344736960289+COS(0.45017225038641-COS((-0.200899973516642+B75)*(3.8637241772538+0.891941454495948*COS(0.454538252181423*(-4.54895958232256+B75))*(-2.99428964346217+4.38888348998079/(-6.45816380592759-0.930766521179757*B75)+10.257296978812*SIN(0.970645957317775*(3.8647768204005+SIN(0.0398437791555164+0.68427529911992*B75)*(-1.66169941542143-SIN(0.0336206493084471*SIN(B75)))))))))+(-9.57012350287464*COS(6.26506655935736*Csc(0.89022335658841*COS(1.66169941542143-B75))))/(-4.02543794144377+3.89778188649779*SIN(1.68307575195236+COS((1.0164624713026*(-2.40026564724377-0.293273057904527*COS(0.352073807669771*SIN(4.38888348998079*B75)*SIN((1.11596601165107*(4.01236775500626+0.647482220799467*(-3.2899633919266+1.91241527905177*(0.0104239707108729-B75)-0.916567894734818*(4.91889103745603+B75)))*(B75-0.376546788699777*(-1.0034425620328+SIN((13.6682093364167*(-4.02543794144377+4.12128452096706*SIN(3.04605526034252+0.756294601786745*A75*COS(2.34127318896247*B75)*COS((-3.89983574117648+0.0139686638929919*COS((4.49810867871241*COS(4.38888348998079+B75))/(1.66241695692097-1.96036832657105*(0.0104239707108729-B75)*SIN(12.642440807505*B75*COS(0.179272778479524*(-3.07062809023029+0.0691776291570159*B75+0.966809356649144*COS(0.0865514593704007*SIN(B75)))))-1.4614001137936*(-3.56575756335229+0.0333904022707034*(0.0178168467838976+2.78520763403669/(-1.1249515224028*COS(1.5505125154381*B75)+3.10463810559498/(-0.0410693641686142+4.04618419368851*COS(1.91495843382934*COS(0.228866264528742*SIN(0.783541008254785*B75)))))-2.04234628259225*(-4.02543794144377+SIN(0.279982028875551*(8.14479154149258+(-45.8848183789036*B75)/(COS((4.5113192098519*(4.38888348998079-2.57110384654335*B75))/B75)*COS(0.428040653541318*B75))+0.228866264528742/(0.458492073235626+(4.74492017588741*SIN(1.07039612175432*B75))/B75)))))))))/(1.9070449451209+4.04618419368851*B75)))))/(B75*COS((2.23129038338461*B75)/SIN(1.10214350961724+(-0.236425596508051*COS(B75)*COS(1.3750577389378*SIN(4.38888348998079*SIN(B75))))/(COS(6.89692498451458*(1.79369938948017+B75+0.224205789019262*(1.13007966903571-COS(2.55680093540035+2.85369664524703/B75))))*SIN(2.81579124296115+0.733686745724532*(0.997483071903992*(-4.84819983677129-3.14383711712105*SIN(3.26326372784542*COS(0.745042283995865+4.38888348998079*SIN(B75))))-(2.33541554522187+1.07642438888524/SIN(B75))*SIN((2.25711826043782*COS(40.0597560166563/(COS(0.150835764170477*B75)*COS(3.10463810559498*(-2.53538001515763+B75-0.550799529526559*(-8.77364090383746+1.32790216254556*(-0.446299593328702+0.300457585173198*B75+1.64011751913756*(4.75123511441602-0.104194893193397*SIN(3.04605526034252+4.54895958232256*COS(3.53286308706162*SIN(2.35151374678552*SIN(1.00142880693641/B75))))))))))-2.7676129357411*(1.64686568436068+0.495255411950829*(-4.83333429355996+COS(0.384595740834949*(1.50704551792392*B75+0.196671547872117/(0.498669774984871+4.19054462638296*COS(0.00637597005406976*COS(B75)*(-1.26221974320673-0.70433848197628*(-10.5282948290564-0.518128807244517*(-0.0398437791555164-96.2657448521152*(-3.30386236010148+10.4409745107485*COS(B75))*COS(1.06282763033982*B75))))*(-2.41640103524547-3.14383711712105*COS(1.26379680953426*COS(0.693935322170248*B75)))*(-4.61159416251987/(-0.588564233672441+1.54930788009319*COS(0.464011286218211+8.89536832041086*SIN(3.53977960545111+0.428189322472372*(-2.22132832222866+2.90032775970771/(0.464011286218211+B75)+0.251759540947922*B75)))+0.113360324107389*B75*(2.60995781336344-96.2657448521152*COS(3.40769579713652*B75)*(4.02543794144377-1.42226738378444*SIN(B75))))+1.96697100595367/(-4.01236775500626+0.711722780484071*(-11.3501183638935+(-0.510108221218374+SIN(0.0104239707108729-B75))*SIN(6.03615085257551*(4.82167162146245-0.451281666552392*(0.228866264528742+B75)+0.213641279321011*B75)*B75))))*(4.61366923575936+5.7262367634124*SIN(7.2701303077199*B75*(-2.76701553574705+0.0346994035652252*(-1.0034425620328-0.292203822137493*(4.54170879037296+B75))))-0.999785323978975*(4.55715261915801-84.9302750429841*COS(3.76696487679641*B75*SIN(4.38888348998079+B75))+1.02615493643776*10^18/(-0.21125249507606-4.04618419368851*SIN(2.95121604831838*COS(0.228866264528742-1.31964592815584/B75))))))))))*SIN(B75))))/A75))))))*SIN(0.102880699536384-COS(0.970158169284869-COS(0.796749079294485*B75*(1.75104353123216+B75)))))))))/(-7.59841351743161-0.000246958146621201*B75*SIN(1.51710578095748*(-2.33541554522187+SIN(0.213432382182193+1.32336584838561*B75))))))))/(-2.84355529717235-0.187768283577164*SIN(0.947274064822019*(3.32168059384751+B75)))))*SIN(0.970645957317775*(3.8647768204005+1.56916883990802*SIN(0.21469815156228-0.68427529911992*B75)))))</f>
      </c>
      <c r="BI75">
        <f>-3.19244398732623+1.12586549431762/(2.08956232517353-14.3847669140417*COS(17.8628331842245*(-2.04789184159191-2.53538001515763*A75))*COS(2.34127318896247*B75))-0.116827522015499*(-0.0463344736960289+COS(0.45017225038641-COS((-0.200899973516642+B75)*(3.82167188145907-0.310419540556542*(-2.99428964346217+0.464011286218211/(-6.45816380592759-0.930766521179757*B75)+10.257296978812*SIN(0.970645957317775*(3.8647768204005+SIN(0.0398437791555164+0.68427529911992*B75)*(-1.66169941542143-SIN(0.0336206493084471*SIN(B75)))))))))+(3.1928303602047*COS(18.9171411141789*Csc(0.970158169284869-COS(1.66169941542143-B75))))/(-4.02543794144377-3.16117245475551*SIN(1.68307575195236+COS((1.00252327900784*Sec(0.871802255052251-0.13054127825986/(-0.911579101267122+(-1.01350483678952*(4.38888348998079+B75))/(-4.02543794144377-3.26868103830189*SIN((0.978943734892926*(-4.01236775500626+1.54444395209071*(-7.56253769230352-0.397749655720089*(1.5479690960655+11.485020831085/((0.464011286218211-B75)*COS(4.20226414462264*B75))+0.286022576314408*(-0.0319382149269121+SIN(B75)))-4.55783984221592*SIN(4.83821679162844*B75*SIN(0.179272778479524*(-0.510108221218374+2.95121604831838*COS(0.925187262703742*(0.228866264528742+B75))))))))/(4.36469719111898-0.0710196996646526*SIN(10.1837316372068*(-3.30386236010148+4.12499740963754*COS(B75))*COS(4.85913802285826*SIN(B75))))))))*(-2.40026564724377-0.285716592962881*(-1.02644741372311+0.352073807669771*SIN(4.38888348998079*B75)*SIN((1.11596601165107*(4.01236775500626+0.647482220799467*(-3.2899633919266+1.91241527905177*(0.0104239707108729-B75)-0.783825728799143*(4.91889103745603+B75)))*(B75-0.376546788699777*(-1.0034425620328+SIN(0.0319382149269121+(0.436538207452503*(-4.02543794144377+4.12128452096706*SIN(3.04605526034252+0.756294601786745*A75*COS(2.34127318896247*B75)*COS((-3.89983574117648+10.8194017565173/COS((0.897516308159673*COS(4.38888348998079+B75))/(1.43157108857086-1.96036832657105*(1.8405640811986-B75)*SIN(12.642440807505*B75*COS(0.179272778479524*(-4.03743744687943+0.0691776291570159*B75+0.0865514593704007*SIN(B75))))-1.4614001137936*(-3.56575756335229+0.0333904022707034*(2.80302448082059+1.29525867071283*COS(1.5505125154381*B75)-3.10463810559498/(-0.0874038378646432+COS(1.91495843382934*COS(0.179326103664357*B75)))-2.04234628259225*(-4.02543794144377+SIN(0.279982028875551*(8.14479154149258+(286.853571302021*B75)/(COS((4.5113192098519*(4.38888348998079-2.57110384654335*B75))/B75)*COS(0.426016048257109*B75))+0.228866264528742/(0.458492073235626+(4.74492017588741*SIN(0.755805386848657*B75))/B75)))))))))/(1.9070449451209+4.04618419368851*B75)))))/(B75*COS(4.38888348998079/SIN((0.250370445694789*COS(B75)*COS(1.3750577389378*SIN(4.38888348998079*SIN(B75))))/(COS(0.617974831290765-4.26212605373046*(1.79369938948017+B75+4.46018813508017*COS(1.13007966903571-COS(2.55680093540035+2.85369664524703/B75))))*SIN(2.81579124296115+0.733686745724532*(0.997483071903992*(-4.43386482858191-3.14383711712105*SIN(3.26326372784542*COS(0.745042283995865+4.38888348998079*SIN(B75))))-(2.33541554522187+1.07642438888524/SIN(B75))*SIN((2.25711826043782*COS(24.7968591818679/(COS(0.155475435806166*(-0.970158169284869+SIN(B75)))*COS(3.10463810559498*(-2.53538001515763+B75-0.992983110633093*(-8.77364090383746+1.32790216254556*(-0.833245010372747+0.197098093251466*B75-0.00663681899807356*SIN(3.04605526034252+4.54895958232256*COS(3.53286308706162*SIN(2.35151374678552*SIN(1.00142880693641/B75)))))))))-2.7676129357411*(1.64686568436068+0.495255411950829*(-4.83333429355996+COS(0.384595740834949*(1.50704551792392*B75+0.524774328474636*(0.498669774984871+4.19054462638296*COS((0.0508856228504946*COS(B75)*(-4.65322492563405-0.70433848197628*(-10.5282948290564-0.518128807244517*(-0.0398437791555164-96.2657448521152*(-3.30386236010148-9.74722748499912*COS(B75))*COS(1.06282763033982*B75))))*(-2.41640103524547-3.14383711712105*COS(1.26379680953426*COS(0.693935322170248*B75)))*(4.61366923575936+5.7262367634124*SIN(7.2701303077199*(-2.76701553574705+0.0346994035652252*(-1.0034425620328-0.292203822137493*B75))*B75)-0.993794843867237*(4.62407622482673-84.9302750429841*COS(3.76696487679641*B75*SIN(4.38888348998079+B75))-8.7638389103024/((-0.0760506773916294-4.04618419368851*SIN(2.95121604831838*COS(0.228866264528742-1.31964592815584/B75)))*(-4.02543794144377+3.26868103830189*SIN(0.405124696031046*(-4.01236775500626-3.53977960545111*(-7.56253769230352+0.303722392808812*(1.5479690960655-1.06185941109922/((0.464011286218211-B75)*COS(4.20226414462264*B75))+0.286022576314408*(-0.0319382149269121+SIN(B75)))-4.55783984221592*SIN(0.704954142161488*B75*SIN(0.999206341635794*(-0.510108221218374+2.95121604831838*COS(0.497489917065028*(0.228866264528742+B75)))))))))))))/(-4.61159416251987/(-0.588564233672441+1.54930788009319*COS(4.02543794144377-8.89536832041086*SIN(3.53977960545111+0.428189322472372*(0.0943637099440274+2.90032775970771/(0.464011286218211+B75)-0.179378591152303*B75)))+0.113360324107389*B75*(2.60995781336344-96.2657448521152*COS(2.5117741483551*SIN(B75))*(4.02543794144377-1.42226738378444*SIN(B75))))+1.96697100595367/(-4.01236775500626+0.711722780484071*(5.47372386555167+(-0.510108221218374+SIN(0.0104239707108729-B75))*SIN(6.03615085257551*(4.82167162146245+0.167565214049411*(0.228866264528742+B75)+0.213641279321011*B75)*B75)))))))))*SIN(B75))))/A75))))))*SIN(2.48548347013926*COS(0.970158169284869-COS(0.796749079294485*B75*(1.75104353123216+B75)))))))))/(-7.59841351743161-0.0023013249626701*B75*SIN(1.51710578095748*(-2.33541554522187+SIN(0.213432382182193+1.32336584838561*B75))))))))/(-2.84355529717235-0.187768283577164*SIN(0.947274064822019*(3.32168059384751+B75)))))))</f>
      </c>
      <c r="BJ75">
        <f>-3.19244398732623+1.12586549431762/(2.08956232517353-14.3847669140417*COS(17.8628331842245*(-2.04789184159191-2.53538001515763*A75))*COS(2.34127318896247*B75))-0.116827522015499*(-0.0463344736960289+COS(0.45017225038641-COS((-0.200899973516642+B75)*(3.8637241772538+0.891941454495948*COS(0.454538252181423*(-4.54895958232256+B75))*(-2.99428964346217+4.38888348998079/(0.972437103038873-0.930766521179757*B75)+10.257296978812*SIN(0.970645957317775*(3.8647768204005+SIN(4.13034075983652+0.68427529911992*B75)*(-1.66169941542143-SIN(0.0336206493084471*SIN(B75)))))))))+(-9.57012350287464*COS(6.26506655935736*Csc(0.89022335658841*COS(1.66169941542143+B75))))/(-4.02543794144377-0.0462562038823284*SIN(1.68307575195236+COS(0.382342177008861*(-2.40026564724377-0.293273057904527*COS(0.352073807669771*SIN(4.38888348998079*B75)*SIN((2.02441800101748*(-0.822039589011056+1.91241527905177*(0.0104239707108729-B75)-0.916567894734818*(4.91889103745603+B75))*(B75-0.376546788699777*(-1.0034425620328+SIN((13.6682093364167*(-4.02543794144377+4.12128452096706*SIN(3.04605526034252+0.156200252899901*A75*COS((0.287585148563419+0.0139686638929919*COS((4.29187463600296*COS(4.38888348998079+B75))/(1.66241695692097-1.96036832657105*(1.02778568089134-B75)*SIN(12.642440807505+B75*COS(0.179272778479524*(-3.07062809023029+0.195487678412255*B75+2.31524876760832*COS(0.0865514593704007*SIN(B75)))))-1.4614001137936*(-3.56575756335229+0.0333904022707034*(1.34169562517324+2.78520763403669/(-0.784142200017842-1.1249515224028*COS(12.423181429905*B75))+0.438329003430628*(-4.02543794144377+SIN(0.279982028875551*(8.14479154149258+(-45.8848183789036*B75)/(COS((4.5113192098519*(4.38888348998079-2.57110384654335*B75))/B75)*COS(0.371853168252836*B75))+0.228866264528742/(7.13479293766586+(-4.74492017588741*SIN(1.11428896524311*B75))/B75)))))))))/(1.9070449451209+4.04618419368851*B75)))))/(B75*COS((2.23129038338461*B75)/SIN(5.46417601023882+(0.0751578427688716*COS(3.19178123630727*SIN(B75)))/(COS(6.89692498451458*(-1.53640907656428+B75-COS(2.55680093540035+2.85369664524703/B75)))*SIN(2.81579124296115+0.733686745724532*(0.997483071903992*(-4.70122061556332-3.14383711712105*SIN(3.26326372784542*COS(0.745042283995865+4.38888348998079*SIN(B75))))-(2.33541554522187+1.07642438888524/SIN(B75))*SIN((2.25711826043782*COS(47.1378037903259/(COS(0.150835764170477*B75)*COS(3.10463810559498*(-2.53538001515763+B75-1.0468237404445*(-2.05993751026681+1.32790216254556*(-0.238859456207631+0.300457585173198*B75+1.64011751913756*(4.75123511441602-2.09984831872697*SIN(3.04605526034252+4.54895958232256*COS(3.53286308706162*SIN(2.35151374678552*SIN(1.00142880693641/B75))))))))))-2.7676129357411*(1.64686568436068+0.495255411950829*(-4.83333429355996+COS(0.384595740834949*(1.50704551792392*B75+0.196671547872117/(0.498669774984871+4.19054462638296*COS((0.304197241118503*COS(B75)*(-3.38373629140373-0.830881008288191*(-10.5282948290564-0.518128807244517*(-0.0398437791555164-96.2657448521152*(-3.30386236010148-2.14356255579253*COS(B75))*COS(1.06282763033982*B75))))*(-2.41640103524547-3.14383711712105*COS(1.26379680953426*COS(0.693935322170248*B75)))*(1.96697100595367/(-4.01236775500626+0.711722780484071*(-11.3501183638935+3.07455604918613*SIN(0.0104239707108729-B75)*SIN(4.00289104319808*(-1.17258553312608-0.328132337430241*(0.228866264528742+B75)+0.213641279321011*B75)*B75)))-4.61159416251987/(-0.588564233672441+1.54930788009319*COS(0.464011286218211+8.89536832041086*SIN(3.53977960545111+0.428189322472372*(-2.22132832222866+2.90032775970771/(0.464011286218211+B75)-0.247268267717842*B75)))+(-2.36046905814184*(2.60995781336344-1.02680649345304*COS(3.40769579713652*B75)*(4.02543794144377-1.42226738378444*SIN(B75))))/(-4.02543794144377+3.26868103830189*SIN(0.405124696031046*(-4.01236775500626+1.54444395209071*(-7.56253769230352-0.397749655720089*(1.5479690960655+1.38100485552734/((0.464011286218211-B75)*COS(4.20226414462264*B75))+0.286022576314408*(-0.0319382149269121+SIN(B75)))-4.55783984221592*SIN(4.83821679162844*B75*SIN(0.179272778479524*(-0.510108221218374+2.95121604831838*COS(0.497489917065028*(0.228866264528742+B75))))))))))))/(4.61366923575936-0.999785323978975*(4.29976519817765-60.2054598321291*COS(3.76696487679641*B75*SIN(4.38888348998079+B75))-449512555508300000/(-0.21125249507606-4.04618419368851*SIN(2.95121604831838*COS(0.228866264528742-10.3765963781486/B75))))-2.41089222844118*SIN(10.6328019912307*B75*(-2.76701553574705+0.0346994035652252*(-1.0034425620328+0.146141408602355*(1.8052333783649+B75)))*COS(0.556153597123559*SIN(0.970645957317775*(3.8647768204005-0.615351434947489*(0.0398437791555164+0.68427529911992*B75)))))))))))*SIN(B75))))/A75))))))*SIN(0.102880699536384-COS(0.970158169284869-COS(0.796749079294485*B75*(1.75104353123216+B75)))))))))/(-7.59841351743161-0.000112926239459104*B75))))))*SIN(0.970645957317775*(3.8647768204005+1.62058025943827*SIN(0.21469815156228-0.68427529911992*B75)))))</f>
      </c>
      <c r="BK75">
        <f>-3.19244398732623+1.12586549431762/(2.08956232517353-14.3847669140417*COS(17.8628331842245*(-2.04789184159191-2.53538001515763*A75))*COS(2.34127318896247*B75))-0.116827522015499*(-0.0463344736960289+COS(0.45017225038641-COS((-0.200899973516642+B75)*(3.8637241772538+0.891941454495948*COS(0.454538252181423*(-4.54895958232256+B75))*(-2.99428964346217+4.38888348998079/(-6.45816380592759-0.930766521179757*B75)+10.257296978812*SIN(0.970645957317775*(3.8647768204005+SIN(0.0398437791555164+0.68427529911992*B75)*(-1.66169941542143-SIN(0.0336206493084471*SIN(B75)))))))))+(-9.57012350287464*COS(6.26506655935736*Csc(0.89022335658841*COS(1.66169941542143-B75))))/(-4.02543794144377+3.89778188649779*SIN(1.68307575195236+COS((1.0164624713026*(-2.40026564724377-0.293273057904527*COS(0.352073807669771*SIN(4.38888348998079*B75)*SIN((1.11596601165107*(4.01236775500626+0.647482220799467*(-3.2899633919266+1.91241527905177*(0.0104239707108729-B75)-0.916567894734818*(4.91889103745603+B75)))*(B75-0.376546788699777*(-1.0034425620328+SIN((13.6682093364167*(-4.02543794144377+4.12128452096706*SIN(3.04605526034252+0.756294601786745*A75*COS(2.34127318896247*B75)*COS((-3.89983574117648+0.0139686638929919*COS((4.49810867871241*COS(4.38888348998079+B75))/(1.66241695692097-1.96036832657105*(0.0104239707108729-B75)*SIN(12.642440807505*B75*COS(0.179272778479524*(-3.07062809023029+0.0691776291570159*B75+0.966809356649144*COS(1.83745493597157*SIN(0.884187666036016*(3.8647768204005-SIN(0.683732218305354*B75)*(-1.66169941542143-SIN(0.0629521986177826*SIN(B75)))))))))-1.4614001137936*(-3.56575756335229+0.0333904022707034*(0.0178168467838976+2.78520763403669/((0.984223326634907*COS(1.5505125154381*B75))/(0.249313134655931+6.87819645143681*B75)+3.10463810559498/(-0.0410693641686142+4.04618419368851*COS(1.91495843382934*COS(0.228866264528742*SIN(0.783541008254785*B75)))))-2.04234628259225*(-4.02543794144377+SIN(0.279982028875551*(8.14479154149258+(-45.8848183789036*B75)/(COS((4.5113192098519*(4.38888348998079-2.57110384654335*B75))/B75)*COS(0.371853168252836*B75))+0.228866264528742/(0.458492073235626+(4.74492017588741*SIN(1.07039612175432*B75))/B75)))))))))/(1.9070449451209+4.04618419368851*B75)))))/(B75*COS((2.23129038338461*B75)/SIN(1.32239027642284+(-0.236425596508051*COS(B75)*COS(1.3750577389378*SIN(4.38888348998079*SIN(B75))))/(COS(6.89692498451458*(1.79369938948017+B75+0.224205789019262*(1.13007966903571-COS(2.55680093540035+2.85369664524703/B75))))*SIN(2.81579124296115+0.733686745724532*(0.997483071903992*(-4.84819983677129-3.14383711712105*SIN(3.26326372784542*COS(0.745042283995865+4.38888348998079*SIN(B75))))-(2.33541554522187+1.07642438888524/SIN(B75))*SIN((2.25711826043782*COS(40.0597560166563/(COS(0.150835764170477*B75)*COS(3.10463810559498*(-2.53538001515763+B75-0.550799529526559*(-8.77364090383746+1.32790216254556*(-0.446299593328702+0.298925166728684*B75+1.64011751913756*(4.75123511441602-0.104194893193397*SIN(3.04605526034252+4.54895958232256*COS(3.53286308706162*SIN(2.35151374678552*SIN(1.00142880693641/B75))))))))))-2.7676129357411*(1.64686568436068+0.495255411950829*(-4.83333429355996+COS(0.384595740834949*(1.50704551792392*B75+0.196671547872117/(0.498669774984871+4.19054462638296*COS(0.130821662147091*(-1.26221974320673-0.70433848197628*(-10.5282948290564-0.518128807244517*(-0.0398437791555164-96.2657448521152*(-3.30386236010148+10.4409745107485*COS(B75))*COS(1.06282763033982*B75))))*(-2.41640103524547-3.14383711712105*COS(0.104944825667732*COS(0.693935322170248*B75)))*(4.61366923575936+5.7262367634124*SIN(7.2701303077199*B75*(-2.76701553574705+0.0346994035652252*(-1.0034425620328-0.292203822137493*(4.54170879037296+B75))))-0.999785323978975*(4.55715261915801-84.9302750429841*COS(3.76696487679641*B75*SIN(4.38888348998079+B75))+1.02615493643776*10^18/(-0.21125249507606-4.04618419368851*SIN(2.95121604831838*COS(0.228866264528742-1.31964592815584/B75))))))))))*SIN(B75))))/A75))))))*SIN(0.102880699536384-COS(0.970158169284869-COS(0.796749079294485*B75*(1.75104353123216+B75)))))))))/(-7.59841351743161-0.000246958146621201*B75*SIN(1.51710578095748*(-2.33541554522187+SIN(0.213432382182193+1.32336584838561*B75))))))))/(-2.84355529717235-0.187768283577164*SIN(0.947274064822019*(3.32168059384751+B75)))))*SIN(0.970645957317775*(3.8647768204005+0.680634131508929*SIN(0.21469815156228-0.68427529911992*B75)))))</f>
      </c>
      <c r="BL75">
        <f>-2.53538001515763+0.778499045397058/(1.75104353123216+6.71358746348701*COS(33.2138636553604*(3.85548390218424-1.22028522025927*A75))*COS(2.34127318896247*B75))-1.17395074656324/(-0.102880699536384+COS(0.970158169284869-COS((-4.4799701720476+0.476577364714937*(12.8847522437049+A75-2.44443881102134/B75))*(-8.08659236886415+B75)))-2.44884994123778/(-4.02543794144377+0.294733137896549*SIN(0.867277469748485-COS(10.4210669354735*(-0.189309768993577+0.493262271901336*(5.12649419432822+4.38417312211862/(-1.6911420937038+4.38888348998079/B75))))+(19.7456867666596*COS(0.315118259777248*B75))/(-4.02543794144377+14.2267368128445*SIN(1.68307575195236+COS(0.570898547743601/(COS(2.81718899581378*SIN(1.32336584838561*SIN(0.987711766462689*(-0.970158169284869+COS(17.9148737532156*COS(4.38888348998079*B75))))))*(3.69848324037571-0.085288534571217*SIN(4.172523531424+0.977040748286438*(-1.0034425620328+B75))))))))))</f>
      </c>
      <c r="BM75">
        <f>-2.53538001515763+0.778499045397058/(1.75104353123216+6.71358746348701*COS(33.2138636553604*(3.85548390218424-1.22028522025927*A75))*COS(2.34127318896247*B75))-1.17395074656324/(-0.102880699536384+COS(0.970158169284869-COS((-4.4799701720476+0.476577364714937*(12.8847522437049+A75-2.44443881102134/B75))*(-8.08659236886415+B75)))-3.0702164658237/(-4.02543794144377+0.294733137896549*SIN(0.867277469748485-COS(10.4210669354735*(-0.189309768993577+0.493262271901336*(5.12649419432822+4.38417312211862/(-1.6911420937038+4.38888348998079/B75))))+(19.7456867666596*COS(0.315118259777248*B75))/(-4.02543794144377+14.2267368128445*SIN(1.68307575195236+COS(0.570898547743601/(COS(2.81718899581378*SIN(1.32336584838561*SIN(0.987711766462689*(-0.970158169284869+COS(17.9148737532156*COS(4.38888348998079*B75))))))*(3.69848324037571-0.085288534571217*SIN(4.172523531424+0.977040748286438*(-1.0034425620328+B75))))))))))</f>
      </c>
      <c r="BN75">
        <f>-2.53538001515763+0.778499045397058/(1.75104353123216+6.71358746348701*COS(33.2138636553604*(3.85548390218424-1.22028522025927*A75))*COS(2.34127318896247*B75))-1.17395074656324/(-0.102880699536384+COS(0.970158169284869-COS((-4.4799701720476+0.476577364714937*(12.3834220756504+A75-2.44443881102134/B75))*(-8.08659236886415+B75)))+2.26632519511585/(-4.02543794144377+0.294733137896549*SIN(0.867277469748485-COS(10.4210669354735*(-0.189309768993577+0.493262271901336*(5.12649419432822+4.38417312211862/(-2.12750102800033+4.38888348998079/B75))))+(19.7456867666596*COS(0.315118259777248*B75))/(-4.02543794144377-4.75123511441601*(-4.01236775500626-SIN(1.68307575195236+COS(0.570898547743601/(COS(2.81718899581378*SIN(1.32336584838561*SIN(0.987711766462689*(-0.970158169284869+COS(17.9148737532156*COS(4.38888348998079*B75))))))*(3.69848324037571-0.085288534571217*SIN(4.172523531424+0.977040748286438*(-1.0034425620328+B75)))))))))))</f>
      </c>
      <c r="BO75">
        <f>-2.53538001515763-1.17395074656324/(-0.102880699536384+COS(0.970158169284869-COS((-5.73234392829489+0.476577364714937*(3.59973874652164-0.30032805677058*B75))*(-8.08659236886415+B75)))-2.44884994123778/(-4.02543794144377+0.294733137896549*SIN(0.867277469748485-COS(10.4210669354735*(-0.189309768993577+0.493262271901336*(5.12649419432822+4.38417312211862/(-2.12750102800033+4.38888348998079/B75))))+(19.7456867666596*COS(0.315118259777248*B75))/(-4.02543794144377-4.75123511441601*(-4.01236775500626-SIN(1.68307575195236+COS(0.501173997796498/(B75*COS(2.81718899581378*SIN(1.32336584838561*SIN(0.987711766462689*(-0.970158169284869+COS(17.9148737532156*COS(4.38888348998079*B75))))))))))))))+0.778499045397058/(1.75104353123216-1.93163519161352*COS(33.2138636553604*(3.85548390218424-1.22028522025927*A75))*COS(2.34127318896247*B75)*(-0.481943707124545+0.236425596508051/(COS(6.89692498451458*(-2.45200857029818+B75))*SIN(2.81579124296115+0.733686745724532*((-2.25711826043782*COS(1763.29818529963/(COS(0.150835764170477*B75)*(-2.69489162896542+COS(3.10463810559498*(-2.53538001515763+B75-1.97935092928286*(-8.77364090383746-3.07062809023029*(-0.446299593328702+0.00298814217242901*B75+3.36902552858082*COS(B75)+1.64011751913756*(4.75123511441602-0.104194893193397*SIN(3.04605526034252+1.54444395209071*COS(3.53286308706162*SIN(2.35151374678552*SIN(1.00142880693641/B75)))))))))))+2.7676129357411*(1.64686568436068+0.495255411950829*(-4.83333429355996+COS(0.384595740834949*(-0.0096492048554675+0.343377882179898*(4.38888348998079+B75))))*SIN(B75)))*(4.58467139413441-2.08956232517353*SIN(B75)))/A75+0.997483071903992*(-4.85870348444865-3.14383711712105*SIN(3.26326372784542*COS(0.745042283995866+4.38888348998079*SIN(B75)))))))))</f>
      </c>
      <c r="BP75">
        <f>-2.53538001515763+0.821650834584695/(1.75104353123216+6.71358746348701*COS(33.2138636553604*(3.85548390218424-1.22028522025927*A75))*COS(2.34127318896247*B75))-1.17395074656324/(-0.102880699536384+COS(0.970158169284869-COS((-4.4799701720476+0.476577364714937*(12.8847522437049+A75-2.44443881102134/B75))*(-8.08659236886415+B75)))-2.44884994123778/(-4.02543794144377+0.294733137896549*SIN(0.867277469748485-COS(10.4210669354735*(-0.189309768993577+0.493262271901336*(5.12649419432822+4.38417312211862/(-2.12750102800033+4.38888348998079/B75))))+(19.7456867666596*COS(0.315118259777248*B75))/(-4.02543794144377+14.2267368128445*SIN(1.68307575195236+COS(0.570898547743601/(COS(2.81718899581378*SIN(1.32336584838561*SIN(0.987711766462689*(-0.970158169284869+COS(17.9148737532156*COS(1.89585059019769/(-8.68751137060312+0.601793555873873*(0.0104239707108729-B75)*SIN(0.179272778479524*(-2.14264276460126-0.993480082000876*B75)*B75*(3.93978482603949+0.997483071903992*COS(3.49622751072893+1.32336584838561*SIN(3.26326372784542*COS(1.9070449451209*COS(4.38888348998079*B75))))*(-8.89161936473553-0.187768283577164*SIN(0.947274064822019*(3.32168059384751+B75))))))))))))*(3.69848324037571-0.085288534571217*SIN(4.172523531424+0.977040748286438*(-1.0034425620328+B75))))))))))</f>
      </c>
      <c r="BQ75">
        <f>-0.715614181593226+0.778499045397058/(1.75104353123216+6.71358746348701*COS(28.5611498917064*(3.85548390218424-1.22028522025927*A75))*COS(2.34127318896247*B75))</f>
      </c>
      <c r="BR75">
        <f>-2.53538001515763+0.778499045397058/(1.75104353123216-0.930939425058453*COS(0.498669774984871/A75)*COS(30.6267439013831*(3.85548390218424-1.22028522025927*A75))*COS(2.34127318896247*B75))-1.17395074656324/(-0.102880699536384+COS(0.970158169284869-COS((-8.08659236886415+B75)*(-4.4799701720476-0.341076373801376*(4.14738263638421+A75-2.44443881102134/B75-2.85369664524703*(-4.0960305754739+4.10302537581516*(-1.22028522025927+0.010005966605881*A75)*COS((5.81764923750462*COS(4.38888348998079+B75)*SIN(0.534714488090634*COS(3.10463810559498*(-3.26428930183994+B75))*COS(0.155475435806166*(-0.970158169284869+B75))))/(-2.46792380291555+0.711722780484071*(-11.3501183638935+(-0.510108221218374+SIN(0.0104239707108729-B75))*SIN(6.03615085257551*(4.82167162146245-0.451281666552392*(0.228866264528742+B75)+0.213641279321011*B75)*B75))-1.96036832657105*(0.0104239707108729-B75)*SIN(12.642440807505*B75*COS(0.179272778479524*(-3.07062809023029+0.0691776291570159*B75+0.966809356649144*COS(2.64427967123349+0.228866264528742*SIN(B75)))))-0.45017225038641*(-3.56575756335229+0.0333904022707034*(-0.383557820979713+2.78520763403669/(3.10463810559498/(-0.0410693641686142+4.04618419368851*COS(0.212951183376325*COS(0.228866264528742*SIN(0.425711707191754*B75))))-0.754178171033725*COS(3.48749934416123*(-4.24321362335637+SIN(B75))))-1.2317908493828*(-2.41640103524547+SIN(0.279982028875551*(5.0401534358976+B75+(-45.8848183789036*B75)/(COS((4.5113192098519*(5.88535920444246-3.84759446571111*B75))/B75)*COS(0.371853168252836*B75))+0.228866264528742/(0.458492073235626+(4.74492017588741*SIN(1.07039612175432*B75))/B75)))))))))))))+0.165935022714804*SIN(3.43689890591473-COS(10.4210669354735*(1.99594335397759+0.493262271901336*(5.12649419432822-1.51547754764245/(-2.12750102800033+4.38888348998079/B75))))+(19.7456867666596*COS(0.315118259777248*B75))/(-4.02543794144377+0.45017225038641*(-4.01236775500626-SIN(1.68307575195236+COS((1.00252327900784*(0.675414338333634+2.22946329466955/(COS(B75)*(1.96697100595367/(-4.01236775500626+0.711722780484071*(-5.14314724672842-(-0.510108221218374+SIN(0.0104239707108729-B75))*SIN(3.23243616075294*(4.82167162146245+0.0823120999176122*(0.228866264528742+B75)+0.213641279321011*B75)*B75)))-4.61159416251987/(3.67369281647034+1.54930788009319*COS(0.464011286218211-2.1873394434784*SIN(3.53977960545111+0.428189322472372*(-2.22132832222866+2.90032775970771/(0.464011286218211+B75)+0.251759540947922*B75)))+0.113360324107389*B75*(2.60995781336344-96.2657448521152*COS(3.40769579713652*B75)*(-4.02543794144377-SIN(1.42226738378444*SIN(B75)))))))))/(COS(0.464011286218211*SIN(1.32336584838561*SIN(0.987711766462689*(-0.970158169284869+COS(17.9148737532156*COS(0.227848381549171*B75))))))*(3.69848324037571+0.085288534571217*SIN(0.733686745724532*(-(2.33541554522187+1.07642438888524/SIN(B75))*SIN((2.25711826043782*COS(2.7676129357411*(1.64686568436068+0.495255411950829*COS(B75)*(-4.83333429355996+COS(1.28705698413417*(1.50704551792392*B75+0.0395560655776378/COS(0.144691715076527+0.204948333879852/B75)))))-17.3218462737165/(COS(0.150835764170477*B75)*COS(3.10463810559498*(-2.53538001515763+B75-0.550799529526559*(-8.77364090383746+1.32790216254556*(-0.446299593328702+0.242868609434218*B75+1.64011751913756*(4.75123511441602-0.104194893193397*SIN(3.04605526034252+4.54895958232256*COS(3.53286308706162*SIN(2.35151374678552*SIN(1.00142880693641/B75))))))))))))/A75)-0.997483071903992*(-4.84819983677129-3.14383711712105*SIN(3.26326372784542*COS(0.745042283995865+4.38888348998079*SIN(B75))))))))))))))</f>
      </c>
      <c r="BS75">
        <f>-2.53538001515763+0.778499045397058/(1.75104353123216-0.930939425058453*COS(0.498669774984871/A75)*COS(30.6267439013831*(3.85548390218424-1.22028522025927*A75))*COS(2.34127318896247*B75))-1.17395074656324/(-0.102880699536384+COS(0.970158169284869-COS((-8.08659236886415+B75)*(-4.4799701720476-0.341076373801376*(4.14738263638421+A75-2.44443881102134/B75-2.85369664524703*(-4.0960305754739+4.10302537581516*(-1.22028522025927+0.010005966605881*A75)*COS((5.81764923750462*COS(4.38888348998079+B75)*SIN(0.534714488090634*COS(3.10463810559498*(-3.26428930183994+B75))*COS(0.155475435806166*(-0.970158169284869+B75))))/(-2.46792380291555+0.711722780484071*(-11.3501183638935+(-0.510108221218374+SIN(0.0104239707108729-B75))*SIN(6.03615085257551*(4.82167162146245-0.451281666552392*(0.228866264528742+B75)+0.213641279321011*B75)*B75))-1.96036832657105*(0.0104239707108729-B75)*SIN(12.642440807505*B75*COS(0.179272778479524*(-3.07062809023029+0.0691776291570159*B75+0.966809356649144*COS(2.64427967123349+0.228866264528742*SIN(B75)))))-0.45017225038641*(-3.56575756335229+0.0333904022707034*(-0.383557820979713+2.78520763403669/(3.10463810559498/(-0.0410693641686142+4.04618419368851*COS(0.212951183376325*COS(0.228866264528742*SIN(0.425711707191754*B75))))-0.754178171033725*COS(3.48749934416123*(-4.24321362335637+SIN(B75))))-1.2317908493828*(-2.41640103524547+SIN(0.279982028875551*(5.0401534358976+B75+(-45.8848183789036*B75)/(COS((4.5113192098519*(5.88535920444246-3.84759446571111*B75))/B75)*COS(0.371853168252836*B75))+0.228866264528742/(0.458492073235626+(4.74492017588741*SIN(1.07039612175432*B75))/B75)))))))))))))+0.179299104591765*COS(171.354165997469/B75)*SIN(3.43689890591473-COS(10.4210669354735*(1.99594335397759+0.493262271901336*(5.12649419432822-1.51547754764245/(-2.12750102800033+4.38888348998079/B75))))+(19.7456867666596*COS(0.315118259777248*B75))/(-4.02543794144377+0.45017225038641*(-4.01236775500626-SIN(1.68307575195236+COS((1.00252327900784*(0.675414338333634+2.22946329466955/(COS(B75)*(1.96697100595367/(-4.01236775500626+0.711722780484071*(-5.14314724672842-(-0.510108221218374+SIN(0.0104239707108729-B75))*SIN(3.23243616075294*(4.82167162146245+0.0823120999176122*(0.228866264528742+B75)+0.213641279321011*B75)*B75)))-4.61159416251987/(3.67369281647034+1.54930788009319*COS(0.464011286218211-2.1873394434784*SIN(3.53977960545111+0.428189322472372*(-2.22132832222866+2.90032775970771/(0.464011286218211+B75)+0.251759540947922*B75)))+0.113360324107389*B75*(2.60995781336344-96.2657448521152*COS(3.40769579713652*B75)*(-4.02543794144377-SIN(1.42226738378444*SIN(B75)))))))))/(COS(0.464011286218211*SIN(1.32336584838561*SIN(0.987711766462689*(-0.970158169284869+COS(17.9148737532156*COS(0.227848381549171*B75))))))*(3.69848324037571+0.085288534571217*SIN(0.733686745724532*(-4.58467139413441*SIN((2.25711826043782*COS(2.7676129357411*(1.64686568436068+0.495255411950829*COS(B75)*(-4.83333429355996+COS(1.28705698413417*(1.50704551792392*B75+0.0395560655776378/COS(0.144691715076527+0.204948333879852/B75)))))-17.3218462737165/(COS(0.150835764170477*B75)*COS(3.10463810559498*(-2.53538001515763+B75-0.550799529526559*(-8.77364090383746+1.32790216254556*(-0.446299593328702+0.242868609434218*B75+1.64011751913756*(4.75123511441602-0.104194893193397*SIN(3.04605526034252+4.54895958232256*COS(3.53286308706162*SIN(2.35151374678552*SIN(1.00142880693641/B75))))))))))))/A75)-0.997483071903992*(-4.84819983677129-3.14383711712105*SIN(3.26326372784542*COS(0.745042283995865+4.38888348998079*SIN(B75))))))))))))))</f>
      </c>
      <c r="BT75">
        <f>-2.53538001515763+0.778499045397058/(1.75104353123216+6.71358746348701*COS(30.6267439013831*(3.85548390218424-1.22028522025927*A75))*COS(2.34127318896247*B75))-1.2666196939553/(-11.2222882944706/(3.69848324037571-0.103482088848126*SIN(2.95438281782893+B75))+(3.89200134589662*COS(0.753159400904593*B75))/(-4.02543794144377+0.294733137896549*SIN(4.07479627487985-COS(7.29748814053158*(-0.189309768993577-0.296391691300352*(4.93633565740369+4.38417312211862/(-1.38639110165225+4.38888348998079/B75))))+(19.7456867666596*COS(0.315118259777248*B75))/(-4.02543794144377+14.2267368128445*SIN(1.68307575195236+COS((1.02019666358136*Sec(B75))/(2.61194505247029+5.4090082053798*SIN(4.96126794189452-B75))))))))</f>
      </c>
      <c r="BU75">
        <f>-2.53538001515763+0.778499045397058/(1.75104353123216+6.71358746348701*COS(30.6267439013831*(3.85548390218424-1.22028522025927*A75))*COS(2.34127318896247*B75))-1.17395074656324/(-0.102880699536384+COS(0.970158169284869-COS((-8.08659236886415+B75)*(4.82167162146245+0.296765101465277*(12.584661969583+A75-2.44443881102134/B75)+0.892008308560504*Csc(1.10214350961724+1.33382928167442*COS(B75)*COS(1.3750577389378*SIN(4.38888348998079*SIN(B75)))))))-2.44884994123778/(-4.02543794144377+0.294733137896549*SIN(0.867277469748485-COS(10.4210669354735*(-0.189309768993577-0.495255411950829*(5.12649419432822+4.38417312211862/(-1.38639110165225+4.38888348998079/B75))*COS(0.454538252181423*(-2.24925584891254-0.179272778479524*(-0.510108221218374+2.95121604831838*COS(0.497489917065028*(0.228866264528742+B75)))))))+(19.7456867666596*COS(0.137725078229943*B75))/(-4.02543794144377+14.2267368128445*SIN(1.68307575195236+COS(0.626946920482001/(3.69848324037571+5.4090082053798*SIN(4.172523531424+0.977040748286438*(-1.0034425620328+B75)))))))))</f>
      </c>
      <c r="BV75">
        <f>-2.53538001515763+0.778499045397058/(1.75104353123216-0.930939425058453*COS(0.498669774984871/A75)*COS(30.6267439013831*(3.85548390218424-1.22028522025927*A75))*COS(2.34127318896247*B75))-1.17395074656324/(-0.102880699536384+COS(0.970158169284869-COS((-8.08659236886415+B75)*(-4.4799701720476-0.341076373801376*(4.14738263638421+A75-2.44443881102134/B75-2.85369664524703*(-4.0960305754739+4.10302537581516*(-1.22028522025927-0.0092562748436248*A75)*COS((5.81764923750462*COS(4.38888348998079+B75)*SIN(0.534714488090634*COS(3.10463810559498*(-3.26428930183994+B75))*COS(0.155475435806166*(-0.970158169284869+B75))))/(1.66241695692097-1.96036832657105*(0.0104239707108729-B75)*SIN(12.642440807505*B75*COS(0.179272778479524*(-3.07062809023029+0.0691776291570159*B75+0.966809356649144*COS(2.64427967123349+0.228866264528742*SIN(B75)))))-0.45017225038641*(-3.56575756335229+0.0333904022707034*(-0.383557820979713+2.78520763403669/(3.10463810559498/(-0.0410693641686142+4.04618419368851*COS(0.212951183376325*COS(0.228866264528742*SIN(0.425711707191754*B75))))-0.754178171033725*COS(3.48749934416123*(-4.24321362335637+SIN(B75))))+2.68050352172264*(-2.41640103524547+SIN(0.279982028875551*(5.0401534358976+B75+(-45.8848183789036*B75)/(COS((4.5113192098519*(5.88535920444246-3.84759446571111*B75))/B75)*COS(0.371853168252836*B75))+0.228866264528742/(0.458492073235626+(4.74492017588741*SIN(1.07039612175432*B75))/B75)))))))))))))+0.165935022714804*SIN(3.43689890591473-COS(10.4210669354735*(1.99594335397759+0.493262271901336*(5.12649419432822-1.51547754764245/(-2.12750102800033+4.38888348998079/B75))))+(19.7456867666596*COS(0.315118259777248*B75))/(-4.02543794144377+0.45017225038641*(-4.01236775500626-SIN(1.68307575195236+COS((1.00252327900784*(0.675414338333634+5.51944878711322/(COS(B75)*(1.96697100595367/(-4.01236775500626+0.711722780484071*(-5.14314724672842-4.04618419368851*B75*SIN(2.93512202034308*(4.82167162146245+0.0823120999176122*(0.228866264528742+B75)+0.213641279321011*B75)*B75)))-4.61159416251987/(3.67369281647034+1.54930788009319*COS(0.464011286218211-2.1873394434784*SIN(3.53977960545111+0.428189322472372*(-2.22132832222866+2.90032775970771/(0.464011286218211+B75)+0.251759540947922*B75)))+0.113360324107389*B75*(2.60995781336344-96.2657448521152*COS(3.40769579713652*B75)*(-4.02543794144377-SIN(1.42226738378444*SIN(B75)))))))))/(COS(0.464011286218211*SIN(1.32336584838561*SIN(0.987711766462689*(-0.970158169284869+COS(17.9148737532156*COS(0.227848381549171*B75))))))*(3.69848324037571+0.085288534571217*SIN(0.733686745724532*(-(2.33541554522187+1.07642438888524/SIN(B75))*SIN((2.25711826043782*COS(2.7676129357411*(1.64686568436068+0.495255411950829*COS(B75)*(-4.83333429355996+COS(1.28705698413417*(1.50704551792392*B75+0.0395560655776378/COS(0.144691715076527+0.204948333879852/B75)))))-17.3218462737165/(COS(0.150835764170477*B75)*COS(3.10463810559498*(-2.53538001515763+B75-0.550799529526559*(-8.77364090383746+1.32790216254556*(-0.446299593328702+0.244821246622017*B75+1.64011751913756*(4.75123511441602-0.104194893193397*SIN(3.04605526034252+4.54895958232256*COS(3.53286308706162*SIN(2.35151374678552*SIN(1.00142880693641/B75))))))))))))/A75)-0.997483071903992*(-4.62453290626782+0.347182790533016*COS(1.51547754764245/(-2.12750102800033+4.38888348998079/B75))-3.14383711712105*SIN(3.26326372784542*COS(0.745042283995865+4.38888348998079*SIN(B75))))))))))))))</f>
      </c>
      <c r="BW75">
        <f>-2.53538001515763+0.778499045397058/(1.75104353123216+6.71358746348701*COS(30.6267439013831*(3.85548390218424-1.22028522025927*A75))*COS(2.34127318896247*B75))-1.17395074656324/(-0.102880699536384+COS(0.970158169284869-COS((-8.08659236886415+B75)*(4.82167162146245+0.296765101465277*(12.584661969583+A75-2.44443881102134/B75)+0.892008308560504*Csc(1.10214350961724+0.591097706029779*COS(B75)*COS(1.3750577389378*SIN(4.38888348998079*SIN(B75)))))))-2.44884994123778/(-4.02543794144377+0.294733137896549*SIN(0.867277469748485-COS(10.4210669354735*(-2.5110825224983+COS(0.454538252181423*(-2.24925584891254-0.179272778479524*(-0.510108221218374+2.95121604831838*COS(0.497489917065028*(0.228866264528742+B75)))))*SIN(B75)*(5.67478471192723+4.38417312211862/(-1.38639110165225+4.38888348998079/B75)-1.96036832657105*(0.0104239707108729-B75)*SIN(12.642440807505*B75*COS(0.179272778479524*(-3.07062809023029+0.0691776291570159*B75+0.966809356649144*COS(0.0865514593704007*SIN(B75)))))-1.4614001137936*(-3.56575756335229+0.0333904022707034*(-1.0034425620328+B75+2.78520763403669/(-1.1249515224028*COS(1.25053959456292*B75)+3.10463810559498/(-0.0410693641686142+4.04618419368851*COS(1.5792805139324*COS(0.228866264528742*SIN(0.621340074663686*B75)))))-2.04234628259225*(-4.02543794144377+SIN(0.279982028875551*(8.14479154149258+(-45.8848183789036*COS(B75))/(COS((4.5113192098519*(4.38888348998079-1.69423398632946*B75))/B75)*COS(0.371853168252836*B75))+0.228866264528742/(2.43585677776938+(4.74492017588741*SIN((0.738452660725532*B75)/COS(0.473808200250788*COS(0.150835764170477*B75)*COS(3.10463810559498*(-2.53538001515763+B75-0.550799529526559*(-8.77364090383746+1.32790216254556*(-0.479615611946378+1.64011751913756*(4.75123511441602-4.05137050842486*B75)+0.00298814217242901*B75-B75/(-4.24321362335637+SIN(1.16961510262995*COS(0.77900829374141/A75))))))))))/B75)))))))))+(19.7456867666596*COS(0.315118259777248*B75))/(-4.02543794144377+14.2267368128445*SIN(1.68307575195236+COS(0.626735530923938/(3.69848324037571+5.4090082053798*SIN(4.172523531424+0.977040748286438*(-1.0034425620328+B75)))))))))</f>
      </c>
      <c r="BX75">
        <f>-2.53538001515763+0.778499045397058/(1.75104353123216+6.71358746348701*COS(30.6267439013831*(3.85548390218424-1.22028522025927*A75))*COS(2.34127318896247*(0.0104239707108729-B75)))-1.17395074656324/(1.52085826862378+COS(0.970158169284869-COS((-8.08659236886415+B75)*(4.82167162146245+0.296765101465277*(12.584661969583+A75-2.44443881102134/B75)+0.892008308560504*Csc(0.347838125305021+(-1.96697100595367*COS(B75)*COS(1.3750577389378*SIN(4.38888348998079*SIN(B75))))/B75)))))</f>
      </c>
      <c r="BY75">
        <f>-2.53538001515763+0.778499045397058/(1.75104353123216+6.71358746348701*COS(30.6267439013831*(3.85548390218424-1.22028522025927*A75))*COS(2.34127318896247*(0.0104239707108729-B75)))-1.17395074656324/(1.52085826862378+COS(0.970158169284869-COS((-8.08659236886415+B75)*(4.82167162146245+0.296765101465277*(12.584661969583+A75-2.44443881102134/B75)+0.892008308560504*Csc(0.347838125305021+(-1.96697100595367*COS(B75)*COS(1.3750577389378*SIN(4.38888348998079*SIN(B75))))/B75)))))</f>
      </c>
      <c r="BZ75">
        <f>-2.53538001515763+0.778499045397058/(1.75104353123216+6.71358746348701*COS(30.6267439013831*(3.85548390218424-1.22028522025927*A75))*COS(2.34127318896247*(0.0104239707108729-B75)))-1.17395074656324/(1.52085826862378+COS(0.970158169284869-COS((-8.08659236886415+B75)*(4.82167162146245+0.296765101465277*(13.1404973993675+A75-2.44443881102134/B75+0.556153597123559*COS(0.360497727172928*B75))+0.892008308560504*Csc(0.347838125305021+(-1.96697100595367*COS(B75)*COS(1.3750577389378*SIN(4.38888348998079*SIN(B75))))/B75)))))</f>
      </c>
      <c r="CA75">
        <f>-2.53538001515763+0.778499045397058/(1.75104353123216+6.71358746348701*COS(30.6267439013831*(3.85548390218424-1.22028522025927*A75))*COS(2.34127318896247*(0.0104239707108729-B75)))-1.17395074656324/(1.52085826862378+COS(0.970158169284869-COS((-8.08659236886415+B75)*(4.82167162146245-0.495255411950829*COS(0.645449502225374*(-4.46491320015797-1.50704551792392*B75))*(13.1404973993675+A75-2.44443881102134/B75+0.556153597123559*COS(0.360497727172928*B75))+0.892008308560504*Csc(0.347838125305021+(-1.96697100595367*COS(B75)*COS(1.3750577389378*SIN(4.38888348998079*SIN(B75))))/B75)))))</f>
      </c>
      <c r="CB75">
        <f>-2.53538001515763+0.787981818347263/(1.75104353123216-3.20373596089422*COS(30.6267439013831*(3.85548390218424-1.22028522025927*A75))*COS(2.34127318896247*B75))-1.17395074656324/(-0.102880699536384+COS(0.970158169284869-COS((-8.08659236886415+B75)*(4.82167162146245+0.570685217482619*(12.584661969583+A75-2.44443881102134/B75)+0.892008308560504*Csc(1.10214350961724+8.3649272768838*COS(B75)*COS(1.3750577389378*SIN(4.38888348998079*SIN(B75)))*Csc(4.32868285742212*COS(3.53977960545111*(-0.0990673640486293+B75)))))))+(2.44885058952523*COS((15.2803726736218*(-1.51710578095748-0.085288534571217*SIN(4.69237334887556+0.977040748286438*(-1.0034425620328+B75))))/B75))/(-1.91275729542212-0.344193203671007*(-2.99428964346217+4.38888348998079/(-2.85369664524702-0.405203078789852*B75)+6.10673313768426*SIN(0.970645957317775*(3.8647768204005+3.01892781434028*SIN(0.0398437791555164+0.68427529911992*B75))))))</f>
      </c>
      <c r="CC75">
        <f>-2.53538001515763+0.787981818347263/(1.75104353123216-3.20373596089422*COS(30.6267439013831*(3.85548390218424-1.22028522025927*A75))*COS(2.34127318896247*B75))-1.17395074656324/(-0.102880699536384+COS(0.970158169284869-COS((-8.08659236886415+B75)*(4.82167162146245+0.570685217482619*(12.584661969583+A75-2.44443881102134/B75)+0.892008308560504*Csc(1.10214350961724+8.3649272768838*COS(B75)*COS(1.3750577389378*SIN(4.38888348998079*SIN(B75)))*Csc(4.32868285742212*COS(3.53977960545111*(-0.0990673640486293+B75)))))))+(2.44885058952523*COS((15.2803726736218*(-1.51710578095748-0.085288534571217*SIN(4.69237334887556+0.977040748286438*(-1.0034425620328+B75))))/B75))/(-1.91275729542212-0.344193203671007*(-2.99428964346217+4.38888348998079/(-2.85369664524702-0.405203078789852*B75)+6.10673313768426*SIN(0.970645957317775*(3.8647768204005+3.01892781434028*SIN(0.0398437791555164+0.68427529911992*B75))))))</f>
      </c>
      <c r="CD75">
        <f>-2.53538001515763+0.787981818347263/(1.75104353123216-3.20373596089422*COS(30.6267439013831*(3.85548390218424-1.22028522025927*A75))*COS(2.34127318896247*B75))-1.17395074656324/(-0.102880699536384+COS(0.970158169284869-COS((-8.08659236886415+B75)*(4.82167162146245+0.892008308560504*Csc(1.10214350961724+8.3649272768838*COS(B75)*COS(1.3750577389378*SIN(4.38888348998079*SIN(B75)))*Csc(2.56273885716467*COS(3.53977960545111*(-0.0990673640486293+B75))))+0.570685217482619*(7.00261675640299+A75+(4.01425577763392*COS(6.87410829084458/B75))/(-1.91275729542212+0.891941454495948*(-2.99428964346217+4.38888348998079/(0.407900594325699-0.999325768576598*B75)+6.10673313768426*SIN(B75)))))))+(2.44885058952523*COS((15.2803726736218*(-1.51710578095748-0.085288534571217*SIN(4.69237334887556+0.977040748286438*(-1.0034425620328+B75))))/B75))/(-1.91275729542212-0.344193203671007*(-2.99428964346217+4.38888348998079/(-2.85369664524702-0.405203078789852*B75)+6.10673313768426*SIN(0.970645957317775*(3.8647768204005+3.01892781434028*SIN(0.0398437791555164+0.68427529911992*B75))))))</f>
      </c>
      <c r="CE75">
        <f>-2.53538001515763+0.780059983330297/(1.75104353123216+0.920770837123875*COS(30.6267439013831*(3.85548390218424-1.22028522025927*A75))*COS(2.33341406131542*B75))-1.17395074656324/(-1.08970726038248-B75+COS(0.970158169284869-COS(8.08659236886415*COS(B75)*(4.82167162146245+0.415665886847509*(1.29769797941223+A75-2.44443881102134/B75)-0.892008308560504/COS(30.9095163742833+(0.579975494035767*COS(B75)*COS(1.3750577389378*SIN(4.38888348998079*SIN(B75))))/SIN(0.234990843821049*(-3.53977960545111+SIN(0.618053781215391*COS(171.354165997469/B75)*SIN(3.43689890591473-COS(10.4210669354735*(1.99594335397759-0.495255411950829*(3.30386236010148-1.51547754764245/(-2.12750102800033+4.38888348998079/B75)+1.83745493597157*COS(2.14621831230364*(-0.720640553761703+0.0149486471701785/(3.85548390218424-1.22028522025927*A75))))*COS(0.332099886715785/SIN(0.867277469748485-COS(10.4210669354735*(-0.189309768993577-0.382095311146127*(3.30386236010148+4.38417312211862/(-1.18506813461532+4.38888348998079/B75)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75)))))))*(B75-8.08845973366274*SIN(B75))))+2.16573234696969/(-4.02543794144377-4.75123511441601*(0.0408477479355928+0.595166291692657*COS(10.4210669354735*(1.48343470593101-0.397977498058071*(3.79253170859851+1.83745493597157*COS(2.14621831230364*(2.46584086298192-COS(0.970158169284869-COS(0.796749079294485*B75*(1.75104353123216+B75))))))))+(12.8048204407246*COS(0.315118259777248*B75))/(-4.02543794144377-4.75123511441601*(-4.01236775500626-SIN(1.68307575195236+COS((0.933698605719809*(-8.08659236886415+B75))/(COS(0.710809971653287*SIN(1.32336584838561*SIN(0.987711766462689*(-0.970158169284869+COS(12.1130486169505*COS(4.38888348998079*B75))))))*(3.69848324037571+0.145215261394385*SIN(4.172523531424+0.977040748286438*(17.8628331842245+B75))))))))))))))))))+(19.7456867666596*COS(0.313659330569682*B75))/(-4.02543794144377-2.48562107855926*(-4.01236775500626-SIN(1.68307575195236+COS(16.1146994045772/(3.69848324037571-0.085288534571217*SIN(4.172523531424+0.977040748286438*(-1.0034425620328+B75)))))))))))+(19.7456867666596*COS(0.315118259777248*B75))/(-4.02543794144377+0.45017225038641*(-4.01236775500626-SIN(1.68307575195236+COS(1.22028522025927*A75)))))))))))))</f>
      </c>
      <c r="CF75">
        <f>-2.53538001515763+0.780059983330297/(1.75104353123216+0.920770837123875*COS(30.6267439013831*(3.85548390218424-1.22028522025927*A75))*COS(2.33341406131542*B75))-1.17395074656324/(-1.08970726038248-B75+COS(0.970158169284869-COS(8.08659236886415*COS(B75)*(4.82167162146245+0.415665886847509*(1.29769797941223+A75+3.04283391879382/B75)-0.892008308560504/COS(30.9095163742833+(0.579975494035767*COS(B75)*COS(1.3750577389378*SIN(4.38888348998079*SIN(B75))))/SIN(0.234990843821049*(-3.53977960545111+SIN(0.618053781215391*COS(171.354165997469/B75)*SIN(3.43689890591473-COS(10.4210669354735*(1.99594335397759-0.495255411950829*(1.69146473519733-0.494723879231552*COS(B75)*(-4.83333429355996+COS(6.09685031462364*(0.204366940786288*B75+0.0395560655776378/COS(0.144691715076527+0.204948333879852/B75)))))*COS(0.332099886715785/SIN(0.867277469748485-COS(10.4210669354735*(-0.189309768993577-0.382095311146127*(3.30386236010148+4.38417312211862/(-1.18506813461532+4.38888348998079/B75)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75)))))))*(B75-8.08845973366274*SIN(B75))))+2.16573234696969/(-4.02543794144377-4.75123511441601*(0.0408477479355928+0.595166291692657*COS(10.4210669354735*(1.48343470593101-0.397977498058071*(3.79253170859851+1.83745493597157*COS(2.14621831230364*(2.46584086298192-COS(0.970158169284869-COS(0.796749079294485*B75*(1.75104353123216+B75))))))))+(12.8048204407246*COS(0.315118259777248*B75))/(-4.02543794144377-4.75123511441601*(-4.01236775500626-SIN(1.68307575195236+COS((0.933698605719809*(-8.08659236886415+B75))/(COS(0.710809971653287*SIN(1.32336584838561*SIN(0.987711766462689*(-0.970158169284869+COS(12.1130486169505*COS(4.38888348998079*B75))))))*(3.69848324037571+0.145215261394385*SIN(4.172523531424+0.977040748286438*(17.8628331842245+B75))))))))))))))))))+(19.7456867666596*COS(0.313659330569682*B75))/(-4.02543794144377-2.48562107855926*(-4.01236775500626-SIN(1.68307575195236+COS(16.1146994045772/(3.69848324037571-0.085288534571217*SIN(4.172523531424+0.977040748286438*(-1.0034425620328+B75)))))))))))+(19.7456867666596*COS(0.315118259777248*B75))/(-4.02543794144377+0.45017225038641*(-4.01236775500626-SIN(1.68307575195236+COS(1.22028522025927*A75)))))))))))))</f>
      </c>
      <c r="CG75">
        <f>-2.53538001515763+0.787981818347263/(1.75104353123216+6.71358746348701*COS(30.6267439013831*(3.85548390218424-1.22028522025927*A75))*COS(2.34127318896247*(0.0104239707108729-B75)))-1.17395074656324/(-0.102880699536384+COS(0.970158169284869-COS((-8.08659236886415+B75)*(4.82167162146245+0.892008308560504*Csc(1.10214350961724-0.489996431446389*(-1.91275729542212+0.891941454495948*(1.79152241468593+4.38888348998079/(-0.888836690323398-0.930766521179757*B75))*COS(0.454538252181423*(-4.54895958232256+B75)))*COS(B75)*COS(1.3750577389378*SIN(4.38888348998079*SIN(B75)))*Csc(4.32868285742212*COS(3.53977960545111*(-0.0990673640486293+B75))))+0.570685217482619*(12.584661969583+A75+(4.01425577763392*COS(6.87410829084458/B75))/(-3.97994282361962+0.891941454495948*COS(0.454538252181423*(1.96697100595367-B75))*(-2.99428964346217+4.38888348998079/(1.12749615696308-0.999325768576598*B75)+6.10673313768426*SIN(B75)))))))+(2.44885058952523*COS((15.2803726736218*(-1.51710578095748-0.085288534571217*SIN(4.69237334887556+0.977040748286438*(-1.0034425620328+B75))))/B75))/(-1.91275729542212-0.344193203671007*(-2.99428964346217+4.38888348998079/(-2.85369664524702-0.405203078789852*B75)+6.10673313768426*SIN(0.970645957317775*(3.8647768204005+3.01892781434028*SIN(0.0398437791555164+0.68427529911992*B75))))))</f>
      </c>
      <c r="CH75">
        <f>-2.53538001515763+0.787981818347263/(1.75104353123216+6.71358746348701*COS(30.6267439013831*(3.85548390218424-1.22028522025927*A75))*COS(2.34127318896247*(0.0104239707108729-B75)))-1.17395074656324/(-0.102880699536384+COS(0.970158169284869-COS((-8.08659236886415+B75)*(4.82167162146245+0.892008308560504*Csc(1.10214350961724-0.489996431446389*(-1.91275729542212+0.891941454495948*(1.79152241468593+4.38888348998079/(-0.888836690323398-0.930766521179757*B75))*COS(0.454538252181423*(-4.54895958232256+B75)))*COS(B75)*COS(1.3750577389378*SIN(4.38888348998079*SIN(B75)))*Csc(4.32868285742212*COS(3.53977960545111*(-0.0990673640486293+B75))))+0.570685217482619*(12.584661969583+A75+(4.01425577763392*COS(6.87410829084458/B75))/(-3.97994282361962+0.891941454495948*COS(0.454538252181423*(1.96697100595367-B75))*(-2.99428964346217+4.38888348998079/(1.12749615696308-0.999325768576598*B75)+6.10673313768426*SIN(B75)))))))+(2.44885058952523*COS((15.2803726736218*(-1.51710578095748-0.085288534571217*SIN(4.69237334887556-1.96697100595367*SIN(0.347838125305021+(-1.96697100595367*COS(B75)*COS(1.3750577389378*SIN(4.38888348998079*SIN(B75))))/B75))))/B75))/(-1.91275729542212-0.344193203671007*(-2.99428964346217+4.38888348998079/(-2.85369664524702-0.405203078789852*B75)+6.10673313768426*SIN(0.970645957317775*(3.8647768204005+3.01892781434028*SIN(0.0398437791555164+0.68427529911992*B75))))))</f>
      </c>
      <c r="CI75">
        <f>-2.53538001515763+0.787981818347263/(1.75104353123216+0.920770837123875*COS(30.6267439013831*(3.85548390218424-1.22028522025927*A75))*COS(2.33341406131542*B75))-1.17395074656324/(-0.102880699536384+COS(0.970158169284869-COS((-8.09244218131859+B75)*(4.82167162146245+0.892008308560504*Csc(1.10214350961724+2.57005674176339*COS(B75)*COS(1.3750577389378*SIN(4.38888348998079*SIN(B75)))*Csc(4.32868285742212*COS(3.53977960545111*(-0.0990673640486293+B75))))+0.570685217482619*(12.584661969583+A75+(4.01425577763392*COS(1.67204813636182/B75))/(-0.663566361640531+0.891941454495948*(-2.99428964346217+4.38888348998079/(0.407900594325699-0.999325768576598*B75)+6.10673313768426*SIN(B75)))))))+(2.44885058952523*COS((15.2803726736218*(-1.51710578095748-0.085288534571217*SIN(4.69237334887556+0.977040748286438*(-1.0034425620328+B75))))/B75))/(-1.91275729542212-0.344193203671007*(-2.99428964346217+4.38888348998079/(-2.85369664524702+0.525563442389905*B75+B75*COS(3.10463810559498*COS(0.891941454495948*(4.38888348998079/(-6.45816380592759-0.930766521179757*B75)+0.216844753627145*(1.64686568436068+32.6562960430631/SIN(4.69237334887556+0.977040748286438*(-1.0034425620328+B75)))+3.10463810559498*A75*SIN(0.970645957317775*(3.30386236010148+3.01892781434028*SIN(0.0398437791555164+0.68427529911992*B75)))))))+6.10673313768426*SIN(0.982847461064206*(3.8647768204005+3.01892781434028*SIN(0.0398437791555164+0.68427529911992*B75))))))</f>
      </c>
      <c r="CJ75">
        <f>-2.53538001515763+0.787981818347263/(1.75104353123216+0.920770837123875*COS(30.6267439013831*(3.85548390218424-1.22028522025927*A75))*COS(2.33341406131542*B75))-1.17395074656324/(-0.102880699536384+COS(0.970158169284869-COS((-8.09244218131859+B75)*(4.82167162146245+0.892008308560504*Csc(1.10214350961724+2.57005674176339*COS(B75)*COS(1.3750577389378*SIN(4.38888348998079*SIN(B75)))*Csc(4.32868285742212*COS(3.53977960545111*(-0.0990673640486293+B75))))-0.133687772985852*(12.584661969583+A75+(4.01425577763392*COS(1.67204813636182/B75))/(-0.663566361640531+0.891941454495948*(-2.99428964346217+4.38888348998079/(0.407900594325699-0.999325768576598*B75)+6.10673313768426*SIN(B75)))))))+(2.44885058952523*COS((15.2803726736218*(-1.51710578095748-0.085288534571217*SIN(4.69237334887556+0.977040748286438*(-1.0034425620328+B75))))/B75))/(-1.91275729542212-0.344193203671007*(-2.99428964346217+4.38888348998079/(-2.85369664524702+0.525563442389905*B75+B75*COS(3.10463810559498*COS(0.891941454495948*(4.38888348998079/(-6.45816380592759-0.930766521179757*B75)+0.216844753627145*(1.64686568436068+32.6562960430631/SIN(4.69237334887556+0.977040748286438*(-1.0034425620328+B75)))+3.10463810559498*A75*SIN(0.970645957317775*(3.30386236010148+3.01892781434028*SIN(0.0398437791555164+0.68427529911992*B75)))))))+6.10673313768426*SIN(0.982847461064206*(3.8647768204005+B75)))))</f>
      </c>
      <c r="CK75">
        <f>-2.53538001515763+0.780059983330297/(1.75104353123216+0.920770837123875*COS(30.6267439013831*(3.85548390218424-1.22028522025927*A75))*COS(2.3364983618542*B75))-1.17395074656324/(-1.08970726038248-B75+COS(0.970158169284869-COS(4.19086399424798*COS(B75)*SIN(B75))))</f>
      </c>
      <c r="CL75">
        <f>-2.53538001515763+0.780059983330297/(1.75104353123216+0.920770837123875*COS(30.6267439013831*(3.85548390218424-1.22028522025927*A75))*COS((2.26232388633918*B75)/SIN((4.46491320015797*(0.0104239707108729-B75))/B75)))-1.17395074656324/(-4.02543794144377-2.48562107855926*(-4.01236775500626-SIN(1.68307575195236+COS(0.244046543898768/B75))))</f>
      </c>
      <c r="CM75">
        <f>-2.53538001515763+0.780059983330297/(1.75104353123216+0.920770837123875*COS(30.6267439013831*(3.85548390218424-1.22028522025927*A75))*COS((2.26232388633918*B75)/SIN((4.46491320015797*(0.0104239707108729-B75))/B75)))-1.17395074656324/(-4.02543794144377-2.48562107855926*(-4.01236775500626-SIN(1.68307575195236+COS(0.244046543898768/B75))))</f>
      </c>
      <c r="CN75">
        <f>-2.53538001515763+0.780059983330297/(1.75104353123216+0.920770837123875*COS(30.6267439013831*(3.85548390218424-1.22028522025927*A75))*COS((2.26232388633918*B75)/SIN((4.46491320015797*(0.0104239707108729-B75))/B75)))-1.17395074656324/(-4.02543794144377-2.48562107855926*(-4.01236775500626-SIN(1.68307575195236+COS(0.244046543898768/B75))))</f>
      </c>
      <c r="CO75">
        <f>-2.53538001515763+0.780059983330297/(1.75104353123216+0.920770837123875*COS(30.6267439013831*(3.85548390218424-1.22028522025927*A75))*COS((2.26232388633918*B75)/SIN((4.46491320015797*(0.0104239707108729-B75))/B75)))-1.17395074656324/(-4.02543794144377-2.48562107855926*(-4.01236775500626-SIN(1.68307575195236+COS(0.244046543898768/B75))))</f>
      </c>
      <c r="CP75">
        <f>-6.48502186754103+0.780059983330297/(1.75104353123216+0.920770837123875*COS(30.6267439013831*(3.85548390218424-1.22028522025927*A75))*COS((2.26232388633918*B75)/SIN((4.46491320015797*(0.0104239707108729-B75))/B75)))</f>
      </c>
      <c r="CQ75">
        <f>-2.53538001515763+0.780059983330297/(1.75104353123216+0.920770837123875*COS(30.6267439013831*(3.85548390218424-1.22028522025927*A75))*COS((2.26232388633918*B75)/SIN((4.46491320015797*(0.0104239707108729-B75))/B75)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75))))))))/(3.69848324037571-0.085288534571217*SIN(0.977040748286438*(-1.0034425620328+B75)-0.085288534571217*SIN(4.69237334887556+0.977040748286438*(-1.0034425620328+B75))))))))</f>
      </c>
      <c r="CR75">
        <f>-2.53538001515763+0.780059983330297/(1.75104353123216+0.920770837123875*COS(30.6267439013831*(3.85548390218424-1.22028522025927*A75))*COS((2.26232388633918*B75)/SIN((4.46491320015797*(0.0104239707108729-B75))/B75)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75))))))))/(3.69848324037571-0.085288534571217*SIN(0.977040748286438*(-1.0034425620328+B75)-0.085288534571217*SIN(4.69237334887556+0.977040748286438*(-1.0034425620328+B75))))))))</f>
      </c>
      <c r="CS75">
        <f>-2.53538001515763+0.787981818347263/(1.75104353123216-0.828257123886134*COS(30.6267439013831*(3.85548390218424-1.22028522025927*A75))*COS(2.3364983618542*B75))-1.17395074656324/(-1.08970726038248-B75+COS(0.970158169284869-COS(3.35351215638373*COS(B75)^2*(4.82167162146245+0.415665886847509*(7.5617222555395+A75+3.04283391879382/B75)-0.892008308560504/COS(30.9095163742833+(0.579975494035767*COS(B75)*COS(1.3750577389378*SIN(4.38888348998079*SIN(B75))))/SIN(0.234990843821049*(-3.53977960545111-SIN(0.757335698941963*COS(171.354165997469/B75)*SIN(3.43689890591473-COS(10.4210669354735*(1.99594335397759-0.495255411950829*COS(0.332099886715785/SIN(0.867277469748485-COS(10.4210669354735*(-0.0821323230144477-0.382095311146127*(3.30386236010148+4.38417312211862/(-1.18506813461532+4.38888348998079/B75)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75)))))))*(B75-8.08845973366274*SIN(B75))))+2.16573234696969/(-4.02543794144377-4.75123511441601*(4.80458120979862+(4.42417907631947*COS(0.315118259777248*B75))/(-4.02543794144377-4.75123511441601*(-0.0463344736960289-SIN(1.68307575195236+COS((0.933698605719809*(-8.08659236886415+B75))/(COS(0.710809971653287*SIN(1.32336584838561*SIN(0.987711766462689*(-0.970158169284869+COS(12.1130486169505*COS(4.38888348998079*B75))))))*(0.0104239707108729-B75+0.145215261394385*SIN(4.172523531424+0.977040748286438*(17.8628331842245+B75)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75))))-0.113225606212894*COS(B75))*COS(0.332099886715785/SIN(0.867277469748485+2.62583154338191*COS(0.313659330569682*B75)-COS(1.50473634000143*(-0.189309768993577-0.382095311146127*(3.30386236010148+4.38417312211862/(-1.18506813461532+4.38888348998079/B75)+1.83745493597157*COS(0.596752411656072*(-3.81221146125725-0.610038504065784*(-1.66169941542143+COS(6.17799041170864/A75))+COS(2.53538001515763+1.17395074656324/(-0.102880699536384+COS(1.54930788009319*SIN((-2.85369664524702+0.525563442389905*B75+B75*COS(3.10463810559498*COS(0.891941454495948*(4.38888348998079/(-6.45816380592759-0.996203716565432*B75)+0.216844753627145*(-3.1671161522807+B75-2.01562374312393*COS(B75))+3.10463810559498*A75*SIN(0.970645957317775*(3.30386236010148+3.01892781434028*SIN(0.0398437791555164+0.68427529911992*B75)))))))*(4.78027452898951+0.0988261080324625*(-0.299426324523994+0.556153597123559*COS(2.81201129084223*SIN(4.38888348998079+3.14383711712105*SIN(3.26326372784542*SIN(3.64384120598492-B75))))))))-2.41668037049394/(-4.02543794144377-4.75123511441601*(-0.10836742529682+(10.8651683445539*COS(0.704120545279541*B75))/(-4.02543794144377-4.75123511441601*(-4.01236775500626-SIN(1.68307575195236+COS((6.45954096046735*(-8.08659236886415+B75))/(3.69848324037571+0.188572790656832*SIN(4.172523531424+0.977040748286438*(17.8628331842245+B75))))))))))))))))))))+(-19.7456867666596*COS(9.97668976511667*COS(1.83745493597157*B75)))/(-4.02543794144377+0.45017225038641*(-4.01236775500626+SIN(1.36297950839016-0.69368257590981*(1.52544079625912+2*A75+3.04283391879382/B75)-COS(1.22028522025927-A75)))))))+(19.7456867666596*COS(0.313659330569682*B75))/(-4.02543794144377-2.48562107855926*(-4.01236775500626-SIN(1.68307575195236+COS((1.18502010407427*(0.675414338333634+0.445738967950897/(-3.53977960545111-SIN(0.720640553761703+0.995871158593384*B75))))/(3.69848324037571-0.085288534571217*SIN(4.172523531424+0.977040748286438*(-1.0034425620328+B75)))))))))*(3.36345130193881+0.998926750306103*COS(B75)*(-4.83333429355996+COS(5.81456547166478*(0.204366940786288*B75+0.0395560655776378/COS(3.43984988479375+0.68427529911992*B75))))*SIN(4.20944892536231*COS(30.6267439013831*(3.85548390218424-1.22028522025927*A75))*COS(2.34127318896247*(0.0104239707108729-B75))))))+(19.7456867666596*COS(0.315118259777248*B75))/(-4.02543794144377+0.45017225038641*(-4.01236775500626-SIN(1.68307575195236+COS(1.22028522025927*A75)))))))))))))</f>
      </c>
      <c r="CT75">
        <f>-2.53538001515763-1.17395074656324/(-1.08970726038248-B75+COS(0.970158169284869-COS(3.23746204424493*COS(B75)*(4.82167162146245+0.415665886847509*(7.22790459282486+A75+3.04283391879382/B75)-0.892008308560504/COS(19.1189505399703+(0.579975494035767*COS(B75)*COS(1.3750577389378*SIN(4.38888348998079*SIN(B75))))/SIN(0.234990843821049*(-3.53977960545111+SIN(0.618053781215391*COS(171.354165997469/B75)*SIN(3.43689890591473-3.9136062699127*COS(0.315118259777248*B75)-COS(10.4210669354735*(3.34177042754182-0.495255411950829*COS(0.332099886715785/SIN(0.867277469748485+13.8797733191252*COS(0.313659330569682*B75)-COS(10.4210669354735*(-0.189309768993577-0.771511632030511*(3.30386236010148+4.38417312211862/(-7.23120876718858+4.38888348998079/B75)+1.83745493597157*COS(0.606314107521993*(-2.53538001515763+B75/(1.52085826862378+COS(B75)))))*SIN(3.53977960545111*(-17.1881574278849+B75))))))*(3.30386236010148+1.83745493597157*COS(2.14621831230364*(-0.720640553761703+0.0149486471701785/(3.85548390218424-1.22028522025927*A75)))+0.998926750306103*COS(B75)*(-4.83333429355996+COS(6.09685031462364*(-1.04594800429935*(-1.36297950839016+COS(1.22028522025927*A75))+0.0395560655776378/COS(0.144691715076527+0.553054737700968/B75))))*SIN(4.20944892536231*COS(30.6267439013831*(3.85548390218424-1.22028522025927*A75))*COS(2.34127318896247*(0.0104239707108729-B75)))))))))))))))+0.787981818347263/(1.75104353123216+0.920770837123875*COS(30.6267439013831*(3.85548390218424-1.22028522025927*A75))*COS(1.75104353123216+0.920770837123875*COS(30.6267439013831*(3.85548390218424-1.22028522025927*A75))*COS((2.26232388633918*B75)/SIN((4.46491320015797*(0.0104239707108729-B75))/B75))))</f>
      </c>
      <c r="CU75">
        <f>-2.53538001515763-1.17395074656324/(-1.08970726038248-B75+COS(0.970158169284869-COS(3.23746204424493*COS(B75)*(4.82167162146245+0.415665886847509*(7.22790459282486+A75+3.04283391879382/B75)-0.892008308560504/COS(19.1189505399703+(0.579975494035767*COS(B75)*COS(1.3750577389378*SIN(4.38888348998079*SIN(B75))))/SIN(0.234990843821049*(-3.53977960545111+SIN(0.618053781215391*COS(171.354165997469/B75)*SIN(3.43689890591473-3.9136062699127*COS(0.315118259777248*B75)-COS(10.4210669354735*(3.34177042754182-0.495255411950829*COS(0.332099886715785/SIN(0.867277469748485+13.8797733191252*COS(0.313659330569682*B75)-COS(10.4210669354735*(-0.189309768993577-0.771511632030511*(3.30386236010148+4.38417312211862/(-7.23120876718858+4.38888348998079/B75)+1.83745493597157*COS(0.606314107521993*(-2.53538001515763+B75/(1.52085826862378+COS(B75)))))*SIN(3.53977960545111*(-17.1881574278849+B75))))))*(3.30386236010148+1.83745493597157*COS(2.14621831230364*(-0.720640553761703+0.0149486471701785/(3.85548390218424-1.22028522025927*A75)))+0.998926750306103*COS(B75)*(-4.83333429355996+COS(6.09685031462364*(-1.04594800429935*(-1.36297950839016+COS(1.22028522025927*A75))+0.0395560655776378/COS(0.144691715076527+0.553054737700968/B75))))*SIN(4.20944892536231*COS(30.6267439013831*(3.85548390218424-1.22028522025927*A75))*COS(2.34127318896247*(0.0104239707108729-B75)))))))))))))))+0.787981818347263/(1.75104353123216+0.920770837123875*COS(30.6267439013831*(3.85548390218424-1.22028522025927*A75))*COS(1.75104353123216+0.920770837123875*COS(30.6267439013831*(3.85548390218424-1.22028522025927*A75))*COS((2.26232388633918*B75)/SIN((4.46491320015797*(0.0104239707108729-B75))/B75))))</f>
      </c>
      <c r="CV75">
        <f>-2.53538001515763-1.17395074656324/(-1.08970726038248-B75+COS(0.970158169284869-COS(3.23746204424493*COS(B75)*(4.82167162146245+0.415665886847509*(7.22790459282486+A75+3.04283391879382/B75)-0.892008308560504/COS(19.1189505399703+(0.579975494035767*COS(B75)*COS(1.3750577389378*SIN(4.38888348998079*SIN(B75))))/SIN(0.234990843821049*(-3.53977960545111+SIN(0.618053781215391*COS(171.354165997469/B75)*SIN(3.43689890591473-3.9136062699127*COS(0.315118259777248*B75)-COS(10.4210669354735*(3.34177042754182-0.495255411950829*COS(0.332099886715785/SIN(0.867277469748485+13.8797733191252*COS(0.313659330569682*B75)-COS(10.4210669354735*(-0.189309768993577-0.771511632030511*(3.30386236010148+4.38417312211862/(-7.23120876718858+4.38888348998079/B75)+1.83745493597157*COS(0.606314107521993*(-2.53538001515763+B75/(1.52085826862378+COS(B75)))))*SIN(3.53977960545111*(-17.1881574278849+B75))))))*(3.30386236010148+1.83745493597157*COS(2.14621831230364*(-0.720640553761703+0.0149486471701785/(3.85548390218424-1.22028522025927*A75)))+0.998926750306103*COS(B75)*(-4.83333429355996+COS(6.09685031462364*(-1.04594800429935*(-1.36297950839016+COS(1.22028522025927*A75))+0.0395560655776378/COS(0.144691715076527+0.553054737700968/B75))))*SIN(4.20944892536231*COS(30.6267439013831*(3.85548390218424-1.22028522025927*A75))*COS(2.34127318896247*(0.0104239707108729-B75)))))))))))))))+0.787981818347263/(1.75104353123216+0.920770837123875*COS(30.6267439013831*(3.85548390218424-1.22028522025927*A75))*COS(1.75104353123216+0.920770837123875*COS(30.6267439013831*(3.85548390218424-1.22028522025927*A75))*COS((2.26232388633918*B75)/SIN((4.46491320015797*(0.0104239707108729-B75))/B75))))</f>
      </c>
      <c r="CW75">
        <f>-2.53538001515763-1.17395074656324/(-1.08970726038248-B75+COS(0.970158169284869-COS(2.62961822039689*COS(B75)*(4.82167162146245+0.415665886847509*(7.22790459282486+A75+3.04283391879382/B75)-0.789446730108993/COS(19.1189505399703+(0.579975494035767*COS(B75)*COS(1.3750577389378*SIN(4.38888348998079*SIN(B75))))/SIN(0.234990843821049*(-3.53977960545111+SIN(0.122592574522691*B75*COS(171.354165997469/B75)*SIN(3.43689890591473-3.9136062699127*COS(0.315118259777248*B75)-COS(10.4210669354735*(3.34177042754182-0.495255411950829*COS(0.332099886715785/SIN(0.867277469748485+13.8797733191252*COS(0.313659330569682*B75)-COS(10.4210669354735*(-0.189309768993577-0.382095311146127*(3.30386236010148+4.38417312211862/(-7.23120876718858+4.38888348998079/B75)+1.83745493597157*COS(0.606314107521993*(-2.53538001515763+B75/(1.52085826862378+COS(B75)))))))))*(3.30386236010148+1.83745493597157*COS(2.14621831230364*(-0.720640553761703+0.0149486471701785/(3.85548390218424-1.22028522025927*A75)))+0.998926750306103*COS(B75)*(-4.83333429355996+COS(6.09685031462364*(-1.04594800429935*(-1.36297950839016+COS(1.22028522025927*A75))+0.0395560655776378/COS(0.144691715076527+0.553054737700968/B75))))*SIN(4.20944892536231*COS(30.6267439013831*(3.85548390218424-1.22028522025927*A75))*COS(2.27046775438192*(0.0104239707108729-B75)))))))))))))))+0.787981818347263/(1.75104353123216+3.5105239358063*COS(30.6267439013831*(3.85548390218424-1.22028522025927*A75))*COS(0.999945670909258*(-3.81221146125725-0.610038504065784*(-1.66169941542143+COS(1.59435500026644/(A75*B75)))+COS(2.53538001515763-1.59564235378922/(0.190119685841844+3.01892781434028*COS(1.54930788009319*SIN(2.30617602209105*B75*(1.430675542427-0.735983794532307*(-0.299426324523994+0.556153597123559*COS(4.19069048026533*SIN(4.38888348998079-3.14383711712105*SIN(3.26326372784542*SIN(2.20644239778946+B75))))))*SIN(B75)))))))*COS(1.75104353123216+0.920770837123875*COS(30.6267439013831*(3.85548390218424-1.22028522025927*A75))*COS((2.26232388633918*B75)/SIN((4.46491320015797*(0.0104239707108729-B75))/B75))))</f>
      </c>
      <c r="CX75">
        <f>-2.53538001515763-1.17395074656324/(-1.08970726038248-B75+COS(0.970158169284869-COS(3.23746204424493*COS(B75)*(4.82167162146245+0.415665886847509*(7.22790459282486+A75+3.04283391879382/B75)-0.892008308560504/COS(19.1189505399703+(0.579975494035767*COS(B75)*COS(1.3750577389378*SIN(4.38888348998079*SIN(B75))))/SIN(0.234990843821049*(-3.53977960545111+SIN(5.03752580502412*B75))))))))+0.787981818347263/(1.75104353123216+0.920770837123875*COS(30.6267439013831*(3.85548390218424-1.22028522025927*A75))*COS(1.75104353123216+0.920770837123875*COS(30.6267439013831*(3.85548390218424-1.22028522025927*A75))*COS((2.26232388633918*B75)/SIN((4.46491320015797*(0.0104239707108729-B75))/B75))))</f>
      </c>
      <c r="CY75">
        <f>-2.53538001515763-1.17395074656324/(-1.08970726038248-B75+COS(0.970158169284869-COS(2.62961822039689*COS(B75)*(4.82167162146245+0.415665886847509*(7.22790459282486+A75+3.04283391879382/B75)-0.892008308560504/COS(19.1189505399703+(0.579975494035767*COS(B75)*COS(1.3750577389378*SIN(4.38888348998079*SIN(B75))))/SIN(0.234990843821049*(-3.53977960545111+SIN(0.122592574522691*B75*COS(171.354165997469/B75)*SIN(3.43689890591473-3.9136062699127*COS(3.12754931813664*B75)-COS(10.4210669354735*(3.34177042754182-0.495255411950829*COS(0.332099886715785/SIN(0.867277469748485+13.8797733191252*COS(0.313659330569682*B75)-COS(10.4210669354735*(-0.189309768993577-0.382095311146127*(3.30386236010148+4.38417312211862/(-7.23120876718858+4.38888348998079/B75)+1.83745493597157*COS(0.606314107521993*(-2.53538001515763+B75/(1.52085826862378+COS(B75)))))))))*(3.30386236010148+1.83745493597157*COS(1.92359162914591*(-0.720640553761703+0.0149486471701785/(3.85548390218424-1.22028522025927*A75)))+0.998926750306103*COS(B75)*(-4.83333429355996+COS(6.09685031462364*(-1.04594800429935*(-1.36297950839016+COS(1.22028522025927*A75))+0.0395560655776378/COS(0.144691715076527+0.553054737700968/B75))))*SIN(4.20944892536231*COS(30.6267439013831*(3.85548390218424-1.22028522025927*A75))*COS(2.27046775438192*(0.0104239707108729-B75)))))))))))))))+0.787981818347263/(1.75104353123216+3.5105239358063*COS(30.6267439013831*(3.85548390218424-1.22028522025927*A75))*COS(0.999945670909258*(-3.81221146125725-0.610038504065784*(-1.66169941542143+COS(1.59435500026644/(A75*B75)))+COS(2.53538001515763-1.59564235378922/(0.190119685841844+3.01892781434028*COS(1.54930788009319*SIN(2.30617602209105*B75*SIN(B75)*(1.75104353123216-0.735983794532307*(-0.299426324523994+0.556153597123559*COS(4.19069048026533*SIN(4.38888348998079-3.14383711712105*SIN(3.26326372784542*SIN(2.20644239778946+B75)))))+0.405976899997257*SIN(17.9638256434066*COS(3.53977960545111*(-1.67619991593421-B75))))))))))*COS(1.75104353123216+0.920770837123875*COS(114.169882444315*(3.85548390218424-1.22028522025927*A75))*COS((2.26232388633918*B75)/SIN((4.46491320015797*(0.0104239707108729-B75))/B75))))</f>
      </c>
    </row>
    <row r="76">
      <c r="A76" t="n">
        <v>5.128712871287132</v>
      </c>
      <c r="B76" t="n">
        <v>4.042398929595947</v>
      </c>
      <c r="C76" t="n">
        <v>-0.6962463309591576</v>
      </c>
      <c r="D76">
        <f>3.6602499406871*SIN(0.0387223447678864*B76)</f>
      </c>
      <c r="E76">
        <f>1.75104353123216*COS(62.0979862251655*B76)</f>
      </c>
      <c r="F76">
        <f>-0.682834826093842*COS(6.89800044123182*(-0.758558339806912+8.36751927018415*B76))</f>
      </c>
      <c r="G76">
        <f>-0.682834826093842*COS(6.89800044123182*(-0.758558339806912+8.36751927018415*B76))</f>
      </c>
      <c r="H76">
        <f>-0.137487228235692*COS(6.89800044123182*(-0.758558339806912+8.36751927018415*B76))</f>
      </c>
      <c r="I76">
        <f>-0.137487228235692*COS(6.89800044123182*(-0.758558339806912+8.36751927018415*B76))</f>
      </c>
      <c r="J76">
        <f>0.939185325062333-4.14643644508667*COS(0.0189887298980037*(0.0104239707108729-B76))</f>
      </c>
      <c r="K76">
        <f>0.939185325062333-4.14643644508667*COS(0.0189887298980037*(0.0104239707108729-B76))</f>
      </c>
      <c r="L76">
        <f>-2.12308015877194+0.129569300180172/COS((4.63317180630867*B76)/(-9.86147533878599+B76))</f>
      </c>
      <c r="M76">
        <f>0.939185325062333+0.0293956223887295*COS(0.0172580123911547*(0.0104239707108729-B76))</f>
      </c>
      <c r="N76">
        <f>-2.04284240933895+0.0691776291570159*B76-0.477654832648527*COS((4.63317180630867*B76)/(-6.92474727686258+B76))</f>
      </c>
      <c r="O76">
        <f>-2.12308015877194+0.129215724566975/COS(2.30140537652748*B76)</f>
      </c>
      <c r="P76">
        <f>-1.97489460550758+5.29213139525145/((-1.93163519161352+B76)*COS(2.30140537652748*B76))</f>
      </c>
      <c r="Q76">
        <f>-0.313889440961011+0.320772770036817/COS(2.30140537652748*B76)</f>
      </c>
      <c r="R76">
        <f>-0.313889440961011+0.320772770036817/COS(2.30140537652748*B76)</f>
      </c>
      <c r="S76">
        <f>-1.03876260770818+0.0932471536291962*Sec(2.30140537652748*B76)</f>
      </c>
      <c r="T76">
        <f>-0.319265658446769-0.0878246729080054*Sec(2.30140537652748*B76)</f>
      </c>
      <c r="U76">
        <f>-1.03876260770818-0.0314171631864948*Sec(2.30140537652748*B76)</f>
      </c>
      <c r="V76">
        <f>-1.25065691826588+2.47922225364319/(4.55545916732724+0.639038637545555*COS(2.34127318896247*B76))</f>
      </c>
      <c r="W76">
        <f>-2.12308015877194-10.0045295265383*(-3.19244398732623+4.38888348998079*B76+0.286833528592101/(-1.02660156822043+0.228866264528742*COS(0.891343868123568*B76)))*Sec(0.468476440148673*B76)*Sec(2.35336687023739*B76)</f>
      </c>
      <c r="X76">
        <f>-2.12308015877194+20.4507274309083*Sec(2.35336687023739*B76)</f>
      </c>
      <c r="Y76">
        <f>1.02938741113269-4.74453729083839/COS(2.35336687023739*B76)</f>
      </c>
      <c r="Z76">
        <f>-3.12179288783445+0.197825083469985*B76*Sec(2.4293605945166*B76)*Sec(0.114137895520679/((-2.52546085232433+(1.85063405272572*B76)/(0.0104239707108729-0.97296549133936*B76))*COS(4.30196983288598-B76)*COS(2.30140537652748*B76))+2.7676129357411*(1.64686568436068-2.59964545022312*(-2.12308015877194+78.2292589044328/COS(2.30140537652748*B76))*SIN(1.79746568418778+B76)))</f>
      </c>
      <c r="AA76">
        <f>-3.12179288783445+0.197825083469985*B76*Sec(2.4293605945166*B76)*Sec(0.114137895520679/((-2.52546085232433+(1.85063405272572*B76)/(0.0104239707108729-0.97296549133936*B76))*COS(0.592898516856485-B76)*COS(2.30140537652748*B76))+2.7676129357411*(1.64686568436068-2.59964545022312*(-2.12308015877194+4.16655540004758/COS(2.30140537652748*B76))*SIN(1.79746568418778+B76)))</f>
      </c>
      <c r="AB76">
        <f>-3.38154063936382+2.47922225364319/(4.55545916732724+10.1703137869217*COS(2.34127318896247*B76)*COS(3.63811627751044+4.38888348998079*B76))</f>
      </c>
      <c r="AC76">
        <f>-3.38154063936382+2.47922225364319/(4.55545916732724+10.1703137869217*COS(2.34127318896247*B76)*COS(3.63811627751044+4.38888348998079*B76))</f>
      </c>
      <c r="AD76">
        <f>-3.19244398732623+2.47922225364319/(4.55545916732724+10.1703137869217*COS(2.34127318896247*B76)*COS(2.37798727809565+(0.0398437791555164+0.68427529911992*B76)*B76))+0.286833528592101/(-1.10214350961724+(-4.01425577763392*B76*COS(2.35336687023739*B76))/(-4.02543794144377-11.9733307643649*SIN(1.68307575195236+COS(0.997483071903992*(-3.36517341727201-1.32336584838561*SIN(3.26326372784542*COS(1.9070449451209*COS(4.38888348998079*B76))))+(2.33541554522187+4.69996028156384*SIN(B76))*SIN(0.00395691045705083/(-2.41640103524547-SIN(0.999317258394747*B76)))))))</f>
      </c>
      <c r="AE76">
        <f>-3.25965967015153+2.47922225364319/(4.55545916732724-9.03079866436036*COS(2.34127318896247*B76)*COS(3.26168022661188+B76^2))</f>
      </c>
      <c r="AF76">
        <f>-4.46491320015797+0.209932586005785/(COS(3.1444818847505+0.970158169284869/(-1.93163519161352+B76))*(-0.102880699536384+COS(2.34127318896247*B76)))+COS(1.64686568436068-1.30104112325117*(0.498669774984871+(4.24321362335637*COS(0.154355378683397*B76*SIN(4.38888348998079*B76)))/(-3.45921456801396-2.68369365733408*(0.614022744113914-0.151945085767431/B76)*COS(0.373207135104491*B76)*SIN(0.549736046044653*(-0.0463344736960289-0.474107940239104/B76+0.98379940582226*B76)))))</f>
      </c>
      <c r="AG76">
        <f>-4.46491320015797+0.209932586005785/(COS(3.1444818847505+0.970158169284869/(-1.93163519161352+B76))*(-0.102880699536384+COS(2.34127318896247*B76)))+COS(1.64686568436068-1.30104112325117*(0.498669774984871+(4.24321362335637*COS(0.154355378683397*B76*SIN(4.38888348998079*B76)))/(-3.45921456801396-2.68369365733408*(0.614022744113914-0.151945085767431/B76)*COS(0.373207135104491*B76)*SIN(0.549736046044653*(-0.0463344736960289-0.474107940239104/B76+0.98379940582226*B76)))))</f>
      </c>
      <c r="AH76">
        <f>-4.46491320015797+0.209932586005785/(COS(3.1444818847505+0.970158169284869/(-1.93163519161352+B76))*(-0.102880699536384+COS(2.34127318896247*B76)))+COS(1.64686568436068-1.30104112325117*(0.498669774984871+(4.24321362335637*COS(0.154355378683397*B76*SIN(4.38888348998079*B76)))/(-3.45921456801396-2.68369365733408*(0.614022744113914-0.151945085767431/B76)*COS(0.373207135104491*B76)*SIN(0.549736046044653*(-0.0463344736960289-0.474107940239104/B76+0.98379940582226*B76)))))</f>
      </c>
      <c r="AI76">
        <f>-3.19244398732623+2.47922225364319/(4.55545916732724+10.1703137869217*COS(2.34127318896247*B76)*COS(B76*(4.54895958232256+(0.0398437791555164+0.68427529911992*B76)*B76)))+0.286833528592101/(-1.10214350961724+(-4.01425577763392*B76*COS(3.19178123630727*B76))/(-4.02543794144377-11.9733307643649*SIN(1.68307575195236+COS(0.0109041006032584*(2.33541554522187+4.69996028156384*SIN(B76))+0.997483071903992*(-3.60468181176981-1.32336584838561*SIN(3.26326372784542*COS(1.9070449451209*COS(4.38888348998079*B76))))))))</f>
      </c>
      <c r="AJ76">
        <f>2.47922225364319/(4.55545916732724+3.97269401619023*COS(2.34127318896247*B76)*COS(2.37798727809565-B76*(0.68427529911992*B76+(0.0398437791555164+0.68427529911992*B76)*B76)))+(-0.99870734951553*(-4.26212605373046+4.38888348998079*B76))/(-0.102880699536384+COS(0.0104239707108729-0.318484263036092*COS(2.30140537652748*B76))+6.52156308846133*B76*COS(0.536210832575027*(-4.38888348998079+B76))*SIN(1.68307575195236+COS(0.000783162395511269*(-8.1078216732488-1.32336584838561*SIN(3.26326372784542*COS(3.07455604918613*COS(4.38888348998079*B76)))))))</f>
      </c>
      <c r="AK76">
        <f>2.47922225364319/(4.55545916732724+3.97269401619023*COS(2.34127318896247*B76)*COS(2.37798727809565-B76*(0.68427529911992*B76+(0.0398437791555164+0.68427529911992*B76)*B76)))+(-0.99870734951553*(-4.26212605373046+4.38888348998079*B76))/(-0.102880699536384+COS(0.0104239707108729-0.318484263036092*COS(2.30140537652748*B76))+6.52156308846133*B76*COS(0.536210832575027*(-4.38888348998079+B76))*SIN(1.68307575195236+COS(0.000783162395511269*(-8.1078216732488-1.32336584838561*SIN(3.26326372784542*COS(3.07455604918613*COS(4.38888348998079*B76)))))))</f>
      </c>
      <c r="AL76">
        <f>2.47922225364319/(4.55545916732724-2.13370168835842*COS(0.153617049136277-19.9648536074454*A76)*COS(2.34127318896247*B76))+5.61783426669055/(-0.102880699536384+COS(0.547739204788806*COS((-0.0117718766654464+B76)*(4.19764630412403+0.891941454495948*COS(0.771995401184512*(-4.54895958232256+B76))*(1.08475215657704+4.38888348998079/(-1.99964678050107-0.999271636690398*B76)+6.07069820133914*SIN(0.970645957317775*(3.8647768204005+41.3945440664685*SIN(1.50124389294911-B76)))))))+(-4.01425577763392*B76*COS(2.23545582865239*B76))/(-4.02543794144377+0.495054435283295*SIN(3.04605526034252+4.54895958232256*COS(0.143400102837183*(-2.35151374678552+1.57451118320615/((0.910843304812121+0.0861708799634651*B76)*COS((3.00963994156335*B76*(-1.75811140810983+0.0150030470906728*B76*SIN(95.9667487237239*(0.518128807244517-5.69092194517994*COS(B76)))))/(-2.22132832222866-1.96036832657105*(0.0104239707108729-B76)*COS(2.93142442037043*(5.36720669420212-4.06097165469792*A76))+0.0333904022707034*(-5.87059790227181+(0.595815324207803*(-4.38888348998079+B76))/COS(8.01695911824396/B76))))))*Sec(3.49622751072893+1.30710401978535*(-0.970158169284869+COS(1.96657700973168*COS(4.38888348998079*B76))))))))</f>
      </c>
      <c r="AM76">
        <f>2.47922225364319/(4.55545916732724-2.13370168835842*COS(0.153617049136277-19.9648536074454*A76)*COS(2.34127318896247*B76))+5.61783426669055/(-0.102880699536384+COS(0.547739204788806*COS((-0.0117718766654464+B76)*(4.19764630412403+0.891941454495948*COS(0.771995401184512*(-4.54895958232256+B76))*(1.08475215657704+4.38888348998079/(-1.99964678050107-0.999271636690398*B76)+6.07069820133914*SIN(0.970645957317775*(3.8647768204005+41.3945440664685*SIN(1.50124389294911-B76)))))))+(-4.01425577763392*B76*COS(2.23545582865239*B76))/(-4.02543794144377+0.495054435283295*SIN(3.04605526034252+4.54895958232256*COS(0.143400102837183*(-2.35151374678552+1.57451118320615/((0.910843304812121+0.0861708799634651*B76)*COS((3.00963994156335*B76*(-1.75811140810983+0.0150030470906728*B76*SIN(95.9667487237239*(0.518128807244517-5.69092194517994*COS(B76)))))/(-2.22132832222866-1.96036832657105*(0.0104239707108729-B76)*COS(2.93142442037043*(5.36720669420212-4.06097165469792*A76))+0.0333904022707034*(-5.87059790227181+(0.595815324207803*(-4.38888348998079+B76))/COS(8.01695911824396/B76))))))*Sec(3.49622751072893+1.30710401978535*(-0.970158169284869+COS(1.96657700973168*COS(4.38888348998079*B76))))))))</f>
      </c>
      <c r="AN76">
        <f>-3.19244398732623+2.47922225364319/(4.55545916732724-19.1853644219838*COS(53.4871081569162*(4.54895958232256-2.53538001515763*A76))*COS(2.34127318896247*B76))+4.59529405601859/(-0.102880699536384+COS(0.970158169284869-COS((-0.644217755743392+B76)*(4.71449417548332+0.891941454495948*COS(0.454538252181423*(-4.54895958232256+B76))*(-2.99428964346217+4.38888348998079/(-1.99964678050107-0.930766521179757*B76)+6.07069820133914*SIN(0.970645957317775*(3.8647768204005-0.103213746837193*SIN(0.0398437791555164+0.68427529911992*B76)))))))+(-19.7456867666596*COS(2.23129038338461*B76*Csc(1.20856592332071*B76)))/(-4.02543794144377+5.14775899136527*SIN(1.68307575195236+COS((1.00252327900784*(0.675414338333634-2.65843774893853/COS((10.9057470538265*(-4.63893119678731+0.98621059449367*(0.0124584892007249*B76+0.649608496467101*(3.71551944464651+1.32336584838561*B76))))/((-2.22132832222866+1.86685399942426*(0.0104239707108729-B76)-0.999785323978975*(0.464011286218211+B76))*(-1.0034425620328-SIN((2.23724855029327*(-4.02543794144377+(0.973757720571009*SIN(1.68307575195236+COS(0.681208950305383*(-3.89983574117648+0.439705499317587/COS(0.0804723243439316*(4.38888348998079+B76)*(-10.0304614952191+0.0333904022707034*(-0.267283993381096+(-2.03785680386851*(0.464011286218211-B76))/(COS(0.740068463148044*B76)*(3.83493169861245-2.95121604831838*COS(0.228866264528742*SIN(0.783541008254785*B76))))-22.271177534471*(-4.02543794144377+SIN(B76)))+1.96036832657105*(0.0104239707108729-B76)*SIN(2.26644549032434*B76*(-3.07062809023029+0.0691776291570159*B76+(-5.06156062179036*COS(3.21966962202688*(0.228866264528742+B76)))/(4.54170879037296+B76))))*(-0.583058869082825-0.0150030470906728*B76*SIN(96.2657448521152*(-3.30386236010148+1.02287422143789*COS(B76))*COS(21.726440612325*B76))))))))/B76))/(B76*COS((2.23129038338461*B76)/SIN(1.10214350961724+(-0.335266423072614*COS(B76)*COS(3.19178123630727*B76))/(COS(0.269458586708642*(0.126757436250328+2.48548347013926*(-2.33864976501977+B76-0.904147576859968*(-0.546947611672606-COS(2.55680093540035+2.85369664524703/B76)+SIN(0.205606440532799/(-0.498669774984871+B76))))))*SIN(4.17877075135132-COS(0.997483071903992*(-3.36517341727201-1.32336584838561*SIN(3.26326372784542*COS(1.66617905604948-4.38888348998079*SIN(B76))))-(2.33541554522187+4.69996028156384*SIN(B76))*SIN(0.171320499552431*COS(25.7332567481821/(COS(2.34127318896247*B76)*COS(0.999317258394747*(0.910843304812121-0.725370682642472*SIN(0.759335251212575*(-8.77364090383746+1.32790216254556/(19.6837212090565+0.346890385587777*B76))))))+2.7676129357411*(1.64686568436068+2.59964545022312*(-1.79753367710594-1.85282145385703/(COS(2.41818850379927*B76)*(1.48502729882913-15.3444130141536*SIN(0.064987409316677/B76))))*SIN(B76)))))))))*SIN(0.102880699536384-COS(0.970158169284869-COS((0.547739204788806+B76)*(3.83091492211859+0.891941454495948*COS(0.481574612416498*(-4.54895958232256+B76))*(1.08475215657704+4.91889103745603/(-7.23978127520875-0.757266802709473*B76)+9.10800191174348*SIN(2.53687465785495+2.51850998500881*SIN(0.0398437791555164+0.68427529911992*B76)))))))))))))*Sec(3.49622751072893+1.32336584838561*SIN(3.26326372784542*COS(1.9070449451209*COS(4.38888348998079*B76)))))/(-8.89161936473553-0.187768283577164*SIN(0.947274064822019*(-1.0034425620328+B76)))))))</f>
      </c>
      <c r="AO76">
        <f>-3.19244398732623+2.47922225364319/(4.55545916732724-19.1853644219838*COS(53.4871081569162*(4.54895958232256-2.53538001515763*A76))*COS(2.34127318896247*B76))+4.59529405601859/(-0.102880699536384+COS(0.970158169284869-COS((-0.644217755743392+B76)*(4.71449417548332+0.891941454495948*COS(0.454538252181423*(-4.54895958232256+B76))*(-2.99428964346217+4.38888348998079/(-1.99964678050107-0.930766521179757*B76)+6.07069820133914*SIN(0.970645957317775*(3.8647768204005-0.103213746837193*SIN(0.0398437791555164+0.68427529911992*B76)))))))+(-19.7456867666596*COS(2.23129038338461*B76*Csc(1.20856592332071*B76)))/(-4.02543794144377+5.14775899136527*SIN(1.68307575195236+COS((1.00252327900784*(0.675414338333634-2.65843774893853/COS((10.9057470538265*(-4.63893119678731+0.98621059449367*(0.0124584892007249*B76+0.649608496467101*(3.71551944464651+1.32336584838561*B76))))/((-2.22132832222866+1.86685399942426*(0.0104239707108729-B76)-0.999785323978975*(0.464011286218211+B76))*(-1.0034425620328-SIN((2.23724855029327*(-4.02543794144377+(0.973757720571009*SIN(1.68307575195236+COS(0.681208950305383*(-3.89983574117648+0.439705499317587/COS(0.0804723243439316*(4.38888348998079+B76)*(-10.0304614952191+0.0333904022707034*(-0.267283993381096+(-2.03785680386851*(0.464011286218211-B76))/(COS(0.740068463148044*B76)*(3.83493169861245-2.95121604831838*COS(0.228866264528742*SIN(0.783541008254785*B76))))-22.271177534471*(-4.02543794144377+SIN(B76)))+1.96036832657105*(0.0104239707108729-B76)*SIN(2.26644549032434*B76*(-3.07062809023029+0.0691776291570159*B76+(-5.06156062179036*COS(3.21966962202688*(0.228866264528742+B76)))/(4.54170879037296+B76))))*(-0.583058869082825-0.0150030470906728*B76*SIN(96.2657448521152*(-3.30386236010148+1.02287422143789*COS(B76))*COS(21.726440612325*B76))))))))/B76))/(B76*COS((2.23129038338461*B76)/SIN(1.10214350961724+(-0.335266423072614*COS(B76)*COS(3.19178123630727*B76))/(COS(0.269458586708642*(0.126757436250328+2.48548347013926*(-2.33864976501977+B76-0.904147576859968*(-0.546947611672606-COS(2.55680093540035+2.85369664524703/B76)+SIN(0.205606440532799/(-0.498669774984871+B76))))))*SIN(4.17877075135132-COS(0.997483071903992*(-3.36517341727201-1.32336584838561*SIN(3.26326372784542*COS(1.66617905604948-4.38888348998079*SIN(B76))))-(2.33541554522187+4.69996028156384*SIN(B76))*SIN(0.171320499552431*COS(25.7332567481821/(COS(2.34127318896247*B76)*COS(0.999317258394747*(0.910843304812121-0.725370682642472*SIN(0.759335251212575*(-8.77364090383746+1.32790216254556/(19.6837212090565+0.346890385587777*B76))))))+2.7676129357411*(1.64686568436068+2.59964545022312*(-1.79753367710594-1.85282145385703/(COS(2.41818850379927*B76)*(1.48502729882913-15.3444130141536*SIN(0.064987409316677/B76))))*SIN(B76)))))))))*SIN(0.102880699536384-COS(0.970158169284869-COS((0.547739204788806+B76)*(3.83091492211859+0.891941454495948*COS(0.481574612416498*(-4.54895958232256+B76))*(1.08475215657704+4.91889103745603/(-7.23978127520875-0.757266802709473*B76)+9.10800191174348*SIN(2.53687465785495+2.51850998500881*SIN(0.0398437791555164+0.68427529911992*B76)))))))))))))*Sec(3.49622751072893+1.32336584838561*SIN(3.26326372784542*COS(1.9070449451209*COS(4.38888348998079*B76)))))/(-8.89161936473553-0.187768283577164*SIN(0.947274064822019*(-1.0034425620328+B76)))))))</f>
      </c>
      <c r="AP76">
        <f>-3.19244398732623+2.47922225364319/(4.55545916732724-19.1853644219838*COS(53.4871081569162*(4.54895958232256-2.53538001515763*A76))*COS(2.34127318896247*B76))+4.59529405601859/(-0.102880699536384+COS(0.970158169284869-COS((-0.644217755743392+B76)*(4.71449417548332+0.891941454495948*COS(0.454538252181423*(-4.54895958232256+B76))*(-2.99428964346217+4.38888348998079/(-1.99964678050107-0.930766521179757*B76)+6.07069820133914*SIN(0.970645957317775*(3.8647768204005-0.103213746837193*SIN(0.0398437791555164+0.68427529911992*B76)))))))+(-19.7456867666596*COS(2.23129038338461*B76*Csc(1.20856592332071*B76)))/(-4.02543794144377+5.14775899136527*SIN(1.68307575195236+COS((1.00252327900784*(0.675414338333634-2.65843774893853/COS((10.9057470538265*(-4.63893119678731+0.98621059449367*(0.0124584892007249*B76+0.649608496467101*(3.71551944464651+1.32336584838561*B76))))/((-2.22132832222866+1.86685399942426*(0.0104239707108729-B76)-0.999785323978975*(0.464011286218211+B76))*(-1.0034425620328-SIN((2.23724855029327*(-4.02543794144377+(0.973757720571009*SIN(1.68307575195236+COS(0.681208950305383*(-3.89983574117648+0.439705499317587/COS(0.114117574382462*(4.38888348998079+B76)*(-10.0304614952191+0.0333904022707034*(-0.267283993381096+(-2.03785680386851*(0.464011286218211-B76))/(COS(0.740068463148044*B76)*(3.83493169861245-2.95121604831838*COS(0.228866264528742*SIN(0.783541008254785*B76))))-22.271177534471*(-4.02543794144377+SIN(B76)))+1.96036832657105*(0.0104239707108729-B76)*SIN(2.26644549032434*B76*(-3.07062809023029+0.0691776291570159*B76+(-5.06156062179036*COS(3.21966962202688*(0.228866264528742+B76)))/(4.54170879037296+B76))))*(-0.583058869082825-0.0150030470906728*B76*SIN(96.2657448521152*(-3.30386236010148+1.02287422143789*COS(B76))*COS(21.726440612325*B76))))))))/B76))/(B76*COS((2.23129038338461*B76)/SIN(1.10214350961724+(-0.335266423072614*COS(B76)*COS(3.19178123630727*B76))/(COS(0.269458586708642*(0.126757436250328+2.48548347013926*(-2.33864976501977+B76-0.904147576859968*(-0.639991575618684-COS(2.55680093540035+2.85369664524703/B76)))))*SIN(4.17877075135132-COS(0.997483071903992*(-3.36517341727201-1.32336584838561*SIN(3.26326372784542*COS(1.66617905604948-4.38888348998079*SIN(B76))))-(2.33541554522187+4.69996028156384*SIN(B76))*SIN(0.171320499552431*COS(25.7332567481821/(COS(2.34127318896247*B76)*COS(0.999317258394747*(0.910843304812121-0.725370682642472*SIN(0.759335251212575*(-8.77364090383746+1.32790216254556/(19.6837212090565+0.346890385587777*B76))))))+2.7676129357411*(1.64686568436068+2.59964545022312*(-1.79753367710594-1.85282145385703/(COS(2.41818850379927*B76)*(1.48502729882913-15.3444130141536*SIN(0.064987409316677/B76))))*SIN(B76)))))))))*SIN(0.102880699536384-COS(0.970158169284869-COS((0.547739204788806+B76)*(3.83091492211859+0.891941454495948*COS(0.481574612416498*(-4.54895958232256+B76))*(1.08475215657704+4.91889103745603/(-7.23978127520875-0.757266802709473*B76)+9.10800191174348*SIN(2.53687465785495+2.51850998500881*SIN(0.0398437791555164+0.68427529911992*B76)))))))))))))*Sec(3.49622751072893+1.32336584838561*SIN(3.26326372784542*COS(1.9070449451209*COS(4.38888348998079*B76)))))/(-8.89161936473553-0.187768283577164*SIN(0.947274064822019*(-1.0034425620328+B76)))))))</f>
      </c>
      <c r="AQ76">
        <f>-3.19244398732623+2.47922225364319/(4.55545916732724-19.1853644219838*COS(53.4871081569162*(4.54895958232256-2.53538001515763*A76))*COS(2.34127318896247*B76))+4.59529405601859/(-0.102880699536384+COS(0.970158169284869-COS((-0.644217755743392+B76)*(4.71449417548332+0.891941454495948*COS(0.454538252181423*(-4.54895958232256+B76))*(-2.99428964346217+4.38888348998079/(-1.99964678050107-0.930766521179757*B76)+6.07069820133914*SIN(0.970645957317775*(3.8647768204005-0.103213746837193*SIN(0.0398437791555164+0.68427529911992*B76)))))))+(-19.7456867666596*COS(2.23129038338461*B76*Csc(1.20856592332071*B76)))/(-4.02543794144377+5.14775899136527*SIN(1.68307575195236+COS((1.00252327900784*(0.675414338333634-1.61643836884575/COS((10.9057470538265*(-4.63893119678731+0.98621059449367*(0.0124584892007249*B76+0.649608496467101*(3.71551944464651+1.32336584838561*B76))))/((-2.22132832222866+1.86685399942426*(0.0104239707108729-B76)-0.971036529285117*(0.464011286218211+B76))*(-1.0034425620328-SIN((2.23724855029327*(-4.02543794144377+(0.973757720571009*SIN(3.04605526034252-10.1703137869217*COS(2.34127318896247*B76)*COS(0.681208950305383*(-3.89983574117648+0.439705499317587/COS(0.0804723243439316*(4.38888348998079+B76)*(-10.0304614952191+0.0333904022707034*(-0.267283993381096+(-2.03785680386851*(0.464011286218211-B76))/(COS(0.740068463148044*B76)*(3.83493169861245-2.95121604831838*COS(0.228866264528742*SIN(0.783541008254785*B76))))-22.271177534471*(-4.02543794144377+SIN(B76)))+1.96036832657105*(0.0104239707108729-B76)*SIN(2.26644549032434*B76*(-3.07062809023029+0.0691776291570159*B76+(-5.06156062179036*COS(3.21966962202688*(0.228866264528742+B76)))/(4.54170879037296+B76))))*(-0.583058869082825-0.0150030470906728*B76*SIN(96.2657448521152*(-3.30386236010148+1.02287422143789*COS(B76))*COS(21.726440612325*B76))))))))/B76))/(B76*COS((2.23129038338461*B76)/SIN(1.10214350961724+(-0.335266423072614*COS(B76)*COS(3.19178123630727*B76))/(COS(0.269458586708642*(0.126757436250328+2.48548347013926*(-2.33864976501977+B76-0.904147576859968*(-0.546947611672606-COS(2.55680093540035+2.85369664524703/B76)+SIN(0.205606440532799/(-0.498669774984871+B76))))))*SIN(4.17877075135132-COS(0.997483071903992*(-3.36517341727201-1.32336584838561*SIN(3.26326372784542*COS(1.66617905604948-4.38888348998079*SIN(B76))))-(2.33541554522187+4.69996028156384*SIN(B76))*SIN(0.171320499552431*COS(25.7332567481821/(COS(2.34127318896247*B76)*COS(0.999317258394747*(0.910843304812121-0.725370682642472*SIN(0.759335251212575*(-8.77364090383746+1.32790216254556/(19.6837212090565+0.346890385587777*B76))))))+2.7676129357411*(1.64686568436068+2.59964545022312*(-1.79753367710594-1.85282145385703/(COS(2.41818850379927*B76)*(1.48502729882913-15.3444130141536*SIN(0.064987409316677/B76))))*SIN(B76)))))))))*SIN(0.102880699536384-COS(0.970158169284869-COS(2.10444037095208*(0.547739204788806+B76))))))))))*Sec(3.49622751072893+1.32336584838561*SIN(3.26326372784542*COS(1.9070449451209*COS(4.38888348998079*B76)))))/(-8.89161936473553-0.187768283577164*SIN(0.947274064822019*(-1.0034425620328+B76)))))))</f>
      </c>
      <c r="AR76">
        <f>-3.19244398732623+2.71800423135567/(4.55545916732724-19.1853644219838*COS(53.4871081569162*(4.54895958232256-2.53538001515763*A76))*COS(2.34127318896247*B76))-0.99315221899753*(-0.102880699536384+COS(0.970158169284869-COS((-0.0914979243671115+B76)*(4.68992134559555+0.891941454495948*COS(0.241313381810039*(-4.54895958232256+B76))*(-2.50034565186493+6.07069820133914*SIN(0.970645957317775*(-0.0463344736960289-0.103213746837193*SIN(0.0398437791555164+0.68427529911992*B76)))))))-1.22535565991147*Sec((7.14301669997533*SIN(B76))/B76)*(-4.02543794144377+5.14775899136527*SIN(1.68307575195236+COS((1.00252327900784*(0.675414338333634+2.19625750339725/COS((0.336762851744905*B76*(-1.0034425620328-SIN((16.5034135001561*(-4.02543794144377+(0.973757720571009*SIN(1.68307575195236+COS(0.681208950305383*(-3.89983574117648+0.416211674122732/COS(0.0415192467061986*(4.38888348998079+B76)*(-2.20170288368319-COS(1.26379680953426*COS(0.693935322170248*B76)))*(-0.596957997929629+0.551951410042153*B76*COS(3.32168059384751*(-0.0398437791555164-96.2657448521152*(-3.30386236010148+0.956988959564365*COS(B76))*COS(1.06282763033982*B76))))*(-6.94664763899132-0.999785323978975*(-0.267283993381096-19.124282709223/((0.464011286218211-B76)*COS(5.82607129681541*B76)*(3.83493169861245-2.95121604831838*COS(0.228866264528742*SIN(0.783541008254785*B76))))+(1.7624150988083*(-4.02543794144377+SIN(B76)))/COS((0.229231503482786*(4.38888348998079+B76))/B76))+1.96036832657105*(0.0104239707108729-B76)*SIN(2.26644549032434*B76*(-3.07062809023029+0.0691776291570159*B76+(1.09344476355422*COS(3.21966962202688*(0.228866264528742+B76)))/(4.54170879037296+B76)))))))))/B76))/(B76*COS((2.23129038338461*B76)/SIN(1.10214350961724+(-0.335266423072614*COS(B76)*COS(9.10902839016168*COS(B76)))/(COS(0.269458586708642*(0.126757436250328+2.48548347013926*(-2.33864976501977+B76-0.904147576859968*(-0.546947611672606-COS(2.55680093540035+2.85369664524703/B76)+SIN(0.205606440532799/(-0.498669774984871+B76))))))*SIN(4.17877075135132-COS(0.997483071903992*(23.2263001256815-SIN(3.26326372784542*COS(1.66617905604948-4.38888348998079*SIN(B76))))-(2.33541554522187+4.69996028156384*SIN(B76))*SIN(0.171320499552431*COS(4.73631998521116/(COS(1.08475215657704*(-0.470495291492003+B76))*COS(0.524371490330347*(-4.46491320015797+COS(B76)))*COS(0.999317258394747*(0.910843304812121-0.725370682642472*SIN(0.759335251212575*(-8.77364090383746+1.32790216254556/(-14.2802649249316+0.322767167731473*B76))))))+2.7676129357411*(1.64686568436068+2.59964545022312*(-1.79753367710594-2.00985206782362/(COS(2.41818850379927*B76)*(1.96697100595367-14.1134484538248*SIN(0.064987409316677/B76))))*SIN(B76)))))))))*SIN(0.102880699536384-COS(0.970158169284869-COS((0.547739204788806+B76)*(3.83091492211859+0.891941454495948*COS(0.481574612416498*(-4.54895958232256+B76))*(1.08475215657704+4.91889103745603/(-7.23978127520875-0.917948109029364*B76)-9.10800191174348*SIN(6.28475946197508+0.125871845070311*(4.18020940043024+B76)))))))))))/((-4.63893119678731+0.98621059449367*(0.0124584892007249*B76+0.649608496467101*(3.71551944464651+1.32336584838561*B76)))*(-4.01236775500626+SIN(1.54444395209071-0.924676858096462*(-5.02715767714589+0.206804271871811*(0.0104239707108729-B76)+0.992695026748626*(0.464011286218211+B76)*(1.42111669992612+0.835921316059934*(-0.0510411795160046*B76+0.649608496467101*(5.20954124225725+1.32336584838561*B76)))))))))*Sec(3.49622751072893+1.32336584838561*SIN(3.26326372784542*COS(1.9070449451209*COS(4.38888348998079*B76)))))/(-8.89161936473553+0.187768283577164*SIN(0.175003720754548*(-1.0034425620328+B76)))))))</f>
      </c>
      <c r="AS76">
        <f>-3.19244398732623+2.47922225364319/(4.13034075983652-19.1853644219838*COS(53.4871081569162*(4.54895958232256+0.595166291692657*A76))*COS(2.34127318896247*B76))+4.59529405601859/(-0.102880699536384+COS(0.970158169284869-COS((-0.644217755743392+B76)*(4.71449417548332+COS(1.47605523896888*B76)*(-1.24892397989421-4.38888348998079/(-1.99964678050107-0.930766521179757*B76)-6.07069820133914*SIN(0.240512838623345*(3.8647768204005-0.103213746837193*SIN(0.0398437791555164+0.68427529911992*B76)))))))+(-19.7456867666596*COS(2.33700230349172*B76))/(-4.02543794144377+0.999245583811795*(-0.599618741848579-COS((1.00252327900784*(0.675414338333634-3.07154731790958/COS((2.05045672490275*(-3.7082923621518-0.531041901024465*(0.0124584892007249*B76-1.51710578095748*(10.1467186730522+1.32336584838561*B76))))/(B76*(-4.01236775500626+SIN(0.871841091568481-0.209344039155982*(0.0104239707108729-B76)-0.971036529285117*(0.464011286218211+B76)))*(-1.0034425620328+SIN((2.86365571943192*(-4.02543794144377+(0.973757720571009*SIN(3.04605526034252-10.1703137869217*COS(2.34127318896247*B76)*COS(0.681208950305383*(-5.24253088175112-44.6383906269437/COS(0.0869794987327878*(4.38888348998079+B76)*(-7.47090882196389+0.0333904022707034*(3.4412282518247+(-2.03785680386851*(0.464011286218211-B76))/(COS(1.06432419423554*COS(B76))*(-4.25743668876457-2.95121604831838*COS(2.37185130248878*COS(21.0844742520398*B76^2)*SIN(0.783541008254785*B76))))+(-2.51127978153963*(-4.02543794144377+SIN(B76)))/COS(15.0456369401782/B76))+1.96036832657105*(0.0104239707108729-B76)*SIN(2.26644549032434*B76*(-3.07062809023029+0.0691776291570159*B76+0.323552810766608*(4.54170879037296+B76)*COS(3.21966962202688*(0.228866264528742+B76))))))))))/B76))/(COS(2.31597677522377/SIN(1.10214350961724+(-0.335266423072614*COS(B76)*COS(3.19178123630727*B76))/(COS(0.269458586708642*(0.126757436250328+2.48548347013926*(-3.19244398732623-0.904147576859968*(-4.46491320015797-4.55545916732724*COS(2.55680093540035+2.85369664524703/B76)))*SIN(0.853794222306453+B76)))*SIN(4.17877075135132-COS(0.997483071903992*(-3.70095047617492-1.32336584838561*SIN(3.26326372784542*COS(1.66617905604948-4.38888348998079*SIN(B76))))+(-2.33541554522187+2.24925584891254*(-4.24321362335637+SIN(B76)))*SIN(0.0728535461789953*COS(21.4205319314821/(-1.08475215657704+0.767370281668077*COS(2.34127318896247*B76)*COS(0.444406446746926*SIN(0.759335251212575*(-4.91815700165322+3.85548390218424*SIN(1.32790216254556/(18.3323158396242+0.358834095216839*B76))))))+2.7676129357411*(1.64686568436068+2.44577149231099*(4.54895958232256+12.3753706297687/(1.48502729882913-15.3444130141536*SIN(0.064987409316677*B76)))*SIN(B76)))))))))*SIN(B76)))))))*Sec(3.49622751072893+1.32336584838561*SIN(0.987711766462689*(-3.30386236010148+1.9070449451209*COS(4.38888348998079*B76)))))/(-8.89161936473553+5.20239639245279*(-1.0034425620328+B76))))))</f>
      </c>
      <c r="AT76">
        <f>-3.19244398732623+2.47922225364319/(4.55545916732724+19.1853644219838*COS(17.8628331842245*(-3.04605526034252-2.53538001515763*A76))*COS(2.34127318896247*B76))+4.59529405601859/(-0.102880699536384+COS(0.970158169284869-COS((-0.644217755743392+B76)*(4.53063676937798+0.891941454495948*COS(0.454538252181423*(-4.54895958232256+B76))*(-2.99428964346217+4.38888348998079/(-1.70072156542342-0.930766521179757*B76)+6.07069820133914*SIN(0.970645957317775*(3.8647768204005+SIN(0.0398437791555164+0.68427529911992*B76)*(-1.66169941542143-SIN(0.0629521986177826*SIN(B76)))))))))+(-11.7674874161692*COS(2.23129038338461*B76*Csc(1.32995720491595*B76)))/(-4.02543794144377+5.14775899136527*SIN(1.68307575195236+COS((1.00252327900784*(0.675414338333634-2.65843774893853/COS((0.426491040284931*(-4.63893119678731+0.98621059449367*(0.0124584892007249*B76-1.51710578095748*(-2.33541554522187+SIN(3.71551944464651+1.32336584838561*B76)))))/((-2.22132832222866+1.86685399942426*(0.0104239707108729-B76)-0.971036529285117*(0.464011286218211+B76))*(-1.0034425620328-SIN((2.23724855029327*(-4.02543794144377+(0.973757720571009*SIN(3.04605526034252-10.1703137869217*COS(2.34127318896247*B76)*COS(0.321948306320204*(-3.89983574117648-13.5596355410534/COS(0.0869794987327878*(4.38888348998079+B76)*(-10.0304614952191+1.96036832657105*(0.0104239707108729-B76)*SIN(2.26644549032434*B76*(-3.07062809023029+0.0691776291570159*B76+0.966809356649144*COS(3.21966962202688*(0.228866264528742+B76))))+0.0333904022707034*(-0.697367305830544+2.78520763403669/((-4.24321362335637*COS(0.740068463148044*B76))/(0.464011286218211-B76)+3.10463810559498/(-0.21125249507606+4.04618419368851*COS(2.95121604831838*COS(0.228866264528742*SIN(0.783541008254785*B76)))))-22.271177534471*(-4.02543794144377+SIN(0.0333904022707034*(8.14479154149258+(-45.8848183789036*B76)/(COS((4.5113192098519*(4.38888348998079-2.34127318896247*B76))/B76)*COS(0.28245758274843*B76))+2.78520763403669/(0.199479867255741+(-4.74492017588741*COS(0.537619980828712*B76))/B76)))))))))))/B76))/(B76*COS((2.23129038338461*B76)/SIN(1.10214350961724+(0.482504731330719*COS(B76)*COS(1.3750577389378*SIN(4.38888348998079*SIN(B76))))/(COS(0.707807735689834*(1.64686568436068+2.48548347013926*(-2.33864976501977+B76-0.904147576859968*(-0.546947611672606-COS(2.55680093540035+2.85369664524703/B76)+SIN(0.205606440532799/(-0.498669774984871+B76))))))*SIN(4.17877075135132-COS(0.997483071903992*(-5.22758831987261-SIN(3.26326372784542*COS(1.66617905604948-4.38888348998079*SIN(B76))))+(2.33541554522187+4.69996028156384*SIN(B76))*SIN(13.9790938650669*(-0.0319382149269121-1.43253632956902*COS(25.7332567481821/(COS(2.34127318896247*B76)*COS(3.10463810559498*(1.40575784242892+0.759335251212575*(-8.77364090383746+1.32790216254556*(18.5476673029205+0.316076929223304*B76))+B76)))+2.7676129357411*(1.64686568436068+2.59964545022312*(-1.79753367710594+0.335714325406428/COS(2.41818850379927*B76))*SIN(B76))))))))))*SIN(0.102880699536384-COS(0.970158169284869-COS(5.6065274334164*(0.547739204788806+B76))))))))))*Sec(3.04605526034252-B76+1.32336584838561*SIN(3.26326372784542*COS(1.9070449451209*COS(4.38888348998079*B76)))))/(-8.89161936473553-0.187768283577164*SIN(0.947274064822019*(3.32168059384751+B76)))))))</f>
      </c>
      <c r="AU76">
        <f>-3.19244398732623+2.71800423135567/(4.55545916732724+19.1853644219838*COS(17.8628331842245*(-3.04605526034252-2.53538001515763*A76))*COS(2.34127318896247*B76))+4.59529405601859/(-0.102880699536384+COS(0.970158169284869-COS((0.90494136087752+B76)*(3.16594339399998+0.891941454495948*COS(0.454538252181423*(-4.54895958232256+B76))*(-2.99428964346217+4.38888348998079/(-1.70072156542342-0.930766521179757*B76)+11.7807721988068*SIN(0.970645957317775*(3.8647768204005+SIN(0.0398437791555164+0.68427529911992*B76)*(-1.66169941542143-SIN(7.36914946809175*SIN(B76)))))))))+(-11.7674874161692*COS(0.259336929560409*B76*Csc(1.32995720491595*B76)))/(-4.02543794144377+5.14775899136527*SIN(1.68307575195236+COS((1.00252327900784*(0.675414338333634-2.65843774893853/COS((0.00751721947620742*(4.96440863612121+0.98621059449367*(0.0124584892007249*B76-1.51710578095748*(-2.33541554522187+SIN(8.69483570660885+1.32336584838561*B76)))))/((-5.3372775433549-1.24900163619626*(0.0104239707108729-B76))*(-1.0034425620328-SIN((2.23724855029327*(-4.02543794144377+(0.973757720571009*SIN(3.04605526034252-10.1703137869217*COS(2.34127318896247*B76)*COS(0.321948306320204*(-3.89983574117648+465.519969304544/(A76*COS(0.0869794987327878*(4.38888348998079+B76)*(-10.0304614952191+1.96036832657105*(0.0104239707108729-B76)*SIN(2.26644549032434*B76*(-3.07062809023029+0.0691776291570159*B76+0.966809356649144*COS(19.538468268013*(0.228866264528742+B76))))+0.668480377812508*(-0.697367305830544+2.78520763403669/((-4.24321362335637*COS(0.740068463148044*B76))/(0.464011286218211-B76)+3.10463810559498/(-0.21125249507606+4.04618419368851*COS(2.95121604831838*COS(0.228866264528742*SIN(0.783541008254785*B76)))))-2.97358541762451*(-4.02543794144377+SIN(0.928921811984624*(8.14479154149258+(-127.798746435309*B76)/(COS((4.5113192098519*(4.38888348998079-2.34127318896247*B76))/B76)*(0.199479867255741+(-109.258774418071*COS(0.152083151022746*B76))/B76)*COS(0.28245758274843*B76)))))))))))))/B76))/(B76*COS((2.23129038338461*B76)/SIN(1.10214350961724+(0.452208545977342*COS(B76)*COS(1.3750577389378*SIN(4.38888348998079*SIN(B76))))/(COS(3.16678725854344*(1.64686568436068+2.48548347013926*(-2.33864976501977+B76-0.904147576859968*(-0.546947611672606-COS(2.55680093540035+2.85369664524703/B76)+SIN(0.205606440532799/(-0.498669774984871+B76))))))*SIN(4.17877075135132-COS(4.01353511772973-(2.33541554522187+4.69996028156384*SIN(B76))*SIN(13.9790938650669*(-0.0319382149269121+2.01107689765918*COS(22.8137623437846/(COS(2.34127318896247*B76)*COS(3.10463810559498*(1.40575784242892+0.759335251212575*(-8.77364090383746+1.32790216254556*(18.5476673029205+0.316076929223304*B76))+B76)))+2.7676129357411*(1.64686568436068+2.59964545022312*(-1.79753367710594-4.2992092889529/COS(2.41818850379927*SIN(B76)))*SIN(B76))))))))))*SIN(0.102880699536384-COS(0.970158169284869-COS(5.6065274334164*(0.547739204788806+B76))))))))))*Sec(0.230264017381367+1.32336584838561*SIN(3.26326372784542*COS(1.73917150291469*COS(2.37500340984706-B76)))))/(-8.89161936473553-0.187768283577164*SIN(0.947274064822019*(3.32168059384751+B76)))))))</f>
      </c>
      <c r="AV76">
        <f>-3.19244398732623+2.71800423135567/(4.55545916732724+13.4778285081789*COS(17.8628331842245*(-3.04605526034252-2.53538001515763*A76))*COS(2.34127318896247*B76))+4.59529405601859/(-0.102880699536384+COS(0.970158169284869-COS((-0.644217755743392+B76)*(4.53063676937798+0.891941454495948*COS(0.454538252181423*(-4.54895958232256+B76))*(-2.99428964346217+4.38888348998079/(-1.70072156542342+0.373215060879051*B76)+6.07069820133914*SIN(0.970645957317775*(3.8647768204005+SIN(0.0398437791555164+0.68427529911992*B76)*(-1.66169941542143-SIN(0.0629521986177826*SIN(B76)))))))))-11.7674874161692*COS(2.23129038338461*B76*Csc(1.48869985630326*B76))*(4.61159416251987+0.502736280820392*SIN(1.68307575195236+COS(0.110971460070971*(0.675414338333634-0.46183169159684/COS((0.426491040284931*(-4.05270475481384-0.0126761414350927*B76*COS(0.188628472151279*COS(B76))+SIN(3.71551944464651+1.32336584838561*B76)))/((2.80582935491723+(-1.86685399942426*(0.0104239707108729-B76))/(-5.02715767714589-0.450571908918455*SIN(B76)))*(-1.0034425620328+SIN((2.23724855029327*(-4.02543794144377+(0.973757720571009*SIN(3.04605526034252+10.1703137869217*COS(2.34127318896247*B76)*COS(0.321948306320204*(-3.89983574117648-0.2259444810755/COS(4.38888348998079+B76-1.89585059019769/(-12.3658770404409+0.0333904022707034*(-0.697367305830544+2.78520763403669/(4.16267886660421/(0.464011286218211-B76)+3.10463810559498/(-0.21125249507606+4.04618419368851*COS(2.95121604831838*COS(0.228866264528742*SIN(0.783541008254785*B76)))))+39.8111098769168*(-4.02543794144377+SIN(0.0333904022707034*(8.14479154149258+(-45.8848183789036*B76)/(COS((4.5113192098519*(-1.36297950839016-1.85284534579819*B76))/B76)*COS(0.28245758274843*B76))+2.78520763403669/(0.199479867255741+(-4.74492017588741*COS(0.537619980828712*B76))/B76)))))-SIN(2.26644549032434*B76*(-3.07062809023029-0.412702921134056*B76+0.966809356649144*COS(0.73687375940996*COS(B76))))))))))/B76))/(B76*COS(0.102880699536384-COS(0.970158169284869-COS(3.38304147474741+B76)))*COS(8.63280657330097*B76*SIN(1.10214350961724+(-0.161057918038827*COS(B76)*COS(1.3750577389378*SIN(4.38888348998079*SIN(B76))))/(COS(4.20216770606499*(1.64686568436068+2.48548347013926*(-2.33864976501977+B76-0.904147576859968*(-0.546947611672606-COS(2.55680093540035+2.85369664524703/B76)+SIN(0.205606440532799/(-0.498669774984871+B76))))))*SIN(0.947394524668818*(-1.36297950839016+COS(0.997483071903992*(-7.82347132982872-SIN(3.26326372784542*COS(1.66617905604948*SIN(4.38888348998079*SIN(B76)))))+(2.33541554522187+4.69996028156384*SIN(B76))*SIN(0.647611941399037*(-0.0319382149269121-1.89621838342138*SIN(25.7332567481821/(COS(0.524371490330347*(-4.46491320015797+B76))*COS(1.22028522025927*(4.36411576342809-2.33163615227541/(-5.70301281360717+1.32790216254556*(18.4064269307623+0.314909657567638*B76))+B76)))+1.0529351996074*(-1.79753367710594+0.117596174893841*COS(1.71986695129731*B76)*(1.48502729882913+5.8626875461555*SIN(0.197443268161305/B76))))))))))))))))))))))</f>
      </c>
      <c r="AW76">
        <f>-2.35258177871109-17.9050202769674*COS(47.5012703255096-19.9648536074454*A76)*COS(2.34127318896247*B76)</f>
      </c>
      <c r="AX76">
        <f>-2.35258177871109-17.9050202769674*COS(47.5012703255096-19.9648536074454*A76)*COS(2.34127318896247*B76)</f>
      </c>
      <c r="AY76">
        <f>-2.35258177871109-17.9050202769674*COS(47.5012703255096-19.9648536074454*A76)*COS(2.34127318896247*B76)</f>
      </c>
      <c r="AZ76">
        <f>-2.35258177871109+1.98404601694252*COS(47.5012703255096-19.9648536074454*A76)*COS(2.34127318896247*B76)*(-6.22729775583901+COS((0.547739204788806+B76)*(4.53089824051787+3.60911931249123/COS((4.35063997044991*(-4.172523531424-0.466407665363302*SIN(0.98621059449367*(1.32336584838561-1.51710578095748*(-2.33541554522187+SIN(3.71551944464651+1.32336584838561*B76))))))/((-2.22132832222866-0.971036529285117*(0.464011286218211+B76)-0.950262826665238*B76)*(-1.0034425620328-SIN((0.0345338245065199*(-4.02543794144377+(0.973757720571009*SIN(3.04605526034252-10.1703137869217*COS(0.524371490330347*(-4.46491320015797+COS(B76)))*COS(0.321948306320204*(-2.99428964346217+4.38888348998079/(-1.70072156542342-0.930766521179757*B76)-6.07069820133914*SIN(0.208545147400331*(5.56632001497745+0.68427529911992*B76+SIN(8.94941416528843*COS(4.62678808588491*SIN(3.26326372784542*COS(1.9070449451209*COS(2.13112852507139*B76)))))))))))/B76))/(B76*COS((2.23129038338461*B76)/SIN(1.10214350961724+(0.482504731330719*COS(B76)*COS(1.3750577389378*SIN(4.38888348998079*SIN(B76))))/(COS(0.707807735689834*(1.64686568436068+2.48548347013926*(-2.33864976501977+B76+0.904147576859968*(0.185939686198609-SIN(1.51710578095748-7.37868802663049*(-0.498669774984871+B76))))))*SIN(4.17877075135132-COS(0.997483071903992*(-5.01271064725756-SIN(3.23277543136447*COS(0.974153035848922+4.38888348998079*SIN(B76))))-(2.33541554522187+4.69996028156384*SIN(B76))*SIN(0.639580633440371*COS(15.0633772312155/((0.297952670824784+B76)*COS(10.0053272209756*B76))+2.7676129357411*(1.64686568436068+2.59964545022312*(-0.240690677623371+1.31536717962865/(COS(2.41818850379927*B76)*(1.48502729882913-15.842682081532*SIN(1.92729652296882/B76))))*SIN(B76)))))))))))))))))</f>
      </c>
      <c r="BA76">
        <f>-2.35258177871109+1.98404601694252*COS(47.5012703255096-19.9933795287641*A76)*(-5.7771255054526-1.77046843626537*COS(5.6065274334164*(0.547739204788806+B76)))*COS(2.34127318896247*B76)</f>
      </c>
      <c r="BB76">
        <f>-3.19244398732623+0.952972231836685/(1.75104353123216-18.1838172266926*COS(53.4871081569162*(3.32867436206329+A76))*COS(2.34127318896247*B76))+1.37423663624159/(-0.102880699536384*(-0.970158169284869+COS((4.71449417548332+0.476577364714937*(-0.529647925098518+A76+4.38888348998079/(-3.84379951085584+2.44443881102134/B76)))*(-8.08659236886415+B76)))+19.7456815393579/(-4.02543794144377+14.2267368128445*SIN(1.68307575195236+COS((2.14072319491191*(0.675414338333634-0.0193539200871972/COS((684.548611823948*SIN(5.02186683269054-0.986467043468334*(4.81844542113664+3.14366631530903*SIN(0.0359861421184555*B76))))/(B76*(-5.33528518304124+A76+0.206804271871811*(0.0104239707108729-B76)-0.999785323978975*(1.83745493597157+B76))*COS(9.71999611692323*(-0.970158169284869+COS(1.07993256993885*(0.547739204788806+B76))))*COS(5.88285176554276/COS(2.06285561283754+(-0.464777703008064*(2.4979293560229*(-1.36297950839016+COS(0.997483071903992*(-3.71376149495798-0.935600983959233*(-4.54895958232256+B76))-1.9578569201783*SIN(0.106591061575539*COS(0.147706661517619-10.8803439112107/(COS(1.9070449451209*COS(4.46491320015797*B76))*COS(0.999317258394747*(0.910843304812121-2.2058470609319*SIN(2.33163615227541*(-5.70301281360717-0.0921195765429072*(4.24321362335637+B76-COS((-0.170119707071305+0.947274064822019*(-1.0034425620328+B76))*COS(5.63550271075654*SIN(2.63652450140494*(-0.228866264528742+8.3509698707334*B76))))))))))))))+0.0552250883955557*(4.38888348998079+2.48548347013926*(3.19244398732623+0.240512838623345*(-0.474107940239104+B76)-11.2560908269344*(0.138161443059092+1.01646737544449/(-2.96345064425116-0.869112035504125*(0.231533727874752+6.07069820133914*SIN(0.970645957317775*(3.8647768204005-0.103213746837193*SIN(0.0398437791555164+0.68427529911992*B76))))))))))/COS(2.05952944430618*B76)))*(0.26323489862894+0.115837183598291/SIN(3.0771119673812+(-0.158453280542526*COS(2.36457962791182*SIN(4.38888348998079*SIN(B76))))/(COS(2.64061504688481*(1.64686568436068+(2.48548347013926*(0.80977335530104+B76))/(0.481943707124545-0.904147576859968*(-1.51710578095748-4.26212605373046*COS(2.55680093540035+2.85369664524703/B76)+SIN(0.205606440532799/(-0.498669774984871+B76))))))*SIN(0.947394524668818*(-1.36297950839016+COS(0.997483071903992*(-10.0441121294217-SIN(3.26326372784542*COS(1.66617905604948*SIN(4.38888348998079*SIN(B76)))))-(2.33541554522187+4.69996028156384*SIN(B76))*SIN(0.329139187626835*(-0.0319382149269121+(-3.7298065811462*SIN(0.503127335365625*COS(1.22028522025927*(-0.101858713285314+B76+2.33163615227541/(-3.43294123651821+1.32790216254556*(18.7500364890084+0.0285927563643693*B76-B76*(-4.24321362335637-0.0497684115725929*COS(0.333789915430309*(2.81579124296115-4.38888348998079*SIN(B76))))))))+0.639310560999041*(4.61159416251987+0.380448864799603*(-1.79753367710594+(2.29751521439831*B76)/(1.48502729882913+5.8626875461555*SIN(0.197443268161305/B76))))))/A76)))))))))))*Sec(3.49622751072893*SIN(1.32336584838561*SIN(0.987711766462689*(-0.970158169284869+COS(16.3813801973759+4.38888348998079*B76))))))/(3.69848324037571-0.085288534571217*SIN(0.103159056155692*(-1.0034425620328+B76)))))))</f>
      </c>
      <c r="BC76">
        <f>-3.19244398732623+0.952972231836685/(1.75104353123216-9.35226158457549*COS(41.3330692837322*(3.85548390218424-1.22028522025927*A76))*COS(2.34127318896247*B76))+1.37423663624159/(-0.102880699536384+COS(0.970158169284869-COS((4.71449417548332+0.476577364714937*(7.68804933686132+A76-2.44443881102134/B76))*(-8.08659236886415+B76)))+9.97736373889877/(-4.02543794144377+1.36816994941305*SIN(0.629654225097054+COS((1.00252327900784*(0.675414338333634-0.0193539200871972/COS((0.179660731128502*B76^2*SIN(8.72981021814006-0.986467043468334*(-1.02234042807404+3.14366631530903*SIN(4.49431605468541*B76)))*(-1.0034425620328-SIN(85.0465462695254/(B76*COS(9.71999611692323*(-0.970158169284869+COS(2.20121578161857*(-0.380044882625685+B76))))*COS(5.88285176554276/COS(3.62955825980121+(0.0870067413675292*COS(2.05952944430618*B76))/(COS(2.93142442037043*(-1.36297950839016+COS(2.77643133263758-3.85548390218424/(-3.41951312741507+0.353059200155604*(-4.54895958232256+B76))-4.4139966857128*COS(10123.6774072076/COS(1.9070449451209*COS(1.96697100595367*B76))+0.836041456882564*(1.64686568436068-0.710129864885364*(-1.37442221955639+0.243745521312418/(4.35408547402562+COS(2.03158977616426*COS(B76))))*SIN(B76))))))*COS(0.0552250883955557*(4.38888348998079+2.48548347013926*(3.19244398732623-0.958843395197739*(-0.474107940239104+B76)+1.0263545588659*(0.970158169284869-COS(2.05801821799646-1.93163519161352/B76)+1/(4.71449417548332+0.891941454495948*COS(0.0999213653046681*B76)*(-2.93188685070726+0.556153597123559*SIN(0.970645957317775*(3.8647768204005-0.103213746837193*SIN(0.0398437791555164+0.68427529911992*B76))))))))))))*(0.26323489862894+(-4.87927850433874*B76^2)/SIN(3.04605526034252+0.347490285918315*(3.89983574117648-0.13054127825986/(-0.911579101267122+(-1.01350483678952*(4.38888348998079+B76))/(-4.02543794144377-3.26868103830189*SIN((0.978943734892926*(-4.01236775500626+1.54444395209071*(-7.56253769230352-0.397749655720089*(1.5479690960655+0.286022576314408*(-0.0319382149269121+SIN(B76))-2.03785680386851/(COS(4.20226414462264*B76)*(3.83493169861245-5.43701984470055*COS(0.228866264528742*SIN(2.43308724107386*SIN(0.45017225038641-0.206804271871811*(0.0104239707108729-B76)))))*(4.38888348998079+B76-1.89585059019769/(-10.1644991104518+0.601793555873873*(0.0104239707108729-B76)*SIN(0.179272778479524*(-2.14264276460126-0.993480082000876*B76)*B76*(3.93978482603949+0.997483071903992*COS(3.49622751072893+1.32336584838561*SIN(3.26326372784542*COS(1.9070449451209*COS(4.38888348998079*B76))))*(-8.89161936473553-0.187768283577164*SIN(0.947274064822019*(3.32168059384751+B76)))))))))-4.55783984221592*SIN(4.83821679162844*B76*SIN(0.179272778479524*(-0.510108221218374+2.95121604831838*COS(0.497489917065028*(0.228866264528742+B76))))))))/(4.36469719111898-0.0710196996646526*SIN(10.1837316372068*(-3.30386236010148+4.12499740963754*COS(B76))*COS(4.85913802285826*SIN(B76))))))))))))))/(-2.5074246958483+0.206804271871811*(0.0104239707108729-B76)-B76)))*Sec(3.49622751072893*SIN(1.32336584838561*SIN(0.987711766462689*(-0.970158169284869+COS(16.3813801973759*COS(4.38888348998079*B76)))))))/(3.69848324037571+0.085288534571217*SIN(0.838083913533219*(-1.0034425620328+B76)))))))</f>
      </c>
      <c r="BD76">
        <f>-3.19244398732623+0.952972231836685/(1.75104353123216-9.35226158457549*COS(41.3330692837322*(3.85548390218424-1.22028522025927*A76))*COS(2.34127318896247*B76))+1.37423663624159/(-0.102880699536384+COS(0.970158169284869-COS((4.71449417548332+0.476577364714937*(7.68804933686132+A76-2.44443881102134/B76))*(-8.08659236886415+B76)))+9.97736373889877/(-4.02543794144377+1.36816994941305*SIN(0.629654225097054+COS((1.00252327900784*(0.675414338333634-0.0193539200871972/COS((0.179660731128502*B76^2*SIN(8.72981021814006-0.986467043468334*(-1.02234042807404+3.14366631530903*SIN(4.49431605468541*B76)))*(-1.0034425620328-SIN(85.0465462695254/(B76*COS(9.71999611692323*(-0.970158169284869+COS(1.07993256993885*(-0.380044882625685+B76))))*COS(5.88285176554276/COS(3.62955825980121+(0.0870067413675292*COS(2.05952944430618*B76))/(COS(2.93142442037043*(-1.36297950839016+COS(2.77643133263758+2.63652450140494/(-3.41951312741507+0.353059200155604*(-4.54895958232256+B76))-0.778649609309361*COS(10123.6774072076/COS(1.9070449451209*COS(1.96697100595367*B76))+0.836041456882564*(1.64686568436068-0.710129864885364*(-1.37442221955639+0.243745521312418/(4.35408547402562+COS(2.03158977616426*COS(B76))))*SIN(B76))))))*COS(0.0552250883955557*(4.38888348998079+2.48548347013926*(3.19244398732623-0.958843395197739*(-0.474107940239104+B76)-(0.970158169284869-COS(2.05801821799646-1.93163519161352/B76)+1/(4.71449417548332+0.891941454495948*COS(0.0999213653046681*B76)*(-2.93188685070726+0.556153597123559*SIN(0.970645957317775*(3.8647768204005-0.103213746837193*SIN(0.0398437791555164+0.68427529911992*B76))))))/(0.464011286218211-0.0129110673922222*COS(0.0673481356022965*(4.38888348998079+B76)*(-10.0304614952191+1.96036832657105*(0.0104239707108729-B76)*SIN(2.26644549032434*B76*(-3.07062809023029+0.0691776291570159*B76+0.966809356649144*COS(19.538468268013*(0.228866264528742+B76))))+0.668480377812508*(-0.697367305830544+(1.7624150988083*(-4.02543794144377+SIN(0.928921811984624*(8.14479154149258+(-127.798746435309*B76)/(COS((4.5113192098519*(4.38888348998079-2.34127318896247*B76))/B76)*COS(0.28245758274843*B76)*((-109.258774418071*COS(0.152083151022746*B76))/B76+(-3.13616188499066*COS(2.31597677522377/SIN(1.10214350961724+(0.676007273520465*COS(B76)*COS(3.19178123630727*B76))/(COS(0.269458586708642*(-1.36297950839016+COS(6.08629012572982/(-1.25382318840771-0.187768283577164*SIN(0.947274064822019*(-1.0034425620328+B76))))))*(4.17877075135132+SIN(0.199636746855701*(-2.33541554522187+2.24925584891254*(-4.24321362335637+SIN(B76)))+0.997483071903992*(-3.70095047617492+1.32336584838561*SIN(0.404252188458842*COS(1.66617905604948-4.38888348998079*SIN(B76)))))))))*SIN(B76))/(-0.518128807244517+0.966955099171663*B76*SIN(3.04605526034252-10.1703137869217*COS(2.6299840052893*B76)*COS(0.681208950305383*(-5.24253088175112+6.67030394204438/(-0.14942975874265+(-11.4969620953109*SIN(0.227848381549171*B76))/(-7.00689753574568+B76-1.96036832657105*(0.0104239707108729-B76)*SIN(12.4719137695494*(-3.07062809023029+0.0691776291570159*B76+0.216468871216694*(1.75104353123216-0.948126877965075*(4.54170879037296+B76))*COS(0.509803318216735*(0.228866264528742+B76))))))))))))))))/SIN(1.06842078554415*B76)+2.78520763403669/((-4.24321362335637*COS(0.740068463148044*B76))/(0.464011286218211-B76)-81.5787329943979/(B76*SIN(5.02186683269054-0.986467043468334*(0.637461142927665+3.14366631530903*SIN(0.0359861421184555*B76)))*(-1.0034425620328-SIN(85.0465462695254/(B76*COS(9.71999611692323*(-0.970158169284869+COS(1.07993256993885*(0.547739204788806+B76))))*COS(4.56944137235583/COS(2.06285561283754+(-0.0870067413675292*COS(1.35322876627239*B76))/(COS(0.0552250883955557*(4.38888348998079+2.48548347013926*(3.19244398732623+0.240512838623345*(-0.474107940239104+B76)-11.2560908269344*(0.970158169284869-COS(2.55328537785344+1.93163519161352/B76)+1/(4.71449417548332-3.31886331914612*COS(0.99070229778345*B76))))))*(4.29440392876059-COS(0.997483071903992*(-3.57415069120048-0.935600983959233*(-4.54895958232256+B76))+1.9578569201783*SIN(13.9790938650669*(-0.0319382149269121-0.088810972648174*COS((5.73961400962436*(-3.24737298100873-0.710129864885364*(-0.650011773681869-1.85282145385703/(-3.24737298100873+COS(2.41818850379927*COS(B76))))*SIN(B76)))/(COS(1.9070449451209*COS(4.46491320015797*B76))*COS(0.999317258394747*(0.910843304812121+0.786807337671767*SIN(2.33163615227541*(-5.70301281360717-0.0708852198786061*COS(B76)*(-4.24321362335637+COS(0.170119707071305*COS(1.62305899145103*(-2.41640103524547-0.0969066503345407*COS(1.4572611314709*B76)))*SIN(0.726861776657963*(-1.0034425620328+B76)))))))))))))))))*(1.3979404071097+(-4.87927850433874*B76^2)/SIN(3.04605526034252+0.347490285918315*(4.50259299674639+0.200159893836569/(-0.932628505266608+(1.5981274668069*(4.38888348998079+B76))/((-2.33541554522187+SIN(0.478207770002108+2.08956232517353*SIN(B76)))*SIN((0.978943734892926*(-4.01236775500626+1.54444395209071*(-7.56253769230352+0.491862318102224*(2.01198038228371+(1.63817228760119*(0.464011286218211-B76)*COS(3.07455604918613*SIN(2.99428964346217*B76)))/COS(0.791911128545396*B76)+0.286022576314408*(-0.0319382149269121+SIN(B76)))+4.59870948625332*SIN(1.60501744944577*B76*(-0.510108221218374+2.95121604831838*COS(0.497489917065028*(0.228866264528742+B76)))))))/(3.52213138772818+3.99778134379428*SIN(0.0177647784001233*SIN(0.115509347718925*(-3.30386236010148+1.62262997366088*COS(B76)-4.88128635181885*SIN(B76))))))))))))))))))))))))))*(0.26323489862894+(-4.87927850433874*B76^2)/SIN(3.04605526034252+0.347490285918315*(3.89983574117648-0.13054127825986/(-0.911579101267122+(-1.01350483678952*(4.38888348998079+B76))/(-4.02543794144377+3.26868103830189*SIN(0.405124696031046*(-4.01236775500626+1.54444395209071*(-7.56253769230352-0.397749655720089*(1.5479690960655+1.38100485552734/((0.464011286218211-B76)*COS(4.20226414462264*B76))+0.286022576314408*(-0.0319382149269121+SIN(B76)))-4.55783984221592*SIN(4.83821679162844*B76*SIN(0.179272778479524*(-0.510108221218374+2.95121604831838*COS(0.497489917065028*(0.228866264528742+B76)))))))))))))))))/(-2.5074246958483+0.206804271871811*(0.0104239707108729-B76)-B76)))*Sec(3.49622751072893*SIN(1.32336584838561*SIN(0.987711766462689*(-0.970158169284869+COS(16.3813801973759*COS(4.38888348998079*B76)))))))/(3.69848324037571+0.085288534571217*SIN(0.838083913533219*(-1.0034425620328+B76)))))))</f>
      </c>
      <c r="BE76">
        <f>-3.19244398732623+0.952972231836685/(1.75104353123216-9.35226158457549*COS(41.3330692837322*(3.85548390218424-1.22028522025927*A76))*COS(2.34127318896247*B76))+1.37423663624159/(-0.102880699536384+COS(0.970158169284869-COS((4.71449417548332+0.476577364714937*(7.68804933686132+A76-2.44443881102134/B76))*(-8.08659236886415+B76)))+9.97736373889877/(-4.02543794144377+1.36816994941305*SIN(0.629654225097054+COS((1.00252327900784*(0.675414338333634-0.0172827458694873/COS((0.179660731128502*B76^2*SIN(8.72981021814006-0.986467043468334*(-1.02234042807404+3.14366631530903*SIN(4.49431605468541*B76)))*(-1.0034425620328-SIN(85.0465462695254/(B76*COS(9.71999611692323*(-0.970158169284869+COS(1.07993256993885*(-0.380044882625685+B76))))*COS(5.88285176554276/COS(3.62955825980121+(0.0870067413675292*COS(2.05952944430618*B76))/(COS(2.93142442037043*(-1.36297950839016+COS(2.77643133263758+2.63652450140494/(-3.41951312741507+0.353059200155604*(-4.54895958232256+B76))-0.778649609309361*COS(10123.6774072076/COS(1.9070449451209*COS(1.96697100595367*B76))+0.836041456882564*(1.64686568436068-0.710129864885364*(-1.37442221955639+0.243745521312418/(4.35408547402562+COS(2.03158977616426*COS(B76))))*SIN(B76))))))*COS(0.0552250883955557*(4.38888348998079+2.48548347013926*(3.19244398732623-0.958843395197739*(-0.474107940239104+B76)-(0.970158169284869-COS(2.05801821799646-1.93163519161352/B76)+1/(4.71449417548332+0.891941454495948*COS(0.0999213653046681*B76)*(-2.93188685070726+0.556153597123559*SIN(0.970645957317775*(3.8647768204005+0.00789489574621929*SIN(0.0398437791555164+0.68427529911992*B76))))))/(0.464011286218211-0.000452181138139513*COS(0.0673481356022965*(4.38888348998079+B76)*(-10.0304614952191+1.96036832657105*(0.0104239707108729-B76)*SIN(2.26644549032434*B76*(-3.07062809023029+0.0691776291570159*B76+0.966809356649144*COS(19.538468268013*(0.228866264528742+B76))))+0.668480377812508*(-0.697367305830544+2.78520763403669/((-4.24321362335637*COS(0.740068463148044*B76))/(0.464011286218211-B76)+3.10463810559498/(-0.21125249507606+4.04618419368851*COS(2.95121604831838*COS(0.228866264528742*SIN(0.783541008254785*B76)))))-2.97358541762451*(-4.02543794144377+SIN(0.928921811984624*(8.14479154149258+(-127.798746435309*B76)/(COS((4.5113192098519*(4.38888348998079-2.34127318896247*B76))/B76)*COS(0.28245758274843*B76)*((-109.258774418071*COS(0.152083151022746*B76))/B76+(-3.13616188499066*COS(2.31597677522377/SIN(1.10214350961724+(0.676007273520465*COS(B76)*COS(3.19178123630727*B76))/(COS(0.269458586708642*(-1.36297950839016+COS(6.08629012572982/(-1.25382318840771-0.187768283577164*SIN(0.947274064822019*(-1.0034425620328+B76))))))*(4.17877075135132+SIN(0.199636746855701*(-2.33541554522187+2.24925584891254*(-4.24321362335637+SIN(B76)))+0.997483071903992*(-3.70095047617492+1.32336584838561*SIN(0.404252188458842*COS(1.66617905604948-4.38888348998079*SIN(B76)))))))))*SIN(B76))/(-0.518128807244517+0.966955099171663*B76*SIN(3.04605526034252-10.1703137869217*COS(2.6299840052893*B76)*COS(0.681208950305383*(-5.24253088175112+6.67030394204438/(-1.99977262871367+0.0691776291570159*B76+0.966809356649144*COS(0.0865514593704007*SIN(B76))+(-11.4969620953109*SIN(0.227848381549171*B76))/(-7.00689753574568+B76-1.96036832657105*(0.0104239707108729-B76)*SIN(12.4719137695494*(-3.07062809023029+0.0691776291570159*B76+0.216468871216694*(1.75104353123216-0.948126877965075*(4.54170879037296+B76))*COS(3.21966962202688*(0.228866264528742+B76)))))))))))))))))))))))))*(0.26323489862894+(-4.87927850433874*B76^2)/SIN(3.04605526034252+0.347490285918315*(3.89983574117648-0.13054127825986/(-0.911579101267122+(-1.01350483678952*(4.38888348998079+B76))/(-4.02543794144377+3.26868103830189*SIN(0.405124696031046*(-4.01236775500626+1.54444395209071*(-7.56253769230352-0.397749655720089*(1.5479690960655+1.38100485552734/((0.464011286218211-B76)*COS(4.20226414462264*B76))+0.286022576314408*(-0.0319382149269121+SIN(B76)))-4.55783984221592*SIN(4.83821679162844*B76*SIN(0.179272778479524*(-0.510108221218374+2.95121604831838*COS(0.497489917065028*(0.228866264528742+B76)))))))))))))))))/(-2.5074246958483+0.206804271871811*(0.0104239707108729-B76)-B76)))*Sec(3.49622751072893*SIN(1.32336584838561*SIN(0.987711766462689*(-0.970158169284869+COS(16.3813801973759*COS(4.38888348998079*B76)))))))/(3.69848324037571+0.085288534571217*SIN(0.838083913533219*(-1.0034425620328+B76)))))))</f>
      </c>
      <c r="BF76">
        <f>-3.19244398732623+1.12586549431762/(2.08956232517353-14.3847669140417*COS(17.8628331842245*(-2.04789184159191-2.53538001515763*A76))*COS(2.34127318896247*B76))-0.116827522015499*(-0.0463344736960289+COS(0.45017225038641-COS((-0.200899973516642+B76)*(3.8637241772538+0.891941454495948*COS(0.454538252181423*(-4.54895958232256+B76))*(-2.99428964346217+4.38888348998079/(-6.45816380592759-0.930766521179757*B76)+10.257296978812*SIN(0.970645957317775*(3.8647768204005+SIN(0.0398437791555164+0.68427529911992*B76)*(-1.66169941542143-SIN(0.0336206493084471*SIN(B76)))))))))+(-9.57012350287464*COS(6.26506655935736*Csc(0.89022335658841*COS(1.66169941542143-B76))))/(-4.02543794144377+3.89778188649779*SIN(1.68307575195236+COS((1.0164624713026*(-2.40026564724377-0.293273057904527*COS(0.352073807669771*SIN(4.38888348998079*B76)*SIN((1.11596601165107*(4.01236775500626+0.647482220799467*(-3.2899633919266+1.91241527905177*(0.0104239707108729-B76)-0.916567894734818*(4.91889103745603+B76)))*(B76-0.376546788699777*(-1.0034425620328+SIN((13.6682093364167*(-4.02543794144377+4.12128452096706*SIN(3.04605526034252+0.756294601786745*A76*COS(2.34127318896247*B76)*COS((-3.89983574117648+0.0139686638929919*COS((4.49810867871241*COS(4.38888348998079+B76))/(1.66241695692097-1.96036832657105*(0.0104239707108729-B76)*SIN(12.642440807505*B76*COS(0.179272778479524*(-3.07062809023029+0.0691776291570159*B76+0.966809356649144*COS(0.0865514593704007*SIN(B76)))))-1.4614001137936*(-3.56575756335229+0.0333904022707034*(0.0178168467838976+2.78520763403669/(-1.1249515224028*COS(1.5505125154381*B76)+3.10463810559498/(-0.0410693641686142+4.04618419368851*COS(1.91495843382934*COS(0.228866264528742*SIN(0.783541008254785*B76)))))-2.04234628259225*(-4.02543794144377+SIN(0.279982028875551*(8.14479154149258+(-45.8848183789036*B76)/(COS((4.5113192098519*(4.38888348998079-2.57110384654335*B76))/B76)*COS(0.371853168252836*B76))+0.228866264528742/(0.458492073235626+(4.74492017588741*SIN(1.07039612175432*B76))/B76)))))))))/(1.9070449451209+4.04618419368851*B76)))))/(B76*COS((2.23129038338461*B76)/SIN(1.10214350961724+(-0.236425596508051*COS(B76)*COS(1.3750577389378*SIN(4.38888348998079*SIN(B76))))/(COS(6.89692498451458*(1.79369938948017+B76+0.224205789019262*(1.13007966903571-COS(2.55680093540035+2.85369664524703/B76))))*SIN(2.81579124296115+0.733686745724532*(0.997483071903992*(-4.84819983677129-3.14383711712105*SIN(3.26326372784542*COS(0.745042283995865+4.38888348998079*SIN(B76))))-(2.33541554522187+1.07642438888524/SIN(B76))*SIN((2.25711826043782*COS(40.0597560166563/(COS(0.150835764170477*B76)*COS(3.10463810559498*(-2.53538001515763+B76-0.550799529526559*(-8.77364090383746+1.32790216254556*(-0.446299593328702+0.300457585173198*B76+1.64011751913756*(4.75123511441602-0.104194893193397*SIN(3.04605526034252+4.54895958232256*COS(3.53286308706162*SIN(2.35151374678552*SIN(1.00142880693641/B76))))))))))-2.7676129357411*(1.64686568436068+0.495255411950829*(-4.83333429355996+COS(0.384595740834949*(1.50704551792392*B76+0.196671547872117/(0.498669774984871+4.19054462638296*COS(0.00637597005406976*COS(B76)*(-1.26221974320673-0.70433848197628*(-10.5282948290564-0.518128807244517*(-0.0398437791555164-96.2657448521152*(-3.30386236010148+10.4409745107485*COS(B76))*COS(1.06282763033982*B76))))*(-2.41640103524547-3.14383711712105*COS(1.26379680953426*COS(0.693935322170248*B76)))*(-4.61159416251987/(0.738153574518312+0.113360324107389*B76*(2.60995781336344-96.2657448521152*COS(3.40769579713652*B76)*(4.02543794144377-1.42226738378444*SIN(B76))))+1.96697100595367/(-4.01236775500626+0.711722780484071*(-11.3501183638935+(-0.510108221218374+SIN(0.0104239707108729-B76))*SIN(6.03615085257551*(4.82167162146245-0.451281666552392*(0.228866264528742+B76)+0.213641279321011*B76)*B76))))*(4.61366923575936+5.7262367634124*SIN(7.2701303077199*B76*(-2.76701553574705+0.0346994035652252*(-1.0034425620328-0.292203822137493*(4.54170879037296+B76))))-0.999785323978975*(4.55715261915801-84.9302750429841*COS(3.76696487679641*B76*SIN(4.38888348998079+B76))+1.02615493643776*10^18/(-0.21125249507606-4.04618419368851*SIN(2.95121604831838*COS(0.228866264528742-1.31964592815584/B76))))))))))*SIN(B76))))/A76))))))*SIN(0.102880699536384-COS(0.970158169284869-COS(0.796749079294485*B76*(1.75104353123216+B76)))))))))/(-7.59841351743161-0.000246958146621201*B76*SIN(1.51710578095748*(-2.33541554522187+SIN(0.213432382182193+1.32336584838561*B76))))))))/(-2.84355529717235-0.187768283577164*SIN(0.947274064822019*(3.32168059384751+B76)))))*SIN(0.970645957317775*(3.8647768204005+1.56916883990802*SIN(0.21469815156228-0.68427529911992*B76)))))</f>
      </c>
      <c r="BG76">
        <f>-3.19244398732623+1.12586549431762/(2.08956232517353-14.3847669140417*COS(17.8628331842245*(-2.04789184159191-2.53538001515763*A76))*COS(2.34127318896247*B76))-0.116827522015499*(-0.0463344736960289+COS(0.45017225038641-COS((-0.200899973516642+B76)*(3.8637241772538+0.891941454495948*COS(0.454538252181423*(-4.54895958232256+B76))*(-2.99428964346217+4.38888348998079/(-6.45816380592759-0.930766521179757*B76)+10.257296978812*SIN(0.970645957317775*(3.8647768204005+SIN(0.0398437791555164+0.68427529911992*B76)*(-1.66169941542143-SIN(0.0336206493084471*SIN(B76)))))))))+(-9.57012350287464*COS(6.26506655935736*Csc(0.89022335658841*COS(1.66169941542143-B76))))/(-4.02543794144377+3.89778188649779*SIN(1.68307575195236+COS((1.0164624713026*(-2.40026564724377-0.293273057904527*COS(0.352073807669771*SIN(4.38888348998079*B76)*SIN((1.11596601165107*(4.01236775500626+0.647482220799467*(-3.2899633919266+1.91241527905177*(0.0104239707108729-B76)-0.916567894734818*(4.91889103745603+B76)))*(B76-0.376546788699777*(-1.0034425620328+SIN((13.6682093364167*(-4.02543794144377+4.12128452096706*SIN(3.04605526034252+0.756294601786745*A76*COS(2.34127318896247*B76)*COS((-3.89983574117648+0.0139686638929919*COS((4.49810867871241*COS(4.38888348998079+B76))/(1.66241695692097-1.96036832657105*(0.0104239707108729-B76)*SIN(12.642440807505*B76*COS(0.179272778479524*(-3.07062809023029+0.0691776291570159*B76+0.966809356649144*COS(0.0865514593704007*SIN(B76)))))-1.4614001137936*(-3.56575756335229+0.0333904022707034*(0.0178168467838976+2.78520763403669/(-1.1249515224028*COS(1.5505125154381*B76)+3.10463810559498/(-0.0410693641686142+4.04618419368851*COS(1.91495843382934*COS(0.228866264528742*SIN(0.783541008254785*B76)))))-2.04234628259225*(-4.02543794144377+SIN(0.279982028875551*(8.14479154149258+(-45.8848183789036*B76)/(COS((4.5113192098519*(4.38888348998079-2.57110384654335*B76))/B76)*COS(0.371853168252836*B76))+0.228866264528742/(0.458492073235626+(4.74492017588741*SIN(1.07039612175432*B76))/B76)))))))))/(1.9070449451209+4.04618419368851*B76)))))/(B76*COS((2.23129038338461*B76)/SIN(1.10214350961724+(-0.236425596508051*COS(B76)*COS(1.3750577389378*SIN(4.38888348998079*SIN(B76))))/(COS(6.89692498451458*(1.79369938948017+B76+0.224205789019262*(1.13007966903571-COS(2.55680093540035+2.85369664524703/B76))))*SIN(2.81579124296115+0.733686745724532*(0.997483071903992*(-4.84819983677129-3.14383711712105*SIN(3.26326372784542*COS(0.745042283995865+4.38888348998079*SIN(B76))))-(2.33541554522187+1.07642438888524/SIN(B76))*SIN((2.25711826043782*COS(40.0597560166563/(COS(0.150835764170477*B76)*COS(3.10463810559498*(-2.53538001515763+B76-0.550799529526559*(-8.77364090383746+1.32790216254556*(-0.446299593328702+0.300457585173198*B76+1.64011751913756*(4.75123511441602-0.104194893193397*SIN(3.04605526034252+4.54895958232256*COS(3.53286308706162*SIN(2.35151374678552*SIN(1.00142880693641/B76))))))))))-2.7676129357411*(1.64686568436068+0.495255411950829*(-4.83333429355996+COS(0.384595740834949*(1.50704551792392*B76+0.196671547872117/(0.498669774984871+4.19054462638296*COS(0.00637597005406976*COS(B76)*(-1.26221974320673-0.70433848197628*(-10.5282948290564-0.518128807244517*(-0.0398437791555164-96.2657448521152*(-3.30386236010148+10.4409745107485*COS(B76))*COS(1.06282763033982*B76))))*(-2.41640103524547-3.14383711712105*COS(0.104944825667732*COS(0.693935322170248*B76)))*(-4.61159416251987/(-0.588564233672441+1.54930788009319*COS(0.464011286218211+8.89536832041086*SIN(3.53977960545111+0.428189322472372*(-2.22132832222866+2.90032775970771/(0.464011286218211+B76)+0.251759540947922*B76)))+0.113360324107389*B76*(2.60995781336344-96.2657448521152*COS(3.40769579713652*B76)*(4.02543794144377-1.42226738378444*SIN(B76))))+1.96697100595367/(-4.01236775500626+0.711722780484071*(-11.3501183638935+(-0.510108221218374+SIN(0.0104239707108729-B76))*SIN(6.03615085257551*(4.82167162146245-0.451281666552392*(0.228866264528742+B76)+0.213641279321011*B76)*B76))))*(4.61366923575936+5.7262367634124*SIN(7.2701303077199*B76*(-2.76701553574705+0.0346994035652252*(-1.0034425620328-0.292203822137493*(4.54170879037296+B76))))-0.999785323978975*(4.55715261915801-84.9302750429841*COS(3.76696487679641*B76*SIN(4.38888348998079+B76))+1.02615493643776*10^18/(-0.21125249507606-4.04618419368851*SIN(2.95121604831838*COS(0.228866264528742-1.31964592815584/B76))))))))))*SIN(B76))))/A76))))))*SIN(0.102880699536384-COS(0.970158169284869-COS(0.796749079294485*B76*(1.75104353123216+B76)))))))))/(-7.59841351743161-0.000246958146621201*B76*SIN(1.51710578095748*(-2.33541554522187+SIN(0.213432382182193+1.32336584838561*B76))))))))/(-2.84355529717235-0.187768283577164*SIN(0.947274064822019*(3.32168059384751+B76)))))*SIN(0.970645957317775*(3.8647768204005+0.680634131508929*SIN(0.21469815156228-0.68427529911992*B76)))))</f>
      </c>
      <c r="BH76">
        <f>-3.19244398732623+1.12586549431762/(2.08956232517353-14.3847669140417*COS(17.8628331842245*(-2.04789184159191-2.53538001515763*A76))*COS(2.34127318896247*B76))-0.116827522015499*(-0.0463344736960289+COS(0.45017225038641-COS((-0.200899973516642+B76)*(3.8637241772538+0.891941454495948*COS(0.454538252181423*(-4.54895958232256+B76))*(-2.99428964346217+4.38888348998079/(-6.45816380592759-0.930766521179757*B76)+10.257296978812*SIN(0.970645957317775*(3.8647768204005+SIN(0.0398437791555164+0.68427529911992*B76)*(-1.66169941542143-SIN(0.0336206493084471*SIN(B76)))))))))+(-9.57012350287464*COS(6.26506655935736*Csc(0.89022335658841*COS(1.66169941542143-B76))))/(-4.02543794144377+3.89778188649779*SIN(1.68307575195236+COS((1.0164624713026*(-2.40026564724377-0.293273057904527*COS(0.352073807669771*SIN(4.38888348998079*B76)*SIN((1.11596601165107*(4.01236775500626+0.647482220799467*(-3.2899633919266+1.91241527905177*(0.0104239707108729-B76)-0.916567894734818*(4.91889103745603+B76)))*(B76-0.376546788699777*(-1.0034425620328+SIN((13.6682093364167*(-4.02543794144377+4.12128452096706*SIN(3.04605526034252+0.756294601786745*A76*COS(2.34127318896247*B76)*COS((-3.89983574117648+0.0139686638929919*COS((4.49810867871241*COS(4.38888348998079+B76))/(1.66241695692097-1.96036832657105*(0.0104239707108729-B76)*SIN(12.642440807505*B76*COS(0.179272778479524*(-3.07062809023029+0.0691776291570159*B76+0.966809356649144*COS(0.0865514593704007*SIN(B76)))))-1.4614001137936*(-3.56575756335229+0.0333904022707034*(0.0178168467838976+2.78520763403669/(-1.1249515224028*COS(1.5505125154381*B76)+3.10463810559498/(-0.0410693641686142+4.04618419368851*COS(1.91495843382934*COS(0.228866264528742*SIN(0.783541008254785*B76)))))-2.04234628259225*(-4.02543794144377+SIN(0.279982028875551*(8.14479154149258+(-45.8848183789036*B76)/(COS((4.5113192098519*(4.38888348998079-2.57110384654335*B76))/B76)*COS(0.428040653541318*B76))+0.228866264528742/(0.458492073235626+(4.74492017588741*SIN(1.07039612175432*B76))/B76)))))))))/(1.9070449451209+4.04618419368851*B76)))))/(B76*COS((2.23129038338461*B76)/SIN(1.10214350961724+(-0.236425596508051*COS(B76)*COS(1.3750577389378*SIN(4.38888348998079*SIN(B76))))/(COS(6.89692498451458*(1.79369938948017+B76+0.224205789019262*(1.13007966903571-COS(2.55680093540035+2.85369664524703/B76))))*SIN(2.81579124296115+0.733686745724532*(0.997483071903992*(-4.84819983677129-3.14383711712105*SIN(3.26326372784542*COS(0.745042283995865+4.38888348998079*SIN(B76))))-(2.33541554522187+1.07642438888524/SIN(B76))*SIN((2.25711826043782*COS(40.0597560166563/(COS(0.150835764170477*B76)*COS(3.10463810559498*(-2.53538001515763+B76-0.550799529526559*(-8.77364090383746+1.32790216254556*(-0.446299593328702+0.300457585173198*B76+1.64011751913756*(4.75123511441602-0.104194893193397*SIN(3.04605526034252+4.54895958232256*COS(3.53286308706162*SIN(2.35151374678552*SIN(1.00142880693641/B76))))))))))-2.7676129357411*(1.64686568436068+0.495255411950829*(-4.83333429355996+COS(0.384595740834949*(1.50704551792392*B76+0.196671547872117/(0.498669774984871+4.19054462638296*COS(0.00637597005406976*COS(B76)*(-1.26221974320673-0.70433848197628*(-10.5282948290564-0.518128807244517*(-0.0398437791555164-96.2657448521152*(-3.30386236010148+10.4409745107485*COS(B76))*COS(1.06282763033982*B76))))*(-2.41640103524547-3.14383711712105*COS(1.26379680953426*COS(0.693935322170248*B76)))*(-4.61159416251987/(-0.588564233672441+1.54930788009319*COS(0.464011286218211+8.89536832041086*SIN(3.53977960545111+0.428189322472372*(-2.22132832222866+2.90032775970771/(0.464011286218211+B76)+0.251759540947922*B76)))+0.113360324107389*B76*(2.60995781336344-96.2657448521152*COS(3.40769579713652*B76)*(4.02543794144377-1.42226738378444*SIN(B76))))+1.96697100595367/(-4.01236775500626+0.711722780484071*(-11.3501183638935+(-0.510108221218374+SIN(0.0104239707108729-B76))*SIN(6.03615085257551*(4.82167162146245-0.451281666552392*(0.228866264528742+B76)+0.213641279321011*B76)*B76))))*(4.61366923575936+5.7262367634124*SIN(7.2701303077199*B76*(-2.76701553574705+0.0346994035652252*(-1.0034425620328-0.292203822137493*(4.54170879037296+B76))))-0.999785323978975*(4.55715261915801-84.9302750429841*COS(3.76696487679641*B76*SIN(4.38888348998079+B76))+1.02615493643776*10^18/(-0.21125249507606-4.04618419368851*SIN(2.95121604831838*COS(0.228866264528742-1.31964592815584/B76))))))))))*SIN(B76))))/A76))))))*SIN(0.102880699536384-COS(0.970158169284869-COS(0.796749079294485*B76*(1.75104353123216+B76)))))))))/(-7.59841351743161-0.000246958146621201*B76*SIN(1.51710578095748*(-2.33541554522187+SIN(0.213432382182193+1.32336584838561*B76))))))))/(-2.84355529717235-0.187768283577164*SIN(0.947274064822019*(3.32168059384751+B76)))))*SIN(0.970645957317775*(3.8647768204005+1.56916883990802*SIN(0.21469815156228-0.68427529911992*B76)))))</f>
      </c>
      <c r="BI76">
        <f>-3.19244398732623+1.12586549431762/(2.08956232517353-14.3847669140417*COS(17.8628331842245*(-2.04789184159191-2.53538001515763*A76))*COS(2.34127318896247*B76))-0.116827522015499*(-0.0463344736960289+COS(0.45017225038641-COS((-0.200899973516642+B76)*(3.82167188145907-0.310419540556542*(-2.99428964346217+0.464011286218211/(-6.45816380592759-0.930766521179757*B76)+10.257296978812*SIN(0.970645957317775*(3.8647768204005+SIN(0.0398437791555164+0.68427529911992*B76)*(-1.66169941542143-SIN(0.0336206493084471*SIN(B76)))))))))+(3.1928303602047*COS(18.9171411141789*Csc(0.970158169284869-COS(1.66169941542143-B76))))/(-4.02543794144377-3.16117245475551*SIN(1.68307575195236+COS((1.00252327900784*Sec(0.871802255052251-0.13054127825986/(-0.911579101267122+(-1.01350483678952*(4.38888348998079+B76))/(-4.02543794144377-3.26868103830189*SIN((0.978943734892926*(-4.01236775500626+1.54444395209071*(-7.56253769230352-0.397749655720089*(1.5479690960655+11.485020831085/((0.464011286218211-B76)*COS(4.20226414462264*B76))+0.286022576314408*(-0.0319382149269121+SIN(B76)))-4.55783984221592*SIN(4.83821679162844*B76*SIN(0.179272778479524*(-0.510108221218374+2.95121604831838*COS(0.925187262703742*(0.228866264528742+B76))))))))/(4.36469719111898-0.0710196996646526*SIN(10.1837316372068*(-3.30386236010148+4.12499740963754*COS(B76))*COS(4.85913802285826*SIN(B76))))))))*(-2.40026564724377-0.285716592962881*(-1.02644741372311+0.352073807669771*SIN(4.38888348998079*B76)*SIN((1.11596601165107*(4.01236775500626+0.647482220799467*(-3.2899633919266+1.91241527905177*(0.0104239707108729-B76)-0.783825728799143*(4.91889103745603+B76)))*(B76-0.376546788699777*(-1.0034425620328+SIN(0.0319382149269121+(0.436538207452503*(-4.02543794144377+4.12128452096706*SIN(3.04605526034252+0.756294601786745*A76*COS(2.34127318896247*B76)*COS((-3.89983574117648+10.8194017565173/COS((0.897516308159673*COS(4.38888348998079+B76))/(1.43157108857086-1.96036832657105*(1.8405640811986-B76)*SIN(12.642440807505*B76*COS(0.179272778479524*(-4.03743744687943+0.0691776291570159*B76+0.0865514593704007*SIN(B76))))-1.4614001137936*(-3.56575756335229+0.0333904022707034*(2.80302448082059+1.29525867071283*COS(1.5505125154381*B76)-3.10463810559498/(-0.0874038378646432+COS(1.91495843382934*COS(0.179326103664357*B76)))-2.04234628259225*(-4.02543794144377+SIN(0.279982028875551*(8.14479154149258+(286.853571302021*B76)/(COS((4.5113192098519*(4.38888348998079-2.57110384654335*B76))/B76)*COS(0.426016048257109*B76))+0.228866264528742/(0.458492073235626+(4.74492017588741*SIN(0.755805386848657*B76))/B76)))))))))/(1.9070449451209+4.04618419368851*B76)))))/(B76*COS(4.38888348998079/SIN((0.250370445694789*COS(B76)*COS(1.3750577389378*SIN(4.38888348998079*SIN(B76))))/(COS(0.617974831290765-4.26212605373046*(1.79369938948017+B76+4.46018813508017*COS(1.13007966903571-COS(2.55680093540035+2.85369664524703/B76))))*SIN(2.81579124296115+0.733686745724532*(0.997483071903992*(-4.43386482858191-3.14383711712105*SIN(3.26326372784542*COS(0.745042283995865+4.38888348998079*SIN(B76))))-(2.33541554522187+1.07642438888524/SIN(B76))*SIN((2.25711826043782*COS(24.7968591818679/(COS(0.155475435806166*(-0.970158169284869+SIN(B76)))*COS(3.10463810559498*(-2.53538001515763+B76-0.992983110633093*(-8.77364090383746+1.32790216254556*(-0.833245010372747+0.197098093251466*B76-0.00663681899807356*SIN(3.04605526034252+4.54895958232256*COS(3.53286308706162*SIN(2.35151374678552*SIN(1.00142880693641/B76)))))))))-2.7676129357411*(1.64686568436068+0.495255411950829*(-4.83333429355996+COS(0.384595740834949*(1.50704551792392*B76+0.524774328474636*(0.498669774984871+4.19054462638296*COS((0.0508856228504946*COS(B76)*(-4.65322492563405-0.70433848197628*(-10.5282948290564-0.518128807244517*(-0.0398437791555164-96.2657448521152*(-3.30386236010148-9.74722748499912*COS(B76))*COS(1.06282763033982*B76))))*(-2.41640103524547-3.14383711712105*COS(1.26379680953426*COS(0.693935322170248*B76)))*(4.61366923575936+5.7262367634124*SIN(7.2701303077199*(-2.76701553574705+0.0346994035652252*(-1.0034425620328-0.292203822137493*B76))*B76)-0.993794843867237*(4.62407622482673-84.9302750429841*COS(3.76696487679641*B76*SIN(4.38888348998079+B76))-8.7638389103024/((-0.0760506773916294-4.04618419368851*SIN(2.95121604831838*COS(0.228866264528742-1.31964592815584/B76)))*(-4.02543794144377+3.26868103830189*SIN(0.405124696031046*(-4.01236775500626-3.53977960545111*(-7.56253769230352+0.303722392808812*(1.5479690960655-1.06185941109922/((0.464011286218211-B76)*COS(4.20226414462264*B76))+0.286022576314408*(-0.0319382149269121+SIN(B76)))-4.55783984221592*SIN(0.704954142161488*B76*SIN(0.999206341635794*(-0.510108221218374+2.95121604831838*COS(0.497489917065028*(0.228866264528742+B76)))))))))))))/(-4.61159416251987/(-0.588564233672441+1.54930788009319*COS(4.02543794144377-8.89536832041086*SIN(3.53977960545111+0.428189322472372*(0.0943637099440274+2.90032775970771/(0.464011286218211+B76)-0.179378591152303*B76)))+0.113360324107389*B76*(2.60995781336344-96.2657448521152*COS(2.5117741483551*SIN(B76))*(4.02543794144377-1.42226738378444*SIN(B76))))+1.96697100595367/(-4.01236775500626+0.711722780484071*(5.47372386555167+(-0.510108221218374+SIN(0.0104239707108729-B76))*SIN(6.03615085257551*(4.82167162146245+0.167565214049411*(0.228866264528742+B76)+0.213641279321011*B76)*B76)))))))))*SIN(B76))))/A76))))))*SIN(2.48548347013926*COS(0.970158169284869-COS(0.796749079294485*B76*(1.75104353123216+B76)))))))))/(-7.59841351743161-0.0023013249626701*B76*SIN(1.51710578095748*(-2.33541554522187+SIN(0.213432382182193+1.32336584838561*B76))))))))/(-2.84355529717235-0.187768283577164*SIN(0.947274064822019*(3.32168059384751+B76)))))))</f>
      </c>
      <c r="BJ76">
        <f>-3.19244398732623+1.12586549431762/(2.08956232517353-14.3847669140417*COS(17.8628331842245*(-2.04789184159191-2.53538001515763*A76))*COS(2.34127318896247*B76))-0.116827522015499*(-0.0463344736960289+COS(0.45017225038641-COS((-0.200899973516642+B76)*(3.8637241772538+0.891941454495948*COS(0.454538252181423*(-4.54895958232256+B76))*(-2.99428964346217+4.38888348998079/(0.972437103038873-0.930766521179757*B76)+10.257296978812*SIN(0.970645957317775*(3.8647768204005+SIN(4.13034075983652+0.68427529911992*B76)*(-1.66169941542143-SIN(0.0336206493084471*SIN(B76)))))))))+(-9.57012350287464*COS(6.26506655935736*Csc(0.89022335658841*COS(1.66169941542143+B76))))/(-4.02543794144377-0.0462562038823284*SIN(1.68307575195236+COS(0.382342177008861*(-2.40026564724377-0.293273057904527*COS(0.352073807669771*SIN(4.38888348998079*B76)*SIN((2.02441800101748*(-0.822039589011056+1.91241527905177*(0.0104239707108729-B76)-0.916567894734818*(4.91889103745603+B76))*(B76-0.376546788699777*(-1.0034425620328+SIN((13.6682093364167*(-4.02543794144377+4.12128452096706*SIN(3.04605526034252+0.156200252899901*A76*COS((0.287585148563419+0.0139686638929919*COS((4.29187463600296*COS(4.38888348998079+B76))/(1.66241695692097-1.96036832657105*(1.02778568089134-B76)*SIN(12.642440807505+B76*COS(0.179272778479524*(-3.07062809023029+0.195487678412255*B76+2.31524876760832*COS(0.0865514593704007*SIN(B76)))))-1.4614001137936*(-3.56575756335229+0.0333904022707034*(1.34169562517324+2.78520763403669/(-0.784142200017842-1.1249515224028*COS(12.423181429905*B76))+0.438329003430628*(-4.02543794144377+SIN(0.279982028875551*(8.14479154149258+(-45.8848183789036*B76)/(COS((4.5113192098519*(4.38888348998079-2.57110384654335*B76))/B76)*COS(0.371853168252836*B76))+0.228866264528742/(7.13479293766586+(-4.74492017588741*SIN(1.11428896524311*B76))/B76)))))))))/(1.9070449451209+4.04618419368851*B76)))))/(B76*COS((2.23129038338461*B76)/SIN(5.46417601023882+(0.0751578427688716*COS(3.19178123630727*SIN(B76)))/(COS(6.89692498451458*(-1.53640907656428+B76-COS(2.55680093540035+2.85369664524703/B76)))*SIN(2.81579124296115+0.733686745724532*(0.997483071903992*(-4.70122061556332-3.14383711712105*SIN(3.26326372784542*COS(0.745042283995865+4.38888348998079*SIN(B76))))-(2.33541554522187+1.07642438888524/SIN(B76))*SIN((2.25711826043782*COS(47.1378037903259/(COS(0.150835764170477*B76)*COS(3.10463810559498*(-2.53538001515763+B76-1.0468237404445*(-2.05993751026681+1.32790216254556*(-0.238859456207631+0.300457585173198*B76+1.64011751913756*(4.75123511441602-2.09984831872697*SIN(3.04605526034252+4.54895958232256*COS(3.53286308706162*SIN(2.35151374678552*SIN(1.00142880693641/B76))))))))))-2.7676129357411*(1.64686568436068+0.495255411950829*(-4.83333429355996+COS(0.384595740834949*(1.50704551792392*B76+0.196671547872117/(0.498669774984871+4.19054462638296*COS((0.304197241118503*COS(B76)*(-3.38373629140373-0.830881008288191*(-10.5282948290564-0.518128807244517*(-0.0398437791555164-96.2657448521152*(-3.30386236010148-2.14356255579253*COS(B76))*COS(1.06282763033982*B76))))*(-2.41640103524547-3.14383711712105*COS(1.26379680953426*COS(0.693935322170248*B76)))*(1.96697100595367/(-4.01236775500626+0.711722780484071*(-11.3501183638935+3.07455604918613*SIN(0.0104239707108729-B76)*SIN(4.00289104319808*(-1.17258553312608-0.328132337430241*(0.228866264528742+B76)+0.213641279321011*B76)*B76)))-4.61159416251987/(-0.588564233672441+1.54930788009319*COS(0.464011286218211+8.89536832041086*SIN(3.53977960545111+0.428189322472372*(-2.22132832222866+2.90032775970771/(0.464011286218211+B76)-0.247268267717842*B76)))+(-2.36046905814184*(2.60995781336344-1.02680649345304*COS(3.40769579713652*B76)*(4.02543794144377-1.42226738378444*SIN(B76))))/(-4.02543794144377+3.26868103830189*SIN(0.405124696031046*(-4.01236775500626+1.54444395209071*(-7.56253769230352-0.397749655720089*(1.5479690960655+1.38100485552734/((0.464011286218211-B76)*COS(4.20226414462264*B76))+0.286022576314408*(-0.0319382149269121+SIN(B76)))-4.55783984221592*SIN(4.83821679162844*B76*SIN(0.179272778479524*(-0.510108221218374+2.95121604831838*COS(0.497489917065028*(0.228866264528742+B76))))))))))))/(4.61366923575936-0.999785323978975*(4.29976519817765-60.2054598321291*COS(3.76696487679641*B76*SIN(4.38888348998079+B76))-449512555508300000/(-0.21125249507606-4.04618419368851*SIN(2.95121604831838*COS(0.228866264528742-10.3765963781486/B76))))-2.41089222844118*SIN(10.6328019912307*B76*(-2.76701553574705+0.0346994035652252*(-1.0034425620328+0.146141408602355*(1.8052333783649+B76)))*COS(0.556153597123559*SIN(0.970645957317775*(3.8647768204005-0.615351434947489*(0.0398437791555164+0.68427529911992*B76)))))))))))*SIN(B76))))/A76))))))*SIN(0.102880699536384-COS(0.970158169284869-COS(0.796749079294485*B76*(1.75104353123216+B76)))))))))/(-7.59841351743161-0.000112926239459104*B76))))))*SIN(0.970645957317775*(3.8647768204005+1.62058025943827*SIN(0.21469815156228-0.68427529911992*B76)))))</f>
      </c>
      <c r="BK76">
        <f>-3.19244398732623+1.12586549431762/(2.08956232517353-14.3847669140417*COS(17.8628331842245*(-2.04789184159191-2.53538001515763*A76))*COS(2.34127318896247*B76))-0.116827522015499*(-0.0463344736960289+COS(0.45017225038641-COS((-0.200899973516642+B76)*(3.8637241772538+0.891941454495948*COS(0.454538252181423*(-4.54895958232256+B76))*(-2.99428964346217+4.38888348998079/(-6.45816380592759-0.930766521179757*B76)+10.257296978812*SIN(0.970645957317775*(3.8647768204005+SIN(0.0398437791555164+0.68427529911992*B76)*(-1.66169941542143-SIN(0.0336206493084471*SIN(B76)))))))))+(-9.57012350287464*COS(6.26506655935736*Csc(0.89022335658841*COS(1.66169941542143-B76))))/(-4.02543794144377+3.89778188649779*SIN(1.68307575195236+COS((1.0164624713026*(-2.40026564724377-0.293273057904527*COS(0.352073807669771*SIN(4.38888348998079*B76)*SIN((1.11596601165107*(4.01236775500626+0.647482220799467*(-3.2899633919266+1.91241527905177*(0.0104239707108729-B76)-0.916567894734818*(4.91889103745603+B76)))*(B76-0.376546788699777*(-1.0034425620328+SIN((13.6682093364167*(-4.02543794144377+4.12128452096706*SIN(3.04605526034252+0.756294601786745*A76*COS(2.34127318896247*B76)*COS((-3.89983574117648+0.0139686638929919*COS((4.49810867871241*COS(4.38888348998079+B76))/(1.66241695692097-1.96036832657105*(0.0104239707108729-B76)*SIN(12.642440807505*B76*COS(0.179272778479524*(-3.07062809023029+0.0691776291570159*B76+0.966809356649144*COS(1.83745493597157*SIN(0.884187666036016*(3.8647768204005-SIN(0.683732218305354*B76)*(-1.66169941542143-SIN(0.0629521986177826*SIN(B76)))))))))-1.4614001137936*(-3.56575756335229+0.0333904022707034*(0.0178168467838976+2.78520763403669/((0.984223326634907*COS(1.5505125154381*B76))/(0.249313134655931+6.87819645143681*B76)+3.10463810559498/(-0.0410693641686142+4.04618419368851*COS(1.91495843382934*COS(0.228866264528742*SIN(0.783541008254785*B76)))))-2.04234628259225*(-4.02543794144377+SIN(0.279982028875551*(8.14479154149258+(-45.8848183789036*B76)/(COS((4.5113192098519*(4.38888348998079-2.57110384654335*B76))/B76)*COS(0.371853168252836*B76))+0.228866264528742/(0.458492073235626+(4.74492017588741*SIN(1.07039612175432*B76))/B76)))))))))/(1.9070449451209+4.04618419368851*B76)))))/(B76*COS((2.23129038338461*B76)/SIN(1.32239027642284+(-0.236425596508051*COS(B76)*COS(1.3750577389378*SIN(4.38888348998079*SIN(B76))))/(COS(6.89692498451458*(1.79369938948017+B76+0.224205789019262*(1.13007966903571-COS(2.55680093540035+2.85369664524703/B76))))*SIN(2.81579124296115+0.733686745724532*(0.997483071903992*(-4.84819983677129-3.14383711712105*SIN(3.26326372784542*COS(0.745042283995865+4.38888348998079*SIN(B76))))-(2.33541554522187+1.07642438888524/SIN(B76))*SIN((2.25711826043782*COS(40.0597560166563/(COS(0.150835764170477*B76)*COS(3.10463810559498*(-2.53538001515763+B76-0.550799529526559*(-8.77364090383746+1.32790216254556*(-0.446299593328702+0.298925166728684*B76+1.64011751913756*(4.75123511441602-0.104194893193397*SIN(3.04605526034252+4.54895958232256*COS(3.53286308706162*SIN(2.35151374678552*SIN(1.00142880693641/B76))))))))))-2.7676129357411*(1.64686568436068+0.495255411950829*(-4.83333429355996+COS(0.384595740834949*(1.50704551792392*B76+0.196671547872117/(0.498669774984871+4.19054462638296*COS(0.130821662147091*(-1.26221974320673-0.70433848197628*(-10.5282948290564-0.518128807244517*(-0.0398437791555164-96.2657448521152*(-3.30386236010148+10.4409745107485*COS(B76))*COS(1.06282763033982*B76))))*(-2.41640103524547-3.14383711712105*COS(0.104944825667732*COS(0.693935322170248*B76)))*(4.61366923575936+5.7262367634124*SIN(7.2701303077199*B76*(-2.76701553574705+0.0346994035652252*(-1.0034425620328-0.292203822137493*(4.54170879037296+B76))))-0.999785323978975*(4.55715261915801-84.9302750429841*COS(3.76696487679641*B76*SIN(4.38888348998079+B76))+1.02615493643776*10^18/(-0.21125249507606-4.04618419368851*SIN(2.95121604831838*COS(0.228866264528742-1.31964592815584/B76))))))))))*SIN(B76))))/A76))))))*SIN(0.102880699536384-COS(0.970158169284869-COS(0.796749079294485*B76*(1.75104353123216+B76)))))))))/(-7.59841351743161-0.000246958146621201*B76*SIN(1.51710578095748*(-2.33541554522187+SIN(0.213432382182193+1.32336584838561*B76))))))))/(-2.84355529717235-0.187768283577164*SIN(0.947274064822019*(3.32168059384751+B76)))))*SIN(0.970645957317775*(3.8647768204005+0.680634131508929*SIN(0.21469815156228-0.68427529911992*B76)))))</f>
      </c>
      <c r="BL76">
        <f>-2.53538001515763+0.778499045397058/(1.75104353123216+6.71358746348701*COS(33.2138636553604*(3.85548390218424-1.22028522025927*A76))*COS(2.34127318896247*B76))-1.17395074656324/(-0.102880699536384+COS(0.970158169284869-COS((-4.4799701720476+0.476577364714937*(12.8847522437049+A76-2.44443881102134/B76))*(-8.08659236886415+B76)))-2.44884994123778/(-4.02543794144377+0.294733137896549*SIN(0.867277469748485-COS(10.4210669354735*(-0.189309768993577+0.493262271901336*(5.12649419432822+4.38417312211862/(-1.6911420937038+4.38888348998079/B76))))+(19.7456867666596*COS(0.315118259777248*B76))/(-4.02543794144377+14.2267368128445*SIN(1.68307575195236+COS(0.570898547743601/(COS(2.81718899581378*SIN(1.32336584838561*SIN(0.987711766462689*(-0.970158169284869+COS(17.9148737532156*COS(4.38888348998079*B76))))))*(3.69848324037571-0.085288534571217*SIN(4.172523531424+0.977040748286438*(-1.0034425620328+B76))))))))))</f>
      </c>
      <c r="BM76">
        <f>-2.53538001515763+0.778499045397058/(1.75104353123216+6.71358746348701*COS(33.2138636553604*(3.85548390218424-1.22028522025927*A76))*COS(2.34127318896247*B76))-1.17395074656324/(-0.102880699536384+COS(0.970158169284869-COS((-4.4799701720476+0.476577364714937*(12.8847522437049+A76-2.44443881102134/B76))*(-8.08659236886415+B76)))-3.0702164658237/(-4.02543794144377+0.294733137896549*SIN(0.867277469748485-COS(10.4210669354735*(-0.189309768993577+0.493262271901336*(5.12649419432822+4.38417312211862/(-1.6911420937038+4.38888348998079/B76))))+(19.7456867666596*COS(0.315118259777248*B76))/(-4.02543794144377+14.2267368128445*SIN(1.68307575195236+COS(0.570898547743601/(COS(2.81718899581378*SIN(1.32336584838561*SIN(0.987711766462689*(-0.970158169284869+COS(17.9148737532156*COS(4.38888348998079*B76))))))*(3.69848324037571-0.085288534571217*SIN(4.172523531424+0.977040748286438*(-1.0034425620328+B76))))))))))</f>
      </c>
      <c r="BN76">
        <f>-2.53538001515763+0.778499045397058/(1.75104353123216+6.71358746348701*COS(33.2138636553604*(3.85548390218424-1.22028522025927*A76))*COS(2.34127318896247*B76))-1.17395074656324/(-0.102880699536384+COS(0.970158169284869-COS((-4.4799701720476+0.476577364714937*(12.3834220756504+A76-2.44443881102134/B76))*(-8.08659236886415+B76)))+2.26632519511585/(-4.02543794144377+0.294733137896549*SIN(0.867277469748485-COS(10.4210669354735*(-0.189309768993577+0.493262271901336*(5.12649419432822+4.38417312211862/(-2.12750102800033+4.38888348998079/B76))))+(19.7456867666596*COS(0.315118259777248*B76))/(-4.02543794144377-4.75123511441601*(-4.01236775500626-SIN(1.68307575195236+COS(0.570898547743601/(COS(2.81718899581378*SIN(1.32336584838561*SIN(0.987711766462689*(-0.970158169284869+COS(17.9148737532156*COS(4.38888348998079*B76))))))*(3.69848324037571-0.085288534571217*SIN(4.172523531424+0.977040748286438*(-1.0034425620328+B76)))))))))))</f>
      </c>
      <c r="BO76">
        <f>-2.53538001515763-1.17395074656324/(-0.102880699536384+COS(0.970158169284869-COS((-5.73234392829489+0.476577364714937*(3.59973874652164-0.30032805677058*B76))*(-8.08659236886415+B76)))-2.44884994123778/(-4.02543794144377+0.294733137896549*SIN(0.867277469748485-COS(10.4210669354735*(-0.189309768993577+0.493262271901336*(5.12649419432822+4.38417312211862/(-2.12750102800033+4.38888348998079/B76))))+(19.7456867666596*COS(0.315118259777248*B76))/(-4.02543794144377-4.75123511441601*(-4.01236775500626-SIN(1.68307575195236+COS(0.501173997796498/(B76*COS(2.81718899581378*SIN(1.32336584838561*SIN(0.987711766462689*(-0.970158169284869+COS(17.9148737532156*COS(4.38888348998079*B76))))))))))))))+0.778499045397058/(1.75104353123216-1.93163519161352*COS(33.2138636553604*(3.85548390218424-1.22028522025927*A76))*COS(2.34127318896247*B76)*(-0.481943707124545+0.236425596508051/(COS(6.89692498451458*(-2.45200857029818+B76))*SIN(2.81579124296115+0.733686745724532*((-2.25711826043782*COS(1763.29818529963/(COS(0.150835764170477*B76)*(-2.69489162896542+COS(3.10463810559498*(-2.53538001515763+B76-1.97935092928286*(-8.77364090383746-3.07062809023029*(-0.446299593328702+0.00298814217242901*B76+3.36902552858082*COS(B76)+1.64011751913756*(4.75123511441602-0.104194893193397*SIN(3.04605526034252+1.54444395209071*COS(3.53286308706162*SIN(2.35151374678552*SIN(1.00142880693641/B76)))))))))))+2.7676129357411*(1.64686568436068+0.495255411950829*(-4.83333429355996+COS(0.384595740834949*(-0.0096492048554675+0.343377882179898*(4.38888348998079+B76))))*SIN(B76)))*(4.58467139413441-2.08956232517353*SIN(B76)))/A76+0.997483071903992*(-4.85870348444865-3.14383711712105*SIN(3.26326372784542*COS(0.745042283995866+4.38888348998079*SIN(B76)))))))))</f>
      </c>
      <c r="BP76">
        <f>-2.53538001515763+0.821650834584695/(1.75104353123216+6.71358746348701*COS(33.2138636553604*(3.85548390218424-1.22028522025927*A76))*COS(2.34127318896247*B76))-1.17395074656324/(-0.102880699536384+COS(0.970158169284869-COS((-4.4799701720476+0.476577364714937*(12.8847522437049+A76-2.44443881102134/B76))*(-8.08659236886415+B76)))-2.44884994123778/(-4.02543794144377+0.294733137896549*SIN(0.867277469748485-COS(10.4210669354735*(-0.189309768993577+0.493262271901336*(5.12649419432822+4.38417312211862/(-2.12750102800033+4.38888348998079/B76))))+(19.7456867666596*COS(0.315118259777248*B76))/(-4.02543794144377+14.2267368128445*SIN(1.68307575195236+COS(0.570898547743601/(COS(2.81718899581378*SIN(1.32336584838561*SIN(0.987711766462689*(-0.970158169284869+COS(17.9148737532156*COS(1.89585059019769/(-8.68751137060312+0.601793555873873*(0.0104239707108729-B76)*SIN(0.179272778479524*(-2.14264276460126-0.993480082000876*B76)*B76*(3.93978482603949+0.997483071903992*COS(3.49622751072893+1.32336584838561*SIN(3.26326372784542*COS(1.9070449451209*COS(4.38888348998079*B76))))*(-8.89161936473553-0.187768283577164*SIN(0.947274064822019*(3.32168059384751+B76))))))))))))*(3.69848324037571-0.085288534571217*SIN(4.172523531424+0.977040748286438*(-1.0034425620328+B76))))))))))</f>
      </c>
      <c r="BQ76">
        <f>-0.715614181593226+0.778499045397058/(1.75104353123216+6.71358746348701*COS(28.5611498917064*(3.85548390218424-1.22028522025927*A76))*COS(2.34127318896247*B76))</f>
      </c>
      <c r="BR76">
        <f>-2.53538001515763+0.778499045397058/(1.75104353123216-0.930939425058453*COS(0.498669774984871/A76)*COS(30.6267439013831*(3.85548390218424-1.22028522025927*A76))*COS(2.34127318896247*B76))-1.17395074656324/(-0.102880699536384+COS(0.970158169284869-COS((-8.08659236886415+B76)*(-4.4799701720476-0.341076373801376*(4.14738263638421+A76-2.44443881102134/B76-2.85369664524703*(-4.0960305754739+4.10302537581516*(-1.22028522025927+0.010005966605881*A76)*COS((5.81764923750462*COS(4.38888348998079+B76)*SIN(0.534714488090634*COS(3.10463810559498*(-3.26428930183994+B76))*COS(0.155475435806166*(-0.970158169284869+B76))))/(-2.46792380291555+0.711722780484071*(-11.3501183638935+(-0.510108221218374+SIN(0.0104239707108729-B76))*SIN(6.03615085257551*(4.82167162146245-0.451281666552392*(0.228866264528742+B76)+0.213641279321011*B76)*B76))-1.96036832657105*(0.0104239707108729-B76)*SIN(12.642440807505*B76*COS(0.179272778479524*(-3.07062809023029+0.0691776291570159*B76+0.966809356649144*COS(2.64427967123349+0.228866264528742*SIN(B76)))))-0.45017225038641*(-3.56575756335229+0.0333904022707034*(-0.383557820979713+2.78520763403669/(3.10463810559498/(-0.0410693641686142+4.04618419368851*COS(0.212951183376325*COS(0.228866264528742*SIN(0.425711707191754*B76))))-0.754178171033725*COS(3.48749934416123*(-4.24321362335637+SIN(B76))))-1.2317908493828*(-2.41640103524547+SIN(0.279982028875551*(5.0401534358976+B76+(-45.8848183789036*B76)/(COS((4.5113192098519*(5.88535920444246-3.84759446571111*B76))/B76)*COS(0.371853168252836*B76))+0.228866264528742/(0.458492073235626+(4.74492017588741*SIN(1.07039612175432*B76))/B76)))))))))))))+0.165935022714804*SIN(3.43689890591473-COS(10.4210669354735*(1.99594335397759+0.493262271901336*(5.12649419432822-1.51547754764245/(-2.12750102800033+4.38888348998079/B76))))+(19.7456867666596*COS(0.315118259777248*B76))/(-4.02543794144377+0.45017225038641*(-4.01236775500626-SIN(1.68307575195236+COS((1.00252327900784*(0.675414338333634+2.22946329466955/(COS(B76)*(1.96697100595367/(-4.01236775500626+0.711722780484071*(-5.14314724672842-(-0.510108221218374+SIN(0.0104239707108729-B76))*SIN(3.23243616075294*(4.82167162146245+0.0823120999176122*(0.228866264528742+B76)+0.213641279321011*B76)*B76)))-4.61159416251987/(3.67369281647034+1.54930788009319*COS(0.464011286218211-2.1873394434784*SIN(3.53977960545111+0.428189322472372*(-2.22132832222866+2.90032775970771/(0.464011286218211+B76)+0.251759540947922*B76)))+0.113360324107389*B76*(2.60995781336344-96.2657448521152*COS(3.40769579713652*B76)*(-4.02543794144377-SIN(1.42226738378444*SIN(B76)))))))))/(COS(0.464011286218211*SIN(1.32336584838561*SIN(0.987711766462689*(-0.970158169284869+COS(17.9148737532156*COS(0.227848381549171*B76))))))*(3.69848324037571+0.085288534571217*SIN(0.733686745724532*(-(2.33541554522187+1.07642438888524/SIN(B76))*SIN((2.25711826043782*COS(2.7676129357411*(1.64686568436068+0.495255411950829*COS(B76)*(-4.83333429355996+COS(1.28705698413417*(1.50704551792392*B76+0.0395560655776378/COS(0.144691715076527+0.204948333879852/B76)))))-17.3218462737165/(COS(0.150835764170477*B76)*COS(3.10463810559498*(-2.53538001515763+B76-0.550799529526559*(-8.77364090383746+1.32790216254556*(-0.446299593328702+0.242868609434218*B76+1.64011751913756*(4.75123511441602-0.104194893193397*SIN(3.04605526034252+4.54895958232256*COS(3.53286308706162*SIN(2.35151374678552*SIN(1.00142880693641/B76))))))))))))/A76)-0.997483071903992*(-4.84819983677129-3.14383711712105*SIN(3.26326372784542*COS(0.745042283995865+4.38888348998079*SIN(B76))))))))))))))</f>
      </c>
      <c r="BS76">
        <f>-2.53538001515763+0.778499045397058/(1.75104353123216-0.930939425058453*COS(0.498669774984871/A76)*COS(30.6267439013831*(3.85548390218424-1.22028522025927*A76))*COS(2.34127318896247*B76))-1.17395074656324/(-0.102880699536384+COS(0.970158169284869-COS((-8.08659236886415+B76)*(-4.4799701720476-0.341076373801376*(4.14738263638421+A76-2.44443881102134/B76-2.85369664524703*(-4.0960305754739+4.10302537581516*(-1.22028522025927+0.010005966605881*A76)*COS((5.81764923750462*COS(4.38888348998079+B76)*SIN(0.534714488090634*COS(3.10463810559498*(-3.26428930183994+B76))*COS(0.155475435806166*(-0.970158169284869+B76))))/(-2.46792380291555+0.711722780484071*(-11.3501183638935+(-0.510108221218374+SIN(0.0104239707108729-B76))*SIN(6.03615085257551*(4.82167162146245-0.451281666552392*(0.228866264528742+B76)+0.213641279321011*B76)*B76))-1.96036832657105*(0.0104239707108729-B76)*SIN(12.642440807505*B76*COS(0.179272778479524*(-3.07062809023029+0.0691776291570159*B76+0.966809356649144*COS(2.64427967123349+0.228866264528742*SIN(B76)))))-0.45017225038641*(-3.56575756335229+0.0333904022707034*(-0.383557820979713+2.78520763403669/(3.10463810559498/(-0.0410693641686142+4.04618419368851*COS(0.212951183376325*COS(0.228866264528742*SIN(0.425711707191754*B76))))-0.754178171033725*COS(3.48749934416123*(-4.24321362335637+SIN(B76))))-1.2317908493828*(-2.41640103524547+SIN(0.279982028875551*(5.0401534358976+B76+(-45.8848183789036*B76)/(COS((4.5113192098519*(5.88535920444246-3.84759446571111*B76))/B76)*COS(0.371853168252836*B76))+0.228866264528742/(0.458492073235626+(4.74492017588741*SIN(1.07039612175432*B76))/B76)))))))))))))+0.179299104591765*COS(171.354165997469/B76)*SIN(3.43689890591473-COS(10.4210669354735*(1.99594335397759+0.493262271901336*(5.12649419432822-1.51547754764245/(-2.12750102800033+4.38888348998079/B76))))+(19.7456867666596*COS(0.315118259777248*B76))/(-4.02543794144377+0.45017225038641*(-4.01236775500626-SIN(1.68307575195236+COS((1.00252327900784*(0.675414338333634+2.22946329466955/(COS(B76)*(1.96697100595367/(-4.01236775500626+0.711722780484071*(-5.14314724672842-(-0.510108221218374+SIN(0.0104239707108729-B76))*SIN(3.23243616075294*(4.82167162146245+0.0823120999176122*(0.228866264528742+B76)+0.213641279321011*B76)*B76)))-4.61159416251987/(3.67369281647034+1.54930788009319*COS(0.464011286218211-2.1873394434784*SIN(3.53977960545111+0.428189322472372*(-2.22132832222866+2.90032775970771/(0.464011286218211+B76)+0.251759540947922*B76)))+0.113360324107389*B76*(2.60995781336344-96.2657448521152*COS(3.40769579713652*B76)*(-4.02543794144377-SIN(1.42226738378444*SIN(B76)))))))))/(COS(0.464011286218211*SIN(1.32336584838561*SIN(0.987711766462689*(-0.970158169284869+COS(17.9148737532156*COS(0.227848381549171*B76))))))*(3.69848324037571+0.085288534571217*SIN(0.733686745724532*(-4.58467139413441*SIN((2.25711826043782*COS(2.7676129357411*(1.64686568436068+0.495255411950829*COS(B76)*(-4.83333429355996+COS(1.28705698413417*(1.50704551792392*B76+0.0395560655776378/COS(0.144691715076527+0.204948333879852/B76)))))-17.3218462737165/(COS(0.150835764170477*B76)*COS(3.10463810559498*(-2.53538001515763+B76-0.550799529526559*(-8.77364090383746+1.32790216254556*(-0.446299593328702+0.242868609434218*B76+1.64011751913756*(4.75123511441602-0.104194893193397*SIN(3.04605526034252+4.54895958232256*COS(3.53286308706162*SIN(2.35151374678552*SIN(1.00142880693641/B76))))))))))))/A76)-0.997483071903992*(-4.84819983677129-3.14383711712105*SIN(3.26326372784542*COS(0.745042283995865+4.38888348998079*SIN(B76))))))))))))))</f>
      </c>
      <c r="BT76">
        <f>-2.53538001515763+0.778499045397058/(1.75104353123216+6.71358746348701*COS(30.6267439013831*(3.85548390218424-1.22028522025927*A76))*COS(2.34127318896247*B76))-1.2666196939553/(-11.2222882944706/(3.69848324037571-0.103482088848126*SIN(2.95438281782893+B76))+(3.89200134589662*COS(0.753159400904593*B76))/(-4.02543794144377+0.294733137896549*SIN(4.07479627487985-COS(7.29748814053158*(-0.189309768993577-0.296391691300352*(4.93633565740369+4.38417312211862/(-1.38639110165225+4.38888348998079/B76))))+(19.7456867666596*COS(0.315118259777248*B76))/(-4.02543794144377+14.2267368128445*SIN(1.68307575195236+COS((1.02019666358136*Sec(B76))/(2.61194505247029+5.4090082053798*SIN(4.96126794189452-B76))))))))</f>
      </c>
      <c r="BU76">
        <f>-2.53538001515763+0.778499045397058/(1.75104353123216+6.71358746348701*COS(30.6267439013831*(3.85548390218424-1.22028522025927*A76))*COS(2.34127318896247*B76))-1.17395074656324/(-0.102880699536384+COS(0.970158169284869-COS((-8.08659236886415+B76)*(4.82167162146245+0.296765101465277*(12.584661969583+A76-2.44443881102134/B76)+0.892008308560504*Csc(1.10214350961724+1.33382928167442*COS(B76)*COS(1.3750577389378*SIN(4.38888348998079*SIN(B76)))))))-2.44884994123778/(-4.02543794144377+0.294733137896549*SIN(0.867277469748485-COS(10.4210669354735*(-0.189309768993577-0.495255411950829*(5.12649419432822+4.38417312211862/(-1.38639110165225+4.38888348998079/B76))*COS(0.454538252181423*(-2.24925584891254-0.179272778479524*(-0.510108221218374+2.95121604831838*COS(0.497489917065028*(0.228866264528742+B76)))))))+(19.7456867666596*COS(0.137725078229943*B76))/(-4.02543794144377+14.2267368128445*SIN(1.68307575195236+COS(0.626946920482001/(3.69848324037571+5.4090082053798*SIN(4.172523531424+0.977040748286438*(-1.0034425620328+B76)))))))))</f>
      </c>
      <c r="BV76">
        <f>-2.53538001515763+0.778499045397058/(1.75104353123216-0.930939425058453*COS(0.498669774984871/A76)*COS(30.6267439013831*(3.85548390218424-1.22028522025927*A76))*COS(2.34127318896247*B76))-1.17395074656324/(-0.102880699536384+COS(0.970158169284869-COS((-8.08659236886415+B76)*(-4.4799701720476-0.341076373801376*(4.14738263638421+A76-2.44443881102134/B76-2.85369664524703*(-4.0960305754739+4.10302537581516*(-1.22028522025927-0.0092562748436248*A76)*COS((5.81764923750462*COS(4.38888348998079+B76)*SIN(0.534714488090634*COS(3.10463810559498*(-3.26428930183994+B76))*COS(0.155475435806166*(-0.970158169284869+B76))))/(1.66241695692097-1.96036832657105*(0.0104239707108729-B76)*SIN(12.642440807505*B76*COS(0.179272778479524*(-3.07062809023029+0.0691776291570159*B76+0.966809356649144*COS(2.64427967123349+0.228866264528742*SIN(B76)))))-0.45017225038641*(-3.56575756335229+0.0333904022707034*(-0.383557820979713+2.78520763403669/(3.10463810559498/(-0.0410693641686142+4.04618419368851*COS(0.212951183376325*COS(0.228866264528742*SIN(0.425711707191754*B76))))-0.754178171033725*COS(3.48749934416123*(-4.24321362335637+SIN(B76))))+2.68050352172264*(-2.41640103524547+SIN(0.279982028875551*(5.0401534358976+B76+(-45.8848183789036*B76)/(COS((4.5113192098519*(5.88535920444246-3.84759446571111*B76))/B76)*COS(0.371853168252836*B76))+0.228866264528742/(0.458492073235626+(4.74492017588741*SIN(1.07039612175432*B76))/B76)))))))))))))+0.165935022714804*SIN(3.43689890591473-COS(10.4210669354735*(1.99594335397759+0.493262271901336*(5.12649419432822-1.51547754764245/(-2.12750102800033+4.38888348998079/B76))))+(19.7456867666596*COS(0.315118259777248*B76))/(-4.02543794144377+0.45017225038641*(-4.01236775500626-SIN(1.68307575195236+COS((1.00252327900784*(0.675414338333634+5.51944878711322/(COS(B76)*(1.96697100595367/(-4.01236775500626+0.711722780484071*(-5.14314724672842-4.04618419368851*B76*SIN(2.93512202034308*(4.82167162146245+0.0823120999176122*(0.228866264528742+B76)+0.213641279321011*B76)*B76)))-4.61159416251987/(3.67369281647034+1.54930788009319*COS(0.464011286218211-2.1873394434784*SIN(3.53977960545111+0.428189322472372*(-2.22132832222866+2.90032775970771/(0.464011286218211+B76)+0.251759540947922*B76)))+0.113360324107389*B76*(2.60995781336344-96.2657448521152*COS(3.40769579713652*B76)*(-4.02543794144377-SIN(1.42226738378444*SIN(B76)))))))))/(COS(0.464011286218211*SIN(1.32336584838561*SIN(0.987711766462689*(-0.970158169284869+COS(17.9148737532156*COS(0.227848381549171*B76))))))*(3.69848324037571+0.085288534571217*SIN(0.733686745724532*(-(2.33541554522187+1.07642438888524/SIN(B76))*SIN((2.25711826043782*COS(2.7676129357411*(1.64686568436068+0.495255411950829*COS(B76)*(-4.83333429355996+COS(1.28705698413417*(1.50704551792392*B76+0.0395560655776378/COS(0.144691715076527+0.204948333879852/B76)))))-17.3218462737165/(COS(0.150835764170477*B76)*COS(3.10463810559498*(-2.53538001515763+B76-0.550799529526559*(-8.77364090383746+1.32790216254556*(-0.446299593328702+0.244821246622017*B76+1.64011751913756*(4.75123511441602-0.104194893193397*SIN(3.04605526034252+4.54895958232256*COS(3.53286308706162*SIN(2.35151374678552*SIN(1.00142880693641/B76))))))))))))/A76)-0.997483071903992*(-4.62453290626782+0.347182790533016*COS(1.51547754764245/(-2.12750102800033+4.38888348998079/B76))-3.14383711712105*SIN(3.26326372784542*COS(0.745042283995865+4.38888348998079*SIN(B76))))))))))))))</f>
      </c>
      <c r="BW76">
        <f>-2.53538001515763+0.778499045397058/(1.75104353123216+6.71358746348701*COS(30.6267439013831*(3.85548390218424-1.22028522025927*A76))*COS(2.34127318896247*B76))-1.17395074656324/(-0.102880699536384+COS(0.970158169284869-COS((-8.08659236886415+B76)*(4.82167162146245+0.296765101465277*(12.584661969583+A76-2.44443881102134/B76)+0.892008308560504*Csc(1.10214350961724+0.591097706029779*COS(B76)*COS(1.3750577389378*SIN(4.38888348998079*SIN(B76)))))))-2.44884994123778/(-4.02543794144377+0.294733137896549*SIN(0.867277469748485-COS(10.4210669354735*(-2.5110825224983+COS(0.454538252181423*(-2.24925584891254-0.179272778479524*(-0.510108221218374+2.95121604831838*COS(0.497489917065028*(0.228866264528742+B76)))))*SIN(B76)*(5.67478471192723+4.38417312211862/(-1.38639110165225+4.38888348998079/B76)-1.96036832657105*(0.0104239707108729-B76)*SIN(12.642440807505*B76*COS(0.179272778479524*(-3.07062809023029+0.0691776291570159*B76+0.966809356649144*COS(0.0865514593704007*SIN(B76)))))-1.4614001137936*(-3.56575756335229+0.0333904022707034*(-1.0034425620328+B76+2.78520763403669/(-1.1249515224028*COS(1.25053959456292*B76)+3.10463810559498/(-0.0410693641686142+4.04618419368851*COS(1.5792805139324*COS(0.228866264528742*SIN(0.621340074663686*B76)))))-2.04234628259225*(-4.02543794144377+SIN(0.279982028875551*(8.14479154149258+(-45.8848183789036*COS(B76))/(COS((4.5113192098519*(4.38888348998079-1.69423398632946*B76))/B76)*COS(0.371853168252836*B76))+0.228866264528742/(2.43585677776938+(4.74492017588741*SIN((0.738452660725532*B76)/COS(0.473808200250788*COS(0.150835764170477*B76)*COS(3.10463810559498*(-2.53538001515763+B76-0.550799529526559*(-8.77364090383746+1.32790216254556*(-0.479615611946378+1.64011751913756*(4.75123511441602-4.05137050842486*B76)+0.00298814217242901*B76-B76/(-4.24321362335637+SIN(1.16961510262995*COS(0.77900829374141/A76))))))))))/B76)))))))))+(19.7456867666596*COS(0.315118259777248*B76))/(-4.02543794144377+14.2267368128445*SIN(1.68307575195236+COS(0.626735530923938/(3.69848324037571+5.4090082053798*SIN(4.172523531424+0.977040748286438*(-1.0034425620328+B76)))))))))</f>
      </c>
      <c r="BX76">
        <f>-2.53538001515763+0.778499045397058/(1.75104353123216+6.71358746348701*COS(30.6267439013831*(3.85548390218424-1.22028522025927*A76))*COS(2.34127318896247*(0.0104239707108729-B76)))-1.17395074656324/(1.52085826862378+COS(0.970158169284869-COS((-8.08659236886415+B76)*(4.82167162146245+0.296765101465277*(12.584661969583+A76-2.44443881102134/B76)+0.892008308560504*Csc(0.347838125305021+(-1.96697100595367*COS(B76)*COS(1.3750577389378*SIN(4.38888348998079*SIN(B76))))/B76)))))</f>
      </c>
      <c r="BY76">
        <f>-2.53538001515763+0.778499045397058/(1.75104353123216+6.71358746348701*COS(30.6267439013831*(3.85548390218424-1.22028522025927*A76))*COS(2.34127318896247*(0.0104239707108729-B76)))-1.17395074656324/(1.52085826862378+COS(0.970158169284869-COS((-8.08659236886415+B76)*(4.82167162146245+0.296765101465277*(12.584661969583+A76-2.44443881102134/B76)+0.892008308560504*Csc(0.347838125305021+(-1.96697100595367*COS(B76)*COS(1.3750577389378*SIN(4.38888348998079*SIN(B76))))/B76)))))</f>
      </c>
      <c r="BZ76">
        <f>-2.53538001515763+0.778499045397058/(1.75104353123216+6.71358746348701*COS(30.6267439013831*(3.85548390218424-1.22028522025927*A76))*COS(2.34127318896247*(0.0104239707108729-B76)))-1.17395074656324/(1.52085826862378+COS(0.970158169284869-COS((-8.08659236886415+B76)*(4.82167162146245+0.296765101465277*(13.1404973993675+A76-2.44443881102134/B76+0.556153597123559*COS(0.360497727172928*B76))+0.892008308560504*Csc(0.347838125305021+(-1.96697100595367*COS(B76)*COS(1.3750577389378*SIN(4.38888348998079*SIN(B76))))/B76)))))</f>
      </c>
      <c r="CA76">
        <f>-2.53538001515763+0.778499045397058/(1.75104353123216+6.71358746348701*COS(30.6267439013831*(3.85548390218424-1.22028522025927*A76))*COS(2.34127318896247*(0.0104239707108729-B76)))-1.17395074656324/(1.52085826862378+COS(0.970158169284869-COS((-8.08659236886415+B76)*(4.82167162146245-0.495255411950829*COS(0.645449502225374*(-4.46491320015797-1.50704551792392*B76))*(13.1404973993675+A76-2.44443881102134/B76+0.556153597123559*COS(0.360497727172928*B76))+0.892008308560504*Csc(0.347838125305021+(-1.96697100595367*COS(B76)*COS(1.3750577389378*SIN(4.38888348998079*SIN(B76))))/B76)))))</f>
      </c>
      <c r="CB76">
        <f>-2.53538001515763+0.787981818347263/(1.75104353123216-3.20373596089422*COS(30.6267439013831*(3.85548390218424-1.22028522025927*A76))*COS(2.34127318896247*B76))-1.17395074656324/(-0.102880699536384+COS(0.970158169284869-COS((-8.08659236886415+B76)*(4.82167162146245+0.570685217482619*(12.584661969583+A76-2.44443881102134/B76)+0.892008308560504*Csc(1.10214350961724+8.3649272768838*COS(B76)*COS(1.3750577389378*SIN(4.38888348998079*SIN(B76)))*Csc(4.32868285742212*COS(3.53977960545111*(-0.0990673640486293+B76)))))))+(2.44885058952523*COS((15.2803726736218*(-1.51710578095748-0.085288534571217*SIN(4.69237334887556+0.977040748286438*(-1.0034425620328+B76))))/B76))/(-1.91275729542212-0.344193203671007*(-2.99428964346217+4.38888348998079/(-2.85369664524702-0.405203078789852*B76)+6.10673313768426*SIN(0.970645957317775*(3.8647768204005+3.01892781434028*SIN(0.0398437791555164+0.68427529911992*B76))))))</f>
      </c>
      <c r="CC76">
        <f>-2.53538001515763+0.787981818347263/(1.75104353123216-3.20373596089422*COS(30.6267439013831*(3.85548390218424-1.22028522025927*A76))*COS(2.34127318896247*B76))-1.17395074656324/(-0.102880699536384+COS(0.970158169284869-COS((-8.08659236886415+B76)*(4.82167162146245+0.570685217482619*(12.584661969583+A76-2.44443881102134/B76)+0.892008308560504*Csc(1.10214350961724+8.3649272768838*COS(B76)*COS(1.3750577389378*SIN(4.38888348998079*SIN(B76)))*Csc(4.32868285742212*COS(3.53977960545111*(-0.0990673640486293+B76)))))))+(2.44885058952523*COS((15.2803726736218*(-1.51710578095748-0.085288534571217*SIN(4.69237334887556+0.977040748286438*(-1.0034425620328+B76))))/B76))/(-1.91275729542212-0.344193203671007*(-2.99428964346217+4.38888348998079/(-2.85369664524702-0.405203078789852*B76)+6.10673313768426*SIN(0.970645957317775*(3.8647768204005+3.01892781434028*SIN(0.0398437791555164+0.68427529911992*B76))))))</f>
      </c>
      <c r="CD76">
        <f>-2.53538001515763+0.787981818347263/(1.75104353123216-3.20373596089422*COS(30.6267439013831*(3.85548390218424-1.22028522025927*A76))*COS(2.34127318896247*B76))-1.17395074656324/(-0.102880699536384+COS(0.970158169284869-COS((-8.08659236886415+B76)*(4.82167162146245+0.892008308560504*Csc(1.10214350961724+8.3649272768838*COS(B76)*COS(1.3750577389378*SIN(4.38888348998079*SIN(B76)))*Csc(2.56273885716467*COS(3.53977960545111*(-0.0990673640486293+B76))))+0.570685217482619*(7.00261675640299+A76+(4.01425577763392*COS(6.87410829084458/B76))/(-1.91275729542212+0.891941454495948*(-2.99428964346217+4.38888348998079/(0.407900594325699-0.999325768576598*B76)+6.10673313768426*SIN(B76)))))))+(2.44885058952523*COS((15.2803726736218*(-1.51710578095748-0.085288534571217*SIN(4.69237334887556+0.977040748286438*(-1.0034425620328+B76))))/B76))/(-1.91275729542212-0.344193203671007*(-2.99428964346217+4.38888348998079/(-2.85369664524702-0.405203078789852*B76)+6.10673313768426*SIN(0.970645957317775*(3.8647768204005+3.01892781434028*SIN(0.0398437791555164+0.68427529911992*B76))))))</f>
      </c>
      <c r="CE76">
        <f>-2.53538001515763+0.780059983330297/(1.75104353123216+0.920770837123875*COS(30.6267439013831*(3.85548390218424-1.22028522025927*A76))*COS(2.33341406131542*B76))-1.17395074656324/(-1.08970726038248-B76+COS(0.970158169284869-COS(8.08659236886415*COS(B76)*(4.82167162146245+0.415665886847509*(1.29769797941223+A76-2.44443881102134/B76)-0.892008308560504/COS(30.9095163742833+(0.579975494035767*COS(B76)*COS(1.3750577389378*SIN(4.38888348998079*SIN(B76))))/SIN(0.234990843821049*(-3.53977960545111+SIN(0.618053781215391*COS(171.354165997469/B76)*SIN(3.43689890591473-COS(10.4210669354735*(1.99594335397759-0.495255411950829*(3.30386236010148-1.51547754764245/(-2.12750102800033+4.38888348998079/B76)+1.83745493597157*COS(2.14621831230364*(-0.720640553761703+0.0149486471701785/(3.85548390218424-1.22028522025927*A76))))*COS(0.332099886715785/SIN(0.867277469748485-COS(10.4210669354735*(-0.189309768993577-0.382095311146127*(3.30386236010148+4.38417312211862/(-1.18506813461532+4.38888348998079/B76)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76)))))))*(B76-8.08845973366274*SIN(B76))))+2.16573234696969/(-4.02543794144377-4.75123511441601*(0.0408477479355928+0.595166291692657*COS(10.4210669354735*(1.48343470593101-0.397977498058071*(3.79253170859851+1.83745493597157*COS(2.14621831230364*(2.46584086298192-COS(0.970158169284869-COS(0.796749079294485*B76*(1.75104353123216+B76))))))))+(12.8048204407246*COS(0.315118259777248*B76))/(-4.02543794144377-4.75123511441601*(-4.01236775500626-SIN(1.68307575195236+COS((0.933698605719809*(-8.08659236886415+B76))/(COS(0.710809971653287*SIN(1.32336584838561*SIN(0.987711766462689*(-0.970158169284869+COS(12.1130486169505*COS(4.38888348998079*B76))))))*(3.69848324037571+0.145215261394385*SIN(4.172523531424+0.977040748286438*(17.8628331842245+B76))))))))))))))))))+(19.7456867666596*COS(0.313659330569682*B76))/(-4.02543794144377-2.48562107855926*(-4.01236775500626-SIN(1.68307575195236+COS(16.1146994045772/(3.69848324037571-0.085288534571217*SIN(4.172523531424+0.977040748286438*(-1.0034425620328+B76)))))))))))+(19.7456867666596*COS(0.315118259777248*B76))/(-4.02543794144377+0.45017225038641*(-4.01236775500626-SIN(1.68307575195236+COS(1.22028522025927*A76)))))))))))))</f>
      </c>
      <c r="CF76">
        <f>-2.53538001515763+0.780059983330297/(1.75104353123216+0.920770837123875*COS(30.6267439013831*(3.85548390218424-1.22028522025927*A76))*COS(2.33341406131542*B76))-1.17395074656324/(-1.08970726038248-B76+COS(0.970158169284869-COS(8.08659236886415*COS(B76)*(4.82167162146245+0.415665886847509*(1.29769797941223+A76+3.04283391879382/B76)-0.892008308560504/COS(30.9095163742833+(0.579975494035767*COS(B76)*COS(1.3750577389378*SIN(4.38888348998079*SIN(B76))))/SIN(0.234990843821049*(-3.53977960545111+SIN(0.618053781215391*COS(171.354165997469/B76)*SIN(3.43689890591473-COS(10.4210669354735*(1.99594335397759-0.495255411950829*(1.69146473519733-0.494723879231552*COS(B76)*(-4.83333429355996+COS(6.09685031462364*(0.204366940786288*B76+0.0395560655776378/COS(0.144691715076527+0.204948333879852/B76)))))*COS(0.332099886715785/SIN(0.867277469748485-COS(10.4210669354735*(-0.189309768993577-0.382095311146127*(3.30386236010148+4.38417312211862/(-1.18506813461532+4.38888348998079/B76)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76)))))))*(B76-8.08845973366274*SIN(B76))))+2.16573234696969/(-4.02543794144377-4.75123511441601*(0.0408477479355928+0.595166291692657*COS(10.4210669354735*(1.48343470593101-0.397977498058071*(3.79253170859851+1.83745493597157*COS(2.14621831230364*(2.46584086298192-COS(0.970158169284869-COS(0.796749079294485*B76*(1.75104353123216+B76))))))))+(12.8048204407246*COS(0.315118259777248*B76))/(-4.02543794144377-4.75123511441601*(-4.01236775500626-SIN(1.68307575195236+COS((0.933698605719809*(-8.08659236886415+B76))/(COS(0.710809971653287*SIN(1.32336584838561*SIN(0.987711766462689*(-0.970158169284869+COS(12.1130486169505*COS(4.38888348998079*B76))))))*(3.69848324037571+0.145215261394385*SIN(4.172523531424+0.977040748286438*(17.8628331842245+B76))))))))))))))))))+(19.7456867666596*COS(0.313659330569682*B76))/(-4.02543794144377-2.48562107855926*(-4.01236775500626-SIN(1.68307575195236+COS(16.1146994045772/(3.69848324037571-0.085288534571217*SIN(4.172523531424+0.977040748286438*(-1.0034425620328+B76)))))))))))+(19.7456867666596*COS(0.315118259777248*B76))/(-4.02543794144377+0.45017225038641*(-4.01236775500626-SIN(1.68307575195236+COS(1.22028522025927*A76)))))))))))))</f>
      </c>
      <c r="CG76">
        <f>-2.53538001515763+0.787981818347263/(1.75104353123216+6.71358746348701*COS(30.6267439013831*(3.85548390218424-1.22028522025927*A76))*COS(2.34127318896247*(0.0104239707108729-B76)))-1.17395074656324/(-0.102880699536384+COS(0.970158169284869-COS((-8.08659236886415+B76)*(4.82167162146245+0.892008308560504*Csc(1.10214350961724-0.489996431446389*(-1.91275729542212+0.891941454495948*(1.79152241468593+4.38888348998079/(-0.888836690323398-0.930766521179757*B76))*COS(0.454538252181423*(-4.54895958232256+B76)))*COS(B76)*COS(1.3750577389378*SIN(4.38888348998079*SIN(B76)))*Csc(4.32868285742212*COS(3.53977960545111*(-0.0990673640486293+B76))))+0.570685217482619*(12.584661969583+A76+(4.01425577763392*COS(6.87410829084458/B76))/(-3.97994282361962+0.891941454495948*COS(0.454538252181423*(1.96697100595367-B76))*(-2.99428964346217+4.38888348998079/(1.12749615696308-0.999325768576598*B76)+6.10673313768426*SIN(B76)))))))+(2.44885058952523*COS((15.2803726736218*(-1.51710578095748-0.085288534571217*SIN(4.69237334887556+0.977040748286438*(-1.0034425620328+B76))))/B76))/(-1.91275729542212-0.344193203671007*(-2.99428964346217+4.38888348998079/(-2.85369664524702-0.405203078789852*B76)+6.10673313768426*SIN(0.970645957317775*(3.8647768204005+3.01892781434028*SIN(0.0398437791555164+0.68427529911992*B76))))))</f>
      </c>
      <c r="CH76">
        <f>-2.53538001515763+0.787981818347263/(1.75104353123216+6.71358746348701*COS(30.6267439013831*(3.85548390218424-1.22028522025927*A76))*COS(2.34127318896247*(0.0104239707108729-B76)))-1.17395074656324/(-0.102880699536384+COS(0.970158169284869-COS((-8.08659236886415+B76)*(4.82167162146245+0.892008308560504*Csc(1.10214350961724-0.489996431446389*(-1.91275729542212+0.891941454495948*(1.79152241468593+4.38888348998079/(-0.888836690323398-0.930766521179757*B76))*COS(0.454538252181423*(-4.54895958232256+B76)))*COS(B76)*COS(1.3750577389378*SIN(4.38888348998079*SIN(B76)))*Csc(4.32868285742212*COS(3.53977960545111*(-0.0990673640486293+B76))))+0.570685217482619*(12.584661969583+A76+(4.01425577763392*COS(6.87410829084458/B76))/(-3.97994282361962+0.891941454495948*COS(0.454538252181423*(1.96697100595367-B76))*(-2.99428964346217+4.38888348998079/(1.12749615696308-0.999325768576598*B76)+6.10673313768426*SIN(B76)))))))+(2.44885058952523*COS((15.2803726736218*(-1.51710578095748-0.085288534571217*SIN(4.69237334887556-1.96697100595367*SIN(0.347838125305021+(-1.96697100595367*COS(B76)*COS(1.3750577389378*SIN(4.38888348998079*SIN(B76))))/B76))))/B76))/(-1.91275729542212-0.344193203671007*(-2.99428964346217+4.38888348998079/(-2.85369664524702-0.405203078789852*B76)+6.10673313768426*SIN(0.970645957317775*(3.8647768204005+3.01892781434028*SIN(0.0398437791555164+0.68427529911992*B76))))))</f>
      </c>
      <c r="CI76">
        <f>-2.53538001515763+0.787981818347263/(1.75104353123216+0.920770837123875*COS(30.6267439013831*(3.85548390218424-1.22028522025927*A76))*COS(2.33341406131542*B76))-1.17395074656324/(-0.102880699536384+COS(0.970158169284869-COS((-8.09244218131859+B76)*(4.82167162146245+0.892008308560504*Csc(1.10214350961724+2.57005674176339*COS(B76)*COS(1.3750577389378*SIN(4.38888348998079*SIN(B76)))*Csc(4.32868285742212*COS(3.53977960545111*(-0.0990673640486293+B76))))+0.570685217482619*(12.584661969583+A76+(4.01425577763392*COS(1.67204813636182/B76))/(-0.663566361640531+0.891941454495948*(-2.99428964346217+4.38888348998079/(0.407900594325699-0.999325768576598*B76)+6.10673313768426*SIN(B76)))))))+(2.44885058952523*COS((15.2803726736218*(-1.51710578095748-0.085288534571217*SIN(4.69237334887556+0.977040748286438*(-1.0034425620328+B76))))/B76))/(-1.91275729542212-0.344193203671007*(-2.99428964346217+4.38888348998079/(-2.85369664524702+0.525563442389905*B76+B76*COS(3.10463810559498*COS(0.891941454495948*(4.38888348998079/(-6.45816380592759-0.930766521179757*B76)+0.216844753627145*(1.64686568436068+32.6562960430631/SIN(4.69237334887556+0.977040748286438*(-1.0034425620328+B76)))+3.10463810559498*A76*SIN(0.970645957317775*(3.30386236010148+3.01892781434028*SIN(0.0398437791555164+0.68427529911992*B76)))))))+6.10673313768426*SIN(0.982847461064206*(3.8647768204005+3.01892781434028*SIN(0.0398437791555164+0.68427529911992*B76))))))</f>
      </c>
      <c r="CJ76">
        <f>-2.53538001515763+0.787981818347263/(1.75104353123216+0.920770837123875*COS(30.6267439013831*(3.85548390218424-1.22028522025927*A76))*COS(2.33341406131542*B76))-1.17395074656324/(-0.102880699536384+COS(0.970158169284869-COS((-8.09244218131859+B76)*(4.82167162146245+0.892008308560504*Csc(1.10214350961724+2.57005674176339*COS(B76)*COS(1.3750577389378*SIN(4.38888348998079*SIN(B76)))*Csc(4.32868285742212*COS(3.53977960545111*(-0.0990673640486293+B76))))-0.133687772985852*(12.584661969583+A76+(4.01425577763392*COS(1.67204813636182/B76))/(-0.663566361640531+0.891941454495948*(-2.99428964346217+4.38888348998079/(0.407900594325699-0.999325768576598*B76)+6.10673313768426*SIN(B76)))))))+(2.44885058952523*COS((15.2803726736218*(-1.51710578095748-0.085288534571217*SIN(4.69237334887556+0.977040748286438*(-1.0034425620328+B76))))/B76))/(-1.91275729542212-0.344193203671007*(-2.99428964346217+4.38888348998079/(-2.85369664524702+0.525563442389905*B76+B76*COS(3.10463810559498*COS(0.891941454495948*(4.38888348998079/(-6.45816380592759-0.930766521179757*B76)+0.216844753627145*(1.64686568436068+32.6562960430631/SIN(4.69237334887556+0.977040748286438*(-1.0034425620328+B76)))+3.10463810559498*A76*SIN(0.970645957317775*(3.30386236010148+3.01892781434028*SIN(0.0398437791555164+0.68427529911992*B76)))))))+6.10673313768426*SIN(0.982847461064206*(3.8647768204005+B76)))))</f>
      </c>
      <c r="CK76">
        <f>-2.53538001515763+0.780059983330297/(1.75104353123216+0.920770837123875*COS(30.6267439013831*(3.85548390218424-1.22028522025927*A76))*COS(2.3364983618542*B76))-1.17395074656324/(-1.08970726038248-B76+COS(0.970158169284869-COS(4.19086399424798*COS(B76)*SIN(B76))))</f>
      </c>
      <c r="CL76">
        <f>-2.53538001515763+0.780059983330297/(1.75104353123216+0.920770837123875*COS(30.6267439013831*(3.85548390218424-1.22028522025927*A76))*COS((2.26232388633918*B76)/SIN((4.46491320015797*(0.0104239707108729-B76))/B76)))-1.17395074656324/(-4.02543794144377-2.48562107855926*(-4.01236775500626-SIN(1.68307575195236+COS(0.244046543898768/B76))))</f>
      </c>
      <c r="CM76">
        <f>-2.53538001515763+0.780059983330297/(1.75104353123216+0.920770837123875*COS(30.6267439013831*(3.85548390218424-1.22028522025927*A76))*COS((2.26232388633918*B76)/SIN((4.46491320015797*(0.0104239707108729-B76))/B76)))-1.17395074656324/(-4.02543794144377-2.48562107855926*(-4.01236775500626-SIN(1.68307575195236+COS(0.244046543898768/B76))))</f>
      </c>
      <c r="CN76">
        <f>-2.53538001515763+0.780059983330297/(1.75104353123216+0.920770837123875*COS(30.6267439013831*(3.85548390218424-1.22028522025927*A76))*COS((2.26232388633918*B76)/SIN((4.46491320015797*(0.0104239707108729-B76))/B76)))-1.17395074656324/(-4.02543794144377-2.48562107855926*(-4.01236775500626-SIN(1.68307575195236+COS(0.244046543898768/B76))))</f>
      </c>
      <c r="CO76">
        <f>-2.53538001515763+0.780059983330297/(1.75104353123216+0.920770837123875*COS(30.6267439013831*(3.85548390218424-1.22028522025927*A76))*COS((2.26232388633918*B76)/SIN((4.46491320015797*(0.0104239707108729-B76))/B76)))-1.17395074656324/(-4.02543794144377-2.48562107855926*(-4.01236775500626-SIN(1.68307575195236+COS(0.244046543898768/B76))))</f>
      </c>
      <c r="CP76">
        <f>-6.48502186754103+0.780059983330297/(1.75104353123216+0.920770837123875*COS(30.6267439013831*(3.85548390218424-1.22028522025927*A76))*COS((2.26232388633918*B76)/SIN((4.46491320015797*(0.0104239707108729-B76))/B76)))</f>
      </c>
      <c r="CQ76">
        <f>-2.53538001515763+0.780059983330297/(1.75104353123216+0.920770837123875*COS(30.6267439013831*(3.85548390218424-1.22028522025927*A76))*COS((2.26232388633918*B76)/SIN((4.46491320015797*(0.0104239707108729-B76))/B76)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76))))))))/(3.69848324037571-0.085288534571217*SIN(0.977040748286438*(-1.0034425620328+B76)-0.085288534571217*SIN(4.69237334887556+0.977040748286438*(-1.0034425620328+B76))))))))</f>
      </c>
      <c r="CR76">
        <f>-2.53538001515763+0.780059983330297/(1.75104353123216+0.920770837123875*COS(30.6267439013831*(3.85548390218424-1.22028522025927*A76))*COS((2.26232388633918*B76)/SIN((4.46491320015797*(0.0104239707108729-B76))/B76)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76))))))))/(3.69848324037571-0.085288534571217*SIN(0.977040748286438*(-1.0034425620328+B76)-0.085288534571217*SIN(4.69237334887556+0.977040748286438*(-1.0034425620328+B76))))))))</f>
      </c>
      <c r="CS76">
        <f>-2.53538001515763+0.787981818347263/(1.75104353123216-0.828257123886134*COS(30.6267439013831*(3.85548390218424-1.22028522025927*A76))*COS(2.3364983618542*B76))-1.17395074656324/(-1.08970726038248-B76+COS(0.970158169284869-COS(3.35351215638373*COS(B76)^2*(4.82167162146245+0.415665886847509*(7.5617222555395+A76+3.04283391879382/B76)-0.892008308560504/COS(30.9095163742833+(0.579975494035767*COS(B76)*COS(1.3750577389378*SIN(4.38888348998079*SIN(B76))))/SIN(0.234990843821049*(-3.53977960545111-SIN(0.757335698941963*COS(171.354165997469/B76)*SIN(3.43689890591473-COS(10.4210669354735*(1.99594335397759-0.495255411950829*COS(0.332099886715785/SIN(0.867277469748485-COS(10.4210669354735*(-0.0821323230144477-0.382095311146127*(3.30386236010148+4.38417312211862/(-1.18506813461532+4.38888348998079/B76)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76)))))))*(B76-8.08845973366274*SIN(B76))))+2.16573234696969/(-4.02543794144377-4.75123511441601*(4.80458120979862+(4.42417907631947*COS(0.315118259777248*B76))/(-4.02543794144377-4.75123511441601*(-0.0463344736960289-SIN(1.68307575195236+COS((0.933698605719809*(-8.08659236886415+B76))/(COS(0.710809971653287*SIN(1.32336584838561*SIN(0.987711766462689*(-0.970158169284869+COS(12.1130486169505*COS(4.38888348998079*B76))))))*(0.0104239707108729-B76+0.145215261394385*SIN(4.172523531424+0.977040748286438*(17.8628331842245+B76)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76))))-0.113225606212894*COS(B76))*COS(0.332099886715785/SIN(0.867277469748485+2.62583154338191*COS(0.313659330569682*B76)-COS(1.50473634000143*(-0.189309768993577-0.382095311146127*(3.30386236010148+4.38417312211862/(-1.18506813461532+4.38888348998079/B76)+1.83745493597157*COS(0.596752411656072*(-3.81221146125725-0.610038504065784*(-1.66169941542143+COS(6.17799041170864/A76))+COS(2.53538001515763+1.17395074656324/(-0.102880699536384+COS(1.54930788009319*SIN((-2.85369664524702+0.525563442389905*B76+B76*COS(3.10463810559498*COS(0.891941454495948*(4.38888348998079/(-6.45816380592759-0.996203716565432*B76)+0.216844753627145*(-3.1671161522807+B76-2.01562374312393*COS(B76))+3.10463810559498*A76*SIN(0.970645957317775*(3.30386236010148+3.01892781434028*SIN(0.0398437791555164+0.68427529911992*B76)))))))*(4.78027452898951+0.0988261080324625*(-0.299426324523994+0.556153597123559*COS(2.81201129084223*SIN(4.38888348998079+3.14383711712105*SIN(3.26326372784542*SIN(3.64384120598492-B76))))))))-2.41668037049394/(-4.02543794144377-4.75123511441601*(-0.10836742529682+(10.8651683445539*COS(0.704120545279541*B76))/(-4.02543794144377-4.75123511441601*(-4.01236775500626-SIN(1.68307575195236+COS((6.45954096046735*(-8.08659236886415+B76))/(3.69848324037571+0.188572790656832*SIN(4.172523531424+0.977040748286438*(17.8628331842245+B76))))))))))))))))))))+(-19.7456867666596*COS(9.97668976511667*COS(1.83745493597157*B76)))/(-4.02543794144377+0.45017225038641*(-4.01236775500626+SIN(1.36297950839016-0.69368257590981*(1.52544079625912+2*A76+3.04283391879382/B76)-COS(1.22028522025927-A76)))))))+(19.7456867666596*COS(0.313659330569682*B76))/(-4.02543794144377-2.48562107855926*(-4.01236775500626-SIN(1.68307575195236+COS((1.18502010407427*(0.675414338333634+0.445738967950897/(-3.53977960545111-SIN(0.720640553761703+0.995871158593384*B76))))/(3.69848324037571-0.085288534571217*SIN(4.172523531424+0.977040748286438*(-1.0034425620328+B76)))))))))*(3.36345130193881+0.998926750306103*COS(B76)*(-4.83333429355996+COS(5.81456547166478*(0.204366940786288*B76+0.0395560655776378/COS(3.43984988479375+0.68427529911992*B76))))*SIN(4.20944892536231*COS(30.6267439013831*(3.85548390218424-1.22028522025927*A76))*COS(2.34127318896247*(0.0104239707108729-B76))))))+(19.7456867666596*COS(0.315118259777248*B76))/(-4.02543794144377+0.45017225038641*(-4.01236775500626-SIN(1.68307575195236+COS(1.22028522025927*A76)))))))))))))</f>
      </c>
      <c r="CT76">
        <f>-2.53538001515763-1.17395074656324/(-1.08970726038248-B76+COS(0.970158169284869-COS(3.23746204424493*COS(B76)*(4.82167162146245+0.415665886847509*(7.22790459282486+A76+3.04283391879382/B76)-0.892008308560504/COS(19.1189505399703+(0.579975494035767*COS(B76)*COS(1.3750577389378*SIN(4.38888348998079*SIN(B76))))/SIN(0.234990843821049*(-3.53977960545111+SIN(0.618053781215391*COS(171.354165997469/B76)*SIN(3.43689890591473-3.9136062699127*COS(0.315118259777248*B76)-COS(10.4210669354735*(3.34177042754182-0.495255411950829*COS(0.332099886715785/SIN(0.867277469748485+13.8797733191252*COS(0.313659330569682*B76)-COS(10.4210669354735*(-0.189309768993577-0.771511632030511*(3.30386236010148+4.38417312211862/(-7.23120876718858+4.38888348998079/B76)+1.83745493597157*COS(0.606314107521993*(-2.53538001515763+B76/(1.52085826862378+COS(B76)))))*SIN(3.53977960545111*(-17.1881574278849+B76))))))*(3.30386236010148+1.83745493597157*COS(2.14621831230364*(-0.720640553761703+0.0149486471701785/(3.85548390218424-1.22028522025927*A76)))+0.998926750306103*COS(B76)*(-4.83333429355996+COS(6.09685031462364*(-1.04594800429935*(-1.36297950839016+COS(1.22028522025927*A76))+0.0395560655776378/COS(0.144691715076527+0.553054737700968/B76))))*SIN(4.20944892536231*COS(30.6267439013831*(3.85548390218424-1.22028522025927*A76))*COS(2.34127318896247*(0.0104239707108729-B76)))))))))))))))+0.787981818347263/(1.75104353123216+0.920770837123875*COS(30.6267439013831*(3.85548390218424-1.22028522025927*A76))*COS(1.75104353123216+0.920770837123875*COS(30.6267439013831*(3.85548390218424-1.22028522025927*A76))*COS((2.26232388633918*B76)/SIN((4.46491320015797*(0.0104239707108729-B76))/B76))))</f>
      </c>
      <c r="CU76">
        <f>-2.53538001515763-1.17395074656324/(-1.08970726038248-B76+COS(0.970158169284869-COS(3.23746204424493*COS(B76)*(4.82167162146245+0.415665886847509*(7.22790459282486+A76+3.04283391879382/B76)-0.892008308560504/COS(19.1189505399703+(0.579975494035767*COS(B76)*COS(1.3750577389378*SIN(4.38888348998079*SIN(B76))))/SIN(0.234990843821049*(-3.53977960545111+SIN(0.618053781215391*COS(171.354165997469/B76)*SIN(3.43689890591473-3.9136062699127*COS(0.315118259777248*B76)-COS(10.4210669354735*(3.34177042754182-0.495255411950829*COS(0.332099886715785/SIN(0.867277469748485+13.8797733191252*COS(0.313659330569682*B76)-COS(10.4210669354735*(-0.189309768993577-0.771511632030511*(3.30386236010148+4.38417312211862/(-7.23120876718858+4.38888348998079/B76)+1.83745493597157*COS(0.606314107521993*(-2.53538001515763+B76/(1.52085826862378+COS(B76)))))*SIN(3.53977960545111*(-17.1881574278849+B76))))))*(3.30386236010148+1.83745493597157*COS(2.14621831230364*(-0.720640553761703+0.0149486471701785/(3.85548390218424-1.22028522025927*A76)))+0.998926750306103*COS(B76)*(-4.83333429355996+COS(6.09685031462364*(-1.04594800429935*(-1.36297950839016+COS(1.22028522025927*A76))+0.0395560655776378/COS(0.144691715076527+0.553054737700968/B76))))*SIN(4.20944892536231*COS(30.6267439013831*(3.85548390218424-1.22028522025927*A76))*COS(2.34127318896247*(0.0104239707108729-B76)))))))))))))))+0.787981818347263/(1.75104353123216+0.920770837123875*COS(30.6267439013831*(3.85548390218424-1.22028522025927*A76))*COS(1.75104353123216+0.920770837123875*COS(30.6267439013831*(3.85548390218424-1.22028522025927*A76))*COS((2.26232388633918*B76)/SIN((4.46491320015797*(0.0104239707108729-B76))/B76))))</f>
      </c>
      <c r="CV76">
        <f>-2.53538001515763-1.17395074656324/(-1.08970726038248-B76+COS(0.970158169284869-COS(3.23746204424493*COS(B76)*(4.82167162146245+0.415665886847509*(7.22790459282486+A76+3.04283391879382/B76)-0.892008308560504/COS(19.1189505399703+(0.579975494035767*COS(B76)*COS(1.3750577389378*SIN(4.38888348998079*SIN(B76))))/SIN(0.234990843821049*(-3.53977960545111+SIN(0.618053781215391*COS(171.354165997469/B76)*SIN(3.43689890591473-3.9136062699127*COS(0.315118259777248*B76)-COS(10.4210669354735*(3.34177042754182-0.495255411950829*COS(0.332099886715785/SIN(0.867277469748485+13.8797733191252*COS(0.313659330569682*B76)-COS(10.4210669354735*(-0.189309768993577-0.771511632030511*(3.30386236010148+4.38417312211862/(-7.23120876718858+4.38888348998079/B76)+1.83745493597157*COS(0.606314107521993*(-2.53538001515763+B76/(1.52085826862378+COS(B76)))))*SIN(3.53977960545111*(-17.1881574278849+B76))))))*(3.30386236010148+1.83745493597157*COS(2.14621831230364*(-0.720640553761703+0.0149486471701785/(3.85548390218424-1.22028522025927*A76)))+0.998926750306103*COS(B76)*(-4.83333429355996+COS(6.09685031462364*(-1.04594800429935*(-1.36297950839016+COS(1.22028522025927*A76))+0.0395560655776378/COS(0.144691715076527+0.553054737700968/B76))))*SIN(4.20944892536231*COS(30.6267439013831*(3.85548390218424-1.22028522025927*A76))*COS(2.34127318896247*(0.0104239707108729-B76)))))))))))))))+0.787981818347263/(1.75104353123216+0.920770837123875*COS(30.6267439013831*(3.85548390218424-1.22028522025927*A76))*COS(1.75104353123216+0.920770837123875*COS(30.6267439013831*(3.85548390218424-1.22028522025927*A76))*COS((2.26232388633918*B76)/SIN((4.46491320015797*(0.0104239707108729-B76))/B76))))</f>
      </c>
      <c r="CW76">
        <f>-2.53538001515763-1.17395074656324/(-1.08970726038248-B76+COS(0.970158169284869-COS(2.62961822039689*COS(B76)*(4.82167162146245+0.415665886847509*(7.22790459282486+A76+3.04283391879382/B76)-0.789446730108993/COS(19.1189505399703+(0.579975494035767*COS(B76)*COS(1.3750577389378*SIN(4.38888348998079*SIN(B76))))/SIN(0.234990843821049*(-3.53977960545111+SIN(0.122592574522691*B76*COS(171.354165997469/B76)*SIN(3.43689890591473-3.9136062699127*COS(0.315118259777248*B76)-COS(10.4210669354735*(3.34177042754182-0.495255411950829*COS(0.332099886715785/SIN(0.867277469748485+13.8797733191252*COS(0.313659330569682*B76)-COS(10.4210669354735*(-0.189309768993577-0.382095311146127*(3.30386236010148+4.38417312211862/(-7.23120876718858+4.38888348998079/B76)+1.83745493597157*COS(0.606314107521993*(-2.53538001515763+B76/(1.52085826862378+COS(B76)))))))))*(3.30386236010148+1.83745493597157*COS(2.14621831230364*(-0.720640553761703+0.0149486471701785/(3.85548390218424-1.22028522025927*A76)))+0.998926750306103*COS(B76)*(-4.83333429355996+COS(6.09685031462364*(-1.04594800429935*(-1.36297950839016+COS(1.22028522025927*A76))+0.0395560655776378/COS(0.144691715076527+0.553054737700968/B76))))*SIN(4.20944892536231*COS(30.6267439013831*(3.85548390218424-1.22028522025927*A76))*COS(2.27046775438192*(0.0104239707108729-B76)))))))))))))))+0.787981818347263/(1.75104353123216+3.5105239358063*COS(30.6267439013831*(3.85548390218424-1.22028522025927*A76))*COS(0.999945670909258*(-3.81221146125725-0.610038504065784*(-1.66169941542143+COS(1.59435500026644/(A76*B76)))+COS(2.53538001515763-1.59564235378922/(0.190119685841844+3.01892781434028*COS(1.54930788009319*SIN(2.30617602209105*B76*(1.430675542427-0.735983794532307*(-0.299426324523994+0.556153597123559*COS(4.19069048026533*SIN(4.38888348998079-3.14383711712105*SIN(3.26326372784542*SIN(2.20644239778946+B76))))))*SIN(B76)))))))*COS(1.75104353123216+0.920770837123875*COS(30.6267439013831*(3.85548390218424-1.22028522025927*A76))*COS((2.26232388633918*B76)/SIN((4.46491320015797*(0.0104239707108729-B76))/B76))))</f>
      </c>
      <c r="CX76">
        <f>-2.53538001515763-1.17395074656324/(-1.08970726038248-B76+COS(0.970158169284869-COS(3.23746204424493*COS(B76)*(4.82167162146245+0.415665886847509*(7.22790459282486+A76+3.04283391879382/B76)-0.892008308560504/COS(19.1189505399703+(0.579975494035767*COS(B76)*COS(1.3750577389378*SIN(4.38888348998079*SIN(B76))))/SIN(0.234990843821049*(-3.53977960545111+SIN(5.03752580502412*B76))))))))+0.787981818347263/(1.75104353123216+0.920770837123875*COS(30.6267439013831*(3.85548390218424-1.22028522025927*A76))*COS(1.75104353123216+0.920770837123875*COS(30.6267439013831*(3.85548390218424-1.22028522025927*A76))*COS((2.26232388633918*B76)/SIN((4.46491320015797*(0.0104239707108729-B76))/B76))))</f>
      </c>
      <c r="CY76">
        <f>-2.53538001515763-1.17395074656324/(-1.08970726038248-B76+COS(0.970158169284869-COS(2.62961822039689*COS(B76)*(4.82167162146245+0.415665886847509*(7.22790459282486+A76+3.04283391879382/B76)-0.892008308560504/COS(19.1189505399703+(0.579975494035767*COS(B76)*COS(1.3750577389378*SIN(4.38888348998079*SIN(B76))))/SIN(0.234990843821049*(-3.53977960545111+SIN(0.122592574522691*B76*COS(171.354165997469/B76)*SIN(3.43689890591473-3.9136062699127*COS(3.12754931813664*B76)-COS(10.4210669354735*(3.34177042754182-0.495255411950829*COS(0.332099886715785/SIN(0.867277469748485+13.8797733191252*COS(0.313659330569682*B76)-COS(10.4210669354735*(-0.189309768993577-0.382095311146127*(3.30386236010148+4.38417312211862/(-7.23120876718858+4.38888348998079/B76)+1.83745493597157*COS(0.606314107521993*(-2.53538001515763+B76/(1.52085826862378+COS(B76)))))))))*(3.30386236010148+1.83745493597157*COS(1.92359162914591*(-0.720640553761703+0.0149486471701785/(3.85548390218424-1.22028522025927*A76)))+0.998926750306103*COS(B76)*(-4.83333429355996+COS(6.09685031462364*(-1.04594800429935*(-1.36297950839016+COS(1.22028522025927*A76))+0.0395560655776378/COS(0.144691715076527+0.553054737700968/B76))))*SIN(4.20944892536231*COS(30.6267439013831*(3.85548390218424-1.22028522025927*A76))*COS(2.27046775438192*(0.0104239707108729-B76)))))))))))))))+0.787981818347263/(1.75104353123216+3.5105239358063*COS(30.6267439013831*(3.85548390218424-1.22028522025927*A76))*COS(0.999945670909258*(-3.81221146125725-0.610038504065784*(-1.66169941542143+COS(1.59435500026644/(A76*B76)))+COS(2.53538001515763-1.59564235378922/(0.190119685841844+3.01892781434028*COS(1.54930788009319*SIN(2.30617602209105*B76*SIN(B76)*(1.75104353123216-0.735983794532307*(-0.299426324523994+0.556153597123559*COS(4.19069048026533*SIN(4.38888348998079-3.14383711712105*SIN(3.26326372784542*SIN(2.20644239778946+B76)))))+0.405976899997257*SIN(17.9638256434066*COS(3.53977960545111*(-1.67619991593421-B76))))))))))*COS(1.75104353123216+0.920770837123875*COS(114.169882444315*(3.85548390218424-1.22028522025927*A76))*COS((2.26232388633918*B76)/SIN((4.46491320015797*(0.0104239707108729-B76))/B76))))</f>
      </c>
    </row>
    <row r="77">
      <c r="A77" t="n">
        <v>5.198019801980202</v>
      </c>
      <c r="B77" t="n">
        <v>2.4348764419555664</v>
      </c>
      <c r="C77" t="n">
        <v>-1.0046470112669104</v>
      </c>
      <c r="D77">
        <f>3.6602499406871*SIN(0.0387223447678864*B77)</f>
      </c>
      <c r="E77">
        <f>1.75104353123216*COS(62.0979862251655*B77)</f>
      </c>
      <c r="F77">
        <f>-0.682834826093842*COS(6.89800044123182*(-0.758558339806912+8.36751927018415*B77))</f>
      </c>
      <c r="G77">
        <f>-0.682834826093842*COS(6.89800044123182*(-0.758558339806912+8.36751927018415*B77))</f>
      </c>
      <c r="H77">
        <f>-0.137487228235692*COS(6.89800044123182*(-0.758558339806912+8.36751927018415*B77))</f>
      </c>
      <c r="I77">
        <f>-0.137487228235692*COS(6.89800044123182*(-0.758558339806912+8.36751927018415*B77))</f>
      </c>
      <c r="J77">
        <f>0.939185325062333-4.14643644508667*COS(0.0189887298980037*(0.0104239707108729-B77))</f>
      </c>
      <c r="K77">
        <f>0.939185325062333-4.14643644508667*COS(0.0189887298980037*(0.0104239707108729-B77))</f>
      </c>
      <c r="L77">
        <f>-2.12308015877194+0.129569300180172/COS((4.63317180630867*B77)/(-9.86147533878599+B77))</f>
      </c>
      <c r="M77">
        <f>0.939185325062333+0.0293956223887295*COS(0.0172580123911547*(0.0104239707108729-B77))</f>
      </c>
      <c r="N77">
        <f>-2.04284240933895+0.0691776291570159*B77-0.477654832648527*COS((4.63317180630867*B77)/(-6.92474727686258+B77))</f>
      </c>
      <c r="O77">
        <f>-2.12308015877194+0.129215724566975/COS(2.30140537652748*B77)</f>
      </c>
      <c r="P77">
        <f>-1.97489460550758+5.29213139525145/((-1.93163519161352+B77)*COS(2.30140537652748*B77))</f>
      </c>
      <c r="Q77">
        <f>-0.313889440961011+0.320772770036817/COS(2.30140537652748*B77)</f>
      </c>
      <c r="R77">
        <f>-0.313889440961011+0.320772770036817/COS(2.30140537652748*B77)</f>
      </c>
      <c r="S77">
        <f>-1.03876260770818+0.0932471536291962*Sec(2.30140537652748*B77)</f>
      </c>
      <c r="T77">
        <f>-0.319265658446769-0.0878246729080054*Sec(2.30140537652748*B77)</f>
      </c>
      <c r="U77">
        <f>-1.03876260770818-0.0314171631864948*Sec(2.30140537652748*B77)</f>
      </c>
      <c r="V77">
        <f>-1.25065691826588+2.47922225364319/(4.55545916732724+0.639038637545555*COS(2.34127318896247*B77))</f>
      </c>
      <c r="W77">
        <f>-2.12308015877194-10.0045295265383*(-3.19244398732623+4.38888348998079*B77+0.286833528592101/(-1.02660156822043+0.228866264528742*COS(0.891343868123568*B77)))*Sec(0.468476440148673*B77)*Sec(2.35336687023739*B77)</f>
      </c>
      <c r="X77">
        <f>-2.12308015877194+20.4507274309083*Sec(2.35336687023739*B77)</f>
      </c>
      <c r="Y77">
        <f>1.02938741113269-4.74453729083839/COS(2.35336687023739*B77)</f>
      </c>
      <c r="Z77">
        <f>-3.12179288783445+0.197825083469985*B77*Sec(2.4293605945166*B77)*Sec(0.114137895520679/((-2.52546085232433+(1.85063405272572*B77)/(0.0104239707108729-0.97296549133936*B77))*COS(4.30196983288598-B77)*COS(2.30140537652748*B77))+2.7676129357411*(1.64686568436068-2.59964545022312*(-2.12308015877194+78.2292589044328/COS(2.30140537652748*B77))*SIN(1.79746568418778+B77)))</f>
      </c>
      <c r="AA77">
        <f>-3.12179288783445+0.197825083469985*B77*Sec(2.4293605945166*B77)*Sec(0.114137895520679/((-2.52546085232433+(1.85063405272572*B77)/(0.0104239707108729-0.97296549133936*B77))*COS(0.592898516856485-B77)*COS(2.30140537652748*B77))+2.7676129357411*(1.64686568436068-2.59964545022312*(-2.12308015877194+4.16655540004758/COS(2.30140537652748*B77))*SIN(1.79746568418778+B77)))</f>
      </c>
      <c r="AB77">
        <f>-3.38154063936382+2.47922225364319/(4.55545916732724+10.1703137869217*COS(2.34127318896247*B77)*COS(3.63811627751044+4.38888348998079*B77))</f>
      </c>
      <c r="AC77">
        <f>-3.38154063936382+2.47922225364319/(4.55545916732724+10.1703137869217*COS(2.34127318896247*B77)*COS(3.63811627751044+4.38888348998079*B77))</f>
      </c>
      <c r="AD77">
        <f>-3.19244398732623+2.47922225364319/(4.55545916732724+10.1703137869217*COS(2.34127318896247*B77)*COS(2.37798727809565+(0.0398437791555164+0.68427529911992*B77)*B77))+0.286833528592101/(-1.10214350961724+(-4.01425577763392*B77*COS(2.35336687023739*B77))/(-4.02543794144377-11.9733307643649*SIN(1.68307575195236+COS(0.997483071903992*(-3.36517341727201-1.32336584838561*SIN(3.26326372784542*COS(1.9070449451209*COS(4.38888348998079*B77))))+(2.33541554522187+4.69996028156384*SIN(B77))*SIN(0.00395691045705083/(-2.41640103524547-SIN(0.999317258394747*B77)))))))</f>
      </c>
      <c r="AE77">
        <f>-3.25965967015153+2.47922225364319/(4.55545916732724-9.03079866436036*COS(2.34127318896247*B77)*COS(3.26168022661188+B77^2))</f>
      </c>
      <c r="AF77">
        <f>-4.46491320015797+0.209932586005785/(COS(3.1444818847505+0.970158169284869/(-1.93163519161352+B77))*(-0.102880699536384+COS(2.34127318896247*B77)))+COS(1.64686568436068-1.30104112325117*(0.498669774984871+(4.24321362335637*COS(0.154355378683397*B77*SIN(4.38888348998079*B77)))/(-3.45921456801396-2.68369365733408*(0.614022744113914-0.151945085767431/B77)*COS(0.373207135104491*B77)*SIN(0.549736046044653*(-0.0463344736960289-0.474107940239104/B77+0.98379940582226*B77)))))</f>
      </c>
      <c r="AG77">
        <f>-4.46491320015797+0.209932586005785/(COS(3.1444818847505+0.970158169284869/(-1.93163519161352+B77))*(-0.102880699536384+COS(2.34127318896247*B77)))+COS(1.64686568436068-1.30104112325117*(0.498669774984871+(4.24321362335637*COS(0.154355378683397*B77*SIN(4.38888348998079*B77)))/(-3.45921456801396-2.68369365733408*(0.614022744113914-0.151945085767431/B77)*COS(0.373207135104491*B77)*SIN(0.549736046044653*(-0.0463344736960289-0.474107940239104/B77+0.98379940582226*B77)))))</f>
      </c>
      <c r="AH77">
        <f>-4.46491320015797+0.209932586005785/(COS(3.1444818847505+0.970158169284869/(-1.93163519161352+B77))*(-0.102880699536384+COS(2.34127318896247*B77)))+COS(1.64686568436068-1.30104112325117*(0.498669774984871+(4.24321362335637*COS(0.154355378683397*B77*SIN(4.38888348998079*B77)))/(-3.45921456801396-2.68369365733408*(0.614022744113914-0.151945085767431/B77)*COS(0.373207135104491*B77)*SIN(0.549736046044653*(-0.0463344736960289-0.474107940239104/B77+0.98379940582226*B77)))))</f>
      </c>
      <c r="AI77">
        <f>-3.19244398732623+2.47922225364319/(4.55545916732724+10.1703137869217*COS(2.34127318896247*B77)*COS(B77*(4.54895958232256+(0.0398437791555164+0.68427529911992*B77)*B77)))+0.286833528592101/(-1.10214350961724+(-4.01425577763392*B77*COS(3.19178123630727*B77))/(-4.02543794144377-11.9733307643649*SIN(1.68307575195236+COS(0.0109041006032584*(2.33541554522187+4.69996028156384*SIN(B77))+0.997483071903992*(-3.60468181176981-1.32336584838561*SIN(3.26326372784542*COS(1.9070449451209*COS(4.38888348998079*B77))))))))</f>
      </c>
      <c r="AJ77">
        <f>2.47922225364319/(4.55545916732724+3.97269401619023*COS(2.34127318896247*B77)*COS(2.37798727809565-B77*(0.68427529911992*B77+(0.0398437791555164+0.68427529911992*B77)*B77)))+(-0.99870734951553*(-4.26212605373046+4.38888348998079*B77))/(-0.102880699536384+COS(0.0104239707108729-0.318484263036092*COS(2.30140537652748*B77))+6.52156308846133*B77*COS(0.536210832575027*(-4.38888348998079+B77))*SIN(1.68307575195236+COS(0.000783162395511269*(-8.1078216732488-1.32336584838561*SIN(3.26326372784542*COS(3.07455604918613*COS(4.38888348998079*B77)))))))</f>
      </c>
      <c r="AK77">
        <f>2.47922225364319/(4.55545916732724+3.97269401619023*COS(2.34127318896247*B77)*COS(2.37798727809565-B77*(0.68427529911992*B77+(0.0398437791555164+0.68427529911992*B77)*B77)))+(-0.99870734951553*(-4.26212605373046+4.38888348998079*B77))/(-0.102880699536384+COS(0.0104239707108729-0.318484263036092*COS(2.30140537652748*B77))+6.52156308846133*B77*COS(0.536210832575027*(-4.38888348998079+B77))*SIN(1.68307575195236+COS(0.000783162395511269*(-8.1078216732488-1.32336584838561*SIN(3.26326372784542*COS(3.07455604918613*COS(4.38888348998079*B77)))))))</f>
      </c>
      <c r="AL77">
        <f>2.47922225364319/(4.55545916732724-2.13370168835842*COS(0.153617049136277-19.9648536074454*A77)*COS(2.34127318896247*B77))+5.61783426669055/(-0.102880699536384+COS(0.547739204788806*COS((-0.0117718766654464+B77)*(4.19764630412403+0.891941454495948*COS(0.771995401184512*(-4.54895958232256+B77))*(1.08475215657704+4.38888348998079/(-1.99964678050107-0.999271636690398*B77)+6.07069820133914*SIN(0.970645957317775*(3.8647768204005+41.3945440664685*SIN(1.50124389294911-B77)))))))+(-4.01425577763392*B77*COS(2.23545582865239*B77))/(-4.02543794144377+0.495054435283295*SIN(3.04605526034252+4.54895958232256*COS(0.143400102837183*(-2.35151374678552+1.57451118320615/((0.910843304812121+0.0861708799634651*B77)*COS((3.00963994156335*B77*(-1.75811140810983+0.0150030470906728*B77*SIN(95.9667487237239*(0.518128807244517-5.69092194517994*COS(B77)))))/(-2.22132832222866-1.96036832657105*(0.0104239707108729-B77)*COS(2.93142442037043*(5.36720669420212-4.06097165469792*A77))+0.0333904022707034*(-5.87059790227181+(0.595815324207803*(-4.38888348998079+B77))/COS(8.01695911824396/B77))))))*Sec(3.49622751072893+1.30710401978535*(-0.970158169284869+COS(1.96657700973168*COS(4.38888348998079*B77))))))))</f>
      </c>
      <c r="AM77">
        <f>2.47922225364319/(4.55545916732724-2.13370168835842*COS(0.153617049136277-19.9648536074454*A77)*COS(2.34127318896247*B77))+5.61783426669055/(-0.102880699536384+COS(0.547739204788806*COS((-0.0117718766654464+B77)*(4.19764630412403+0.891941454495948*COS(0.771995401184512*(-4.54895958232256+B77))*(1.08475215657704+4.38888348998079/(-1.99964678050107-0.999271636690398*B77)+6.07069820133914*SIN(0.970645957317775*(3.8647768204005+41.3945440664685*SIN(1.50124389294911-B77)))))))+(-4.01425577763392*B77*COS(2.23545582865239*B77))/(-4.02543794144377+0.495054435283295*SIN(3.04605526034252+4.54895958232256*COS(0.143400102837183*(-2.35151374678552+1.57451118320615/((0.910843304812121+0.0861708799634651*B77)*COS((3.00963994156335*B77*(-1.75811140810983+0.0150030470906728*B77*SIN(95.9667487237239*(0.518128807244517-5.69092194517994*COS(B77)))))/(-2.22132832222866-1.96036832657105*(0.0104239707108729-B77)*COS(2.93142442037043*(5.36720669420212-4.06097165469792*A77))+0.0333904022707034*(-5.87059790227181+(0.595815324207803*(-4.38888348998079+B77))/COS(8.01695911824396/B77))))))*Sec(3.49622751072893+1.30710401978535*(-0.970158169284869+COS(1.96657700973168*COS(4.38888348998079*B77))))))))</f>
      </c>
      <c r="AN77">
        <f>-3.19244398732623+2.47922225364319/(4.55545916732724-19.1853644219838*COS(53.4871081569162*(4.54895958232256-2.53538001515763*A77))*COS(2.34127318896247*B77))+4.59529405601859/(-0.102880699536384+COS(0.970158169284869-COS((-0.644217755743392+B77)*(4.71449417548332+0.891941454495948*COS(0.454538252181423*(-4.54895958232256+B77))*(-2.99428964346217+4.38888348998079/(-1.99964678050107-0.930766521179757*B77)+6.07069820133914*SIN(0.970645957317775*(3.8647768204005-0.103213746837193*SIN(0.0398437791555164+0.68427529911992*B77)))))))+(-19.7456867666596*COS(2.23129038338461*B77*Csc(1.20856592332071*B77)))/(-4.02543794144377+5.14775899136527*SIN(1.68307575195236+COS((1.00252327900784*(0.675414338333634-2.65843774893853/COS((10.9057470538265*(-4.63893119678731+0.98621059449367*(0.0124584892007249*B77+0.649608496467101*(3.71551944464651+1.32336584838561*B77))))/((-2.22132832222866+1.86685399942426*(0.0104239707108729-B77)-0.999785323978975*(0.464011286218211+B77))*(-1.0034425620328-SIN((2.23724855029327*(-4.02543794144377+(0.973757720571009*SIN(1.68307575195236+COS(0.681208950305383*(-3.89983574117648+0.439705499317587/COS(0.0804723243439316*(4.38888348998079+B77)*(-10.0304614952191+0.0333904022707034*(-0.267283993381096+(-2.03785680386851*(0.464011286218211-B77))/(COS(0.740068463148044*B77)*(3.83493169861245-2.95121604831838*COS(0.228866264528742*SIN(0.783541008254785*B77))))-22.271177534471*(-4.02543794144377+SIN(B77)))+1.96036832657105*(0.0104239707108729-B77)*SIN(2.26644549032434*B77*(-3.07062809023029+0.0691776291570159*B77+(-5.06156062179036*COS(3.21966962202688*(0.228866264528742+B77)))/(4.54170879037296+B77))))*(-0.583058869082825-0.0150030470906728*B77*SIN(96.2657448521152*(-3.30386236010148+1.02287422143789*COS(B77))*COS(21.726440612325*B77))))))))/B77))/(B77*COS((2.23129038338461*B77)/SIN(1.10214350961724+(-0.335266423072614*COS(B77)*COS(3.19178123630727*B77))/(COS(0.269458586708642*(0.126757436250328+2.48548347013926*(-2.33864976501977+B77-0.904147576859968*(-0.546947611672606-COS(2.55680093540035+2.85369664524703/B77)+SIN(0.205606440532799/(-0.498669774984871+B77))))))*SIN(4.17877075135132-COS(0.997483071903992*(-3.36517341727201-1.32336584838561*SIN(3.26326372784542*COS(1.66617905604948-4.38888348998079*SIN(B77))))-(2.33541554522187+4.69996028156384*SIN(B77))*SIN(0.171320499552431*COS(25.7332567481821/(COS(2.34127318896247*B77)*COS(0.999317258394747*(0.910843304812121-0.725370682642472*SIN(0.759335251212575*(-8.77364090383746+1.32790216254556/(19.6837212090565+0.346890385587777*B77))))))+2.7676129357411*(1.64686568436068+2.59964545022312*(-1.79753367710594-1.85282145385703/(COS(2.41818850379927*B77)*(1.48502729882913-15.3444130141536*SIN(0.064987409316677/B77))))*SIN(B77)))))))))*SIN(0.102880699536384-COS(0.970158169284869-COS((0.547739204788806+B77)*(3.83091492211859+0.891941454495948*COS(0.481574612416498*(-4.54895958232256+B77))*(1.08475215657704+4.91889103745603/(-7.23978127520875-0.757266802709473*B77)+9.10800191174348*SIN(2.53687465785495+2.51850998500881*SIN(0.0398437791555164+0.68427529911992*B77)))))))))))))*Sec(3.49622751072893+1.32336584838561*SIN(3.26326372784542*COS(1.9070449451209*COS(4.38888348998079*B77)))))/(-8.89161936473553-0.187768283577164*SIN(0.947274064822019*(-1.0034425620328+B77)))))))</f>
      </c>
      <c r="AO77">
        <f>-3.19244398732623+2.47922225364319/(4.55545916732724-19.1853644219838*COS(53.4871081569162*(4.54895958232256-2.53538001515763*A77))*COS(2.34127318896247*B77))+4.59529405601859/(-0.102880699536384+COS(0.970158169284869-COS((-0.644217755743392+B77)*(4.71449417548332+0.891941454495948*COS(0.454538252181423*(-4.54895958232256+B77))*(-2.99428964346217+4.38888348998079/(-1.99964678050107-0.930766521179757*B77)+6.07069820133914*SIN(0.970645957317775*(3.8647768204005-0.103213746837193*SIN(0.0398437791555164+0.68427529911992*B77)))))))+(-19.7456867666596*COS(2.23129038338461*B77*Csc(1.20856592332071*B77)))/(-4.02543794144377+5.14775899136527*SIN(1.68307575195236+COS((1.00252327900784*(0.675414338333634-2.65843774893853/COS((10.9057470538265*(-4.63893119678731+0.98621059449367*(0.0124584892007249*B77+0.649608496467101*(3.71551944464651+1.32336584838561*B77))))/((-2.22132832222866+1.86685399942426*(0.0104239707108729-B77)-0.999785323978975*(0.464011286218211+B77))*(-1.0034425620328-SIN((2.23724855029327*(-4.02543794144377+(0.973757720571009*SIN(1.68307575195236+COS(0.681208950305383*(-3.89983574117648+0.439705499317587/COS(0.0804723243439316*(4.38888348998079+B77)*(-10.0304614952191+0.0333904022707034*(-0.267283993381096+(-2.03785680386851*(0.464011286218211-B77))/(COS(0.740068463148044*B77)*(3.83493169861245-2.95121604831838*COS(0.228866264528742*SIN(0.783541008254785*B77))))-22.271177534471*(-4.02543794144377+SIN(B77)))+1.96036832657105*(0.0104239707108729-B77)*SIN(2.26644549032434*B77*(-3.07062809023029+0.0691776291570159*B77+(-5.06156062179036*COS(3.21966962202688*(0.228866264528742+B77)))/(4.54170879037296+B77))))*(-0.583058869082825-0.0150030470906728*B77*SIN(96.2657448521152*(-3.30386236010148+1.02287422143789*COS(B77))*COS(21.726440612325*B77))))))))/B77))/(B77*COS((2.23129038338461*B77)/SIN(1.10214350961724+(-0.335266423072614*COS(B77)*COS(3.19178123630727*B77))/(COS(0.269458586708642*(0.126757436250328+2.48548347013926*(-2.33864976501977+B77-0.904147576859968*(-0.546947611672606-COS(2.55680093540035+2.85369664524703/B77)+SIN(0.205606440532799/(-0.498669774984871+B77))))))*SIN(4.17877075135132-COS(0.997483071903992*(-3.36517341727201-1.32336584838561*SIN(3.26326372784542*COS(1.66617905604948-4.38888348998079*SIN(B77))))-(2.33541554522187+4.69996028156384*SIN(B77))*SIN(0.171320499552431*COS(25.7332567481821/(COS(2.34127318896247*B77)*COS(0.999317258394747*(0.910843304812121-0.725370682642472*SIN(0.759335251212575*(-8.77364090383746+1.32790216254556/(19.6837212090565+0.346890385587777*B77))))))+2.7676129357411*(1.64686568436068+2.59964545022312*(-1.79753367710594-1.85282145385703/(COS(2.41818850379927*B77)*(1.48502729882913-15.3444130141536*SIN(0.064987409316677/B77))))*SIN(B77)))))))))*SIN(0.102880699536384-COS(0.970158169284869-COS((0.547739204788806+B77)*(3.83091492211859+0.891941454495948*COS(0.481574612416498*(-4.54895958232256+B77))*(1.08475215657704+4.91889103745603/(-7.23978127520875-0.757266802709473*B77)+9.10800191174348*SIN(2.53687465785495+2.51850998500881*SIN(0.0398437791555164+0.68427529911992*B77)))))))))))))*Sec(3.49622751072893+1.32336584838561*SIN(3.26326372784542*COS(1.9070449451209*COS(4.38888348998079*B77)))))/(-8.89161936473553-0.187768283577164*SIN(0.947274064822019*(-1.0034425620328+B77)))))))</f>
      </c>
      <c r="AP77">
        <f>-3.19244398732623+2.47922225364319/(4.55545916732724-19.1853644219838*COS(53.4871081569162*(4.54895958232256-2.53538001515763*A77))*COS(2.34127318896247*B77))+4.59529405601859/(-0.102880699536384+COS(0.970158169284869-COS((-0.644217755743392+B77)*(4.71449417548332+0.891941454495948*COS(0.454538252181423*(-4.54895958232256+B77))*(-2.99428964346217+4.38888348998079/(-1.99964678050107-0.930766521179757*B77)+6.07069820133914*SIN(0.970645957317775*(3.8647768204005-0.103213746837193*SIN(0.0398437791555164+0.68427529911992*B77)))))))+(-19.7456867666596*COS(2.23129038338461*B77*Csc(1.20856592332071*B77)))/(-4.02543794144377+5.14775899136527*SIN(1.68307575195236+COS((1.00252327900784*(0.675414338333634-2.65843774893853/COS((10.9057470538265*(-4.63893119678731+0.98621059449367*(0.0124584892007249*B77+0.649608496467101*(3.71551944464651+1.32336584838561*B77))))/((-2.22132832222866+1.86685399942426*(0.0104239707108729-B77)-0.999785323978975*(0.464011286218211+B77))*(-1.0034425620328-SIN((2.23724855029327*(-4.02543794144377+(0.973757720571009*SIN(1.68307575195236+COS(0.681208950305383*(-3.89983574117648+0.439705499317587/COS(0.114117574382462*(4.38888348998079+B77)*(-10.0304614952191+0.0333904022707034*(-0.267283993381096+(-2.03785680386851*(0.464011286218211-B77))/(COS(0.740068463148044*B77)*(3.83493169861245-2.95121604831838*COS(0.228866264528742*SIN(0.783541008254785*B77))))-22.271177534471*(-4.02543794144377+SIN(B77)))+1.96036832657105*(0.0104239707108729-B77)*SIN(2.26644549032434*B77*(-3.07062809023029+0.0691776291570159*B77+(-5.06156062179036*COS(3.21966962202688*(0.228866264528742+B77)))/(4.54170879037296+B77))))*(-0.583058869082825-0.0150030470906728*B77*SIN(96.2657448521152*(-3.30386236010148+1.02287422143789*COS(B77))*COS(21.726440612325*B77))))))))/B77))/(B77*COS((2.23129038338461*B77)/SIN(1.10214350961724+(-0.335266423072614*COS(B77)*COS(3.19178123630727*B77))/(COS(0.269458586708642*(0.126757436250328+2.48548347013926*(-2.33864976501977+B77-0.904147576859968*(-0.639991575618684-COS(2.55680093540035+2.85369664524703/B77)))))*SIN(4.17877075135132-COS(0.997483071903992*(-3.36517341727201-1.32336584838561*SIN(3.26326372784542*COS(1.66617905604948-4.38888348998079*SIN(B77))))-(2.33541554522187+4.69996028156384*SIN(B77))*SIN(0.171320499552431*COS(25.7332567481821/(COS(2.34127318896247*B77)*COS(0.999317258394747*(0.910843304812121-0.725370682642472*SIN(0.759335251212575*(-8.77364090383746+1.32790216254556/(19.6837212090565+0.346890385587777*B77))))))+2.7676129357411*(1.64686568436068+2.59964545022312*(-1.79753367710594-1.85282145385703/(COS(2.41818850379927*B77)*(1.48502729882913-15.3444130141536*SIN(0.064987409316677/B77))))*SIN(B77)))))))))*SIN(0.102880699536384-COS(0.970158169284869-COS((0.547739204788806+B77)*(3.83091492211859+0.891941454495948*COS(0.481574612416498*(-4.54895958232256+B77))*(1.08475215657704+4.91889103745603/(-7.23978127520875-0.757266802709473*B77)+9.10800191174348*SIN(2.53687465785495+2.51850998500881*SIN(0.0398437791555164+0.68427529911992*B77)))))))))))))*Sec(3.49622751072893+1.32336584838561*SIN(3.26326372784542*COS(1.9070449451209*COS(4.38888348998079*B77)))))/(-8.89161936473553-0.187768283577164*SIN(0.947274064822019*(-1.0034425620328+B77)))))))</f>
      </c>
      <c r="AQ77">
        <f>-3.19244398732623+2.47922225364319/(4.55545916732724-19.1853644219838*COS(53.4871081569162*(4.54895958232256-2.53538001515763*A77))*COS(2.34127318896247*B77))+4.59529405601859/(-0.102880699536384+COS(0.970158169284869-COS((-0.644217755743392+B77)*(4.71449417548332+0.891941454495948*COS(0.454538252181423*(-4.54895958232256+B77))*(-2.99428964346217+4.38888348998079/(-1.99964678050107-0.930766521179757*B77)+6.07069820133914*SIN(0.970645957317775*(3.8647768204005-0.103213746837193*SIN(0.0398437791555164+0.68427529911992*B77)))))))+(-19.7456867666596*COS(2.23129038338461*B77*Csc(1.20856592332071*B77)))/(-4.02543794144377+5.14775899136527*SIN(1.68307575195236+COS((1.00252327900784*(0.675414338333634-1.61643836884575/COS((10.9057470538265*(-4.63893119678731+0.98621059449367*(0.0124584892007249*B77+0.649608496467101*(3.71551944464651+1.32336584838561*B77))))/((-2.22132832222866+1.86685399942426*(0.0104239707108729-B77)-0.971036529285117*(0.464011286218211+B77))*(-1.0034425620328-SIN((2.23724855029327*(-4.02543794144377+(0.973757720571009*SIN(3.04605526034252-10.1703137869217*COS(2.34127318896247*B77)*COS(0.681208950305383*(-3.89983574117648+0.439705499317587/COS(0.0804723243439316*(4.38888348998079+B77)*(-10.0304614952191+0.0333904022707034*(-0.267283993381096+(-2.03785680386851*(0.464011286218211-B77))/(COS(0.740068463148044*B77)*(3.83493169861245-2.95121604831838*COS(0.228866264528742*SIN(0.783541008254785*B77))))-22.271177534471*(-4.02543794144377+SIN(B77)))+1.96036832657105*(0.0104239707108729-B77)*SIN(2.26644549032434*B77*(-3.07062809023029+0.0691776291570159*B77+(-5.06156062179036*COS(3.21966962202688*(0.228866264528742+B77)))/(4.54170879037296+B77))))*(-0.583058869082825-0.0150030470906728*B77*SIN(96.2657448521152*(-3.30386236010148+1.02287422143789*COS(B77))*COS(21.726440612325*B77))))))))/B77))/(B77*COS((2.23129038338461*B77)/SIN(1.10214350961724+(-0.335266423072614*COS(B77)*COS(3.19178123630727*B77))/(COS(0.269458586708642*(0.126757436250328+2.48548347013926*(-2.33864976501977+B77-0.904147576859968*(-0.546947611672606-COS(2.55680093540035+2.85369664524703/B77)+SIN(0.205606440532799/(-0.498669774984871+B77))))))*SIN(4.17877075135132-COS(0.997483071903992*(-3.36517341727201-1.32336584838561*SIN(3.26326372784542*COS(1.66617905604948-4.38888348998079*SIN(B77))))-(2.33541554522187+4.69996028156384*SIN(B77))*SIN(0.171320499552431*COS(25.7332567481821/(COS(2.34127318896247*B77)*COS(0.999317258394747*(0.910843304812121-0.725370682642472*SIN(0.759335251212575*(-8.77364090383746+1.32790216254556/(19.6837212090565+0.346890385587777*B77))))))+2.7676129357411*(1.64686568436068+2.59964545022312*(-1.79753367710594-1.85282145385703/(COS(2.41818850379927*B77)*(1.48502729882913-15.3444130141536*SIN(0.064987409316677/B77))))*SIN(B77)))))))))*SIN(0.102880699536384-COS(0.970158169284869-COS(2.10444037095208*(0.547739204788806+B77))))))))))*Sec(3.49622751072893+1.32336584838561*SIN(3.26326372784542*COS(1.9070449451209*COS(4.38888348998079*B77)))))/(-8.89161936473553-0.187768283577164*SIN(0.947274064822019*(-1.0034425620328+B77)))))))</f>
      </c>
      <c r="AR77">
        <f>-3.19244398732623+2.71800423135567/(4.55545916732724-19.1853644219838*COS(53.4871081569162*(4.54895958232256-2.53538001515763*A77))*COS(2.34127318896247*B77))-0.99315221899753*(-0.102880699536384+COS(0.970158169284869-COS((-0.0914979243671115+B77)*(4.68992134559555+0.891941454495948*COS(0.241313381810039*(-4.54895958232256+B77))*(-2.50034565186493+6.07069820133914*SIN(0.970645957317775*(-0.0463344736960289-0.103213746837193*SIN(0.0398437791555164+0.68427529911992*B77)))))))-1.22535565991147*Sec((7.14301669997533*SIN(B77))/B77)*(-4.02543794144377+5.14775899136527*SIN(1.68307575195236+COS((1.00252327900784*(0.675414338333634+2.19625750339725/COS((0.336762851744905*B77*(-1.0034425620328-SIN((16.5034135001561*(-4.02543794144377+(0.973757720571009*SIN(1.68307575195236+COS(0.681208950305383*(-3.89983574117648+0.416211674122732/COS(0.0415192467061986*(4.38888348998079+B77)*(-2.20170288368319-COS(1.26379680953426*COS(0.693935322170248*B77)))*(-0.596957997929629+0.551951410042153*B77*COS(3.32168059384751*(-0.0398437791555164-96.2657448521152*(-3.30386236010148+0.956988959564365*COS(B77))*COS(1.06282763033982*B77))))*(-6.94664763899132-0.999785323978975*(-0.267283993381096-19.124282709223/((0.464011286218211-B77)*COS(5.82607129681541*B77)*(3.83493169861245-2.95121604831838*COS(0.228866264528742*SIN(0.783541008254785*B77))))+(1.7624150988083*(-4.02543794144377+SIN(B77)))/COS((0.229231503482786*(4.38888348998079+B77))/B77))+1.96036832657105*(0.0104239707108729-B77)*SIN(2.26644549032434*B77*(-3.07062809023029+0.0691776291570159*B77+(1.09344476355422*COS(3.21966962202688*(0.228866264528742+B77)))/(4.54170879037296+B77)))))))))/B77))/(B77*COS((2.23129038338461*B77)/SIN(1.10214350961724+(-0.335266423072614*COS(B77)*COS(9.10902839016168*COS(B77)))/(COS(0.269458586708642*(0.126757436250328+2.48548347013926*(-2.33864976501977+B77-0.904147576859968*(-0.546947611672606-COS(2.55680093540035+2.85369664524703/B77)+SIN(0.205606440532799/(-0.498669774984871+B77))))))*SIN(4.17877075135132-COS(0.997483071903992*(23.2263001256815-SIN(3.26326372784542*COS(1.66617905604948-4.38888348998079*SIN(B77))))-(2.33541554522187+4.69996028156384*SIN(B77))*SIN(0.171320499552431*COS(4.73631998521116/(COS(1.08475215657704*(-0.470495291492003+B77))*COS(0.524371490330347*(-4.46491320015797+COS(B77)))*COS(0.999317258394747*(0.910843304812121-0.725370682642472*SIN(0.759335251212575*(-8.77364090383746+1.32790216254556/(-14.2802649249316+0.322767167731473*B77))))))+2.7676129357411*(1.64686568436068+2.59964545022312*(-1.79753367710594-2.00985206782362/(COS(2.41818850379927*B77)*(1.96697100595367-14.1134484538248*SIN(0.064987409316677/B77))))*SIN(B77)))))))))*SIN(0.102880699536384-COS(0.970158169284869-COS((0.547739204788806+B77)*(3.83091492211859+0.891941454495948*COS(0.481574612416498*(-4.54895958232256+B77))*(1.08475215657704+4.91889103745603/(-7.23978127520875-0.917948109029364*B77)-9.10800191174348*SIN(6.28475946197508+0.125871845070311*(4.18020940043024+B77)))))))))))/((-4.63893119678731+0.98621059449367*(0.0124584892007249*B77+0.649608496467101*(3.71551944464651+1.32336584838561*B77)))*(-4.01236775500626+SIN(1.54444395209071-0.924676858096462*(-5.02715767714589+0.206804271871811*(0.0104239707108729-B77)+0.992695026748626*(0.464011286218211+B77)*(1.42111669992612+0.835921316059934*(-0.0510411795160046*B77+0.649608496467101*(5.20954124225725+1.32336584838561*B77)))))))))*Sec(3.49622751072893+1.32336584838561*SIN(3.26326372784542*COS(1.9070449451209*COS(4.38888348998079*B77)))))/(-8.89161936473553+0.187768283577164*SIN(0.175003720754548*(-1.0034425620328+B77)))))))</f>
      </c>
      <c r="AS77">
        <f>-3.19244398732623+2.47922225364319/(4.13034075983652-19.1853644219838*COS(53.4871081569162*(4.54895958232256+0.595166291692657*A77))*COS(2.34127318896247*B77))+4.59529405601859/(-0.102880699536384+COS(0.970158169284869-COS((-0.644217755743392+B77)*(4.71449417548332+COS(1.47605523896888*B77)*(-1.24892397989421-4.38888348998079/(-1.99964678050107-0.930766521179757*B77)-6.07069820133914*SIN(0.240512838623345*(3.8647768204005-0.103213746837193*SIN(0.0398437791555164+0.68427529911992*B77)))))))+(-19.7456867666596*COS(2.33700230349172*B77))/(-4.02543794144377+0.999245583811795*(-0.599618741848579-COS((1.00252327900784*(0.675414338333634-3.07154731790958/COS((2.05045672490275*(-3.7082923621518-0.531041901024465*(0.0124584892007249*B77-1.51710578095748*(10.1467186730522+1.32336584838561*B77))))/(B77*(-4.01236775500626+SIN(0.871841091568481-0.209344039155982*(0.0104239707108729-B77)-0.971036529285117*(0.464011286218211+B77)))*(-1.0034425620328+SIN((2.86365571943192*(-4.02543794144377+(0.973757720571009*SIN(3.04605526034252-10.1703137869217*COS(2.34127318896247*B77)*COS(0.681208950305383*(-5.24253088175112-44.6383906269437/COS(0.0869794987327878*(4.38888348998079+B77)*(-7.47090882196389+0.0333904022707034*(3.4412282518247+(-2.03785680386851*(0.464011286218211-B77))/(COS(1.06432419423554*COS(B77))*(-4.25743668876457-2.95121604831838*COS(2.37185130248878*COS(21.0844742520398*B77^2)*SIN(0.783541008254785*B77))))+(-2.51127978153963*(-4.02543794144377+SIN(B77)))/COS(15.0456369401782/B77))+1.96036832657105*(0.0104239707108729-B77)*SIN(2.26644549032434*B77*(-3.07062809023029+0.0691776291570159*B77+0.323552810766608*(4.54170879037296+B77)*COS(3.21966962202688*(0.228866264528742+B77))))))))))/B77))/(COS(2.31597677522377/SIN(1.10214350961724+(-0.335266423072614*COS(B77)*COS(3.19178123630727*B77))/(COS(0.269458586708642*(0.126757436250328+2.48548347013926*(-3.19244398732623-0.904147576859968*(-4.46491320015797-4.55545916732724*COS(2.55680093540035+2.85369664524703/B77)))*SIN(0.853794222306453+B77)))*SIN(4.17877075135132-COS(0.997483071903992*(-3.70095047617492-1.32336584838561*SIN(3.26326372784542*COS(1.66617905604948-4.38888348998079*SIN(B77))))+(-2.33541554522187+2.24925584891254*(-4.24321362335637+SIN(B77)))*SIN(0.0728535461789953*COS(21.4205319314821/(-1.08475215657704+0.767370281668077*COS(2.34127318896247*B77)*COS(0.444406446746926*SIN(0.759335251212575*(-4.91815700165322+3.85548390218424*SIN(1.32790216254556/(18.3323158396242+0.358834095216839*B77))))))+2.7676129357411*(1.64686568436068+2.44577149231099*(4.54895958232256+12.3753706297687/(1.48502729882913-15.3444130141536*SIN(0.064987409316677*B77)))*SIN(B77)))))))))*SIN(B77)))))))*Sec(3.49622751072893+1.32336584838561*SIN(0.987711766462689*(-3.30386236010148+1.9070449451209*COS(4.38888348998079*B77)))))/(-8.89161936473553+5.20239639245279*(-1.0034425620328+B77))))))</f>
      </c>
      <c r="AT77">
        <f>-3.19244398732623+2.47922225364319/(4.55545916732724+19.1853644219838*COS(17.8628331842245*(-3.04605526034252-2.53538001515763*A77))*COS(2.34127318896247*B77))+4.59529405601859/(-0.102880699536384+COS(0.970158169284869-COS((-0.644217755743392+B77)*(4.53063676937798+0.891941454495948*COS(0.454538252181423*(-4.54895958232256+B77))*(-2.99428964346217+4.38888348998079/(-1.70072156542342-0.930766521179757*B77)+6.07069820133914*SIN(0.970645957317775*(3.8647768204005+SIN(0.0398437791555164+0.68427529911992*B77)*(-1.66169941542143-SIN(0.0629521986177826*SIN(B77)))))))))+(-11.7674874161692*COS(2.23129038338461*B77*Csc(1.32995720491595*B77)))/(-4.02543794144377+5.14775899136527*SIN(1.68307575195236+COS((1.00252327900784*(0.675414338333634-2.65843774893853/COS((0.426491040284931*(-4.63893119678731+0.98621059449367*(0.0124584892007249*B77-1.51710578095748*(-2.33541554522187+SIN(3.71551944464651+1.32336584838561*B77)))))/((-2.22132832222866+1.86685399942426*(0.0104239707108729-B77)-0.971036529285117*(0.464011286218211+B77))*(-1.0034425620328-SIN((2.23724855029327*(-4.02543794144377+(0.973757720571009*SIN(3.04605526034252-10.1703137869217*COS(2.34127318896247*B77)*COS(0.321948306320204*(-3.89983574117648-13.5596355410534/COS(0.0869794987327878*(4.38888348998079+B77)*(-10.0304614952191+1.96036832657105*(0.0104239707108729-B77)*SIN(2.26644549032434*B77*(-3.07062809023029+0.0691776291570159*B77+0.966809356649144*COS(3.21966962202688*(0.228866264528742+B77))))+0.0333904022707034*(-0.697367305830544+2.78520763403669/((-4.24321362335637*COS(0.740068463148044*B77))/(0.464011286218211-B77)+3.10463810559498/(-0.21125249507606+4.04618419368851*COS(2.95121604831838*COS(0.228866264528742*SIN(0.783541008254785*B77)))))-22.271177534471*(-4.02543794144377+SIN(0.0333904022707034*(8.14479154149258+(-45.8848183789036*B77)/(COS((4.5113192098519*(4.38888348998079-2.34127318896247*B77))/B77)*COS(0.28245758274843*B77))+2.78520763403669/(0.199479867255741+(-4.74492017588741*COS(0.537619980828712*B77))/B77)))))))))))/B77))/(B77*COS((2.23129038338461*B77)/SIN(1.10214350961724+(0.482504731330719*COS(B77)*COS(1.3750577389378*SIN(4.38888348998079*SIN(B77))))/(COS(0.707807735689834*(1.64686568436068+2.48548347013926*(-2.33864976501977+B77-0.904147576859968*(-0.546947611672606-COS(2.55680093540035+2.85369664524703/B77)+SIN(0.205606440532799/(-0.498669774984871+B77))))))*SIN(4.17877075135132-COS(0.997483071903992*(-5.22758831987261-SIN(3.26326372784542*COS(1.66617905604948-4.38888348998079*SIN(B77))))+(2.33541554522187+4.69996028156384*SIN(B77))*SIN(13.9790938650669*(-0.0319382149269121-1.43253632956902*COS(25.7332567481821/(COS(2.34127318896247*B77)*COS(3.10463810559498*(1.40575784242892+0.759335251212575*(-8.77364090383746+1.32790216254556*(18.5476673029205+0.316076929223304*B77))+B77)))+2.7676129357411*(1.64686568436068+2.59964545022312*(-1.79753367710594+0.335714325406428/COS(2.41818850379927*B77))*SIN(B77))))))))))*SIN(0.102880699536384-COS(0.970158169284869-COS(5.6065274334164*(0.547739204788806+B77))))))))))*Sec(3.04605526034252-B77+1.32336584838561*SIN(3.26326372784542*COS(1.9070449451209*COS(4.38888348998079*B77)))))/(-8.89161936473553-0.187768283577164*SIN(0.947274064822019*(3.32168059384751+B77)))))))</f>
      </c>
      <c r="AU77">
        <f>-3.19244398732623+2.71800423135567/(4.55545916732724+19.1853644219838*COS(17.8628331842245*(-3.04605526034252-2.53538001515763*A77))*COS(2.34127318896247*B77))+4.59529405601859/(-0.102880699536384+COS(0.970158169284869-COS((0.90494136087752+B77)*(3.16594339399998+0.891941454495948*COS(0.454538252181423*(-4.54895958232256+B77))*(-2.99428964346217+4.38888348998079/(-1.70072156542342-0.930766521179757*B77)+11.7807721988068*SIN(0.970645957317775*(3.8647768204005+SIN(0.0398437791555164+0.68427529911992*B77)*(-1.66169941542143-SIN(7.36914946809175*SIN(B77)))))))))+(-11.7674874161692*COS(0.259336929560409*B77*Csc(1.32995720491595*B77)))/(-4.02543794144377+5.14775899136527*SIN(1.68307575195236+COS((1.00252327900784*(0.675414338333634-2.65843774893853/COS((0.00751721947620742*(4.96440863612121+0.98621059449367*(0.0124584892007249*B77-1.51710578095748*(-2.33541554522187+SIN(8.69483570660885+1.32336584838561*B77)))))/((-5.3372775433549-1.24900163619626*(0.0104239707108729-B77))*(-1.0034425620328-SIN((2.23724855029327*(-4.02543794144377+(0.973757720571009*SIN(3.04605526034252-10.1703137869217*COS(2.34127318896247*B77)*COS(0.321948306320204*(-3.89983574117648+465.519969304544/(A77*COS(0.0869794987327878*(4.38888348998079+B77)*(-10.0304614952191+1.96036832657105*(0.0104239707108729-B77)*SIN(2.26644549032434*B77*(-3.07062809023029+0.0691776291570159*B77+0.966809356649144*COS(19.538468268013*(0.228866264528742+B77))))+0.668480377812508*(-0.697367305830544+2.78520763403669/((-4.24321362335637*COS(0.740068463148044*B77))/(0.464011286218211-B77)+3.10463810559498/(-0.21125249507606+4.04618419368851*COS(2.95121604831838*COS(0.228866264528742*SIN(0.783541008254785*B77)))))-2.97358541762451*(-4.02543794144377+SIN(0.928921811984624*(8.14479154149258+(-127.798746435309*B77)/(COS((4.5113192098519*(4.38888348998079-2.34127318896247*B77))/B77)*(0.199479867255741+(-109.258774418071*COS(0.152083151022746*B77))/B77)*COS(0.28245758274843*B77)))))))))))))/B77))/(B77*COS((2.23129038338461*B77)/SIN(1.10214350961724+(0.452208545977342*COS(B77)*COS(1.3750577389378*SIN(4.38888348998079*SIN(B77))))/(COS(3.16678725854344*(1.64686568436068+2.48548347013926*(-2.33864976501977+B77-0.904147576859968*(-0.546947611672606-COS(2.55680093540035+2.85369664524703/B77)+SIN(0.205606440532799/(-0.498669774984871+B77))))))*SIN(4.17877075135132-COS(4.01353511772973-(2.33541554522187+4.69996028156384*SIN(B77))*SIN(13.9790938650669*(-0.0319382149269121+2.01107689765918*COS(22.8137623437846/(COS(2.34127318896247*B77)*COS(3.10463810559498*(1.40575784242892+0.759335251212575*(-8.77364090383746+1.32790216254556*(18.5476673029205+0.316076929223304*B77))+B77)))+2.7676129357411*(1.64686568436068+2.59964545022312*(-1.79753367710594-4.2992092889529/COS(2.41818850379927*SIN(B77)))*SIN(B77))))))))))*SIN(0.102880699536384-COS(0.970158169284869-COS(5.6065274334164*(0.547739204788806+B77))))))))))*Sec(0.230264017381367+1.32336584838561*SIN(3.26326372784542*COS(1.73917150291469*COS(2.37500340984706-B77)))))/(-8.89161936473553-0.187768283577164*SIN(0.947274064822019*(3.32168059384751+B77)))))))</f>
      </c>
      <c r="AV77">
        <f>-3.19244398732623+2.71800423135567/(4.55545916732724+13.4778285081789*COS(17.8628331842245*(-3.04605526034252-2.53538001515763*A77))*COS(2.34127318896247*B77))+4.59529405601859/(-0.102880699536384+COS(0.970158169284869-COS((-0.644217755743392+B77)*(4.53063676937798+0.891941454495948*COS(0.454538252181423*(-4.54895958232256+B77))*(-2.99428964346217+4.38888348998079/(-1.70072156542342+0.373215060879051*B77)+6.07069820133914*SIN(0.970645957317775*(3.8647768204005+SIN(0.0398437791555164+0.68427529911992*B77)*(-1.66169941542143-SIN(0.0629521986177826*SIN(B77)))))))))-11.7674874161692*COS(2.23129038338461*B77*Csc(1.48869985630326*B77))*(4.61159416251987+0.502736280820392*SIN(1.68307575195236+COS(0.110971460070971*(0.675414338333634-0.46183169159684/COS((0.426491040284931*(-4.05270475481384-0.0126761414350927*B77*COS(0.188628472151279*COS(B77))+SIN(3.71551944464651+1.32336584838561*B77)))/((2.80582935491723+(-1.86685399942426*(0.0104239707108729-B77))/(-5.02715767714589-0.450571908918455*SIN(B77)))*(-1.0034425620328+SIN((2.23724855029327*(-4.02543794144377+(0.973757720571009*SIN(3.04605526034252+10.1703137869217*COS(2.34127318896247*B77)*COS(0.321948306320204*(-3.89983574117648-0.2259444810755/COS(4.38888348998079+B77-1.89585059019769/(-12.3658770404409+0.0333904022707034*(-0.697367305830544+2.78520763403669/(4.16267886660421/(0.464011286218211-B77)+3.10463810559498/(-0.21125249507606+4.04618419368851*COS(2.95121604831838*COS(0.228866264528742*SIN(0.783541008254785*B77)))))+39.8111098769168*(-4.02543794144377+SIN(0.0333904022707034*(8.14479154149258+(-45.8848183789036*B77)/(COS((4.5113192098519*(-1.36297950839016-1.85284534579819*B77))/B77)*COS(0.28245758274843*B77))+2.78520763403669/(0.199479867255741+(-4.74492017588741*COS(0.537619980828712*B77))/B77)))))-SIN(2.26644549032434*B77*(-3.07062809023029-0.412702921134056*B77+0.966809356649144*COS(0.73687375940996*COS(B77))))))))))/B77))/(B77*COS(0.102880699536384-COS(0.970158169284869-COS(3.38304147474741+B77)))*COS(8.63280657330097*B77*SIN(1.10214350961724+(-0.161057918038827*COS(B77)*COS(1.3750577389378*SIN(4.38888348998079*SIN(B77))))/(COS(4.20216770606499*(1.64686568436068+2.48548347013926*(-2.33864976501977+B77-0.904147576859968*(-0.546947611672606-COS(2.55680093540035+2.85369664524703/B77)+SIN(0.205606440532799/(-0.498669774984871+B77))))))*SIN(0.947394524668818*(-1.36297950839016+COS(0.997483071903992*(-7.82347132982872-SIN(3.26326372784542*COS(1.66617905604948*SIN(4.38888348998079*SIN(B77)))))+(2.33541554522187+4.69996028156384*SIN(B77))*SIN(0.647611941399037*(-0.0319382149269121-1.89621838342138*SIN(25.7332567481821/(COS(0.524371490330347*(-4.46491320015797+B77))*COS(1.22028522025927*(4.36411576342809-2.33163615227541/(-5.70301281360717+1.32790216254556*(18.4064269307623+0.314909657567638*B77))+B77)))+1.0529351996074*(-1.79753367710594+0.117596174893841*COS(1.71986695129731*B77)*(1.48502729882913+5.8626875461555*SIN(0.197443268161305/B77))))))))))))))))))))))</f>
      </c>
      <c r="AW77">
        <f>-2.35258177871109-17.9050202769674*COS(47.5012703255096-19.9648536074454*A77)*COS(2.34127318896247*B77)</f>
      </c>
      <c r="AX77">
        <f>-2.35258177871109-17.9050202769674*COS(47.5012703255096-19.9648536074454*A77)*COS(2.34127318896247*B77)</f>
      </c>
      <c r="AY77">
        <f>-2.35258177871109-17.9050202769674*COS(47.5012703255096-19.9648536074454*A77)*COS(2.34127318896247*B77)</f>
      </c>
      <c r="AZ77">
        <f>-2.35258177871109+1.98404601694252*COS(47.5012703255096-19.9648536074454*A77)*COS(2.34127318896247*B77)*(-6.22729775583901+COS((0.547739204788806+B77)*(4.53089824051787+3.60911931249123/COS((4.35063997044991*(-4.172523531424-0.466407665363302*SIN(0.98621059449367*(1.32336584838561-1.51710578095748*(-2.33541554522187+SIN(3.71551944464651+1.32336584838561*B77))))))/((-2.22132832222866-0.971036529285117*(0.464011286218211+B77)-0.950262826665238*B77)*(-1.0034425620328-SIN((0.0345338245065199*(-4.02543794144377+(0.973757720571009*SIN(3.04605526034252-10.1703137869217*COS(0.524371490330347*(-4.46491320015797+COS(B77)))*COS(0.321948306320204*(-2.99428964346217+4.38888348998079/(-1.70072156542342-0.930766521179757*B77)-6.07069820133914*SIN(0.208545147400331*(5.56632001497745+0.68427529911992*B77+SIN(8.94941416528843*COS(4.62678808588491*SIN(3.26326372784542*COS(1.9070449451209*COS(2.13112852507139*B77)))))))))))/B77))/(B77*COS((2.23129038338461*B77)/SIN(1.10214350961724+(0.482504731330719*COS(B77)*COS(1.3750577389378*SIN(4.38888348998079*SIN(B77))))/(COS(0.707807735689834*(1.64686568436068+2.48548347013926*(-2.33864976501977+B77+0.904147576859968*(0.185939686198609-SIN(1.51710578095748-7.37868802663049*(-0.498669774984871+B77))))))*SIN(4.17877075135132-COS(0.997483071903992*(-5.01271064725756-SIN(3.23277543136447*COS(0.974153035848922+4.38888348998079*SIN(B77))))-(2.33541554522187+4.69996028156384*SIN(B77))*SIN(0.639580633440371*COS(15.0633772312155/((0.297952670824784+B77)*COS(10.0053272209756*B77))+2.7676129357411*(1.64686568436068+2.59964545022312*(-0.240690677623371+1.31536717962865/(COS(2.41818850379927*B77)*(1.48502729882913-15.842682081532*SIN(1.92729652296882/B77))))*SIN(B77)))))))))))))))))</f>
      </c>
      <c r="BA77">
        <f>-2.35258177871109+1.98404601694252*COS(47.5012703255096-19.9933795287641*A77)*(-5.7771255054526-1.77046843626537*COS(5.6065274334164*(0.547739204788806+B77)))*COS(2.34127318896247*B77)</f>
      </c>
      <c r="BB77">
        <f>-3.19244398732623+0.952972231836685/(1.75104353123216-18.1838172266926*COS(53.4871081569162*(3.32867436206329+A77))*COS(2.34127318896247*B77))+1.37423663624159/(-0.102880699536384*(-0.970158169284869+COS((4.71449417548332+0.476577364714937*(-0.529647925098518+A77+4.38888348998079/(-3.84379951085584+2.44443881102134/B77)))*(-8.08659236886415+B77)))+19.7456815393579/(-4.02543794144377+14.2267368128445*SIN(1.68307575195236+COS((2.14072319491191*(0.675414338333634-0.0193539200871972/COS((684.548611823948*SIN(5.02186683269054-0.986467043468334*(4.81844542113664+3.14366631530903*SIN(0.0359861421184555*B77))))/(B77*(-5.33528518304124+A77+0.206804271871811*(0.0104239707108729-B77)-0.999785323978975*(1.83745493597157+B77))*COS(9.71999611692323*(-0.970158169284869+COS(1.07993256993885*(0.547739204788806+B77))))*COS(5.88285176554276/COS(2.06285561283754+(-0.464777703008064*(2.4979293560229*(-1.36297950839016+COS(0.997483071903992*(-3.71376149495798-0.935600983959233*(-4.54895958232256+B77))-1.9578569201783*SIN(0.106591061575539*COS(0.147706661517619-10.8803439112107/(COS(1.9070449451209*COS(4.46491320015797*B77))*COS(0.999317258394747*(0.910843304812121-2.2058470609319*SIN(2.33163615227541*(-5.70301281360717-0.0921195765429072*(4.24321362335637+B77-COS((-0.170119707071305+0.947274064822019*(-1.0034425620328+B77))*COS(5.63550271075654*SIN(2.63652450140494*(-0.228866264528742+8.3509698707334*B77))))))))))))))+0.0552250883955557*(4.38888348998079+2.48548347013926*(3.19244398732623+0.240512838623345*(-0.474107940239104+B77)-11.2560908269344*(0.138161443059092+1.01646737544449/(-2.96345064425116-0.869112035504125*(0.231533727874752+6.07069820133914*SIN(0.970645957317775*(3.8647768204005-0.103213746837193*SIN(0.0398437791555164+0.68427529911992*B77))))))))))/COS(2.05952944430618*B77)))*(0.26323489862894+0.115837183598291/SIN(3.0771119673812+(-0.158453280542526*COS(2.36457962791182*SIN(4.38888348998079*SIN(B77))))/(COS(2.64061504688481*(1.64686568436068+(2.48548347013926*(0.80977335530104+B77))/(0.481943707124545-0.904147576859968*(-1.51710578095748-4.26212605373046*COS(2.55680093540035+2.85369664524703/B77)+SIN(0.205606440532799/(-0.498669774984871+B77))))))*SIN(0.947394524668818*(-1.36297950839016+COS(0.997483071903992*(-10.0441121294217-SIN(3.26326372784542*COS(1.66617905604948*SIN(4.38888348998079*SIN(B77)))))-(2.33541554522187+4.69996028156384*SIN(B77))*SIN(0.329139187626835*(-0.0319382149269121+(-3.7298065811462*SIN(0.503127335365625*COS(1.22028522025927*(-0.101858713285314+B77+2.33163615227541/(-3.43294123651821+1.32790216254556*(18.7500364890084+0.0285927563643693*B77-B77*(-4.24321362335637-0.0497684115725929*COS(0.333789915430309*(2.81579124296115-4.38888348998079*SIN(B77))))))))+0.639310560999041*(4.61159416251987+0.380448864799603*(-1.79753367710594+(2.29751521439831*B77)/(1.48502729882913+5.8626875461555*SIN(0.197443268161305/B77))))))/A77)))))))))))*Sec(3.49622751072893*SIN(1.32336584838561*SIN(0.987711766462689*(-0.970158169284869+COS(16.3813801973759+4.38888348998079*B77))))))/(3.69848324037571-0.085288534571217*SIN(0.103159056155692*(-1.0034425620328+B77)))))))</f>
      </c>
      <c r="BC77">
        <f>-3.19244398732623+0.952972231836685/(1.75104353123216-9.35226158457549*COS(41.3330692837322*(3.85548390218424-1.22028522025927*A77))*COS(2.34127318896247*B77))+1.37423663624159/(-0.102880699536384+COS(0.970158169284869-COS((4.71449417548332+0.476577364714937*(7.68804933686132+A77-2.44443881102134/B77))*(-8.08659236886415+B77)))+9.97736373889877/(-4.02543794144377+1.36816994941305*SIN(0.629654225097054+COS((1.00252327900784*(0.675414338333634-0.0193539200871972/COS((0.179660731128502*B77^2*SIN(8.72981021814006-0.986467043468334*(-1.02234042807404+3.14366631530903*SIN(4.49431605468541*B77)))*(-1.0034425620328-SIN(85.0465462695254/(B77*COS(9.71999611692323*(-0.970158169284869+COS(2.20121578161857*(-0.380044882625685+B77))))*COS(5.88285176554276/COS(3.62955825980121+(0.0870067413675292*COS(2.05952944430618*B77))/(COS(2.93142442037043*(-1.36297950839016+COS(2.77643133263758-3.85548390218424/(-3.41951312741507+0.353059200155604*(-4.54895958232256+B77))-4.4139966857128*COS(10123.6774072076/COS(1.9070449451209*COS(1.96697100595367*B77))+0.836041456882564*(1.64686568436068-0.710129864885364*(-1.37442221955639+0.243745521312418/(4.35408547402562+COS(2.03158977616426*COS(B77))))*SIN(B77))))))*COS(0.0552250883955557*(4.38888348998079+2.48548347013926*(3.19244398732623-0.958843395197739*(-0.474107940239104+B77)+1.0263545588659*(0.970158169284869-COS(2.05801821799646-1.93163519161352/B77)+1/(4.71449417548332+0.891941454495948*COS(0.0999213653046681*B77)*(-2.93188685070726+0.556153597123559*SIN(0.970645957317775*(3.8647768204005-0.103213746837193*SIN(0.0398437791555164+0.68427529911992*B77))))))))))))*(0.26323489862894+(-4.87927850433874*B77^2)/SIN(3.04605526034252+0.347490285918315*(3.89983574117648-0.13054127825986/(-0.911579101267122+(-1.01350483678952*(4.38888348998079+B77))/(-4.02543794144377-3.26868103830189*SIN((0.978943734892926*(-4.01236775500626+1.54444395209071*(-7.56253769230352-0.397749655720089*(1.5479690960655+0.286022576314408*(-0.0319382149269121+SIN(B77))-2.03785680386851/(COS(4.20226414462264*B77)*(3.83493169861245-5.43701984470055*COS(0.228866264528742*SIN(2.43308724107386*SIN(0.45017225038641-0.206804271871811*(0.0104239707108729-B77)))))*(4.38888348998079+B77-1.89585059019769/(-10.1644991104518+0.601793555873873*(0.0104239707108729-B77)*SIN(0.179272778479524*(-2.14264276460126-0.993480082000876*B77)*B77*(3.93978482603949+0.997483071903992*COS(3.49622751072893+1.32336584838561*SIN(3.26326372784542*COS(1.9070449451209*COS(4.38888348998079*B77))))*(-8.89161936473553-0.187768283577164*SIN(0.947274064822019*(3.32168059384751+B77)))))))))-4.55783984221592*SIN(4.83821679162844*B77*SIN(0.179272778479524*(-0.510108221218374+2.95121604831838*COS(0.497489917065028*(0.228866264528742+B77))))))))/(4.36469719111898-0.0710196996646526*SIN(10.1837316372068*(-3.30386236010148+4.12499740963754*COS(B77))*COS(4.85913802285826*SIN(B77))))))))))))))/(-2.5074246958483+0.206804271871811*(0.0104239707108729-B77)-B77)))*Sec(3.49622751072893*SIN(1.32336584838561*SIN(0.987711766462689*(-0.970158169284869+COS(16.3813801973759*COS(4.38888348998079*B77)))))))/(3.69848324037571+0.085288534571217*SIN(0.838083913533219*(-1.0034425620328+B77)))))))</f>
      </c>
      <c r="BD77">
        <f>-3.19244398732623+0.952972231836685/(1.75104353123216-9.35226158457549*COS(41.3330692837322*(3.85548390218424-1.22028522025927*A77))*COS(2.34127318896247*B77))+1.37423663624159/(-0.102880699536384+COS(0.970158169284869-COS((4.71449417548332+0.476577364714937*(7.68804933686132+A77-2.44443881102134/B77))*(-8.08659236886415+B77)))+9.97736373889877/(-4.02543794144377+1.36816994941305*SIN(0.629654225097054+COS((1.00252327900784*(0.675414338333634-0.0193539200871972/COS((0.179660731128502*B77^2*SIN(8.72981021814006-0.986467043468334*(-1.02234042807404+3.14366631530903*SIN(4.49431605468541*B77)))*(-1.0034425620328-SIN(85.0465462695254/(B77*COS(9.71999611692323*(-0.970158169284869+COS(1.07993256993885*(-0.380044882625685+B77))))*COS(5.88285176554276/COS(3.62955825980121+(0.0870067413675292*COS(2.05952944430618*B77))/(COS(2.93142442037043*(-1.36297950839016+COS(2.77643133263758+2.63652450140494/(-3.41951312741507+0.353059200155604*(-4.54895958232256+B77))-0.778649609309361*COS(10123.6774072076/COS(1.9070449451209*COS(1.96697100595367*B77))+0.836041456882564*(1.64686568436068-0.710129864885364*(-1.37442221955639+0.243745521312418/(4.35408547402562+COS(2.03158977616426*COS(B77))))*SIN(B77))))))*COS(0.0552250883955557*(4.38888348998079+2.48548347013926*(3.19244398732623-0.958843395197739*(-0.474107940239104+B77)-(0.970158169284869-COS(2.05801821799646-1.93163519161352/B77)+1/(4.71449417548332+0.891941454495948*COS(0.0999213653046681*B77)*(-2.93188685070726+0.556153597123559*SIN(0.970645957317775*(3.8647768204005-0.103213746837193*SIN(0.0398437791555164+0.68427529911992*B77))))))/(0.464011286218211-0.0129110673922222*COS(0.0673481356022965*(4.38888348998079+B77)*(-10.0304614952191+1.96036832657105*(0.0104239707108729-B77)*SIN(2.26644549032434*B77*(-3.07062809023029+0.0691776291570159*B77+0.966809356649144*COS(19.538468268013*(0.228866264528742+B77))))+0.668480377812508*(-0.697367305830544+(1.7624150988083*(-4.02543794144377+SIN(0.928921811984624*(8.14479154149258+(-127.798746435309*B77)/(COS((4.5113192098519*(4.38888348998079-2.34127318896247*B77))/B77)*COS(0.28245758274843*B77)*((-109.258774418071*COS(0.152083151022746*B77))/B77+(-3.13616188499066*COS(2.31597677522377/SIN(1.10214350961724+(0.676007273520465*COS(B77)*COS(3.19178123630727*B77))/(COS(0.269458586708642*(-1.36297950839016+COS(6.08629012572982/(-1.25382318840771-0.187768283577164*SIN(0.947274064822019*(-1.0034425620328+B77))))))*(4.17877075135132+SIN(0.199636746855701*(-2.33541554522187+2.24925584891254*(-4.24321362335637+SIN(B77)))+0.997483071903992*(-3.70095047617492+1.32336584838561*SIN(0.404252188458842*COS(1.66617905604948-4.38888348998079*SIN(B77)))))))))*SIN(B77))/(-0.518128807244517+0.966955099171663*B77*SIN(3.04605526034252-10.1703137869217*COS(2.6299840052893*B77)*COS(0.681208950305383*(-5.24253088175112+6.67030394204438/(-0.14942975874265+(-11.4969620953109*SIN(0.227848381549171*B77))/(-7.00689753574568+B77-1.96036832657105*(0.0104239707108729-B77)*SIN(12.4719137695494*(-3.07062809023029+0.0691776291570159*B77+0.216468871216694*(1.75104353123216-0.948126877965075*(4.54170879037296+B77))*COS(0.509803318216735*(0.228866264528742+B77))))))))))))))))/SIN(1.06842078554415*B77)+2.78520763403669/((-4.24321362335637*COS(0.740068463148044*B77))/(0.464011286218211-B77)-81.5787329943979/(B77*SIN(5.02186683269054-0.986467043468334*(0.637461142927665+3.14366631530903*SIN(0.0359861421184555*B77)))*(-1.0034425620328-SIN(85.0465462695254/(B77*COS(9.71999611692323*(-0.970158169284869+COS(1.07993256993885*(0.547739204788806+B77))))*COS(4.56944137235583/COS(2.06285561283754+(-0.0870067413675292*COS(1.35322876627239*B77))/(COS(0.0552250883955557*(4.38888348998079+2.48548347013926*(3.19244398732623+0.240512838623345*(-0.474107940239104+B77)-11.2560908269344*(0.970158169284869-COS(2.55328537785344+1.93163519161352/B77)+1/(4.71449417548332-3.31886331914612*COS(0.99070229778345*B77))))))*(4.29440392876059-COS(0.997483071903992*(-3.57415069120048-0.935600983959233*(-4.54895958232256+B77))+1.9578569201783*SIN(13.9790938650669*(-0.0319382149269121-0.088810972648174*COS((5.73961400962436*(-3.24737298100873-0.710129864885364*(-0.650011773681869-1.85282145385703/(-3.24737298100873+COS(2.41818850379927*COS(B77))))*SIN(B77)))/(COS(1.9070449451209*COS(4.46491320015797*B77))*COS(0.999317258394747*(0.910843304812121+0.786807337671767*SIN(2.33163615227541*(-5.70301281360717-0.0708852198786061*COS(B77)*(-4.24321362335637+COS(0.170119707071305*COS(1.62305899145103*(-2.41640103524547-0.0969066503345407*COS(1.4572611314709*B77)))*SIN(0.726861776657963*(-1.0034425620328+B77)))))))))))))))))*(1.3979404071097+(-4.87927850433874*B77^2)/SIN(3.04605526034252+0.347490285918315*(4.50259299674639+0.200159893836569/(-0.932628505266608+(1.5981274668069*(4.38888348998079+B77))/((-2.33541554522187+SIN(0.478207770002108+2.08956232517353*SIN(B77)))*SIN((0.978943734892926*(-4.01236775500626+1.54444395209071*(-7.56253769230352+0.491862318102224*(2.01198038228371+(1.63817228760119*(0.464011286218211-B77)*COS(3.07455604918613*SIN(2.99428964346217*B77)))/COS(0.791911128545396*B77)+0.286022576314408*(-0.0319382149269121+SIN(B77)))+4.59870948625332*SIN(1.60501744944577*B77*(-0.510108221218374+2.95121604831838*COS(0.497489917065028*(0.228866264528742+B77)))))))/(3.52213138772818+3.99778134379428*SIN(0.0177647784001233*SIN(0.115509347718925*(-3.30386236010148+1.62262997366088*COS(B77)-4.88128635181885*SIN(B77))))))))))))))))))))))))))*(0.26323489862894+(-4.87927850433874*B77^2)/SIN(3.04605526034252+0.347490285918315*(3.89983574117648-0.13054127825986/(-0.911579101267122+(-1.01350483678952*(4.38888348998079+B77))/(-4.02543794144377+3.26868103830189*SIN(0.405124696031046*(-4.01236775500626+1.54444395209071*(-7.56253769230352-0.397749655720089*(1.5479690960655+1.38100485552734/((0.464011286218211-B77)*COS(4.20226414462264*B77))+0.286022576314408*(-0.0319382149269121+SIN(B77)))-4.55783984221592*SIN(4.83821679162844*B77*SIN(0.179272778479524*(-0.510108221218374+2.95121604831838*COS(0.497489917065028*(0.228866264528742+B77)))))))))))))))))/(-2.5074246958483+0.206804271871811*(0.0104239707108729-B77)-B77)))*Sec(3.49622751072893*SIN(1.32336584838561*SIN(0.987711766462689*(-0.970158169284869+COS(16.3813801973759*COS(4.38888348998079*B77)))))))/(3.69848324037571+0.085288534571217*SIN(0.838083913533219*(-1.0034425620328+B77)))))))</f>
      </c>
      <c r="BE77">
        <f>-3.19244398732623+0.952972231836685/(1.75104353123216-9.35226158457549*COS(41.3330692837322*(3.85548390218424-1.22028522025927*A77))*COS(2.34127318896247*B77))+1.37423663624159/(-0.102880699536384+COS(0.970158169284869-COS((4.71449417548332+0.476577364714937*(7.68804933686132+A77-2.44443881102134/B77))*(-8.08659236886415+B77)))+9.97736373889877/(-4.02543794144377+1.36816994941305*SIN(0.629654225097054+COS((1.00252327900784*(0.675414338333634-0.0172827458694873/COS((0.179660731128502*B77^2*SIN(8.72981021814006-0.986467043468334*(-1.02234042807404+3.14366631530903*SIN(4.49431605468541*B77)))*(-1.0034425620328-SIN(85.0465462695254/(B77*COS(9.71999611692323*(-0.970158169284869+COS(1.07993256993885*(-0.380044882625685+B77))))*COS(5.88285176554276/COS(3.62955825980121+(0.0870067413675292*COS(2.05952944430618*B77))/(COS(2.93142442037043*(-1.36297950839016+COS(2.77643133263758+2.63652450140494/(-3.41951312741507+0.353059200155604*(-4.54895958232256+B77))-0.778649609309361*COS(10123.6774072076/COS(1.9070449451209*COS(1.96697100595367*B77))+0.836041456882564*(1.64686568436068-0.710129864885364*(-1.37442221955639+0.243745521312418/(4.35408547402562+COS(2.03158977616426*COS(B77))))*SIN(B77))))))*COS(0.0552250883955557*(4.38888348998079+2.48548347013926*(3.19244398732623-0.958843395197739*(-0.474107940239104+B77)-(0.970158169284869-COS(2.05801821799646-1.93163519161352/B77)+1/(4.71449417548332+0.891941454495948*COS(0.0999213653046681*B77)*(-2.93188685070726+0.556153597123559*SIN(0.970645957317775*(3.8647768204005+0.00789489574621929*SIN(0.0398437791555164+0.68427529911992*B77))))))/(0.464011286218211-0.000452181138139513*COS(0.0673481356022965*(4.38888348998079+B77)*(-10.0304614952191+1.96036832657105*(0.0104239707108729-B77)*SIN(2.26644549032434*B77*(-3.07062809023029+0.0691776291570159*B77+0.966809356649144*COS(19.538468268013*(0.228866264528742+B77))))+0.668480377812508*(-0.697367305830544+2.78520763403669/((-4.24321362335637*COS(0.740068463148044*B77))/(0.464011286218211-B77)+3.10463810559498/(-0.21125249507606+4.04618419368851*COS(2.95121604831838*COS(0.228866264528742*SIN(0.783541008254785*B77)))))-2.97358541762451*(-4.02543794144377+SIN(0.928921811984624*(8.14479154149258+(-127.798746435309*B77)/(COS((4.5113192098519*(4.38888348998079-2.34127318896247*B77))/B77)*COS(0.28245758274843*B77)*((-109.258774418071*COS(0.152083151022746*B77))/B77+(-3.13616188499066*COS(2.31597677522377/SIN(1.10214350961724+(0.676007273520465*COS(B77)*COS(3.19178123630727*B77))/(COS(0.269458586708642*(-1.36297950839016+COS(6.08629012572982/(-1.25382318840771-0.187768283577164*SIN(0.947274064822019*(-1.0034425620328+B77))))))*(4.17877075135132+SIN(0.199636746855701*(-2.33541554522187+2.24925584891254*(-4.24321362335637+SIN(B77)))+0.997483071903992*(-3.70095047617492+1.32336584838561*SIN(0.404252188458842*COS(1.66617905604948-4.38888348998079*SIN(B77)))))))))*SIN(B77))/(-0.518128807244517+0.966955099171663*B77*SIN(3.04605526034252-10.1703137869217*COS(2.6299840052893*B77)*COS(0.681208950305383*(-5.24253088175112+6.67030394204438/(-1.99977262871367+0.0691776291570159*B77+0.966809356649144*COS(0.0865514593704007*SIN(B77))+(-11.4969620953109*SIN(0.227848381549171*B77))/(-7.00689753574568+B77-1.96036832657105*(0.0104239707108729-B77)*SIN(12.4719137695494*(-3.07062809023029+0.0691776291570159*B77+0.216468871216694*(1.75104353123216-0.948126877965075*(4.54170879037296+B77))*COS(3.21966962202688*(0.228866264528742+B77)))))))))))))))))))))))))*(0.26323489862894+(-4.87927850433874*B77^2)/SIN(3.04605526034252+0.347490285918315*(3.89983574117648-0.13054127825986/(-0.911579101267122+(-1.01350483678952*(4.38888348998079+B77))/(-4.02543794144377+3.26868103830189*SIN(0.405124696031046*(-4.01236775500626+1.54444395209071*(-7.56253769230352-0.397749655720089*(1.5479690960655+1.38100485552734/((0.464011286218211-B77)*COS(4.20226414462264*B77))+0.286022576314408*(-0.0319382149269121+SIN(B77)))-4.55783984221592*SIN(4.83821679162844*B77*SIN(0.179272778479524*(-0.510108221218374+2.95121604831838*COS(0.497489917065028*(0.228866264528742+B77)))))))))))))))))/(-2.5074246958483+0.206804271871811*(0.0104239707108729-B77)-B77)))*Sec(3.49622751072893*SIN(1.32336584838561*SIN(0.987711766462689*(-0.970158169284869+COS(16.3813801973759*COS(4.38888348998079*B77)))))))/(3.69848324037571+0.085288534571217*SIN(0.838083913533219*(-1.0034425620328+B77)))))))</f>
      </c>
      <c r="BF77">
        <f>-3.19244398732623+1.12586549431762/(2.08956232517353-14.3847669140417*COS(17.8628331842245*(-2.04789184159191-2.53538001515763*A77))*COS(2.34127318896247*B77))-0.116827522015499*(-0.0463344736960289+COS(0.45017225038641-COS((-0.200899973516642+B77)*(3.8637241772538+0.891941454495948*COS(0.454538252181423*(-4.54895958232256+B77))*(-2.99428964346217+4.38888348998079/(-6.45816380592759-0.930766521179757*B77)+10.257296978812*SIN(0.970645957317775*(3.8647768204005+SIN(0.0398437791555164+0.68427529911992*B77)*(-1.66169941542143-SIN(0.0336206493084471*SIN(B77)))))))))+(-9.57012350287464*COS(6.26506655935736*Csc(0.89022335658841*COS(1.66169941542143-B77))))/(-4.02543794144377+3.89778188649779*SIN(1.68307575195236+COS((1.0164624713026*(-2.40026564724377-0.293273057904527*COS(0.352073807669771*SIN(4.38888348998079*B77)*SIN((1.11596601165107*(4.01236775500626+0.647482220799467*(-3.2899633919266+1.91241527905177*(0.0104239707108729-B77)-0.916567894734818*(4.91889103745603+B77)))*(B77-0.376546788699777*(-1.0034425620328+SIN((13.6682093364167*(-4.02543794144377+4.12128452096706*SIN(3.04605526034252+0.756294601786745*A77*COS(2.34127318896247*B77)*COS((-3.89983574117648+0.0139686638929919*COS((4.49810867871241*COS(4.38888348998079+B77))/(1.66241695692097-1.96036832657105*(0.0104239707108729-B77)*SIN(12.642440807505*B77*COS(0.179272778479524*(-3.07062809023029+0.0691776291570159*B77+0.966809356649144*COS(0.0865514593704007*SIN(B77)))))-1.4614001137936*(-3.56575756335229+0.0333904022707034*(0.0178168467838976+2.78520763403669/(-1.1249515224028*COS(1.5505125154381*B77)+3.10463810559498/(-0.0410693641686142+4.04618419368851*COS(1.91495843382934*COS(0.228866264528742*SIN(0.783541008254785*B77)))))-2.04234628259225*(-4.02543794144377+SIN(0.279982028875551*(8.14479154149258+(-45.8848183789036*B77)/(COS((4.5113192098519*(4.38888348998079-2.57110384654335*B77))/B77)*COS(0.371853168252836*B77))+0.228866264528742/(0.458492073235626+(4.74492017588741*SIN(1.07039612175432*B77))/B77)))))))))/(1.9070449451209+4.04618419368851*B77)))))/(B77*COS((2.23129038338461*B77)/SIN(1.10214350961724+(-0.236425596508051*COS(B77)*COS(1.3750577389378*SIN(4.38888348998079*SIN(B77))))/(COS(6.89692498451458*(1.79369938948017+B77+0.224205789019262*(1.13007966903571-COS(2.55680093540035+2.85369664524703/B77))))*SIN(2.81579124296115+0.733686745724532*(0.997483071903992*(-4.84819983677129-3.14383711712105*SIN(3.26326372784542*COS(0.745042283995865+4.38888348998079*SIN(B77))))-(2.33541554522187+1.07642438888524/SIN(B77))*SIN((2.25711826043782*COS(40.0597560166563/(COS(0.150835764170477*B77)*COS(3.10463810559498*(-2.53538001515763+B77-0.550799529526559*(-8.77364090383746+1.32790216254556*(-0.446299593328702+0.300457585173198*B77+1.64011751913756*(4.75123511441602-0.104194893193397*SIN(3.04605526034252+4.54895958232256*COS(3.53286308706162*SIN(2.35151374678552*SIN(1.00142880693641/B77))))))))))-2.7676129357411*(1.64686568436068+0.495255411950829*(-4.83333429355996+COS(0.384595740834949*(1.50704551792392*B77+0.196671547872117/(0.498669774984871+4.19054462638296*COS(0.00637597005406976*COS(B77)*(-1.26221974320673-0.70433848197628*(-10.5282948290564-0.518128807244517*(-0.0398437791555164-96.2657448521152*(-3.30386236010148+10.4409745107485*COS(B77))*COS(1.06282763033982*B77))))*(-2.41640103524547-3.14383711712105*COS(1.26379680953426*COS(0.693935322170248*B77)))*(-4.61159416251987/(0.738153574518312+0.113360324107389*B77*(2.60995781336344-96.2657448521152*COS(3.40769579713652*B77)*(4.02543794144377-1.42226738378444*SIN(B77))))+1.96697100595367/(-4.01236775500626+0.711722780484071*(-11.3501183638935+(-0.510108221218374+SIN(0.0104239707108729-B77))*SIN(6.03615085257551*(4.82167162146245-0.451281666552392*(0.228866264528742+B77)+0.213641279321011*B77)*B77))))*(4.61366923575936+5.7262367634124*SIN(7.2701303077199*B77*(-2.76701553574705+0.0346994035652252*(-1.0034425620328-0.292203822137493*(4.54170879037296+B77))))-0.999785323978975*(4.55715261915801-84.9302750429841*COS(3.76696487679641*B77*SIN(4.38888348998079+B77))+1.02615493643776*10^18/(-0.21125249507606-4.04618419368851*SIN(2.95121604831838*COS(0.228866264528742-1.31964592815584/B77))))))))))*SIN(B77))))/A77))))))*SIN(0.102880699536384-COS(0.970158169284869-COS(0.796749079294485*B77*(1.75104353123216+B77)))))))))/(-7.59841351743161-0.000246958146621201*B77*SIN(1.51710578095748*(-2.33541554522187+SIN(0.213432382182193+1.32336584838561*B77))))))))/(-2.84355529717235-0.187768283577164*SIN(0.947274064822019*(3.32168059384751+B77)))))*SIN(0.970645957317775*(3.8647768204005+1.56916883990802*SIN(0.21469815156228-0.68427529911992*B77)))))</f>
      </c>
      <c r="BG77">
        <f>-3.19244398732623+1.12586549431762/(2.08956232517353-14.3847669140417*COS(17.8628331842245*(-2.04789184159191-2.53538001515763*A77))*COS(2.34127318896247*B77))-0.116827522015499*(-0.0463344736960289+COS(0.45017225038641-COS((-0.200899973516642+B77)*(3.8637241772538+0.891941454495948*COS(0.454538252181423*(-4.54895958232256+B77))*(-2.99428964346217+4.38888348998079/(-6.45816380592759-0.930766521179757*B77)+10.257296978812*SIN(0.970645957317775*(3.8647768204005+SIN(0.0398437791555164+0.68427529911992*B77)*(-1.66169941542143-SIN(0.0336206493084471*SIN(B77)))))))))+(-9.57012350287464*COS(6.26506655935736*Csc(0.89022335658841*COS(1.66169941542143-B77))))/(-4.02543794144377+3.89778188649779*SIN(1.68307575195236+COS((1.0164624713026*(-2.40026564724377-0.293273057904527*COS(0.352073807669771*SIN(4.38888348998079*B77)*SIN((1.11596601165107*(4.01236775500626+0.647482220799467*(-3.2899633919266+1.91241527905177*(0.0104239707108729-B77)-0.916567894734818*(4.91889103745603+B77)))*(B77-0.376546788699777*(-1.0034425620328+SIN((13.6682093364167*(-4.02543794144377+4.12128452096706*SIN(3.04605526034252+0.756294601786745*A77*COS(2.34127318896247*B77)*COS((-3.89983574117648+0.0139686638929919*COS((4.49810867871241*COS(4.38888348998079+B77))/(1.66241695692097-1.96036832657105*(0.0104239707108729-B77)*SIN(12.642440807505*B77*COS(0.179272778479524*(-3.07062809023029+0.0691776291570159*B77+0.966809356649144*COS(0.0865514593704007*SIN(B77)))))-1.4614001137936*(-3.56575756335229+0.0333904022707034*(0.0178168467838976+2.78520763403669/(-1.1249515224028*COS(1.5505125154381*B77)+3.10463810559498/(-0.0410693641686142+4.04618419368851*COS(1.91495843382934*COS(0.228866264528742*SIN(0.783541008254785*B77)))))-2.04234628259225*(-4.02543794144377+SIN(0.279982028875551*(8.14479154149258+(-45.8848183789036*B77)/(COS((4.5113192098519*(4.38888348998079-2.57110384654335*B77))/B77)*COS(0.371853168252836*B77))+0.228866264528742/(0.458492073235626+(4.74492017588741*SIN(1.07039612175432*B77))/B77)))))))))/(1.9070449451209+4.04618419368851*B77)))))/(B77*COS((2.23129038338461*B77)/SIN(1.10214350961724+(-0.236425596508051*COS(B77)*COS(1.3750577389378*SIN(4.38888348998079*SIN(B77))))/(COS(6.89692498451458*(1.79369938948017+B77+0.224205789019262*(1.13007966903571-COS(2.55680093540035+2.85369664524703/B77))))*SIN(2.81579124296115+0.733686745724532*(0.997483071903992*(-4.84819983677129-3.14383711712105*SIN(3.26326372784542*COS(0.745042283995865+4.38888348998079*SIN(B77))))-(2.33541554522187+1.07642438888524/SIN(B77))*SIN((2.25711826043782*COS(40.0597560166563/(COS(0.150835764170477*B77)*COS(3.10463810559498*(-2.53538001515763+B77-0.550799529526559*(-8.77364090383746+1.32790216254556*(-0.446299593328702+0.300457585173198*B77+1.64011751913756*(4.75123511441602-0.104194893193397*SIN(3.04605526034252+4.54895958232256*COS(3.53286308706162*SIN(2.35151374678552*SIN(1.00142880693641/B77))))))))))-2.7676129357411*(1.64686568436068+0.495255411950829*(-4.83333429355996+COS(0.384595740834949*(1.50704551792392*B77+0.196671547872117/(0.498669774984871+4.19054462638296*COS(0.00637597005406976*COS(B77)*(-1.26221974320673-0.70433848197628*(-10.5282948290564-0.518128807244517*(-0.0398437791555164-96.2657448521152*(-3.30386236010148+10.4409745107485*COS(B77))*COS(1.06282763033982*B77))))*(-2.41640103524547-3.14383711712105*COS(0.104944825667732*COS(0.693935322170248*B77)))*(-4.61159416251987/(-0.588564233672441+1.54930788009319*COS(0.464011286218211+8.89536832041086*SIN(3.53977960545111+0.428189322472372*(-2.22132832222866+2.90032775970771/(0.464011286218211+B77)+0.251759540947922*B77)))+0.113360324107389*B77*(2.60995781336344-96.2657448521152*COS(3.40769579713652*B77)*(4.02543794144377-1.42226738378444*SIN(B77))))+1.96697100595367/(-4.01236775500626+0.711722780484071*(-11.3501183638935+(-0.510108221218374+SIN(0.0104239707108729-B77))*SIN(6.03615085257551*(4.82167162146245-0.451281666552392*(0.228866264528742+B77)+0.213641279321011*B77)*B77))))*(4.61366923575936+5.7262367634124*SIN(7.2701303077199*B77*(-2.76701553574705+0.0346994035652252*(-1.0034425620328-0.292203822137493*(4.54170879037296+B77))))-0.999785323978975*(4.55715261915801-84.9302750429841*COS(3.76696487679641*B77*SIN(4.38888348998079+B77))+1.02615493643776*10^18/(-0.21125249507606-4.04618419368851*SIN(2.95121604831838*COS(0.228866264528742-1.31964592815584/B77))))))))))*SIN(B77))))/A77))))))*SIN(0.102880699536384-COS(0.970158169284869-COS(0.796749079294485*B77*(1.75104353123216+B77)))))))))/(-7.59841351743161-0.000246958146621201*B77*SIN(1.51710578095748*(-2.33541554522187+SIN(0.213432382182193+1.32336584838561*B77))))))))/(-2.84355529717235-0.187768283577164*SIN(0.947274064822019*(3.32168059384751+B77)))))*SIN(0.970645957317775*(3.8647768204005+0.680634131508929*SIN(0.21469815156228-0.68427529911992*B77)))))</f>
      </c>
      <c r="BH77">
        <f>-3.19244398732623+1.12586549431762/(2.08956232517353-14.3847669140417*COS(17.8628331842245*(-2.04789184159191-2.53538001515763*A77))*COS(2.34127318896247*B77))-0.116827522015499*(-0.0463344736960289+COS(0.45017225038641-COS((-0.200899973516642+B77)*(3.8637241772538+0.891941454495948*COS(0.454538252181423*(-4.54895958232256+B77))*(-2.99428964346217+4.38888348998079/(-6.45816380592759-0.930766521179757*B77)+10.257296978812*SIN(0.970645957317775*(3.8647768204005+SIN(0.0398437791555164+0.68427529911992*B77)*(-1.66169941542143-SIN(0.0336206493084471*SIN(B77)))))))))+(-9.57012350287464*COS(6.26506655935736*Csc(0.89022335658841*COS(1.66169941542143-B77))))/(-4.02543794144377+3.89778188649779*SIN(1.68307575195236+COS((1.0164624713026*(-2.40026564724377-0.293273057904527*COS(0.352073807669771*SIN(4.38888348998079*B77)*SIN((1.11596601165107*(4.01236775500626+0.647482220799467*(-3.2899633919266+1.91241527905177*(0.0104239707108729-B77)-0.916567894734818*(4.91889103745603+B77)))*(B77-0.376546788699777*(-1.0034425620328+SIN((13.6682093364167*(-4.02543794144377+4.12128452096706*SIN(3.04605526034252+0.756294601786745*A77*COS(2.34127318896247*B77)*COS((-3.89983574117648+0.0139686638929919*COS((4.49810867871241*COS(4.38888348998079+B77))/(1.66241695692097-1.96036832657105*(0.0104239707108729-B77)*SIN(12.642440807505*B77*COS(0.179272778479524*(-3.07062809023029+0.0691776291570159*B77+0.966809356649144*COS(0.0865514593704007*SIN(B77)))))-1.4614001137936*(-3.56575756335229+0.0333904022707034*(0.0178168467838976+2.78520763403669/(-1.1249515224028*COS(1.5505125154381*B77)+3.10463810559498/(-0.0410693641686142+4.04618419368851*COS(1.91495843382934*COS(0.228866264528742*SIN(0.783541008254785*B77)))))-2.04234628259225*(-4.02543794144377+SIN(0.279982028875551*(8.14479154149258+(-45.8848183789036*B77)/(COS((4.5113192098519*(4.38888348998079-2.57110384654335*B77))/B77)*COS(0.428040653541318*B77))+0.228866264528742/(0.458492073235626+(4.74492017588741*SIN(1.07039612175432*B77))/B77)))))))))/(1.9070449451209+4.04618419368851*B77)))))/(B77*COS((2.23129038338461*B77)/SIN(1.10214350961724+(-0.236425596508051*COS(B77)*COS(1.3750577389378*SIN(4.38888348998079*SIN(B77))))/(COS(6.89692498451458*(1.79369938948017+B77+0.224205789019262*(1.13007966903571-COS(2.55680093540035+2.85369664524703/B77))))*SIN(2.81579124296115+0.733686745724532*(0.997483071903992*(-4.84819983677129-3.14383711712105*SIN(3.26326372784542*COS(0.745042283995865+4.38888348998079*SIN(B77))))-(2.33541554522187+1.07642438888524/SIN(B77))*SIN((2.25711826043782*COS(40.0597560166563/(COS(0.150835764170477*B77)*COS(3.10463810559498*(-2.53538001515763+B77-0.550799529526559*(-8.77364090383746+1.32790216254556*(-0.446299593328702+0.300457585173198*B77+1.64011751913756*(4.75123511441602-0.104194893193397*SIN(3.04605526034252+4.54895958232256*COS(3.53286308706162*SIN(2.35151374678552*SIN(1.00142880693641/B77))))))))))-2.7676129357411*(1.64686568436068+0.495255411950829*(-4.83333429355996+COS(0.384595740834949*(1.50704551792392*B77+0.196671547872117/(0.498669774984871+4.19054462638296*COS(0.00637597005406976*COS(B77)*(-1.26221974320673-0.70433848197628*(-10.5282948290564-0.518128807244517*(-0.0398437791555164-96.2657448521152*(-3.30386236010148+10.4409745107485*COS(B77))*COS(1.06282763033982*B77))))*(-2.41640103524547-3.14383711712105*COS(1.26379680953426*COS(0.693935322170248*B77)))*(-4.61159416251987/(-0.588564233672441+1.54930788009319*COS(0.464011286218211+8.89536832041086*SIN(3.53977960545111+0.428189322472372*(-2.22132832222866+2.90032775970771/(0.464011286218211+B77)+0.251759540947922*B77)))+0.113360324107389*B77*(2.60995781336344-96.2657448521152*COS(3.40769579713652*B77)*(4.02543794144377-1.42226738378444*SIN(B77))))+1.96697100595367/(-4.01236775500626+0.711722780484071*(-11.3501183638935+(-0.510108221218374+SIN(0.0104239707108729-B77))*SIN(6.03615085257551*(4.82167162146245-0.451281666552392*(0.228866264528742+B77)+0.213641279321011*B77)*B77))))*(4.61366923575936+5.7262367634124*SIN(7.2701303077199*B77*(-2.76701553574705+0.0346994035652252*(-1.0034425620328-0.292203822137493*(4.54170879037296+B77))))-0.999785323978975*(4.55715261915801-84.9302750429841*COS(3.76696487679641*B77*SIN(4.38888348998079+B77))+1.02615493643776*10^18/(-0.21125249507606-4.04618419368851*SIN(2.95121604831838*COS(0.228866264528742-1.31964592815584/B77))))))))))*SIN(B77))))/A77))))))*SIN(0.102880699536384-COS(0.970158169284869-COS(0.796749079294485*B77*(1.75104353123216+B77)))))))))/(-7.59841351743161-0.000246958146621201*B77*SIN(1.51710578095748*(-2.33541554522187+SIN(0.213432382182193+1.32336584838561*B77))))))))/(-2.84355529717235-0.187768283577164*SIN(0.947274064822019*(3.32168059384751+B77)))))*SIN(0.970645957317775*(3.8647768204005+1.56916883990802*SIN(0.21469815156228-0.68427529911992*B77)))))</f>
      </c>
      <c r="BI77">
        <f>-3.19244398732623+1.12586549431762/(2.08956232517353-14.3847669140417*COS(17.8628331842245*(-2.04789184159191-2.53538001515763*A77))*COS(2.34127318896247*B77))-0.116827522015499*(-0.0463344736960289+COS(0.45017225038641-COS((-0.200899973516642+B77)*(3.82167188145907-0.310419540556542*(-2.99428964346217+0.464011286218211/(-6.45816380592759-0.930766521179757*B77)+10.257296978812*SIN(0.970645957317775*(3.8647768204005+SIN(0.0398437791555164+0.68427529911992*B77)*(-1.66169941542143-SIN(0.0336206493084471*SIN(B77)))))))))+(3.1928303602047*COS(18.9171411141789*Csc(0.970158169284869-COS(1.66169941542143-B77))))/(-4.02543794144377-3.16117245475551*SIN(1.68307575195236+COS((1.00252327900784*Sec(0.871802255052251-0.13054127825986/(-0.911579101267122+(-1.01350483678952*(4.38888348998079+B77))/(-4.02543794144377-3.26868103830189*SIN((0.978943734892926*(-4.01236775500626+1.54444395209071*(-7.56253769230352-0.397749655720089*(1.5479690960655+11.485020831085/((0.464011286218211-B77)*COS(4.20226414462264*B77))+0.286022576314408*(-0.0319382149269121+SIN(B77)))-4.55783984221592*SIN(4.83821679162844*B77*SIN(0.179272778479524*(-0.510108221218374+2.95121604831838*COS(0.925187262703742*(0.228866264528742+B77))))))))/(4.36469719111898-0.0710196996646526*SIN(10.1837316372068*(-3.30386236010148+4.12499740963754*COS(B77))*COS(4.85913802285826*SIN(B77))))))))*(-2.40026564724377-0.285716592962881*(-1.02644741372311+0.352073807669771*SIN(4.38888348998079*B77)*SIN((1.11596601165107*(4.01236775500626+0.647482220799467*(-3.2899633919266+1.91241527905177*(0.0104239707108729-B77)-0.783825728799143*(4.91889103745603+B77)))*(B77-0.376546788699777*(-1.0034425620328+SIN(0.0319382149269121+(0.436538207452503*(-4.02543794144377+4.12128452096706*SIN(3.04605526034252+0.756294601786745*A77*COS(2.34127318896247*B77)*COS((-3.89983574117648+10.8194017565173/COS((0.897516308159673*COS(4.38888348998079+B77))/(1.43157108857086-1.96036832657105*(1.8405640811986-B77)*SIN(12.642440807505*B77*COS(0.179272778479524*(-4.03743744687943+0.0691776291570159*B77+0.0865514593704007*SIN(B77))))-1.4614001137936*(-3.56575756335229+0.0333904022707034*(2.80302448082059+1.29525867071283*COS(1.5505125154381*B77)-3.10463810559498/(-0.0874038378646432+COS(1.91495843382934*COS(0.179326103664357*B77)))-2.04234628259225*(-4.02543794144377+SIN(0.279982028875551*(8.14479154149258+(286.853571302021*B77)/(COS((4.5113192098519*(4.38888348998079-2.57110384654335*B77))/B77)*COS(0.426016048257109*B77))+0.228866264528742/(0.458492073235626+(4.74492017588741*SIN(0.755805386848657*B77))/B77)))))))))/(1.9070449451209+4.04618419368851*B77)))))/(B77*COS(4.38888348998079/SIN((0.250370445694789*COS(B77)*COS(1.3750577389378*SIN(4.38888348998079*SIN(B77))))/(COS(0.617974831290765-4.26212605373046*(1.79369938948017+B77+4.46018813508017*COS(1.13007966903571-COS(2.55680093540035+2.85369664524703/B77))))*SIN(2.81579124296115+0.733686745724532*(0.997483071903992*(-4.43386482858191-3.14383711712105*SIN(3.26326372784542*COS(0.745042283995865+4.38888348998079*SIN(B77))))-(2.33541554522187+1.07642438888524/SIN(B77))*SIN((2.25711826043782*COS(24.7968591818679/(COS(0.155475435806166*(-0.970158169284869+SIN(B77)))*COS(3.10463810559498*(-2.53538001515763+B77-0.992983110633093*(-8.77364090383746+1.32790216254556*(-0.833245010372747+0.197098093251466*B77-0.00663681899807356*SIN(3.04605526034252+4.54895958232256*COS(3.53286308706162*SIN(2.35151374678552*SIN(1.00142880693641/B77)))))))))-2.7676129357411*(1.64686568436068+0.495255411950829*(-4.83333429355996+COS(0.384595740834949*(1.50704551792392*B77+0.524774328474636*(0.498669774984871+4.19054462638296*COS((0.0508856228504946*COS(B77)*(-4.65322492563405-0.70433848197628*(-10.5282948290564-0.518128807244517*(-0.0398437791555164-96.2657448521152*(-3.30386236010148-9.74722748499912*COS(B77))*COS(1.06282763033982*B77))))*(-2.41640103524547-3.14383711712105*COS(1.26379680953426*COS(0.693935322170248*B77)))*(4.61366923575936+5.7262367634124*SIN(7.2701303077199*(-2.76701553574705+0.0346994035652252*(-1.0034425620328-0.292203822137493*B77))*B77)-0.993794843867237*(4.62407622482673-84.9302750429841*COS(3.76696487679641*B77*SIN(4.38888348998079+B77))-8.7638389103024/((-0.0760506773916294-4.04618419368851*SIN(2.95121604831838*COS(0.228866264528742-1.31964592815584/B77)))*(-4.02543794144377+3.26868103830189*SIN(0.405124696031046*(-4.01236775500626-3.53977960545111*(-7.56253769230352+0.303722392808812*(1.5479690960655-1.06185941109922/((0.464011286218211-B77)*COS(4.20226414462264*B77))+0.286022576314408*(-0.0319382149269121+SIN(B77)))-4.55783984221592*SIN(0.704954142161488*B77*SIN(0.999206341635794*(-0.510108221218374+2.95121604831838*COS(0.497489917065028*(0.228866264528742+B77)))))))))))))/(-4.61159416251987/(-0.588564233672441+1.54930788009319*COS(4.02543794144377-8.89536832041086*SIN(3.53977960545111+0.428189322472372*(0.0943637099440274+2.90032775970771/(0.464011286218211+B77)-0.179378591152303*B77)))+0.113360324107389*B77*(2.60995781336344-96.2657448521152*COS(2.5117741483551*SIN(B77))*(4.02543794144377-1.42226738378444*SIN(B77))))+1.96697100595367/(-4.01236775500626+0.711722780484071*(5.47372386555167+(-0.510108221218374+SIN(0.0104239707108729-B77))*SIN(6.03615085257551*(4.82167162146245+0.167565214049411*(0.228866264528742+B77)+0.213641279321011*B77)*B77)))))))))*SIN(B77))))/A77))))))*SIN(2.48548347013926*COS(0.970158169284869-COS(0.796749079294485*B77*(1.75104353123216+B77)))))))))/(-7.59841351743161-0.0023013249626701*B77*SIN(1.51710578095748*(-2.33541554522187+SIN(0.213432382182193+1.32336584838561*B77))))))))/(-2.84355529717235-0.187768283577164*SIN(0.947274064822019*(3.32168059384751+B77)))))))</f>
      </c>
      <c r="BJ77">
        <f>-3.19244398732623+1.12586549431762/(2.08956232517353-14.3847669140417*COS(17.8628331842245*(-2.04789184159191-2.53538001515763*A77))*COS(2.34127318896247*B77))-0.116827522015499*(-0.0463344736960289+COS(0.45017225038641-COS((-0.200899973516642+B77)*(3.8637241772538+0.891941454495948*COS(0.454538252181423*(-4.54895958232256+B77))*(-2.99428964346217+4.38888348998079/(0.972437103038873-0.930766521179757*B77)+10.257296978812*SIN(0.970645957317775*(3.8647768204005+SIN(4.13034075983652+0.68427529911992*B77)*(-1.66169941542143-SIN(0.0336206493084471*SIN(B77)))))))))+(-9.57012350287464*COS(6.26506655935736*Csc(0.89022335658841*COS(1.66169941542143+B77))))/(-4.02543794144377-0.0462562038823284*SIN(1.68307575195236+COS(0.382342177008861*(-2.40026564724377-0.293273057904527*COS(0.352073807669771*SIN(4.38888348998079*B77)*SIN((2.02441800101748*(-0.822039589011056+1.91241527905177*(0.0104239707108729-B77)-0.916567894734818*(4.91889103745603+B77))*(B77-0.376546788699777*(-1.0034425620328+SIN((13.6682093364167*(-4.02543794144377+4.12128452096706*SIN(3.04605526034252+0.156200252899901*A77*COS((0.287585148563419+0.0139686638929919*COS((4.29187463600296*COS(4.38888348998079+B77))/(1.66241695692097-1.96036832657105*(1.02778568089134-B77)*SIN(12.642440807505+B77*COS(0.179272778479524*(-3.07062809023029+0.195487678412255*B77+2.31524876760832*COS(0.0865514593704007*SIN(B77)))))-1.4614001137936*(-3.56575756335229+0.0333904022707034*(1.34169562517324+2.78520763403669/(-0.784142200017842-1.1249515224028*COS(12.423181429905*B77))+0.438329003430628*(-4.02543794144377+SIN(0.279982028875551*(8.14479154149258+(-45.8848183789036*B77)/(COS((4.5113192098519*(4.38888348998079-2.57110384654335*B77))/B77)*COS(0.371853168252836*B77))+0.228866264528742/(7.13479293766586+(-4.74492017588741*SIN(1.11428896524311*B77))/B77)))))))))/(1.9070449451209+4.04618419368851*B77)))))/(B77*COS((2.23129038338461*B77)/SIN(5.46417601023882+(0.0751578427688716*COS(3.19178123630727*SIN(B77)))/(COS(6.89692498451458*(-1.53640907656428+B77-COS(2.55680093540035+2.85369664524703/B77)))*SIN(2.81579124296115+0.733686745724532*(0.997483071903992*(-4.70122061556332-3.14383711712105*SIN(3.26326372784542*COS(0.745042283995865+4.38888348998079*SIN(B77))))-(2.33541554522187+1.07642438888524/SIN(B77))*SIN((2.25711826043782*COS(47.1378037903259/(COS(0.150835764170477*B77)*COS(3.10463810559498*(-2.53538001515763+B77-1.0468237404445*(-2.05993751026681+1.32790216254556*(-0.238859456207631+0.300457585173198*B77+1.64011751913756*(4.75123511441602-2.09984831872697*SIN(3.04605526034252+4.54895958232256*COS(3.53286308706162*SIN(2.35151374678552*SIN(1.00142880693641/B77))))))))))-2.7676129357411*(1.64686568436068+0.495255411950829*(-4.83333429355996+COS(0.384595740834949*(1.50704551792392*B77+0.196671547872117/(0.498669774984871+4.19054462638296*COS((0.304197241118503*COS(B77)*(-3.38373629140373-0.830881008288191*(-10.5282948290564-0.518128807244517*(-0.0398437791555164-96.2657448521152*(-3.30386236010148-2.14356255579253*COS(B77))*COS(1.06282763033982*B77))))*(-2.41640103524547-3.14383711712105*COS(1.26379680953426*COS(0.693935322170248*B77)))*(1.96697100595367/(-4.01236775500626+0.711722780484071*(-11.3501183638935+3.07455604918613*SIN(0.0104239707108729-B77)*SIN(4.00289104319808*(-1.17258553312608-0.328132337430241*(0.228866264528742+B77)+0.213641279321011*B77)*B77)))-4.61159416251987/(-0.588564233672441+1.54930788009319*COS(0.464011286218211+8.89536832041086*SIN(3.53977960545111+0.428189322472372*(-2.22132832222866+2.90032775970771/(0.464011286218211+B77)-0.247268267717842*B77)))+(-2.36046905814184*(2.60995781336344-1.02680649345304*COS(3.40769579713652*B77)*(4.02543794144377-1.42226738378444*SIN(B77))))/(-4.02543794144377+3.26868103830189*SIN(0.405124696031046*(-4.01236775500626+1.54444395209071*(-7.56253769230352-0.397749655720089*(1.5479690960655+1.38100485552734/((0.464011286218211-B77)*COS(4.20226414462264*B77))+0.286022576314408*(-0.0319382149269121+SIN(B77)))-4.55783984221592*SIN(4.83821679162844*B77*SIN(0.179272778479524*(-0.510108221218374+2.95121604831838*COS(0.497489917065028*(0.228866264528742+B77))))))))))))/(4.61366923575936-0.999785323978975*(4.29976519817765-60.2054598321291*COS(3.76696487679641*B77*SIN(4.38888348998079+B77))-449512555508300000/(-0.21125249507606-4.04618419368851*SIN(2.95121604831838*COS(0.228866264528742-10.3765963781486/B77))))-2.41089222844118*SIN(10.6328019912307*B77*(-2.76701553574705+0.0346994035652252*(-1.0034425620328+0.146141408602355*(1.8052333783649+B77)))*COS(0.556153597123559*SIN(0.970645957317775*(3.8647768204005-0.615351434947489*(0.0398437791555164+0.68427529911992*B77)))))))))))*SIN(B77))))/A77))))))*SIN(0.102880699536384-COS(0.970158169284869-COS(0.796749079294485*B77*(1.75104353123216+B77)))))))))/(-7.59841351743161-0.000112926239459104*B77))))))*SIN(0.970645957317775*(3.8647768204005+1.62058025943827*SIN(0.21469815156228-0.68427529911992*B77)))))</f>
      </c>
      <c r="BK77">
        <f>-3.19244398732623+1.12586549431762/(2.08956232517353-14.3847669140417*COS(17.8628331842245*(-2.04789184159191-2.53538001515763*A77))*COS(2.34127318896247*B77))-0.116827522015499*(-0.0463344736960289+COS(0.45017225038641-COS((-0.200899973516642+B77)*(3.8637241772538+0.891941454495948*COS(0.454538252181423*(-4.54895958232256+B77))*(-2.99428964346217+4.38888348998079/(-6.45816380592759-0.930766521179757*B77)+10.257296978812*SIN(0.970645957317775*(3.8647768204005+SIN(0.0398437791555164+0.68427529911992*B77)*(-1.66169941542143-SIN(0.0336206493084471*SIN(B77)))))))))+(-9.57012350287464*COS(6.26506655935736*Csc(0.89022335658841*COS(1.66169941542143-B77))))/(-4.02543794144377+3.89778188649779*SIN(1.68307575195236+COS((1.0164624713026*(-2.40026564724377-0.293273057904527*COS(0.352073807669771*SIN(4.38888348998079*B77)*SIN((1.11596601165107*(4.01236775500626+0.647482220799467*(-3.2899633919266+1.91241527905177*(0.0104239707108729-B77)-0.916567894734818*(4.91889103745603+B77)))*(B77-0.376546788699777*(-1.0034425620328+SIN((13.6682093364167*(-4.02543794144377+4.12128452096706*SIN(3.04605526034252+0.756294601786745*A77*COS(2.34127318896247*B77)*COS((-3.89983574117648+0.0139686638929919*COS((4.49810867871241*COS(4.38888348998079+B77))/(1.66241695692097-1.96036832657105*(0.0104239707108729-B77)*SIN(12.642440807505*B77*COS(0.179272778479524*(-3.07062809023029+0.0691776291570159*B77+0.966809356649144*COS(1.83745493597157*SIN(0.884187666036016*(3.8647768204005-SIN(0.683732218305354*B77)*(-1.66169941542143-SIN(0.0629521986177826*SIN(B77)))))))))-1.4614001137936*(-3.56575756335229+0.0333904022707034*(0.0178168467838976+2.78520763403669/((0.984223326634907*COS(1.5505125154381*B77))/(0.249313134655931+6.87819645143681*B77)+3.10463810559498/(-0.0410693641686142+4.04618419368851*COS(1.91495843382934*COS(0.228866264528742*SIN(0.783541008254785*B77)))))-2.04234628259225*(-4.02543794144377+SIN(0.279982028875551*(8.14479154149258+(-45.8848183789036*B77)/(COS((4.5113192098519*(4.38888348998079-2.57110384654335*B77))/B77)*COS(0.371853168252836*B77))+0.228866264528742/(0.458492073235626+(4.74492017588741*SIN(1.07039612175432*B77))/B77)))))))))/(1.9070449451209+4.04618419368851*B77)))))/(B77*COS((2.23129038338461*B77)/SIN(1.32239027642284+(-0.236425596508051*COS(B77)*COS(1.3750577389378*SIN(4.38888348998079*SIN(B77))))/(COS(6.89692498451458*(1.79369938948017+B77+0.224205789019262*(1.13007966903571-COS(2.55680093540035+2.85369664524703/B77))))*SIN(2.81579124296115+0.733686745724532*(0.997483071903992*(-4.84819983677129-3.14383711712105*SIN(3.26326372784542*COS(0.745042283995865+4.38888348998079*SIN(B77))))-(2.33541554522187+1.07642438888524/SIN(B77))*SIN((2.25711826043782*COS(40.0597560166563/(COS(0.150835764170477*B77)*COS(3.10463810559498*(-2.53538001515763+B77-0.550799529526559*(-8.77364090383746+1.32790216254556*(-0.446299593328702+0.298925166728684*B77+1.64011751913756*(4.75123511441602-0.104194893193397*SIN(3.04605526034252+4.54895958232256*COS(3.53286308706162*SIN(2.35151374678552*SIN(1.00142880693641/B77))))))))))-2.7676129357411*(1.64686568436068+0.495255411950829*(-4.83333429355996+COS(0.384595740834949*(1.50704551792392*B77+0.196671547872117/(0.498669774984871+4.19054462638296*COS(0.130821662147091*(-1.26221974320673-0.70433848197628*(-10.5282948290564-0.518128807244517*(-0.0398437791555164-96.2657448521152*(-3.30386236010148+10.4409745107485*COS(B77))*COS(1.06282763033982*B77))))*(-2.41640103524547-3.14383711712105*COS(0.104944825667732*COS(0.693935322170248*B77)))*(4.61366923575936+5.7262367634124*SIN(7.2701303077199*B77*(-2.76701553574705+0.0346994035652252*(-1.0034425620328-0.292203822137493*(4.54170879037296+B77))))-0.999785323978975*(4.55715261915801-84.9302750429841*COS(3.76696487679641*B77*SIN(4.38888348998079+B77))+1.02615493643776*10^18/(-0.21125249507606-4.04618419368851*SIN(2.95121604831838*COS(0.228866264528742-1.31964592815584/B77))))))))))*SIN(B77))))/A77))))))*SIN(0.102880699536384-COS(0.970158169284869-COS(0.796749079294485*B77*(1.75104353123216+B77)))))))))/(-7.59841351743161-0.000246958146621201*B77*SIN(1.51710578095748*(-2.33541554522187+SIN(0.213432382182193+1.32336584838561*B77))))))))/(-2.84355529717235-0.187768283577164*SIN(0.947274064822019*(3.32168059384751+B77)))))*SIN(0.970645957317775*(3.8647768204005+0.680634131508929*SIN(0.21469815156228-0.68427529911992*B77)))))</f>
      </c>
      <c r="BL77">
        <f>-2.53538001515763+0.778499045397058/(1.75104353123216+6.71358746348701*COS(33.2138636553604*(3.85548390218424-1.22028522025927*A77))*COS(2.34127318896247*B77))-1.17395074656324/(-0.102880699536384+COS(0.970158169284869-COS((-4.4799701720476+0.476577364714937*(12.8847522437049+A77-2.44443881102134/B77))*(-8.08659236886415+B77)))-2.44884994123778/(-4.02543794144377+0.294733137896549*SIN(0.867277469748485-COS(10.4210669354735*(-0.189309768993577+0.493262271901336*(5.12649419432822+4.38417312211862/(-1.6911420937038+4.38888348998079/B77))))+(19.7456867666596*COS(0.315118259777248*B77))/(-4.02543794144377+14.2267368128445*SIN(1.68307575195236+COS(0.570898547743601/(COS(2.81718899581378*SIN(1.32336584838561*SIN(0.987711766462689*(-0.970158169284869+COS(17.9148737532156*COS(4.38888348998079*B77))))))*(3.69848324037571-0.085288534571217*SIN(4.172523531424+0.977040748286438*(-1.0034425620328+B77))))))))))</f>
      </c>
      <c r="BM77">
        <f>-2.53538001515763+0.778499045397058/(1.75104353123216+6.71358746348701*COS(33.2138636553604*(3.85548390218424-1.22028522025927*A77))*COS(2.34127318896247*B77))-1.17395074656324/(-0.102880699536384+COS(0.970158169284869-COS((-4.4799701720476+0.476577364714937*(12.8847522437049+A77-2.44443881102134/B77))*(-8.08659236886415+B77)))-3.0702164658237/(-4.02543794144377+0.294733137896549*SIN(0.867277469748485-COS(10.4210669354735*(-0.189309768993577+0.493262271901336*(5.12649419432822+4.38417312211862/(-1.6911420937038+4.38888348998079/B77))))+(19.7456867666596*COS(0.315118259777248*B77))/(-4.02543794144377+14.2267368128445*SIN(1.68307575195236+COS(0.570898547743601/(COS(2.81718899581378*SIN(1.32336584838561*SIN(0.987711766462689*(-0.970158169284869+COS(17.9148737532156*COS(4.38888348998079*B77))))))*(3.69848324037571-0.085288534571217*SIN(4.172523531424+0.977040748286438*(-1.0034425620328+B77))))))))))</f>
      </c>
      <c r="BN77">
        <f>-2.53538001515763+0.778499045397058/(1.75104353123216+6.71358746348701*COS(33.2138636553604*(3.85548390218424-1.22028522025927*A77))*COS(2.34127318896247*B77))-1.17395074656324/(-0.102880699536384+COS(0.970158169284869-COS((-4.4799701720476+0.476577364714937*(12.3834220756504+A77-2.44443881102134/B77))*(-8.08659236886415+B77)))+2.26632519511585/(-4.02543794144377+0.294733137896549*SIN(0.867277469748485-COS(10.4210669354735*(-0.189309768993577+0.493262271901336*(5.12649419432822+4.38417312211862/(-2.12750102800033+4.38888348998079/B77))))+(19.7456867666596*COS(0.315118259777248*B77))/(-4.02543794144377-4.75123511441601*(-4.01236775500626-SIN(1.68307575195236+COS(0.570898547743601/(COS(2.81718899581378*SIN(1.32336584838561*SIN(0.987711766462689*(-0.970158169284869+COS(17.9148737532156*COS(4.38888348998079*B77))))))*(3.69848324037571-0.085288534571217*SIN(4.172523531424+0.977040748286438*(-1.0034425620328+B77)))))))))))</f>
      </c>
      <c r="BO77">
        <f>-2.53538001515763-1.17395074656324/(-0.102880699536384+COS(0.970158169284869-COS((-5.73234392829489+0.476577364714937*(3.59973874652164-0.30032805677058*B77))*(-8.08659236886415+B77)))-2.44884994123778/(-4.02543794144377+0.294733137896549*SIN(0.867277469748485-COS(10.4210669354735*(-0.189309768993577+0.493262271901336*(5.12649419432822+4.38417312211862/(-2.12750102800033+4.38888348998079/B77))))+(19.7456867666596*COS(0.315118259777248*B77))/(-4.02543794144377-4.75123511441601*(-4.01236775500626-SIN(1.68307575195236+COS(0.501173997796498/(B77*COS(2.81718899581378*SIN(1.32336584838561*SIN(0.987711766462689*(-0.970158169284869+COS(17.9148737532156*COS(4.38888348998079*B77))))))))))))))+0.778499045397058/(1.75104353123216-1.93163519161352*COS(33.2138636553604*(3.85548390218424-1.22028522025927*A77))*COS(2.34127318896247*B77)*(-0.481943707124545+0.236425596508051/(COS(6.89692498451458*(-2.45200857029818+B77))*SIN(2.81579124296115+0.733686745724532*((-2.25711826043782*COS(1763.29818529963/(COS(0.150835764170477*B77)*(-2.69489162896542+COS(3.10463810559498*(-2.53538001515763+B77-1.97935092928286*(-8.77364090383746-3.07062809023029*(-0.446299593328702+0.00298814217242901*B77+3.36902552858082*COS(B77)+1.64011751913756*(4.75123511441602-0.104194893193397*SIN(3.04605526034252+1.54444395209071*COS(3.53286308706162*SIN(2.35151374678552*SIN(1.00142880693641/B77)))))))))))+2.7676129357411*(1.64686568436068+0.495255411950829*(-4.83333429355996+COS(0.384595740834949*(-0.0096492048554675+0.343377882179898*(4.38888348998079+B77))))*SIN(B77)))*(4.58467139413441-2.08956232517353*SIN(B77)))/A77+0.997483071903992*(-4.85870348444865-3.14383711712105*SIN(3.26326372784542*COS(0.745042283995866+4.38888348998079*SIN(B77)))))))))</f>
      </c>
      <c r="BP77">
        <f>-2.53538001515763+0.821650834584695/(1.75104353123216+6.71358746348701*COS(33.2138636553604*(3.85548390218424-1.22028522025927*A77))*COS(2.34127318896247*B77))-1.17395074656324/(-0.102880699536384+COS(0.970158169284869-COS((-4.4799701720476+0.476577364714937*(12.8847522437049+A77-2.44443881102134/B77))*(-8.08659236886415+B77)))-2.44884994123778/(-4.02543794144377+0.294733137896549*SIN(0.867277469748485-COS(10.4210669354735*(-0.189309768993577+0.493262271901336*(5.12649419432822+4.38417312211862/(-2.12750102800033+4.38888348998079/B77))))+(19.7456867666596*COS(0.315118259777248*B77))/(-4.02543794144377+14.2267368128445*SIN(1.68307575195236+COS(0.570898547743601/(COS(2.81718899581378*SIN(1.32336584838561*SIN(0.987711766462689*(-0.970158169284869+COS(17.9148737532156*COS(1.89585059019769/(-8.68751137060312+0.601793555873873*(0.0104239707108729-B77)*SIN(0.179272778479524*(-2.14264276460126-0.993480082000876*B77)*B77*(3.93978482603949+0.997483071903992*COS(3.49622751072893+1.32336584838561*SIN(3.26326372784542*COS(1.9070449451209*COS(4.38888348998079*B77))))*(-8.89161936473553-0.187768283577164*SIN(0.947274064822019*(3.32168059384751+B77))))))))))))*(3.69848324037571-0.085288534571217*SIN(4.172523531424+0.977040748286438*(-1.0034425620328+B77))))))))))</f>
      </c>
      <c r="BQ77">
        <f>-0.715614181593226+0.778499045397058/(1.75104353123216+6.71358746348701*COS(28.5611498917064*(3.85548390218424-1.22028522025927*A77))*COS(2.34127318896247*B77))</f>
      </c>
      <c r="BR77">
        <f>-2.53538001515763+0.778499045397058/(1.75104353123216-0.930939425058453*COS(0.498669774984871/A77)*COS(30.6267439013831*(3.85548390218424-1.22028522025927*A77))*COS(2.34127318896247*B77))-1.17395074656324/(-0.102880699536384+COS(0.970158169284869-COS((-8.08659236886415+B77)*(-4.4799701720476-0.341076373801376*(4.14738263638421+A77-2.44443881102134/B77-2.85369664524703*(-4.0960305754739+4.10302537581516*(-1.22028522025927+0.010005966605881*A77)*COS((5.81764923750462*COS(4.38888348998079+B77)*SIN(0.534714488090634*COS(3.10463810559498*(-3.26428930183994+B77))*COS(0.155475435806166*(-0.970158169284869+B77))))/(-2.46792380291555+0.711722780484071*(-11.3501183638935+(-0.510108221218374+SIN(0.0104239707108729-B77))*SIN(6.03615085257551*(4.82167162146245-0.451281666552392*(0.228866264528742+B77)+0.213641279321011*B77)*B77))-1.96036832657105*(0.0104239707108729-B77)*SIN(12.642440807505*B77*COS(0.179272778479524*(-3.07062809023029+0.0691776291570159*B77+0.966809356649144*COS(2.64427967123349+0.228866264528742*SIN(B77)))))-0.45017225038641*(-3.56575756335229+0.0333904022707034*(-0.383557820979713+2.78520763403669/(3.10463810559498/(-0.0410693641686142+4.04618419368851*COS(0.212951183376325*COS(0.228866264528742*SIN(0.425711707191754*B77))))-0.754178171033725*COS(3.48749934416123*(-4.24321362335637+SIN(B77))))-1.2317908493828*(-2.41640103524547+SIN(0.279982028875551*(5.0401534358976+B77+(-45.8848183789036*B77)/(COS((4.5113192098519*(5.88535920444246-3.84759446571111*B77))/B77)*COS(0.371853168252836*B77))+0.228866264528742/(0.458492073235626+(4.74492017588741*SIN(1.07039612175432*B77))/B77)))))))))))))+0.165935022714804*SIN(3.43689890591473-COS(10.4210669354735*(1.99594335397759+0.493262271901336*(5.12649419432822-1.51547754764245/(-2.12750102800033+4.38888348998079/B77))))+(19.7456867666596*COS(0.315118259777248*B77))/(-4.02543794144377+0.45017225038641*(-4.01236775500626-SIN(1.68307575195236+COS((1.00252327900784*(0.675414338333634+2.22946329466955/(COS(B77)*(1.96697100595367/(-4.01236775500626+0.711722780484071*(-5.14314724672842-(-0.510108221218374+SIN(0.0104239707108729-B77))*SIN(3.23243616075294*(4.82167162146245+0.0823120999176122*(0.228866264528742+B77)+0.213641279321011*B77)*B77)))-4.61159416251987/(3.67369281647034+1.54930788009319*COS(0.464011286218211-2.1873394434784*SIN(3.53977960545111+0.428189322472372*(-2.22132832222866+2.90032775970771/(0.464011286218211+B77)+0.251759540947922*B77)))+0.113360324107389*B77*(2.60995781336344-96.2657448521152*COS(3.40769579713652*B77)*(-4.02543794144377-SIN(1.42226738378444*SIN(B77)))))))))/(COS(0.464011286218211*SIN(1.32336584838561*SIN(0.987711766462689*(-0.970158169284869+COS(17.9148737532156*COS(0.227848381549171*B77))))))*(3.69848324037571+0.085288534571217*SIN(0.733686745724532*(-(2.33541554522187+1.07642438888524/SIN(B77))*SIN((2.25711826043782*COS(2.7676129357411*(1.64686568436068+0.495255411950829*COS(B77)*(-4.83333429355996+COS(1.28705698413417*(1.50704551792392*B77+0.0395560655776378/COS(0.144691715076527+0.204948333879852/B77)))))-17.3218462737165/(COS(0.150835764170477*B77)*COS(3.10463810559498*(-2.53538001515763+B77-0.550799529526559*(-8.77364090383746+1.32790216254556*(-0.446299593328702+0.242868609434218*B77+1.64011751913756*(4.75123511441602-0.104194893193397*SIN(3.04605526034252+4.54895958232256*COS(3.53286308706162*SIN(2.35151374678552*SIN(1.00142880693641/B77))))))))))))/A77)-0.997483071903992*(-4.84819983677129-3.14383711712105*SIN(3.26326372784542*COS(0.745042283995865+4.38888348998079*SIN(B77))))))))))))))</f>
      </c>
      <c r="BS77">
        <f>-2.53538001515763+0.778499045397058/(1.75104353123216-0.930939425058453*COS(0.498669774984871/A77)*COS(30.6267439013831*(3.85548390218424-1.22028522025927*A77))*COS(2.34127318896247*B77))-1.17395074656324/(-0.102880699536384+COS(0.970158169284869-COS((-8.08659236886415+B77)*(-4.4799701720476-0.341076373801376*(4.14738263638421+A77-2.44443881102134/B77-2.85369664524703*(-4.0960305754739+4.10302537581516*(-1.22028522025927+0.010005966605881*A77)*COS((5.81764923750462*COS(4.38888348998079+B77)*SIN(0.534714488090634*COS(3.10463810559498*(-3.26428930183994+B77))*COS(0.155475435806166*(-0.970158169284869+B77))))/(-2.46792380291555+0.711722780484071*(-11.3501183638935+(-0.510108221218374+SIN(0.0104239707108729-B77))*SIN(6.03615085257551*(4.82167162146245-0.451281666552392*(0.228866264528742+B77)+0.213641279321011*B77)*B77))-1.96036832657105*(0.0104239707108729-B77)*SIN(12.642440807505*B77*COS(0.179272778479524*(-3.07062809023029+0.0691776291570159*B77+0.966809356649144*COS(2.64427967123349+0.228866264528742*SIN(B77)))))-0.45017225038641*(-3.56575756335229+0.0333904022707034*(-0.383557820979713+2.78520763403669/(3.10463810559498/(-0.0410693641686142+4.04618419368851*COS(0.212951183376325*COS(0.228866264528742*SIN(0.425711707191754*B77))))-0.754178171033725*COS(3.48749934416123*(-4.24321362335637+SIN(B77))))-1.2317908493828*(-2.41640103524547+SIN(0.279982028875551*(5.0401534358976+B77+(-45.8848183789036*B77)/(COS((4.5113192098519*(5.88535920444246-3.84759446571111*B77))/B77)*COS(0.371853168252836*B77))+0.228866264528742/(0.458492073235626+(4.74492017588741*SIN(1.07039612175432*B77))/B77)))))))))))))+0.179299104591765*COS(171.354165997469/B77)*SIN(3.43689890591473-COS(10.4210669354735*(1.99594335397759+0.493262271901336*(5.12649419432822-1.51547754764245/(-2.12750102800033+4.38888348998079/B77))))+(19.7456867666596*COS(0.315118259777248*B77))/(-4.02543794144377+0.45017225038641*(-4.01236775500626-SIN(1.68307575195236+COS((1.00252327900784*(0.675414338333634+2.22946329466955/(COS(B77)*(1.96697100595367/(-4.01236775500626+0.711722780484071*(-5.14314724672842-(-0.510108221218374+SIN(0.0104239707108729-B77))*SIN(3.23243616075294*(4.82167162146245+0.0823120999176122*(0.228866264528742+B77)+0.213641279321011*B77)*B77)))-4.61159416251987/(3.67369281647034+1.54930788009319*COS(0.464011286218211-2.1873394434784*SIN(3.53977960545111+0.428189322472372*(-2.22132832222866+2.90032775970771/(0.464011286218211+B77)+0.251759540947922*B77)))+0.113360324107389*B77*(2.60995781336344-96.2657448521152*COS(3.40769579713652*B77)*(-4.02543794144377-SIN(1.42226738378444*SIN(B77)))))))))/(COS(0.464011286218211*SIN(1.32336584838561*SIN(0.987711766462689*(-0.970158169284869+COS(17.9148737532156*COS(0.227848381549171*B77))))))*(3.69848324037571+0.085288534571217*SIN(0.733686745724532*(-4.58467139413441*SIN((2.25711826043782*COS(2.7676129357411*(1.64686568436068+0.495255411950829*COS(B77)*(-4.83333429355996+COS(1.28705698413417*(1.50704551792392*B77+0.0395560655776378/COS(0.144691715076527+0.204948333879852/B77)))))-17.3218462737165/(COS(0.150835764170477*B77)*COS(3.10463810559498*(-2.53538001515763+B77-0.550799529526559*(-8.77364090383746+1.32790216254556*(-0.446299593328702+0.242868609434218*B77+1.64011751913756*(4.75123511441602-0.104194893193397*SIN(3.04605526034252+4.54895958232256*COS(3.53286308706162*SIN(2.35151374678552*SIN(1.00142880693641/B77))))))))))))/A77)-0.997483071903992*(-4.84819983677129-3.14383711712105*SIN(3.26326372784542*COS(0.745042283995865+4.38888348998079*SIN(B77))))))))))))))</f>
      </c>
      <c r="BT77">
        <f>-2.53538001515763+0.778499045397058/(1.75104353123216+6.71358746348701*COS(30.6267439013831*(3.85548390218424-1.22028522025927*A77))*COS(2.34127318896247*B77))-1.2666196939553/(-11.2222882944706/(3.69848324037571-0.103482088848126*SIN(2.95438281782893+B77))+(3.89200134589662*COS(0.753159400904593*B77))/(-4.02543794144377+0.294733137896549*SIN(4.07479627487985-COS(7.29748814053158*(-0.189309768993577-0.296391691300352*(4.93633565740369+4.38417312211862/(-1.38639110165225+4.38888348998079/B77))))+(19.7456867666596*COS(0.315118259777248*B77))/(-4.02543794144377+14.2267368128445*SIN(1.68307575195236+COS((1.02019666358136*Sec(B77))/(2.61194505247029+5.4090082053798*SIN(4.96126794189452-B77))))))))</f>
      </c>
      <c r="BU77">
        <f>-2.53538001515763+0.778499045397058/(1.75104353123216+6.71358746348701*COS(30.6267439013831*(3.85548390218424-1.22028522025927*A77))*COS(2.34127318896247*B77))-1.17395074656324/(-0.102880699536384+COS(0.970158169284869-COS((-8.08659236886415+B77)*(4.82167162146245+0.296765101465277*(12.584661969583+A77-2.44443881102134/B77)+0.892008308560504*Csc(1.10214350961724+1.33382928167442*COS(B77)*COS(1.3750577389378*SIN(4.38888348998079*SIN(B77)))))))-2.44884994123778/(-4.02543794144377+0.294733137896549*SIN(0.867277469748485-COS(10.4210669354735*(-0.189309768993577-0.495255411950829*(5.12649419432822+4.38417312211862/(-1.38639110165225+4.38888348998079/B77))*COS(0.454538252181423*(-2.24925584891254-0.179272778479524*(-0.510108221218374+2.95121604831838*COS(0.497489917065028*(0.228866264528742+B77)))))))+(19.7456867666596*COS(0.137725078229943*B77))/(-4.02543794144377+14.2267368128445*SIN(1.68307575195236+COS(0.626946920482001/(3.69848324037571+5.4090082053798*SIN(4.172523531424+0.977040748286438*(-1.0034425620328+B77)))))))))</f>
      </c>
      <c r="BV77">
        <f>-2.53538001515763+0.778499045397058/(1.75104353123216-0.930939425058453*COS(0.498669774984871/A77)*COS(30.6267439013831*(3.85548390218424-1.22028522025927*A77))*COS(2.34127318896247*B77))-1.17395074656324/(-0.102880699536384+COS(0.970158169284869-COS((-8.08659236886415+B77)*(-4.4799701720476-0.341076373801376*(4.14738263638421+A77-2.44443881102134/B77-2.85369664524703*(-4.0960305754739+4.10302537581516*(-1.22028522025927-0.0092562748436248*A77)*COS((5.81764923750462*COS(4.38888348998079+B77)*SIN(0.534714488090634*COS(3.10463810559498*(-3.26428930183994+B77))*COS(0.155475435806166*(-0.970158169284869+B77))))/(1.66241695692097-1.96036832657105*(0.0104239707108729-B77)*SIN(12.642440807505*B77*COS(0.179272778479524*(-3.07062809023029+0.0691776291570159*B77+0.966809356649144*COS(2.64427967123349+0.228866264528742*SIN(B77)))))-0.45017225038641*(-3.56575756335229+0.0333904022707034*(-0.383557820979713+2.78520763403669/(3.10463810559498/(-0.0410693641686142+4.04618419368851*COS(0.212951183376325*COS(0.228866264528742*SIN(0.425711707191754*B77))))-0.754178171033725*COS(3.48749934416123*(-4.24321362335637+SIN(B77))))+2.68050352172264*(-2.41640103524547+SIN(0.279982028875551*(5.0401534358976+B77+(-45.8848183789036*B77)/(COS((4.5113192098519*(5.88535920444246-3.84759446571111*B77))/B77)*COS(0.371853168252836*B77))+0.228866264528742/(0.458492073235626+(4.74492017588741*SIN(1.07039612175432*B77))/B77)))))))))))))+0.165935022714804*SIN(3.43689890591473-COS(10.4210669354735*(1.99594335397759+0.493262271901336*(5.12649419432822-1.51547754764245/(-2.12750102800033+4.38888348998079/B77))))+(19.7456867666596*COS(0.315118259777248*B77))/(-4.02543794144377+0.45017225038641*(-4.01236775500626-SIN(1.68307575195236+COS((1.00252327900784*(0.675414338333634+5.51944878711322/(COS(B77)*(1.96697100595367/(-4.01236775500626+0.711722780484071*(-5.14314724672842-4.04618419368851*B77*SIN(2.93512202034308*(4.82167162146245+0.0823120999176122*(0.228866264528742+B77)+0.213641279321011*B77)*B77)))-4.61159416251987/(3.67369281647034+1.54930788009319*COS(0.464011286218211-2.1873394434784*SIN(3.53977960545111+0.428189322472372*(-2.22132832222866+2.90032775970771/(0.464011286218211+B77)+0.251759540947922*B77)))+0.113360324107389*B77*(2.60995781336344-96.2657448521152*COS(3.40769579713652*B77)*(-4.02543794144377-SIN(1.42226738378444*SIN(B77)))))))))/(COS(0.464011286218211*SIN(1.32336584838561*SIN(0.987711766462689*(-0.970158169284869+COS(17.9148737532156*COS(0.227848381549171*B77))))))*(3.69848324037571+0.085288534571217*SIN(0.733686745724532*(-(2.33541554522187+1.07642438888524/SIN(B77))*SIN((2.25711826043782*COS(2.7676129357411*(1.64686568436068+0.495255411950829*COS(B77)*(-4.83333429355996+COS(1.28705698413417*(1.50704551792392*B77+0.0395560655776378/COS(0.144691715076527+0.204948333879852/B77)))))-17.3218462737165/(COS(0.150835764170477*B77)*COS(3.10463810559498*(-2.53538001515763+B77-0.550799529526559*(-8.77364090383746+1.32790216254556*(-0.446299593328702+0.244821246622017*B77+1.64011751913756*(4.75123511441602-0.104194893193397*SIN(3.04605526034252+4.54895958232256*COS(3.53286308706162*SIN(2.35151374678552*SIN(1.00142880693641/B77))))))))))))/A77)-0.997483071903992*(-4.62453290626782+0.347182790533016*COS(1.51547754764245/(-2.12750102800033+4.38888348998079/B77))-3.14383711712105*SIN(3.26326372784542*COS(0.745042283995865+4.38888348998079*SIN(B77))))))))))))))</f>
      </c>
      <c r="BW77">
        <f>-2.53538001515763+0.778499045397058/(1.75104353123216+6.71358746348701*COS(30.6267439013831*(3.85548390218424-1.22028522025927*A77))*COS(2.34127318896247*B77))-1.17395074656324/(-0.102880699536384+COS(0.970158169284869-COS((-8.08659236886415+B77)*(4.82167162146245+0.296765101465277*(12.584661969583+A77-2.44443881102134/B77)+0.892008308560504*Csc(1.10214350961724+0.591097706029779*COS(B77)*COS(1.3750577389378*SIN(4.38888348998079*SIN(B77)))))))-2.44884994123778/(-4.02543794144377+0.294733137896549*SIN(0.867277469748485-COS(10.4210669354735*(-2.5110825224983+COS(0.454538252181423*(-2.24925584891254-0.179272778479524*(-0.510108221218374+2.95121604831838*COS(0.497489917065028*(0.228866264528742+B77)))))*SIN(B77)*(5.67478471192723+4.38417312211862/(-1.38639110165225+4.38888348998079/B77)-1.96036832657105*(0.0104239707108729-B77)*SIN(12.642440807505*B77*COS(0.179272778479524*(-3.07062809023029+0.0691776291570159*B77+0.966809356649144*COS(0.0865514593704007*SIN(B77)))))-1.4614001137936*(-3.56575756335229+0.0333904022707034*(-1.0034425620328+B77+2.78520763403669/(-1.1249515224028*COS(1.25053959456292*B77)+3.10463810559498/(-0.0410693641686142+4.04618419368851*COS(1.5792805139324*COS(0.228866264528742*SIN(0.621340074663686*B77)))))-2.04234628259225*(-4.02543794144377+SIN(0.279982028875551*(8.14479154149258+(-45.8848183789036*COS(B77))/(COS((4.5113192098519*(4.38888348998079-1.69423398632946*B77))/B77)*COS(0.371853168252836*B77))+0.228866264528742/(2.43585677776938+(4.74492017588741*SIN((0.738452660725532*B77)/COS(0.473808200250788*COS(0.150835764170477*B77)*COS(3.10463810559498*(-2.53538001515763+B77-0.550799529526559*(-8.77364090383746+1.32790216254556*(-0.479615611946378+1.64011751913756*(4.75123511441602-4.05137050842486*B77)+0.00298814217242901*B77-B77/(-4.24321362335637+SIN(1.16961510262995*COS(0.77900829374141/A77))))))))))/B77)))))))))+(19.7456867666596*COS(0.315118259777248*B77))/(-4.02543794144377+14.2267368128445*SIN(1.68307575195236+COS(0.626735530923938/(3.69848324037571+5.4090082053798*SIN(4.172523531424+0.977040748286438*(-1.0034425620328+B77)))))))))</f>
      </c>
      <c r="BX77">
        <f>-2.53538001515763+0.778499045397058/(1.75104353123216+6.71358746348701*COS(30.6267439013831*(3.85548390218424-1.22028522025927*A77))*COS(2.34127318896247*(0.0104239707108729-B77)))-1.17395074656324/(1.52085826862378+COS(0.970158169284869-COS((-8.08659236886415+B77)*(4.82167162146245+0.296765101465277*(12.584661969583+A77-2.44443881102134/B77)+0.892008308560504*Csc(0.347838125305021+(-1.96697100595367*COS(B77)*COS(1.3750577389378*SIN(4.38888348998079*SIN(B77))))/B77)))))</f>
      </c>
      <c r="BY77">
        <f>-2.53538001515763+0.778499045397058/(1.75104353123216+6.71358746348701*COS(30.6267439013831*(3.85548390218424-1.22028522025927*A77))*COS(2.34127318896247*(0.0104239707108729-B77)))-1.17395074656324/(1.52085826862378+COS(0.970158169284869-COS((-8.08659236886415+B77)*(4.82167162146245+0.296765101465277*(12.584661969583+A77-2.44443881102134/B77)+0.892008308560504*Csc(0.347838125305021+(-1.96697100595367*COS(B77)*COS(1.3750577389378*SIN(4.38888348998079*SIN(B77))))/B77)))))</f>
      </c>
      <c r="BZ77">
        <f>-2.53538001515763+0.778499045397058/(1.75104353123216+6.71358746348701*COS(30.6267439013831*(3.85548390218424-1.22028522025927*A77))*COS(2.34127318896247*(0.0104239707108729-B77)))-1.17395074656324/(1.52085826862378+COS(0.970158169284869-COS((-8.08659236886415+B77)*(4.82167162146245+0.296765101465277*(13.1404973993675+A77-2.44443881102134/B77+0.556153597123559*COS(0.360497727172928*B77))+0.892008308560504*Csc(0.347838125305021+(-1.96697100595367*COS(B77)*COS(1.3750577389378*SIN(4.38888348998079*SIN(B77))))/B77)))))</f>
      </c>
      <c r="CA77">
        <f>-2.53538001515763+0.778499045397058/(1.75104353123216+6.71358746348701*COS(30.6267439013831*(3.85548390218424-1.22028522025927*A77))*COS(2.34127318896247*(0.0104239707108729-B77)))-1.17395074656324/(1.52085826862378+COS(0.970158169284869-COS((-8.08659236886415+B77)*(4.82167162146245-0.495255411950829*COS(0.645449502225374*(-4.46491320015797-1.50704551792392*B77))*(13.1404973993675+A77-2.44443881102134/B77+0.556153597123559*COS(0.360497727172928*B77))+0.892008308560504*Csc(0.347838125305021+(-1.96697100595367*COS(B77)*COS(1.3750577389378*SIN(4.38888348998079*SIN(B77))))/B77)))))</f>
      </c>
      <c r="CB77">
        <f>-2.53538001515763+0.787981818347263/(1.75104353123216-3.20373596089422*COS(30.6267439013831*(3.85548390218424-1.22028522025927*A77))*COS(2.34127318896247*B77))-1.17395074656324/(-0.102880699536384+COS(0.970158169284869-COS((-8.08659236886415+B77)*(4.82167162146245+0.570685217482619*(12.584661969583+A77-2.44443881102134/B77)+0.892008308560504*Csc(1.10214350961724+8.3649272768838*COS(B77)*COS(1.3750577389378*SIN(4.38888348998079*SIN(B77)))*Csc(4.32868285742212*COS(3.53977960545111*(-0.0990673640486293+B77)))))))+(2.44885058952523*COS((15.2803726736218*(-1.51710578095748-0.085288534571217*SIN(4.69237334887556+0.977040748286438*(-1.0034425620328+B77))))/B77))/(-1.91275729542212-0.344193203671007*(-2.99428964346217+4.38888348998079/(-2.85369664524702-0.405203078789852*B77)+6.10673313768426*SIN(0.970645957317775*(3.8647768204005+3.01892781434028*SIN(0.0398437791555164+0.68427529911992*B77))))))</f>
      </c>
      <c r="CC77">
        <f>-2.53538001515763+0.787981818347263/(1.75104353123216-3.20373596089422*COS(30.6267439013831*(3.85548390218424-1.22028522025927*A77))*COS(2.34127318896247*B77))-1.17395074656324/(-0.102880699536384+COS(0.970158169284869-COS((-8.08659236886415+B77)*(4.82167162146245+0.570685217482619*(12.584661969583+A77-2.44443881102134/B77)+0.892008308560504*Csc(1.10214350961724+8.3649272768838*COS(B77)*COS(1.3750577389378*SIN(4.38888348998079*SIN(B77)))*Csc(4.32868285742212*COS(3.53977960545111*(-0.0990673640486293+B77)))))))+(2.44885058952523*COS((15.2803726736218*(-1.51710578095748-0.085288534571217*SIN(4.69237334887556+0.977040748286438*(-1.0034425620328+B77))))/B77))/(-1.91275729542212-0.344193203671007*(-2.99428964346217+4.38888348998079/(-2.85369664524702-0.405203078789852*B77)+6.10673313768426*SIN(0.970645957317775*(3.8647768204005+3.01892781434028*SIN(0.0398437791555164+0.68427529911992*B77))))))</f>
      </c>
      <c r="CD77">
        <f>-2.53538001515763+0.787981818347263/(1.75104353123216-3.20373596089422*COS(30.6267439013831*(3.85548390218424-1.22028522025927*A77))*COS(2.34127318896247*B77))-1.17395074656324/(-0.102880699536384+COS(0.970158169284869-COS((-8.08659236886415+B77)*(4.82167162146245+0.892008308560504*Csc(1.10214350961724+8.3649272768838*COS(B77)*COS(1.3750577389378*SIN(4.38888348998079*SIN(B77)))*Csc(2.56273885716467*COS(3.53977960545111*(-0.0990673640486293+B77))))+0.570685217482619*(7.00261675640299+A77+(4.01425577763392*COS(6.87410829084458/B77))/(-1.91275729542212+0.891941454495948*(-2.99428964346217+4.38888348998079/(0.407900594325699-0.999325768576598*B77)+6.10673313768426*SIN(B77)))))))+(2.44885058952523*COS((15.2803726736218*(-1.51710578095748-0.085288534571217*SIN(4.69237334887556+0.977040748286438*(-1.0034425620328+B77))))/B77))/(-1.91275729542212-0.344193203671007*(-2.99428964346217+4.38888348998079/(-2.85369664524702-0.405203078789852*B77)+6.10673313768426*SIN(0.970645957317775*(3.8647768204005+3.01892781434028*SIN(0.0398437791555164+0.68427529911992*B77))))))</f>
      </c>
      <c r="CE77">
        <f>-2.53538001515763+0.780059983330297/(1.75104353123216+0.920770837123875*COS(30.6267439013831*(3.85548390218424-1.22028522025927*A77))*COS(2.33341406131542*B77))-1.17395074656324/(-1.08970726038248-B77+COS(0.970158169284869-COS(8.08659236886415*COS(B77)*(4.82167162146245+0.415665886847509*(1.29769797941223+A77-2.44443881102134/B77)-0.892008308560504/COS(30.9095163742833+(0.579975494035767*COS(B77)*COS(1.3750577389378*SIN(4.38888348998079*SIN(B77))))/SIN(0.234990843821049*(-3.53977960545111+SIN(0.618053781215391*COS(171.354165997469/B77)*SIN(3.43689890591473-COS(10.4210669354735*(1.99594335397759-0.495255411950829*(3.30386236010148-1.51547754764245/(-2.12750102800033+4.38888348998079/B77)+1.83745493597157*COS(2.14621831230364*(-0.720640553761703+0.0149486471701785/(3.85548390218424-1.22028522025927*A77))))*COS(0.332099886715785/SIN(0.867277469748485-COS(10.4210669354735*(-0.189309768993577-0.382095311146127*(3.30386236010148+4.38417312211862/(-1.18506813461532+4.38888348998079/B77)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77)))))))*(B77-8.08845973366274*SIN(B77))))+2.16573234696969/(-4.02543794144377-4.75123511441601*(0.0408477479355928+0.595166291692657*COS(10.4210669354735*(1.48343470593101-0.397977498058071*(3.79253170859851+1.83745493597157*COS(2.14621831230364*(2.46584086298192-COS(0.970158169284869-COS(0.796749079294485*B77*(1.75104353123216+B77))))))))+(12.8048204407246*COS(0.315118259777248*B77))/(-4.02543794144377-4.75123511441601*(-4.01236775500626-SIN(1.68307575195236+COS((0.933698605719809*(-8.08659236886415+B77))/(COS(0.710809971653287*SIN(1.32336584838561*SIN(0.987711766462689*(-0.970158169284869+COS(12.1130486169505*COS(4.38888348998079*B77))))))*(3.69848324037571+0.145215261394385*SIN(4.172523531424+0.977040748286438*(17.8628331842245+B77))))))))))))))))))+(19.7456867666596*COS(0.313659330569682*B77))/(-4.02543794144377-2.48562107855926*(-4.01236775500626-SIN(1.68307575195236+COS(16.1146994045772/(3.69848324037571-0.085288534571217*SIN(4.172523531424+0.977040748286438*(-1.0034425620328+B77)))))))))))+(19.7456867666596*COS(0.315118259777248*B77))/(-4.02543794144377+0.45017225038641*(-4.01236775500626-SIN(1.68307575195236+COS(1.22028522025927*A77)))))))))))))</f>
      </c>
      <c r="CF77">
        <f>-2.53538001515763+0.780059983330297/(1.75104353123216+0.920770837123875*COS(30.6267439013831*(3.85548390218424-1.22028522025927*A77))*COS(2.33341406131542*B77))-1.17395074656324/(-1.08970726038248-B77+COS(0.970158169284869-COS(8.08659236886415*COS(B77)*(4.82167162146245+0.415665886847509*(1.29769797941223+A77+3.04283391879382/B77)-0.892008308560504/COS(30.9095163742833+(0.579975494035767*COS(B77)*COS(1.3750577389378*SIN(4.38888348998079*SIN(B77))))/SIN(0.234990843821049*(-3.53977960545111+SIN(0.618053781215391*COS(171.354165997469/B77)*SIN(3.43689890591473-COS(10.4210669354735*(1.99594335397759-0.495255411950829*(1.69146473519733-0.494723879231552*COS(B77)*(-4.83333429355996+COS(6.09685031462364*(0.204366940786288*B77+0.0395560655776378/COS(0.144691715076527+0.204948333879852/B77)))))*COS(0.332099886715785/SIN(0.867277469748485-COS(10.4210669354735*(-0.189309768993577-0.382095311146127*(3.30386236010148+4.38417312211862/(-1.18506813461532+4.38888348998079/B77)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77)))))))*(B77-8.08845973366274*SIN(B77))))+2.16573234696969/(-4.02543794144377-4.75123511441601*(0.0408477479355928+0.595166291692657*COS(10.4210669354735*(1.48343470593101-0.397977498058071*(3.79253170859851+1.83745493597157*COS(2.14621831230364*(2.46584086298192-COS(0.970158169284869-COS(0.796749079294485*B77*(1.75104353123216+B77))))))))+(12.8048204407246*COS(0.315118259777248*B77))/(-4.02543794144377-4.75123511441601*(-4.01236775500626-SIN(1.68307575195236+COS((0.933698605719809*(-8.08659236886415+B77))/(COS(0.710809971653287*SIN(1.32336584838561*SIN(0.987711766462689*(-0.970158169284869+COS(12.1130486169505*COS(4.38888348998079*B77))))))*(3.69848324037571+0.145215261394385*SIN(4.172523531424+0.977040748286438*(17.8628331842245+B77))))))))))))))))))+(19.7456867666596*COS(0.313659330569682*B77))/(-4.02543794144377-2.48562107855926*(-4.01236775500626-SIN(1.68307575195236+COS(16.1146994045772/(3.69848324037571-0.085288534571217*SIN(4.172523531424+0.977040748286438*(-1.0034425620328+B77)))))))))))+(19.7456867666596*COS(0.315118259777248*B77))/(-4.02543794144377+0.45017225038641*(-4.01236775500626-SIN(1.68307575195236+COS(1.22028522025927*A77)))))))))))))</f>
      </c>
      <c r="CG77">
        <f>-2.53538001515763+0.787981818347263/(1.75104353123216+6.71358746348701*COS(30.6267439013831*(3.85548390218424-1.22028522025927*A77))*COS(2.34127318896247*(0.0104239707108729-B77)))-1.17395074656324/(-0.102880699536384+COS(0.970158169284869-COS((-8.08659236886415+B77)*(4.82167162146245+0.892008308560504*Csc(1.10214350961724-0.489996431446389*(-1.91275729542212+0.891941454495948*(1.79152241468593+4.38888348998079/(-0.888836690323398-0.930766521179757*B77))*COS(0.454538252181423*(-4.54895958232256+B77)))*COS(B77)*COS(1.3750577389378*SIN(4.38888348998079*SIN(B77)))*Csc(4.32868285742212*COS(3.53977960545111*(-0.0990673640486293+B77))))+0.570685217482619*(12.584661969583+A77+(4.01425577763392*COS(6.87410829084458/B77))/(-3.97994282361962+0.891941454495948*COS(0.454538252181423*(1.96697100595367-B77))*(-2.99428964346217+4.38888348998079/(1.12749615696308-0.999325768576598*B77)+6.10673313768426*SIN(B77)))))))+(2.44885058952523*COS((15.2803726736218*(-1.51710578095748-0.085288534571217*SIN(4.69237334887556+0.977040748286438*(-1.0034425620328+B77))))/B77))/(-1.91275729542212-0.344193203671007*(-2.99428964346217+4.38888348998079/(-2.85369664524702-0.405203078789852*B77)+6.10673313768426*SIN(0.970645957317775*(3.8647768204005+3.01892781434028*SIN(0.0398437791555164+0.68427529911992*B77))))))</f>
      </c>
      <c r="CH77">
        <f>-2.53538001515763+0.787981818347263/(1.75104353123216+6.71358746348701*COS(30.6267439013831*(3.85548390218424-1.22028522025927*A77))*COS(2.34127318896247*(0.0104239707108729-B77)))-1.17395074656324/(-0.102880699536384+COS(0.970158169284869-COS((-8.08659236886415+B77)*(4.82167162146245+0.892008308560504*Csc(1.10214350961724-0.489996431446389*(-1.91275729542212+0.891941454495948*(1.79152241468593+4.38888348998079/(-0.888836690323398-0.930766521179757*B77))*COS(0.454538252181423*(-4.54895958232256+B77)))*COS(B77)*COS(1.3750577389378*SIN(4.38888348998079*SIN(B77)))*Csc(4.32868285742212*COS(3.53977960545111*(-0.0990673640486293+B77))))+0.570685217482619*(12.584661969583+A77+(4.01425577763392*COS(6.87410829084458/B77))/(-3.97994282361962+0.891941454495948*COS(0.454538252181423*(1.96697100595367-B77))*(-2.99428964346217+4.38888348998079/(1.12749615696308-0.999325768576598*B77)+6.10673313768426*SIN(B77)))))))+(2.44885058952523*COS((15.2803726736218*(-1.51710578095748-0.085288534571217*SIN(4.69237334887556-1.96697100595367*SIN(0.347838125305021+(-1.96697100595367*COS(B77)*COS(1.3750577389378*SIN(4.38888348998079*SIN(B77))))/B77))))/B77))/(-1.91275729542212-0.344193203671007*(-2.99428964346217+4.38888348998079/(-2.85369664524702-0.405203078789852*B77)+6.10673313768426*SIN(0.970645957317775*(3.8647768204005+3.01892781434028*SIN(0.0398437791555164+0.68427529911992*B77))))))</f>
      </c>
      <c r="CI77">
        <f>-2.53538001515763+0.787981818347263/(1.75104353123216+0.920770837123875*COS(30.6267439013831*(3.85548390218424-1.22028522025927*A77))*COS(2.33341406131542*B77))-1.17395074656324/(-0.102880699536384+COS(0.970158169284869-COS((-8.09244218131859+B77)*(4.82167162146245+0.892008308560504*Csc(1.10214350961724+2.57005674176339*COS(B77)*COS(1.3750577389378*SIN(4.38888348998079*SIN(B77)))*Csc(4.32868285742212*COS(3.53977960545111*(-0.0990673640486293+B77))))+0.570685217482619*(12.584661969583+A77+(4.01425577763392*COS(1.67204813636182/B77))/(-0.663566361640531+0.891941454495948*(-2.99428964346217+4.38888348998079/(0.407900594325699-0.999325768576598*B77)+6.10673313768426*SIN(B77)))))))+(2.44885058952523*COS((15.2803726736218*(-1.51710578095748-0.085288534571217*SIN(4.69237334887556+0.977040748286438*(-1.0034425620328+B77))))/B77))/(-1.91275729542212-0.344193203671007*(-2.99428964346217+4.38888348998079/(-2.85369664524702+0.525563442389905*B77+B77*COS(3.10463810559498*COS(0.891941454495948*(4.38888348998079/(-6.45816380592759-0.930766521179757*B77)+0.216844753627145*(1.64686568436068+32.6562960430631/SIN(4.69237334887556+0.977040748286438*(-1.0034425620328+B77)))+3.10463810559498*A77*SIN(0.970645957317775*(3.30386236010148+3.01892781434028*SIN(0.0398437791555164+0.68427529911992*B77)))))))+6.10673313768426*SIN(0.982847461064206*(3.8647768204005+3.01892781434028*SIN(0.0398437791555164+0.68427529911992*B77))))))</f>
      </c>
      <c r="CJ77">
        <f>-2.53538001515763+0.787981818347263/(1.75104353123216+0.920770837123875*COS(30.6267439013831*(3.85548390218424-1.22028522025927*A77))*COS(2.33341406131542*B77))-1.17395074656324/(-0.102880699536384+COS(0.970158169284869-COS((-8.09244218131859+B77)*(4.82167162146245+0.892008308560504*Csc(1.10214350961724+2.57005674176339*COS(B77)*COS(1.3750577389378*SIN(4.38888348998079*SIN(B77)))*Csc(4.32868285742212*COS(3.53977960545111*(-0.0990673640486293+B77))))-0.133687772985852*(12.584661969583+A77+(4.01425577763392*COS(1.67204813636182/B77))/(-0.663566361640531+0.891941454495948*(-2.99428964346217+4.38888348998079/(0.407900594325699-0.999325768576598*B77)+6.10673313768426*SIN(B77)))))))+(2.44885058952523*COS((15.2803726736218*(-1.51710578095748-0.085288534571217*SIN(4.69237334887556+0.977040748286438*(-1.0034425620328+B77))))/B77))/(-1.91275729542212-0.344193203671007*(-2.99428964346217+4.38888348998079/(-2.85369664524702+0.525563442389905*B77+B77*COS(3.10463810559498*COS(0.891941454495948*(4.38888348998079/(-6.45816380592759-0.930766521179757*B77)+0.216844753627145*(1.64686568436068+32.6562960430631/SIN(4.69237334887556+0.977040748286438*(-1.0034425620328+B77)))+3.10463810559498*A77*SIN(0.970645957317775*(3.30386236010148+3.01892781434028*SIN(0.0398437791555164+0.68427529911992*B77)))))))+6.10673313768426*SIN(0.982847461064206*(3.8647768204005+B77)))))</f>
      </c>
      <c r="CK77">
        <f>-2.53538001515763+0.780059983330297/(1.75104353123216+0.920770837123875*COS(30.6267439013831*(3.85548390218424-1.22028522025927*A77))*COS(2.3364983618542*B77))-1.17395074656324/(-1.08970726038248-B77+COS(0.970158169284869-COS(4.19086399424798*COS(B77)*SIN(B77))))</f>
      </c>
      <c r="CL77">
        <f>-2.53538001515763+0.780059983330297/(1.75104353123216+0.920770837123875*COS(30.6267439013831*(3.85548390218424-1.22028522025927*A77))*COS((2.26232388633918*B77)/SIN((4.46491320015797*(0.0104239707108729-B77))/B77)))-1.17395074656324/(-4.02543794144377-2.48562107855926*(-4.01236775500626-SIN(1.68307575195236+COS(0.244046543898768/B77))))</f>
      </c>
      <c r="CM77">
        <f>-2.53538001515763+0.780059983330297/(1.75104353123216+0.920770837123875*COS(30.6267439013831*(3.85548390218424-1.22028522025927*A77))*COS((2.26232388633918*B77)/SIN((4.46491320015797*(0.0104239707108729-B77))/B77)))-1.17395074656324/(-4.02543794144377-2.48562107855926*(-4.01236775500626-SIN(1.68307575195236+COS(0.244046543898768/B77))))</f>
      </c>
      <c r="CN77">
        <f>-2.53538001515763+0.780059983330297/(1.75104353123216+0.920770837123875*COS(30.6267439013831*(3.85548390218424-1.22028522025927*A77))*COS((2.26232388633918*B77)/SIN((4.46491320015797*(0.0104239707108729-B77))/B77)))-1.17395074656324/(-4.02543794144377-2.48562107855926*(-4.01236775500626-SIN(1.68307575195236+COS(0.244046543898768/B77))))</f>
      </c>
      <c r="CO77">
        <f>-2.53538001515763+0.780059983330297/(1.75104353123216+0.920770837123875*COS(30.6267439013831*(3.85548390218424-1.22028522025927*A77))*COS((2.26232388633918*B77)/SIN((4.46491320015797*(0.0104239707108729-B77))/B77)))-1.17395074656324/(-4.02543794144377-2.48562107855926*(-4.01236775500626-SIN(1.68307575195236+COS(0.244046543898768/B77))))</f>
      </c>
      <c r="CP77">
        <f>-6.48502186754103+0.780059983330297/(1.75104353123216+0.920770837123875*COS(30.6267439013831*(3.85548390218424-1.22028522025927*A77))*COS((2.26232388633918*B77)/SIN((4.46491320015797*(0.0104239707108729-B77))/B77)))</f>
      </c>
      <c r="CQ77">
        <f>-2.53538001515763+0.780059983330297/(1.75104353123216+0.920770837123875*COS(30.6267439013831*(3.85548390218424-1.22028522025927*A77))*COS((2.26232388633918*B77)/SIN((4.46491320015797*(0.0104239707108729-B77))/B77)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77))))))))/(3.69848324037571-0.085288534571217*SIN(0.977040748286438*(-1.0034425620328+B77)-0.085288534571217*SIN(4.69237334887556+0.977040748286438*(-1.0034425620328+B77))))))))</f>
      </c>
      <c r="CR77">
        <f>-2.53538001515763+0.780059983330297/(1.75104353123216+0.920770837123875*COS(30.6267439013831*(3.85548390218424-1.22028522025927*A77))*COS((2.26232388633918*B77)/SIN((4.46491320015797*(0.0104239707108729-B77))/B77)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77))))))))/(3.69848324037571-0.085288534571217*SIN(0.977040748286438*(-1.0034425620328+B77)-0.085288534571217*SIN(4.69237334887556+0.977040748286438*(-1.0034425620328+B77))))))))</f>
      </c>
      <c r="CS77">
        <f>-2.53538001515763+0.787981818347263/(1.75104353123216-0.828257123886134*COS(30.6267439013831*(3.85548390218424-1.22028522025927*A77))*COS(2.3364983618542*B77))-1.17395074656324/(-1.08970726038248-B77+COS(0.970158169284869-COS(3.35351215638373*COS(B77)^2*(4.82167162146245+0.415665886847509*(7.5617222555395+A77+3.04283391879382/B77)-0.892008308560504/COS(30.9095163742833+(0.579975494035767*COS(B77)*COS(1.3750577389378*SIN(4.38888348998079*SIN(B77))))/SIN(0.234990843821049*(-3.53977960545111-SIN(0.757335698941963*COS(171.354165997469/B77)*SIN(3.43689890591473-COS(10.4210669354735*(1.99594335397759-0.495255411950829*COS(0.332099886715785/SIN(0.867277469748485-COS(10.4210669354735*(-0.0821323230144477-0.382095311146127*(3.30386236010148+4.38417312211862/(-1.18506813461532+4.38888348998079/B77)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77)))))))*(B77-8.08845973366274*SIN(B77))))+2.16573234696969/(-4.02543794144377-4.75123511441601*(4.80458120979862+(4.42417907631947*COS(0.315118259777248*B77))/(-4.02543794144377-4.75123511441601*(-0.0463344736960289-SIN(1.68307575195236+COS((0.933698605719809*(-8.08659236886415+B77))/(COS(0.710809971653287*SIN(1.32336584838561*SIN(0.987711766462689*(-0.970158169284869+COS(12.1130486169505*COS(4.38888348998079*B77))))))*(0.0104239707108729-B77+0.145215261394385*SIN(4.172523531424+0.977040748286438*(17.8628331842245+B77)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77))))-0.113225606212894*COS(B77))*COS(0.332099886715785/SIN(0.867277469748485+2.62583154338191*COS(0.313659330569682*B77)-COS(1.50473634000143*(-0.189309768993577-0.382095311146127*(3.30386236010148+4.38417312211862/(-1.18506813461532+4.38888348998079/B77)+1.83745493597157*COS(0.596752411656072*(-3.81221146125725-0.610038504065784*(-1.66169941542143+COS(6.17799041170864/A77))+COS(2.53538001515763+1.17395074656324/(-0.102880699536384+COS(1.54930788009319*SIN((-2.85369664524702+0.525563442389905*B77+B77*COS(3.10463810559498*COS(0.891941454495948*(4.38888348998079/(-6.45816380592759-0.996203716565432*B77)+0.216844753627145*(-3.1671161522807+B77-2.01562374312393*COS(B77))+3.10463810559498*A77*SIN(0.970645957317775*(3.30386236010148+3.01892781434028*SIN(0.0398437791555164+0.68427529911992*B77)))))))*(4.78027452898951+0.0988261080324625*(-0.299426324523994+0.556153597123559*COS(2.81201129084223*SIN(4.38888348998079+3.14383711712105*SIN(3.26326372784542*SIN(3.64384120598492-B77))))))))-2.41668037049394/(-4.02543794144377-4.75123511441601*(-0.10836742529682+(10.8651683445539*COS(0.704120545279541*B77))/(-4.02543794144377-4.75123511441601*(-4.01236775500626-SIN(1.68307575195236+COS((6.45954096046735*(-8.08659236886415+B77))/(3.69848324037571+0.188572790656832*SIN(4.172523531424+0.977040748286438*(17.8628331842245+B77))))))))))))))))))))+(-19.7456867666596*COS(9.97668976511667*COS(1.83745493597157*B77)))/(-4.02543794144377+0.45017225038641*(-4.01236775500626+SIN(1.36297950839016-0.69368257590981*(1.52544079625912+2*A77+3.04283391879382/B77)-COS(1.22028522025927-A77)))))))+(19.7456867666596*COS(0.313659330569682*B77))/(-4.02543794144377-2.48562107855926*(-4.01236775500626-SIN(1.68307575195236+COS((1.18502010407427*(0.675414338333634+0.445738967950897/(-3.53977960545111-SIN(0.720640553761703+0.995871158593384*B77))))/(3.69848324037571-0.085288534571217*SIN(4.172523531424+0.977040748286438*(-1.0034425620328+B77)))))))))*(3.36345130193881+0.998926750306103*COS(B77)*(-4.83333429355996+COS(5.81456547166478*(0.204366940786288*B77+0.0395560655776378/COS(3.43984988479375+0.68427529911992*B77))))*SIN(4.20944892536231*COS(30.6267439013831*(3.85548390218424-1.22028522025927*A77))*COS(2.34127318896247*(0.0104239707108729-B77))))))+(19.7456867666596*COS(0.315118259777248*B77))/(-4.02543794144377+0.45017225038641*(-4.01236775500626-SIN(1.68307575195236+COS(1.22028522025927*A77)))))))))))))</f>
      </c>
      <c r="CT77">
        <f>-2.53538001515763-1.17395074656324/(-1.08970726038248-B77+COS(0.970158169284869-COS(3.23746204424493*COS(B77)*(4.82167162146245+0.415665886847509*(7.22790459282486+A77+3.04283391879382/B77)-0.892008308560504/COS(19.1189505399703+(0.579975494035767*COS(B77)*COS(1.3750577389378*SIN(4.38888348998079*SIN(B77))))/SIN(0.234990843821049*(-3.53977960545111+SIN(0.618053781215391*COS(171.354165997469/B77)*SIN(3.43689890591473-3.9136062699127*COS(0.315118259777248*B77)-COS(10.4210669354735*(3.34177042754182-0.495255411950829*COS(0.332099886715785/SIN(0.867277469748485+13.8797733191252*COS(0.313659330569682*B77)-COS(10.4210669354735*(-0.189309768993577-0.771511632030511*(3.30386236010148+4.38417312211862/(-7.23120876718858+4.38888348998079/B77)+1.83745493597157*COS(0.606314107521993*(-2.53538001515763+B77/(1.52085826862378+COS(B77)))))*SIN(3.53977960545111*(-17.1881574278849+B77))))))*(3.30386236010148+1.83745493597157*COS(2.14621831230364*(-0.720640553761703+0.0149486471701785/(3.85548390218424-1.22028522025927*A77)))+0.998926750306103*COS(B77)*(-4.83333429355996+COS(6.09685031462364*(-1.04594800429935*(-1.36297950839016+COS(1.22028522025927*A77))+0.0395560655776378/COS(0.144691715076527+0.553054737700968/B77))))*SIN(4.20944892536231*COS(30.6267439013831*(3.85548390218424-1.22028522025927*A77))*COS(2.34127318896247*(0.0104239707108729-B77)))))))))))))))+0.787981818347263/(1.75104353123216+0.920770837123875*COS(30.6267439013831*(3.85548390218424-1.22028522025927*A77))*COS(1.75104353123216+0.920770837123875*COS(30.6267439013831*(3.85548390218424-1.22028522025927*A77))*COS((2.26232388633918*B77)/SIN((4.46491320015797*(0.0104239707108729-B77))/B77))))</f>
      </c>
      <c r="CU77">
        <f>-2.53538001515763-1.17395074656324/(-1.08970726038248-B77+COS(0.970158169284869-COS(3.23746204424493*COS(B77)*(4.82167162146245+0.415665886847509*(7.22790459282486+A77+3.04283391879382/B77)-0.892008308560504/COS(19.1189505399703+(0.579975494035767*COS(B77)*COS(1.3750577389378*SIN(4.38888348998079*SIN(B77))))/SIN(0.234990843821049*(-3.53977960545111+SIN(0.618053781215391*COS(171.354165997469/B77)*SIN(3.43689890591473-3.9136062699127*COS(0.315118259777248*B77)-COS(10.4210669354735*(3.34177042754182-0.495255411950829*COS(0.332099886715785/SIN(0.867277469748485+13.8797733191252*COS(0.313659330569682*B77)-COS(10.4210669354735*(-0.189309768993577-0.771511632030511*(3.30386236010148+4.38417312211862/(-7.23120876718858+4.38888348998079/B77)+1.83745493597157*COS(0.606314107521993*(-2.53538001515763+B77/(1.52085826862378+COS(B77)))))*SIN(3.53977960545111*(-17.1881574278849+B77))))))*(3.30386236010148+1.83745493597157*COS(2.14621831230364*(-0.720640553761703+0.0149486471701785/(3.85548390218424-1.22028522025927*A77)))+0.998926750306103*COS(B77)*(-4.83333429355996+COS(6.09685031462364*(-1.04594800429935*(-1.36297950839016+COS(1.22028522025927*A77))+0.0395560655776378/COS(0.144691715076527+0.553054737700968/B77))))*SIN(4.20944892536231*COS(30.6267439013831*(3.85548390218424-1.22028522025927*A77))*COS(2.34127318896247*(0.0104239707108729-B77)))))))))))))))+0.787981818347263/(1.75104353123216+0.920770837123875*COS(30.6267439013831*(3.85548390218424-1.22028522025927*A77))*COS(1.75104353123216+0.920770837123875*COS(30.6267439013831*(3.85548390218424-1.22028522025927*A77))*COS((2.26232388633918*B77)/SIN((4.46491320015797*(0.0104239707108729-B77))/B77))))</f>
      </c>
      <c r="CV77">
        <f>-2.53538001515763-1.17395074656324/(-1.08970726038248-B77+COS(0.970158169284869-COS(3.23746204424493*COS(B77)*(4.82167162146245+0.415665886847509*(7.22790459282486+A77+3.04283391879382/B77)-0.892008308560504/COS(19.1189505399703+(0.579975494035767*COS(B77)*COS(1.3750577389378*SIN(4.38888348998079*SIN(B77))))/SIN(0.234990843821049*(-3.53977960545111+SIN(0.618053781215391*COS(171.354165997469/B77)*SIN(3.43689890591473-3.9136062699127*COS(0.315118259777248*B77)-COS(10.4210669354735*(3.34177042754182-0.495255411950829*COS(0.332099886715785/SIN(0.867277469748485+13.8797733191252*COS(0.313659330569682*B77)-COS(10.4210669354735*(-0.189309768993577-0.771511632030511*(3.30386236010148+4.38417312211862/(-7.23120876718858+4.38888348998079/B77)+1.83745493597157*COS(0.606314107521993*(-2.53538001515763+B77/(1.52085826862378+COS(B77)))))*SIN(3.53977960545111*(-17.1881574278849+B77))))))*(3.30386236010148+1.83745493597157*COS(2.14621831230364*(-0.720640553761703+0.0149486471701785/(3.85548390218424-1.22028522025927*A77)))+0.998926750306103*COS(B77)*(-4.83333429355996+COS(6.09685031462364*(-1.04594800429935*(-1.36297950839016+COS(1.22028522025927*A77))+0.0395560655776378/COS(0.144691715076527+0.553054737700968/B77))))*SIN(4.20944892536231*COS(30.6267439013831*(3.85548390218424-1.22028522025927*A77))*COS(2.34127318896247*(0.0104239707108729-B77)))))))))))))))+0.787981818347263/(1.75104353123216+0.920770837123875*COS(30.6267439013831*(3.85548390218424-1.22028522025927*A77))*COS(1.75104353123216+0.920770837123875*COS(30.6267439013831*(3.85548390218424-1.22028522025927*A77))*COS((2.26232388633918*B77)/SIN((4.46491320015797*(0.0104239707108729-B77))/B77))))</f>
      </c>
      <c r="CW77">
        <f>-2.53538001515763-1.17395074656324/(-1.08970726038248-B77+COS(0.970158169284869-COS(2.62961822039689*COS(B77)*(4.82167162146245+0.415665886847509*(7.22790459282486+A77+3.04283391879382/B77)-0.789446730108993/COS(19.1189505399703+(0.579975494035767*COS(B77)*COS(1.3750577389378*SIN(4.38888348998079*SIN(B77))))/SIN(0.234990843821049*(-3.53977960545111+SIN(0.122592574522691*B77*COS(171.354165997469/B77)*SIN(3.43689890591473-3.9136062699127*COS(0.315118259777248*B77)-COS(10.4210669354735*(3.34177042754182-0.495255411950829*COS(0.332099886715785/SIN(0.867277469748485+13.8797733191252*COS(0.313659330569682*B77)-COS(10.4210669354735*(-0.189309768993577-0.382095311146127*(3.30386236010148+4.38417312211862/(-7.23120876718858+4.38888348998079/B77)+1.83745493597157*COS(0.606314107521993*(-2.53538001515763+B77/(1.52085826862378+COS(B77)))))))))*(3.30386236010148+1.83745493597157*COS(2.14621831230364*(-0.720640553761703+0.0149486471701785/(3.85548390218424-1.22028522025927*A77)))+0.998926750306103*COS(B77)*(-4.83333429355996+COS(6.09685031462364*(-1.04594800429935*(-1.36297950839016+COS(1.22028522025927*A77))+0.0395560655776378/COS(0.144691715076527+0.553054737700968/B77))))*SIN(4.20944892536231*COS(30.6267439013831*(3.85548390218424-1.22028522025927*A77))*COS(2.27046775438192*(0.0104239707108729-B77)))))))))))))))+0.787981818347263/(1.75104353123216+3.5105239358063*COS(30.6267439013831*(3.85548390218424-1.22028522025927*A77))*COS(0.999945670909258*(-3.81221146125725-0.610038504065784*(-1.66169941542143+COS(1.59435500026644/(A77*B77)))+COS(2.53538001515763-1.59564235378922/(0.190119685841844+3.01892781434028*COS(1.54930788009319*SIN(2.30617602209105*B77*(1.430675542427-0.735983794532307*(-0.299426324523994+0.556153597123559*COS(4.19069048026533*SIN(4.38888348998079-3.14383711712105*SIN(3.26326372784542*SIN(2.20644239778946+B77))))))*SIN(B77)))))))*COS(1.75104353123216+0.920770837123875*COS(30.6267439013831*(3.85548390218424-1.22028522025927*A77))*COS((2.26232388633918*B77)/SIN((4.46491320015797*(0.0104239707108729-B77))/B77))))</f>
      </c>
      <c r="CX77">
        <f>-2.53538001515763-1.17395074656324/(-1.08970726038248-B77+COS(0.970158169284869-COS(3.23746204424493*COS(B77)*(4.82167162146245+0.415665886847509*(7.22790459282486+A77+3.04283391879382/B77)-0.892008308560504/COS(19.1189505399703+(0.579975494035767*COS(B77)*COS(1.3750577389378*SIN(4.38888348998079*SIN(B77))))/SIN(0.234990843821049*(-3.53977960545111+SIN(5.03752580502412*B77))))))))+0.787981818347263/(1.75104353123216+0.920770837123875*COS(30.6267439013831*(3.85548390218424-1.22028522025927*A77))*COS(1.75104353123216+0.920770837123875*COS(30.6267439013831*(3.85548390218424-1.22028522025927*A77))*COS((2.26232388633918*B77)/SIN((4.46491320015797*(0.0104239707108729-B77))/B77))))</f>
      </c>
      <c r="CY77">
        <f>-2.53538001515763-1.17395074656324/(-1.08970726038248-B77+COS(0.970158169284869-COS(2.62961822039689*COS(B77)*(4.82167162146245+0.415665886847509*(7.22790459282486+A77+3.04283391879382/B77)-0.892008308560504/COS(19.1189505399703+(0.579975494035767*COS(B77)*COS(1.3750577389378*SIN(4.38888348998079*SIN(B77))))/SIN(0.234990843821049*(-3.53977960545111+SIN(0.122592574522691*B77*COS(171.354165997469/B77)*SIN(3.43689890591473-3.9136062699127*COS(3.12754931813664*B77)-COS(10.4210669354735*(3.34177042754182-0.495255411950829*COS(0.332099886715785/SIN(0.867277469748485+13.8797733191252*COS(0.313659330569682*B77)-COS(10.4210669354735*(-0.189309768993577-0.382095311146127*(3.30386236010148+4.38417312211862/(-7.23120876718858+4.38888348998079/B77)+1.83745493597157*COS(0.606314107521993*(-2.53538001515763+B77/(1.52085826862378+COS(B77)))))))))*(3.30386236010148+1.83745493597157*COS(1.92359162914591*(-0.720640553761703+0.0149486471701785/(3.85548390218424-1.22028522025927*A77)))+0.998926750306103*COS(B77)*(-4.83333429355996+COS(6.09685031462364*(-1.04594800429935*(-1.36297950839016+COS(1.22028522025927*A77))+0.0395560655776378/COS(0.144691715076527+0.553054737700968/B77))))*SIN(4.20944892536231*COS(30.6267439013831*(3.85548390218424-1.22028522025927*A77))*COS(2.27046775438192*(0.0104239707108729-B77)))))))))))))))+0.787981818347263/(1.75104353123216+3.5105239358063*COS(30.6267439013831*(3.85548390218424-1.22028522025927*A77))*COS(0.999945670909258*(-3.81221146125725-0.610038504065784*(-1.66169941542143+COS(1.59435500026644/(A77*B77)))+COS(2.53538001515763-1.59564235378922/(0.190119685841844+3.01892781434028*COS(1.54930788009319*SIN(2.30617602209105*B77*SIN(B77)*(1.75104353123216-0.735983794532307*(-0.299426324523994+0.556153597123559*COS(4.19069048026533*SIN(4.38888348998079-3.14383711712105*SIN(3.26326372784542*SIN(2.20644239778946+B77)))))+0.405976899997257*SIN(17.9638256434066*COS(3.53977960545111*(-1.67619991593421-B77))))))))))*COS(1.75104353123216+0.920770837123875*COS(114.169882444315*(3.85548390218424-1.22028522025927*A77))*COS((2.26232388633918*B77)/SIN((4.46491320015797*(0.0104239707108729-B77))/B77))))</f>
      </c>
    </row>
    <row r="78">
      <c r="A78" t="n">
        <v>5.267326732673271</v>
      </c>
      <c r="B78" t="n">
        <v>5.137135982513428</v>
      </c>
      <c r="C78" t="n">
        <v>1.3105495537621703</v>
      </c>
      <c r="D78">
        <f>3.6602499406871*SIN(0.0387223447678864*B78)</f>
      </c>
      <c r="E78">
        <f>1.75104353123216*COS(62.0979862251655*B78)</f>
      </c>
      <c r="F78">
        <f>-0.682834826093842*COS(6.89800044123182*(-0.758558339806912+8.36751927018415*B78))</f>
      </c>
      <c r="G78">
        <f>-0.682834826093842*COS(6.89800044123182*(-0.758558339806912+8.36751927018415*B78))</f>
      </c>
      <c r="H78">
        <f>-0.137487228235692*COS(6.89800044123182*(-0.758558339806912+8.36751927018415*B78))</f>
      </c>
      <c r="I78">
        <f>-0.137487228235692*COS(6.89800044123182*(-0.758558339806912+8.36751927018415*B78))</f>
      </c>
      <c r="J78">
        <f>0.939185325062333-4.14643644508667*COS(0.0189887298980037*(0.0104239707108729-B78))</f>
      </c>
      <c r="K78">
        <f>0.939185325062333-4.14643644508667*COS(0.0189887298980037*(0.0104239707108729-B78))</f>
      </c>
      <c r="L78">
        <f>-2.12308015877194+0.129569300180172/COS((4.63317180630867*B78)/(-9.86147533878599+B78))</f>
      </c>
      <c r="M78">
        <f>0.939185325062333+0.0293956223887295*COS(0.0172580123911547*(0.0104239707108729-B78))</f>
      </c>
      <c r="N78">
        <f>-2.04284240933895+0.0691776291570159*B78-0.477654832648527*COS((4.63317180630867*B78)/(-6.92474727686258+B78))</f>
      </c>
      <c r="O78">
        <f>-2.12308015877194+0.129215724566975/COS(2.30140537652748*B78)</f>
      </c>
      <c r="P78">
        <f>-1.97489460550758+5.29213139525145/((-1.93163519161352+B78)*COS(2.30140537652748*B78))</f>
      </c>
      <c r="Q78">
        <f>-0.313889440961011+0.320772770036817/COS(2.30140537652748*B78)</f>
      </c>
      <c r="R78">
        <f>-0.313889440961011+0.320772770036817/COS(2.30140537652748*B78)</f>
      </c>
      <c r="S78">
        <f>-1.03876260770818+0.0932471536291962*Sec(2.30140537652748*B78)</f>
      </c>
      <c r="T78">
        <f>-0.319265658446769-0.0878246729080054*Sec(2.30140537652748*B78)</f>
      </c>
      <c r="U78">
        <f>-1.03876260770818-0.0314171631864948*Sec(2.30140537652748*B78)</f>
      </c>
      <c r="V78">
        <f>-1.25065691826588+2.47922225364319/(4.55545916732724+0.639038637545555*COS(2.34127318896247*B78))</f>
      </c>
      <c r="W78">
        <f>-2.12308015877194-10.0045295265383*(-3.19244398732623+4.38888348998079*B78+0.286833528592101/(-1.02660156822043+0.228866264528742*COS(0.891343868123568*B78)))*Sec(0.468476440148673*B78)*Sec(2.35336687023739*B78)</f>
      </c>
      <c r="X78">
        <f>-2.12308015877194+20.4507274309083*Sec(2.35336687023739*B78)</f>
      </c>
      <c r="Y78">
        <f>1.02938741113269-4.74453729083839/COS(2.35336687023739*B78)</f>
      </c>
      <c r="Z78">
        <f>-3.12179288783445+0.197825083469985*B78*Sec(2.4293605945166*B78)*Sec(0.114137895520679/((-2.52546085232433+(1.85063405272572*B78)/(0.0104239707108729-0.97296549133936*B78))*COS(4.30196983288598-B78)*COS(2.30140537652748*B78))+2.7676129357411*(1.64686568436068-2.59964545022312*(-2.12308015877194+78.2292589044328/COS(2.30140537652748*B78))*SIN(1.79746568418778+B78)))</f>
      </c>
      <c r="AA78">
        <f>-3.12179288783445+0.197825083469985*B78*Sec(2.4293605945166*B78)*Sec(0.114137895520679/((-2.52546085232433+(1.85063405272572*B78)/(0.0104239707108729-0.97296549133936*B78))*COS(0.592898516856485-B78)*COS(2.30140537652748*B78))+2.7676129357411*(1.64686568436068-2.59964545022312*(-2.12308015877194+4.16655540004758/COS(2.30140537652748*B78))*SIN(1.79746568418778+B78)))</f>
      </c>
      <c r="AB78">
        <f>-3.38154063936382+2.47922225364319/(4.55545916732724+10.1703137869217*COS(2.34127318896247*B78)*COS(3.63811627751044+4.38888348998079*B78))</f>
      </c>
      <c r="AC78">
        <f>-3.38154063936382+2.47922225364319/(4.55545916732724+10.1703137869217*COS(2.34127318896247*B78)*COS(3.63811627751044+4.38888348998079*B78))</f>
      </c>
      <c r="AD78">
        <f>-3.19244398732623+2.47922225364319/(4.55545916732724+10.1703137869217*COS(2.34127318896247*B78)*COS(2.37798727809565+(0.0398437791555164+0.68427529911992*B78)*B78))+0.286833528592101/(-1.10214350961724+(-4.01425577763392*B78*COS(2.35336687023739*B78))/(-4.02543794144377-11.9733307643649*SIN(1.68307575195236+COS(0.997483071903992*(-3.36517341727201-1.32336584838561*SIN(3.26326372784542*COS(1.9070449451209*COS(4.38888348998079*B78))))+(2.33541554522187+4.69996028156384*SIN(B78))*SIN(0.00395691045705083/(-2.41640103524547-SIN(0.999317258394747*B78)))))))</f>
      </c>
      <c r="AE78">
        <f>-3.25965967015153+2.47922225364319/(4.55545916732724-9.03079866436036*COS(2.34127318896247*B78)*COS(3.26168022661188+B78^2))</f>
      </c>
      <c r="AF78">
        <f>-4.46491320015797+0.209932586005785/(COS(3.1444818847505+0.970158169284869/(-1.93163519161352+B78))*(-0.102880699536384+COS(2.34127318896247*B78)))+COS(1.64686568436068-1.30104112325117*(0.498669774984871+(4.24321362335637*COS(0.154355378683397*B78*SIN(4.38888348998079*B78)))/(-3.45921456801396-2.68369365733408*(0.614022744113914-0.151945085767431/B78)*COS(0.373207135104491*B78)*SIN(0.549736046044653*(-0.0463344736960289-0.474107940239104/B78+0.98379940582226*B78)))))</f>
      </c>
      <c r="AG78">
        <f>-4.46491320015797+0.209932586005785/(COS(3.1444818847505+0.970158169284869/(-1.93163519161352+B78))*(-0.102880699536384+COS(2.34127318896247*B78)))+COS(1.64686568436068-1.30104112325117*(0.498669774984871+(4.24321362335637*COS(0.154355378683397*B78*SIN(4.38888348998079*B78)))/(-3.45921456801396-2.68369365733408*(0.614022744113914-0.151945085767431/B78)*COS(0.373207135104491*B78)*SIN(0.549736046044653*(-0.0463344736960289-0.474107940239104/B78+0.98379940582226*B78)))))</f>
      </c>
      <c r="AH78">
        <f>-4.46491320015797+0.209932586005785/(COS(3.1444818847505+0.970158169284869/(-1.93163519161352+B78))*(-0.102880699536384+COS(2.34127318896247*B78)))+COS(1.64686568436068-1.30104112325117*(0.498669774984871+(4.24321362335637*COS(0.154355378683397*B78*SIN(4.38888348998079*B78)))/(-3.45921456801396-2.68369365733408*(0.614022744113914-0.151945085767431/B78)*COS(0.373207135104491*B78)*SIN(0.549736046044653*(-0.0463344736960289-0.474107940239104/B78+0.98379940582226*B78)))))</f>
      </c>
      <c r="AI78">
        <f>-3.19244398732623+2.47922225364319/(4.55545916732724+10.1703137869217*COS(2.34127318896247*B78)*COS(B78*(4.54895958232256+(0.0398437791555164+0.68427529911992*B78)*B78)))+0.286833528592101/(-1.10214350961724+(-4.01425577763392*B78*COS(3.19178123630727*B78))/(-4.02543794144377-11.9733307643649*SIN(1.68307575195236+COS(0.0109041006032584*(2.33541554522187+4.69996028156384*SIN(B78))+0.997483071903992*(-3.60468181176981-1.32336584838561*SIN(3.26326372784542*COS(1.9070449451209*COS(4.38888348998079*B78))))))))</f>
      </c>
      <c r="AJ78">
        <f>2.47922225364319/(4.55545916732724+3.97269401619023*COS(2.34127318896247*B78)*COS(2.37798727809565-B78*(0.68427529911992*B78+(0.0398437791555164+0.68427529911992*B78)*B78)))+(-0.99870734951553*(-4.26212605373046+4.38888348998079*B78))/(-0.102880699536384+COS(0.0104239707108729-0.318484263036092*COS(2.30140537652748*B78))+6.52156308846133*B78*COS(0.536210832575027*(-4.38888348998079+B78))*SIN(1.68307575195236+COS(0.000783162395511269*(-8.1078216732488-1.32336584838561*SIN(3.26326372784542*COS(3.07455604918613*COS(4.38888348998079*B78)))))))</f>
      </c>
      <c r="AK78">
        <f>2.47922225364319/(4.55545916732724+3.97269401619023*COS(2.34127318896247*B78)*COS(2.37798727809565-B78*(0.68427529911992*B78+(0.0398437791555164+0.68427529911992*B78)*B78)))+(-0.99870734951553*(-4.26212605373046+4.38888348998079*B78))/(-0.102880699536384+COS(0.0104239707108729-0.318484263036092*COS(2.30140537652748*B78))+6.52156308846133*B78*COS(0.536210832575027*(-4.38888348998079+B78))*SIN(1.68307575195236+COS(0.000783162395511269*(-8.1078216732488-1.32336584838561*SIN(3.26326372784542*COS(3.07455604918613*COS(4.38888348998079*B78)))))))</f>
      </c>
      <c r="AL78">
        <f>2.47922225364319/(4.55545916732724-2.13370168835842*COS(0.153617049136277-19.9648536074454*A78)*COS(2.34127318896247*B78))+5.61783426669055/(-0.102880699536384+COS(0.547739204788806*COS((-0.0117718766654464+B78)*(4.19764630412403+0.891941454495948*COS(0.771995401184512*(-4.54895958232256+B78))*(1.08475215657704+4.38888348998079/(-1.99964678050107-0.999271636690398*B78)+6.07069820133914*SIN(0.970645957317775*(3.8647768204005+41.3945440664685*SIN(1.50124389294911-B78)))))))+(-4.01425577763392*B78*COS(2.23545582865239*B78))/(-4.02543794144377+0.495054435283295*SIN(3.04605526034252+4.54895958232256*COS(0.143400102837183*(-2.35151374678552+1.57451118320615/((0.910843304812121+0.0861708799634651*B78)*COS((3.00963994156335*B78*(-1.75811140810983+0.0150030470906728*B78*SIN(95.9667487237239*(0.518128807244517-5.69092194517994*COS(B78)))))/(-2.22132832222866-1.96036832657105*(0.0104239707108729-B78)*COS(2.93142442037043*(5.36720669420212-4.06097165469792*A78))+0.0333904022707034*(-5.87059790227181+(0.595815324207803*(-4.38888348998079+B78))/COS(8.01695911824396/B78))))))*Sec(3.49622751072893+1.30710401978535*(-0.970158169284869+COS(1.96657700973168*COS(4.38888348998079*B78))))))))</f>
      </c>
      <c r="AM78">
        <f>2.47922225364319/(4.55545916732724-2.13370168835842*COS(0.153617049136277-19.9648536074454*A78)*COS(2.34127318896247*B78))+5.61783426669055/(-0.102880699536384+COS(0.547739204788806*COS((-0.0117718766654464+B78)*(4.19764630412403+0.891941454495948*COS(0.771995401184512*(-4.54895958232256+B78))*(1.08475215657704+4.38888348998079/(-1.99964678050107-0.999271636690398*B78)+6.07069820133914*SIN(0.970645957317775*(3.8647768204005+41.3945440664685*SIN(1.50124389294911-B78)))))))+(-4.01425577763392*B78*COS(2.23545582865239*B78))/(-4.02543794144377+0.495054435283295*SIN(3.04605526034252+4.54895958232256*COS(0.143400102837183*(-2.35151374678552+1.57451118320615/((0.910843304812121+0.0861708799634651*B78)*COS((3.00963994156335*B78*(-1.75811140810983+0.0150030470906728*B78*SIN(95.9667487237239*(0.518128807244517-5.69092194517994*COS(B78)))))/(-2.22132832222866-1.96036832657105*(0.0104239707108729-B78)*COS(2.93142442037043*(5.36720669420212-4.06097165469792*A78))+0.0333904022707034*(-5.87059790227181+(0.595815324207803*(-4.38888348998079+B78))/COS(8.01695911824396/B78))))))*Sec(3.49622751072893+1.30710401978535*(-0.970158169284869+COS(1.96657700973168*COS(4.38888348998079*B78))))))))</f>
      </c>
      <c r="AN78">
        <f>-3.19244398732623+2.47922225364319/(4.55545916732724-19.1853644219838*COS(53.4871081569162*(4.54895958232256-2.53538001515763*A78))*COS(2.34127318896247*B78))+4.59529405601859/(-0.102880699536384+COS(0.970158169284869-COS((-0.644217755743392+B78)*(4.71449417548332+0.891941454495948*COS(0.454538252181423*(-4.54895958232256+B78))*(-2.99428964346217+4.38888348998079/(-1.99964678050107-0.930766521179757*B78)+6.07069820133914*SIN(0.970645957317775*(3.8647768204005-0.103213746837193*SIN(0.0398437791555164+0.68427529911992*B78)))))))+(-19.7456867666596*COS(2.23129038338461*B78*Csc(1.20856592332071*B78)))/(-4.02543794144377+5.14775899136527*SIN(1.68307575195236+COS((1.00252327900784*(0.675414338333634-2.65843774893853/COS((10.9057470538265*(-4.63893119678731+0.98621059449367*(0.0124584892007249*B78+0.649608496467101*(3.71551944464651+1.32336584838561*B78))))/((-2.22132832222866+1.86685399942426*(0.0104239707108729-B78)-0.999785323978975*(0.464011286218211+B78))*(-1.0034425620328-SIN((2.23724855029327*(-4.02543794144377+(0.973757720571009*SIN(1.68307575195236+COS(0.681208950305383*(-3.89983574117648+0.439705499317587/COS(0.0804723243439316*(4.38888348998079+B78)*(-10.0304614952191+0.0333904022707034*(-0.267283993381096+(-2.03785680386851*(0.464011286218211-B78))/(COS(0.740068463148044*B78)*(3.83493169861245-2.95121604831838*COS(0.228866264528742*SIN(0.783541008254785*B78))))-22.271177534471*(-4.02543794144377+SIN(B78)))+1.96036832657105*(0.0104239707108729-B78)*SIN(2.26644549032434*B78*(-3.07062809023029+0.0691776291570159*B78+(-5.06156062179036*COS(3.21966962202688*(0.228866264528742+B78)))/(4.54170879037296+B78))))*(-0.583058869082825-0.0150030470906728*B78*SIN(96.2657448521152*(-3.30386236010148+1.02287422143789*COS(B78))*COS(21.726440612325*B78))))))))/B78))/(B78*COS((2.23129038338461*B78)/SIN(1.10214350961724+(-0.335266423072614*COS(B78)*COS(3.19178123630727*B78))/(COS(0.269458586708642*(0.126757436250328+2.48548347013926*(-2.33864976501977+B78-0.904147576859968*(-0.546947611672606-COS(2.55680093540035+2.85369664524703/B78)+SIN(0.205606440532799/(-0.498669774984871+B78))))))*SIN(4.17877075135132-COS(0.997483071903992*(-3.36517341727201-1.32336584838561*SIN(3.26326372784542*COS(1.66617905604948-4.38888348998079*SIN(B78))))-(2.33541554522187+4.69996028156384*SIN(B78))*SIN(0.171320499552431*COS(25.7332567481821/(COS(2.34127318896247*B78)*COS(0.999317258394747*(0.910843304812121-0.725370682642472*SIN(0.759335251212575*(-8.77364090383746+1.32790216254556/(19.6837212090565+0.346890385587777*B78))))))+2.7676129357411*(1.64686568436068+2.59964545022312*(-1.79753367710594-1.85282145385703/(COS(2.41818850379927*B78)*(1.48502729882913-15.3444130141536*SIN(0.064987409316677/B78))))*SIN(B78)))))))))*SIN(0.102880699536384-COS(0.970158169284869-COS((0.547739204788806+B78)*(3.83091492211859+0.891941454495948*COS(0.481574612416498*(-4.54895958232256+B78))*(1.08475215657704+4.91889103745603/(-7.23978127520875-0.757266802709473*B78)+9.10800191174348*SIN(2.53687465785495+2.51850998500881*SIN(0.0398437791555164+0.68427529911992*B78)))))))))))))*Sec(3.49622751072893+1.32336584838561*SIN(3.26326372784542*COS(1.9070449451209*COS(4.38888348998079*B78)))))/(-8.89161936473553-0.187768283577164*SIN(0.947274064822019*(-1.0034425620328+B78)))))))</f>
      </c>
      <c r="AO78">
        <f>-3.19244398732623+2.47922225364319/(4.55545916732724-19.1853644219838*COS(53.4871081569162*(4.54895958232256-2.53538001515763*A78))*COS(2.34127318896247*B78))+4.59529405601859/(-0.102880699536384+COS(0.970158169284869-COS((-0.644217755743392+B78)*(4.71449417548332+0.891941454495948*COS(0.454538252181423*(-4.54895958232256+B78))*(-2.99428964346217+4.38888348998079/(-1.99964678050107-0.930766521179757*B78)+6.07069820133914*SIN(0.970645957317775*(3.8647768204005-0.103213746837193*SIN(0.0398437791555164+0.68427529911992*B78)))))))+(-19.7456867666596*COS(2.23129038338461*B78*Csc(1.20856592332071*B78)))/(-4.02543794144377+5.14775899136527*SIN(1.68307575195236+COS((1.00252327900784*(0.675414338333634-2.65843774893853/COS((10.9057470538265*(-4.63893119678731+0.98621059449367*(0.0124584892007249*B78+0.649608496467101*(3.71551944464651+1.32336584838561*B78))))/((-2.22132832222866+1.86685399942426*(0.0104239707108729-B78)-0.999785323978975*(0.464011286218211+B78))*(-1.0034425620328-SIN((2.23724855029327*(-4.02543794144377+(0.973757720571009*SIN(1.68307575195236+COS(0.681208950305383*(-3.89983574117648+0.439705499317587/COS(0.0804723243439316*(4.38888348998079+B78)*(-10.0304614952191+0.0333904022707034*(-0.267283993381096+(-2.03785680386851*(0.464011286218211-B78))/(COS(0.740068463148044*B78)*(3.83493169861245-2.95121604831838*COS(0.228866264528742*SIN(0.783541008254785*B78))))-22.271177534471*(-4.02543794144377+SIN(B78)))+1.96036832657105*(0.0104239707108729-B78)*SIN(2.26644549032434*B78*(-3.07062809023029+0.0691776291570159*B78+(-5.06156062179036*COS(3.21966962202688*(0.228866264528742+B78)))/(4.54170879037296+B78))))*(-0.583058869082825-0.0150030470906728*B78*SIN(96.2657448521152*(-3.30386236010148+1.02287422143789*COS(B78))*COS(21.726440612325*B78))))))))/B78))/(B78*COS((2.23129038338461*B78)/SIN(1.10214350961724+(-0.335266423072614*COS(B78)*COS(3.19178123630727*B78))/(COS(0.269458586708642*(0.126757436250328+2.48548347013926*(-2.33864976501977+B78-0.904147576859968*(-0.546947611672606-COS(2.55680093540035+2.85369664524703/B78)+SIN(0.205606440532799/(-0.498669774984871+B78))))))*SIN(4.17877075135132-COS(0.997483071903992*(-3.36517341727201-1.32336584838561*SIN(3.26326372784542*COS(1.66617905604948-4.38888348998079*SIN(B78))))-(2.33541554522187+4.69996028156384*SIN(B78))*SIN(0.171320499552431*COS(25.7332567481821/(COS(2.34127318896247*B78)*COS(0.999317258394747*(0.910843304812121-0.725370682642472*SIN(0.759335251212575*(-8.77364090383746+1.32790216254556/(19.6837212090565+0.346890385587777*B78))))))+2.7676129357411*(1.64686568436068+2.59964545022312*(-1.79753367710594-1.85282145385703/(COS(2.41818850379927*B78)*(1.48502729882913-15.3444130141536*SIN(0.064987409316677/B78))))*SIN(B78)))))))))*SIN(0.102880699536384-COS(0.970158169284869-COS((0.547739204788806+B78)*(3.83091492211859+0.891941454495948*COS(0.481574612416498*(-4.54895958232256+B78))*(1.08475215657704+4.91889103745603/(-7.23978127520875-0.757266802709473*B78)+9.10800191174348*SIN(2.53687465785495+2.51850998500881*SIN(0.0398437791555164+0.68427529911992*B78)))))))))))))*Sec(3.49622751072893+1.32336584838561*SIN(3.26326372784542*COS(1.9070449451209*COS(4.38888348998079*B78)))))/(-8.89161936473553-0.187768283577164*SIN(0.947274064822019*(-1.0034425620328+B78)))))))</f>
      </c>
      <c r="AP78">
        <f>-3.19244398732623+2.47922225364319/(4.55545916732724-19.1853644219838*COS(53.4871081569162*(4.54895958232256-2.53538001515763*A78))*COS(2.34127318896247*B78))+4.59529405601859/(-0.102880699536384+COS(0.970158169284869-COS((-0.644217755743392+B78)*(4.71449417548332+0.891941454495948*COS(0.454538252181423*(-4.54895958232256+B78))*(-2.99428964346217+4.38888348998079/(-1.99964678050107-0.930766521179757*B78)+6.07069820133914*SIN(0.970645957317775*(3.8647768204005-0.103213746837193*SIN(0.0398437791555164+0.68427529911992*B78)))))))+(-19.7456867666596*COS(2.23129038338461*B78*Csc(1.20856592332071*B78)))/(-4.02543794144377+5.14775899136527*SIN(1.68307575195236+COS((1.00252327900784*(0.675414338333634-2.65843774893853/COS((10.9057470538265*(-4.63893119678731+0.98621059449367*(0.0124584892007249*B78+0.649608496467101*(3.71551944464651+1.32336584838561*B78))))/((-2.22132832222866+1.86685399942426*(0.0104239707108729-B78)-0.999785323978975*(0.464011286218211+B78))*(-1.0034425620328-SIN((2.23724855029327*(-4.02543794144377+(0.973757720571009*SIN(1.68307575195236+COS(0.681208950305383*(-3.89983574117648+0.439705499317587/COS(0.114117574382462*(4.38888348998079+B78)*(-10.0304614952191+0.0333904022707034*(-0.267283993381096+(-2.03785680386851*(0.464011286218211-B78))/(COS(0.740068463148044*B78)*(3.83493169861245-2.95121604831838*COS(0.228866264528742*SIN(0.783541008254785*B78))))-22.271177534471*(-4.02543794144377+SIN(B78)))+1.96036832657105*(0.0104239707108729-B78)*SIN(2.26644549032434*B78*(-3.07062809023029+0.0691776291570159*B78+(-5.06156062179036*COS(3.21966962202688*(0.228866264528742+B78)))/(4.54170879037296+B78))))*(-0.583058869082825-0.0150030470906728*B78*SIN(96.2657448521152*(-3.30386236010148+1.02287422143789*COS(B78))*COS(21.726440612325*B78))))))))/B78))/(B78*COS((2.23129038338461*B78)/SIN(1.10214350961724+(-0.335266423072614*COS(B78)*COS(3.19178123630727*B78))/(COS(0.269458586708642*(0.126757436250328+2.48548347013926*(-2.33864976501977+B78-0.904147576859968*(-0.639991575618684-COS(2.55680093540035+2.85369664524703/B78)))))*SIN(4.17877075135132-COS(0.997483071903992*(-3.36517341727201-1.32336584838561*SIN(3.26326372784542*COS(1.66617905604948-4.38888348998079*SIN(B78))))-(2.33541554522187+4.69996028156384*SIN(B78))*SIN(0.171320499552431*COS(25.7332567481821/(COS(2.34127318896247*B78)*COS(0.999317258394747*(0.910843304812121-0.725370682642472*SIN(0.759335251212575*(-8.77364090383746+1.32790216254556/(19.6837212090565+0.346890385587777*B78))))))+2.7676129357411*(1.64686568436068+2.59964545022312*(-1.79753367710594-1.85282145385703/(COS(2.41818850379927*B78)*(1.48502729882913-15.3444130141536*SIN(0.064987409316677/B78))))*SIN(B78)))))))))*SIN(0.102880699536384-COS(0.970158169284869-COS((0.547739204788806+B78)*(3.83091492211859+0.891941454495948*COS(0.481574612416498*(-4.54895958232256+B78))*(1.08475215657704+4.91889103745603/(-7.23978127520875-0.757266802709473*B78)+9.10800191174348*SIN(2.53687465785495+2.51850998500881*SIN(0.0398437791555164+0.68427529911992*B78)))))))))))))*Sec(3.49622751072893+1.32336584838561*SIN(3.26326372784542*COS(1.9070449451209*COS(4.38888348998079*B78)))))/(-8.89161936473553-0.187768283577164*SIN(0.947274064822019*(-1.0034425620328+B78)))))))</f>
      </c>
      <c r="AQ78">
        <f>-3.19244398732623+2.47922225364319/(4.55545916732724-19.1853644219838*COS(53.4871081569162*(4.54895958232256-2.53538001515763*A78))*COS(2.34127318896247*B78))+4.59529405601859/(-0.102880699536384+COS(0.970158169284869-COS((-0.644217755743392+B78)*(4.71449417548332+0.891941454495948*COS(0.454538252181423*(-4.54895958232256+B78))*(-2.99428964346217+4.38888348998079/(-1.99964678050107-0.930766521179757*B78)+6.07069820133914*SIN(0.970645957317775*(3.8647768204005-0.103213746837193*SIN(0.0398437791555164+0.68427529911992*B78)))))))+(-19.7456867666596*COS(2.23129038338461*B78*Csc(1.20856592332071*B78)))/(-4.02543794144377+5.14775899136527*SIN(1.68307575195236+COS((1.00252327900784*(0.675414338333634-1.61643836884575/COS((10.9057470538265*(-4.63893119678731+0.98621059449367*(0.0124584892007249*B78+0.649608496467101*(3.71551944464651+1.32336584838561*B78))))/((-2.22132832222866+1.86685399942426*(0.0104239707108729-B78)-0.971036529285117*(0.464011286218211+B78))*(-1.0034425620328-SIN((2.23724855029327*(-4.02543794144377+(0.973757720571009*SIN(3.04605526034252-10.1703137869217*COS(2.34127318896247*B78)*COS(0.681208950305383*(-3.89983574117648+0.439705499317587/COS(0.0804723243439316*(4.38888348998079+B78)*(-10.0304614952191+0.0333904022707034*(-0.267283993381096+(-2.03785680386851*(0.464011286218211-B78))/(COS(0.740068463148044*B78)*(3.83493169861245-2.95121604831838*COS(0.228866264528742*SIN(0.783541008254785*B78))))-22.271177534471*(-4.02543794144377+SIN(B78)))+1.96036832657105*(0.0104239707108729-B78)*SIN(2.26644549032434*B78*(-3.07062809023029+0.0691776291570159*B78+(-5.06156062179036*COS(3.21966962202688*(0.228866264528742+B78)))/(4.54170879037296+B78))))*(-0.583058869082825-0.0150030470906728*B78*SIN(96.2657448521152*(-3.30386236010148+1.02287422143789*COS(B78))*COS(21.726440612325*B78))))))))/B78))/(B78*COS((2.23129038338461*B78)/SIN(1.10214350961724+(-0.335266423072614*COS(B78)*COS(3.19178123630727*B78))/(COS(0.269458586708642*(0.126757436250328+2.48548347013926*(-2.33864976501977+B78-0.904147576859968*(-0.546947611672606-COS(2.55680093540035+2.85369664524703/B78)+SIN(0.205606440532799/(-0.498669774984871+B78))))))*SIN(4.17877075135132-COS(0.997483071903992*(-3.36517341727201-1.32336584838561*SIN(3.26326372784542*COS(1.66617905604948-4.38888348998079*SIN(B78))))-(2.33541554522187+4.69996028156384*SIN(B78))*SIN(0.171320499552431*COS(25.7332567481821/(COS(2.34127318896247*B78)*COS(0.999317258394747*(0.910843304812121-0.725370682642472*SIN(0.759335251212575*(-8.77364090383746+1.32790216254556/(19.6837212090565+0.346890385587777*B78))))))+2.7676129357411*(1.64686568436068+2.59964545022312*(-1.79753367710594-1.85282145385703/(COS(2.41818850379927*B78)*(1.48502729882913-15.3444130141536*SIN(0.064987409316677/B78))))*SIN(B78)))))))))*SIN(0.102880699536384-COS(0.970158169284869-COS(2.10444037095208*(0.547739204788806+B78))))))))))*Sec(3.49622751072893+1.32336584838561*SIN(3.26326372784542*COS(1.9070449451209*COS(4.38888348998079*B78)))))/(-8.89161936473553-0.187768283577164*SIN(0.947274064822019*(-1.0034425620328+B78)))))))</f>
      </c>
      <c r="AR78">
        <f>-3.19244398732623+2.71800423135567/(4.55545916732724-19.1853644219838*COS(53.4871081569162*(4.54895958232256-2.53538001515763*A78))*COS(2.34127318896247*B78))-0.99315221899753*(-0.102880699536384+COS(0.970158169284869-COS((-0.0914979243671115+B78)*(4.68992134559555+0.891941454495948*COS(0.241313381810039*(-4.54895958232256+B78))*(-2.50034565186493+6.07069820133914*SIN(0.970645957317775*(-0.0463344736960289-0.103213746837193*SIN(0.0398437791555164+0.68427529911992*B78)))))))-1.22535565991147*Sec((7.14301669997533*SIN(B78))/B78)*(-4.02543794144377+5.14775899136527*SIN(1.68307575195236+COS((1.00252327900784*(0.675414338333634+2.19625750339725/COS((0.336762851744905*B78*(-1.0034425620328-SIN((16.5034135001561*(-4.02543794144377+(0.973757720571009*SIN(1.68307575195236+COS(0.681208950305383*(-3.89983574117648+0.416211674122732/COS(0.0415192467061986*(4.38888348998079+B78)*(-2.20170288368319-COS(1.26379680953426*COS(0.693935322170248*B78)))*(-0.596957997929629+0.551951410042153*B78*COS(3.32168059384751*(-0.0398437791555164-96.2657448521152*(-3.30386236010148+0.956988959564365*COS(B78))*COS(1.06282763033982*B78))))*(-6.94664763899132-0.999785323978975*(-0.267283993381096-19.124282709223/((0.464011286218211-B78)*COS(5.82607129681541*B78)*(3.83493169861245-2.95121604831838*COS(0.228866264528742*SIN(0.783541008254785*B78))))+(1.7624150988083*(-4.02543794144377+SIN(B78)))/COS((0.229231503482786*(4.38888348998079+B78))/B78))+1.96036832657105*(0.0104239707108729-B78)*SIN(2.26644549032434*B78*(-3.07062809023029+0.0691776291570159*B78+(1.09344476355422*COS(3.21966962202688*(0.228866264528742+B78)))/(4.54170879037296+B78)))))))))/B78))/(B78*COS((2.23129038338461*B78)/SIN(1.10214350961724+(-0.335266423072614*COS(B78)*COS(9.10902839016168*COS(B78)))/(COS(0.269458586708642*(0.126757436250328+2.48548347013926*(-2.33864976501977+B78-0.904147576859968*(-0.546947611672606-COS(2.55680093540035+2.85369664524703/B78)+SIN(0.205606440532799/(-0.498669774984871+B78))))))*SIN(4.17877075135132-COS(0.997483071903992*(23.2263001256815-SIN(3.26326372784542*COS(1.66617905604948-4.38888348998079*SIN(B78))))-(2.33541554522187+4.69996028156384*SIN(B78))*SIN(0.171320499552431*COS(4.73631998521116/(COS(1.08475215657704*(-0.470495291492003+B78))*COS(0.524371490330347*(-4.46491320015797+COS(B78)))*COS(0.999317258394747*(0.910843304812121-0.725370682642472*SIN(0.759335251212575*(-8.77364090383746+1.32790216254556/(-14.2802649249316+0.322767167731473*B78))))))+2.7676129357411*(1.64686568436068+2.59964545022312*(-1.79753367710594-2.00985206782362/(COS(2.41818850379927*B78)*(1.96697100595367-14.1134484538248*SIN(0.064987409316677/B78))))*SIN(B78)))))))))*SIN(0.102880699536384-COS(0.970158169284869-COS((0.547739204788806+B78)*(3.83091492211859+0.891941454495948*COS(0.481574612416498*(-4.54895958232256+B78))*(1.08475215657704+4.91889103745603/(-7.23978127520875-0.917948109029364*B78)-9.10800191174348*SIN(6.28475946197508+0.125871845070311*(4.18020940043024+B78)))))))))))/((-4.63893119678731+0.98621059449367*(0.0124584892007249*B78+0.649608496467101*(3.71551944464651+1.32336584838561*B78)))*(-4.01236775500626+SIN(1.54444395209071-0.924676858096462*(-5.02715767714589+0.206804271871811*(0.0104239707108729-B78)+0.992695026748626*(0.464011286218211+B78)*(1.42111669992612+0.835921316059934*(-0.0510411795160046*B78+0.649608496467101*(5.20954124225725+1.32336584838561*B78)))))))))*Sec(3.49622751072893+1.32336584838561*SIN(3.26326372784542*COS(1.9070449451209*COS(4.38888348998079*B78)))))/(-8.89161936473553+0.187768283577164*SIN(0.175003720754548*(-1.0034425620328+B78)))))))</f>
      </c>
      <c r="AS78">
        <f>-3.19244398732623+2.47922225364319/(4.13034075983652-19.1853644219838*COS(53.4871081569162*(4.54895958232256+0.595166291692657*A78))*COS(2.34127318896247*B78))+4.59529405601859/(-0.102880699536384+COS(0.970158169284869-COS((-0.644217755743392+B78)*(4.71449417548332+COS(1.47605523896888*B78)*(-1.24892397989421-4.38888348998079/(-1.99964678050107-0.930766521179757*B78)-6.07069820133914*SIN(0.240512838623345*(3.8647768204005-0.103213746837193*SIN(0.0398437791555164+0.68427529911992*B78)))))))+(-19.7456867666596*COS(2.33700230349172*B78))/(-4.02543794144377+0.999245583811795*(-0.599618741848579-COS((1.00252327900784*(0.675414338333634-3.07154731790958/COS((2.05045672490275*(-3.7082923621518-0.531041901024465*(0.0124584892007249*B78-1.51710578095748*(10.1467186730522+1.32336584838561*B78))))/(B78*(-4.01236775500626+SIN(0.871841091568481-0.209344039155982*(0.0104239707108729-B78)-0.971036529285117*(0.464011286218211+B78)))*(-1.0034425620328+SIN((2.86365571943192*(-4.02543794144377+(0.973757720571009*SIN(3.04605526034252-10.1703137869217*COS(2.34127318896247*B78)*COS(0.681208950305383*(-5.24253088175112-44.6383906269437/COS(0.0869794987327878*(4.38888348998079+B78)*(-7.47090882196389+0.0333904022707034*(3.4412282518247+(-2.03785680386851*(0.464011286218211-B78))/(COS(1.06432419423554*COS(B78))*(-4.25743668876457-2.95121604831838*COS(2.37185130248878*COS(21.0844742520398*B78^2)*SIN(0.783541008254785*B78))))+(-2.51127978153963*(-4.02543794144377+SIN(B78)))/COS(15.0456369401782/B78))+1.96036832657105*(0.0104239707108729-B78)*SIN(2.26644549032434*B78*(-3.07062809023029+0.0691776291570159*B78+0.323552810766608*(4.54170879037296+B78)*COS(3.21966962202688*(0.228866264528742+B78))))))))))/B78))/(COS(2.31597677522377/SIN(1.10214350961724+(-0.335266423072614*COS(B78)*COS(3.19178123630727*B78))/(COS(0.269458586708642*(0.126757436250328+2.48548347013926*(-3.19244398732623-0.904147576859968*(-4.46491320015797-4.55545916732724*COS(2.55680093540035+2.85369664524703/B78)))*SIN(0.853794222306453+B78)))*SIN(4.17877075135132-COS(0.997483071903992*(-3.70095047617492-1.32336584838561*SIN(3.26326372784542*COS(1.66617905604948-4.38888348998079*SIN(B78))))+(-2.33541554522187+2.24925584891254*(-4.24321362335637+SIN(B78)))*SIN(0.0728535461789953*COS(21.4205319314821/(-1.08475215657704+0.767370281668077*COS(2.34127318896247*B78)*COS(0.444406446746926*SIN(0.759335251212575*(-4.91815700165322+3.85548390218424*SIN(1.32790216254556/(18.3323158396242+0.358834095216839*B78))))))+2.7676129357411*(1.64686568436068+2.44577149231099*(4.54895958232256+12.3753706297687/(1.48502729882913-15.3444130141536*SIN(0.064987409316677*B78)))*SIN(B78)))))))))*SIN(B78)))))))*Sec(3.49622751072893+1.32336584838561*SIN(0.987711766462689*(-3.30386236010148+1.9070449451209*COS(4.38888348998079*B78)))))/(-8.89161936473553+5.20239639245279*(-1.0034425620328+B78))))))</f>
      </c>
      <c r="AT78">
        <f>-3.19244398732623+2.47922225364319/(4.55545916732724+19.1853644219838*COS(17.8628331842245*(-3.04605526034252-2.53538001515763*A78))*COS(2.34127318896247*B78))+4.59529405601859/(-0.102880699536384+COS(0.970158169284869-COS((-0.644217755743392+B78)*(4.53063676937798+0.891941454495948*COS(0.454538252181423*(-4.54895958232256+B78))*(-2.99428964346217+4.38888348998079/(-1.70072156542342-0.930766521179757*B78)+6.07069820133914*SIN(0.970645957317775*(3.8647768204005+SIN(0.0398437791555164+0.68427529911992*B78)*(-1.66169941542143-SIN(0.0629521986177826*SIN(B78)))))))))+(-11.7674874161692*COS(2.23129038338461*B78*Csc(1.32995720491595*B78)))/(-4.02543794144377+5.14775899136527*SIN(1.68307575195236+COS((1.00252327900784*(0.675414338333634-2.65843774893853/COS((0.426491040284931*(-4.63893119678731+0.98621059449367*(0.0124584892007249*B78-1.51710578095748*(-2.33541554522187+SIN(3.71551944464651+1.32336584838561*B78)))))/((-2.22132832222866+1.86685399942426*(0.0104239707108729-B78)-0.971036529285117*(0.464011286218211+B78))*(-1.0034425620328-SIN((2.23724855029327*(-4.02543794144377+(0.973757720571009*SIN(3.04605526034252-10.1703137869217*COS(2.34127318896247*B78)*COS(0.321948306320204*(-3.89983574117648-13.5596355410534/COS(0.0869794987327878*(4.38888348998079+B78)*(-10.0304614952191+1.96036832657105*(0.0104239707108729-B78)*SIN(2.26644549032434*B78*(-3.07062809023029+0.0691776291570159*B78+0.966809356649144*COS(3.21966962202688*(0.228866264528742+B78))))+0.0333904022707034*(-0.697367305830544+2.78520763403669/((-4.24321362335637*COS(0.740068463148044*B78))/(0.464011286218211-B78)+3.10463810559498/(-0.21125249507606+4.04618419368851*COS(2.95121604831838*COS(0.228866264528742*SIN(0.783541008254785*B78)))))-22.271177534471*(-4.02543794144377+SIN(0.0333904022707034*(8.14479154149258+(-45.8848183789036*B78)/(COS((4.5113192098519*(4.38888348998079-2.34127318896247*B78))/B78)*COS(0.28245758274843*B78))+2.78520763403669/(0.199479867255741+(-4.74492017588741*COS(0.537619980828712*B78))/B78)))))))))))/B78))/(B78*COS((2.23129038338461*B78)/SIN(1.10214350961724+(0.482504731330719*COS(B78)*COS(1.3750577389378*SIN(4.38888348998079*SIN(B78))))/(COS(0.707807735689834*(1.64686568436068+2.48548347013926*(-2.33864976501977+B78-0.904147576859968*(-0.546947611672606-COS(2.55680093540035+2.85369664524703/B78)+SIN(0.205606440532799/(-0.498669774984871+B78))))))*SIN(4.17877075135132-COS(0.997483071903992*(-5.22758831987261-SIN(3.26326372784542*COS(1.66617905604948-4.38888348998079*SIN(B78))))+(2.33541554522187+4.69996028156384*SIN(B78))*SIN(13.9790938650669*(-0.0319382149269121-1.43253632956902*COS(25.7332567481821/(COS(2.34127318896247*B78)*COS(3.10463810559498*(1.40575784242892+0.759335251212575*(-8.77364090383746+1.32790216254556*(18.5476673029205+0.316076929223304*B78))+B78)))+2.7676129357411*(1.64686568436068+2.59964545022312*(-1.79753367710594+0.335714325406428/COS(2.41818850379927*B78))*SIN(B78))))))))))*SIN(0.102880699536384-COS(0.970158169284869-COS(5.6065274334164*(0.547739204788806+B78))))))))))*Sec(3.04605526034252-B78+1.32336584838561*SIN(3.26326372784542*COS(1.9070449451209*COS(4.38888348998079*B78)))))/(-8.89161936473553-0.187768283577164*SIN(0.947274064822019*(3.32168059384751+B78)))))))</f>
      </c>
      <c r="AU78">
        <f>-3.19244398732623+2.71800423135567/(4.55545916732724+19.1853644219838*COS(17.8628331842245*(-3.04605526034252-2.53538001515763*A78))*COS(2.34127318896247*B78))+4.59529405601859/(-0.102880699536384+COS(0.970158169284869-COS((0.90494136087752+B78)*(3.16594339399998+0.891941454495948*COS(0.454538252181423*(-4.54895958232256+B78))*(-2.99428964346217+4.38888348998079/(-1.70072156542342-0.930766521179757*B78)+11.7807721988068*SIN(0.970645957317775*(3.8647768204005+SIN(0.0398437791555164+0.68427529911992*B78)*(-1.66169941542143-SIN(7.36914946809175*SIN(B78)))))))))+(-11.7674874161692*COS(0.259336929560409*B78*Csc(1.32995720491595*B78)))/(-4.02543794144377+5.14775899136527*SIN(1.68307575195236+COS((1.00252327900784*(0.675414338333634-2.65843774893853/COS((0.00751721947620742*(4.96440863612121+0.98621059449367*(0.0124584892007249*B78-1.51710578095748*(-2.33541554522187+SIN(8.69483570660885+1.32336584838561*B78)))))/((-5.3372775433549-1.24900163619626*(0.0104239707108729-B78))*(-1.0034425620328-SIN((2.23724855029327*(-4.02543794144377+(0.973757720571009*SIN(3.04605526034252-10.1703137869217*COS(2.34127318896247*B78)*COS(0.321948306320204*(-3.89983574117648+465.519969304544/(A78*COS(0.0869794987327878*(4.38888348998079+B78)*(-10.0304614952191+1.96036832657105*(0.0104239707108729-B78)*SIN(2.26644549032434*B78*(-3.07062809023029+0.0691776291570159*B78+0.966809356649144*COS(19.538468268013*(0.228866264528742+B78))))+0.668480377812508*(-0.697367305830544+2.78520763403669/((-4.24321362335637*COS(0.740068463148044*B78))/(0.464011286218211-B78)+3.10463810559498/(-0.21125249507606+4.04618419368851*COS(2.95121604831838*COS(0.228866264528742*SIN(0.783541008254785*B78)))))-2.97358541762451*(-4.02543794144377+SIN(0.928921811984624*(8.14479154149258+(-127.798746435309*B78)/(COS((4.5113192098519*(4.38888348998079-2.34127318896247*B78))/B78)*(0.199479867255741+(-109.258774418071*COS(0.152083151022746*B78))/B78)*COS(0.28245758274843*B78)))))))))))))/B78))/(B78*COS((2.23129038338461*B78)/SIN(1.10214350961724+(0.452208545977342*COS(B78)*COS(1.3750577389378*SIN(4.38888348998079*SIN(B78))))/(COS(3.16678725854344*(1.64686568436068+2.48548347013926*(-2.33864976501977+B78-0.904147576859968*(-0.546947611672606-COS(2.55680093540035+2.85369664524703/B78)+SIN(0.205606440532799/(-0.498669774984871+B78))))))*SIN(4.17877075135132-COS(4.01353511772973-(2.33541554522187+4.69996028156384*SIN(B78))*SIN(13.9790938650669*(-0.0319382149269121+2.01107689765918*COS(22.8137623437846/(COS(2.34127318896247*B78)*COS(3.10463810559498*(1.40575784242892+0.759335251212575*(-8.77364090383746+1.32790216254556*(18.5476673029205+0.316076929223304*B78))+B78)))+2.7676129357411*(1.64686568436068+2.59964545022312*(-1.79753367710594-4.2992092889529/COS(2.41818850379927*SIN(B78)))*SIN(B78))))))))))*SIN(0.102880699536384-COS(0.970158169284869-COS(5.6065274334164*(0.547739204788806+B78))))))))))*Sec(0.230264017381367+1.32336584838561*SIN(3.26326372784542*COS(1.73917150291469*COS(2.37500340984706-B78)))))/(-8.89161936473553-0.187768283577164*SIN(0.947274064822019*(3.32168059384751+B78)))))))</f>
      </c>
      <c r="AV78">
        <f>-3.19244398732623+2.71800423135567/(4.55545916732724+13.4778285081789*COS(17.8628331842245*(-3.04605526034252-2.53538001515763*A78))*COS(2.34127318896247*B78))+4.59529405601859/(-0.102880699536384+COS(0.970158169284869-COS((-0.644217755743392+B78)*(4.53063676937798+0.891941454495948*COS(0.454538252181423*(-4.54895958232256+B78))*(-2.99428964346217+4.38888348998079/(-1.70072156542342+0.373215060879051*B78)+6.07069820133914*SIN(0.970645957317775*(3.8647768204005+SIN(0.0398437791555164+0.68427529911992*B78)*(-1.66169941542143-SIN(0.0629521986177826*SIN(B78)))))))))-11.7674874161692*COS(2.23129038338461*B78*Csc(1.48869985630326*B78))*(4.61159416251987+0.502736280820392*SIN(1.68307575195236+COS(0.110971460070971*(0.675414338333634-0.46183169159684/COS((0.426491040284931*(-4.05270475481384-0.0126761414350927*B78*COS(0.188628472151279*COS(B78))+SIN(3.71551944464651+1.32336584838561*B78)))/((2.80582935491723+(-1.86685399942426*(0.0104239707108729-B78))/(-5.02715767714589-0.450571908918455*SIN(B78)))*(-1.0034425620328+SIN((2.23724855029327*(-4.02543794144377+(0.973757720571009*SIN(3.04605526034252+10.1703137869217*COS(2.34127318896247*B78)*COS(0.321948306320204*(-3.89983574117648-0.2259444810755/COS(4.38888348998079+B78-1.89585059019769/(-12.3658770404409+0.0333904022707034*(-0.697367305830544+2.78520763403669/(4.16267886660421/(0.464011286218211-B78)+3.10463810559498/(-0.21125249507606+4.04618419368851*COS(2.95121604831838*COS(0.228866264528742*SIN(0.783541008254785*B78)))))+39.8111098769168*(-4.02543794144377+SIN(0.0333904022707034*(8.14479154149258+(-45.8848183789036*B78)/(COS((4.5113192098519*(-1.36297950839016-1.85284534579819*B78))/B78)*COS(0.28245758274843*B78))+2.78520763403669/(0.199479867255741+(-4.74492017588741*COS(0.537619980828712*B78))/B78)))))-SIN(2.26644549032434*B78*(-3.07062809023029-0.412702921134056*B78+0.966809356649144*COS(0.73687375940996*COS(B78))))))))))/B78))/(B78*COS(0.102880699536384-COS(0.970158169284869-COS(3.38304147474741+B78)))*COS(8.63280657330097*B78*SIN(1.10214350961724+(-0.161057918038827*COS(B78)*COS(1.3750577389378*SIN(4.38888348998079*SIN(B78))))/(COS(4.20216770606499*(1.64686568436068+2.48548347013926*(-2.33864976501977+B78-0.904147576859968*(-0.546947611672606-COS(2.55680093540035+2.85369664524703/B78)+SIN(0.205606440532799/(-0.498669774984871+B78))))))*SIN(0.947394524668818*(-1.36297950839016+COS(0.997483071903992*(-7.82347132982872-SIN(3.26326372784542*COS(1.66617905604948*SIN(4.38888348998079*SIN(B78)))))+(2.33541554522187+4.69996028156384*SIN(B78))*SIN(0.647611941399037*(-0.0319382149269121-1.89621838342138*SIN(25.7332567481821/(COS(0.524371490330347*(-4.46491320015797+B78))*COS(1.22028522025927*(4.36411576342809-2.33163615227541/(-5.70301281360717+1.32790216254556*(18.4064269307623+0.314909657567638*B78))+B78)))+1.0529351996074*(-1.79753367710594+0.117596174893841*COS(1.71986695129731*B78)*(1.48502729882913+5.8626875461555*SIN(0.197443268161305/B78))))))))))))))))))))))</f>
      </c>
      <c r="AW78">
        <f>-2.35258177871109-17.9050202769674*COS(47.5012703255096-19.9648536074454*A78)*COS(2.34127318896247*B78)</f>
      </c>
      <c r="AX78">
        <f>-2.35258177871109-17.9050202769674*COS(47.5012703255096-19.9648536074454*A78)*COS(2.34127318896247*B78)</f>
      </c>
      <c r="AY78">
        <f>-2.35258177871109-17.9050202769674*COS(47.5012703255096-19.9648536074454*A78)*COS(2.34127318896247*B78)</f>
      </c>
      <c r="AZ78">
        <f>-2.35258177871109+1.98404601694252*COS(47.5012703255096-19.9648536074454*A78)*COS(2.34127318896247*B78)*(-6.22729775583901+COS((0.547739204788806+B78)*(4.53089824051787+3.60911931249123/COS((4.35063997044991*(-4.172523531424-0.466407665363302*SIN(0.98621059449367*(1.32336584838561-1.51710578095748*(-2.33541554522187+SIN(3.71551944464651+1.32336584838561*B78))))))/((-2.22132832222866-0.971036529285117*(0.464011286218211+B78)-0.950262826665238*B78)*(-1.0034425620328-SIN((0.0345338245065199*(-4.02543794144377+(0.973757720571009*SIN(3.04605526034252-10.1703137869217*COS(0.524371490330347*(-4.46491320015797+COS(B78)))*COS(0.321948306320204*(-2.99428964346217+4.38888348998079/(-1.70072156542342-0.930766521179757*B78)-6.07069820133914*SIN(0.208545147400331*(5.56632001497745+0.68427529911992*B78+SIN(8.94941416528843*COS(4.62678808588491*SIN(3.26326372784542*COS(1.9070449451209*COS(2.13112852507139*B78)))))))))))/B78))/(B78*COS((2.23129038338461*B78)/SIN(1.10214350961724+(0.482504731330719*COS(B78)*COS(1.3750577389378*SIN(4.38888348998079*SIN(B78))))/(COS(0.707807735689834*(1.64686568436068+2.48548347013926*(-2.33864976501977+B78+0.904147576859968*(0.185939686198609-SIN(1.51710578095748-7.37868802663049*(-0.498669774984871+B78))))))*SIN(4.17877075135132-COS(0.997483071903992*(-5.01271064725756-SIN(3.23277543136447*COS(0.974153035848922+4.38888348998079*SIN(B78))))-(2.33541554522187+4.69996028156384*SIN(B78))*SIN(0.639580633440371*COS(15.0633772312155/((0.297952670824784+B78)*COS(10.0053272209756*B78))+2.7676129357411*(1.64686568436068+2.59964545022312*(-0.240690677623371+1.31536717962865/(COS(2.41818850379927*B78)*(1.48502729882913-15.842682081532*SIN(1.92729652296882/B78))))*SIN(B78)))))))))))))))))</f>
      </c>
      <c r="BA78">
        <f>-2.35258177871109+1.98404601694252*COS(47.5012703255096-19.9933795287641*A78)*(-5.7771255054526-1.77046843626537*COS(5.6065274334164*(0.547739204788806+B78)))*COS(2.34127318896247*B78)</f>
      </c>
      <c r="BB78">
        <f>-3.19244398732623+0.952972231836685/(1.75104353123216-18.1838172266926*COS(53.4871081569162*(3.32867436206329+A78))*COS(2.34127318896247*B78))+1.37423663624159/(-0.102880699536384*(-0.970158169284869+COS((4.71449417548332+0.476577364714937*(-0.529647925098518+A78+4.38888348998079/(-3.84379951085584+2.44443881102134/B78)))*(-8.08659236886415+B78)))+19.7456815393579/(-4.02543794144377+14.2267368128445*SIN(1.68307575195236+COS((2.14072319491191*(0.675414338333634-0.0193539200871972/COS((684.548611823948*SIN(5.02186683269054-0.986467043468334*(4.81844542113664+3.14366631530903*SIN(0.0359861421184555*B78))))/(B78*(-5.33528518304124+A78+0.206804271871811*(0.0104239707108729-B78)-0.999785323978975*(1.83745493597157+B78))*COS(9.71999611692323*(-0.970158169284869+COS(1.07993256993885*(0.547739204788806+B78))))*COS(5.88285176554276/COS(2.06285561283754+(-0.464777703008064*(2.4979293560229*(-1.36297950839016+COS(0.997483071903992*(-3.71376149495798-0.935600983959233*(-4.54895958232256+B78))-1.9578569201783*SIN(0.106591061575539*COS(0.147706661517619-10.8803439112107/(COS(1.9070449451209*COS(4.46491320015797*B78))*COS(0.999317258394747*(0.910843304812121-2.2058470609319*SIN(2.33163615227541*(-5.70301281360717-0.0921195765429072*(4.24321362335637+B78-COS((-0.170119707071305+0.947274064822019*(-1.0034425620328+B78))*COS(5.63550271075654*SIN(2.63652450140494*(-0.228866264528742+8.3509698707334*B78))))))))))))))+0.0552250883955557*(4.38888348998079+2.48548347013926*(3.19244398732623+0.240512838623345*(-0.474107940239104+B78)-11.2560908269344*(0.138161443059092+1.01646737544449/(-2.96345064425116-0.869112035504125*(0.231533727874752+6.07069820133914*SIN(0.970645957317775*(3.8647768204005-0.103213746837193*SIN(0.0398437791555164+0.68427529911992*B78))))))))))/COS(2.05952944430618*B78)))*(0.26323489862894+0.115837183598291/SIN(3.0771119673812+(-0.158453280542526*COS(2.36457962791182*SIN(4.38888348998079*SIN(B78))))/(COS(2.64061504688481*(1.64686568436068+(2.48548347013926*(0.80977335530104+B78))/(0.481943707124545-0.904147576859968*(-1.51710578095748-4.26212605373046*COS(2.55680093540035+2.85369664524703/B78)+SIN(0.205606440532799/(-0.498669774984871+B78))))))*SIN(0.947394524668818*(-1.36297950839016+COS(0.997483071903992*(-10.0441121294217-SIN(3.26326372784542*COS(1.66617905604948*SIN(4.38888348998079*SIN(B78)))))-(2.33541554522187+4.69996028156384*SIN(B78))*SIN(0.329139187626835*(-0.0319382149269121+(-3.7298065811462*SIN(0.503127335365625*COS(1.22028522025927*(-0.101858713285314+B78+2.33163615227541/(-3.43294123651821+1.32790216254556*(18.7500364890084+0.0285927563643693*B78-B78*(-4.24321362335637-0.0497684115725929*COS(0.333789915430309*(2.81579124296115-4.38888348998079*SIN(B78))))))))+0.639310560999041*(4.61159416251987+0.380448864799603*(-1.79753367710594+(2.29751521439831*B78)/(1.48502729882913+5.8626875461555*SIN(0.197443268161305/B78))))))/A78)))))))))))*Sec(3.49622751072893*SIN(1.32336584838561*SIN(0.987711766462689*(-0.970158169284869+COS(16.3813801973759+4.38888348998079*B78))))))/(3.69848324037571-0.085288534571217*SIN(0.103159056155692*(-1.0034425620328+B78)))))))</f>
      </c>
      <c r="BC78">
        <f>-3.19244398732623+0.952972231836685/(1.75104353123216-9.35226158457549*COS(41.3330692837322*(3.85548390218424-1.22028522025927*A78))*COS(2.34127318896247*B78))+1.37423663624159/(-0.102880699536384+COS(0.970158169284869-COS((4.71449417548332+0.476577364714937*(7.68804933686132+A78-2.44443881102134/B78))*(-8.08659236886415+B78)))+9.97736373889877/(-4.02543794144377+1.36816994941305*SIN(0.629654225097054+COS((1.00252327900784*(0.675414338333634-0.0193539200871972/COS((0.179660731128502*B78^2*SIN(8.72981021814006-0.986467043468334*(-1.02234042807404+3.14366631530903*SIN(4.49431605468541*B78)))*(-1.0034425620328-SIN(85.0465462695254/(B78*COS(9.71999611692323*(-0.970158169284869+COS(2.20121578161857*(-0.380044882625685+B78))))*COS(5.88285176554276/COS(3.62955825980121+(0.0870067413675292*COS(2.05952944430618*B78))/(COS(2.93142442037043*(-1.36297950839016+COS(2.77643133263758-3.85548390218424/(-3.41951312741507+0.353059200155604*(-4.54895958232256+B78))-4.4139966857128*COS(10123.6774072076/COS(1.9070449451209*COS(1.96697100595367*B78))+0.836041456882564*(1.64686568436068-0.710129864885364*(-1.37442221955639+0.243745521312418/(4.35408547402562+COS(2.03158977616426*COS(B78))))*SIN(B78))))))*COS(0.0552250883955557*(4.38888348998079+2.48548347013926*(3.19244398732623-0.958843395197739*(-0.474107940239104+B78)+1.0263545588659*(0.970158169284869-COS(2.05801821799646-1.93163519161352/B78)+1/(4.71449417548332+0.891941454495948*COS(0.0999213653046681*B78)*(-2.93188685070726+0.556153597123559*SIN(0.970645957317775*(3.8647768204005-0.103213746837193*SIN(0.0398437791555164+0.68427529911992*B78))))))))))))*(0.26323489862894+(-4.87927850433874*B78^2)/SIN(3.04605526034252+0.347490285918315*(3.89983574117648-0.13054127825986/(-0.911579101267122+(-1.01350483678952*(4.38888348998079+B78))/(-4.02543794144377-3.26868103830189*SIN((0.978943734892926*(-4.01236775500626+1.54444395209071*(-7.56253769230352-0.397749655720089*(1.5479690960655+0.286022576314408*(-0.0319382149269121+SIN(B78))-2.03785680386851/(COS(4.20226414462264*B78)*(3.83493169861245-5.43701984470055*COS(0.228866264528742*SIN(2.43308724107386*SIN(0.45017225038641-0.206804271871811*(0.0104239707108729-B78)))))*(4.38888348998079+B78-1.89585059019769/(-10.1644991104518+0.601793555873873*(0.0104239707108729-B78)*SIN(0.179272778479524*(-2.14264276460126-0.993480082000876*B78)*B78*(3.93978482603949+0.997483071903992*COS(3.49622751072893+1.32336584838561*SIN(3.26326372784542*COS(1.9070449451209*COS(4.38888348998079*B78))))*(-8.89161936473553-0.187768283577164*SIN(0.947274064822019*(3.32168059384751+B78)))))))))-4.55783984221592*SIN(4.83821679162844*B78*SIN(0.179272778479524*(-0.510108221218374+2.95121604831838*COS(0.497489917065028*(0.228866264528742+B78))))))))/(4.36469719111898-0.0710196996646526*SIN(10.1837316372068*(-3.30386236010148+4.12499740963754*COS(B78))*COS(4.85913802285826*SIN(B78))))))))))))))/(-2.5074246958483+0.206804271871811*(0.0104239707108729-B78)-B78)))*Sec(3.49622751072893*SIN(1.32336584838561*SIN(0.987711766462689*(-0.970158169284869+COS(16.3813801973759*COS(4.38888348998079*B78)))))))/(3.69848324037571+0.085288534571217*SIN(0.838083913533219*(-1.0034425620328+B78)))))))</f>
      </c>
      <c r="BD78">
        <f>-3.19244398732623+0.952972231836685/(1.75104353123216-9.35226158457549*COS(41.3330692837322*(3.85548390218424-1.22028522025927*A78))*COS(2.34127318896247*B78))+1.37423663624159/(-0.102880699536384+COS(0.970158169284869-COS((4.71449417548332+0.476577364714937*(7.68804933686132+A78-2.44443881102134/B78))*(-8.08659236886415+B78)))+9.97736373889877/(-4.02543794144377+1.36816994941305*SIN(0.629654225097054+COS((1.00252327900784*(0.675414338333634-0.0193539200871972/COS((0.179660731128502*B78^2*SIN(8.72981021814006-0.986467043468334*(-1.02234042807404+3.14366631530903*SIN(4.49431605468541*B78)))*(-1.0034425620328-SIN(85.0465462695254/(B78*COS(9.71999611692323*(-0.970158169284869+COS(1.07993256993885*(-0.380044882625685+B78))))*COS(5.88285176554276/COS(3.62955825980121+(0.0870067413675292*COS(2.05952944430618*B78))/(COS(2.93142442037043*(-1.36297950839016+COS(2.77643133263758+2.63652450140494/(-3.41951312741507+0.353059200155604*(-4.54895958232256+B78))-0.778649609309361*COS(10123.6774072076/COS(1.9070449451209*COS(1.96697100595367*B78))+0.836041456882564*(1.64686568436068-0.710129864885364*(-1.37442221955639+0.243745521312418/(4.35408547402562+COS(2.03158977616426*COS(B78))))*SIN(B78))))))*COS(0.0552250883955557*(4.38888348998079+2.48548347013926*(3.19244398732623-0.958843395197739*(-0.474107940239104+B78)-(0.970158169284869-COS(2.05801821799646-1.93163519161352/B78)+1/(4.71449417548332+0.891941454495948*COS(0.0999213653046681*B78)*(-2.93188685070726+0.556153597123559*SIN(0.970645957317775*(3.8647768204005-0.103213746837193*SIN(0.0398437791555164+0.68427529911992*B78))))))/(0.464011286218211-0.0129110673922222*COS(0.0673481356022965*(4.38888348998079+B78)*(-10.0304614952191+1.96036832657105*(0.0104239707108729-B78)*SIN(2.26644549032434*B78*(-3.07062809023029+0.0691776291570159*B78+0.966809356649144*COS(19.538468268013*(0.228866264528742+B78))))+0.668480377812508*(-0.697367305830544+(1.7624150988083*(-4.02543794144377+SIN(0.928921811984624*(8.14479154149258+(-127.798746435309*B78)/(COS((4.5113192098519*(4.38888348998079-2.34127318896247*B78))/B78)*COS(0.28245758274843*B78)*((-109.258774418071*COS(0.152083151022746*B78))/B78+(-3.13616188499066*COS(2.31597677522377/SIN(1.10214350961724+(0.676007273520465*COS(B78)*COS(3.19178123630727*B78))/(COS(0.269458586708642*(-1.36297950839016+COS(6.08629012572982/(-1.25382318840771-0.187768283577164*SIN(0.947274064822019*(-1.0034425620328+B78))))))*(4.17877075135132+SIN(0.199636746855701*(-2.33541554522187+2.24925584891254*(-4.24321362335637+SIN(B78)))+0.997483071903992*(-3.70095047617492+1.32336584838561*SIN(0.404252188458842*COS(1.66617905604948-4.38888348998079*SIN(B78)))))))))*SIN(B78))/(-0.518128807244517+0.966955099171663*B78*SIN(3.04605526034252-10.1703137869217*COS(2.6299840052893*B78)*COS(0.681208950305383*(-5.24253088175112+6.67030394204438/(-0.14942975874265+(-11.4969620953109*SIN(0.227848381549171*B78))/(-7.00689753574568+B78-1.96036832657105*(0.0104239707108729-B78)*SIN(12.4719137695494*(-3.07062809023029+0.0691776291570159*B78+0.216468871216694*(1.75104353123216-0.948126877965075*(4.54170879037296+B78))*COS(0.509803318216735*(0.228866264528742+B78))))))))))))))))/SIN(1.06842078554415*B78)+2.78520763403669/((-4.24321362335637*COS(0.740068463148044*B78))/(0.464011286218211-B78)-81.5787329943979/(B78*SIN(5.02186683269054-0.986467043468334*(0.637461142927665+3.14366631530903*SIN(0.0359861421184555*B78)))*(-1.0034425620328-SIN(85.0465462695254/(B78*COS(9.71999611692323*(-0.970158169284869+COS(1.07993256993885*(0.547739204788806+B78))))*COS(4.56944137235583/COS(2.06285561283754+(-0.0870067413675292*COS(1.35322876627239*B78))/(COS(0.0552250883955557*(4.38888348998079+2.48548347013926*(3.19244398732623+0.240512838623345*(-0.474107940239104+B78)-11.2560908269344*(0.970158169284869-COS(2.55328537785344+1.93163519161352/B78)+1/(4.71449417548332-3.31886331914612*COS(0.99070229778345*B78))))))*(4.29440392876059-COS(0.997483071903992*(-3.57415069120048-0.935600983959233*(-4.54895958232256+B78))+1.9578569201783*SIN(13.9790938650669*(-0.0319382149269121-0.088810972648174*COS((5.73961400962436*(-3.24737298100873-0.710129864885364*(-0.650011773681869-1.85282145385703/(-3.24737298100873+COS(2.41818850379927*COS(B78))))*SIN(B78)))/(COS(1.9070449451209*COS(4.46491320015797*B78))*COS(0.999317258394747*(0.910843304812121+0.786807337671767*SIN(2.33163615227541*(-5.70301281360717-0.0708852198786061*COS(B78)*(-4.24321362335637+COS(0.170119707071305*COS(1.62305899145103*(-2.41640103524547-0.0969066503345407*COS(1.4572611314709*B78)))*SIN(0.726861776657963*(-1.0034425620328+B78)))))))))))))))))*(1.3979404071097+(-4.87927850433874*B78^2)/SIN(3.04605526034252+0.347490285918315*(4.50259299674639+0.200159893836569/(-0.932628505266608+(1.5981274668069*(4.38888348998079+B78))/((-2.33541554522187+SIN(0.478207770002108+2.08956232517353*SIN(B78)))*SIN((0.978943734892926*(-4.01236775500626+1.54444395209071*(-7.56253769230352+0.491862318102224*(2.01198038228371+(1.63817228760119*(0.464011286218211-B78)*COS(3.07455604918613*SIN(2.99428964346217*B78)))/COS(0.791911128545396*B78)+0.286022576314408*(-0.0319382149269121+SIN(B78)))+4.59870948625332*SIN(1.60501744944577*B78*(-0.510108221218374+2.95121604831838*COS(0.497489917065028*(0.228866264528742+B78)))))))/(3.52213138772818+3.99778134379428*SIN(0.0177647784001233*SIN(0.115509347718925*(-3.30386236010148+1.62262997366088*COS(B78)-4.88128635181885*SIN(B78))))))))))))))))))))))))))*(0.26323489862894+(-4.87927850433874*B78^2)/SIN(3.04605526034252+0.347490285918315*(3.89983574117648-0.13054127825986/(-0.911579101267122+(-1.01350483678952*(4.38888348998079+B78))/(-4.02543794144377+3.26868103830189*SIN(0.405124696031046*(-4.01236775500626+1.54444395209071*(-7.56253769230352-0.397749655720089*(1.5479690960655+1.38100485552734/((0.464011286218211-B78)*COS(4.20226414462264*B78))+0.286022576314408*(-0.0319382149269121+SIN(B78)))-4.55783984221592*SIN(4.83821679162844*B78*SIN(0.179272778479524*(-0.510108221218374+2.95121604831838*COS(0.497489917065028*(0.228866264528742+B78)))))))))))))))))/(-2.5074246958483+0.206804271871811*(0.0104239707108729-B78)-B78)))*Sec(3.49622751072893*SIN(1.32336584838561*SIN(0.987711766462689*(-0.970158169284869+COS(16.3813801973759*COS(4.38888348998079*B78)))))))/(3.69848324037571+0.085288534571217*SIN(0.838083913533219*(-1.0034425620328+B78)))))))</f>
      </c>
      <c r="BE78">
        <f>-3.19244398732623+0.952972231836685/(1.75104353123216-9.35226158457549*COS(41.3330692837322*(3.85548390218424-1.22028522025927*A78))*COS(2.34127318896247*B78))+1.37423663624159/(-0.102880699536384+COS(0.970158169284869-COS((4.71449417548332+0.476577364714937*(7.68804933686132+A78-2.44443881102134/B78))*(-8.08659236886415+B78)))+9.97736373889877/(-4.02543794144377+1.36816994941305*SIN(0.629654225097054+COS((1.00252327900784*(0.675414338333634-0.0172827458694873/COS((0.179660731128502*B78^2*SIN(8.72981021814006-0.986467043468334*(-1.02234042807404+3.14366631530903*SIN(4.49431605468541*B78)))*(-1.0034425620328-SIN(85.0465462695254/(B78*COS(9.71999611692323*(-0.970158169284869+COS(1.07993256993885*(-0.380044882625685+B78))))*COS(5.88285176554276/COS(3.62955825980121+(0.0870067413675292*COS(2.05952944430618*B78))/(COS(2.93142442037043*(-1.36297950839016+COS(2.77643133263758+2.63652450140494/(-3.41951312741507+0.353059200155604*(-4.54895958232256+B78))-0.778649609309361*COS(10123.6774072076/COS(1.9070449451209*COS(1.96697100595367*B78))+0.836041456882564*(1.64686568436068-0.710129864885364*(-1.37442221955639+0.243745521312418/(4.35408547402562+COS(2.03158977616426*COS(B78))))*SIN(B78))))))*COS(0.0552250883955557*(4.38888348998079+2.48548347013926*(3.19244398732623-0.958843395197739*(-0.474107940239104+B78)-(0.970158169284869-COS(2.05801821799646-1.93163519161352/B78)+1/(4.71449417548332+0.891941454495948*COS(0.0999213653046681*B78)*(-2.93188685070726+0.556153597123559*SIN(0.970645957317775*(3.8647768204005+0.00789489574621929*SIN(0.0398437791555164+0.68427529911992*B78))))))/(0.464011286218211-0.000452181138139513*COS(0.0673481356022965*(4.38888348998079+B78)*(-10.0304614952191+1.96036832657105*(0.0104239707108729-B78)*SIN(2.26644549032434*B78*(-3.07062809023029+0.0691776291570159*B78+0.966809356649144*COS(19.538468268013*(0.228866264528742+B78))))+0.668480377812508*(-0.697367305830544+2.78520763403669/((-4.24321362335637*COS(0.740068463148044*B78))/(0.464011286218211-B78)+3.10463810559498/(-0.21125249507606+4.04618419368851*COS(2.95121604831838*COS(0.228866264528742*SIN(0.783541008254785*B78)))))-2.97358541762451*(-4.02543794144377+SIN(0.928921811984624*(8.14479154149258+(-127.798746435309*B78)/(COS((4.5113192098519*(4.38888348998079-2.34127318896247*B78))/B78)*COS(0.28245758274843*B78)*((-109.258774418071*COS(0.152083151022746*B78))/B78+(-3.13616188499066*COS(2.31597677522377/SIN(1.10214350961724+(0.676007273520465*COS(B78)*COS(3.19178123630727*B78))/(COS(0.269458586708642*(-1.36297950839016+COS(6.08629012572982/(-1.25382318840771-0.187768283577164*SIN(0.947274064822019*(-1.0034425620328+B78))))))*(4.17877075135132+SIN(0.199636746855701*(-2.33541554522187+2.24925584891254*(-4.24321362335637+SIN(B78)))+0.997483071903992*(-3.70095047617492+1.32336584838561*SIN(0.404252188458842*COS(1.66617905604948-4.38888348998079*SIN(B78)))))))))*SIN(B78))/(-0.518128807244517+0.966955099171663*B78*SIN(3.04605526034252-10.1703137869217*COS(2.6299840052893*B78)*COS(0.681208950305383*(-5.24253088175112+6.67030394204438/(-1.99977262871367+0.0691776291570159*B78+0.966809356649144*COS(0.0865514593704007*SIN(B78))+(-11.4969620953109*SIN(0.227848381549171*B78))/(-7.00689753574568+B78-1.96036832657105*(0.0104239707108729-B78)*SIN(12.4719137695494*(-3.07062809023029+0.0691776291570159*B78+0.216468871216694*(1.75104353123216-0.948126877965075*(4.54170879037296+B78))*COS(3.21966962202688*(0.228866264528742+B78)))))))))))))))))))))))))*(0.26323489862894+(-4.87927850433874*B78^2)/SIN(3.04605526034252+0.347490285918315*(3.89983574117648-0.13054127825986/(-0.911579101267122+(-1.01350483678952*(4.38888348998079+B78))/(-4.02543794144377+3.26868103830189*SIN(0.405124696031046*(-4.01236775500626+1.54444395209071*(-7.56253769230352-0.397749655720089*(1.5479690960655+1.38100485552734/((0.464011286218211-B78)*COS(4.20226414462264*B78))+0.286022576314408*(-0.0319382149269121+SIN(B78)))-4.55783984221592*SIN(4.83821679162844*B78*SIN(0.179272778479524*(-0.510108221218374+2.95121604831838*COS(0.497489917065028*(0.228866264528742+B78)))))))))))))))))/(-2.5074246958483+0.206804271871811*(0.0104239707108729-B78)-B78)))*Sec(3.49622751072893*SIN(1.32336584838561*SIN(0.987711766462689*(-0.970158169284869+COS(16.3813801973759*COS(4.38888348998079*B78)))))))/(3.69848324037571+0.085288534571217*SIN(0.838083913533219*(-1.0034425620328+B78)))))))</f>
      </c>
      <c r="BF78">
        <f>-3.19244398732623+1.12586549431762/(2.08956232517353-14.3847669140417*COS(17.8628331842245*(-2.04789184159191-2.53538001515763*A78))*COS(2.34127318896247*B78))-0.116827522015499*(-0.0463344736960289+COS(0.45017225038641-COS((-0.200899973516642+B78)*(3.8637241772538+0.891941454495948*COS(0.454538252181423*(-4.54895958232256+B78))*(-2.99428964346217+4.38888348998079/(-6.45816380592759-0.930766521179757*B78)+10.257296978812*SIN(0.970645957317775*(3.8647768204005+SIN(0.0398437791555164+0.68427529911992*B78)*(-1.66169941542143-SIN(0.0336206493084471*SIN(B78)))))))))+(-9.57012350287464*COS(6.26506655935736*Csc(0.89022335658841*COS(1.66169941542143-B78))))/(-4.02543794144377+3.89778188649779*SIN(1.68307575195236+COS((1.0164624713026*(-2.40026564724377-0.293273057904527*COS(0.352073807669771*SIN(4.38888348998079*B78)*SIN((1.11596601165107*(4.01236775500626+0.647482220799467*(-3.2899633919266+1.91241527905177*(0.0104239707108729-B78)-0.916567894734818*(4.91889103745603+B78)))*(B78-0.376546788699777*(-1.0034425620328+SIN((13.6682093364167*(-4.02543794144377+4.12128452096706*SIN(3.04605526034252+0.756294601786745*A78*COS(2.34127318896247*B78)*COS((-3.89983574117648+0.0139686638929919*COS((4.49810867871241*COS(4.38888348998079+B78))/(1.66241695692097-1.96036832657105*(0.0104239707108729-B78)*SIN(12.642440807505*B78*COS(0.179272778479524*(-3.07062809023029+0.0691776291570159*B78+0.966809356649144*COS(0.0865514593704007*SIN(B78)))))-1.4614001137936*(-3.56575756335229+0.0333904022707034*(0.0178168467838976+2.78520763403669/(-1.1249515224028*COS(1.5505125154381*B78)+3.10463810559498/(-0.0410693641686142+4.04618419368851*COS(1.91495843382934*COS(0.228866264528742*SIN(0.783541008254785*B78)))))-2.04234628259225*(-4.02543794144377+SIN(0.279982028875551*(8.14479154149258+(-45.8848183789036*B78)/(COS((4.5113192098519*(4.38888348998079-2.57110384654335*B78))/B78)*COS(0.371853168252836*B78))+0.228866264528742/(0.458492073235626+(4.74492017588741*SIN(1.07039612175432*B78))/B78)))))))))/(1.9070449451209+4.04618419368851*B78)))))/(B78*COS((2.23129038338461*B78)/SIN(1.10214350961724+(-0.236425596508051*COS(B78)*COS(1.3750577389378*SIN(4.38888348998079*SIN(B78))))/(COS(6.89692498451458*(1.79369938948017+B78+0.224205789019262*(1.13007966903571-COS(2.55680093540035+2.85369664524703/B78))))*SIN(2.81579124296115+0.733686745724532*(0.997483071903992*(-4.84819983677129-3.14383711712105*SIN(3.26326372784542*COS(0.745042283995865+4.38888348998079*SIN(B78))))-(2.33541554522187+1.07642438888524/SIN(B78))*SIN((2.25711826043782*COS(40.0597560166563/(COS(0.150835764170477*B78)*COS(3.10463810559498*(-2.53538001515763+B78-0.550799529526559*(-8.77364090383746+1.32790216254556*(-0.446299593328702+0.300457585173198*B78+1.64011751913756*(4.75123511441602-0.104194893193397*SIN(3.04605526034252+4.54895958232256*COS(3.53286308706162*SIN(2.35151374678552*SIN(1.00142880693641/B78))))))))))-2.7676129357411*(1.64686568436068+0.495255411950829*(-4.83333429355996+COS(0.384595740834949*(1.50704551792392*B78+0.196671547872117/(0.498669774984871+4.19054462638296*COS(0.00637597005406976*COS(B78)*(-1.26221974320673-0.70433848197628*(-10.5282948290564-0.518128807244517*(-0.0398437791555164-96.2657448521152*(-3.30386236010148+10.4409745107485*COS(B78))*COS(1.06282763033982*B78))))*(-2.41640103524547-3.14383711712105*COS(1.26379680953426*COS(0.693935322170248*B78)))*(-4.61159416251987/(0.738153574518312+0.113360324107389*B78*(2.60995781336344-96.2657448521152*COS(3.40769579713652*B78)*(4.02543794144377-1.42226738378444*SIN(B78))))+1.96697100595367/(-4.01236775500626+0.711722780484071*(-11.3501183638935+(-0.510108221218374+SIN(0.0104239707108729-B78))*SIN(6.03615085257551*(4.82167162146245-0.451281666552392*(0.228866264528742+B78)+0.213641279321011*B78)*B78))))*(4.61366923575936+5.7262367634124*SIN(7.2701303077199*B78*(-2.76701553574705+0.0346994035652252*(-1.0034425620328-0.292203822137493*(4.54170879037296+B78))))-0.999785323978975*(4.55715261915801-84.9302750429841*COS(3.76696487679641*B78*SIN(4.38888348998079+B78))+1.02615493643776*10^18/(-0.21125249507606-4.04618419368851*SIN(2.95121604831838*COS(0.228866264528742-1.31964592815584/B78))))))))))*SIN(B78))))/A78))))))*SIN(0.102880699536384-COS(0.970158169284869-COS(0.796749079294485*B78*(1.75104353123216+B78)))))))))/(-7.59841351743161-0.000246958146621201*B78*SIN(1.51710578095748*(-2.33541554522187+SIN(0.213432382182193+1.32336584838561*B78))))))))/(-2.84355529717235-0.187768283577164*SIN(0.947274064822019*(3.32168059384751+B78)))))*SIN(0.970645957317775*(3.8647768204005+1.56916883990802*SIN(0.21469815156228-0.68427529911992*B78)))))</f>
      </c>
      <c r="BG78">
        <f>-3.19244398732623+1.12586549431762/(2.08956232517353-14.3847669140417*COS(17.8628331842245*(-2.04789184159191-2.53538001515763*A78))*COS(2.34127318896247*B78))-0.116827522015499*(-0.0463344736960289+COS(0.45017225038641-COS((-0.200899973516642+B78)*(3.8637241772538+0.891941454495948*COS(0.454538252181423*(-4.54895958232256+B78))*(-2.99428964346217+4.38888348998079/(-6.45816380592759-0.930766521179757*B78)+10.257296978812*SIN(0.970645957317775*(3.8647768204005+SIN(0.0398437791555164+0.68427529911992*B78)*(-1.66169941542143-SIN(0.0336206493084471*SIN(B78)))))))))+(-9.57012350287464*COS(6.26506655935736*Csc(0.89022335658841*COS(1.66169941542143-B78))))/(-4.02543794144377+3.89778188649779*SIN(1.68307575195236+COS((1.0164624713026*(-2.40026564724377-0.293273057904527*COS(0.352073807669771*SIN(4.38888348998079*B78)*SIN((1.11596601165107*(4.01236775500626+0.647482220799467*(-3.2899633919266+1.91241527905177*(0.0104239707108729-B78)-0.916567894734818*(4.91889103745603+B78)))*(B78-0.376546788699777*(-1.0034425620328+SIN((13.6682093364167*(-4.02543794144377+4.12128452096706*SIN(3.04605526034252+0.756294601786745*A78*COS(2.34127318896247*B78)*COS((-3.89983574117648+0.0139686638929919*COS((4.49810867871241*COS(4.38888348998079+B78))/(1.66241695692097-1.96036832657105*(0.0104239707108729-B78)*SIN(12.642440807505*B78*COS(0.179272778479524*(-3.07062809023029+0.0691776291570159*B78+0.966809356649144*COS(0.0865514593704007*SIN(B78)))))-1.4614001137936*(-3.56575756335229+0.0333904022707034*(0.0178168467838976+2.78520763403669/(-1.1249515224028*COS(1.5505125154381*B78)+3.10463810559498/(-0.0410693641686142+4.04618419368851*COS(1.91495843382934*COS(0.228866264528742*SIN(0.783541008254785*B78)))))-2.04234628259225*(-4.02543794144377+SIN(0.279982028875551*(8.14479154149258+(-45.8848183789036*B78)/(COS((4.5113192098519*(4.38888348998079-2.57110384654335*B78))/B78)*COS(0.371853168252836*B78))+0.228866264528742/(0.458492073235626+(4.74492017588741*SIN(1.07039612175432*B78))/B78)))))))))/(1.9070449451209+4.04618419368851*B78)))))/(B78*COS((2.23129038338461*B78)/SIN(1.10214350961724+(-0.236425596508051*COS(B78)*COS(1.3750577389378*SIN(4.38888348998079*SIN(B78))))/(COS(6.89692498451458*(1.79369938948017+B78+0.224205789019262*(1.13007966903571-COS(2.55680093540035+2.85369664524703/B78))))*SIN(2.81579124296115+0.733686745724532*(0.997483071903992*(-4.84819983677129-3.14383711712105*SIN(3.26326372784542*COS(0.745042283995865+4.38888348998079*SIN(B78))))-(2.33541554522187+1.07642438888524/SIN(B78))*SIN((2.25711826043782*COS(40.0597560166563/(COS(0.150835764170477*B78)*COS(3.10463810559498*(-2.53538001515763+B78-0.550799529526559*(-8.77364090383746+1.32790216254556*(-0.446299593328702+0.300457585173198*B78+1.64011751913756*(4.75123511441602-0.104194893193397*SIN(3.04605526034252+4.54895958232256*COS(3.53286308706162*SIN(2.35151374678552*SIN(1.00142880693641/B78))))))))))-2.7676129357411*(1.64686568436068+0.495255411950829*(-4.83333429355996+COS(0.384595740834949*(1.50704551792392*B78+0.196671547872117/(0.498669774984871+4.19054462638296*COS(0.00637597005406976*COS(B78)*(-1.26221974320673-0.70433848197628*(-10.5282948290564-0.518128807244517*(-0.0398437791555164-96.2657448521152*(-3.30386236010148+10.4409745107485*COS(B78))*COS(1.06282763033982*B78))))*(-2.41640103524547-3.14383711712105*COS(0.104944825667732*COS(0.693935322170248*B78)))*(-4.61159416251987/(-0.588564233672441+1.54930788009319*COS(0.464011286218211+8.89536832041086*SIN(3.53977960545111+0.428189322472372*(-2.22132832222866+2.90032775970771/(0.464011286218211+B78)+0.251759540947922*B78)))+0.113360324107389*B78*(2.60995781336344-96.2657448521152*COS(3.40769579713652*B78)*(4.02543794144377-1.42226738378444*SIN(B78))))+1.96697100595367/(-4.01236775500626+0.711722780484071*(-11.3501183638935+(-0.510108221218374+SIN(0.0104239707108729-B78))*SIN(6.03615085257551*(4.82167162146245-0.451281666552392*(0.228866264528742+B78)+0.213641279321011*B78)*B78))))*(4.61366923575936+5.7262367634124*SIN(7.2701303077199*B78*(-2.76701553574705+0.0346994035652252*(-1.0034425620328-0.292203822137493*(4.54170879037296+B78))))-0.999785323978975*(4.55715261915801-84.9302750429841*COS(3.76696487679641*B78*SIN(4.38888348998079+B78))+1.02615493643776*10^18/(-0.21125249507606-4.04618419368851*SIN(2.95121604831838*COS(0.228866264528742-1.31964592815584/B78))))))))))*SIN(B78))))/A78))))))*SIN(0.102880699536384-COS(0.970158169284869-COS(0.796749079294485*B78*(1.75104353123216+B78)))))))))/(-7.59841351743161-0.000246958146621201*B78*SIN(1.51710578095748*(-2.33541554522187+SIN(0.213432382182193+1.32336584838561*B78))))))))/(-2.84355529717235-0.187768283577164*SIN(0.947274064822019*(3.32168059384751+B78)))))*SIN(0.970645957317775*(3.8647768204005+0.680634131508929*SIN(0.21469815156228-0.68427529911992*B78)))))</f>
      </c>
      <c r="BH78">
        <f>-3.19244398732623+1.12586549431762/(2.08956232517353-14.3847669140417*COS(17.8628331842245*(-2.04789184159191-2.53538001515763*A78))*COS(2.34127318896247*B78))-0.116827522015499*(-0.0463344736960289+COS(0.45017225038641-COS((-0.200899973516642+B78)*(3.8637241772538+0.891941454495948*COS(0.454538252181423*(-4.54895958232256+B78))*(-2.99428964346217+4.38888348998079/(-6.45816380592759-0.930766521179757*B78)+10.257296978812*SIN(0.970645957317775*(3.8647768204005+SIN(0.0398437791555164+0.68427529911992*B78)*(-1.66169941542143-SIN(0.0336206493084471*SIN(B78)))))))))+(-9.57012350287464*COS(6.26506655935736*Csc(0.89022335658841*COS(1.66169941542143-B78))))/(-4.02543794144377+3.89778188649779*SIN(1.68307575195236+COS((1.0164624713026*(-2.40026564724377-0.293273057904527*COS(0.352073807669771*SIN(4.38888348998079*B78)*SIN((1.11596601165107*(4.01236775500626+0.647482220799467*(-3.2899633919266+1.91241527905177*(0.0104239707108729-B78)-0.916567894734818*(4.91889103745603+B78)))*(B78-0.376546788699777*(-1.0034425620328+SIN((13.6682093364167*(-4.02543794144377+4.12128452096706*SIN(3.04605526034252+0.756294601786745*A78*COS(2.34127318896247*B78)*COS((-3.89983574117648+0.0139686638929919*COS((4.49810867871241*COS(4.38888348998079+B78))/(1.66241695692097-1.96036832657105*(0.0104239707108729-B78)*SIN(12.642440807505*B78*COS(0.179272778479524*(-3.07062809023029+0.0691776291570159*B78+0.966809356649144*COS(0.0865514593704007*SIN(B78)))))-1.4614001137936*(-3.56575756335229+0.0333904022707034*(0.0178168467838976+2.78520763403669/(-1.1249515224028*COS(1.5505125154381*B78)+3.10463810559498/(-0.0410693641686142+4.04618419368851*COS(1.91495843382934*COS(0.228866264528742*SIN(0.783541008254785*B78)))))-2.04234628259225*(-4.02543794144377+SIN(0.279982028875551*(8.14479154149258+(-45.8848183789036*B78)/(COS((4.5113192098519*(4.38888348998079-2.57110384654335*B78))/B78)*COS(0.428040653541318*B78))+0.228866264528742/(0.458492073235626+(4.74492017588741*SIN(1.07039612175432*B78))/B78)))))))))/(1.9070449451209+4.04618419368851*B78)))))/(B78*COS((2.23129038338461*B78)/SIN(1.10214350961724+(-0.236425596508051*COS(B78)*COS(1.3750577389378*SIN(4.38888348998079*SIN(B78))))/(COS(6.89692498451458*(1.79369938948017+B78+0.224205789019262*(1.13007966903571-COS(2.55680093540035+2.85369664524703/B78))))*SIN(2.81579124296115+0.733686745724532*(0.997483071903992*(-4.84819983677129-3.14383711712105*SIN(3.26326372784542*COS(0.745042283995865+4.38888348998079*SIN(B78))))-(2.33541554522187+1.07642438888524/SIN(B78))*SIN((2.25711826043782*COS(40.0597560166563/(COS(0.150835764170477*B78)*COS(3.10463810559498*(-2.53538001515763+B78-0.550799529526559*(-8.77364090383746+1.32790216254556*(-0.446299593328702+0.300457585173198*B78+1.64011751913756*(4.75123511441602-0.104194893193397*SIN(3.04605526034252+4.54895958232256*COS(3.53286308706162*SIN(2.35151374678552*SIN(1.00142880693641/B78))))))))))-2.7676129357411*(1.64686568436068+0.495255411950829*(-4.83333429355996+COS(0.384595740834949*(1.50704551792392*B78+0.196671547872117/(0.498669774984871+4.19054462638296*COS(0.00637597005406976*COS(B78)*(-1.26221974320673-0.70433848197628*(-10.5282948290564-0.518128807244517*(-0.0398437791555164-96.2657448521152*(-3.30386236010148+10.4409745107485*COS(B78))*COS(1.06282763033982*B78))))*(-2.41640103524547-3.14383711712105*COS(1.26379680953426*COS(0.693935322170248*B78)))*(-4.61159416251987/(-0.588564233672441+1.54930788009319*COS(0.464011286218211+8.89536832041086*SIN(3.53977960545111+0.428189322472372*(-2.22132832222866+2.90032775970771/(0.464011286218211+B78)+0.251759540947922*B78)))+0.113360324107389*B78*(2.60995781336344-96.2657448521152*COS(3.40769579713652*B78)*(4.02543794144377-1.42226738378444*SIN(B78))))+1.96697100595367/(-4.01236775500626+0.711722780484071*(-11.3501183638935+(-0.510108221218374+SIN(0.0104239707108729-B78))*SIN(6.03615085257551*(4.82167162146245-0.451281666552392*(0.228866264528742+B78)+0.213641279321011*B78)*B78))))*(4.61366923575936+5.7262367634124*SIN(7.2701303077199*B78*(-2.76701553574705+0.0346994035652252*(-1.0034425620328-0.292203822137493*(4.54170879037296+B78))))-0.999785323978975*(4.55715261915801-84.9302750429841*COS(3.76696487679641*B78*SIN(4.38888348998079+B78))+1.02615493643776*10^18/(-0.21125249507606-4.04618419368851*SIN(2.95121604831838*COS(0.228866264528742-1.31964592815584/B78))))))))))*SIN(B78))))/A78))))))*SIN(0.102880699536384-COS(0.970158169284869-COS(0.796749079294485*B78*(1.75104353123216+B78)))))))))/(-7.59841351743161-0.000246958146621201*B78*SIN(1.51710578095748*(-2.33541554522187+SIN(0.213432382182193+1.32336584838561*B78))))))))/(-2.84355529717235-0.187768283577164*SIN(0.947274064822019*(3.32168059384751+B78)))))*SIN(0.970645957317775*(3.8647768204005+1.56916883990802*SIN(0.21469815156228-0.68427529911992*B78)))))</f>
      </c>
      <c r="BI78">
        <f>-3.19244398732623+1.12586549431762/(2.08956232517353-14.3847669140417*COS(17.8628331842245*(-2.04789184159191-2.53538001515763*A78))*COS(2.34127318896247*B78))-0.116827522015499*(-0.0463344736960289+COS(0.45017225038641-COS((-0.200899973516642+B78)*(3.82167188145907-0.310419540556542*(-2.99428964346217+0.464011286218211/(-6.45816380592759-0.930766521179757*B78)+10.257296978812*SIN(0.970645957317775*(3.8647768204005+SIN(0.0398437791555164+0.68427529911992*B78)*(-1.66169941542143-SIN(0.0336206493084471*SIN(B78)))))))))+(3.1928303602047*COS(18.9171411141789*Csc(0.970158169284869-COS(1.66169941542143-B78))))/(-4.02543794144377-3.16117245475551*SIN(1.68307575195236+COS((1.00252327900784*Sec(0.871802255052251-0.13054127825986/(-0.911579101267122+(-1.01350483678952*(4.38888348998079+B78))/(-4.02543794144377-3.26868103830189*SIN((0.978943734892926*(-4.01236775500626+1.54444395209071*(-7.56253769230352-0.397749655720089*(1.5479690960655+11.485020831085/((0.464011286218211-B78)*COS(4.20226414462264*B78))+0.286022576314408*(-0.0319382149269121+SIN(B78)))-4.55783984221592*SIN(4.83821679162844*B78*SIN(0.179272778479524*(-0.510108221218374+2.95121604831838*COS(0.925187262703742*(0.228866264528742+B78))))))))/(4.36469719111898-0.0710196996646526*SIN(10.1837316372068*(-3.30386236010148+4.12499740963754*COS(B78))*COS(4.85913802285826*SIN(B78))))))))*(-2.40026564724377-0.285716592962881*(-1.02644741372311+0.352073807669771*SIN(4.38888348998079*B78)*SIN((1.11596601165107*(4.01236775500626+0.647482220799467*(-3.2899633919266+1.91241527905177*(0.0104239707108729-B78)-0.783825728799143*(4.91889103745603+B78)))*(B78-0.376546788699777*(-1.0034425620328+SIN(0.0319382149269121+(0.436538207452503*(-4.02543794144377+4.12128452096706*SIN(3.04605526034252+0.756294601786745*A78*COS(2.34127318896247*B78)*COS((-3.89983574117648+10.8194017565173/COS((0.897516308159673*COS(4.38888348998079+B78))/(1.43157108857086-1.96036832657105*(1.8405640811986-B78)*SIN(12.642440807505*B78*COS(0.179272778479524*(-4.03743744687943+0.0691776291570159*B78+0.0865514593704007*SIN(B78))))-1.4614001137936*(-3.56575756335229+0.0333904022707034*(2.80302448082059+1.29525867071283*COS(1.5505125154381*B78)-3.10463810559498/(-0.0874038378646432+COS(1.91495843382934*COS(0.179326103664357*B78)))-2.04234628259225*(-4.02543794144377+SIN(0.279982028875551*(8.14479154149258+(286.853571302021*B78)/(COS((4.5113192098519*(4.38888348998079-2.57110384654335*B78))/B78)*COS(0.426016048257109*B78))+0.228866264528742/(0.458492073235626+(4.74492017588741*SIN(0.755805386848657*B78))/B78)))))))))/(1.9070449451209+4.04618419368851*B78)))))/(B78*COS(4.38888348998079/SIN((0.250370445694789*COS(B78)*COS(1.3750577389378*SIN(4.38888348998079*SIN(B78))))/(COS(0.617974831290765-4.26212605373046*(1.79369938948017+B78+4.46018813508017*COS(1.13007966903571-COS(2.55680093540035+2.85369664524703/B78))))*SIN(2.81579124296115+0.733686745724532*(0.997483071903992*(-4.43386482858191-3.14383711712105*SIN(3.26326372784542*COS(0.745042283995865+4.38888348998079*SIN(B78))))-(2.33541554522187+1.07642438888524/SIN(B78))*SIN((2.25711826043782*COS(24.7968591818679/(COS(0.155475435806166*(-0.970158169284869+SIN(B78)))*COS(3.10463810559498*(-2.53538001515763+B78-0.992983110633093*(-8.77364090383746+1.32790216254556*(-0.833245010372747+0.197098093251466*B78-0.00663681899807356*SIN(3.04605526034252+4.54895958232256*COS(3.53286308706162*SIN(2.35151374678552*SIN(1.00142880693641/B78)))))))))-2.7676129357411*(1.64686568436068+0.495255411950829*(-4.83333429355996+COS(0.384595740834949*(1.50704551792392*B78+0.524774328474636*(0.498669774984871+4.19054462638296*COS((0.0508856228504946*COS(B78)*(-4.65322492563405-0.70433848197628*(-10.5282948290564-0.518128807244517*(-0.0398437791555164-96.2657448521152*(-3.30386236010148-9.74722748499912*COS(B78))*COS(1.06282763033982*B78))))*(-2.41640103524547-3.14383711712105*COS(1.26379680953426*COS(0.693935322170248*B78)))*(4.61366923575936+5.7262367634124*SIN(7.2701303077199*(-2.76701553574705+0.0346994035652252*(-1.0034425620328-0.292203822137493*B78))*B78)-0.993794843867237*(4.62407622482673-84.9302750429841*COS(3.76696487679641*B78*SIN(4.38888348998079+B78))-8.7638389103024/((-0.0760506773916294-4.04618419368851*SIN(2.95121604831838*COS(0.228866264528742-1.31964592815584/B78)))*(-4.02543794144377+3.26868103830189*SIN(0.405124696031046*(-4.01236775500626-3.53977960545111*(-7.56253769230352+0.303722392808812*(1.5479690960655-1.06185941109922/((0.464011286218211-B78)*COS(4.20226414462264*B78))+0.286022576314408*(-0.0319382149269121+SIN(B78)))-4.55783984221592*SIN(0.704954142161488*B78*SIN(0.999206341635794*(-0.510108221218374+2.95121604831838*COS(0.497489917065028*(0.228866264528742+B78)))))))))))))/(-4.61159416251987/(-0.588564233672441+1.54930788009319*COS(4.02543794144377-8.89536832041086*SIN(3.53977960545111+0.428189322472372*(0.0943637099440274+2.90032775970771/(0.464011286218211+B78)-0.179378591152303*B78)))+0.113360324107389*B78*(2.60995781336344-96.2657448521152*COS(2.5117741483551*SIN(B78))*(4.02543794144377-1.42226738378444*SIN(B78))))+1.96697100595367/(-4.01236775500626+0.711722780484071*(5.47372386555167+(-0.510108221218374+SIN(0.0104239707108729-B78))*SIN(6.03615085257551*(4.82167162146245+0.167565214049411*(0.228866264528742+B78)+0.213641279321011*B78)*B78)))))))))*SIN(B78))))/A78))))))*SIN(2.48548347013926*COS(0.970158169284869-COS(0.796749079294485*B78*(1.75104353123216+B78)))))))))/(-7.59841351743161-0.0023013249626701*B78*SIN(1.51710578095748*(-2.33541554522187+SIN(0.213432382182193+1.32336584838561*B78))))))))/(-2.84355529717235-0.187768283577164*SIN(0.947274064822019*(3.32168059384751+B78)))))))</f>
      </c>
      <c r="BJ78">
        <f>-3.19244398732623+1.12586549431762/(2.08956232517353-14.3847669140417*COS(17.8628331842245*(-2.04789184159191-2.53538001515763*A78))*COS(2.34127318896247*B78))-0.116827522015499*(-0.0463344736960289+COS(0.45017225038641-COS((-0.200899973516642+B78)*(3.8637241772538+0.891941454495948*COS(0.454538252181423*(-4.54895958232256+B78))*(-2.99428964346217+4.38888348998079/(0.972437103038873-0.930766521179757*B78)+10.257296978812*SIN(0.970645957317775*(3.8647768204005+SIN(4.13034075983652+0.68427529911992*B78)*(-1.66169941542143-SIN(0.0336206493084471*SIN(B78)))))))))+(-9.57012350287464*COS(6.26506655935736*Csc(0.89022335658841*COS(1.66169941542143+B78))))/(-4.02543794144377-0.0462562038823284*SIN(1.68307575195236+COS(0.382342177008861*(-2.40026564724377-0.293273057904527*COS(0.352073807669771*SIN(4.38888348998079*B78)*SIN((2.02441800101748*(-0.822039589011056+1.91241527905177*(0.0104239707108729-B78)-0.916567894734818*(4.91889103745603+B78))*(B78-0.376546788699777*(-1.0034425620328+SIN((13.6682093364167*(-4.02543794144377+4.12128452096706*SIN(3.04605526034252+0.156200252899901*A78*COS((0.287585148563419+0.0139686638929919*COS((4.29187463600296*COS(4.38888348998079+B78))/(1.66241695692097-1.96036832657105*(1.02778568089134-B78)*SIN(12.642440807505+B78*COS(0.179272778479524*(-3.07062809023029+0.195487678412255*B78+2.31524876760832*COS(0.0865514593704007*SIN(B78)))))-1.4614001137936*(-3.56575756335229+0.0333904022707034*(1.34169562517324+2.78520763403669/(-0.784142200017842-1.1249515224028*COS(12.423181429905*B78))+0.438329003430628*(-4.02543794144377+SIN(0.279982028875551*(8.14479154149258+(-45.8848183789036*B78)/(COS((4.5113192098519*(4.38888348998079-2.57110384654335*B78))/B78)*COS(0.371853168252836*B78))+0.228866264528742/(7.13479293766586+(-4.74492017588741*SIN(1.11428896524311*B78))/B78)))))))))/(1.9070449451209+4.04618419368851*B78)))))/(B78*COS((2.23129038338461*B78)/SIN(5.46417601023882+(0.0751578427688716*COS(3.19178123630727*SIN(B78)))/(COS(6.89692498451458*(-1.53640907656428+B78-COS(2.55680093540035+2.85369664524703/B78)))*SIN(2.81579124296115+0.733686745724532*(0.997483071903992*(-4.70122061556332-3.14383711712105*SIN(3.26326372784542*COS(0.745042283995865+4.38888348998079*SIN(B78))))-(2.33541554522187+1.07642438888524/SIN(B78))*SIN((2.25711826043782*COS(47.1378037903259/(COS(0.150835764170477*B78)*COS(3.10463810559498*(-2.53538001515763+B78-1.0468237404445*(-2.05993751026681+1.32790216254556*(-0.238859456207631+0.300457585173198*B78+1.64011751913756*(4.75123511441602-2.09984831872697*SIN(3.04605526034252+4.54895958232256*COS(3.53286308706162*SIN(2.35151374678552*SIN(1.00142880693641/B78))))))))))-2.7676129357411*(1.64686568436068+0.495255411950829*(-4.83333429355996+COS(0.384595740834949*(1.50704551792392*B78+0.196671547872117/(0.498669774984871+4.19054462638296*COS((0.304197241118503*COS(B78)*(-3.38373629140373-0.830881008288191*(-10.5282948290564-0.518128807244517*(-0.0398437791555164-96.2657448521152*(-3.30386236010148-2.14356255579253*COS(B78))*COS(1.06282763033982*B78))))*(-2.41640103524547-3.14383711712105*COS(1.26379680953426*COS(0.693935322170248*B78)))*(1.96697100595367/(-4.01236775500626+0.711722780484071*(-11.3501183638935+3.07455604918613*SIN(0.0104239707108729-B78)*SIN(4.00289104319808*(-1.17258553312608-0.328132337430241*(0.228866264528742+B78)+0.213641279321011*B78)*B78)))-4.61159416251987/(-0.588564233672441+1.54930788009319*COS(0.464011286218211+8.89536832041086*SIN(3.53977960545111+0.428189322472372*(-2.22132832222866+2.90032775970771/(0.464011286218211+B78)-0.247268267717842*B78)))+(-2.36046905814184*(2.60995781336344-1.02680649345304*COS(3.40769579713652*B78)*(4.02543794144377-1.42226738378444*SIN(B78))))/(-4.02543794144377+3.26868103830189*SIN(0.405124696031046*(-4.01236775500626+1.54444395209071*(-7.56253769230352-0.397749655720089*(1.5479690960655+1.38100485552734/((0.464011286218211-B78)*COS(4.20226414462264*B78))+0.286022576314408*(-0.0319382149269121+SIN(B78)))-4.55783984221592*SIN(4.83821679162844*B78*SIN(0.179272778479524*(-0.510108221218374+2.95121604831838*COS(0.497489917065028*(0.228866264528742+B78))))))))))))/(4.61366923575936-0.999785323978975*(4.29976519817765-60.2054598321291*COS(3.76696487679641*B78*SIN(4.38888348998079+B78))-449512555508300000/(-0.21125249507606-4.04618419368851*SIN(2.95121604831838*COS(0.228866264528742-10.3765963781486/B78))))-2.41089222844118*SIN(10.6328019912307*B78*(-2.76701553574705+0.0346994035652252*(-1.0034425620328+0.146141408602355*(1.8052333783649+B78)))*COS(0.556153597123559*SIN(0.970645957317775*(3.8647768204005-0.615351434947489*(0.0398437791555164+0.68427529911992*B78)))))))))))*SIN(B78))))/A78))))))*SIN(0.102880699536384-COS(0.970158169284869-COS(0.796749079294485*B78*(1.75104353123216+B78)))))))))/(-7.59841351743161-0.000112926239459104*B78))))))*SIN(0.970645957317775*(3.8647768204005+1.62058025943827*SIN(0.21469815156228-0.68427529911992*B78)))))</f>
      </c>
      <c r="BK78">
        <f>-3.19244398732623+1.12586549431762/(2.08956232517353-14.3847669140417*COS(17.8628331842245*(-2.04789184159191-2.53538001515763*A78))*COS(2.34127318896247*B78))-0.116827522015499*(-0.0463344736960289+COS(0.45017225038641-COS((-0.200899973516642+B78)*(3.8637241772538+0.891941454495948*COS(0.454538252181423*(-4.54895958232256+B78))*(-2.99428964346217+4.38888348998079/(-6.45816380592759-0.930766521179757*B78)+10.257296978812*SIN(0.970645957317775*(3.8647768204005+SIN(0.0398437791555164+0.68427529911992*B78)*(-1.66169941542143-SIN(0.0336206493084471*SIN(B78)))))))))+(-9.57012350287464*COS(6.26506655935736*Csc(0.89022335658841*COS(1.66169941542143-B78))))/(-4.02543794144377+3.89778188649779*SIN(1.68307575195236+COS((1.0164624713026*(-2.40026564724377-0.293273057904527*COS(0.352073807669771*SIN(4.38888348998079*B78)*SIN((1.11596601165107*(4.01236775500626+0.647482220799467*(-3.2899633919266+1.91241527905177*(0.0104239707108729-B78)-0.916567894734818*(4.91889103745603+B78)))*(B78-0.376546788699777*(-1.0034425620328+SIN((13.6682093364167*(-4.02543794144377+4.12128452096706*SIN(3.04605526034252+0.756294601786745*A78*COS(2.34127318896247*B78)*COS((-3.89983574117648+0.0139686638929919*COS((4.49810867871241*COS(4.38888348998079+B78))/(1.66241695692097-1.96036832657105*(0.0104239707108729-B78)*SIN(12.642440807505*B78*COS(0.179272778479524*(-3.07062809023029+0.0691776291570159*B78+0.966809356649144*COS(1.83745493597157*SIN(0.884187666036016*(3.8647768204005-SIN(0.683732218305354*B78)*(-1.66169941542143-SIN(0.0629521986177826*SIN(B78)))))))))-1.4614001137936*(-3.56575756335229+0.0333904022707034*(0.0178168467838976+2.78520763403669/((0.984223326634907*COS(1.5505125154381*B78))/(0.249313134655931+6.87819645143681*B78)+3.10463810559498/(-0.0410693641686142+4.04618419368851*COS(1.91495843382934*COS(0.228866264528742*SIN(0.783541008254785*B78)))))-2.04234628259225*(-4.02543794144377+SIN(0.279982028875551*(8.14479154149258+(-45.8848183789036*B78)/(COS((4.5113192098519*(4.38888348998079-2.57110384654335*B78))/B78)*COS(0.371853168252836*B78))+0.228866264528742/(0.458492073235626+(4.74492017588741*SIN(1.07039612175432*B78))/B78)))))))))/(1.9070449451209+4.04618419368851*B78)))))/(B78*COS((2.23129038338461*B78)/SIN(1.32239027642284+(-0.236425596508051*COS(B78)*COS(1.3750577389378*SIN(4.38888348998079*SIN(B78))))/(COS(6.89692498451458*(1.79369938948017+B78+0.224205789019262*(1.13007966903571-COS(2.55680093540035+2.85369664524703/B78))))*SIN(2.81579124296115+0.733686745724532*(0.997483071903992*(-4.84819983677129-3.14383711712105*SIN(3.26326372784542*COS(0.745042283995865+4.38888348998079*SIN(B78))))-(2.33541554522187+1.07642438888524/SIN(B78))*SIN((2.25711826043782*COS(40.0597560166563/(COS(0.150835764170477*B78)*COS(3.10463810559498*(-2.53538001515763+B78-0.550799529526559*(-8.77364090383746+1.32790216254556*(-0.446299593328702+0.298925166728684*B78+1.64011751913756*(4.75123511441602-0.104194893193397*SIN(3.04605526034252+4.54895958232256*COS(3.53286308706162*SIN(2.35151374678552*SIN(1.00142880693641/B78))))))))))-2.7676129357411*(1.64686568436068+0.495255411950829*(-4.83333429355996+COS(0.384595740834949*(1.50704551792392*B78+0.196671547872117/(0.498669774984871+4.19054462638296*COS(0.130821662147091*(-1.26221974320673-0.70433848197628*(-10.5282948290564-0.518128807244517*(-0.0398437791555164-96.2657448521152*(-3.30386236010148+10.4409745107485*COS(B78))*COS(1.06282763033982*B78))))*(-2.41640103524547-3.14383711712105*COS(0.104944825667732*COS(0.693935322170248*B78)))*(4.61366923575936+5.7262367634124*SIN(7.2701303077199*B78*(-2.76701553574705+0.0346994035652252*(-1.0034425620328-0.292203822137493*(4.54170879037296+B78))))-0.999785323978975*(4.55715261915801-84.9302750429841*COS(3.76696487679641*B78*SIN(4.38888348998079+B78))+1.02615493643776*10^18/(-0.21125249507606-4.04618419368851*SIN(2.95121604831838*COS(0.228866264528742-1.31964592815584/B78))))))))))*SIN(B78))))/A78))))))*SIN(0.102880699536384-COS(0.970158169284869-COS(0.796749079294485*B78*(1.75104353123216+B78)))))))))/(-7.59841351743161-0.000246958146621201*B78*SIN(1.51710578095748*(-2.33541554522187+SIN(0.213432382182193+1.32336584838561*B78))))))))/(-2.84355529717235-0.187768283577164*SIN(0.947274064822019*(3.32168059384751+B78)))))*SIN(0.970645957317775*(3.8647768204005+0.680634131508929*SIN(0.21469815156228-0.68427529911992*B78)))))</f>
      </c>
      <c r="BL78">
        <f>-2.53538001515763+0.778499045397058/(1.75104353123216+6.71358746348701*COS(33.2138636553604*(3.85548390218424-1.22028522025927*A78))*COS(2.34127318896247*B78))-1.17395074656324/(-0.102880699536384+COS(0.970158169284869-COS((-4.4799701720476+0.476577364714937*(12.8847522437049+A78-2.44443881102134/B78))*(-8.08659236886415+B78)))-2.44884994123778/(-4.02543794144377+0.294733137896549*SIN(0.867277469748485-COS(10.4210669354735*(-0.189309768993577+0.493262271901336*(5.12649419432822+4.38417312211862/(-1.6911420937038+4.38888348998079/B78))))+(19.7456867666596*COS(0.315118259777248*B78))/(-4.02543794144377+14.2267368128445*SIN(1.68307575195236+COS(0.570898547743601/(COS(2.81718899581378*SIN(1.32336584838561*SIN(0.987711766462689*(-0.970158169284869+COS(17.9148737532156*COS(4.38888348998079*B78))))))*(3.69848324037571-0.085288534571217*SIN(4.172523531424+0.977040748286438*(-1.0034425620328+B78))))))))))</f>
      </c>
      <c r="BM78">
        <f>-2.53538001515763+0.778499045397058/(1.75104353123216+6.71358746348701*COS(33.2138636553604*(3.85548390218424-1.22028522025927*A78))*COS(2.34127318896247*B78))-1.17395074656324/(-0.102880699536384+COS(0.970158169284869-COS((-4.4799701720476+0.476577364714937*(12.8847522437049+A78-2.44443881102134/B78))*(-8.08659236886415+B78)))-3.0702164658237/(-4.02543794144377+0.294733137896549*SIN(0.867277469748485-COS(10.4210669354735*(-0.189309768993577+0.493262271901336*(5.12649419432822+4.38417312211862/(-1.6911420937038+4.38888348998079/B78))))+(19.7456867666596*COS(0.315118259777248*B78))/(-4.02543794144377+14.2267368128445*SIN(1.68307575195236+COS(0.570898547743601/(COS(2.81718899581378*SIN(1.32336584838561*SIN(0.987711766462689*(-0.970158169284869+COS(17.9148737532156*COS(4.38888348998079*B78))))))*(3.69848324037571-0.085288534571217*SIN(4.172523531424+0.977040748286438*(-1.0034425620328+B78))))))))))</f>
      </c>
      <c r="BN78">
        <f>-2.53538001515763+0.778499045397058/(1.75104353123216+6.71358746348701*COS(33.2138636553604*(3.85548390218424-1.22028522025927*A78))*COS(2.34127318896247*B78))-1.17395074656324/(-0.102880699536384+COS(0.970158169284869-COS((-4.4799701720476+0.476577364714937*(12.3834220756504+A78-2.44443881102134/B78))*(-8.08659236886415+B78)))+2.26632519511585/(-4.02543794144377+0.294733137896549*SIN(0.867277469748485-COS(10.4210669354735*(-0.189309768993577+0.493262271901336*(5.12649419432822+4.38417312211862/(-2.12750102800033+4.38888348998079/B78))))+(19.7456867666596*COS(0.315118259777248*B78))/(-4.02543794144377-4.75123511441601*(-4.01236775500626-SIN(1.68307575195236+COS(0.570898547743601/(COS(2.81718899581378*SIN(1.32336584838561*SIN(0.987711766462689*(-0.970158169284869+COS(17.9148737532156*COS(4.38888348998079*B78))))))*(3.69848324037571-0.085288534571217*SIN(4.172523531424+0.977040748286438*(-1.0034425620328+B78)))))))))))</f>
      </c>
      <c r="BO78">
        <f>-2.53538001515763-1.17395074656324/(-0.102880699536384+COS(0.970158169284869-COS((-5.73234392829489+0.476577364714937*(3.59973874652164-0.30032805677058*B78))*(-8.08659236886415+B78)))-2.44884994123778/(-4.02543794144377+0.294733137896549*SIN(0.867277469748485-COS(10.4210669354735*(-0.189309768993577+0.493262271901336*(5.12649419432822+4.38417312211862/(-2.12750102800033+4.38888348998079/B78))))+(19.7456867666596*COS(0.315118259777248*B78))/(-4.02543794144377-4.75123511441601*(-4.01236775500626-SIN(1.68307575195236+COS(0.501173997796498/(B78*COS(2.81718899581378*SIN(1.32336584838561*SIN(0.987711766462689*(-0.970158169284869+COS(17.9148737532156*COS(4.38888348998079*B78))))))))))))))+0.778499045397058/(1.75104353123216-1.93163519161352*COS(33.2138636553604*(3.85548390218424-1.22028522025927*A78))*COS(2.34127318896247*B78)*(-0.481943707124545+0.236425596508051/(COS(6.89692498451458*(-2.45200857029818+B78))*SIN(2.81579124296115+0.733686745724532*((-2.25711826043782*COS(1763.29818529963/(COS(0.150835764170477*B78)*(-2.69489162896542+COS(3.10463810559498*(-2.53538001515763+B78-1.97935092928286*(-8.77364090383746-3.07062809023029*(-0.446299593328702+0.00298814217242901*B78+3.36902552858082*COS(B78)+1.64011751913756*(4.75123511441602-0.104194893193397*SIN(3.04605526034252+1.54444395209071*COS(3.53286308706162*SIN(2.35151374678552*SIN(1.00142880693641/B78)))))))))))+2.7676129357411*(1.64686568436068+0.495255411950829*(-4.83333429355996+COS(0.384595740834949*(-0.0096492048554675+0.343377882179898*(4.38888348998079+B78))))*SIN(B78)))*(4.58467139413441-2.08956232517353*SIN(B78)))/A78+0.997483071903992*(-4.85870348444865-3.14383711712105*SIN(3.26326372784542*COS(0.745042283995866+4.38888348998079*SIN(B78)))))))))</f>
      </c>
      <c r="BP78">
        <f>-2.53538001515763+0.821650834584695/(1.75104353123216+6.71358746348701*COS(33.2138636553604*(3.85548390218424-1.22028522025927*A78))*COS(2.34127318896247*B78))-1.17395074656324/(-0.102880699536384+COS(0.970158169284869-COS((-4.4799701720476+0.476577364714937*(12.8847522437049+A78-2.44443881102134/B78))*(-8.08659236886415+B78)))-2.44884994123778/(-4.02543794144377+0.294733137896549*SIN(0.867277469748485-COS(10.4210669354735*(-0.189309768993577+0.493262271901336*(5.12649419432822+4.38417312211862/(-2.12750102800033+4.38888348998079/B78))))+(19.7456867666596*COS(0.315118259777248*B78))/(-4.02543794144377+14.2267368128445*SIN(1.68307575195236+COS(0.570898547743601/(COS(2.81718899581378*SIN(1.32336584838561*SIN(0.987711766462689*(-0.970158169284869+COS(17.9148737532156*COS(1.89585059019769/(-8.68751137060312+0.601793555873873*(0.0104239707108729-B78)*SIN(0.179272778479524*(-2.14264276460126-0.993480082000876*B78)*B78*(3.93978482603949+0.997483071903992*COS(3.49622751072893+1.32336584838561*SIN(3.26326372784542*COS(1.9070449451209*COS(4.38888348998079*B78))))*(-8.89161936473553-0.187768283577164*SIN(0.947274064822019*(3.32168059384751+B78))))))))))))*(3.69848324037571-0.085288534571217*SIN(4.172523531424+0.977040748286438*(-1.0034425620328+B78))))))))))</f>
      </c>
      <c r="BQ78">
        <f>-0.715614181593226+0.778499045397058/(1.75104353123216+6.71358746348701*COS(28.5611498917064*(3.85548390218424-1.22028522025927*A78))*COS(2.34127318896247*B78))</f>
      </c>
      <c r="BR78">
        <f>-2.53538001515763+0.778499045397058/(1.75104353123216-0.930939425058453*COS(0.498669774984871/A78)*COS(30.6267439013831*(3.85548390218424-1.22028522025927*A78))*COS(2.34127318896247*B78))-1.17395074656324/(-0.102880699536384+COS(0.970158169284869-COS((-8.08659236886415+B78)*(-4.4799701720476-0.341076373801376*(4.14738263638421+A78-2.44443881102134/B78-2.85369664524703*(-4.0960305754739+4.10302537581516*(-1.22028522025927+0.010005966605881*A78)*COS((5.81764923750462*COS(4.38888348998079+B78)*SIN(0.534714488090634*COS(3.10463810559498*(-3.26428930183994+B78))*COS(0.155475435806166*(-0.970158169284869+B78))))/(-2.46792380291555+0.711722780484071*(-11.3501183638935+(-0.510108221218374+SIN(0.0104239707108729-B78))*SIN(6.03615085257551*(4.82167162146245-0.451281666552392*(0.228866264528742+B78)+0.213641279321011*B78)*B78))-1.96036832657105*(0.0104239707108729-B78)*SIN(12.642440807505*B78*COS(0.179272778479524*(-3.07062809023029+0.0691776291570159*B78+0.966809356649144*COS(2.64427967123349+0.228866264528742*SIN(B78)))))-0.45017225038641*(-3.56575756335229+0.0333904022707034*(-0.383557820979713+2.78520763403669/(3.10463810559498/(-0.0410693641686142+4.04618419368851*COS(0.212951183376325*COS(0.228866264528742*SIN(0.425711707191754*B78))))-0.754178171033725*COS(3.48749934416123*(-4.24321362335637+SIN(B78))))-1.2317908493828*(-2.41640103524547+SIN(0.279982028875551*(5.0401534358976+B78+(-45.8848183789036*B78)/(COS((4.5113192098519*(5.88535920444246-3.84759446571111*B78))/B78)*COS(0.371853168252836*B78))+0.228866264528742/(0.458492073235626+(4.74492017588741*SIN(1.07039612175432*B78))/B78)))))))))))))+0.165935022714804*SIN(3.43689890591473-COS(10.4210669354735*(1.99594335397759+0.493262271901336*(5.12649419432822-1.51547754764245/(-2.12750102800033+4.38888348998079/B78))))+(19.7456867666596*COS(0.315118259777248*B78))/(-4.02543794144377+0.45017225038641*(-4.01236775500626-SIN(1.68307575195236+COS((1.00252327900784*(0.675414338333634+2.22946329466955/(COS(B78)*(1.96697100595367/(-4.01236775500626+0.711722780484071*(-5.14314724672842-(-0.510108221218374+SIN(0.0104239707108729-B78))*SIN(3.23243616075294*(4.82167162146245+0.0823120999176122*(0.228866264528742+B78)+0.213641279321011*B78)*B78)))-4.61159416251987/(3.67369281647034+1.54930788009319*COS(0.464011286218211-2.1873394434784*SIN(3.53977960545111+0.428189322472372*(-2.22132832222866+2.90032775970771/(0.464011286218211+B78)+0.251759540947922*B78)))+0.113360324107389*B78*(2.60995781336344-96.2657448521152*COS(3.40769579713652*B78)*(-4.02543794144377-SIN(1.42226738378444*SIN(B78)))))))))/(COS(0.464011286218211*SIN(1.32336584838561*SIN(0.987711766462689*(-0.970158169284869+COS(17.9148737532156*COS(0.227848381549171*B78))))))*(3.69848324037571+0.085288534571217*SIN(0.733686745724532*(-(2.33541554522187+1.07642438888524/SIN(B78))*SIN((2.25711826043782*COS(2.7676129357411*(1.64686568436068+0.495255411950829*COS(B78)*(-4.83333429355996+COS(1.28705698413417*(1.50704551792392*B78+0.0395560655776378/COS(0.144691715076527+0.204948333879852/B78)))))-17.3218462737165/(COS(0.150835764170477*B78)*COS(3.10463810559498*(-2.53538001515763+B78-0.550799529526559*(-8.77364090383746+1.32790216254556*(-0.446299593328702+0.242868609434218*B78+1.64011751913756*(4.75123511441602-0.104194893193397*SIN(3.04605526034252+4.54895958232256*COS(3.53286308706162*SIN(2.35151374678552*SIN(1.00142880693641/B78))))))))))))/A78)-0.997483071903992*(-4.84819983677129-3.14383711712105*SIN(3.26326372784542*COS(0.745042283995865+4.38888348998079*SIN(B78))))))))))))))</f>
      </c>
      <c r="BS78">
        <f>-2.53538001515763+0.778499045397058/(1.75104353123216-0.930939425058453*COS(0.498669774984871/A78)*COS(30.6267439013831*(3.85548390218424-1.22028522025927*A78))*COS(2.34127318896247*B78))-1.17395074656324/(-0.102880699536384+COS(0.970158169284869-COS((-8.08659236886415+B78)*(-4.4799701720476-0.341076373801376*(4.14738263638421+A78-2.44443881102134/B78-2.85369664524703*(-4.0960305754739+4.10302537581516*(-1.22028522025927+0.010005966605881*A78)*COS((5.81764923750462*COS(4.38888348998079+B78)*SIN(0.534714488090634*COS(3.10463810559498*(-3.26428930183994+B78))*COS(0.155475435806166*(-0.970158169284869+B78))))/(-2.46792380291555+0.711722780484071*(-11.3501183638935+(-0.510108221218374+SIN(0.0104239707108729-B78))*SIN(6.03615085257551*(4.82167162146245-0.451281666552392*(0.228866264528742+B78)+0.213641279321011*B78)*B78))-1.96036832657105*(0.0104239707108729-B78)*SIN(12.642440807505*B78*COS(0.179272778479524*(-3.07062809023029+0.0691776291570159*B78+0.966809356649144*COS(2.64427967123349+0.228866264528742*SIN(B78)))))-0.45017225038641*(-3.56575756335229+0.0333904022707034*(-0.383557820979713+2.78520763403669/(3.10463810559498/(-0.0410693641686142+4.04618419368851*COS(0.212951183376325*COS(0.228866264528742*SIN(0.425711707191754*B78))))-0.754178171033725*COS(3.48749934416123*(-4.24321362335637+SIN(B78))))-1.2317908493828*(-2.41640103524547+SIN(0.279982028875551*(5.0401534358976+B78+(-45.8848183789036*B78)/(COS((4.5113192098519*(5.88535920444246-3.84759446571111*B78))/B78)*COS(0.371853168252836*B78))+0.228866264528742/(0.458492073235626+(4.74492017588741*SIN(1.07039612175432*B78))/B78)))))))))))))+0.179299104591765*COS(171.354165997469/B78)*SIN(3.43689890591473-COS(10.4210669354735*(1.99594335397759+0.493262271901336*(5.12649419432822-1.51547754764245/(-2.12750102800033+4.38888348998079/B78))))+(19.7456867666596*COS(0.315118259777248*B78))/(-4.02543794144377+0.45017225038641*(-4.01236775500626-SIN(1.68307575195236+COS((1.00252327900784*(0.675414338333634+2.22946329466955/(COS(B78)*(1.96697100595367/(-4.01236775500626+0.711722780484071*(-5.14314724672842-(-0.510108221218374+SIN(0.0104239707108729-B78))*SIN(3.23243616075294*(4.82167162146245+0.0823120999176122*(0.228866264528742+B78)+0.213641279321011*B78)*B78)))-4.61159416251987/(3.67369281647034+1.54930788009319*COS(0.464011286218211-2.1873394434784*SIN(3.53977960545111+0.428189322472372*(-2.22132832222866+2.90032775970771/(0.464011286218211+B78)+0.251759540947922*B78)))+0.113360324107389*B78*(2.60995781336344-96.2657448521152*COS(3.40769579713652*B78)*(-4.02543794144377-SIN(1.42226738378444*SIN(B78)))))))))/(COS(0.464011286218211*SIN(1.32336584838561*SIN(0.987711766462689*(-0.970158169284869+COS(17.9148737532156*COS(0.227848381549171*B78))))))*(3.69848324037571+0.085288534571217*SIN(0.733686745724532*(-4.58467139413441*SIN((2.25711826043782*COS(2.7676129357411*(1.64686568436068+0.495255411950829*COS(B78)*(-4.83333429355996+COS(1.28705698413417*(1.50704551792392*B78+0.0395560655776378/COS(0.144691715076527+0.204948333879852/B78)))))-17.3218462737165/(COS(0.150835764170477*B78)*COS(3.10463810559498*(-2.53538001515763+B78-0.550799529526559*(-8.77364090383746+1.32790216254556*(-0.446299593328702+0.242868609434218*B78+1.64011751913756*(4.75123511441602-0.104194893193397*SIN(3.04605526034252+4.54895958232256*COS(3.53286308706162*SIN(2.35151374678552*SIN(1.00142880693641/B78))))))))))))/A78)-0.997483071903992*(-4.84819983677129-3.14383711712105*SIN(3.26326372784542*COS(0.745042283995865+4.38888348998079*SIN(B78))))))))))))))</f>
      </c>
      <c r="BT78">
        <f>-2.53538001515763+0.778499045397058/(1.75104353123216+6.71358746348701*COS(30.6267439013831*(3.85548390218424-1.22028522025927*A78))*COS(2.34127318896247*B78))-1.2666196939553/(-11.2222882944706/(3.69848324037571-0.103482088848126*SIN(2.95438281782893+B78))+(3.89200134589662*COS(0.753159400904593*B78))/(-4.02543794144377+0.294733137896549*SIN(4.07479627487985-COS(7.29748814053158*(-0.189309768993577-0.296391691300352*(4.93633565740369+4.38417312211862/(-1.38639110165225+4.38888348998079/B78))))+(19.7456867666596*COS(0.315118259777248*B78))/(-4.02543794144377+14.2267368128445*SIN(1.68307575195236+COS((1.02019666358136*Sec(B78))/(2.61194505247029+5.4090082053798*SIN(4.96126794189452-B78))))))))</f>
      </c>
      <c r="BU78">
        <f>-2.53538001515763+0.778499045397058/(1.75104353123216+6.71358746348701*COS(30.6267439013831*(3.85548390218424-1.22028522025927*A78))*COS(2.34127318896247*B78))-1.17395074656324/(-0.102880699536384+COS(0.970158169284869-COS((-8.08659236886415+B78)*(4.82167162146245+0.296765101465277*(12.584661969583+A78-2.44443881102134/B78)+0.892008308560504*Csc(1.10214350961724+1.33382928167442*COS(B78)*COS(1.3750577389378*SIN(4.38888348998079*SIN(B78)))))))-2.44884994123778/(-4.02543794144377+0.294733137896549*SIN(0.867277469748485-COS(10.4210669354735*(-0.189309768993577-0.495255411950829*(5.12649419432822+4.38417312211862/(-1.38639110165225+4.38888348998079/B78))*COS(0.454538252181423*(-2.24925584891254-0.179272778479524*(-0.510108221218374+2.95121604831838*COS(0.497489917065028*(0.228866264528742+B78)))))))+(19.7456867666596*COS(0.137725078229943*B78))/(-4.02543794144377+14.2267368128445*SIN(1.68307575195236+COS(0.626946920482001/(3.69848324037571+5.4090082053798*SIN(4.172523531424+0.977040748286438*(-1.0034425620328+B78)))))))))</f>
      </c>
      <c r="BV78">
        <f>-2.53538001515763+0.778499045397058/(1.75104353123216-0.930939425058453*COS(0.498669774984871/A78)*COS(30.6267439013831*(3.85548390218424-1.22028522025927*A78))*COS(2.34127318896247*B78))-1.17395074656324/(-0.102880699536384+COS(0.970158169284869-COS((-8.08659236886415+B78)*(-4.4799701720476-0.341076373801376*(4.14738263638421+A78-2.44443881102134/B78-2.85369664524703*(-4.0960305754739+4.10302537581516*(-1.22028522025927-0.0092562748436248*A78)*COS((5.81764923750462*COS(4.38888348998079+B78)*SIN(0.534714488090634*COS(3.10463810559498*(-3.26428930183994+B78))*COS(0.155475435806166*(-0.970158169284869+B78))))/(1.66241695692097-1.96036832657105*(0.0104239707108729-B78)*SIN(12.642440807505*B78*COS(0.179272778479524*(-3.07062809023029+0.0691776291570159*B78+0.966809356649144*COS(2.64427967123349+0.228866264528742*SIN(B78)))))-0.45017225038641*(-3.56575756335229+0.0333904022707034*(-0.383557820979713+2.78520763403669/(3.10463810559498/(-0.0410693641686142+4.04618419368851*COS(0.212951183376325*COS(0.228866264528742*SIN(0.425711707191754*B78))))-0.754178171033725*COS(3.48749934416123*(-4.24321362335637+SIN(B78))))+2.68050352172264*(-2.41640103524547+SIN(0.279982028875551*(5.0401534358976+B78+(-45.8848183789036*B78)/(COS((4.5113192098519*(5.88535920444246-3.84759446571111*B78))/B78)*COS(0.371853168252836*B78))+0.228866264528742/(0.458492073235626+(4.74492017588741*SIN(1.07039612175432*B78))/B78)))))))))))))+0.165935022714804*SIN(3.43689890591473-COS(10.4210669354735*(1.99594335397759+0.493262271901336*(5.12649419432822-1.51547754764245/(-2.12750102800033+4.38888348998079/B78))))+(19.7456867666596*COS(0.315118259777248*B78))/(-4.02543794144377+0.45017225038641*(-4.01236775500626-SIN(1.68307575195236+COS((1.00252327900784*(0.675414338333634+5.51944878711322/(COS(B78)*(1.96697100595367/(-4.01236775500626+0.711722780484071*(-5.14314724672842-4.04618419368851*B78*SIN(2.93512202034308*(4.82167162146245+0.0823120999176122*(0.228866264528742+B78)+0.213641279321011*B78)*B78)))-4.61159416251987/(3.67369281647034+1.54930788009319*COS(0.464011286218211-2.1873394434784*SIN(3.53977960545111+0.428189322472372*(-2.22132832222866+2.90032775970771/(0.464011286218211+B78)+0.251759540947922*B78)))+0.113360324107389*B78*(2.60995781336344-96.2657448521152*COS(3.40769579713652*B78)*(-4.02543794144377-SIN(1.42226738378444*SIN(B78)))))))))/(COS(0.464011286218211*SIN(1.32336584838561*SIN(0.987711766462689*(-0.970158169284869+COS(17.9148737532156*COS(0.227848381549171*B78))))))*(3.69848324037571+0.085288534571217*SIN(0.733686745724532*(-(2.33541554522187+1.07642438888524/SIN(B78))*SIN((2.25711826043782*COS(2.7676129357411*(1.64686568436068+0.495255411950829*COS(B78)*(-4.83333429355996+COS(1.28705698413417*(1.50704551792392*B78+0.0395560655776378/COS(0.144691715076527+0.204948333879852/B78)))))-17.3218462737165/(COS(0.150835764170477*B78)*COS(3.10463810559498*(-2.53538001515763+B78-0.550799529526559*(-8.77364090383746+1.32790216254556*(-0.446299593328702+0.244821246622017*B78+1.64011751913756*(4.75123511441602-0.104194893193397*SIN(3.04605526034252+4.54895958232256*COS(3.53286308706162*SIN(2.35151374678552*SIN(1.00142880693641/B78))))))))))))/A78)-0.997483071903992*(-4.62453290626782+0.347182790533016*COS(1.51547754764245/(-2.12750102800033+4.38888348998079/B78))-3.14383711712105*SIN(3.26326372784542*COS(0.745042283995865+4.38888348998079*SIN(B78))))))))))))))</f>
      </c>
      <c r="BW78">
        <f>-2.53538001515763+0.778499045397058/(1.75104353123216+6.71358746348701*COS(30.6267439013831*(3.85548390218424-1.22028522025927*A78))*COS(2.34127318896247*B78))-1.17395074656324/(-0.102880699536384+COS(0.970158169284869-COS((-8.08659236886415+B78)*(4.82167162146245+0.296765101465277*(12.584661969583+A78-2.44443881102134/B78)+0.892008308560504*Csc(1.10214350961724+0.591097706029779*COS(B78)*COS(1.3750577389378*SIN(4.38888348998079*SIN(B78)))))))-2.44884994123778/(-4.02543794144377+0.294733137896549*SIN(0.867277469748485-COS(10.4210669354735*(-2.5110825224983+COS(0.454538252181423*(-2.24925584891254-0.179272778479524*(-0.510108221218374+2.95121604831838*COS(0.497489917065028*(0.228866264528742+B78)))))*SIN(B78)*(5.67478471192723+4.38417312211862/(-1.38639110165225+4.38888348998079/B78)-1.96036832657105*(0.0104239707108729-B78)*SIN(12.642440807505*B78*COS(0.179272778479524*(-3.07062809023029+0.0691776291570159*B78+0.966809356649144*COS(0.0865514593704007*SIN(B78)))))-1.4614001137936*(-3.56575756335229+0.0333904022707034*(-1.0034425620328+B78+2.78520763403669/(-1.1249515224028*COS(1.25053959456292*B78)+3.10463810559498/(-0.0410693641686142+4.04618419368851*COS(1.5792805139324*COS(0.228866264528742*SIN(0.621340074663686*B78)))))-2.04234628259225*(-4.02543794144377+SIN(0.279982028875551*(8.14479154149258+(-45.8848183789036*COS(B78))/(COS((4.5113192098519*(4.38888348998079-1.69423398632946*B78))/B78)*COS(0.371853168252836*B78))+0.228866264528742/(2.43585677776938+(4.74492017588741*SIN((0.738452660725532*B78)/COS(0.473808200250788*COS(0.150835764170477*B78)*COS(3.10463810559498*(-2.53538001515763+B78-0.550799529526559*(-8.77364090383746+1.32790216254556*(-0.479615611946378+1.64011751913756*(4.75123511441602-4.05137050842486*B78)+0.00298814217242901*B78-B78/(-4.24321362335637+SIN(1.16961510262995*COS(0.77900829374141/A78))))))))))/B78)))))))))+(19.7456867666596*COS(0.315118259777248*B78))/(-4.02543794144377+14.2267368128445*SIN(1.68307575195236+COS(0.626735530923938/(3.69848324037571+5.4090082053798*SIN(4.172523531424+0.977040748286438*(-1.0034425620328+B78)))))))))</f>
      </c>
      <c r="BX78">
        <f>-2.53538001515763+0.778499045397058/(1.75104353123216+6.71358746348701*COS(30.6267439013831*(3.85548390218424-1.22028522025927*A78))*COS(2.34127318896247*(0.0104239707108729-B78)))-1.17395074656324/(1.52085826862378+COS(0.970158169284869-COS((-8.08659236886415+B78)*(4.82167162146245+0.296765101465277*(12.584661969583+A78-2.44443881102134/B78)+0.892008308560504*Csc(0.347838125305021+(-1.96697100595367*COS(B78)*COS(1.3750577389378*SIN(4.38888348998079*SIN(B78))))/B78)))))</f>
      </c>
      <c r="BY78">
        <f>-2.53538001515763+0.778499045397058/(1.75104353123216+6.71358746348701*COS(30.6267439013831*(3.85548390218424-1.22028522025927*A78))*COS(2.34127318896247*(0.0104239707108729-B78)))-1.17395074656324/(1.52085826862378+COS(0.970158169284869-COS((-8.08659236886415+B78)*(4.82167162146245+0.296765101465277*(12.584661969583+A78-2.44443881102134/B78)+0.892008308560504*Csc(0.347838125305021+(-1.96697100595367*COS(B78)*COS(1.3750577389378*SIN(4.38888348998079*SIN(B78))))/B78)))))</f>
      </c>
      <c r="BZ78">
        <f>-2.53538001515763+0.778499045397058/(1.75104353123216+6.71358746348701*COS(30.6267439013831*(3.85548390218424-1.22028522025927*A78))*COS(2.34127318896247*(0.0104239707108729-B78)))-1.17395074656324/(1.52085826862378+COS(0.970158169284869-COS((-8.08659236886415+B78)*(4.82167162146245+0.296765101465277*(13.1404973993675+A78-2.44443881102134/B78+0.556153597123559*COS(0.360497727172928*B78))+0.892008308560504*Csc(0.347838125305021+(-1.96697100595367*COS(B78)*COS(1.3750577389378*SIN(4.38888348998079*SIN(B78))))/B78)))))</f>
      </c>
      <c r="CA78">
        <f>-2.53538001515763+0.778499045397058/(1.75104353123216+6.71358746348701*COS(30.6267439013831*(3.85548390218424-1.22028522025927*A78))*COS(2.34127318896247*(0.0104239707108729-B78)))-1.17395074656324/(1.52085826862378+COS(0.970158169284869-COS((-8.08659236886415+B78)*(4.82167162146245-0.495255411950829*COS(0.645449502225374*(-4.46491320015797-1.50704551792392*B78))*(13.1404973993675+A78-2.44443881102134/B78+0.556153597123559*COS(0.360497727172928*B78))+0.892008308560504*Csc(0.347838125305021+(-1.96697100595367*COS(B78)*COS(1.3750577389378*SIN(4.38888348998079*SIN(B78))))/B78)))))</f>
      </c>
      <c r="CB78">
        <f>-2.53538001515763+0.787981818347263/(1.75104353123216-3.20373596089422*COS(30.6267439013831*(3.85548390218424-1.22028522025927*A78))*COS(2.34127318896247*B78))-1.17395074656324/(-0.102880699536384+COS(0.970158169284869-COS((-8.08659236886415+B78)*(4.82167162146245+0.570685217482619*(12.584661969583+A78-2.44443881102134/B78)+0.892008308560504*Csc(1.10214350961724+8.3649272768838*COS(B78)*COS(1.3750577389378*SIN(4.38888348998079*SIN(B78)))*Csc(4.32868285742212*COS(3.53977960545111*(-0.0990673640486293+B78)))))))+(2.44885058952523*COS((15.2803726736218*(-1.51710578095748-0.085288534571217*SIN(4.69237334887556+0.977040748286438*(-1.0034425620328+B78))))/B78))/(-1.91275729542212-0.344193203671007*(-2.99428964346217+4.38888348998079/(-2.85369664524702-0.405203078789852*B78)+6.10673313768426*SIN(0.970645957317775*(3.8647768204005+3.01892781434028*SIN(0.0398437791555164+0.68427529911992*B78))))))</f>
      </c>
      <c r="CC78">
        <f>-2.53538001515763+0.787981818347263/(1.75104353123216-3.20373596089422*COS(30.6267439013831*(3.85548390218424-1.22028522025927*A78))*COS(2.34127318896247*B78))-1.17395074656324/(-0.102880699536384+COS(0.970158169284869-COS((-8.08659236886415+B78)*(4.82167162146245+0.570685217482619*(12.584661969583+A78-2.44443881102134/B78)+0.892008308560504*Csc(1.10214350961724+8.3649272768838*COS(B78)*COS(1.3750577389378*SIN(4.38888348998079*SIN(B78)))*Csc(4.32868285742212*COS(3.53977960545111*(-0.0990673640486293+B78)))))))+(2.44885058952523*COS((15.2803726736218*(-1.51710578095748-0.085288534571217*SIN(4.69237334887556+0.977040748286438*(-1.0034425620328+B78))))/B78))/(-1.91275729542212-0.344193203671007*(-2.99428964346217+4.38888348998079/(-2.85369664524702-0.405203078789852*B78)+6.10673313768426*SIN(0.970645957317775*(3.8647768204005+3.01892781434028*SIN(0.0398437791555164+0.68427529911992*B78))))))</f>
      </c>
      <c r="CD78">
        <f>-2.53538001515763+0.787981818347263/(1.75104353123216-3.20373596089422*COS(30.6267439013831*(3.85548390218424-1.22028522025927*A78))*COS(2.34127318896247*B78))-1.17395074656324/(-0.102880699536384+COS(0.970158169284869-COS((-8.08659236886415+B78)*(4.82167162146245+0.892008308560504*Csc(1.10214350961724+8.3649272768838*COS(B78)*COS(1.3750577389378*SIN(4.38888348998079*SIN(B78)))*Csc(2.56273885716467*COS(3.53977960545111*(-0.0990673640486293+B78))))+0.570685217482619*(7.00261675640299+A78+(4.01425577763392*COS(6.87410829084458/B78))/(-1.91275729542212+0.891941454495948*(-2.99428964346217+4.38888348998079/(0.407900594325699-0.999325768576598*B78)+6.10673313768426*SIN(B78)))))))+(2.44885058952523*COS((15.2803726736218*(-1.51710578095748-0.085288534571217*SIN(4.69237334887556+0.977040748286438*(-1.0034425620328+B78))))/B78))/(-1.91275729542212-0.344193203671007*(-2.99428964346217+4.38888348998079/(-2.85369664524702-0.405203078789852*B78)+6.10673313768426*SIN(0.970645957317775*(3.8647768204005+3.01892781434028*SIN(0.0398437791555164+0.68427529911992*B78))))))</f>
      </c>
      <c r="CE78">
        <f>-2.53538001515763+0.780059983330297/(1.75104353123216+0.920770837123875*COS(30.6267439013831*(3.85548390218424-1.22028522025927*A78))*COS(2.33341406131542*B78))-1.17395074656324/(-1.08970726038248-B78+COS(0.970158169284869-COS(8.08659236886415*COS(B78)*(4.82167162146245+0.415665886847509*(1.29769797941223+A78-2.44443881102134/B78)-0.892008308560504/COS(30.9095163742833+(0.579975494035767*COS(B78)*COS(1.3750577389378*SIN(4.38888348998079*SIN(B78))))/SIN(0.234990843821049*(-3.53977960545111+SIN(0.618053781215391*COS(171.354165997469/B78)*SIN(3.43689890591473-COS(10.4210669354735*(1.99594335397759-0.495255411950829*(3.30386236010148-1.51547754764245/(-2.12750102800033+4.38888348998079/B78)+1.83745493597157*COS(2.14621831230364*(-0.720640553761703+0.0149486471701785/(3.85548390218424-1.22028522025927*A78))))*COS(0.332099886715785/SIN(0.867277469748485-COS(10.4210669354735*(-0.189309768993577-0.382095311146127*(3.30386236010148+4.38417312211862/(-1.18506813461532+4.38888348998079/B78)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78)))))))*(B78-8.08845973366274*SIN(B78))))+2.16573234696969/(-4.02543794144377-4.75123511441601*(0.0408477479355928+0.595166291692657*COS(10.4210669354735*(1.48343470593101-0.397977498058071*(3.79253170859851+1.83745493597157*COS(2.14621831230364*(2.46584086298192-COS(0.970158169284869-COS(0.796749079294485*B78*(1.75104353123216+B78))))))))+(12.8048204407246*COS(0.315118259777248*B78))/(-4.02543794144377-4.75123511441601*(-4.01236775500626-SIN(1.68307575195236+COS((0.933698605719809*(-8.08659236886415+B78))/(COS(0.710809971653287*SIN(1.32336584838561*SIN(0.987711766462689*(-0.970158169284869+COS(12.1130486169505*COS(4.38888348998079*B78))))))*(3.69848324037571+0.145215261394385*SIN(4.172523531424+0.977040748286438*(17.8628331842245+B78))))))))))))))))))+(19.7456867666596*COS(0.313659330569682*B78))/(-4.02543794144377-2.48562107855926*(-4.01236775500626-SIN(1.68307575195236+COS(16.1146994045772/(3.69848324037571-0.085288534571217*SIN(4.172523531424+0.977040748286438*(-1.0034425620328+B78)))))))))))+(19.7456867666596*COS(0.315118259777248*B78))/(-4.02543794144377+0.45017225038641*(-4.01236775500626-SIN(1.68307575195236+COS(1.22028522025927*A78)))))))))))))</f>
      </c>
      <c r="CF78">
        <f>-2.53538001515763+0.780059983330297/(1.75104353123216+0.920770837123875*COS(30.6267439013831*(3.85548390218424-1.22028522025927*A78))*COS(2.33341406131542*B78))-1.17395074656324/(-1.08970726038248-B78+COS(0.970158169284869-COS(8.08659236886415*COS(B78)*(4.82167162146245+0.415665886847509*(1.29769797941223+A78+3.04283391879382/B78)-0.892008308560504/COS(30.9095163742833+(0.579975494035767*COS(B78)*COS(1.3750577389378*SIN(4.38888348998079*SIN(B78))))/SIN(0.234990843821049*(-3.53977960545111+SIN(0.618053781215391*COS(171.354165997469/B78)*SIN(3.43689890591473-COS(10.4210669354735*(1.99594335397759-0.495255411950829*(1.69146473519733-0.494723879231552*COS(B78)*(-4.83333429355996+COS(6.09685031462364*(0.204366940786288*B78+0.0395560655776378/COS(0.144691715076527+0.204948333879852/B78)))))*COS(0.332099886715785/SIN(0.867277469748485-COS(10.4210669354735*(-0.189309768993577-0.382095311146127*(3.30386236010148+4.38417312211862/(-1.18506813461532+4.38888348998079/B78)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78)))))))*(B78-8.08845973366274*SIN(B78))))+2.16573234696969/(-4.02543794144377-4.75123511441601*(0.0408477479355928+0.595166291692657*COS(10.4210669354735*(1.48343470593101-0.397977498058071*(3.79253170859851+1.83745493597157*COS(2.14621831230364*(2.46584086298192-COS(0.970158169284869-COS(0.796749079294485*B78*(1.75104353123216+B78))))))))+(12.8048204407246*COS(0.315118259777248*B78))/(-4.02543794144377-4.75123511441601*(-4.01236775500626-SIN(1.68307575195236+COS((0.933698605719809*(-8.08659236886415+B78))/(COS(0.710809971653287*SIN(1.32336584838561*SIN(0.987711766462689*(-0.970158169284869+COS(12.1130486169505*COS(4.38888348998079*B78))))))*(3.69848324037571+0.145215261394385*SIN(4.172523531424+0.977040748286438*(17.8628331842245+B78))))))))))))))))))+(19.7456867666596*COS(0.313659330569682*B78))/(-4.02543794144377-2.48562107855926*(-4.01236775500626-SIN(1.68307575195236+COS(16.1146994045772/(3.69848324037571-0.085288534571217*SIN(4.172523531424+0.977040748286438*(-1.0034425620328+B78)))))))))))+(19.7456867666596*COS(0.315118259777248*B78))/(-4.02543794144377+0.45017225038641*(-4.01236775500626-SIN(1.68307575195236+COS(1.22028522025927*A78)))))))))))))</f>
      </c>
      <c r="CG78">
        <f>-2.53538001515763+0.787981818347263/(1.75104353123216+6.71358746348701*COS(30.6267439013831*(3.85548390218424-1.22028522025927*A78))*COS(2.34127318896247*(0.0104239707108729-B78)))-1.17395074656324/(-0.102880699536384+COS(0.970158169284869-COS((-8.08659236886415+B78)*(4.82167162146245+0.892008308560504*Csc(1.10214350961724-0.489996431446389*(-1.91275729542212+0.891941454495948*(1.79152241468593+4.38888348998079/(-0.888836690323398-0.930766521179757*B78))*COS(0.454538252181423*(-4.54895958232256+B78)))*COS(B78)*COS(1.3750577389378*SIN(4.38888348998079*SIN(B78)))*Csc(4.32868285742212*COS(3.53977960545111*(-0.0990673640486293+B78))))+0.570685217482619*(12.584661969583+A78+(4.01425577763392*COS(6.87410829084458/B78))/(-3.97994282361962+0.891941454495948*COS(0.454538252181423*(1.96697100595367-B78))*(-2.99428964346217+4.38888348998079/(1.12749615696308-0.999325768576598*B78)+6.10673313768426*SIN(B78)))))))+(2.44885058952523*COS((15.2803726736218*(-1.51710578095748-0.085288534571217*SIN(4.69237334887556+0.977040748286438*(-1.0034425620328+B78))))/B78))/(-1.91275729542212-0.344193203671007*(-2.99428964346217+4.38888348998079/(-2.85369664524702-0.405203078789852*B78)+6.10673313768426*SIN(0.970645957317775*(3.8647768204005+3.01892781434028*SIN(0.0398437791555164+0.68427529911992*B78))))))</f>
      </c>
      <c r="CH78">
        <f>-2.53538001515763+0.787981818347263/(1.75104353123216+6.71358746348701*COS(30.6267439013831*(3.85548390218424-1.22028522025927*A78))*COS(2.34127318896247*(0.0104239707108729-B78)))-1.17395074656324/(-0.102880699536384+COS(0.970158169284869-COS((-8.08659236886415+B78)*(4.82167162146245+0.892008308560504*Csc(1.10214350961724-0.489996431446389*(-1.91275729542212+0.891941454495948*(1.79152241468593+4.38888348998079/(-0.888836690323398-0.930766521179757*B78))*COS(0.454538252181423*(-4.54895958232256+B78)))*COS(B78)*COS(1.3750577389378*SIN(4.38888348998079*SIN(B78)))*Csc(4.32868285742212*COS(3.53977960545111*(-0.0990673640486293+B78))))+0.570685217482619*(12.584661969583+A78+(4.01425577763392*COS(6.87410829084458/B78))/(-3.97994282361962+0.891941454495948*COS(0.454538252181423*(1.96697100595367-B78))*(-2.99428964346217+4.38888348998079/(1.12749615696308-0.999325768576598*B78)+6.10673313768426*SIN(B78)))))))+(2.44885058952523*COS((15.2803726736218*(-1.51710578095748-0.085288534571217*SIN(4.69237334887556-1.96697100595367*SIN(0.347838125305021+(-1.96697100595367*COS(B78)*COS(1.3750577389378*SIN(4.38888348998079*SIN(B78))))/B78))))/B78))/(-1.91275729542212-0.344193203671007*(-2.99428964346217+4.38888348998079/(-2.85369664524702-0.405203078789852*B78)+6.10673313768426*SIN(0.970645957317775*(3.8647768204005+3.01892781434028*SIN(0.0398437791555164+0.68427529911992*B78))))))</f>
      </c>
      <c r="CI78">
        <f>-2.53538001515763+0.787981818347263/(1.75104353123216+0.920770837123875*COS(30.6267439013831*(3.85548390218424-1.22028522025927*A78))*COS(2.33341406131542*B78))-1.17395074656324/(-0.102880699536384+COS(0.970158169284869-COS((-8.09244218131859+B78)*(4.82167162146245+0.892008308560504*Csc(1.10214350961724+2.57005674176339*COS(B78)*COS(1.3750577389378*SIN(4.38888348998079*SIN(B78)))*Csc(4.32868285742212*COS(3.53977960545111*(-0.0990673640486293+B78))))+0.570685217482619*(12.584661969583+A78+(4.01425577763392*COS(1.67204813636182/B78))/(-0.663566361640531+0.891941454495948*(-2.99428964346217+4.38888348998079/(0.407900594325699-0.999325768576598*B78)+6.10673313768426*SIN(B78)))))))+(2.44885058952523*COS((15.2803726736218*(-1.51710578095748-0.085288534571217*SIN(4.69237334887556+0.977040748286438*(-1.0034425620328+B78))))/B78))/(-1.91275729542212-0.344193203671007*(-2.99428964346217+4.38888348998079/(-2.85369664524702+0.525563442389905*B78+B78*COS(3.10463810559498*COS(0.891941454495948*(4.38888348998079/(-6.45816380592759-0.930766521179757*B78)+0.216844753627145*(1.64686568436068+32.6562960430631/SIN(4.69237334887556+0.977040748286438*(-1.0034425620328+B78)))+3.10463810559498*A78*SIN(0.970645957317775*(3.30386236010148+3.01892781434028*SIN(0.0398437791555164+0.68427529911992*B78)))))))+6.10673313768426*SIN(0.982847461064206*(3.8647768204005+3.01892781434028*SIN(0.0398437791555164+0.68427529911992*B78))))))</f>
      </c>
      <c r="CJ78">
        <f>-2.53538001515763+0.787981818347263/(1.75104353123216+0.920770837123875*COS(30.6267439013831*(3.85548390218424-1.22028522025927*A78))*COS(2.33341406131542*B78))-1.17395074656324/(-0.102880699536384+COS(0.970158169284869-COS((-8.09244218131859+B78)*(4.82167162146245+0.892008308560504*Csc(1.10214350961724+2.57005674176339*COS(B78)*COS(1.3750577389378*SIN(4.38888348998079*SIN(B78)))*Csc(4.32868285742212*COS(3.53977960545111*(-0.0990673640486293+B78))))-0.133687772985852*(12.584661969583+A78+(4.01425577763392*COS(1.67204813636182/B78))/(-0.663566361640531+0.891941454495948*(-2.99428964346217+4.38888348998079/(0.407900594325699-0.999325768576598*B78)+6.10673313768426*SIN(B78)))))))+(2.44885058952523*COS((15.2803726736218*(-1.51710578095748-0.085288534571217*SIN(4.69237334887556+0.977040748286438*(-1.0034425620328+B78))))/B78))/(-1.91275729542212-0.344193203671007*(-2.99428964346217+4.38888348998079/(-2.85369664524702+0.525563442389905*B78+B78*COS(3.10463810559498*COS(0.891941454495948*(4.38888348998079/(-6.45816380592759-0.930766521179757*B78)+0.216844753627145*(1.64686568436068+32.6562960430631/SIN(4.69237334887556+0.977040748286438*(-1.0034425620328+B78)))+3.10463810559498*A78*SIN(0.970645957317775*(3.30386236010148+3.01892781434028*SIN(0.0398437791555164+0.68427529911992*B78)))))))+6.10673313768426*SIN(0.982847461064206*(3.8647768204005+B78)))))</f>
      </c>
      <c r="CK78">
        <f>-2.53538001515763+0.780059983330297/(1.75104353123216+0.920770837123875*COS(30.6267439013831*(3.85548390218424-1.22028522025927*A78))*COS(2.3364983618542*B78))-1.17395074656324/(-1.08970726038248-B78+COS(0.970158169284869-COS(4.19086399424798*COS(B78)*SIN(B78))))</f>
      </c>
      <c r="CL78">
        <f>-2.53538001515763+0.780059983330297/(1.75104353123216+0.920770837123875*COS(30.6267439013831*(3.85548390218424-1.22028522025927*A78))*COS((2.26232388633918*B78)/SIN((4.46491320015797*(0.0104239707108729-B78))/B78)))-1.17395074656324/(-4.02543794144377-2.48562107855926*(-4.01236775500626-SIN(1.68307575195236+COS(0.244046543898768/B78))))</f>
      </c>
      <c r="CM78">
        <f>-2.53538001515763+0.780059983330297/(1.75104353123216+0.920770837123875*COS(30.6267439013831*(3.85548390218424-1.22028522025927*A78))*COS((2.26232388633918*B78)/SIN((4.46491320015797*(0.0104239707108729-B78))/B78)))-1.17395074656324/(-4.02543794144377-2.48562107855926*(-4.01236775500626-SIN(1.68307575195236+COS(0.244046543898768/B78))))</f>
      </c>
      <c r="CN78">
        <f>-2.53538001515763+0.780059983330297/(1.75104353123216+0.920770837123875*COS(30.6267439013831*(3.85548390218424-1.22028522025927*A78))*COS((2.26232388633918*B78)/SIN((4.46491320015797*(0.0104239707108729-B78))/B78)))-1.17395074656324/(-4.02543794144377-2.48562107855926*(-4.01236775500626-SIN(1.68307575195236+COS(0.244046543898768/B78))))</f>
      </c>
      <c r="CO78">
        <f>-2.53538001515763+0.780059983330297/(1.75104353123216+0.920770837123875*COS(30.6267439013831*(3.85548390218424-1.22028522025927*A78))*COS((2.26232388633918*B78)/SIN((4.46491320015797*(0.0104239707108729-B78))/B78)))-1.17395074656324/(-4.02543794144377-2.48562107855926*(-4.01236775500626-SIN(1.68307575195236+COS(0.244046543898768/B78))))</f>
      </c>
      <c r="CP78">
        <f>-6.48502186754103+0.780059983330297/(1.75104353123216+0.920770837123875*COS(30.6267439013831*(3.85548390218424-1.22028522025927*A78))*COS((2.26232388633918*B78)/SIN((4.46491320015797*(0.0104239707108729-B78))/B78)))</f>
      </c>
      <c r="CQ78">
        <f>-2.53538001515763+0.780059983330297/(1.75104353123216+0.920770837123875*COS(30.6267439013831*(3.85548390218424-1.22028522025927*A78))*COS((2.26232388633918*B78)/SIN((4.46491320015797*(0.0104239707108729-B78))/B78)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78))))))))/(3.69848324037571-0.085288534571217*SIN(0.977040748286438*(-1.0034425620328+B78)-0.085288534571217*SIN(4.69237334887556+0.977040748286438*(-1.0034425620328+B78))))))))</f>
      </c>
      <c r="CR78">
        <f>-2.53538001515763+0.780059983330297/(1.75104353123216+0.920770837123875*COS(30.6267439013831*(3.85548390218424-1.22028522025927*A78))*COS((2.26232388633918*B78)/SIN((4.46491320015797*(0.0104239707108729-B78))/B78)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78))))))))/(3.69848324037571-0.085288534571217*SIN(0.977040748286438*(-1.0034425620328+B78)-0.085288534571217*SIN(4.69237334887556+0.977040748286438*(-1.0034425620328+B78))))))))</f>
      </c>
      <c r="CS78">
        <f>-2.53538001515763+0.787981818347263/(1.75104353123216-0.828257123886134*COS(30.6267439013831*(3.85548390218424-1.22028522025927*A78))*COS(2.3364983618542*B78))-1.17395074656324/(-1.08970726038248-B78+COS(0.970158169284869-COS(3.35351215638373*COS(B78)^2*(4.82167162146245+0.415665886847509*(7.5617222555395+A78+3.04283391879382/B78)-0.892008308560504/COS(30.9095163742833+(0.579975494035767*COS(B78)*COS(1.3750577389378*SIN(4.38888348998079*SIN(B78))))/SIN(0.234990843821049*(-3.53977960545111-SIN(0.757335698941963*COS(171.354165997469/B78)*SIN(3.43689890591473-COS(10.4210669354735*(1.99594335397759-0.495255411950829*COS(0.332099886715785/SIN(0.867277469748485-COS(10.4210669354735*(-0.0821323230144477-0.382095311146127*(3.30386236010148+4.38417312211862/(-1.18506813461532+4.38888348998079/B78)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78)))))))*(B78-8.08845973366274*SIN(B78))))+2.16573234696969/(-4.02543794144377-4.75123511441601*(4.80458120979862+(4.42417907631947*COS(0.315118259777248*B78))/(-4.02543794144377-4.75123511441601*(-0.0463344736960289-SIN(1.68307575195236+COS((0.933698605719809*(-8.08659236886415+B78))/(COS(0.710809971653287*SIN(1.32336584838561*SIN(0.987711766462689*(-0.970158169284869+COS(12.1130486169505*COS(4.38888348998079*B78))))))*(0.0104239707108729-B78+0.145215261394385*SIN(4.172523531424+0.977040748286438*(17.8628331842245+B78)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78))))-0.113225606212894*COS(B78))*COS(0.332099886715785/SIN(0.867277469748485+2.62583154338191*COS(0.313659330569682*B78)-COS(1.50473634000143*(-0.189309768993577-0.382095311146127*(3.30386236010148+4.38417312211862/(-1.18506813461532+4.38888348998079/B78)+1.83745493597157*COS(0.596752411656072*(-3.81221146125725-0.610038504065784*(-1.66169941542143+COS(6.17799041170864/A78))+COS(2.53538001515763+1.17395074656324/(-0.102880699536384+COS(1.54930788009319*SIN((-2.85369664524702+0.525563442389905*B78+B78*COS(3.10463810559498*COS(0.891941454495948*(4.38888348998079/(-6.45816380592759-0.996203716565432*B78)+0.216844753627145*(-3.1671161522807+B78-2.01562374312393*COS(B78))+3.10463810559498*A78*SIN(0.970645957317775*(3.30386236010148+3.01892781434028*SIN(0.0398437791555164+0.68427529911992*B78)))))))*(4.78027452898951+0.0988261080324625*(-0.299426324523994+0.556153597123559*COS(2.81201129084223*SIN(4.38888348998079+3.14383711712105*SIN(3.26326372784542*SIN(3.64384120598492-B78))))))))-2.41668037049394/(-4.02543794144377-4.75123511441601*(-0.10836742529682+(10.8651683445539*COS(0.704120545279541*B78))/(-4.02543794144377-4.75123511441601*(-4.01236775500626-SIN(1.68307575195236+COS((6.45954096046735*(-8.08659236886415+B78))/(3.69848324037571+0.188572790656832*SIN(4.172523531424+0.977040748286438*(17.8628331842245+B78))))))))))))))))))))+(-19.7456867666596*COS(9.97668976511667*COS(1.83745493597157*B78)))/(-4.02543794144377+0.45017225038641*(-4.01236775500626+SIN(1.36297950839016-0.69368257590981*(1.52544079625912+2*A78+3.04283391879382/B78)-COS(1.22028522025927-A78)))))))+(19.7456867666596*COS(0.313659330569682*B78))/(-4.02543794144377-2.48562107855926*(-4.01236775500626-SIN(1.68307575195236+COS((1.18502010407427*(0.675414338333634+0.445738967950897/(-3.53977960545111-SIN(0.720640553761703+0.995871158593384*B78))))/(3.69848324037571-0.085288534571217*SIN(4.172523531424+0.977040748286438*(-1.0034425620328+B78)))))))))*(3.36345130193881+0.998926750306103*COS(B78)*(-4.83333429355996+COS(5.81456547166478*(0.204366940786288*B78+0.0395560655776378/COS(3.43984988479375+0.68427529911992*B78))))*SIN(4.20944892536231*COS(30.6267439013831*(3.85548390218424-1.22028522025927*A78))*COS(2.34127318896247*(0.0104239707108729-B78))))))+(19.7456867666596*COS(0.315118259777248*B78))/(-4.02543794144377+0.45017225038641*(-4.01236775500626-SIN(1.68307575195236+COS(1.22028522025927*A78)))))))))))))</f>
      </c>
      <c r="CT78">
        <f>-2.53538001515763-1.17395074656324/(-1.08970726038248-B78+COS(0.970158169284869-COS(3.23746204424493*COS(B78)*(4.82167162146245+0.415665886847509*(7.22790459282486+A78+3.04283391879382/B78)-0.892008308560504/COS(19.1189505399703+(0.579975494035767*COS(B78)*COS(1.3750577389378*SIN(4.38888348998079*SIN(B78))))/SIN(0.234990843821049*(-3.53977960545111+SIN(0.618053781215391*COS(171.354165997469/B78)*SIN(3.43689890591473-3.9136062699127*COS(0.315118259777248*B78)-COS(10.4210669354735*(3.34177042754182-0.495255411950829*COS(0.332099886715785/SIN(0.867277469748485+13.8797733191252*COS(0.313659330569682*B78)-COS(10.4210669354735*(-0.189309768993577-0.771511632030511*(3.30386236010148+4.38417312211862/(-7.23120876718858+4.38888348998079/B78)+1.83745493597157*COS(0.606314107521993*(-2.53538001515763+B78/(1.52085826862378+COS(B78)))))*SIN(3.53977960545111*(-17.1881574278849+B78))))))*(3.30386236010148+1.83745493597157*COS(2.14621831230364*(-0.720640553761703+0.0149486471701785/(3.85548390218424-1.22028522025927*A78)))+0.998926750306103*COS(B78)*(-4.83333429355996+COS(6.09685031462364*(-1.04594800429935*(-1.36297950839016+COS(1.22028522025927*A78))+0.0395560655776378/COS(0.144691715076527+0.553054737700968/B78))))*SIN(4.20944892536231*COS(30.6267439013831*(3.85548390218424-1.22028522025927*A78))*COS(2.34127318896247*(0.0104239707108729-B78)))))))))))))))+0.787981818347263/(1.75104353123216+0.920770837123875*COS(30.6267439013831*(3.85548390218424-1.22028522025927*A78))*COS(1.75104353123216+0.920770837123875*COS(30.6267439013831*(3.85548390218424-1.22028522025927*A78))*COS((2.26232388633918*B78)/SIN((4.46491320015797*(0.0104239707108729-B78))/B78))))</f>
      </c>
      <c r="CU78">
        <f>-2.53538001515763-1.17395074656324/(-1.08970726038248-B78+COS(0.970158169284869-COS(3.23746204424493*COS(B78)*(4.82167162146245+0.415665886847509*(7.22790459282486+A78+3.04283391879382/B78)-0.892008308560504/COS(19.1189505399703+(0.579975494035767*COS(B78)*COS(1.3750577389378*SIN(4.38888348998079*SIN(B78))))/SIN(0.234990843821049*(-3.53977960545111+SIN(0.618053781215391*COS(171.354165997469/B78)*SIN(3.43689890591473-3.9136062699127*COS(0.315118259777248*B78)-COS(10.4210669354735*(3.34177042754182-0.495255411950829*COS(0.332099886715785/SIN(0.867277469748485+13.8797733191252*COS(0.313659330569682*B78)-COS(10.4210669354735*(-0.189309768993577-0.771511632030511*(3.30386236010148+4.38417312211862/(-7.23120876718858+4.38888348998079/B78)+1.83745493597157*COS(0.606314107521993*(-2.53538001515763+B78/(1.52085826862378+COS(B78)))))*SIN(3.53977960545111*(-17.1881574278849+B78))))))*(3.30386236010148+1.83745493597157*COS(2.14621831230364*(-0.720640553761703+0.0149486471701785/(3.85548390218424-1.22028522025927*A78)))+0.998926750306103*COS(B78)*(-4.83333429355996+COS(6.09685031462364*(-1.04594800429935*(-1.36297950839016+COS(1.22028522025927*A78))+0.0395560655776378/COS(0.144691715076527+0.553054737700968/B78))))*SIN(4.20944892536231*COS(30.6267439013831*(3.85548390218424-1.22028522025927*A78))*COS(2.34127318896247*(0.0104239707108729-B78)))))))))))))))+0.787981818347263/(1.75104353123216+0.920770837123875*COS(30.6267439013831*(3.85548390218424-1.22028522025927*A78))*COS(1.75104353123216+0.920770837123875*COS(30.6267439013831*(3.85548390218424-1.22028522025927*A78))*COS((2.26232388633918*B78)/SIN((4.46491320015797*(0.0104239707108729-B78))/B78))))</f>
      </c>
      <c r="CV78">
        <f>-2.53538001515763-1.17395074656324/(-1.08970726038248-B78+COS(0.970158169284869-COS(3.23746204424493*COS(B78)*(4.82167162146245+0.415665886847509*(7.22790459282486+A78+3.04283391879382/B78)-0.892008308560504/COS(19.1189505399703+(0.579975494035767*COS(B78)*COS(1.3750577389378*SIN(4.38888348998079*SIN(B78))))/SIN(0.234990843821049*(-3.53977960545111+SIN(0.618053781215391*COS(171.354165997469/B78)*SIN(3.43689890591473-3.9136062699127*COS(0.315118259777248*B78)-COS(10.4210669354735*(3.34177042754182-0.495255411950829*COS(0.332099886715785/SIN(0.867277469748485+13.8797733191252*COS(0.313659330569682*B78)-COS(10.4210669354735*(-0.189309768993577-0.771511632030511*(3.30386236010148+4.38417312211862/(-7.23120876718858+4.38888348998079/B78)+1.83745493597157*COS(0.606314107521993*(-2.53538001515763+B78/(1.52085826862378+COS(B78)))))*SIN(3.53977960545111*(-17.1881574278849+B78))))))*(3.30386236010148+1.83745493597157*COS(2.14621831230364*(-0.720640553761703+0.0149486471701785/(3.85548390218424-1.22028522025927*A78)))+0.998926750306103*COS(B78)*(-4.83333429355996+COS(6.09685031462364*(-1.04594800429935*(-1.36297950839016+COS(1.22028522025927*A78))+0.0395560655776378/COS(0.144691715076527+0.553054737700968/B78))))*SIN(4.20944892536231*COS(30.6267439013831*(3.85548390218424-1.22028522025927*A78))*COS(2.34127318896247*(0.0104239707108729-B78)))))))))))))))+0.787981818347263/(1.75104353123216+0.920770837123875*COS(30.6267439013831*(3.85548390218424-1.22028522025927*A78))*COS(1.75104353123216+0.920770837123875*COS(30.6267439013831*(3.85548390218424-1.22028522025927*A78))*COS((2.26232388633918*B78)/SIN((4.46491320015797*(0.0104239707108729-B78))/B78))))</f>
      </c>
      <c r="CW78">
        <f>-2.53538001515763-1.17395074656324/(-1.08970726038248-B78+COS(0.970158169284869-COS(2.62961822039689*COS(B78)*(4.82167162146245+0.415665886847509*(7.22790459282486+A78+3.04283391879382/B78)-0.789446730108993/COS(19.1189505399703+(0.579975494035767*COS(B78)*COS(1.3750577389378*SIN(4.38888348998079*SIN(B78))))/SIN(0.234990843821049*(-3.53977960545111+SIN(0.122592574522691*B78*COS(171.354165997469/B78)*SIN(3.43689890591473-3.9136062699127*COS(0.315118259777248*B78)-COS(10.4210669354735*(3.34177042754182-0.495255411950829*COS(0.332099886715785/SIN(0.867277469748485+13.8797733191252*COS(0.313659330569682*B78)-COS(10.4210669354735*(-0.189309768993577-0.382095311146127*(3.30386236010148+4.38417312211862/(-7.23120876718858+4.38888348998079/B78)+1.83745493597157*COS(0.606314107521993*(-2.53538001515763+B78/(1.52085826862378+COS(B78)))))))))*(3.30386236010148+1.83745493597157*COS(2.14621831230364*(-0.720640553761703+0.0149486471701785/(3.85548390218424-1.22028522025927*A78)))+0.998926750306103*COS(B78)*(-4.83333429355996+COS(6.09685031462364*(-1.04594800429935*(-1.36297950839016+COS(1.22028522025927*A78))+0.0395560655776378/COS(0.144691715076527+0.553054737700968/B78))))*SIN(4.20944892536231*COS(30.6267439013831*(3.85548390218424-1.22028522025927*A78))*COS(2.27046775438192*(0.0104239707108729-B78)))))))))))))))+0.787981818347263/(1.75104353123216+3.5105239358063*COS(30.6267439013831*(3.85548390218424-1.22028522025927*A78))*COS(0.999945670909258*(-3.81221146125725-0.610038504065784*(-1.66169941542143+COS(1.59435500026644/(A78*B78)))+COS(2.53538001515763-1.59564235378922/(0.190119685841844+3.01892781434028*COS(1.54930788009319*SIN(2.30617602209105*B78*(1.430675542427-0.735983794532307*(-0.299426324523994+0.556153597123559*COS(4.19069048026533*SIN(4.38888348998079-3.14383711712105*SIN(3.26326372784542*SIN(2.20644239778946+B78))))))*SIN(B78)))))))*COS(1.75104353123216+0.920770837123875*COS(30.6267439013831*(3.85548390218424-1.22028522025927*A78))*COS((2.26232388633918*B78)/SIN((4.46491320015797*(0.0104239707108729-B78))/B78))))</f>
      </c>
      <c r="CX78">
        <f>-2.53538001515763-1.17395074656324/(-1.08970726038248-B78+COS(0.970158169284869-COS(3.23746204424493*COS(B78)*(4.82167162146245+0.415665886847509*(7.22790459282486+A78+3.04283391879382/B78)-0.892008308560504/COS(19.1189505399703+(0.579975494035767*COS(B78)*COS(1.3750577389378*SIN(4.38888348998079*SIN(B78))))/SIN(0.234990843821049*(-3.53977960545111+SIN(5.03752580502412*B78))))))))+0.787981818347263/(1.75104353123216+0.920770837123875*COS(30.6267439013831*(3.85548390218424-1.22028522025927*A78))*COS(1.75104353123216+0.920770837123875*COS(30.6267439013831*(3.85548390218424-1.22028522025927*A78))*COS((2.26232388633918*B78)/SIN((4.46491320015797*(0.0104239707108729-B78))/B78))))</f>
      </c>
      <c r="CY78">
        <f>-2.53538001515763-1.17395074656324/(-1.08970726038248-B78+COS(0.970158169284869-COS(2.62961822039689*COS(B78)*(4.82167162146245+0.415665886847509*(7.22790459282486+A78+3.04283391879382/B78)-0.892008308560504/COS(19.1189505399703+(0.579975494035767*COS(B78)*COS(1.3750577389378*SIN(4.38888348998079*SIN(B78))))/SIN(0.234990843821049*(-3.53977960545111+SIN(0.122592574522691*B78*COS(171.354165997469/B78)*SIN(3.43689890591473-3.9136062699127*COS(3.12754931813664*B78)-COS(10.4210669354735*(3.34177042754182-0.495255411950829*COS(0.332099886715785/SIN(0.867277469748485+13.8797733191252*COS(0.313659330569682*B78)-COS(10.4210669354735*(-0.189309768993577-0.382095311146127*(3.30386236010148+4.38417312211862/(-7.23120876718858+4.38888348998079/B78)+1.83745493597157*COS(0.606314107521993*(-2.53538001515763+B78/(1.52085826862378+COS(B78)))))))))*(3.30386236010148+1.83745493597157*COS(1.92359162914591*(-0.720640553761703+0.0149486471701785/(3.85548390218424-1.22028522025927*A78)))+0.998926750306103*COS(B78)*(-4.83333429355996+COS(6.09685031462364*(-1.04594800429935*(-1.36297950839016+COS(1.22028522025927*A78))+0.0395560655776378/COS(0.144691715076527+0.553054737700968/B78))))*SIN(4.20944892536231*COS(30.6267439013831*(3.85548390218424-1.22028522025927*A78))*COS(2.27046775438192*(0.0104239707108729-B78)))))))))))))))+0.787981818347263/(1.75104353123216+3.5105239358063*COS(30.6267439013831*(3.85548390218424-1.22028522025927*A78))*COS(0.999945670909258*(-3.81221146125725-0.610038504065784*(-1.66169941542143+COS(1.59435500026644/(A78*B78)))+COS(2.53538001515763-1.59564235378922/(0.190119685841844+3.01892781434028*COS(1.54930788009319*SIN(2.30617602209105*B78*SIN(B78)*(1.75104353123216-0.735983794532307*(-0.299426324523994+0.556153597123559*COS(4.19069048026533*SIN(4.38888348998079-3.14383711712105*SIN(3.26326372784542*SIN(2.20644239778946+B78)))))+0.405976899997257*SIN(17.9638256434066*COS(3.53977960545111*(-1.67619991593421-B78))))))))))*COS(1.75104353123216+0.920770837123875*COS(114.169882444315*(3.85548390218424-1.22028522025927*A78))*COS((2.26232388633918*B78)/SIN((4.46491320015797*(0.0104239707108729-B78))/B78))))</f>
      </c>
    </row>
    <row r="79">
      <c r="A79" t="n">
        <v>5.3366336633663405</v>
      </c>
      <c r="B79" t="n">
        <v>6.020314693450928</v>
      </c>
      <c r="C79" t="n">
        <v>2.387100506039933</v>
      </c>
      <c r="D79">
        <f>3.6602499406871*SIN(0.0387223447678864*B79)</f>
      </c>
      <c r="E79">
        <f>1.75104353123216*COS(62.0979862251655*B79)</f>
      </c>
      <c r="F79">
        <f>-0.682834826093842*COS(6.89800044123182*(-0.758558339806912+8.36751927018415*B79))</f>
      </c>
      <c r="G79">
        <f>-0.682834826093842*COS(6.89800044123182*(-0.758558339806912+8.36751927018415*B79))</f>
      </c>
      <c r="H79">
        <f>-0.137487228235692*COS(6.89800044123182*(-0.758558339806912+8.36751927018415*B79))</f>
      </c>
      <c r="I79">
        <f>-0.137487228235692*COS(6.89800044123182*(-0.758558339806912+8.36751927018415*B79))</f>
      </c>
      <c r="J79">
        <f>0.939185325062333-4.14643644508667*COS(0.0189887298980037*(0.0104239707108729-B79))</f>
      </c>
      <c r="K79">
        <f>0.939185325062333-4.14643644508667*COS(0.0189887298980037*(0.0104239707108729-B79))</f>
      </c>
      <c r="L79">
        <f>-2.12308015877194+0.129569300180172/COS((4.63317180630867*B79)/(-9.86147533878599+B79))</f>
      </c>
      <c r="M79">
        <f>0.939185325062333+0.0293956223887295*COS(0.0172580123911547*(0.0104239707108729-B79))</f>
      </c>
      <c r="N79">
        <f>-2.04284240933895+0.0691776291570159*B79-0.477654832648527*COS((4.63317180630867*B79)/(-6.92474727686258+B79))</f>
      </c>
      <c r="O79">
        <f>-2.12308015877194+0.129215724566975/COS(2.30140537652748*B79)</f>
      </c>
      <c r="P79">
        <f>-1.97489460550758+5.29213139525145/((-1.93163519161352+B79)*COS(2.30140537652748*B79))</f>
      </c>
      <c r="Q79">
        <f>-0.313889440961011+0.320772770036817/COS(2.30140537652748*B79)</f>
      </c>
      <c r="R79">
        <f>-0.313889440961011+0.320772770036817/COS(2.30140537652748*B79)</f>
      </c>
      <c r="S79">
        <f>-1.03876260770818+0.0932471536291962*Sec(2.30140537652748*B79)</f>
      </c>
      <c r="T79">
        <f>-0.319265658446769-0.0878246729080054*Sec(2.30140537652748*B79)</f>
      </c>
      <c r="U79">
        <f>-1.03876260770818-0.0314171631864948*Sec(2.30140537652748*B79)</f>
      </c>
      <c r="V79">
        <f>-1.25065691826588+2.47922225364319/(4.55545916732724+0.639038637545555*COS(2.34127318896247*B79))</f>
      </c>
      <c r="W79">
        <f>-2.12308015877194-10.0045295265383*(-3.19244398732623+4.38888348998079*B79+0.286833528592101/(-1.02660156822043+0.228866264528742*COS(0.891343868123568*B79)))*Sec(0.468476440148673*B79)*Sec(2.35336687023739*B79)</f>
      </c>
      <c r="X79">
        <f>-2.12308015877194+20.4507274309083*Sec(2.35336687023739*B79)</f>
      </c>
      <c r="Y79">
        <f>1.02938741113269-4.74453729083839/COS(2.35336687023739*B79)</f>
      </c>
      <c r="Z79">
        <f>-3.12179288783445+0.197825083469985*B79*Sec(2.4293605945166*B79)*Sec(0.114137895520679/((-2.52546085232433+(1.85063405272572*B79)/(0.0104239707108729-0.97296549133936*B79))*COS(4.30196983288598-B79)*COS(2.30140537652748*B79))+2.7676129357411*(1.64686568436068-2.59964545022312*(-2.12308015877194+78.2292589044328/COS(2.30140537652748*B79))*SIN(1.79746568418778+B79)))</f>
      </c>
      <c r="AA79">
        <f>-3.12179288783445+0.197825083469985*B79*Sec(2.4293605945166*B79)*Sec(0.114137895520679/((-2.52546085232433+(1.85063405272572*B79)/(0.0104239707108729-0.97296549133936*B79))*COS(0.592898516856485-B79)*COS(2.30140537652748*B79))+2.7676129357411*(1.64686568436068-2.59964545022312*(-2.12308015877194+4.16655540004758/COS(2.30140537652748*B79))*SIN(1.79746568418778+B79)))</f>
      </c>
      <c r="AB79">
        <f>-3.38154063936382+2.47922225364319/(4.55545916732724+10.1703137869217*COS(2.34127318896247*B79)*COS(3.63811627751044+4.38888348998079*B79))</f>
      </c>
      <c r="AC79">
        <f>-3.38154063936382+2.47922225364319/(4.55545916732724+10.1703137869217*COS(2.34127318896247*B79)*COS(3.63811627751044+4.38888348998079*B79))</f>
      </c>
      <c r="AD79">
        <f>-3.19244398732623+2.47922225364319/(4.55545916732724+10.1703137869217*COS(2.34127318896247*B79)*COS(2.37798727809565+(0.0398437791555164+0.68427529911992*B79)*B79))+0.286833528592101/(-1.10214350961724+(-4.01425577763392*B79*COS(2.35336687023739*B79))/(-4.02543794144377-11.9733307643649*SIN(1.68307575195236+COS(0.997483071903992*(-3.36517341727201-1.32336584838561*SIN(3.26326372784542*COS(1.9070449451209*COS(4.38888348998079*B79))))+(2.33541554522187+4.69996028156384*SIN(B79))*SIN(0.00395691045705083/(-2.41640103524547-SIN(0.999317258394747*B79)))))))</f>
      </c>
      <c r="AE79">
        <f>-3.25965967015153+2.47922225364319/(4.55545916732724-9.03079866436036*COS(2.34127318896247*B79)*COS(3.26168022661188+B79^2))</f>
      </c>
      <c r="AF79">
        <f>-4.46491320015797+0.209932586005785/(COS(3.1444818847505+0.970158169284869/(-1.93163519161352+B79))*(-0.102880699536384+COS(2.34127318896247*B79)))+COS(1.64686568436068-1.30104112325117*(0.498669774984871+(4.24321362335637*COS(0.154355378683397*B79*SIN(4.38888348998079*B79)))/(-3.45921456801396-2.68369365733408*(0.614022744113914-0.151945085767431/B79)*COS(0.373207135104491*B79)*SIN(0.549736046044653*(-0.0463344736960289-0.474107940239104/B79+0.98379940582226*B79)))))</f>
      </c>
      <c r="AG79">
        <f>-4.46491320015797+0.209932586005785/(COS(3.1444818847505+0.970158169284869/(-1.93163519161352+B79))*(-0.102880699536384+COS(2.34127318896247*B79)))+COS(1.64686568436068-1.30104112325117*(0.498669774984871+(4.24321362335637*COS(0.154355378683397*B79*SIN(4.38888348998079*B79)))/(-3.45921456801396-2.68369365733408*(0.614022744113914-0.151945085767431/B79)*COS(0.373207135104491*B79)*SIN(0.549736046044653*(-0.0463344736960289-0.474107940239104/B79+0.98379940582226*B79)))))</f>
      </c>
      <c r="AH79">
        <f>-4.46491320015797+0.209932586005785/(COS(3.1444818847505+0.970158169284869/(-1.93163519161352+B79))*(-0.102880699536384+COS(2.34127318896247*B79)))+COS(1.64686568436068-1.30104112325117*(0.498669774984871+(4.24321362335637*COS(0.154355378683397*B79*SIN(4.38888348998079*B79)))/(-3.45921456801396-2.68369365733408*(0.614022744113914-0.151945085767431/B79)*COS(0.373207135104491*B79)*SIN(0.549736046044653*(-0.0463344736960289-0.474107940239104/B79+0.98379940582226*B79)))))</f>
      </c>
      <c r="AI79">
        <f>-3.19244398732623+2.47922225364319/(4.55545916732724+10.1703137869217*COS(2.34127318896247*B79)*COS(B79*(4.54895958232256+(0.0398437791555164+0.68427529911992*B79)*B79)))+0.286833528592101/(-1.10214350961724+(-4.01425577763392*B79*COS(3.19178123630727*B79))/(-4.02543794144377-11.9733307643649*SIN(1.68307575195236+COS(0.0109041006032584*(2.33541554522187+4.69996028156384*SIN(B79))+0.997483071903992*(-3.60468181176981-1.32336584838561*SIN(3.26326372784542*COS(1.9070449451209*COS(4.38888348998079*B79))))))))</f>
      </c>
      <c r="AJ79">
        <f>2.47922225364319/(4.55545916732724+3.97269401619023*COS(2.34127318896247*B79)*COS(2.37798727809565-B79*(0.68427529911992*B79+(0.0398437791555164+0.68427529911992*B79)*B79)))+(-0.99870734951553*(-4.26212605373046+4.38888348998079*B79))/(-0.102880699536384+COS(0.0104239707108729-0.318484263036092*COS(2.30140537652748*B79))+6.52156308846133*B79*COS(0.536210832575027*(-4.38888348998079+B79))*SIN(1.68307575195236+COS(0.000783162395511269*(-8.1078216732488-1.32336584838561*SIN(3.26326372784542*COS(3.07455604918613*COS(4.38888348998079*B79)))))))</f>
      </c>
      <c r="AK79">
        <f>2.47922225364319/(4.55545916732724+3.97269401619023*COS(2.34127318896247*B79)*COS(2.37798727809565-B79*(0.68427529911992*B79+(0.0398437791555164+0.68427529911992*B79)*B79)))+(-0.99870734951553*(-4.26212605373046+4.38888348998079*B79))/(-0.102880699536384+COS(0.0104239707108729-0.318484263036092*COS(2.30140537652748*B79))+6.52156308846133*B79*COS(0.536210832575027*(-4.38888348998079+B79))*SIN(1.68307575195236+COS(0.000783162395511269*(-8.1078216732488-1.32336584838561*SIN(3.26326372784542*COS(3.07455604918613*COS(4.38888348998079*B79)))))))</f>
      </c>
      <c r="AL79">
        <f>2.47922225364319/(4.55545916732724-2.13370168835842*COS(0.153617049136277-19.9648536074454*A79)*COS(2.34127318896247*B79))+5.61783426669055/(-0.102880699536384+COS(0.547739204788806*COS((-0.0117718766654464+B79)*(4.19764630412403+0.891941454495948*COS(0.771995401184512*(-4.54895958232256+B79))*(1.08475215657704+4.38888348998079/(-1.99964678050107-0.999271636690398*B79)+6.07069820133914*SIN(0.970645957317775*(3.8647768204005+41.3945440664685*SIN(1.50124389294911-B79)))))))+(-4.01425577763392*B79*COS(2.23545582865239*B79))/(-4.02543794144377+0.495054435283295*SIN(3.04605526034252+4.54895958232256*COS(0.143400102837183*(-2.35151374678552+1.57451118320615/((0.910843304812121+0.0861708799634651*B79)*COS((3.00963994156335*B79*(-1.75811140810983+0.0150030470906728*B79*SIN(95.9667487237239*(0.518128807244517-5.69092194517994*COS(B79)))))/(-2.22132832222866-1.96036832657105*(0.0104239707108729-B79)*COS(2.93142442037043*(5.36720669420212-4.06097165469792*A79))+0.0333904022707034*(-5.87059790227181+(0.595815324207803*(-4.38888348998079+B79))/COS(8.01695911824396/B79))))))*Sec(3.49622751072893+1.30710401978535*(-0.970158169284869+COS(1.96657700973168*COS(4.38888348998079*B79))))))))</f>
      </c>
      <c r="AM79">
        <f>2.47922225364319/(4.55545916732724-2.13370168835842*COS(0.153617049136277-19.9648536074454*A79)*COS(2.34127318896247*B79))+5.61783426669055/(-0.102880699536384+COS(0.547739204788806*COS((-0.0117718766654464+B79)*(4.19764630412403+0.891941454495948*COS(0.771995401184512*(-4.54895958232256+B79))*(1.08475215657704+4.38888348998079/(-1.99964678050107-0.999271636690398*B79)+6.07069820133914*SIN(0.970645957317775*(3.8647768204005+41.3945440664685*SIN(1.50124389294911-B79)))))))+(-4.01425577763392*B79*COS(2.23545582865239*B79))/(-4.02543794144377+0.495054435283295*SIN(3.04605526034252+4.54895958232256*COS(0.143400102837183*(-2.35151374678552+1.57451118320615/((0.910843304812121+0.0861708799634651*B79)*COS((3.00963994156335*B79*(-1.75811140810983+0.0150030470906728*B79*SIN(95.9667487237239*(0.518128807244517-5.69092194517994*COS(B79)))))/(-2.22132832222866-1.96036832657105*(0.0104239707108729-B79)*COS(2.93142442037043*(5.36720669420212-4.06097165469792*A79))+0.0333904022707034*(-5.87059790227181+(0.595815324207803*(-4.38888348998079+B79))/COS(8.01695911824396/B79))))))*Sec(3.49622751072893+1.30710401978535*(-0.970158169284869+COS(1.96657700973168*COS(4.38888348998079*B79))))))))</f>
      </c>
      <c r="AN79">
        <f>-3.19244398732623+2.47922225364319/(4.55545916732724-19.1853644219838*COS(53.4871081569162*(4.54895958232256-2.53538001515763*A79))*COS(2.34127318896247*B79))+4.59529405601859/(-0.102880699536384+COS(0.970158169284869-COS((-0.644217755743392+B79)*(4.71449417548332+0.891941454495948*COS(0.454538252181423*(-4.54895958232256+B79))*(-2.99428964346217+4.38888348998079/(-1.99964678050107-0.930766521179757*B79)+6.07069820133914*SIN(0.970645957317775*(3.8647768204005-0.103213746837193*SIN(0.0398437791555164+0.68427529911992*B79)))))))+(-19.7456867666596*COS(2.23129038338461*B79*Csc(1.20856592332071*B79)))/(-4.02543794144377+5.14775899136527*SIN(1.68307575195236+COS((1.00252327900784*(0.675414338333634-2.65843774893853/COS((10.9057470538265*(-4.63893119678731+0.98621059449367*(0.0124584892007249*B79+0.649608496467101*(3.71551944464651+1.32336584838561*B79))))/((-2.22132832222866+1.86685399942426*(0.0104239707108729-B79)-0.999785323978975*(0.464011286218211+B79))*(-1.0034425620328-SIN((2.23724855029327*(-4.02543794144377+(0.973757720571009*SIN(1.68307575195236+COS(0.681208950305383*(-3.89983574117648+0.439705499317587/COS(0.0804723243439316*(4.38888348998079+B79)*(-10.0304614952191+0.0333904022707034*(-0.267283993381096+(-2.03785680386851*(0.464011286218211-B79))/(COS(0.740068463148044*B79)*(3.83493169861245-2.95121604831838*COS(0.228866264528742*SIN(0.783541008254785*B79))))-22.271177534471*(-4.02543794144377+SIN(B79)))+1.96036832657105*(0.0104239707108729-B79)*SIN(2.26644549032434*B79*(-3.07062809023029+0.0691776291570159*B79+(-5.06156062179036*COS(3.21966962202688*(0.228866264528742+B79)))/(4.54170879037296+B79))))*(-0.583058869082825-0.0150030470906728*B79*SIN(96.2657448521152*(-3.30386236010148+1.02287422143789*COS(B79))*COS(21.726440612325*B79))))))))/B79))/(B79*COS((2.23129038338461*B79)/SIN(1.10214350961724+(-0.335266423072614*COS(B79)*COS(3.19178123630727*B79))/(COS(0.269458586708642*(0.126757436250328+2.48548347013926*(-2.33864976501977+B79-0.904147576859968*(-0.546947611672606-COS(2.55680093540035+2.85369664524703/B79)+SIN(0.205606440532799/(-0.498669774984871+B79))))))*SIN(4.17877075135132-COS(0.997483071903992*(-3.36517341727201-1.32336584838561*SIN(3.26326372784542*COS(1.66617905604948-4.38888348998079*SIN(B79))))-(2.33541554522187+4.69996028156384*SIN(B79))*SIN(0.171320499552431*COS(25.7332567481821/(COS(2.34127318896247*B79)*COS(0.999317258394747*(0.910843304812121-0.725370682642472*SIN(0.759335251212575*(-8.77364090383746+1.32790216254556/(19.6837212090565+0.346890385587777*B79))))))+2.7676129357411*(1.64686568436068+2.59964545022312*(-1.79753367710594-1.85282145385703/(COS(2.41818850379927*B79)*(1.48502729882913-15.3444130141536*SIN(0.064987409316677/B79))))*SIN(B79)))))))))*SIN(0.102880699536384-COS(0.970158169284869-COS((0.547739204788806+B79)*(3.83091492211859+0.891941454495948*COS(0.481574612416498*(-4.54895958232256+B79))*(1.08475215657704+4.91889103745603/(-7.23978127520875-0.757266802709473*B79)+9.10800191174348*SIN(2.53687465785495+2.51850998500881*SIN(0.0398437791555164+0.68427529911992*B79)))))))))))))*Sec(3.49622751072893+1.32336584838561*SIN(3.26326372784542*COS(1.9070449451209*COS(4.38888348998079*B79)))))/(-8.89161936473553-0.187768283577164*SIN(0.947274064822019*(-1.0034425620328+B79)))))))</f>
      </c>
      <c r="AO79">
        <f>-3.19244398732623+2.47922225364319/(4.55545916732724-19.1853644219838*COS(53.4871081569162*(4.54895958232256-2.53538001515763*A79))*COS(2.34127318896247*B79))+4.59529405601859/(-0.102880699536384+COS(0.970158169284869-COS((-0.644217755743392+B79)*(4.71449417548332+0.891941454495948*COS(0.454538252181423*(-4.54895958232256+B79))*(-2.99428964346217+4.38888348998079/(-1.99964678050107-0.930766521179757*B79)+6.07069820133914*SIN(0.970645957317775*(3.8647768204005-0.103213746837193*SIN(0.0398437791555164+0.68427529911992*B79)))))))+(-19.7456867666596*COS(2.23129038338461*B79*Csc(1.20856592332071*B79)))/(-4.02543794144377+5.14775899136527*SIN(1.68307575195236+COS((1.00252327900784*(0.675414338333634-2.65843774893853/COS((10.9057470538265*(-4.63893119678731+0.98621059449367*(0.0124584892007249*B79+0.649608496467101*(3.71551944464651+1.32336584838561*B79))))/((-2.22132832222866+1.86685399942426*(0.0104239707108729-B79)-0.999785323978975*(0.464011286218211+B79))*(-1.0034425620328-SIN((2.23724855029327*(-4.02543794144377+(0.973757720571009*SIN(1.68307575195236+COS(0.681208950305383*(-3.89983574117648+0.439705499317587/COS(0.0804723243439316*(4.38888348998079+B79)*(-10.0304614952191+0.0333904022707034*(-0.267283993381096+(-2.03785680386851*(0.464011286218211-B79))/(COS(0.740068463148044*B79)*(3.83493169861245-2.95121604831838*COS(0.228866264528742*SIN(0.783541008254785*B79))))-22.271177534471*(-4.02543794144377+SIN(B79)))+1.96036832657105*(0.0104239707108729-B79)*SIN(2.26644549032434*B79*(-3.07062809023029+0.0691776291570159*B79+(-5.06156062179036*COS(3.21966962202688*(0.228866264528742+B79)))/(4.54170879037296+B79))))*(-0.583058869082825-0.0150030470906728*B79*SIN(96.2657448521152*(-3.30386236010148+1.02287422143789*COS(B79))*COS(21.726440612325*B79))))))))/B79))/(B79*COS((2.23129038338461*B79)/SIN(1.10214350961724+(-0.335266423072614*COS(B79)*COS(3.19178123630727*B79))/(COS(0.269458586708642*(0.126757436250328+2.48548347013926*(-2.33864976501977+B79-0.904147576859968*(-0.546947611672606-COS(2.55680093540035+2.85369664524703/B79)+SIN(0.205606440532799/(-0.498669774984871+B79))))))*SIN(4.17877075135132-COS(0.997483071903992*(-3.36517341727201-1.32336584838561*SIN(3.26326372784542*COS(1.66617905604948-4.38888348998079*SIN(B79))))-(2.33541554522187+4.69996028156384*SIN(B79))*SIN(0.171320499552431*COS(25.7332567481821/(COS(2.34127318896247*B79)*COS(0.999317258394747*(0.910843304812121-0.725370682642472*SIN(0.759335251212575*(-8.77364090383746+1.32790216254556/(19.6837212090565+0.346890385587777*B79))))))+2.7676129357411*(1.64686568436068+2.59964545022312*(-1.79753367710594-1.85282145385703/(COS(2.41818850379927*B79)*(1.48502729882913-15.3444130141536*SIN(0.064987409316677/B79))))*SIN(B79)))))))))*SIN(0.102880699536384-COS(0.970158169284869-COS((0.547739204788806+B79)*(3.83091492211859+0.891941454495948*COS(0.481574612416498*(-4.54895958232256+B79))*(1.08475215657704+4.91889103745603/(-7.23978127520875-0.757266802709473*B79)+9.10800191174348*SIN(2.53687465785495+2.51850998500881*SIN(0.0398437791555164+0.68427529911992*B79)))))))))))))*Sec(3.49622751072893+1.32336584838561*SIN(3.26326372784542*COS(1.9070449451209*COS(4.38888348998079*B79)))))/(-8.89161936473553-0.187768283577164*SIN(0.947274064822019*(-1.0034425620328+B79)))))))</f>
      </c>
      <c r="AP79">
        <f>-3.19244398732623+2.47922225364319/(4.55545916732724-19.1853644219838*COS(53.4871081569162*(4.54895958232256-2.53538001515763*A79))*COS(2.34127318896247*B79))+4.59529405601859/(-0.102880699536384+COS(0.970158169284869-COS((-0.644217755743392+B79)*(4.71449417548332+0.891941454495948*COS(0.454538252181423*(-4.54895958232256+B79))*(-2.99428964346217+4.38888348998079/(-1.99964678050107-0.930766521179757*B79)+6.07069820133914*SIN(0.970645957317775*(3.8647768204005-0.103213746837193*SIN(0.0398437791555164+0.68427529911992*B79)))))))+(-19.7456867666596*COS(2.23129038338461*B79*Csc(1.20856592332071*B79)))/(-4.02543794144377+5.14775899136527*SIN(1.68307575195236+COS((1.00252327900784*(0.675414338333634-2.65843774893853/COS((10.9057470538265*(-4.63893119678731+0.98621059449367*(0.0124584892007249*B79+0.649608496467101*(3.71551944464651+1.32336584838561*B79))))/((-2.22132832222866+1.86685399942426*(0.0104239707108729-B79)-0.999785323978975*(0.464011286218211+B79))*(-1.0034425620328-SIN((2.23724855029327*(-4.02543794144377+(0.973757720571009*SIN(1.68307575195236+COS(0.681208950305383*(-3.89983574117648+0.439705499317587/COS(0.114117574382462*(4.38888348998079+B79)*(-10.0304614952191+0.0333904022707034*(-0.267283993381096+(-2.03785680386851*(0.464011286218211-B79))/(COS(0.740068463148044*B79)*(3.83493169861245-2.95121604831838*COS(0.228866264528742*SIN(0.783541008254785*B79))))-22.271177534471*(-4.02543794144377+SIN(B79)))+1.96036832657105*(0.0104239707108729-B79)*SIN(2.26644549032434*B79*(-3.07062809023029+0.0691776291570159*B79+(-5.06156062179036*COS(3.21966962202688*(0.228866264528742+B79)))/(4.54170879037296+B79))))*(-0.583058869082825-0.0150030470906728*B79*SIN(96.2657448521152*(-3.30386236010148+1.02287422143789*COS(B79))*COS(21.726440612325*B79))))))))/B79))/(B79*COS((2.23129038338461*B79)/SIN(1.10214350961724+(-0.335266423072614*COS(B79)*COS(3.19178123630727*B79))/(COS(0.269458586708642*(0.126757436250328+2.48548347013926*(-2.33864976501977+B79-0.904147576859968*(-0.639991575618684-COS(2.55680093540035+2.85369664524703/B79)))))*SIN(4.17877075135132-COS(0.997483071903992*(-3.36517341727201-1.32336584838561*SIN(3.26326372784542*COS(1.66617905604948-4.38888348998079*SIN(B79))))-(2.33541554522187+4.69996028156384*SIN(B79))*SIN(0.171320499552431*COS(25.7332567481821/(COS(2.34127318896247*B79)*COS(0.999317258394747*(0.910843304812121-0.725370682642472*SIN(0.759335251212575*(-8.77364090383746+1.32790216254556/(19.6837212090565+0.346890385587777*B79))))))+2.7676129357411*(1.64686568436068+2.59964545022312*(-1.79753367710594-1.85282145385703/(COS(2.41818850379927*B79)*(1.48502729882913-15.3444130141536*SIN(0.064987409316677/B79))))*SIN(B79)))))))))*SIN(0.102880699536384-COS(0.970158169284869-COS((0.547739204788806+B79)*(3.83091492211859+0.891941454495948*COS(0.481574612416498*(-4.54895958232256+B79))*(1.08475215657704+4.91889103745603/(-7.23978127520875-0.757266802709473*B79)+9.10800191174348*SIN(2.53687465785495+2.51850998500881*SIN(0.0398437791555164+0.68427529911992*B79)))))))))))))*Sec(3.49622751072893+1.32336584838561*SIN(3.26326372784542*COS(1.9070449451209*COS(4.38888348998079*B79)))))/(-8.89161936473553-0.187768283577164*SIN(0.947274064822019*(-1.0034425620328+B79)))))))</f>
      </c>
      <c r="AQ79">
        <f>-3.19244398732623+2.47922225364319/(4.55545916732724-19.1853644219838*COS(53.4871081569162*(4.54895958232256-2.53538001515763*A79))*COS(2.34127318896247*B79))+4.59529405601859/(-0.102880699536384+COS(0.970158169284869-COS((-0.644217755743392+B79)*(4.71449417548332+0.891941454495948*COS(0.454538252181423*(-4.54895958232256+B79))*(-2.99428964346217+4.38888348998079/(-1.99964678050107-0.930766521179757*B79)+6.07069820133914*SIN(0.970645957317775*(3.8647768204005-0.103213746837193*SIN(0.0398437791555164+0.68427529911992*B79)))))))+(-19.7456867666596*COS(2.23129038338461*B79*Csc(1.20856592332071*B79)))/(-4.02543794144377+5.14775899136527*SIN(1.68307575195236+COS((1.00252327900784*(0.675414338333634-1.61643836884575/COS((10.9057470538265*(-4.63893119678731+0.98621059449367*(0.0124584892007249*B79+0.649608496467101*(3.71551944464651+1.32336584838561*B79))))/((-2.22132832222866+1.86685399942426*(0.0104239707108729-B79)-0.971036529285117*(0.464011286218211+B79))*(-1.0034425620328-SIN((2.23724855029327*(-4.02543794144377+(0.973757720571009*SIN(3.04605526034252-10.1703137869217*COS(2.34127318896247*B79)*COS(0.681208950305383*(-3.89983574117648+0.439705499317587/COS(0.0804723243439316*(4.38888348998079+B79)*(-10.0304614952191+0.0333904022707034*(-0.267283993381096+(-2.03785680386851*(0.464011286218211-B79))/(COS(0.740068463148044*B79)*(3.83493169861245-2.95121604831838*COS(0.228866264528742*SIN(0.783541008254785*B79))))-22.271177534471*(-4.02543794144377+SIN(B79)))+1.96036832657105*(0.0104239707108729-B79)*SIN(2.26644549032434*B79*(-3.07062809023029+0.0691776291570159*B79+(-5.06156062179036*COS(3.21966962202688*(0.228866264528742+B79)))/(4.54170879037296+B79))))*(-0.583058869082825-0.0150030470906728*B79*SIN(96.2657448521152*(-3.30386236010148+1.02287422143789*COS(B79))*COS(21.726440612325*B79))))))))/B79))/(B79*COS((2.23129038338461*B79)/SIN(1.10214350961724+(-0.335266423072614*COS(B79)*COS(3.19178123630727*B79))/(COS(0.269458586708642*(0.126757436250328+2.48548347013926*(-2.33864976501977+B79-0.904147576859968*(-0.546947611672606-COS(2.55680093540035+2.85369664524703/B79)+SIN(0.205606440532799/(-0.498669774984871+B79))))))*SIN(4.17877075135132-COS(0.997483071903992*(-3.36517341727201-1.32336584838561*SIN(3.26326372784542*COS(1.66617905604948-4.38888348998079*SIN(B79))))-(2.33541554522187+4.69996028156384*SIN(B79))*SIN(0.171320499552431*COS(25.7332567481821/(COS(2.34127318896247*B79)*COS(0.999317258394747*(0.910843304812121-0.725370682642472*SIN(0.759335251212575*(-8.77364090383746+1.32790216254556/(19.6837212090565+0.346890385587777*B79))))))+2.7676129357411*(1.64686568436068+2.59964545022312*(-1.79753367710594-1.85282145385703/(COS(2.41818850379927*B79)*(1.48502729882913-15.3444130141536*SIN(0.064987409316677/B79))))*SIN(B79)))))))))*SIN(0.102880699536384-COS(0.970158169284869-COS(2.10444037095208*(0.547739204788806+B79))))))))))*Sec(3.49622751072893+1.32336584838561*SIN(3.26326372784542*COS(1.9070449451209*COS(4.38888348998079*B79)))))/(-8.89161936473553-0.187768283577164*SIN(0.947274064822019*(-1.0034425620328+B79)))))))</f>
      </c>
      <c r="AR79">
        <f>-3.19244398732623+2.71800423135567/(4.55545916732724-19.1853644219838*COS(53.4871081569162*(4.54895958232256-2.53538001515763*A79))*COS(2.34127318896247*B79))-0.99315221899753*(-0.102880699536384+COS(0.970158169284869-COS((-0.0914979243671115+B79)*(4.68992134559555+0.891941454495948*COS(0.241313381810039*(-4.54895958232256+B79))*(-2.50034565186493+6.07069820133914*SIN(0.970645957317775*(-0.0463344736960289-0.103213746837193*SIN(0.0398437791555164+0.68427529911992*B79)))))))-1.22535565991147*Sec((7.14301669997533*SIN(B79))/B79)*(-4.02543794144377+5.14775899136527*SIN(1.68307575195236+COS((1.00252327900784*(0.675414338333634+2.19625750339725/COS((0.336762851744905*B79*(-1.0034425620328-SIN((16.5034135001561*(-4.02543794144377+(0.973757720571009*SIN(1.68307575195236+COS(0.681208950305383*(-3.89983574117648+0.416211674122732/COS(0.0415192467061986*(4.38888348998079+B79)*(-2.20170288368319-COS(1.26379680953426*COS(0.693935322170248*B79)))*(-0.596957997929629+0.551951410042153*B79*COS(3.32168059384751*(-0.0398437791555164-96.2657448521152*(-3.30386236010148+0.956988959564365*COS(B79))*COS(1.06282763033982*B79))))*(-6.94664763899132-0.999785323978975*(-0.267283993381096-19.124282709223/((0.464011286218211-B79)*COS(5.82607129681541*B79)*(3.83493169861245-2.95121604831838*COS(0.228866264528742*SIN(0.783541008254785*B79))))+(1.7624150988083*(-4.02543794144377+SIN(B79)))/COS((0.229231503482786*(4.38888348998079+B79))/B79))+1.96036832657105*(0.0104239707108729-B79)*SIN(2.26644549032434*B79*(-3.07062809023029+0.0691776291570159*B79+(1.09344476355422*COS(3.21966962202688*(0.228866264528742+B79)))/(4.54170879037296+B79)))))))))/B79))/(B79*COS((2.23129038338461*B79)/SIN(1.10214350961724+(-0.335266423072614*COS(B79)*COS(9.10902839016168*COS(B79)))/(COS(0.269458586708642*(0.126757436250328+2.48548347013926*(-2.33864976501977+B79-0.904147576859968*(-0.546947611672606-COS(2.55680093540035+2.85369664524703/B79)+SIN(0.205606440532799/(-0.498669774984871+B79))))))*SIN(4.17877075135132-COS(0.997483071903992*(23.2263001256815-SIN(3.26326372784542*COS(1.66617905604948-4.38888348998079*SIN(B79))))-(2.33541554522187+4.69996028156384*SIN(B79))*SIN(0.171320499552431*COS(4.73631998521116/(COS(1.08475215657704*(-0.470495291492003+B79))*COS(0.524371490330347*(-4.46491320015797+COS(B79)))*COS(0.999317258394747*(0.910843304812121-0.725370682642472*SIN(0.759335251212575*(-8.77364090383746+1.32790216254556/(-14.2802649249316+0.322767167731473*B79))))))+2.7676129357411*(1.64686568436068+2.59964545022312*(-1.79753367710594-2.00985206782362/(COS(2.41818850379927*B79)*(1.96697100595367-14.1134484538248*SIN(0.064987409316677/B79))))*SIN(B79)))))))))*SIN(0.102880699536384-COS(0.970158169284869-COS((0.547739204788806+B79)*(3.83091492211859+0.891941454495948*COS(0.481574612416498*(-4.54895958232256+B79))*(1.08475215657704+4.91889103745603/(-7.23978127520875-0.917948109029364*B79)-9.10800191174348*SIN(6.28475946197508+0.125871845070311*(4.18020940043024+B79)))))))))))/((-4.63893119678731+0.98621059449367*(0.0124584892007249*B79+0.649608496467101*(3.71551944464651+1.32336584838561*B79)))*(-4.01236775500626+SIN(1.54444395209071-0.924676858096462*(-5.02715767714589+0.206804271871811*(0.0104239707108729-B79)+0.992695026748626*(0.464011286218211+B79)*(1.42111669992612+0.835921316059934*(-0.0510411795160046*B79+0.649608496467101*(5.20954124225725+1.32336584838561*B79)))))))))*Sec(3.49622751072893+1.32336584838561*SIN(3.26326372784542*COS(1.9070449451209*COS(4.38888348998079*B79)))))/(-8.89161936473553+0.187768283577164*SIN(0.175003720754548*(-1.0034425620328+B79)))))))</f>
      </c>
      <c r="AS79">
        <f>-3.19244398732623+2.47922225364319/(4.13034075983652-19.1853644219838*COS(53.4871081569162*(4.54895958232256+0.595166291692657*A79))*COS(2.34127318896247*B79))+4.59529405601859/(-0.102880699536384+COS(0.970158169284869-COS((-0.644217755743392+B79)*(4.71449417548332+COS(1.47605523896888*B79)*(-1.24892397989421-4.38888348998079/(-1.99964678050107-0.930766521179757*B79)-6.07069820133914*SIN(0.240512838623345*(3.8647768204005-0.103213746837193*SIN(0.0398437791555164+0.68427529911992*B79)))))))+(-19.7456867666596*COS(2.33700230349172*B79))/(-4.02543794144377+0.999245583811795*(-0.599618741848579-COS((1.00252327900784*(0.675414338333634-3.07154731790958/COS((2.05045672490275*(-3.7082923621518-0.531041901024465*(0.0124584892007249*B79-1.51710578095748*(10.1467186730522+1.32336584838561*B79))))/(B79*(-4.01236775500626+SIN(0.871841091568481-0.209344039155982*(0.0104239707108729-B79)-0.971036529285117*(0.464011286218211+B79)))*(-1.0034425620328+SIN((2.86365571943192*(-4.02543794144377+(0.973757720571009*SIN(3.04605526034252-10.1703137869217*COS(2.34127318896247*B79)*COS(0.681208950305383*(-5.24253088175112-44.6383906269437/COS(0.0869794987327878*(4.38888348998079+B79)*(-7.47090882196389+0.0333904022707034*(3.4412282518247+(-2.03785680386851*(0.464011286218211-B79))/(COS(1.06432419423554*COS(B79))*(-4.25743668876457-2.95121604831838*COS(2.37185130248878*COS(21.0844742520398*B79^2)*SIN(0.783541008254785*B79))))+(-2.51127978153963*(-4.02543794144377+SIN(B79)))/COS(15.0456369401782/B79))+1.96036832657105*(0.0104239707108729-B79)*SIN(2.26644549032434*B79*(-3.07062809023029+0.0691776291570159*B79+0.323552810766608*(4.54170879037296+B79)*COS(3.21966962202688*(0.228866264528742+B79))))))))))/B79))/(COS(2.31597677522377/SIN(1.10214350961724+(-0.335266423072614*COS(B79)*COS(3.19178123630727*B79))/(COS(0.269458586708642*(0.126757436250328+2.48548347013926*(-3.19244398732623-0.904147576859968*(-4.46491320015797-4.55545916732724*COS(2.55680093540035+2.85369664524703/B79)))*SIN(0.853794222306453+B79)))*SIN(4.17877075135132-COS(0.997483071903992*(-3.70095047617492-1.32336584838561*SIN(3.26326372784542*COS(1.66617905604948-4.38888348998079*SIN(B79))))+(-2.33541554522187+2.24925584891254*(-4.24321362335637+SIN(B79)))*SIN(0.0728535461789953*COS(21.4205319314821/(-1.08475215657704+0.767370281668077*COS(2.34127318896247*B79)*COS(0.444406446746926*SIN(0.759335251212575*(-4.91815700165322+3.85548390218424*SIN(1.32790216254556/(18.3323158396242+0.358834095216839*B79))))))+2.7676129357411*(1.64686568436068+2.44577149231099*(4.54895958232256+12.3753706297687/(1.48502729882913-15.3444130141536*SIN(0.064987409316677*B79)))*SIN(B79)))))))))*SIN(B79)))))))*Sec(3.49622751072893+1.32336584838561*SIN(0.987711766462689*(-3.30386236010148+1.9070449451209*COS(4.38888348998079*B79)))))/(-8.89161936473553+5.20239639245279*(-1.0034425620328+B79))))))</f>
      </c>
      <c r="AT79">
        <f>-3.19244398732623+2.47922225364319/(4.55545916732724+19.1853644219838*COS(17.8628331842245*(-3.04605526034252-2.53538001515763*A79))*COS(2.34127318896247*B79))+4.59529405601859/(-0.102880699536384+COS(0.970158169284869-COS((-0.644217755743392+B79)*(4.53063676937798+0.891941454495948*COS(0.454538252181423*(-4.54895958232256+B79))*(-2.99428964346217+4.38888348998079/(-1.70072156542342-0.930766521179757*B79)+6.07069820133914*SIN(0.970645957317775*(3.8647768204005+SIN(0.0398437791555164+0.68427529911992*B79)*(-1.66169941542143-SIN(0.0629521986177826*SIN(B79)))))))))+(-11.7674874161692*COS(2.23129038338461*B79*Csc(1.32995720491595*B79)))/(-4.02543794144377+5.14775899136527*SIN(1.68307575195236+COS((1.00252327900784*(0.675414338333634-2.65843774893853/COS((0.426491040284931*(-4.63893119678731+0.98621059449367*(0.0124584892007249*B79-1.51710578095748*(-2.33541554522187+SIN(3.71551944464651+1.32336584838561*B79)))))/((-2.22132832222866+1.86685399942426*(0.0104239707108729-B79)-0.971036529285117*(0.464011286218211+B79))*(-1.0034425620328-SIN((2.23724855029327*(-4.02543794144377+(0.973757720571009*SIN(3.04605526034252-10.1703137869217*COS(2.34127318896247*B79)*COS(0.321948306320204*(-3.89983574117648-13.5596355410534/COS(0.0869794987327878*(4.38888348998079+B79)*(-10.0304614952191+1.96036832657105*(0.0104239707108729-B79)*SIN(2.26644549032434*B79*(-3.07062809023029+0.0691776291570159*B79+0.966809356649144*COS(3.21966962202688*(0.228866264528742+B79))))+0.0333904022707034*(-0.697367305830544+2.78520763403669/((-4.24321362335637*COS(0.740068463148044*B79))/(0.464011286218211-B79)+3.10463810559498/(-0.21125249507606+4.04618419368851*COS(2.95121604831838*COS(0.228866264528742*SIN(0.783541008254785*B79)))))-22.271177534471*(-4.02543794144377+SIN(0.0333904022707034*(8.14479154149258+(-45.8848183789036*B79)/(COS((4.5113192098519*(4.38888348998079-2.34127318896247*B79))/B79)*COS(0.28245758274843*B79))+2.78520763403669/(0.199479867255741+(-4.74492017588741*COS(0.537619980828712*B79))/B79)))))))))))/B79))/(B79*COS((2.23129038338461*B79)/SIN(1.10214350961724+(0.482504731330719*COS(B79)*COS(1.3750577389378*SIN(4.38888348998079*SIN(B79))))/(COS(0.707807735689834*(1.64686568436068+2.48548347013926*(-2.33864976501977+B79-0.904147576859968*(-0.546947611672606-COS(2.55680093540035+2.85369664524703/B79)+SIN(0.205606440532799/(-0.498669774984871+B79))))))*SIN(4.17877075135132-COS(0.997483071903992*(-5.22758831987261-SIN(3.26326372784542*COS(1.66617905604948-4.38888348998079*SIN(B79))))+(2.33541554522187+4.69996028156384*SIN(B79))*SIN(13.9790938650669*(-0.0319382149269121-1.43253632956902*COS(25.7332567481821/(COS(2.34127318896247*B79)*COS(3.10463810559498*(1.40575784242892+0.759335251212575*(-8.77364090383746+1.32790216254556*(18.5476673029205+0.316076929223304*B79))+B79)))+2.7676129357411*(1.64686568436068+2.59964545022312*(-1.79753367710594+0.335714325406428/COS(2.41818850379927*B79))*SIN(B79))))))))))*SIN(0.102880699536384-COS(0.970158169284869-COS(5.6065274334164*(0.547739204788806+B79))))))))))*Sec(3.04605526034252-B79+1.32336584838561*SIN(3.26326372784542*COS(1.9070449451209*COS(4.38888348998079*B79)))))/(-8.89161936473553-0.187768283577164*SIN(0.947274064822019*(3.32168059384751+B79)))))))</f>
      </c>
      <c r="AU79">
        <f>-3.19244398732623+2.71800423135567/(4.55545916732724+19.1853644219838*COS(17.8628331842245*(-3.04605526034252-2.53538001515763*A79))*COS(2.34127318896247*B79))+4.59529405601859/(-0.102880699536384+COS(0.970158169284869-COS((0.90494136087752+B79)*(3.16594339399998+0.891941454495948*COS(0.454538252181423*(-4.54895958232256+B79))*(-2.99428964346217+4.38888348998079/(-1.70072156542342-0.930766521179757*B79)+11.7807721988068*SIN(0.970645957317775*(3.8647768204005+SIN(0.0398437791555164+0.68427529911992*B79)*(-1.66169941542143-SIN(7.36914946809175*SIN(B79)))))))))+(-11.7674874161692*COS(0.259336929560409*B79*Csc(1.32995720491595*B79)))/(-4.02543794144377+5.14775899136527*SIN(1.68307575195236+COS((1.00252327900784*(0.675414338333634-2.65843774893853/COS((0.00751721947620742*(4.96440863612121+0.98621059449367*(0.0124584892007249*B79-1.51710578095748*(-2.33541554522187+SIN(8.69483570660885+1.32336584838561*B79)))))/((-5.3372775433549-1.24900163619626*(0.0104239707108729-B79))*(-1.0034425620328-SIN((2.23724855029327*(-4.02543794144377+(0.973757720571009*SIN(3.04605526034252-10.1703137869217*COS(2.34127318896247*B79)*COS(0.321948306320204*(-3.89983574117648+465.519969304544/(A79*COS(0.0869794987327878*(4.38888348998079+B79)*(-10.0304614952191+1.96036832657105*(0.0104239707108729-B79)*SIN(2.26644549032434*B79*(-3.07062809023029+0.0691776291570159*B79+0.966809356649144*COS(19.538468268013*(0.228866264528742+B79))))+0.668480377812508*(-0.697367305830544+2.78520763403669/((-4.24321362335637*COS(0.740068463148044*B79))/(0.464011286218211-B79)+3.10463810559498/(-0.21125249507606+4.04618419368851*COS(2.95121604831838*COS(0.228866264528742*SIN(0.783541008254785*B79)))))-2.97358541762451*(-4.02543794144377+SIN(0.928921811984624*(8.14479154149258+(-127.798746435309*B79)/(COS((4.5113192098519*(4.38888348998079-2.34127318896247*B79))/B79)*(0.199479867255741+(-109.258774418071*COS(0.152083151022746*B79))/B79)*COS(0.28245758274843*B79)))))))))))))/B79))/(B79*COS((2.23129038338461*B79)/SIN(1.10214350961724+(0.452208545977342*COS(B79)*COS(1.3750577389378*SIN(4.38888348998079*SIN(B79))))/(COS(3.16678725854344*(1.64686568436068+2.48548347013926*(-2.33864976501977+B79-0.904147576859968*(-0.546947611672606-COS(2.55680093540035+2.85369664524703/B79)+SIN(0.205606440532799/(-0.498669774984871+B79))))))*SIN(4.17877075135132-COS(4.01353511772973-(2.33541554522187+4.69996028156384*SIN(B79))*SIN(13.9790938650669*(-0.0319382149269121+2.01107689765918*COS(22.8137623437846/(COS(2.34127318896247*B79)*COS(3.10463810559498*(1.40575784242892+0.759335251212575*(-8.77364090383746+1.32790216254556*(18.5476673029205+0.316076929223304*B79))+B79)))+2.7676129357411*(1.64686568436068+2.59964545022312*(-1.79753367710594-4.2992092889529/COS(2.41818850379927*SIN(B79)))*SIN(B79))))))))))*SIN(0.102880699536384-COS(0.970158169284869-COS(5.6065274334164*(0.547739204788806+B79))))))))))*Sec(0.230264017381367+1.32336584838561*SIN(3.26326372784542*COS(1.73917150291469*COS(2.37500340984706-B79)))))/(-8.89161936473553-0.187768283577164*SIN(0.947274064822019*(3.32168059384751+B79)))))))</f>
      </c>
      <c r="AV79">
        <f>-3.19244398732623+2.71800423135567/(4.55545916732724+13.4778285081789*COS(17.8628331842245*(-3.04605526034252-2.53538001515763*A79))*COS(2.34127318896247*B79))+4.59529405601859/(-0.102880699536384+COS(0.970158169284869-COS((-0.644217755743392+B79)*(4.53063676937798+0.891941454495948*COS(0.454538252181423*(-4.54895958232256+B79))*(-2.99428964346217+4.38888348998079/(-1.70072156542342+0.373215060879051*B79)+6.07069820133914*SIN(0.970645957317775*(3.8647768204005+SIN(0.0398437791555164+0.68427529911992*B79)*(-1.66169941542143-SIN(0.0629521986177826*SIN(B79)))))))))-11.7674874161692*COS(2.23129038338461*B79*Csc(1.48869985630326*B79))*(4.61159416251987+0.502736280820392*SIN(1.68307575195236+COS(0.110971460070971*(0.675414338333634-0.46183169159684/COS((0.426491040284931*(-4.05270475481384-0.0126761414350927*B79*COS(0.188628472151279*COS(B79))+SIN(3.71551944464651+1.32336584838561*B79)))/((2.80582935491723+(-1.86685399942426*(0.0104239707108729-B79))/(-5.02715767714589-0.450571908918455*SIN(B79)))*(-1.0034425620328+SIN((2.23724855029327*(-4.02543794144377+(0.973757720571009*SIN(3.04605526034252+10.1703137869217*COS(2.34127318896247*B79)*COS(0.321948306320204*(-3.89983574117648-0.2259444810755/COS(4.38888348998079+B79-1.89585059019769/(-12.3658770404409+0.0333904022707034*(-0.697367305830544+2.78520763403669/(4.16267886660421/(0.464011286218211-B79)+3.10463810559498/(-0.21125249507606+4.04618419368851*COS(2.95121604831838*COS(0.228866264528742*SIN(0.783541008254785*B79)))))+39.8111098769168*(-4.02543794144377+SIN(0.0333904022707034*(8.14479154149258+(-45.8848183789036*B79)/(COS((4.5113192098519*(-1.36297950839016-1.85284534579819*B79))/B79)*COS(0.28245758274843*B79))+2.78520763403669/(0.199479867255741+(-4.74492017588741*COS(0.537619980828712*B79))/B79)))))-SIN(2.26644549032434*B79*(-3.07062809023029-0.412702921134056*B79+0.966809356649144*COS(0.73687375940996*COS(B79))))))))))/B79))/(B79*COS(0.102880699536384-COS(0.970158169284869-COS(3.38304147474741+B79)))*COS(8.63280657330097*B79*SIN(1.10214350961724+(-0.161057918038827*COS(B79)*COS(1.3750577389378*SIN(4.38888348998079*SIN(B79))))/(COS(4.20216770606499*(1.64686568436068+2.48548347013926*(-2.33864976501977+B79-0.904147576859968*(-0.546947611672606-COS(2.55680093540035+2.85369664524703/B79)+SIN(0.205606440532799/(-0.498669774984871+B79))))))*SIN(0.947394524668818*(-1.36297950839016+COS(0.997483071903992*(-7.82347132982872-SIN(3.26326372784542*COS(1.66617905604948*SIN(4.38888348998079*SIN(B79)))))+(2.33541554522187+4.69996028156384*SIN(B79))*SIN(0.647611941399037*(-0.0319382149269121-1.89621838342138*SIN(25.7332567481821/(COS(0.524371490330347*(-4.46491320015797+B79))*COS(1.22028522025927*(4.36411576342809-2.33163615227541/(-5.70301281360717+1.32790216254556*(18.4064269307623+0.314909657567638*B79))+B79)))+1.0529351996074*(-1.79753367710594+0.117596174893841*COS(1.71986695129731*B79)*(1.48502729882913+5.8626875461555*SIN(0.197443268161305/B79))))))))))))))))))))))</f>
      </c>
      <c r="AW79">
        <f>-2.35258177871109-17.9050202769674*COS(47.5012703255096-19.9648536074454*A79)*COS(2.34127318896247*B79)</f>
      </c>
      <c r="AX79">
        <f>-2.35258177871109-17.9050202769674*COS(47.5012703255096-19.9648536074454*A79)*COS(2.34127318896247*B79)</f>
      </c>
      <c r="AY79">
        <f>-2.35258177871109-17.9050202769674*COS(47.5012703255096-19.9648536074454*A79)*COS(2.34127318896247*B79)</f>
      </c>
      <c r="AZ79">
        <f>-2.35258177871109+1.98404601694252*COS(47.5012703255096-19.9648536074454*A79)*COS(2.34127318896247*B79)*(-6.22729775583901+COS((0.547739204788806+B79)*(4.53089824051787+3.60911931249123/COS((4.35063997044991*(-4.172523531424-0.466407665363302*SIN(0.98621059449367*(1.32336584838561-1.51710578095748*(-2.33541554522187+SIN(3.71551944464651+1.32336584838561*B79))))))/((-2.22132832222866-0.971036529285117*(0.464011286218211+B79)-0.950262826665238*B79)*(-1.0034425620328-SIN((0.0345338245065199*(-4.02543794144377+(0.973757720571009*SIN(3.04605526034252-10.1703137869217*COS(0.524371490330347*(-4.46491320015797+COS(B79)))*COS(0.321948306320204*(-2.99428964346217+4.38888348998079/(-1.70072156542342-0.930766521179757*B79)-6.07069820133914*SIN(0.208545147400331*(5.56632001497745+0.68427529911992*B79+SIN(8.94941416528843*COS(4.62678808588491*SIN(3.26326372784542*COS(1.9070449451209*COS(2.13112852507139*B79)))))))))))/B79))/(B79*COS((2.23129038338461*B79)/SIN(1.10214350961724+(0.482504731330719*COS(B79)*COS(1.3750577389378*SIN(4.38888348998079*SIN(B79))))/(COS(0.707807735689834*(1.64686568436068+2.48548347013926*(-2.33864976501977+B79+0.904147576859968*(0.185939686198609-SIN(1.51710578095748-7.37868802663049*(-0.498669774984871+B79))))))*SIN(4.17877075135132-COS(0.997483071903992*(-5.01271064725756-SIN(3.23277543136447*COS(0.974153035848922+4.38888348998079*SIN(B79))))-(2.33541554522187+4.69996028156384*SIN(B79))*SIN(0.639580633440371*COS(15.0633772312155/((0.297952670824784+B79)*COS(10.0053272209756*B79))+2.7676129357411*(1.64686568436068+2.59964545022312*(-0.240690677623371+1.31536717962865/(COS(2.41818850379927*B79)*(1.48502729882913-15.842682081532*SIN(1.92729652296882/B79))))*SIN(B79)))))))))))))))))</f>
      </c>
      <c r="BA79">
        <f>-2.35258177871109+1.98404601694252*COS(47.5012703255096-19.9933795287641*A79)*(-5.7771255054526-1.77046843626537*COS(5.6065274334164*(0.547739204788806+B79)))*COS(2.34127318896247*B79)</f>
      </c>
      <c r="BB79">
        <f>-3.19244398732623+0.952972231836685/(1.75104353123216-18.1838172266926*COS(53.4871081569162*(3.32867436206329+A79))*COS(2.34127318896247*B79))+1.37423663624159/(-0.102880699536384*(-0.970158169284869+COS((4.71449417548332+0.476577364714937*(-0.529647925098518+A79+4.38888348998079/(-3.84379951085584+2.44443881102134/B79)))*(-8.08659236886415+B79)))+19.7456815393579/(-4.02543794144377+14.2267368128445*SIN(1.68307575195236+COS((2.14072319491191*(0.675414338333634-0.0193539200871972/COS((684.548611823948*SIN(5.02186683269054-0.986467043468334*(4.81844542113664+3.14366631530903*SIN(0.0359861421184555*B79))))/(B79*(-5.33528518304124+A79+0.206804271871811*(0.0104239707108729-B79)-0.999785323978975*(1.83745493597157+B79))*COS(9.71999611692323*(-0.970158169284869+COS(1.07993256993885*(0.547739204788806+B79))))*COS(5.88285176554276/COS(2.06285561283754+(-0.464777703008064*(2.4979293560229*(-1.36297950839016+COS(0.997483071903992*(-3.71376149495798-0.935600983959233*(-4.54895958232256+B79))-1.9578569201783*SIN(0.106591061575539*COS(0.147706661517619-10.8803439112107/(COS(1.9070449451209*COS(4.46491320015797*B79))*COS(0.999317258394747*(0.910843304812121-2.2058470609319*SIN(2.33163615227541*(-5.70301281360717-0.0921195765429072*(4.24321362335637+B79-COS((-0.170119707071305+0.947274064822019*(-1.0034425620328+B79))*COS(5.63550271075654*SIN(2.63652450140494*(-0.228866264528742+8.3509698707334*B79))))))))))))))+0.0552250883955557*(4.38888348998079+2.48548347013926*(3.19244398732623+0.240512838623345*(-0.474107940239104+B79)-11.2560908269344*(0.138161443059092+1.01646737544449/(-2.96345064425116-0.869112035504125*(0.231533727874752+6.07069820133914*SIN(0.970645957317775*(3.8647768204005-0.103213746837193*SIN(0.0398437791555164+0.68427529911992*B79))))))))))/COS(2.05952944430618*B79)))*(0.26323489862894+0.115837183598291/SIN(3.0771119673812+(-0.158453280542526*COS(2.36457962791182*SIN(4.38888348998079*SIN(B79))))/(COS(2.64061504688481*(1.64686568436068+(2.48548347013926*(0.80977335530104+B79))/(0.481943707124545-0.904147576859968*(-1.51710578095748-4.26212605373046*COS(2.55680093540035+2.85369664524703/B79)+SIN(0.205606440532799/(-0.498669774984871+B79))))))*SIN(0.947394524668818*(-1.36297950839016+COS(0.997483071903992*(-10.0441121294217-SIN(3.26326372784542*COS(1.66617905604948*SIN(4.38888348998079*SIN(B79)))))-(2.33541554522187+4.69996028156384*SIN(B79))*SIN(0.329139187626835*(-0.0319382149269121+(-3.7298065811462*SIN(0.503127335365625*COS(1.22028522025927*(-0.101858713285314+B79+2.33163615227541/(-3.43294123651821+1.32790216254556*(18.7500364890084+0.0285927563643693*B79-B79*(-4.24321362335637-0.0497684115725929*COS(0.333789915430309*(2.81579124296115-4.38888348998079*SIN(B79))))))))+0.639310560999041*(4.61159416251987+0.380448864799603*(-1.79753367710594+(2.29751521439831*B79)/(1.48502729882913+5.8626875461555*SIN(0.197443268161305/B79))))))/A79)))))))))))*Sec(3.49622751072893*SIN(1.32336584838561*SIN(0.987711766462689*(-0.970158169284869+COS(16.3813801973759+4.38888348998079*B79))))))/(3.69848324037571-0.085288534571217*SIN(0.103159056155692*(-1.0034425620328+B79)))))))</f>
      </c>
      <c r="BC79">
        <f>-3.19244398732623+0.952972231836685/(1.75104353123216-9.35226158457549*COS(41.3330692837322*(3.85548390218424-1.22028522025927*A79))*COS(2.34127318896247*B79))+1.37423663624159/(-0.102880699536384+COS(0.970158169284869-COS((4.71449417548332+0.476577364714937*(7.68804933686132+A79-2.44443881102134/B79))*(-8.08659236886415+B79)))+9.97736373889877/(-4.02543794144377+1.36816994941305*SIN(0.629654225097054+COS((1.00252327900784*(0.675414338333634-0.0193539200871972/COS((0.179660731128502*B79^2*SIN(8.72981021814006-0.986467043468334*(-1.02234042807404+3.14366631530903*SIN(4.49431605468541*B79)))*(-1.0034425620328-SIN(85.0465462695254/(B79*COS(9.71999611692323*(-0.970158169284869+COS(2.20121578161857*(-0.380044882625685+B79))))*COS(5.88285176554276/COS(3.62955825980121+(0.0870067413675292*COS(2.05952944430618*B79))/(COS(2.93142442037043*(-1.36297950839016+COS(2.77643133263758-3.85548390218424/(-3.41951312741507+0.353059200155604*(-4.54895958232256+B79))-4.4139966857128*COS(10123.6774072076/COS(1.9070449451209*COS(1.96697100595367*B79))+0.836041456882564*(1.64686568436068-0.710129864885364*(-1.37442221955639+0.243745521312418/(4.35408547402562+COS(2.03158977616426*COS(B79))))*SIN(B79))))))*COS(0.0552250883955557*(4.38888348998079+2.48548347013926*(3.19244398732623-0.958843395197739*(-0.474107940239104+B79)+1.0263545588659*(0.970158169284869-COS(2.05801821799646-1.93163519161352/B79)+1/(4.71449417548332+0.891941454495948*COS(0.0999213653046681*B79)*(-2.93188685070726+0.556153597123559*SIN(0.970645957317775*(3.8647768204005-0.103213746837193*SIN(0.0398437791555164+0.68427529911992*B79))))))))))))*(0.26323489862894+(-4.87927850433874*B79^2)/SIN(3.04605526034252+0.347490285918315*(3.89983574117648-0.13054127825986/(-0.911579101267122+(-1.01350483678952*(4.38888348998079+B79))/(-4.02543794144377-3.26868103830189*SIN((0.978943734892926*(-4.01236775500626+1.54444395209071*(-7.56253769230352-0.397749655720089*(1.5479690960655+0.286022576314408*(-0.0319382149269121+SIN(B79))-2.03785680386851/(COS(4.20226414462264*B79)*(3.83493169861245-5.43701984470055*COS(0.228866264528742*SIN(2.43308724107386*SIN(0.45017225038641-0.206804271871811*(0.0104239707108729-B79)))))*(4.38888348998079+B79-1.89585059019769/(-10.1644991104518+0.601793555873873*(0.0104239707108729-B79)*SIN(0.179272778479524*(-2.14264276460126-0.993480082000876*B79)*B79*(3.93978482603949+0.997483071903992*COS(3.49622751072893+1.32336584838561*SIN(3.26326372784542*COS(1.9070449451209*COS(4.38888348998079*B79))))*(-8.89161936473553-0.187768283577164*SIN(0.947274064822019*(3.32168059384751+B79)))))))))-4.55783984221592*SIN(4.83821679162844*B79*SIN(0.179272778479524*(-0.510108221218374+2.95121604831838*COS(0.497489917065028*(0.228866264528742+B79))))))))/(4.36469719111898-0.0710196996646526*SIN(10.1837316372068*(-3.30386236010148+4.12499740963754*COS(B79))*COS(4.85913802285826*SIN(B79))))))))))))))/(-2.5074246958483+0.206804271871811*(0.0104239707108729-B79)-B79)))*Sec(3.49622751072893*SIN(1.32336584838561*SIN(0.987711766462689*(-0.970158169284869+COS(16.3813801973759*COS(4.38888348998079*B79)))))))/(3.69848324037571+0.085288534571217*SIN(0.838083913533219*(-1.0034425620328+B79)))))))</f>
      </c>
      <c r="BD79">
        <f>-3.19244398732623+0.952972231836685/(1.75104353123216-9.35226158457549*COS(41.3330692837322*(3.85548390218424-1.22028522025927*A79))*COS(2.34127318896247*B79))+1.37423663624159/(-0.102880699536384+COS(0.970158169284869-COS((4.71449417548332+0.476577364714937*(7.68804933686132+A79-2.44443881102134/B79))*(-8.08659236886415+B79)))+9.97736373889877/(-4.02543794144377+1.36816994941305*SIN(0.629654225097054+COS((1.00252327900784*(0.675414338333634-0.0193539200871972/COS((0.179660731128502*B79^2*SIN(8.72981021814006-0.986467043468334*(-1.02234042807404+3.14366631530903*SIN(4.49431605468541*B79)))*(-1.0034425620328-SIN(85.0465462695254/(B79*COS(9.71999611692323*(-0.970158169284869+COS(1.07993256993885*(-0.380044882625685+B79))))*COS(5.88285176554276/COS(3.62955825980121+(0.0870067413675292*COS(2.05952944430618*B79))/(COS(2.93142442037043*(-1.36297950839016+COS(2.77643133263758+2.63652450140494/(-3.41951312741507+0.353059200155604*(-4.54895958232256+B79))-0.778649609309361*COS(10123.6774072076/COS(1.9070449451209*COS(1.96697100595367*B79))+0.836041456882564*(1.64686568436068-0.710129864885364*(-1.37442221955639+0.243745521312418/(4.35408547402562+COS(2.03158977616426*COS(B79))))*SIN(B79))))))*COS(0.0552250883955557*(4.38888348998079+2.48548347013926*(3.19244398732623-0.958843395197739*(-0.474107940239104+B79)-(0.970158169284869-COS(2.05801821799646-1.93163519161352/B79)+1/(4.71449417548332+0.891941454495948*COS(0.0999213653046681*B79)*(-2.93188685070726+0.556153597123559*SIN(0.970645957317775*(3.8647768204005-0.103213746837193*SIN(0.0398437791555164+0.68427529911992*B79))))))/(0.464011286218211-0.0129110673922222*COS(0.0673481356022965*(4.38888348998079+B79)*(-10.0304614952191+1.96036832657105*(0.0104239707108729-B79)*SIN(2.26644549032434*B79*(-3.07062809023029+0.0691776291570159*B79+0.966809356649144*COS(19.538468268013*(0.228866264528742+B79))))+0.668480377812508*(-0.697367305830544+(1.7624150988083*(-4.02543794144377+SIN(0.928921811984624*(8.14479154149258+(-127.798746435309*B79)/(COS((4.5113192098519*(4.38888348998079-2.34127318896247*B79))/B79)*COS(0.28245758274843*B79)*((-109.258774418071*COS(0.152083151022746*B79))/B79+(-3.13616188499066*COS(2.31597677522377/SIN(1.10214350961724+(0.676007273520465*COS(B79)*COS(3.19178123630727*B79))/(COS(0.269458586708642*(-1.36297950839016+COS(6.08629012572982/(-1.25382318840771-0.187768283577164*SIN(0.947274064822019*(-1.0034425620328+B79))))))*(4.17877075135132+SIN(0.199636746855701*(-2.33541554522187+2.24925584891254*(-4.24321362335637+SIN(B79)))+0.997483071903992*(-3.70095047617492+1.32336584838561*SIN(0.404252188458842*COS(1.66617905604948-4.38888348998079*SIN(B79)))))))))*SIN(B79))/(-0.518128807244517+0.966955099171663*B79*SIN(3.04605526034252-10.1703137869217*COS(2.6299840052893*B79)*COS(0.681208950305383*(-5.24253088175112+6.67030394204438/(-0.14942975874265+(-11.4969620953109*SIN(0.227848381549171*B79))/(-7.00689753574568+B79-1.96036832657105*(0.0104239707108729-B79)*SIN(12.4719137695494*(-3.07062809023029+0.0691776291570159*B79+0.216468871216694*(1.75104353123216-0.948126877965075*(4.54170879037296+B79))*COS(0.509803318216735*(0.228866264528742+B79))))))))))))))))/SIN(1.06842078554415*B79)+2.78520763403669/((-4.24321362335637*COS(0.740068463148044*B79))/(0.464011286218211-B79)-81.5787329943979/(B79*SIN(5.02186683269054-0.986467043468334*(0.637461142927665+3.14366631530903*SIN(0.0359861421184555*B79)))*(-1.0034425620328-SIN(85.0465462695254/(B79*COS(9.71999611692323*(-0.970158169284869+COS(1.07993256993885*(0.547739204788806+B79))))*COS(4.56944137235583/COS(2.06285561283754+(-0.0870067413675292*COS(1.35322876627239*B79))/(COS(0.0552250883955557*(4.38888348998079+2.48548347013926*(3.19244398732623+0.240512838623345*(-0.474107940239104+B79)-11.2560908269344*(0.970158169284869-COS(2.55328537785344+1.93163519161352/B79)+1/(4.71449417548332-3.31886331914612*COS(0.99070229778345*B79))))))*(4.29440392876059-COS(0.997483071903992*(-3.57415069120048-0.935600983959233*(-4.54895958232256+B79))+1.9578569201783*SIN(13.9790938650669*(-0.0319382149269121-0.088810972648174*COS((5.73961400962436*(-3.24737298100873-0.710129864885364*(-0.650011773681869-1.85282145385703/(-3.24737298100873+COS(2.41818850379927*COS(B79))))*SIN(B79)))/(COS(1.9070449451209*COS(4.46491320015797*B79))*COS(0.999317258394747*(0.910843304812121+0.786807337671767*SIN(2.33163615227541*(-5.70301281360717-0.0708852198786061*COS(B79)*(-4.24321362335637+COS(0.170119707071305*COS(1.62305899145103*(-2.41640103524547-0.0969066503345407*COS(1.4572611314709*B79)))*SIN(0.726861776657963*(-1.0034425620328+B79)))))))))))))))))*(1.3979404071097+(-4.87927850433874*B79^2)/SIN(3.04605526034252+0.347490285918315*(4.50259299674639+0.200159893836569/(-0.932628505266608+(1.5981274668069*(4.38888348998079+B79))/((-2.33541554522187+SIN(0.478207770002108+2.08956232517353*SIN(B79)))*SIN((0.978943734892926*(-4.01236775500626+1.54444395209071*(-7.56253769230352+0.491862318102224*(2.01198038228371+(1.63817228760119*(0.464011286218211-B79)*COS(3.07455604918613*SIN(2.99428964346217*B79)))/COS(0.791911128545396*B79)+0.286022576314408*(-0.0319382149269121+SIN(B79)))+4.59870948625332*SIN(1.60501744944577*B79*(-0.510108221218374+2.95121604831838*COS(0.497489917065028*(0.228866264528742+B79)))))))/(3.52213138772818+3.99778134379428*SIN(0.0177647784001233*SIN(0.115509347718925*(-3.30386236010148+1.62262997366088*COS(B79)-4.88128635181885*SIN(B79))))))))))))))))))))))))))*(0.26323489862894+(-4.87927850433874*B79^2)/SIN(3.04605526034252+0.347490285918315*(3.89983574117648-0.13054127825986/(-0.911579101267122+(-1.01350483678952*(4.38888348998079+B79))/(-4.02543794144377+3.26868103830189*SIN(0.405124696031046*(-4.01236775500626+1.54444395209071*(-7.56253769230352-0.397749655720089*(1.5479690960655+1.38100485552734/((0.464011286218211-B79)*COS(4.20226414462264*B79))+0.286022576314408*(-0.0319382149269121+SIN(B79)))-4.55783984221592*SIN(4.83821679162844*B79*SIN(0.179272778479524*(-0.510108221218374+2.95121604831838*COS(0.497489917065028*(0.228866264528742+B79)))))))))))))))))/(-2.5074246958483+0.206804271871811*(0.0104239707108729-B79)-B79)))*Sec(3.49622751072893*SIN(1.32336584838561*SIN(0.987711766462689*(-0.970158169284869+COS(16.3813801973759*COS(4.38888348998079*B79)))))))/(3.69848324037571+0.085288534571217*SIN(0.838083913533219*(-1.0034425620328+B79)))))))</f>
      </c>
      <c r="BE79">
        <f>-3.19244398732623+0.952972231836685/(1.75104353123216-9.35226158457549*COS(41.3330692837322*(3.85548390218424-1.22028522025927*A79))*COS(2.34127318896247*B79))+1.37423663624159/(-0.102880699536384+COS(0.970158169284869-COS((4.71449417548332+0.476577364714937*(7.68804933686132+A79-2.44443881102134/B79))*(-8.08659236886415+B79)))+9.97736373889877/(-4.02543794144377+1.36816994941305*SIN(0.629654225097054+COS((1.00252327900784*(0.675414338333634-0.0172827458694873/COS((0.179660731128502*B79^2*SIN(8.72981021814006-0.986467043468334*(-1.02234042807404+3.14366631530903*SIN(4.49431605468541*B79)))*(-1.0034425620328-SIN(85.0465462695254/(B79*COS(9.71999611692323*(-0.970158169284869+COS(1.07993256993885*(-0.380044882625685+B79))))*COS(5.88285176554276/COS(3.62955825980121+(0.0870067413675292*COS(2.05952944430618*B79))/(COS(2.93142442037043*(-1.36297950839016+COS(2.77643133263758+2.63652450140494/(-3.41951312741507+0.353059200155604*(-4.54895958232256+B79))-0.778649609309361*COS(10123.6774072076/COS(1.9070449451209*COS(1.96697100595367*B79))+0.836041456882564*(1.64686568436068-0.710129864885364*(-1.37442221955639+0.243745521312418/(4.35408547402562+COS(2.03158977616426*COS(B79))))*SIN(B79))))))*COS(0.0552250883955557*(4.38888348998079+2.48548347013926*(3.19244398732623-0.958843395197739*(-0.474107940239104+B79)-(0.970158169284869-COS(2.05801821799646-1.93163519161352/B79)+1/(4.71449417548332+0.891941454495948*COS(0.0999213653046681*B79)*(-2.93188685070726+0.556153597123559*SIN(0.970645957317775*(3.8647768204005+0.00789489574621929*SIN(0.0398437791555164+0.68427529911992*B79))))))/(0.464011286218211-0.000452181138139513*COS(0.0673481356022965*(4.38888348998079+B79)*(-10.0304614952191+1.96036832657105*(0.0104239707108729-B79)*SIN(2.26644549032434*B79*(-3.07062809023029+0.0691776291570159*B79+0.966809356649144*COS(19.538468268013*(0.228866264528742+B79))))+0.668480377812508*(-0.697367305830544+2.78520763403669/((-4.24321362335637*COS(0.740068463148044*B79))/(0.464011286218211-B79)+3.10463810559498/(-0.21125249507606+4.04618419368851*COS(2.95121604831838*COS(0.228866264528742*SIN(0.783541008254785*B79)))))-2.97358541762451*(-4.02543794144377+SIN(0.928921811984624*(8.14479154149258+(-127.798746435309*B79)/(COS((4.5113192098519*(4.38888348998079-2.34127318896247*B79))/B79)*COS(0.28245758274843*B79)*((-109.258774418071*COS(0.152083151022746*B79))/B79+(-3.13616188499066*COS(2.31597677522377/SIN(1.10214350961724+(0.676007273520465*COS(B79)*COS(3.19178123630727*B79))/(COS(0.269458586708642*(-1.36297950839016+COS(6.08629012572982/(-1.25382318840771-0.187768283577164*SIN(0.947274064822019*(-1.0034425620328+B79))))))*(4.17877075135132+SIN(0.199636746855701*(-2.33541554522187+2.24925584891254*(-4.24321362335637+SIN(B79)))+0.997483071903992*(-3.70095047617492+1.32336584838561*SIN(0.404252188458842*COS(1.66617905604948-4.38888348998079*SIN(B79)))))))))*SIN(B79))/(-0.518128807244517+0.966955099171663*B79*SIN(3.04605526034252-10.1703137869217*COS(2.6299840052893*B79)*COS(0.681208950305383*(-5.24253088175112+6.67030394204438/(-1.99977262871367+0.0691776291570159*B79+0.966809356649144*COS(0.0865514593704007*SIN(B79))+(-11.4969620953109*SIN(0.227848381549171*B79))/(-7.00689753574568+B79-1.96036832657105*(0.0104239707108729-B79)*SIN(12.4719137695494*(-3.07062809023029+0.0691776291570159*B79+0.216468871216694*(1.75104353123216-0.948126877965075*(4.54170879037296+B79))*COS(3.21966962202688*(0.228866264528742+B79)))))))))))))))))))))))))*(0.26323489862894+(-4.87927850433874*B79^2)/SIN(3.04605526034252+0.347490285918315*(3.89983574117648-0.13054127825986/(-0.911579101267122+(-1.01350483678952*(4.38888348998079+B79))/(-4.02543794144377+3.26868103830189*SIN(0.405124696031046*(-4.01236775500626+1.54444395209071*(-7.56253769230352-0.397749655720089*(1.5479690960655+1.38100485552734/((0.464011286218211-B79)*COS(4.20226414462264*B79))+0.286022576314408*(-0.0319382149269121+SIN(B79)))-4.55783984221592*SIN(4.83821679162844*B79*SIN(0.179272778479524*(-0.510108221218374+2.95121604831838*COS(0.497489917065028*(0.228866264528742+B79)))))))))))))))))/(-2.5074246958483+0.206804271871811*(0.0104239707108729-B79)-B79)))*Sec(3.49622751072893*SIN(1.32336584838561*SIN(0.987711766462689*(-0.970158169284869+COS(16.3813801973759*COS(4.38888348998079*B79)))))))/(3.69848324037571+0.085288534571217*SIN(0.838083913533219*(-1.0034425620328+B79)))))))</f>
      </c>
      <c r="BF79">
        <f>-3.19244398732623+1.12586549431762/(2.08956232517353-14.3847669140417*COS(17.8628331842245*(-2.04789184159191-2.53538001515763*A79))*COS(2.34127318896247*B79))-0.116827522015499*(-0.0463344736960289+COS(0.45017225038641-COS((-0.200899973516642+B79)*(3.8637241772538+0.891941454495948*COS(0.454538252181423*(-4.54895958232256+B79))*(-2.99428964346217+4.38888348998079/(-6.45816380592759-0.930766521179757*B79)+10.257296978812*SIN(0.970645957317775*(3.8647768204005+SIN(0.0398437791555164+0.68427529911992*B79)*(-1.66169941542143-SIN(0.0336206493084471*SIN(B79)))))))))+(-9.57012350287464*COS(6.26506655935736*Csc(0.89022335658841*COS(1.66169941542143-B79))))/(-4.02543794144377+3.89778188649779*SIN(1.68307575195236+COS((1.0164624713026*(-2.40026564724377-0.293273057904527*COS(0.352073807669771*SIN(4.38888348998079*B79)*SIN((1.11596601165107*(4.01236775500626+0.647482220799467*(-3.2899633919266+1.91241527905177*(0.0104239707108729-B79)-0.916567894734818*(4.91889103745603+B79)))*(B79-0.376546788699777*(-1.0034425620328+SIN((13.6682093364167*(-4.02543794144377+4.12128452096706*SIN(3.04605526034252+0.756294601786745*A79*COS(2.34127318896247*B79)*COS((-3.89983574117648+0.0139686638929919*COS((4.49810867871241*COS(4.38888348998079+B79))/(1.66241695692097-1.96036832657105*(0.0104239707108729-B79)*SIN(12.642440807505*B79*COS(0.179272778479524*(-3.07062809023029+0.0691776291570159*B79+0.966809356649144*COS(0.0865514593704007*SIN(B79)))))-1.4614001137936*(-3.56575756335229+0.0333904022707034*(0.0178168467838976+2.78520763403669/(-1.1249515224028*COS(1.5505125154381*B79)+3.10463810559498/(-0.0410693641686142+4.04618419368851*COS(1.91495843382934*COS(0.228866264528742*SIN(0.783541008254785*B79)))))-2.04234628259225*(-4.02543794144377+SIN(0.279982028875551*(8.14479154149258+(-45.8848183789036*B79)/(COS((4.5113192098519*(4.38888348998079-2.57110384654335*B79))/B79)*COS(0.371853168252836*B79))+0.228866264528742/(0.458492073235626+(4.74492017588741*SIN(1.07039612175432*B79))/B79)))))))))/(1.9070449451209+4.04618419368851*B79)))))/(B79*COS((2.23129038338461*B79)/SIN(1.10214350961724+(-0.236425596508051*COS(B79)*COS(1.3750577389378*SIN(4.38888348998079*SIN(B79))))/(COS(6.89692498451458*(1.79369938948017+B79+0.224205789019262*(1.13007966903571-COS(2.55680093540035+2.85369664524703/B79))))*SIN(2.81579124296115+0.733686745724532*(0.997483071903992*(-4.84819983677129-3.14383711712105*SIN(3.26326372784542*COS(0.745042283995865+4.38888348998079*SIN(B79))))-(2.33541554522187+1.07642438888524/SIN(B79))*SIN((2.25711826043782*COS(40.0597560166563/(COS(0.150835764170477*B79)*COS(3.10463810559498*(-2.53538001515763+B79-0.550799529526559*(-8.77364090383746+1.32790216254556*(-0.446299593328702+0.300457585173198*B79+1.64011751913756*(4.75123511441602-0.104194893193397*SIN(3.04605526034252+4.54895958232256*COS(3.53286308706162*SIN(2.35151374678552*SIN(1.00142880693641/B79))))))))))-2.7676129357411*(1.64686568436068+0.495255411950829*(-4.83333429355996+COS(0.384595740834949*(1.50704551792392*B79+0.196671547872117/(0.498669774984871+4.19054462638296*COS(0.00637597005406976*COS(B79)*(-1.26221974320673-0.70433848197628*(-10.5282948290564-0.518128807244517*(-0.0398437791555164-96.2657448521152*(-3.30386236010148+10.4409745107485*COS(B79))*COS(1.06282763033982*B79))))*(-2.41640103524547-3.14383711712105*COS(1.26379680953426*COS(0.693935322170248*B79)))*(-4.61159416251987/(0.738153574518312+0.113360324107389*B79*(2.60995781336344-96.2657448521152*COS(3.40769579713652*B79)*(4.02543794144377-1.42226738378444*SIN(B79))))+1.96697100595367/(-4.01236775500626+0.711722780484071*(-11.3501183638935+(-0.510108221218374+SIN(0.0104239707108729-B79))*SIN(6.03615085257551*(4.82167162146245-0.451281666552392*(0.228866264528742+B79)+0.213641279321011*B79)*B79))))*(4.61366923575936+5.7262367634124*SIN(7.2701303077199*B79*(-2.76701553574705+0.0346994035652252*(-1.0034425620328-0.292203822137493*(4.54170879037296+B79))))-0.999785323978975*(4.55715261915801-84.9302750429841*COS(3.76696487679641*B79*SIN(4.38888348998079+B79))+1.02615493643776*10^18/(-0.21125249507606-4.04618419368851*SIN(2.95121604831838*COS(0.228866264528742-1.31964592815584/B79))))))))))*SIN(B79))))/A79))))))*SIN(0.102880699536384-COS(0.970158169284869-COS(0.796749079294485*B79*(1.75104353123216+B79)))))))))/(-7.59841351743161-0.000246958146621201*B79*SIN(1.51710578095748*(-2.33541554522187+SIN(0.213432382182193+1.32336584838561*B79))))))))/(-2.84355529717235-0.187768283577164*SIN(0.947274064822019*(3.32168059384751+B79)))))*SIN(0.970645957317775*(3.8647768204005+1.56916883990802*SIN(0.21469815156228-0.68427529911992*B79)))))</f>
      </c>
      <c r="BG79">
        <f>-3.19244398732623+1.12586549431762/(2.08956232517353-14.3847669140417*COS(17.8628331842245*(-2.04789184159191-2.53538001515763*A79))*COS(2.34127318896247*B79))-0.116827522015499*(-0.0463344736960289+COS(0.45017225038641-COS((-0.200899973516642+B79)*(3.8637241772538+0.891941454495948*COS(0.454538252181423*(-4.54895958232256+B79))*(-2.99428964346217+4.38888348998079/(-6.45816380592759-0.930766521179757*B79)+10.257296978812*SIN(0.970645957317775*(3.8647768204005+SIN(0.0398437791555164+0.68427529911992*B79)*(-1.66169941542143-SIN(0.0336206493084471*SIN(B79)))))))))+(-9.57012350287464*COS(6.26506655935736*Csc(0.89022335658841*COS(1.66169941542143-B79))))/(-4.02543794144377+3.89778188649779*SIN(1.68307575195236+COS((1.0164624713026*(-2.40026564724377-0.293273057904527*COS(0.352073807669771*SIN(4.38888348998079*B79)*SIN((1.11596601165107*(4.01236775500626+0.647482220799467*(-3.2899633919266+1.91241527905177*(0.0104239707108729-B79)-0.916567894734818*(4.91889103745603+B79)))*(B79-0.376546788699777*(-1.0034425620328+SIN((13.6682093364167*(-4.02543794144377+4.12128452096706*SIN(3.04605526034252+0.756294601786745*A79*COS(2.34127318896247*B79)*COS((-3.89983574117648+0.0139686638929919*COS((4.49810867871241*COS(4.38888348998079+B79))/(1.66241695692097-1.96036832657105*(0.0104239707108729-B79)*SIN(12.642440807505*B79*COS(0.179272778479524*(-3.07062809023029+0.0691776291570159*B79+0.966809356649144*COS(0.0865514593704007*SIN(B79)))))-1.4614001137936*(-3.56575756335229+0.0333904022707034*(0.0178168467838976+2.78520763403669/(-1.1249515224028*COS(1.5505125154381*B79)+3.10463810559498/(-0.0410693641686142+4.04618419368851*COS(1.91495843382934*COS(0.228866264528742*SIN(0.783541008254785*B79)))))-2.04234628259225*(-4.02543794144377+SIN(0.279982028875551*(8.14479154149258+(-45.8848183789036*B79)/(COS((4.5113192098519*(4.38888348998079-2.57110384654335*B79))/B79)*COS(0.371853168252836*B79))+0.228866264528742/(0.458492073235626+(4.74492017588741*SIN(1.07039612175432*B79))/B79)))))))))/(1.9070449451209+4.04618419368851*B79)))))/(B79*COS((2.23129038338461*B79)/SIN(1.10214350961724+(-0.236425596508051*COS(B79)*COS(1.3750577389378*SIN(4.38888348998079*SIN(B79))))/(COS(6.89692498451458*(1.79369938948017+B79+0.224205789019262*(1.13007966903571-COS(2.55680093540035+2.85369664524703/B79))))*SIN(2.81579124296115+0.733686745724532*(0.997483071903992*(-4.84819983677129-3.14383711712105*SIN(3.26326372784542*COS(0.745042283995865+4.38888348998079*SIN(B79))))-(2.33541554522187+1.07642438888524/SIN(B79))*SIN((2.25711826043782*COS(40.0597560166563/(COS(0.150835764170477*B79)*COS(3.10463810559498*(-2.53538001515763+B79-0.550799529526559*(-8.77364090383746+1.32790216254556*(-0.446299593328702+0.300457585173198*B79+1.64011751913756*(4.75123511441602-0.104194893193397*SIN(3.04605526034252+4.54895958232256*COS(3.53286308706162*SIN(2.35151374678552*SIN(1.00142880693641/B79))))))))))-2.7676129357411*(1.64686568436068+0.495255411950829*(-4.83333429355996+COS(0.384595740834949*(1.50704551792392*B79+0.196671547872117/(0.498669774984871+4.19054462638296*COS(0.00637597005406976*COS(B79)*(-1.26221974320673-0.70433848197628*(-10.5282948290564-0.518128807244517*(-0.0398437791555164-96.2657448521152*(-3.30386236010148+10.4409745107485*COS(B79))*COS(1.06282763033982*B79))))*(-2.41640103524547-3.14383711712105*COS(0.104944825667732*COS(0.693935322170248*B79)))*(-4.61159416251987/(-0.588564233672441+1.54930788009319*COS(0.464011286218211+8.89536832041086*SIN(3.53977960545111+0.428189322472372*(-2.22132832222866+2.90032775970771/(0.464011286218211+B79)+0.251759540947922*B79)))+0.113360324107389*B79*(2.60995781336344-96.2657448521152*COS(3.40769579713652*B79)*(4.02543794144377-1.42226738378444*SIN(B79))))+1.96697100595367/(-4.01236775500626+0.711722780484071*(-11.3501183638935+(-0.510108221218374+SIN(0.0104239707108729-B79))*SIN(6.03615085257551*(4.82167162146245-0.451281666552392*(0.228866264528742+B79)+0.213641279321011*B79)*B79))))*(4.61366923575936+5.7262367634124*SIN(7.2701303077199*B79*(-2.76701553574705+0.0346994035652252*(-1.0034425620328-0.292203822137493*(4.54170879037296+B79))))-0.999785323978975*(4.55715261915801-84.9302750429841*COS(3.76696487679641*B79*SIN(4.38888348998079+B79))+1.02615493643776*10^18/(-0.21125249507606-4.04618419368851*SIN(2.95121604831838*COS(0.228866264528742-1.31964592815584/B79))))))))))*SIN(B79))))/A79))))))*SIN(0.102880699536384-COS(0.970158169284869-COS(0.796749079294485*B79*(1.75104353123216+B79)))))))))/(-7.59841351743161-0.000246958146621201*B79*SIN(1.51710578095748*(-2.33541554522187+SIN(0.213432382182193+1.32336584838561*B79))))))))/(-2.84355529717235-0.187768283577164*SIN(0.947274064822019*(3.32168059384751+B79)))))*SIN(0.970645957317775*(3.8647768204005+0.680634131508929*SIN(0.21469815156228-0.68427529911992*B79)))))</f>
      </c>
      <c r="BH79">
        <f>-3.19244398732623+1.12586549431762/(2.08956232517353-14.3847669140417*COS(17.8628331842245*(-2.04789184159191-2.53538001515763*A79))*COS(2.34127318896247*B79))-0.116827522015499*(-0.0463344736960289+COS(0.45017225038641-COS((-0.200899973516642+B79)*(3.8637241772538+0.891941454495948*COS(0.454538252181423*(-4.54895958232256+B79))*(-2.99428964346217+4.38888348998079/(-6.45816380592759-0.930766521179757*B79)+10.257296978812*SIN(0.970645957317775*(3.8647768204005+SIN(0.0398437791555164+0.68427529911992*B79)*(-1.66169941542143-SIN(0.0336206493084471*SIN(B79)))))))))+(-9.57012350287464*COS(6.26506655935736*Csc(0.89022335658841*COS(1.66169941542143-B79))))/(-4.02543794144377+3.89778188649779*SIN(1.68307575195236+COS((1.0164624713026*(-2.40026564724377-0.293273057904527*COS(0.352073807669771*SIN(4.38888348998079*B79)*SIN((1.11596601165107*(4.01236775500626+0.647482220799467*(-3.2899633919266+1.91241527905177*(0.0104239707108729-B79)-0.916567894734818*(4.91889103745603+B79)))*(B79-0.376546788699777*(-1.0034425620328+SIN((13.6682093364167*(-4.02543794144377+4.12128452096706*SIN(3.04605526034252+0.756294601786745*A79*COS(2.34127318896247*B79)*COS((-3.89983574117648+0.0139686638929919*COS((4.49810867871241*COS(4.38888348998079+B79))/(1.66241695692097-1.96036832657105*(0.0104239707108729-B79)*SIN(12.642440807505*B79*COS(0.179272778479524*(-3.07062809023029+0.0691776291570159*B79+0.966809356649144*COS(0.0865514593704007*SIN(B79)))))-1.4614001137936*(-3.56575756335229+0.0333904022707034*(0.0178168467838976+2.78520763403669/(-1.1249515224028*COS(1.5505125154381*B79)+3.10463810559498/(-0.0410693641686142+4.04618419368851*COS(1.91495843382934*COS(0.228866264528742*SIN(0.783541008254785*B79)))))-2.04234628259225*(-4.02543794144377+SIN(0.279982028875551*(8.14479154149258+(-45.8848183789036*B79)/(COS((4.5113192098519*(4.38888348998079-2.57110384654335*B79))/B79)*COS(0.428040653541318*B79))+0.228866264528742/(0.458492073235626+(4.74492017588741*SIN(1.07039612175432*B79))/B79)))))))))/(1.9070449451209+4.04618419368851*B79)))))/(B79*COS((2.23129038338461*B79)/SIN(1.10214350961724+(-0.236425596508051*COS(B79)*COS(1.3750577389378*SIN(4.38888348998079*SIN(B79))))/(COS(6.89692498451458*(1.79369938948017+B79+0.224205789019262*(1.13007966903571-COS(2.55680093540035+2.85369664524703/B79))))*SIN(2.81579124296115+0.733686745724532*(0.997483071903992*(-4.84819983677129-3.14383711712105*SIN(3.26326372784542*COS(0.745042283995865+4.38888348998079*SIN(B79))))-(2.33541554522187+1.07642438888524/SIN(B79))*SIN((2.25711826043782*COS(40.0597560166563/(COS(0.150835764170477*B79)*COS(3.10463810559498*(-2.53538001515763+B79-0.550799529526559*(-8.77364090383746+1.32790216254556*(-0.446299593328702+0.300457585173198*B79+1.64011751913756*(4.75123511441602-0.104194893193397*SIN(3.04605526034252+4.54895958232256*COS(3.53286308706162*SIN(2.35151374678552*SIN(1.00142880693641/B79))))))))))-2.7676129357411*(1.64686568436068+0.495255411950829*(-4.83333429355996+COS(0.384595740834949*(1.50704551792392*B79+0.196671547872117/(0.498669774984871+4.19054462638296*COS(0.00637597005406976*COS(B79)*(-1.26221974320673-0.70433848197628*(-10.5282948290564-0.518128807244517*(-0.0398437791555164-96.2657448521152*(-3.30386236010148+10.4409745107485*COS(B79))*COS(1.06282763033982*B79))))*(-2.41640103524547-3.14383711712105*COS(1.26379680953426*COS(0.693935322170248*B79)))*(-4.61159416251987/(-0.588564233672441+1.54930788009319*COS(0.464011286218211+8.89536832041086*SIN(3.53977960545111+0.428189322472372*(-2.22132832222866+2.90032775970771/(0.464011286218211+B79)+0.251759540947922*B79)))+0.113360324107389*B79*(2.60995781336344-96.2657448521152*COS(3.40769579713652*B79)*(4.02543794144377-1.42226738378444*SIN(B79))))+1.96697100595367/(-4.01236775500626+0.711722780484071*(-11.3501183638935+(-0.510108221218374+SIN(0.0104239707108729-B79))*SIN(6.03615085257551*(4.82167162146245-0.451281666552392*(0.228866264528742+B79)+0.213641279321011*B79)*B79))))*(4.61366923575936+5.7262367634124*SIN(7.2701303077199*B79*(-2.76701553574705+0.0346994035652252*(-1.0034425620328-0.292203822137493*(4.54170879037296+B79))))-0.999785323978975*(4.55715261915801-84.9302750429841*COS(3.76696487679641*B79*SIN(4.38888348998079+B79))+1.02615493643776*10^18/(-0.21125249507606-4.04618419368851*SIN(2.95121604831838*COS(0.228866264528742-1.31964592815584/B79))))))))))*SIN(B79))))/A79))))))*SIN(0.102880699536384-COS(0.970158169284869-COS(0.796749079294485*B79*(1.75104353123216+B79)))))))))/(-7.59841351743161-0.000246958146621201*B79*SIN(1.51710578095748*(-2.33541554522187+SIN(0.213432382182193+1.32336584838561*B79))))))))/(-2.84355529717235-0.187768283577164*SIN(0.947274064822019*(3.32168059384751+B79)))))*SIN(0.970645957317775*(3.8647768204005+1.56916883990802*SIN(0.21469815156228-0.68427529911992*B79)))))</f>
      </c>
      <c r="BI79">
        <f>-3.19244398732623+1.12586549431762/(2.08956232517353-14.3847669140417*COS(17.8628331842245*(-2.04789184159191-2.53538001515763*A79))*COS(2.34127318896247*B79))-0.116827522015499*(-0.0463344736960289+COS(0.45017225038641-COS((-0.200899973516642+B79)*(3.82167188145907-0.310419540556542*(-2.99428964346217+0.464011286218211/(-6.45816380592759-0.930766521179757*B79)+10.257296978812*SIN(0.970645957317775*(3.8647768204005+SIN(0.0398437791555164+0.68427529911992*B79)*(-1.66169941542143-SIN(0.0336206493084471*SIN(B79)))))))))+(3.1928303602047*COS(18.9171411141789*Csc(0.970158169284869-COS(1.66169941542143-B79))))/(-4.02543794144377-3.16117245475551*SIN(1.68307575195236+COS((1.00252327900784*Sec(0.871802255052251-0.13054127825986/(-0.911579101267122+(-1.01350483678952*(4.38888348998079+B79))/(-4.02543794144377-3.26868103830189*SIN((0.978943734892926*(-4.01236775500626+1.54444395209071*(-7.56253769230352-0.397749655720089*(1.5479690960655+11.485020831085/((0.464011286218211-B79)*COS(4.20226414462264*B79))+0.286022576314408*(-0.0319382149269121+SIN(B79)))-4.55783984221592*SIN(4.83821679162844*B79*SIN(0.179272778479524*(-0.510108221218374+2.95121604831838*COS(0.925187262703742*(0.228866264528742+B79))))))))/(4.36469719111898-0.0710196996646526*SIN(10.1837316372068*(-3.30386236010148+4.12499740963754*COS(B79))*COS(4.85913802285826*SIN(B79))))))))*(-2.40026564724377-0.285716592962881*(-1.02644741372311+0.352073807669771*SIN(4.38888348998079*B79)*SIN((1.11596601165107*(4.01236775500626+0.647482220799467*(-3.2899633919266+1.91241527905177*(0.0104239707108729-B79)-0.783825728799143*(4.91889103745603+B79)))*(B79-0.376546788699777*(-1.0034425620328+SIN(0.0319382149269121+(0.436538207452503*(-4.02543794144377+4.12128452096706*SIN(3.04605526034252+0.756294601786745*A79*COS(2.34127318896247*B79)*COS((-3.89983574117648+10.8194017565173/COS((0.897516308159673*COS(4.38888348998079+B79))/(1.43157108857086-1.96036832657105*(1.8405640811986-B79)*SIN(12.642440807505*B79*COS(0.179272778479524*(-4.03743744687943+0.0691776291570159*B79+0.0865514593704007*SIN(B79))))-1.4614001137936*(-3.56575756335229+0.0333904022707034*(2.80302448082059+1.29525867071283*COS(1.5505125154381*B79)-3.10463810559498/(-0.0874038378646432+COS(1.91495843382934*COS(0.179326103664357*B79)))-2.04234628259225*(-4.02543794144377+SIN(0.279982028875551*(8.14479154149258+(286.853571302021*B79)/(COS((4.5113192098519*(4.38888348998079-2.57110384654335*B79))/B79)*COS(0.426016048257109*B79))+0.228866264528742/(0.458492073235626+(4.74492017588741*SIN(0.755805386848657*B79))/B79)))))))))/(1.9070449451209+4.04618419368851*B79)))))/(B79*COS(4.38888348998079/SIN((0.250370445694789*COS(B79)*COS(1.3750577389378*SIN(4.38888348998079*SIN(B79))))/(COS(0.617974831290765-4.26212605373046*(1.79369938948017+B79+4.46018813508017*COS(1.13007966903571-COS(2.55680093540035+2.85369664524703/B79))))*SIN(2.81579124296115+0.733686745724532*(0.997483071903992*(-4.43386482858191-3.14383711712105*SIN(3.26326372784542*COS(0.745042283995865+4.38888348998079*SIN(B79))))-(2.33541554522187+1.07642438888524/SIN(B79))*SIN((2.25711826043782*COS(24.7968591818679/(COS(0.155475435806166*(-0.970158169284869+SIN(B79)))*COS(3.10463810559498*(-2.53538001515763+B79-0.992983110633093*(-8.77364090383746+1.32790216254556*(-0.833245010372747+0.197098093251466*B79-0.00663681899807356*SIN(3.04605526034252+4.54895958232256*COS(3.53286308706162*SIN(2.35151374678552*SIN(1.00142880693641/B79)))))))))-2.7676129357411*(1.64686568436068+0.495255411950829*(-4.83333429355996+COS(0.384595740834949*(1.50704551792392*B79+0.524774328474636*(0.498669774984871+4.19054462638296*COS((0.0508856228504946*COS(B79)*(-4.65322492563405-0.70433848197628*(-10.5282948290564-0.518128807244517*(-0.0398437791555164-96.2657448521152*(-3.30386236010148-9.74722748499912*COS(B79))*COS(1.06282763033982*B79))))*(-2.41640103524547-3.14383711712105*COS(1.26379680953426*COS(0.693935322170248*B79)))*(4.61366923575936+5.7262367634124*SIN(7.2701303077199*(-2.76701553574705+0.0346994035652252*(-1.0034425620328-0.292203822137493*B79))*B79)-0.993794843867237*(4.62407622482673-84.9302750429841*COS(3.76696487679641*B79*SIN(4.38888348998079+B79))-8.7638389103024/((-0.0760506773916294-4.04618419368851*SIN(2.95121604831838*COS(0.228866264528742-1.31964592815584/B79)))*(-4.02543794144377+3.26868103830189*SIN(0.405124696031046*(-4.01236775500626-3.53977960545111*(-7.56253769230352+0.303722392808812*(1.5479690960655-1.06185941109922/((0.464011286218211-B79)*COS(4.20226414462264*B79))+0.286022576314408*(-0.0319382149269121+SIN(B79)))-4.55783984221592*SIN(0.704954142161488*B79*SIN(0.999206341635794*(-0.510108221218374+2.95121604831838*COS(0.497489917065028*(0.228866264528742+B79)))))))))))))/(-4.61159416251987/(-0.588564233672441+1.54930788009319*COS(4.02543794144377-8.89536832041086*SIN(3.53977960545111+0.428189322472372*(0.0943637099440274+2.90032775970771/(0.464011286218211+B79)-0.179378591152303*B79)))+0.113360324107389*B79*(2.60995781336344-96.2657448521152*COS(2.5117741483551*SIN(B79))*(4.02543794144377-1.42226738378444*SIN(B79))))+1.96697100595367/(-4.01236775500626+0.711722780484071*(5.47372386555167+(-0.510108221218374+SIN(0.0104239707108729-B79))*SIN(6.03615085257551*(4.82167162146245+0.167565214049411*(0.228866264528742+B79)+0.213641279321011*B79)*B79)))))))))*SIN(B79))))/A79))))))*SIN(2.48548347013926*COS(0.970158169284869-COS(0.796749079294485*B79*(1.75104353123216+B79)))))))))/(-7.59841351743161-0.0023013249626701*B79*SIN(1.51710578095748*(-2.33541554522187+SIN(0.213432382182193+1.32336584838561*B79))))))))/(-2.84355529717235-0.187768283577164*SIN(0.947274064822019*(3.32168059384751+B79)))))))</f>
      </c>
      <c r="BJ79">
        <f>-3.19244398732623+1.12586549431762/(2.08956232517353-14.3847669140417*COS(17.8628331842245*(-2.04789184159191-2.53538001515763*A79))*COS(2.34127318896247*B79))-0.116827522015499*(-0.0463344736960289+COS(0.45017225038641-COS((-0.200899973516642+B79)*(3.8637241772538+0.891941454495948*COS(0.454538252181423*(-4.54895958232256+B79))*(-2.99428964346217+4.38888348998079/(0.972437103038873-0.930766521179757*B79)+10.257296978812*SIN(0.970645957317775*(3.8647768204005+SIN(4.13034075983652+0.68427529911992*B79)*(-1.66169941542143-SIN(0.0336206493084471*SIN(B79)))))))))+(-9.57012350287464*COS(6.26506655935736*Csc(0.89022335658841*COS(1.66169941542143+B79))))/(-4.02543794144377-0.0462562038823284*SIN(1.68307575195236+COS(0.382342177008861*(-2.40026564724377-0.293273057904527*COS(0.352073807669771*SIN(4.38888348998079*B79)*SIN((2.02441800101748*(-0.822039589011056+1.91241527905177*(0.0104239707108729-B79)-0.916567894734818*(4.91889103745603+B79))*(B79-0.376546788699777*(-1.0034425620328+SIN((13.6682093364167*(-4.02543794144377+4.12128452096706*SIN(3.04605526034252+0.156200252899901*A79*COS((0.287585148563419+0.0139686638929919*COS((4.29187463600296*COS(4.38888348998079+B79))/(1.66241695692097-1.96036832657105*(1.02778568089134-B79)*SIN(12.642440807505+B79*COS(0.179272778479524*(-3.07062809023029+0.195487678412255*B79+2.31524876760832*COS(0.0865514593704007*SIN(B79)))))-1.4614001137936*(-3.56575756335229+0.0333904022707034*(1.34169562517324+2.78520763403669/(-0.784142200017842-1.1249515224028*COS(12.423181429905*B79))+0.438329003430628*(-4.02543794144377+SIN(0.279982028875551*(8.14479154149258+(-45.8848183789036*B79)/(COS((4.5113192098519*(4.38888348998079-2.57110384654335*B79))/B79)*COS(0.371853168252836*B79))+0.228866264528742/(7.13479293766586+(-4.74492017588741*SIN(1.11428896524311*B79))/B79)))))))))/(1.9070449451209+4.04618419368851*B79)))))/(B79*COS((2.23129038338461*B79)/SIN(5.46417601023882+(0.0751578427688716*COS(3.19178123630727*SIN(B79)))/(COS(6.89692498451458*(-1.53640907656428+B79-COS(2.55680093540035+2.85369664524703/B79)))*SIN(2.81579124296115+0.733686745724532*(0.997483071903992*(-4.70122061556332-3.14383711712105*SIN(3.26326372784542*COS(0.745042283995865+4.38888348998079*SIN(B79))))-(2.33541554522187+1.07642438888524/SIN(B79))*SIN((2.25711826043782*COS(47.1378037903259/(COS(0.150835764170477*B79)*COS(3.10463810559498*(-2.53538001515763+B79-1.0468237404445*(-2.05993751026681+1.32790216254556*(-0.238859456207631+0.300457585173198*B79+1.64011751913756*(4.75123511441602-2.09984831872697*SIN(3.04605526034252+4.54895958232256*COS(3.53286308706162*SIN(2.35151374678552*SIN(1.00142880693641/B79))))))))))-2.7676129357411*(1.64686568436068+0.495255411950829*(-4.83333429355996+COS(0.384595740834949*(1.50704551792392*B79+0.196671547872117/(0.498669774984871+4.19054462638296*COS((0.304197241118503*COS(B79)*(-3.38373629140373-0.830881008288191*(-10.5282948290564-0.518128807244517*(-0.0398437791555164-96.2657448521152*(-3.30386236010148-2.14356255579253*COS(B79))*COS(1.06282763033982*B79))))*(-2.41640103524547-3.14383711712105*COS(1.26379680953426*COS(0.693935322170248*B79)))*(1.96697100595367/(-4.01236775500626+0.711722780484071*(-11.3501183638935+3.07455604918613*SIN(0.0104239707108729-B79)*SIN(4.00289104319808*(-1.17258553312608-0.328132337430241*(0.228866264528742+B79)+0.213641279321011*B79)*B79)))-4.61159416251987/(-0.588564233672441+1.54930788009319*COS(0.464011286218211+8.89536832041086*SIN(3.53977960545111+0.428189322472372*(-2.22132832222866+2.90032775970771/(0.464011286218211+B79)-0.247268267717842*B79)))+(-2.36046905814184*(2.60995781336344-1.02680649345304*COS(3.40769579713652*B79)*(4.02543794144377-1.42226738378444*SIN(B79))))/(-4.02543794144377+3.26868103830189*SIN(0.405124696031046*(-4.01236775500626+1.54444395209071*(-7.56253769230352-0.397749655720089*(1.5479690960655+1.38100485552734/((0.464011286218211-B79)*COS(4.20226414462264*B79))+0.286022576314408*(-0.0319382149269121+SIN(B79)))-4.55783984221592*SIN(4.83821679162844*B79*SIN(0.179272778479524*(-0.510108221218374+2.95121604831838*COS(0.497489917065028*(0.228866264528742+B79))))))))))))/(4.61366923575936-0.999785323978975*(4.29976519817765-60.2054598321291*COS(3.76696487679641*B79*SIN(4.38888348998079+B79))-449512555508300000/(-0.21125249507606-4.04618419368851*SIN(2.95121604831838*COS(0.228866264528742-10.3765963781486/B79))))-2.41089222844118*SIN(10.6328019912307*B79*(-2.76701553574705+0.0346994035652252*(-1.0034425620328+0.146141408602355*(1.8052333783649+B79)))*COS(0.556153597123559*SIN(0.970645957317775*(3.8647768204005-0.615351434947489*(0.0398437791555164+0.68427529911992*B79)))))))))))*SIN(B79))))/A79))))))*SIN(0.102880699536384-COS(0.970158169284869-COS(0.796749079294485*B79*(1.75104353123216+B79)))))))))/(-7.59841351743161-0.000112926239459104*B79))))))*SIN(0.970645957317775*(3.8647768204005+1.62058025943827*SIN(0.21469815156228-0.68427529911992*B79)))))</f>
      </c>
      <c r="BK79">
        <f>-3.19244398732623+1.12586549431762/(2.08956232517353-14.3847669140417*COS(17.8628331842245*(-2.04789184159191-2.53538001515763*A79))*COS(2.34127318896247*B79))-0.116827522015499*(-0.0463344736960289+COS(0.45017225038641-COS((-0.200899973516642+B79)*(3.8637241772538+0.891941454495948*COS(0.454538252181423*(-4.54895958232256+B79))*(-2.99428964346217+4.38888348998079/(-6.45816380592759-0.930766521179757*B79)+10.257296978812*SIN(0.970645957317775*(3.8647768204005+SIN(0.0398437791555164+0.68427529911992*B79)*(-1.66169941542143-SIN(0.0336206493084471*SIN(B79)))))))))+(-9.57012350287464*COS(6.26506655935736*Csc(0.89022335658841*COS(1.66169941542143-B79))))/(-4.02543794144377+3.89778188649779*SIN(1.68307575195236+COS((1.0164624713026*(-2.40026564724377-0.293273057904527*COS(0.352073807669771*SIN(4.38888348998079*B79)*SIN((1.11596601165107*(4.01236775500626+0.647482220799467*(-3.2899633919266+1.91241527905177*(0.0104239707108729-B79)-0.916567894734818*(4.91889103745603+B79)))*(B79-0.376546788699777*(-1.0034425620328+SIN((13.6682093364167*(-4.02543794144377+4.12128452096706*SIN(3.04605526034252+0.756294601786745*A79*COS(2.34127318896247*B79)*COS((-3.89983574117648+0.0139686638929919*COS((4.49810867871241*COS(4.38888348998079+B79))/(1.66241695692097-1.96036832657105*(0.0104239707108729-B79)*SIN(12.642440807505*B79*COS(0.179272778479524*(-3.07062809023029+0.0691776291570159*B79+0.966809356649144*COS(1.83745493597157*SIN(0.884187666036016*(3.8647768204005-SIN(0.683732218305354*B79)*(-1.66169941542143-SIN(0.0629521986177826*SIN(B79)))))))))-1.4614001137936*(-3.56575756335229+0.0333904022707034*(0.0178168467838976+2.78520763403669/((0.984223326634907*COS(1.5505125154381*B79))/(0.249313134655931+6.87819645143681*B79)+3.10463810559498/(-0.0410693641686142+4.04618419368851*COS(1.91495843382934*COS(0.228866264528742*SIN(0.783541008254785*B79)))))-2.04234628259225*(-4.02543794144377+SIN(0.279982028875551*(8.14479154149258+(-45.8848183789036*B79)/(COS((4.5113192098519*(4.38888348998079-2.57110384654335*B79))/B79)*COS(0.371853168252836*B79))+0.228866264528742/(0.458492073235626+(4.74492017588741*SIN(1.07039612175432*B79))/B79)))))))))/(1.9070449451209+4.04618419368851*B79)))))/(B79*COS((2.23129038338461*B79)/SIN(1.32239027642284+(-0.236425596508051*COS(B79)*COS(1.3750577389378*SIN(4.38888348998079*SIN(B79))))/(COS(6.89692498451458*(1.79369938948017+B79+0.224205789019262*(1.13007966903571-COS(2.55680093540035+2.85369664524703/B79))))*SIN(2.81579124296115+0.733686745724532*(0.997483071903992*(-4.84819983677129-3.14383711712105*SIN(3.26326372784542*COS(0.745042283995865+4.38888348998079*SIN(B79))))-(2.33541554522187+1.07642438888524/SIN(B79))*SIN((2.25711826043782*COS(40.0597560166563/(COS(0.150835764170477*B79)*COS(3.10463810559498*(-2.53538001515763+B79-0.550799529526559*(-8.77364090383746+1.32790216254556*(-0.446299593328702+0.298925166728684*B79+1.64011751913756*(4.75123511441602-0.104194893193397*SIN(3.04605526034252+4.54895958232256*COS(3.53286308706162*SIN(2.35151374678552*SIN(1.00142880693641/B79))))))))))-2.7676129357411*(1.64686568436068+0.495255411950829*(-4.83333429355996+COS(0.384595740834949*(1.50704551792392*B79+0.196671547872117/(0.498669774984871+4.19054462638296*COS(0.130821662147091*(-1.26221974320673-0.70433848197628*(-10.5282948290564-0.518128807244517*(-0.0398437791555164-96.2657448521152*(-3.30386236010148+10.4409745107485*COS(B79))*COS(1.06282763033982*B79))))*(-2.41640103524547-3.14383711712105*COS(0.104944825667732*COS(0.693935322170248*B79)))*(4.61366923575936+5.7262367634124*SIN(7.2701303077199*B79*(-2.76701553574705+0.0346994035652252*(-1.0034425620328-0.292203822137493*(4.54170879037296+B79))))-0.999785323978975*(4.55715261915801-84.9302750429841*COS(3.76696487679641*B79*SIN(4.38888348998079+B79))+1.02615493643776*10^18/(-0.21125249507606-4.04618419368851*SIN(2.95121604831838*COS(0.228866264528742-1.31964592815584/B79))))))))))*SIN(B79))))/A79))))))*SIN(0.102880699536384-COS(0.970158169284869-COS(0.796749079294485*B79*(1.75104353123216+B79)))))))))/(-7.59841351743161-0.000246958146621201*B79*SIN(1.51710578095748*(-2.33541554522187+SIN(0.213432382182193+1.32336584838561*B79))))))))/(-2.84355529717235-0.187768283577164*SIN(0.947274064822019*(3.32168059384751+B79)))))*SIN(0.970645957317775*(3.8647768204005+0.680634131508929*SIN(0.21469815156228-0.68427529911992*B79)))))</f>
      </c>
      <c r="BL79">
        <f>-2.53538001515763+0.778499045397058/(1.75104353123216+6.71358746348701*COS(33.2138636553604*(3.85548390218424-1.22028522025927*A79))*COS(2.34127318896247*B79))-1.17395074656324/(-0.102880699536384+COS(0.970158169284869-COS((-4.4799701720476+0.476577364714937*(12.8847522437049+A79-2.44443881102134/B79))*(-8.08659236886415+B79)))-2.44884994123778/(-4.02543794144377+0.294733137896549*SIN(0.867277469748485-COS(10.4210669354735*(-0.189309768993577+0.493262271901336*(5.12649419432822+4.38417312211862/(-1.6911420937038+4.38888348998079/B79))))+(19.7456867666596*COS(0.315118259777248*B79))/(-4.02543794144377+14.2267368128445*SIN(1.68307575195236+COS(0.570898547743601/(COS(2.81718899581378*SIN(1.32336584838561*SIN(0.987711766462689*(-0.970158169284869+COS(17.9148737532156*COS(4.38888348998079*B79))))))*(3.69848324037571-0.085288534571217*SIN(4.172523531424+0.977040748286438*(-1.0034425620328+B79))))))))))</f>
      </c>
      <c r="BM79">
        <f>-2.53538001515763+0.778499045397058/(1.75104353123216+6.71358746348701*COS(33.2138636553604*(3.85548390218424-1.22028522025927*A79))*COS(2.34127318896247*B79))-1.17395074656324/(-0.102880699536384+COS(0.970158169284869-COS((-4.4799701720476+0.476577364714937*(12.8847522437049+A79-2.44443881102134/B79))*(-8.08659236886415+B79)))-3.0702164658237/(-4.02543794144377+0.294733137896549*SIN(0.867277469748485-COS(10.4210669354735*(-0.189309768993577+0.493262271901336*(5.12649419432822+4.38417312211862/(-1.6911420937038+4.38888348998079/B79))))+(19.7456867666596*COS(0.315118259777248*B79))/(-4.02543794144377+14.2267368128445*SIN(1.68307575195236+COS(0.570898547743601/(COS(2.81718899581378*SIN(1.32336584838561*SIN(0.987711766462689*(-0.970158169284869+COS(17.9148737532156*COS(4.38888348998079*B79))))))*(3.69848324037571-0.085288534571217*SIN(4.172523531424+0.977040748286438*(-1.0034425620328+B79))))))))))</f>
      </c>
      <c r="BN79">
        <f>-2.53538001515763+0.778499045397058/(1.75104353123216+6.71358746348701*COS(33.2138636553604*(3.85548390218424-1.22028522025927*A79))*COS(2.34127318896247*B79))-1.17395074656324/(-0.102880699536384+COS(0.970158169284869-COS((-4.4799701720476+0.476577364714937*(12.3834220756504+A79-2.44443881102134/B79))*(-8.08659236886415+B79)))+2.26632519511585/(-4.02543794144377+0.294733137896549*SIN(0.867277469748485-COS(10.4210669354735*(-0.189309768993577+0.493262271901336*(5.12649419432822+4.38417312211862/(-2.12750102800033+4.38888348998079/B79))))+(19.7456867666596*COS(0.315118259777248*B79))/(-4.02543794144377-4.75123511441601*(-4.01236775500626-SIN(1.68307575195236+COS(0.570898547743601/(COS(2.81718899581378*SIN(1.32336584838561*SIN(0.987711766462689*(-0.970158169284869+COS(17.9148737532156*COS(4.38888348998079*B79))))))*(3.69848324037571-0.085288534571217*SIN(4.172523531424+0.977040748286438*(-1.0034425620328+B79)))))))))))</f>
      </c>
      <c r="BO79">
        <f>-2.53538001515763-1.17395074656324/(-0.102880699536384+COS(0.970158169284869-COS((-5.73234392829489+0.476577364714937*(3.59973874652164-0.30032805677058*B79))*(-8.08659236886415+B79)))-2.44884994123778/(-4.02543794144377+0.294733137896549*SIN(0.867277469748485-COS(10.4210669354735*(-0.189309768993577+0.493262271901336*(5.12649419432822+4.38417312211862/(-2.12750102800033+4.38888348998079/B79))))+(19.7456867666596*COS(0.315118259777248*B79))/(-4.02543794144377-4.75123511441601*(-4.01236775500626-SIN(1.68307575195236+COS(0.501173997796498/(B79*COS(2.81718899581378*SIN(1.32336584838561*SIN(0.987711766462689*(-0.970158169284869+COS(17.9148737532156*COS(4.38888348998079*B79))))))))))))))+0.778499045397058/(1.75104353123216-1.93163519161352*COS(33.2138636553604*(3.85548390218424-1.22028522025927*A79))*COS(2.34127318896247*B79)*(-0.481943707124545+0.236425596508051/(COS(6.89692498451458*(-2.45200857029818+B79))*SIN(2.81579124296115+0.733686745724532*((-2.25711826043782*COS(1763.29818529963/(COS(0.150835764170477*B79)*(-2.69489162896542+COS(3.10463810559498*(-2.53538001515763+B79-1.97935092928286*(-8.77364090383746-3.07062809023029*(-0.446299593328702+0.00298814217242901*B79+3.36902552858082*COS(B79)+1.64011751913756*(4.75123511441602-0.104194893193397*SIN(3.04605526034252+1.54444395209071*COS(3.53286308706162*SIN(2.35151374678552*SIN(1.00142880693641/B79)))))))))))+2.7676129357411*(1.64686568436068+0.495255411950829*(-4.83333429355996+COS(0.384595740834949*(-0.0096492048554675+0.343377882179898*(4.38888348998079+B79))))*SIN(B79)))*(4.58467139413441-2.08956232517353*SIN(B79)))/A79+0.997483071903992*(-4.85870348444865-3.14383711712105*SIN(3.26326372784542*COS(0.745042283995866+4.38888348998079*SIN(B79)))))))))</f>
      </c>
      <c r="BP79">
        <f>-2.53538001515763+0.821650834584695/(1.75104353123216+6.71358746348701*COS(33.2138636553604*(3.85548390218424-1.22028522025927*A79))*COS(2.34127318896247*B79))-1.17395074656324/(-0.102880699536384+COS(0.970158169284869-COS((-4.4799701720476+0.476577364714937*(12.8847522437049+A79-2.44443881102134/B79))*(-8.08659236886415+B79)))-2.44884994123778/(-4.02543794144377+0.294733137896549*SIN(0.867277469748485-COS(10.4210669354735*(-0.189309768993577+0.493262271901336*(5.12649419432822+4.38417312211862/(-2.12750102800033+4.38888348998079/B79))))+(19.7456867666596*COS(0.315118259777248*B79))/(-4.02543794144377+14.2267368128445*SIN(1.68307575195236+COS(0.570898547743601/(COS(2.81718899581378*SIN(1.32336584838561*SIN(0.987711766462689*(-0.970158169284869+COS(17.9148737532156*COS(1.89585059019769/(-8.68751137060312+0.601793555873873*(0.0104239707108729-B79)*SIN(0.179272778479524*(-2.14264276460126-0.993480082000876*B79)*B79*(3.93978482603949+0.997483071903992*COS(3.49622751072893+1.32336584838561*SIN(3.26326372784542*COS(1.9070449451209*COS(4.38888348998079*B79))))*(-8.89161936473553-0.187768283577164*SIN(0.947274064822019*(3.32168059384751+B79))))))))))))*(3.69848324037571-0.085288534571217*SIN(4.172523531424+0.977040748286438*(-1.0034425620328+B79))))))))))</f>
      </c>
      <c r="BQ79">
        <f>-0.715614181593226+0.778499045397058/(1.75104353123216+6.71358746348701*COS(28.5611498917064*(3.85548390218424-1.22028522025927*A79))*COS(2.34127318896247*B79))</f>
      </c>
      <c r="BR79">
        <f>-2.53538001515763+0.778499045397058/(1.75104353123216-0.930939425058453*COS(0.498669774984871/A79)*COS(30.6267439013831*(3.85548390218424-1.22028522025927*A79))*COS(2.34127318896247*B79))-1.17395074656324/(-0.102880699536384+COS(0.970158169284869-COS((-8.08659236886415+B79)*(-4.4799701720476-0.341076373801376*(4.14738263638421+A79-2.44443881102134/B79-2.85369664524703*(-4.0960305754739+4.10302537581516*(-1.22028522025927+0.010005966605881*A79)*COS((5.81764923750462*COS(4.38888348998079+B79)*SIN(0.534714488090634*COS(3.10463810559498*(-3.26428930183994+B79))*COS(0.155475435806166*(-0.970158169284869+B79))))/(-2.46792380291555+0.711722780484071*(-11.3501183638935+(-0.510108221218374+SIN(0.0104239707108729-B79))*SIN(6.03615085257551*(4.82167162146245-0.451281666552392*(0.228866264528742+B79)+0.213641279321011*B79)*B79))-1.96036832657105*(0.0104239707108729-B79)*SIN(12.642440807505*B79*COS(0.179272778479524*(-3.07062809023029+0.0691776291570159*B79+0.966809356649144*COS(2.64427967123349+0.228866264528742*SIN(B79)))))-0.45017225038641*(-3.56575756335229+0.0333904022707034*(-0.383557820979713+2.78520763403669/(3.10463810559498/(-0.0410693641686142+4.04618419368851*COS(0.212951183376325*COS(0.228866264528742*SIN(0.425711707191754*B79))))-0.754178171033725*COS(3.48749934416123*(-4.24321362335637+SIN(B79))))-1.2317908493828*(-2.41640103524547+SIN(0.279982028875551*(5.0401534358976+B79+(-45.8848183789036*B79)/(COS((4.5113192098519*(5.88535920444246-3.84759446571111*B79))/B79)*COS(0.371853168252836*B79))+0.228866264528742/(0.458492073235626+(4.74492017588741*SIN(1.07039612175432*B79))/B79)))))))))))))+0.165935022714804*SIN(3.43689890591473-COS(10.4210669354735*(1.99594335397759+0.493262271901336*(5.12649419432822-1.51547754764245/(-2.12750102800033+4.38888348998079/B79))))+(19.7456867666596*COS(0.315118259777248*B79))/(-4.02543794144377+0.45017225038641*(-4.01236775500626-SIN(1.68307575195236+COS((1.00252327900784*(0.675414338333634+2.22946329466955/(COS(B79)*(1.96697100595367/(-4.01236775500626+0.711722780484071*(-5.14314724672842-(-0.510108221218374+SIN(0.0104239707108729-B79))*SIN(3.23243616075294*(4.82167162146245+0.0823120999176122*(0.228866264528742+B79)+0.213641279321011*B79)*B79)))-4.61159416251987/(3.67369281647034+1.54930788009319*COS(0.464011286218211-2.1873394434784*SIN(3.53977960545111+0.428189322472372*(-2.22132832222866+2.90032775970771/(0.464011286218211+B79)+0.251759540947922*B79)))+0.113360324107389*B79*(2.60995781336344-96.2657448521152*COS(3.40769579713652*B79)*(-4.02543794144377-SIN(1.42226738378444*SIN(B79)))))))))/(COS(0.464011286218211*SIN(1.32336584838561*SIN(0.987711766462689*(-0.970158169284869+COS(17.9148737532156*COS(0.227848381549171*B79))))))*(3.69848324037571+0.085288534571217*SIN(0.733686745724532*(-(2.33541554522187+1.07642438888524/SIN(B79))*SIN((2.25711826043782*COS(2.7676129357411*(1.64686568436068+0.495255411950829*COS(B79)*(-4.83333429355996+COS(1.28705698413417*(1.50704551792392*B79+0.0395560655776378/COS(0.144691715076527+0.204948333879852/B79)))))-17.3218462737165/(COS(0.150835764170477*B79)*COS(3.10463810559498*(-2.53538001515763+B79-0.550799529526559*(-8.77364090383746+1.32790216254556*(-0.446299593328702+0.242868609434218*B79+1.64011751913756*(4.75123511441602-0.104194893193397*SIN(3.04605526034252+4.54895958232256*COS(3.53286308706162*SIN(2.35151374678552*SIN(1.00142880693641/B79))))))))))))/A79)-0.997483071903992*(-4.84819983677129-3.14383711712105*SIN(3.26326372784542*COS(0.745042283995865+4.38888348998079*SIN(B79))))))))))))))</f>
      </c>
      <c r="BS79">
        <f>-2.53538001515763+0.778499045397058/(1.75104353123216-0.930939425058453*COS(0.498669774984871/A79)*COS(30.6267439013831*(3.85548390218424-1.22028522025927*A79))*COS(2.34127318896247*B79))-1.17395074656324/(-0.102880699536384+COS(0.970158169284869-COS((-8.08659236886415+B79)*(-4.4799701720476-0.341076373801376*(4.14738263638421+A79-2.44443881102134/B79-2.85369664524703*(-4.0960305754739+4.10302537581516*(-1.22028522025927+0.010005966605881*A79)*COS((5.81764923750462*COS(4.38888348998079+B79)*SIN(0.534714488090634*COS(3.10463810559498*(-3.26428930183994+B79))*COS(0.155475435806166*(-0.970158169284869+B79))))/(-2.46792380291555+0.711722780484071*(-11.3501183638935+(-0.510108221218374+SIN(0.0104239707108729-B79))*SIN(6.03615085257551*(4.82167162146245-0.451281666552392*(0.228866264528742+B79)+0.213641279321011*B79)*B79))-1.96036832657105*(0.0104239707108729-B79)*SIN(12.642440807505*B79*COS(0.179272778479524*(-3.07062809023029+0.0691776291570159*B79+0.966809356649144*COS(2.64427967123349+0.228866264528742*SIN(B79)))))-0.45017225038641*(-3.56575756335229+0.0333904022707034*(-0.383557820979713+2.78520763403669/(3.10463810559498/(-0.0410693641686142+4.04618419368851*COS(0.212951183376325*COS(0.228866264528742*SIN(0.425711707191754*B79))))-0.754178171033725*COS(3.48749934416123*(-4.24321362335637+SIN(B79))))-1.2317908493828*(-2.41640103524547+SIN(0.279982028875551*(5.0401534358976+B79+(-45.8848183789036*B79)/(COS((4.5113192098519*(5.88535920444246-3.84759446571111*B79))/B79)*COS(0.371853168252836*B79))+0.228866264528742/(0.458492073235626+(4.74492017588741*SIN(1.07039612175432*B79))/B79)))))))))))))+0.179299104591765*COS(171.354165997469/B79)*SIN(3.43689890591473-COS(10.4210669354735*(1.99594335397759+0.493262271901336*(5.12649419432822-1.51547754764245/(-2.12750102800033+4.38888348998079/B79))))+(19.7456867666596*COS(0.315118259777248*B79))/(-4.02543794144377+0.45017225038641*(-4.01236775500626-SIN(1.68307575195236+COS((1.00252327900784*(0.675414338333634+2.22946329466955/(COS(B79)*(1.96697100595367/(-4.01236775500626+0.711722780484071*(-5.14314724672842-(-0.510108221218374+SIN(0.0104239707108729-B79))*SIN(3.23243616075294*(4.82167162146245+0.0823120999176122*(0.228866264528742+B79)+0.213641279321011*B79)*B79)))-4.61159416251987/(3.67369281647034+1.54930788009319*COS(0.464011286218211-2.1873394434784*SIN(3.53977960545111+0.428189322472372*(-2.22132832222866+2.90032775970771/(0.464011286218211+B79)+0.251759540947922*B79)))+0.113360324107389*B79*(2.60995781336344-96.2657448521152*COS(3.40769579713652*B79)*(-4.02543794144377-SIN(1.42226738378444*SIN(B79)))))))))/(COS(0.464011286218211*SIN(1.32336584838561*SIN(0.987711766462689*(-0.970158169284869+COS(17.9148737532156*COS(0.227848381549171*B79))))))*(3.69848324037571+0.085288534571217*SIN(0.733686745724532*(-4.58467139413441*SIN((2.25711826043782*COS(2.7676129357411*(1.64686568436068+0.495255411950829*COS(B79)*(-4.83333429355996+COS(1.28705698413417*(1.50704551792392*B79+0.0395560655776378/COS(0.144691715076527+0.204948333879852/B79)))))-17.3218462737165/(COS(0.150835764170477*B79)*COS(3.10463810559498*(-2.53538001515763+B79-0.550799529526559*(-8.77364090383746+1.32790216254556*(-0.446299593328702+0.242868609434218*B79+1.64011751913756*(4.75123511441602-0.104194893193397*SIN(3.04605526034252+4.54895958232256*COS(3.53286308706162*SIN(2.35151374678552*SIN(1.00142880693641/B79))))))))))))/A79)-0.997483071903992*(-4.84819983677129-3.14383711712105*SIN(3.26326372784542*COS(0.745042283995865+4.38888348998079*SIN(B79))))))))))))))</f>
      </c>
      <c r="BT79">
        <f>-2.53538001515763+0.778499045397058/(1.75104353123216+6.71358746348701*COS(30.6267439013831*(3.85548390218424-1.22028522025927*A79))*COS(2.34127318896247*B79))-1.2666196939553/(-11.2222882944706/(3.69848324037571-0.103482088848126*SIN(2.95438281782893+B79))+(3.89200134589662*COS(0.753159400904593*B79))/(-4.02543794144377+0.294733137896549*SIN(4.07479627487985-COS(7.29748814053158*(-0.189309768993577-0.296391691300352*(4.93633565740369+4.38417312211862/(-1.38639110165225+4.38888348998079/B79))))+(19.7456867666596*COS(0.315118259777248*B79))/(-4.02543794144377+14.2267368128445*SIN(1.68307575195236+COS((1.02019666358136*Sec(B79))/(2.61194505247029+5.4090082053798*SIN(4.96126794189452-B79))))))))</f>
      </c>
      <c r="BU79">
        <f>-2.53538001515763+0.778499045397058/(1.75104353123216+6.71358746348701*COS(30.6267439013831*(3.85548390218424-1.22028522025927*A79))*COS(2.34127318896247*B79))-1.17395074656324/(-0.102880699536384+COS(0.970158169284869-COS((-8.08659236886415+B79)*(4.82167162146245+0.296765101465277*(12.584661969583+A79-2.44443881102134/B79)+0.892008308560504*Csc(1.10214350961724+1.33382928167442*COS(B79)*COS(1.3750577389378*SIN(4.38888348998079*SIN(B79)))))))-2.44884994123778/(-4.02543794144377+0.294733137896549*SIN(0.867277469748485-COS(10.4210669354735*(-0.189309768993577-0.495255411950829*(5.12649419432822+4.38417312211862/(-1.38639110165225+4.38888348998079/B79))*COS(0.454538252181423*(-2.24925584891254-0.179272778479524*(-0.510108221218374+2.95121604831838*COS(0.497489917065028*(0.228866264528742+B79)))))))+(19.7456867666596*COS(0.137725078229943*B79))/(-4.02543794144377+14.2267368128445*SIN(1.68307575195236+COS(0.626946920482001/(3.69848324037571+5.4090082053798*SIN(4.172523531424+0.977040748286438*(-1.0034425620328+B79)))))))))</f>
      </c>
      <c r="BV79">
        <f>-2.53538001515763+0.778499045397058/(1.75104353123216-0.930939425058453*COS(0.498669774984871/A79)*COS(30.6267439013831*(3.85548390218424-1.22028522025927*A79))*COS(2.34127318896247*B79))-1.17395074656324/(-0.102880699536384+COS(0.970158169284869-COS((-8.08659236886415+B79)*(-4.4799701720476-0.341076373801376*(4.14738263638421+A79-2.44443881102134/B79-2.85369664524703*(-4.0960305754739+4.10302537581516*(-1.22028522025927-0.0092562748436248*A79)*COS((5.81764923750462*COS(4.38888348998079+B79)*SIN(0.534714488090634*COS(3.10463810559498*(-3.26428930183994+B79))*COS(0.155475435806166*(-0.970158169284869+B79))))/(1.66241695692097-1.96036832657105*(0.0104239707108729-B79)*SIN(12.642440807505*B79*COS(0.179272778479524*(-3.07062809023029+0.0691776291570159*B79+0.966809356649144*COS(2.64427967123349+0.228866264528742*SIN(B79)))))-0.45017225038641*(-3.56575756335229+0.0333904022707034*(-0.383557820979713+2.78520763403669/(3.10463810559498/(-0.0410693641686142+4.04618419368851*COS(0.212951183376325*COS(0.228866264528742*SIN(0.425711707191754*B79))))-0.754178171033725*COS(3.48749934416123*(-4.24321362335637+SIN(B79))))+2.68050352172264*(-2.41640103524547+SIN(0.279982028875551*(5.0401534358976+B79+(-45.8848183789036*B79)/(COS((4.5113192098519*(5.88535920444246-3.84759446571111*B79))/B79)*COS(0.371853168252836*B79))+0.228866264528742/(0.458492073235626+(4.74492017588741*SIN(1.07039612175432*B79))/B79)))))))))))))+0.165935022714804*SIN(3.43689890591473-COS(10.4210669354735*(1.99594335397759+0.493262271901336*(5.12649419432822-1.51547754764245/(-2.12750102800033+4.38888348998079/B79))))+(19.7456867666596*COS(0.315118259777248*B79))/(-4.02543794144377+0.45017225038641*(-4.01236775500626-SIN(1.68307575195236+COS((1.00252327900784*(0.675414338333634+5.51944878711322/(COS(B79)*(1.96697100595367/(-4.01236775500626+0.711722780484071*(-5.14314724672842-4.04618419368851*B79*SIN(2.93512202034308*(4.82167162146245+0.0823120999176122*(0.228866264528742+B79)+0.213641279321011*B79)*B79)))-4.61159416251987/(3.67369281647034+1.54930788009319*COS(0.464011286218211-2.1873394434784*SIN(3.53977960545111+0.428189322472372*(-2.22132832222866+2.90032775970771/(0.464011286218211+B79)+0.251759540947922*B79)))+0.113360324107389*B79*(2.60995781336344-96.2657448521152*COS(3.40769579713652*B79)*(-4.02543794144377-SIN(1.42226738378444*SIN(B79)))))))))/(COS(0.464011286218211*SIN(1.32336584838561*SIN(0.987711766462689*(-0.970158169284869+COS(17.9148737532156*COS(0.227848381549171*B79))))))*(3.69848324037571+0.085288534571217*SIN(0.733686745724532*(-(2.33541554522187+1.07642438888524/SIN(B79))*SIN((2.25711826043782*COS(2.7676129357411*(1.64686568436068+0.495255411950829*COS(B79)*(-4.83333429355996+COS(1.28705698413417*(1.50704551792392*B79+0.0395560655776378/COS(0.144691715076527+0.204948333879852/B79)))))-17.3218462737165/(COS(0.150835764170477*B79)*COS(3.10463810559498*(-2.53538001515763+B79-0.550799529526559*(-8.77364090383746+1.32790216254556*(-0.446299593328702+0.244821246622017*B79+1.64011751913756*(4.75123511441602-0.104194893193397*SIN(3.04605526034252+4.54895958232256*COS(3.53286308706162*SIN(2.35151374678552*SIN(1.00142880693641/B79))))))))))))/A79)-0.997483071903992*(-4.62453290626782+0.347182790533016*COS(1.51547754764245/(-2.12750102800033+4.38888348998079/B79))-3.14383711712105*SIN(3.26326372784542*COS(0.745042283995865+4.38888348998079*SIN(B79))))))))))))))</f>
      </c>
      <c r="BW79">
        <f>-2.53538001515763+0.778499045397058/(1.75104353123216+6.71358746348701*COS(30.6267439013831*(3.85548390218424-1.22028522025927*A79))*COS(2.34127318896247*B79))-1.17395074656324/(-0.102880699536384+COS(0.970158169284869-COS((-8.08659236886415+B79)*(4.82167162146245+0.296765101465277*(12.584661969583+A79-2.44443881102134/B79)+0.892008308560504*Csc(1.10214350961724+0.591097706029779*COS(B79)*COS(1.3750577389378*SIN(4.38888348998079*SIN(B79)))))))-2.44884994123778/(-4.02543794144377+0.294733137896549*SIN(0.867277469748485-COS(10.4210669354735*(-2.5110825224983+COS(0.454538252181423*(-2.24925584891254-0.179272778479524*(-0.510108221218374+2.95121604831838*COS(0.497489917065028*(0.228866264528742+B79)))))*SIN(B79)*(5.67478471192723+4.38417312211862/(-1.38639110165225+4.38888348998079/B79)-1.96036832657105*(0.0104239707108729-B79)*SIN(12.642440807505*B79*COS(0.179272778479524*(-3.07062809023029+0.0691776291570159*B79+0.966809356649144*COS(0.0865514593704007*SIN(B79)))))-1.4614001137936*(-3.56575756335229+0.0333904022707034*(-1.0034425620328+B79+2.78520763403669/(-1.1249515224028*COS(1.25053959456292*B79)+3.10463810559498/(-0.0410693641686142+4.04618419368851*COS(1.5792805139324*COS(0.228866264528742*SIN(0.621340074663686*B79)))))-2.04234628259225*(-4.02543794144377+SIN(0.279982028875551*(8.14479154149258+(-45.8848183789036*COS(B79))/(COS((4.5113192098519*(4.38888348998079-1.69423398632946*B79))/B79)*COS(0.371853168252836*B79))+0.228866264528742/(2.43585677776938+(4.74492017588741*SIN((0.738452660725532*B79)/COS(0.473808200250788*COS(0.150835764170477*B79)*COS(3.10463810559498*(-2.53538001515763+B79-0.550799529526559*(-8.77364090383746+1.32790216254556*(-0.479615611946378+1.64011751913756*(4.75123511441602-4.05137050842486*B79)+0.00298814217242901*B79-B79/(-4.24321362335637+SIN(1.16961510262995*COS(0.77900829374141/A79))))))))))/B79)))))))))+(19.7456867666596*COS(0.315118259777248*B79))/(-4.02543794144377+14.2267368128445*SIN(1.68307575195236+COS(0.626735530923938/(3.69848324037571+5.4090082053798*SIN(4.172523531424+0.977040748286438*(-1.0034425620328+B79)))))))))</f>
      </c>
      <c r="BX79">
        <f>-2.53538001515763+0.778499045397058/(1.75104353123216+6.71358746348701*COS(30.6267439013831*(3.85548390218424-1.22028522025927*A79))*COS(2.34127318896247*(0.0104239707108729-B79)))-1.17395074656324/(1.52085826862378+COS(0.970158169284869-COS((-8.08659236886415+B79)*(4.82167162146245+0.296765101465277*(12.584661969583+A79-2.44443881102134/B79)+0.892008308560504*Csc(0.347838125305021+(-1.96697100595367*COS(B79)*COS(1.3750577389378*SIN(4.38888348998079*SIN(B79))))/B79)))))</f>
      </c>
      <c r="BY79">
        <f>-2.53538001515763+0.778499045397058/(1.75104353123216+6.71358746348701*COS(30.6267439013831*(3.85548390218424-1.22028522025927*A79))*COS(2.34127318896247*(0.0104239707108729-B79)))-1.17395074656324/(1.52085826862378+COS(0.970158169284869-COS((-8.08659236886415+B79)*(4.82167162146245+0.296765101465277*(12.584661969583+A79-2.44443881102134/B79)+0.892008308560504*Csc(0.347838125305021+(-1.96697100595367*COS(B79)*COS(1.3750577389378*SIN(4.38888348998079*SIN(B79))))/B79)))))</f>
      </c>
      <c r="BZ79">
        <f>-2.53538001515763+0.778499045397058/(1.75104353123216+6.71358746348701*COS(30.6267439013831*(3.85548390218424-1.22028522025927*A79))*COS(2.34127318896247*(0.0104239707108729-B79)))-1.17395074656324/(1.52085826862378+COS(0.970158169284869-COS((-8.08659236886415+B79)*(4.82167162146245+0.296765101465277*(13.1404973993675+A79-2.44443881102134/B79+0.556153597123559*COS(0.360497727172928*B79))+0.892008308560504*Csc(0.347838125305021+(-1.96697100595367*COS(B79)*COS(1.3750577389378*SIN(4.38888348998079*SIN(B79))))/B79)))))</f>
      </c>
      <c r="CA79">
        <f>-2.53538001515763+0.778499045397058/(1.75104353123216+6.71358746348701*COS(30.6267439013831*(3.85548390218424-1.22028522025927*A79))*COS(2.34127318896247*(0.0104239707108729-B79)))-1.17395074656324/(1.52085826862378+COS(0.970158169284869-COS((-8.08659236886415+B79)*(4.82167162146245-0.495255411950829*COS(0.645449502225374*(-4.46491320015797-1.50704551792392*B79))*(13.1404973993675+A79-2.44443881102134/B79+0.556153597123559*COS(0.360497727172928*B79))+0.892008308560504*Csc(0.347838125305021+(-1.96697100595367*COS(B79)*COS(1.3750577389378*SIN(4.38888348998079*SIN(B79))))/B79)))))</f>
      </c>
      <c r="CB79">
        <f>-2.53538001515763+0.787981818347263/(1.75104353123216-3.20373596089422*COS(30.6267439013831*(3.85548390218424-1.22028522025927*A79))*COS(2.34127318896247*B79))-1.17395074656324/(-0.102880699536384+COS(0.970158169284869-COS((-8.08659236886415+B79)*(4.82167162146245+0.570685217482619*(12.584661969583+A79-2.44443881102134/B79)+0.892008308560504*Csc(1.10214350961724+8.3649272768838*COS(B79)*COS(1.3750577389378*SIN(4.38888348998079*SIN(B79)))*Csc(4.32868285742212*COS(3.53977960545111*(-0.0990673640486293+B79)))))))+(2.44885058952523*COS((15.2803726736218*(-1.51710578095748-0.085288534571217*SIN(4.69237334887556+0.977040748286438*(-1.0034425620328+B79))))/B79))/(-1.91275729542212-0.344193203671007*(-2.99428964346217+4.38888348998079/(-2.85369664524702-0.405203078789852*B79)+6.10673313768426*SIN(0.970645957317775*(3.8647768204005+3.01892781434028*SIN(0.0398437791555164+0.68427529911992*B79))))))</f>
      </c>
      <c r="CC79">
        <f>-2.53538001515763+0.787981818347263/(1.75104353123216-3.20373596089422*COS(30.6267439013831*(3.85548390218424-1.22028522025927*A79))*COS(2.34127318896247*B79))-1.17395074656324/(-0.102880699536384+COS(0.970158169284869-COS((-8.08659236886415+B79)*(4.82167162146245+0.570685217482619*(12.584661969583+A79-2.44443881102134/B79)+0.892008308560504*Csc(1.10214350961724+8.3649272768838*COS(B79)*COS(1.3750577389378*SIN(4.38888348998079*SIN(B79)))*Csc(4.32868285742212*COS(3.53977960545111*(-0.0990673640486293+B79)))))))+(2.44885058952523*COS((15.2803726736218*(-1.51710578095748-0.085288534571217*SIN(4.69237334887556+0.977040748286438*(-1.0034425620328+B79))))/B79))/(-1.91275729542212-0.344193203671007*(-2.99428964346217+4.38888348998079/(-2.85369664524702-0.405203078789852*B79)+6.10673313768426*SIN(0.970645957317775*(3.8647768204005+3.01892781434028*SIN(0.0398437791555164+0.68427529911992*B79))))))</f>
      </c>
      <c r="CD79">
        <f>-2.53538001515763+0.787981818347263/(1.75104353123216-3.20373596089422*COS(30.6267439013831*(3.85548390218424-1.22028522025927*A79))*COS(2.34127318896247*B79))-1.17395074656324/(-0.102880699536384+COS(0.970158169284869-COS((-8.08659236886415+B79)*(4.82167162146245+0.892008308560504*Csc(1.10214350961724+8.3649272768838*COS(B79)*COS(1.3750577389378*SIN(4.38888348998079*SIN(B79)))*Csc(2.56273885716467*COS(3.53977960545111*(-0.0990673640486293+B79))))+0.570685217482619*(7.00261675640299+A79+(4.01425577763392*COS(6.87410829084458/B79))/(-1.91275729542212+0.891941454495948*(-2.99428964346217+4.38888348998079/(0.407900594325699-0.999325768576598*B79)+6.10673313768426*SIN(B79)))))))+(2.44885058952523*COS((15.2803726736218*(-1.51710578095748-0.085288534571217*SIN(4.69237334887556+0.977040748286438*(-1.0034425620328+B79))))/B79))/(-1.91275729542212-0.344193203671007*(-2.99428964346217+4.38888348998079/(-2.85369664524702-0.405203078789852*B79)+6.10673313768426*SIN(0.970645957317775*(3.8647768204005+3.01892781434028*SIN(0.0398437791555164+0.68427529911992*B79))))))</f>
      </c>
      <c r="CE79">
        <f>-2.53538001515763+0.780059983330297/(1.75104353123216+0.920770837123875*COS(30.6267439013831*(3.85548390218424-1.22028522025927*A79))*COS(2.33341406131542*B79))-1.17395074656324/(-1.08970726038248-B79+COS(0.970158169284869-COS(8.08659236886415*COS(B79)*(4.82167162146245+0.415665886847509*(1.29769797941223+A79-2.44443881102134/B79)-0.892008308560504/COS(30.9095163742833+(0.579975494035767*COS(B79)*COS(1.3750577389378*SIN(4.38888348998079*SIN(B79))))/SIN(0.234990843821049*(-3.53977960545111+SIN(0.618053781215391*COS(171.354165997469/B79)*SIN(3.43689890591473-COS(10.4210669354735*(1.99594335397759-0.495255411950829*(3.30386236010148-1.51547754764245/(-2.12750102800033+4.38888348998079/B79)+1.83745493597157*COS(2.14621831230364*(-0.720640553761703+0.0149486471701785/(3.85548390218424-1.22028522025927*A79))))*COS(0.332099886715785/SIN(0.867277469748485-COS(10.4210669354735*(-0.189309768993577-0.382095311146127*(3.30386236010148+4.38417312211862/(-1.18506813461532+4.38888348998079/B79)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79)))))))*(B79-8.08845973366274*SIN(B79))))+2.16573234696969/(-4.02543794144377-4.75123511441601*(0.0408477479355928+0.595166291692657*COS(10.4210669354735*(1.48343470593101-0.397977498058071*(3.79253170859851+1.83745493597157*COS(2.14621831230364*(2.46584086298192-COS(0.970158169284869-COS(0.796749079294485*B79*(1.75104353123216+B79))))))))+(12.8048204407246*COS(0.315118259777248*B79))/(-4.02543794144377-4.75123511441601*(-4.01236775500626-SIN(1.68307575195236+COS((0.933698605719809*(-8.08659236886415+B79))/(COS(0.710809971653287*SIN(1.32336584838561*SIN(0.987711766462689*(-0.970158169284869+COS(12.1130486169505*COS(4.38888348998079*B79))))))*(3.69848324037571+0.145215261394385*SIN(4.172523531424+0.977040748286438*(17.8628331842245+B79))))))))))))))))))+(19.7456867666596*COS(0.313659330569682*B79))/(-4.02543794144377-2.48562107855926*(-4.01236775500626-SIN(1.68307575195236+COS(16.1146994045772/(3.69848324037571-0.085288534571217*SIN(4.172523531424+0.977040748286438*(-1.0034425620328+B79)))))))))))+(19.7456867666596*COS(0.315118259777248*B79))/(-4.02543794144377+0.45017225038641*(-4.01236775500626-SIN(1.68307575195236+COS(1.22028522025927*A79)))))))))))))</f>
      </c>
      <c r="CF79">
        <f>-2.53538001515763+0.780059983330297/(1.75104353123216+0.920770837123875*COS(30.6267439013831*(3.85548390218424-1.22028522025927*A79))*COS(2.33341406131542*B79))-1.17395074656324/(-1.08970726038248-B79+COS(0.970158169284869-COS(8.08659236886415*COS(B79)*(4.82167162146245+0.415665886847509*(1.29769797941223+A79+3.04283391879382/B79)-0.892008308560504/COS(30.9095163742833+(0.579975494035767*COS(B79)*COS(1.3750577389378*SIN(4.38888348998079*SIN(B79))))/SIN(0.234990843821049*(-3.53977960545111+SIN(0.618053781215391*COS(171.354165997469/B79)*SIN(3.43689890591473-COS(10.4210669354735*(1.99594335397759-0.495255411950829*(1.69146473519733-0.494723879231552*COS(B79)*(-4.83333429355996+COS(6.09685031462364*(0.204366940786288*B79+0.0395560655776378/COS(0.144691715076527+0.204948333879852/B79)))))*COS(0.332099886715785/SIN(0.867277469748485-COS(10.4210669354735*(-0.189309768993577-0.382095311146127*(3.30386236010148+4.38417312211862/(-1.18506813461532+4.38888348998079/B79)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79)))))))*(B79-8.08845973366274*SIN(B79))))+2.16573234696969/(-4.02543794144377-4.75123511441601*(0.0408477479355928+0.595166291692657*COS(10.4210669354735*(1.48343470593101-0.397977498058071*(3.79253170859851+1.83745493597157*COS(2.14621831230364*(2.46584086298192-COS(0.970158169284869-COS(0.796749079294485*B79*(1.75104353123216+B79))))))))+(12.8048204407246*COS(0.315118259777248*B79))/(-4.02543794144377-4.75123511441601*(-4.01236775500626-SIN(1.68307575195236+COS((0.933698605719809*(-8.08659236886415+B79))/(COS(0.710809971653287*SIN(1.32336584838561*SIN(0.987711766462689*(-0.970158169284869+COS(12.1130486169505*COS(4.38888348998079*B79))))))*(3.69848324037571+0.145215261394385*SIN(4.172523531424+0.977040748286438*(17.8628331842245+B79))))))))))))))))))+(19.7456867666596*COS(0.313659330569682*B79))/(-4.02543794144377-2.48562107855926*(-4.01236775500626-SIN(1.68307575195236+COS(16.1146994045772/(3.69848324037571-0.085288534571217*SIN(4.172523531424+0.977040748286438*(-1.0034425620328+B79)))))))))))+(19.7456867666596*COS(0.315118259777248*B79))/(-4.02543794144377+0.45017225038641*(-4.01236775500626-SIN(1.68307575195236+COS(1.22028522025927*A79)))))))))))))</f>
      </c>
      <c r="CG79">
        <f>-2.53538001515763+0.787981818347263/(1.75104353123216+6.71358746348701*COS(30.6267439013831*(3.85548390218424-1.22028522025927*A79))*COS(2.34127318896247*(0.0104239707108729-B79)))-1.17395074656324/(-0.102880699536384+COS(0.970158169284869-COS((-8.08659236886415+B79)*(4.82167162146245+0.892008308560504*Csc(1.10214350961724-0.489996431446389*(-1.91275729542212+0.891941454495948*(1.79152241468593+4.38888348998079/(-0.888836690323398-0.930766521179757*B79))*COS(0.454538252181423*(-4.54895958232256+B79)))*COS(B79)*COS(1.3750577389378*SIN(4.38888348998079*SIN(B79)))*Csc(4.32868285742212*COS(3.53977960545111*(-0.0990673640486293+B79))))+0.570685217482619*(12.584661969583+A79+(4.01425577763392*COS(6.87410829084458/B79))/(-3.97994282361962+0.891941454495948*COS(0.454538252181423*(1.96697100595367-B79))*(-2.99428964346217+4.38888348998079/(1.12749615696308-0.999325768576598*B79)+6.10673313768426*SIN(B79)))))))+(2.44885058952523*COS((15.2803726736218*(-1.51710578095748-0.085288534571217*SIN(4.69237334887556+0.977040748286438*(-1.0034425620328+B79))))/B79))/(-1.91275729542212-0.344193203671007*(-2.99428964346217+4.38888348998079/(-2.85369664524702-0.405203078789852*B79)+6.10673313768426*SIN(0.970645957317775*(3.8647768204005+3.01892781434028*SIN(0.0398437791555164+0.68427529911992*B79))))))</f>
      </c>
      <c r="CH79">
        <f>-2.53538001515763+0.787981818347263/(1.75104353123216+6.71358746348701*COS(30.6267439013831*(3.85548390218424-1.22028522025927*A79))*COS(2.34127318896247*(0.0104239707108729-B79)))-1.17395074656324/(-0.102880699536384+COS(0.970158169284869-COS((-8.08659236886415+B79)*(4.82167162146245+0.892008308560504*Csc(1.10214350961724-0.489996431446389*(-1.91275729542212+0.891941454495948*(1.79152241468593+4.38888348998079/(-0.888836690323398-0.930766521179757*B79))*COS(0.454538252181423*(-4.54895958232256+B79)))*COS(B79)*COS(1.3750577389378*SIN(4.38888348998079*SIN(B79)))*Csc(4.32868285742212*COS(3.53977960545111*(-0.0990673640486293+B79))))+0.570685217482619*(12.584661969583+A79+(4.01425577763392*COS(6.87410829084458/B79))/(-3.97994282361962+0.891941454495948*COS(0.454538252181423*(1.96697100595367-B79))*(-2.99428964346217+4.38888348998079/(1.12749615696308-0.999325768576598*B79)+6.10673313768426*SIN(B79)))))))+(2.44885058952523*COS((15.2803726736218*(-1.51710578095748-0.085288534571217*SIN(4.69237334887556-1.96697100595367*SIN(0.347838125305021+(-1.96697100595367*COS(B79)*COS(1.3750577389378*SIN(4.38888348998079*SIN(B79))))/B79))))/B79))/(-1.91275729542212-0.344193203671007*(-2.99428964346217+4.38888348998079/(-2.85369664524702-0.405203078789852*B79)+6.10673313768426*SIN(0.970645957317775*(3.8647768204005+3.01892781434028*SIN(0.0398437791555164+0.68427529911992*B79))))))</f>
      </c>
      <c r="CI79">
        <f>-2.53538001515763+0.787981818347263/(1.75104353123216+0.920770837123875*COS(30.6267439013831*(3.85548390218424-1.22028522025927*A79))*COS(2.33341406131542*B79))-1.17395074656324/(-0.102880699536384+COS(0.970158169284869-COS((-8.09244218131859+B79)*(4.82167162146245+0.892008308560504*Csc(1.10214350961724+2.57005674176339*COS(B79)*COS(1.3750577389378*SIN(4.38888348998079*SIN(B79)))*Csc(4.32868285742212*COS(3.53977960545111*(-0.0990673640486293+B79))))+0.570685217482619*(12.584661969583+A79+(4.01425577763392*COS(1.67204813636182/B79))/(-0.663566361640531+0.891941454495948*(-2.99428964346217+4.38888348998079/(0.407900594325699-0.999325768576598*B79)+6.10673313768426*SIN(B79)))))))+(2.44885058952523*COS((15.2803726736218*(-1.51710578095748-0.085288534571217*SIN(4.69237334887556+0.977040748286438*(-1.0034425620328+B79))))/B79))/(-1.91275729542212-0.344193203671007*(-2.99428964346217+4.38888348998079/(-2.85369664524702+0.525563442389905*B79+B79*COS(3.10463810559498*COS(0.891941454495948*(4.38888348998079/(-6.45816380592759-0.930766521179757*B79)+0.216844753627145*(1.64686568436068+32.6562960430631/SIN(4.69237334887556+0.977040748286438*(-1.0034425620328+B79)))+3.10463810559498*A79*SIN(0.970645957317775*(3.30386236010148+3.01892781434028*SIN(0.0398437791555164+0.68427529911992*B79)))))))+6.10673313768426*SIN(0.982847461064206*(3.8647768204005+3.01892781434028*SIN(0.0398437791555164+0.68427529911992*B79))))))</f>
      </c>
      <c r="CJ79">
        <f>-2.53538001515763+0.787981818347263/(1.75104353123216+0.920770837123875*COS(30.6267439013831*(3.85548390218424-1.22028522025927*A79))*COS(2.33341406131542*B79))-1.17395074656324/(-0.102880699536384+COS(0.970158169284869-COS((-8.09244218131859+B79)*(4.82167162146245+0.892008308560504*Csc(1.10214350961724+2.57005674176339*COS(B79)*COS(1.3750577389378*SIN(4.38888348998079*SIN(B79)))*Csc(4.32868285742212*COS(3.53977960545111*(-0.0990673640486293+B79))))-0.133687772985852*(12.584661969583+A79+(4.01425577763392*COS(1.67204813636182/B79))/(-0.663566361640531+0.891941454495948*(-2.99428964346217+4.38888348998079/(0.407900594325699-0.999325768576598*B79)+6.10673313768426*SIN(B79)))))))+(2.44885058952523*COS((15.2803726736218*(-1.51710578095748-0.085288534571217*SIN(4.69237334887556+0.977040748286438*(-1.0034425620328+B79))))/B79))/(-1.91275729542212-0.344193203671007*(-2.99428964346217+4.38888348998079/(-2.85369664524702+0.525563442389905*B79+B79*COS(3.10463810559498*COS(0.891941454495948*(4.38888348998079/(-6.45816380592759-0.930766521179757*B79)+0.216844753627145*(1.64686568436068+32.6562960430631/SIN(4.69237334887556+0.977040748286438*(-1.0034425620328+B79)))+3.10463810559498*A79*SIN(0.970645957317775*(3.30386236010148+3.01892781434028*SIN(0.0398437791555164+0.68427529911992*B79)))))))+6.10673313768426*SIN(0.982847461064206*(3.8647768204005+B79)))))</f>
      </c>
      <c r="CK79">
        <f>-2.53538001515763+0.780059983330297/(1.75104353123216+0.920770837123875*COS(30.6267439013831*(3.85548390218424-1.22028522025927*A79))*COS(2.3364983618542*B79))-1.17395074656324/(-1.08970726038248-B79+COS(0.970158169284869-COS(4.19086399424798*COS(B79)*SIN(B79))))</f>
      </c>
      <c r="CL79">
        <f>-2.53538001515763+0.780059983330297/(1.75104353123216+0.920770837123875*COS(30.6267439013831*(3.85548390218424-1.22028522025927*A79))*COS((2.26232388633918*B79)/SIN((4.46491320015797*(0.0104239707108729-B79))/B79)))-1.17395074656324/(-4.02543794144377-2.48562107855926*(-4.01236775500626-SIN(1.68307575195236+COS(0.244046543898768/B79))))</f>
      </c>
      <c r="CM79">
        <f>-2.53538001515763+0.780059983330297/(1.75104353123216+0.920770837123875*COS(30.6267439013831*(3.85548390218424-1.22028522025927*A79))*COS((2.26232388633918*B79)/SIN((4.46491320015797*(0.0104239707108729-B79))/B79)))-1.17395074656324/(-4.02543794144377-2.48562107855926*(-4.01236775500626-SIN(1.68307575195236+COS(0.244046543898768/B79))))</f>
      </c>
      <c r="CN79">
        <f>-2.53538001515763+0.780059983330297/(1.75104353123216+0.920770837123875*COS(30.6267439013831*(3.85548390218424-1.22028522025927*A79))*COS((2.26232388633918*B79)/SIN((4.46491320015797*(0.0104239707108729-B79))/B79)))-1.17395074656324/(-4.02543794144377-2.48562107855926*(-4.01236775500626-SIN(1.68307575195236+COS(0.244046543898768/B79))))</f>
      </c>
      <c r="CO79">
        <f>-2.53538001515763+0.780059983330297/(1.75104353123216+0.920770837123875*COS(30.6267439013831*(3.85548390218424-1.22028522025927*A79))*COS((2.26232388633918*B79)/SIN((4.46491320015797*(0.0104239707108729-B79))/B79)))-1.17395074656324/(-4.02543794144377-2.48562107855926*(-4.01236775500626-SIN(1.68307575195236+COS(0.244046543898768/B79))))</f>
      </c>
      <c r="CP79">
        <f>-6.48502186754103+0.780059983330297/(1.75104353123216+0.920770837123875*COS(30.6267439013831*(3.85548390218424-1.22028522025927*A79))*COS((2.26232388633918*B79)/SIN((4.46491320015797*(0.0104239707108729-B79))/B79)))</f>
      </c>
      <c r="CQ79">
        <f>-2.53538001515763+0.780059983330297/(1.75104353123216+0.920770837123875*COS(30.6267439013831*(3.85548390218424-1.22028522025927*A79))*COS((2.26232388633918*B79)/SIN((4.46491320015797*(0.0104239707108729-B79))/B79)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79))))))))/(3.69848324037571-0.085288534571217*SIN(0.977040748286438*(-1.0034425620328+B79)-0.085288534571217*SIN(4.69237334887556+0.977040748286438*(-1.0034425620328+B79))))))))</f>
      </c>
      <c r="CR79">
        <f>-2.53538001515763+0.780059983330297/(1.75104353123216+0.920770837123875*COS(30.6267439013831*(3.85548390218424-1.22028522025927*A79))*COS((2.26232388633918*B79)/SIN((4.46491320015797*(0.0104239707108729-B79))/B79)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79))))))))/(3.69848324037571-0.085288534571217*SIN(0.977040748286438*(-1.0034425620328+B79)-0.085288534571217*SIN(4.69237334887556+0.977040748286438*(-1.0034425620328+B79))))))))</f>
      </c>
      <c r="CS79">
        <f>-2.53538001515763+0.787981818347263/(1.75104353123216-0.828257123886134*COS(30.6267439013831*(3.85548390218424-1.22028522025927*A79))*COS(2.3364983618542*B79))-1.17395074656324/(-1.08970726038248-B79+COS(0.970158169284869-COS(3.35351215638373*COS(B79)^2*(4.82167162146245+0.415665886847509*(7.5617222555395+A79+3.04283391879382/B79)-0.892008308560504/COS(30.9095163742833+(0.579975494035767*COS(B79)*COS(1.3750577389378*SIN(4.38888348998079*SIN(B79))))/SIN(0.234990843821049*(-3.53977960545111-SIN(0.757335698941963*COS(171.354165997469/B79)*SIN(3.43689890591473-COS(10.4210669354735*(1.99594335397759-0.495255411950829*COS(0.332099886715785/SIN(0.867277469748485-COS(10.4210669354735*(-0.0821323230144477-0.382095311146127*(3.30386236010148+4.38417312211862/(-1.18506813461532+4.38888348998079/B79)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79)))))))*(B79-8.08845973366274*SIN(B79))))+2.16573234696969/(-4.02543794144377-4.75123511441601*(4.80458120979862+(4.42417907631947*COS(0.315118259777248*B79))/(-4.02543794144377-4.75123511441601*(-0.0463344736960289-SIN(1.68307575195236+COS((0.933698605719809*(-8.08659236886415+B79))/(COS(0.710809971653287*SIN(1.32336584838561*SIN(0.987711766462689*(-0.970158169284869+COS(12.1130486169505*COS(4.38888348998079*B79))))))*(0.0104239707108729-B79+0.145215261394385*SIN(4.172523531424+0.977040748286438*(17.8628331842245+B79)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79))))-0.113225606212894*COS(B79))*COS(0.332099886715785/SIN(0.867277469748485+2.62583154338191*COS(0.313659330569682*B79)-COS(1.50473634000143*(-0.189309768993577-0.382095311146127*(3.30386236010148+4.38417312211862/(-1.18506813461532+4.38888348998079/B79)+1.83745493597157*COS(0.596752411656072*(-3.81221146125725-0.610038504065784*(-1.66169941542143+COS(6.17799041170864/A79))+COS(2.53538001515763+1.17395074656324/(-0.102880699536384+COS(1.54930788009319*SIN((-2.85369664524702+0.525563442389905*B79+B79*COS(3.10463810559498*COS(0.891941454495948*(4.38888348998079/(-6.45816380592759-0.996203716565432*B79)+0.216844753627145*(-3.1671161522807+B79-2.01562374312393*COS(B79))+3.10463810559498*A79*SIN(0.970645957317775*(3.30386236010148+3.01892781434028*SIN(0.0398437791555164+0.68427529911992*B79)))))))*(4.78027452898951+0.0988261080324625*(-0.299426324523994+0.556153597123559*COS(2.81201129084223*SIN(4.38888348998079+3.14383711712105*SIN(3.26326372784542*SIN(3.64384120598492-B79))))))))-2.41668037049394/(-4.02543794144377-4.75123511441601*(-0.10836742529682+(10.8651683445539*COS(0.704120545279541*B79))/(-4.02543794144377-4.75123511441601*(-4.01236775500626-SIN(1.68307575195236+COS((6.45954096046735*(-8.08659236886415+B79))/(3.69848324037571+0.188572790656832*SIN(4.172523531424+0.977040748286438*(17.8628331842245+B79))))))))))))))))))))+(-19.7456867666596*COS(9.97668976511667*COS(1.83745493597157*B79)))/(-4.02543794144377+0.45017225038641*(-4.01236775500626+SIN(1.36297950839016-0.69368257590981*(1.52544079625912+2*A79+3.04283391879382/B79)-COS(1.22028522025927-A79)))))))+(19.7456867666596*COS(0.313659330569682*B79))/(-4.02543794144377-2.48562107855926*(-4.01236775500626-SIN(1.68307575195236+COS((1.18502010407427*(0.675414338333634+0.445738967950897/(-3.53977960545111-SIN(0.720640553761703+0.995871158593384*B79))))/(3.69848324037571-0.085288534571217*SIN(4.172523531424+0.977040748286438*(-1.0034425620328+B79)))))))))*(3.36345130193881+0.998926750306103*COS(B79)*(-4.83333429355996+COS(5.81456547166478*(0.204366940786288*B79+0.0395560655776378/COS(3.43984988479375+0.68427529911992*B79))))*SIN(4.20944892536231*COS(30.6267439013831*(3.85548390218424-1.22028522025927*A79))*COS(2.34127318896247*(0.0104239707108729-B79))))))+(19.7456867666596*COS(0.315118259777248*B79))/(-4.02543794144377+0.45017225038641*(-4.01236775500626-SIN(1.68307575195236+COS(1.22028522025927*A79)))))))))))))</f>
      </c>
      <c r="CT79">
        <f>-2.53538001515763-1.17395074656324/(-1.08970726038248-B79+COS(0.970158169284869-COS(3.23746204424493*COS(B79)*(4.82167162146245+0.415665886847509*(7.22790459282486+A79+3.04283391879382/B79)-0.892008308560504/COS(19.1189505399703+(0.579975494035767*COS(B79)*COS(1.3750577389378*SIN(4.38888348998079*SIN(B79))))/SIN(0.234990843821049*(-3.53977960545111+SIN(0.618053781215391*COS(171.354165997469/B79)*SIN(3.43689890591473-3.9136062699127*COS(0.315118259777248*B79)-COS(10.4210669354735*(3.34177042754182-0.495255411950829*COS(0.332099886715785/SIN(0.867277469748485+13.8797733191252*COS(0.313659330569682*B79)-COS(10.4210669354735*(-0.189309768993577-0.771511632030511*(3.30386236010148+4.38417312211862/(-7.23120876718858+4.38888348998079/B79)+1.83745493597157*COS(0.606314107521993*(-2.53538001515763+B79/(1.52085826862378+COS(B79)))))*SIN(3.53977960545111*(-17.1881574278849+B79))))))*(3.30386236010148+1.83745493597157*COS(2.14621831230364*(-0.720640553761703+0.0149486471701785/(3.85548390218424-1.22028522025927*A79)))+0.998926750306103*COS(B79)*(-4.83333429355996+COS(6.09685031462364*(-1.04594800429935*(-1.36297950839016+COS(1.22028522025927*A79))+0.0395560655776378/COS(0.144691715076527+0.553054737700968/B79))))*SIN(4.20944892536231*COS(30.6267439013831*(3.85548390218424-1.22028522025927*A79))*COS(2.34127318896247*(0.0104239707108729-B79)))))))))))))))+0.787981818347263/(1.75104353123216+0.920770837123875*COS(30.6267439013831*(3.85548390218424-1.22028522025927*A79))*COS(1.75104353123216+0.920770837123875*COS(30.6267439013831*(3.85548390218424-1.22028522025927*A79))*COS((2.26232388633918*B79)/SIN((4.46491320015797*(0.0104239707108729-B79))/B79))))</f>
      </c>
      <c r="CU79">
        <f>-2.53538001515763-1.17395074656324/(-1.08970726038248-B79+COS(0.970158169284869-COS(3.23746204424493*COS(B79)*(4.82167162146245+0.415665886847509*(7.22790459282486+A79+3.04283391879382/B79)-0.892008308560504/COS(19.1189505399703+(0.579975494035767*COS(B79)*COS(1.3750577389378*SIN(4.38888348998079*SIN(B79))))/SIN(0.234990843821049*(-3.53977960545111+SIN(0.618053781215391*COS(171.354165997469/B79)*SIN(3.43689890591473-3.9136062699127*COS(0.315118259777248*B79)-COS(10.4210669354735*(3.34177042754182-0.495255411950829*COS(0.332099886715785/SIN(0.867277469748485+13.8797733191252*COS(0.313659330569682*B79)-COS(10.4210669354735*(-0.189309768993577-0.771511632030511*(3.30386236010148+4.38417312211862/(-7.23120876718858+4.38888348998079/B79)+1.83745493597157*COS(0.606314107521993*(-2.53538001515763+B79/(1.52085826862378+COS(B79)))))*SIN(3.53977960545111*(-17.1881574278849+B79))))))*(3.30386236010148+1.83745493597157*COS(2.14621831230364*(-0.720640553761703+0.0149486471701785/(3.85548390218424-1.22028522025927*A79)))+0.998926750306103*COS(B79)*(-4.83333429355996+COS(6.09685031462364*(-1.04594800429935*(-1.36297950839016+COS(1.22028522025927*A79))+0.0395560655776378/COS(0.144691715076527+0.553054737700968/B79))))*SIN(4.20944892536231*COS(30.6267439013831*(3.85548390218424-1.22028522025927*A79))*COS(2.34127318896247*(0.0104239707108729-B79)))))))))))))))+0.787981818347263/(1.75104353123216+0.920770837123875*COS(30.6267439013831*(3.85548390218424-1.22028522025927*A79))*COS(1.75104353123216+0.920770837123875*COS(30.6267439013831*(3.85548390218424-1.22028522025927*A79))*COS((2.26232388633918*B79)/SIN((4.46491320015797*(0.0104239707108729-B79))/B79))))</f>
      </c>
      <c r="CV79">
        <f>-2.53538001515763-1.17395074656324/(-1.08970726038248-B79+COS(0.970158169284869-COS(3.23746204424493*COS(B79)*(4.82167162146245+0.415665886847509*(7.22790459282486+A79+3.04283391879382/B79)-0.892008308560504/COS(19.1189505399703+(0.579975494035767*COS(B79)*COS(1.3750577389378*SIN(4.38888348998079*SIN(B79))))/SIN(0.234990843821049*(-3.53977960545111+SIN(0.618053781215391*COS(171.354165997469/B79)*SIN(3.43689890591473-3.9136062699127*COS(0.315118259777248*B79)-COS(10.4210669354735*(3.34177042754182-0.495255411950829*COS(0.332099886715785/SIN(0.867277469748485+13.8797733191252*COS(0.313659330569682*B79)-COS(10.4210669354735*(-0.189309768993577-0.771511632030511*(3.30386236010148+4.38417312211862/(-7.23120876718858+4.38888348998079/B79)+1.83745493597157*COS(0.606314107521993*(-2.53538001515763+B79/(1.52085826862378+COS(B79)))))*SIN(3.53977960545111*(-17.1881574278849+B79))))))*(3.30386236010148+1.83745493597157*COS(2.14621831230364*(-0.720640553761703+0.0149486471701785/(3.85548390218424-1.22028522025927*A79)))+0.998926750306103*COS(B79)*(-4.83333429355996+COS(6.09685031462364*(-1.04594800429935*(-1.36297950839016+COS(1.22028522025927*A79))+0.0395560655776378/COS(0.144691715076527+0.553054737700968/B79))))*SIN(4.20944892536231*COS(30.6267439013831*(3.85548390218424-1.22028522025927*A79))*COS(2.34127318896247*(0.0104239707108729-B79)))))))))))))))+0.787981818347263/(1.75104353123216+0.920770837123875*COS(30.6267439013831*(3.85548390218424-1.22028522025927*A79))*COS(1.75104353123216+0.920770837123875*COS(30.6267439013831*(3.85548390218424-1.22028522025927*A79))*COS((2.26232388633918*B79)/SIN((4.46491320015797*(0.0104239707108729-B79))/B79))))</f>
      </c>
      <c r="CW79">
        <f>-2.53538001515763-1.17395074656324/(-1.08970726038248-B79+COS(0.970158169284869-COS(2.62961822039689*COS(B79)*(4.82167162146245+0.415665886847509*(7.22790459282486+A79+3.04283391879382/B79)-0.789446730108993/COS(19.1189505399703+(0.579975494035767*COS(B79)*COS(1.3750577389378*SIN(4.38888348998079*SIN(B79))))/SIN(0.234990843821049*(-3.53977960545111+SIN(0.122592574522691*B79*COS(171.354165997469/B79)*SIN(3.43689890591473-3.9136062699127*COS(0.315118259777248*B79)-COS(10.4210669354735*(3.34177042754182-0.495255411950829*COS(0.332099886715785/SIN(0.867277469748485+13.8797733191252*COS(0.313659330569682*B79)-COS(10.4210669354735*(-0.189309768993577-0.382095311146127*(3.30386236010148+4.38417312211862/(-7.23120876718858+4.38888348998079/B79)+1.83745493597157*COS(0.606314107521993*(-2.53538001515763+B79/(1.52085826862378+COS(B79)))))))))*(3.30386236010148+1.83745493597157*COS(2.14621831230364*(-0.720640553761703+0.0149486471701785/(3.85548390218424-1.22028522025927*A79)))+0.998926750306103*COS(B79)*(-4.83333429355996+COS(6.09685031462364*(-1.04594800429935*(-1.36297950839016+COS(1.22028522025927*A79))+0.0395560655776378/COS(0.144691715076527+0.553054737700968/B79))))*SIN(4.20944892536231*COS(30.6267439013831*(3.85548390218424-1.22028522025927*A79))*COS(2.27046775438192*(0.0104239707108729-B79)))))))))))))))+0.787981818347263/(1.75104353123216+3.5105239358063*COS(30.6267439013831*(3.85548390218424-1.22028522025927*A79))*COS(0.999945670909258*(-3.81221146125725-0.610038504065784*(-1.66169941542143+COS(1.59435500026644/(A79*B79)))+COS(2.53538001515763-1.59564235378922/(0.190119685841844+3.01892781434028*COS(1.54930788009319*SIN(2.30617602209105*B79*(1.430675542427-0.735983794532307*(-0.299426324523994+0.556153597123559*COS(4.19069048026533*SIN(4.38888348998079-3.14383711712105*SIN(3.26326372784542*SIN(2.20644239778946+B79))))))*SIN(B79)))))))*COS(1.75104353123216+0.920770837123875*COS(30.6267439013831*(3.85548390218424-1.22028522025927*A79))*COS((2.26232388633918*B79)/SIN((4.46491320015797*(0.0104239707108729-B79))/B79))))</f>
      </c>
      <c r="CX79">
        <f>-2.53538001515763-1.17395074656324/(-1.08970726038248-B79+COS(0.970158169284869-COS(3.23746204424493*COS(B79)*(4.82167162146245+0.415665886847509*(7.22790459282486+A79+3.04283391879382/B79)-0.892008308560504/COS(19.1189505399703+(0.579975494035767*COS(B79)*COS(1.3750577389378*SIN(4.38888348998079*SIN(B79))))/SIN(0.234990843821049*(-3.53977960545111+SIN(5.03752580502412*B79))))))))+0.787981818347263/(1.75104353123216+0.920770837123875*COS(30.6267439013831*(3.85548390218424-1.22028522025927*A79))*COS(1.75104353123216+0.920770837123875*COS(30.6267439013831*(3.85548390218424-1.22028522025927*A79))*COS((2.26232388633918*B79)/SIN((4.46491320015797*(0.0104239707108729-B79))/B79))))</f>
      </c>
      <c r="CY79">
        <f>-2.53538001515763-1.17395074656324/(-1.08970726038248-B79+COS(0.970158169284869-COS(2.62961822039689*COS(B79)*(4.82167162146245+0.415665886847509*(7.22790459282486+A79+3.04283391879382/B79)-0.892008308560504/COS(19.1189505399703+(0.579975494035767*COS(B79)*COS(1.3750577389378*SIN(4.38888348998079*SIN(B79))))/SIN(0.234990843821049*(-3.53977960545111+SIN(0.122592574522691*B79*COS(171.354165997469/B79)*SIN(3.43689890591473-3.9136062699127*COS(3.12754931813664*B79)-COS(10.4210669354735*(3.34177042754182-0.495255411950829*COS(0.332099886715785/SIN(0.867277469748485+13.8797733191252*COS(0.313659330569682*B79)-COS(10.4210669354735*(-0.189309768993577-0.382095311146127*(3.30386236010148+4.38417312211862/(-7.23120876718858+4.38888348998079/B79)+1.83745493597157*COS(0.606314107521993*(-2.53538001515763+B79/(1.52085826862378+COS(B79)))))))))*(3.30386236010148+1.83745493597157*COS(1.92359162914591*(-0.720640553761703+0.0149486471701785/(3.85548390218424-1.22028522025927*A79)))+0.998926750306103*COS(B79)*(-4.83333429355996+COS(6.09685031462364*(-1.04594800429935*(-1.36297950839016+COS(1.22028522025927*A79))+0.0395560655776378/COS(0.144691715076527+0.553054737700968/B79))))*SIN(4.20944892536231*COS(30.6267439013831*(3.85548390218424-1.22028522025927*A79))*COS(2.27046775438192*(0.0104239707108729-B79)))))))))))))))+0.787981818347263/(1.75104353123216+3.5105239358063*COS(30.6267439013831*(3.85548390218424-1.22028522025927*A79))*COS(0.999945670909258*(-3.81221146125725-0.610038504065784*(-1.66169941542143+COS(1.59435500026644/(A79*B79)))+COS(2.53538001515763-1.59564235378922/(0.190119685841844+3.01892781434028*COS(1.54930788009319*SIN(2.30617602209105*B79*SIN(B79)*(1.75104353123216-0.735983794532307*(-0.299426324523994+0.556153597123559*COS(4.19069048026533*SIN(4.38888348998079-3.14383711712105*SIN(3.26326372784542*SIN(2.20644239778946+B79)))))+0.405976899997257*SIN(17.9638256434066*COS(3.53977960545111*(-1.67619991593421-B79))))))))))*COS(1.75104353123216+0.920770837123875*COS(114.169882444315*(3.85548390218424-1.22028522025927*A79))*COS((2.26232388633918*B79)/SIN((4.46491320015797*(0.0104239707108729-B79))/B79))))</f>
      </c>
    </row>
    <row r="80">
      <c r="A80" t="n">
        <v>5.40594059405941</v>
      </c>
      <c r="B80" t="n">
        <v>2.889888286590576</v>
      </c>
      <c r="C80" t="n">
        <v>-1.5122860589102354</v>
      </c>
      <c r="D80">
        <f>3.6602499406871*SIN(0.0387223447678864*B80)</f>
      </c>
      <c r="E80">
        <f>1.75104353123216*COS(62.0979862251655*B80)</f>
      </c>
      <c r="F80">
        <f>-0.682834826093842*COS(6.89800044123182*(-0.758558339806912+8.36751927018415*B80))</f>
      </c>
      <c r="G80">
        <f>-0.682834826093842*COS(6.89800044123182*(-0.758558339806912+8.36751927018415*B80))</f>
      </c>
      <c r="H80">
        <f>-0.137487228235692*COS(6.89800044123182*(-0.758558339806912+8.36751927018415*B80))</f>
      </c>
      <c r="I80">
        <f>-0.137487228235692*COS(6.89800044123182*(-0.758558339806912+8.36751927018415*B80))</f>
      </c>
      <c r="J80">
        <f>0.939185325062333-4.14643644508667*COS(0.0189887298980037*(0.0104239707108729-B80))</f>
      </c>
      <c r="K80">
        <f>0.939185325062333-4.14643644508667*COS(0.0189887298980037*(0.0104239707108729-B80))</f>
      </c>
      <c r="L80">
        <f>-2.12308015877194+0.129569300180172/COS((4.63317180630867*B80)/(-9.86147533878599+B80))</f>
      </c>
      <c r="M80">
        <f>0.939185325062333+0.0293956223887295*COS(0.0172580123911547*(0.0104239707108729-B80))</f>
      </c>
      <c r="N80">
        <f>-2.04284240933895+0.0691776291570159*B80-0.477654832648527*COS((4.63317180630867*B80)/(-6.92474727686258+B80))</f>
      </c>
      <c r="O80">
        <f>-2.12308015877194+0.129215724566975/COS(2.30140537652748*B80)</f>
      </c>
      <c r="P80">
        <f>-1.97489460550758+5.29213139525145/((-1.93163519161352+B80)*COS(2.30140537652748*B80))</f>
      </c>
      <c r="Q80">
        <f>-0.313889440961011+0.320772770036817/COS(2.30140537652748*B80)</f>
      </c>
      <c r="R80">
        <f>-0.313889440961011+0.320772770036817/COS(2.30140537652748*B80)</f>
      </c>
      <c r="S80">
        <f>-1.03876260770818+0.0932471536291962*Sec(2.30140537652748*B80)</f>
      </c>
      <c r="T80">
        <f>-0.319265658446769-0.0878246729080054*Sec(2.30140537652748*B80)</f>
      </c>
      <c r="U80">
        <f>-1.03876260770818-0.0314171631864948*Sec(2.30140537652748*B80)</f>
      </c>
      <c r="V80">
        <f>-1.25065691826588+2.47922225364319/(4.55545916732724+0.639038637545555*COS(2.34127318896247*B80))</f>
      </c>
      <c r="W80">
        <f>-2.12308015877194-10.0045295265383*(-3.19244398732623+4.38888348998079*B80+0.286833528592101/(-1.02660156822043+0.228866264528742*COS(0.891343868123568*B80)))*Sec(0.468476440148673*B80)*Sec(2.35336687023739*B80)</f>
      </c>
      <c r="X80">
        <f>-2.12308015877194+20.4507274309083*Sec(2.35336687023739*B80)</f>
      </c>
      <c r="Y80">
        <f>1.02938741113269-4.74453729083839/COS(2.35336687023739*B80)</f>
      </c>
      <c r="Z80">
        <f>-3.12179288783445+0.197825083469985*B80*Sec(2.4293605945166*B80)*Sec(0.114137895520679/((-2.52546085232433+(1.85063405272572*B80)/(0.0104239707108729-0.97296549133936*B80))*COS(4.30196983288598-B80)*COS(2.30140537652748*B80))+2.7676129357411*(1.64686568436068-2.59964545022312*(-2.12308015877194+78.2292589044328/COS(2.30140537652748*B80))*SIN(1.79746568418778+B80)))</f>
      </c>
      <c r="AA80">
        <f>-3.12179288783445+0.197825083469985*B80*Sec(2.4293605945166*B80)*Sec(0.114137895520679/((-2.52546085232433+(1.85063405272572*B80)/(0.0104239707108729-0.97296549133936*B80))*COS(0.592898516856485-B80)*COS(2.30140537652748*B80))+2.7676129357411*(1.64686568436068-2.59964545022312*(-2.12308015877194+4.16655540004758/COS(2.30140537652748*B80))*SIN(1.79746568418778+B80)))</f>
      </c>
      <c r="AB80">
        <f>-3.38154063936382+2.47922225364319/(4.55545916732724+10.1703137869217*COS(2.34127318896247*B80)*COS(3.63811627751044+4.38888348998079*B80))</f>
      </c>
      <c r="AC80">
        <f>-3.38154063936382+2.47922225364319/(4.55545916732724+10.1703137869217*COS(2.34127318896247*B80)*COS(3.63811627751044+4.38888348998079*B80))</f>
      </c>
      <c r="AD80">
        <f>-3.19244398732623+2.47922225364319/(4.55545916732724+10.1703137869217*COS(2.34127318896247*B80)*COS(2.37798727809565+(0.0398437791555164+0.68427529911992*B80)*B80))+0.286833528592101/(-1.10214350961724+(-4.01425577763392*B80*COS(2.35336687023739*B80))/(-4.02543794144377-11.9733307643649*SIN(1.68307575195236+COS(0.997483071903992*(-3.36517341727201-1.32336584838561*SIN(3.26326372784542*COS(1.9070449451209*COS(4.38888348998079*B80))))+(2.33541554522187+4.69996028156384*SIN(B80))*SIN(0.00395691045705083/(-2.41640103524547-SIN(0.999317258394747*B80)))))))</f>
      </c>
      <c r="AE80">
        <f>-3.25965967015153+2.47922225364319/(4.55545916732724-9.03079866436036*COS(2.34127318896247*B80)*COS(3.26168022661188+B80^2))</f>
      </c>
      <c r="AF80">
        <f>-4.46491320015797+0.209932586005785/(COS(3.1444818847505+0.970158169284869/(-1.93163519161352+B80))*(-0.102880699536384+COS(2.34127318896247*B80)))+COS(1.64686568436068-1.30104112325117*(0.498669774984871+(4.24321362335637*COS(0.154355378683397*B80*SIN(4.38888348998079*B80)))/(-3.45921456801396-2.68369365733408*(0.614022744113914-0.151945085767431/B80)*COS(0.373207135104491*B80)*SIN(0.549736046044653*(-0.0463344736960289-0.474107940239104/B80+0.98379940582226*B80)))))</f>
      </c>
      <c r="AG80">
        <f>-4.46491320015797+0.209932586005785/(COS(3.1444818847505+0.970158169284869/(-1.93163519161352+B80))*(-0.102880699536384+COS(2.34127318896247*B80)))+COS(1.64686568436068-1.30104112325117*(0.498669774984871+(4.24321362335637*COS(0.154355378683397*B80*SIN(4.38888348998079*B80)))/(-3.45921456801396-2.68369365733408*(0.614022744113914-0.151945085767431/B80)*COS(0.373207135104491*B80)*SIN(0.549736046044653*(-0.0463344736960289-0.474107940239104/B80+0.98379940582226*B80)))))</f>
      </c>
      <c r="AH80">
        <f>-4.46491320015797+0.209932586005785/(COS(3.1444818847505+0.970158169284869/(-1.93163519161352+B80))*(-0.102880699536384+COS(2.34127318896247*B80)))+COS(1.64686568436068-1.30104112325117*(0.498669774984871+(4.24321362335637*COS(0.154355378683397*B80*SIN(4.38888348998079*B80)))/(-3.45921456801396-2.68369365733408*(0.614022744113914-0.151945085767431/B80)*COS(0.373207135104491*B80)*SIN(0.549736046044653*(-0.0463344736960289-0.474107940239104/B80+0.98379940582226*B80)))))</f>
      </c>
      <c r="AI80">
        <f>-3.19244398732623+2.47922225364319/(4.55545916732724+10.1703137869217*COS(2.34127318896247*B80)*COS(B80*(4.54895958232256+(0.0398437791555164+0.68427529911992*B80)*B80)))+0.286833528592101/(-1.10214350961724+(-4.01425577763392*B80*COS(3.19178123630727*B80))/(-4.02543794144377-11.9733307643649*SIN(1.68307575195236+COS(0.0109041006032584*(2.33541554522187+4.69996028156384*SIN(B80))+0.997483071903992*(-3.60468181176981-1.32336584838561*SIN(3.26326372784542*COS(1.9070449451209*COS(4.38888348998079*B80))))))))</f>
      </c>
      <c r="AJ80">
        <f>2.47922225364319/(4.55545916732724+3.97269401619023*COS(2.34127318896247*B80)*COS(2.37798727809565-B80*(0.68427529911992*B80+(0.0398437791555164+0.68427529911992*B80)*B80)))+(-0.99870734951553*(-4.26212605373046+4.38888348998079*B80))/(-0.102880699536384+COS(0.0104239707108729-0.318484263036092*COS(2.30140537652748*B80))+6.52156308846133*B80*COS(0.536210832575027*(-4.38888348998079+B80))*SIN(1.68307575195236+COS(0.000783162395511269*(-8.1078216732488-1.32336584838561*SIN(3.26326372784542*COS(3.07455604918613*COS(4.38888348998079*B80)))))))</f>
      </c>
      <c r="AK80">
        <f>2.47922225364319/(4.55545916732724+3.97269401619023*COS(2.34127318896247*B80)*COS(2.37798727809565-B80*(0.68427529911992*B80+(0.0398437791555164+0.68427529911992*B80)*B80)))+(-0.99870734951553*(-4.26212605373046+4.38888348998079*B80))/(-0.102880699536384+COS(0.0104239707108729-0.318484263036092*COS(2.30140537652748*B80))+6.52156308846133*B80*COS(0.536210832575027*(-4.38888348998079+B80))*SIN(1.68307575195236+COS(0.000783162395511269*(-8.1078216732488-1.32336584838561*SIN(3.26326372784542*COS(3.07455604918613*COS(4.38888348998079*B80)))))))</f>
      </c>
      <c r="AL80">
        <f>2.47922225364319/(4.55545916732724-2.13370168835842*COS(0.153617049136277-19.9648536074454*A80)*COS(2.34127318896247*B80))+5.61783426669055/(-0.102880699536384+COS(0.547739204788806*COS((-0.0117718766654464+B80)*(4.19764630412403+0.891941454495948*COS(0.771995401184512*(-4.54895958232256+B80))*(1.08475215657704+4.38888348998079/(-1.99964678050107-0.999271636690398*B80)+6.07069820133914*SIN(0.970645957317775*(3.8647768204005+41.3945440664685*SIN(1.50124389294911-B80)))))))+(-4.01425577763392*B80*COS(2.23545582865239*B80))/(-4.02543794144377+0.495054435283295*SIN(3.04605526034252+4.54895958232256*COS(0.143400102837183*(-2.35151374678552+1.57451118320615/((0.910843304812121+0.0861708799634651*B80)*COS((3.00963994156335*B80*(-1.75811140810983+0.0150030470906728*B80*SIN(95.9667487237239*(0.518128807244517-5.69092194517994*COS(B80)))))/(-2.22132832222866-1.96036832657105*(0.0104239707108729-B80)*COS(2.93142442037043*(5.36720669420212-4.06097165469792*A80))+0.0333904022707034*(-5.87059790227181+(0.595815324207803*(-4.38888348998079+B80))/COS(8.01695911824396/B80))))))*Sec(3.49622751072893+1.30710401978535*(-0.970158169284869+COS(1.96657700973168*COS(4.38888348998079*B80))))))))</f>
      </c>
      <c r="AM80">
        <f>2.47922225364319/(4.55545916732724-2.13370168835842*COS(0.153617049136277-19.9648536074454*A80)*COS(2.34127318896247*B80))+5.61783426669055/(-0.102880699536384+COS(0.547739204788806*COS((-0.0117718766654464+B80)*(4.19764630412403+0.891941454495948*COS(0.771995401184512*(-4.54895958232256+B80))*(1.08475215657704+4.38888348998079/(-1.99964678050107-0.999271636690398*B80)+6.07069820133914*SIN(0.970645957317775*(3.8647768204005+41.3945440664685*SIN(1.50124389294911-B80)))))))+(-4.01425577763392*B80*COS(2.23545582865239*B80))/(-4.02543794144377+0.495054435283295*SIN(3.04605526034252+4.54895958232256*COS(0.143400102837183*(-2.35151374678552+1.57451118320615/((0.910843304812121+0.0861708799634651*B80)*COS((3.00963994156335*B80*(-1.75811140810983+0.0150030470906728*B80*SIN(95.9667487237239*(0.518128807244517-5.69092194517994*COS(B80)))))/(-2.22132832222866-1.96036832657105*(0.0104239707108729-B80)*COS(2.93142442037043*(5.36720669420212-4.06097165469792*A80))+0.0333904022707034*(-5.87059790227181+(0.595815324207803*(-4.38888348998079+B80))/COS(8.01695911824396/B80))))))*Sec(3.49622751072893+1.30710401978535*(-0.970158169284869+COS(1.96657700973168*COS(4.38888348998079*B80))))))))</f>
      </c>
      <c r="AN80">
        <f>-3.19244398732623+2.47922225364319/(4.55545916732724-19.1853644219838*COS(53.4871081569162*(4.54895958232256-2.53538001515763*A80))*COS(2.34127318896247*B80))+4.59529405601859/(-0.102880699536384+COS(0.970158169284869-COS((-0.644217755743392+B80)*(4.71449417548332+0.891941454495948*COS(0.454538252181423*(-4.54895958232256+B80))*(-2.99428964346217+4.38888348998079/(-1.99964678050107-0.930766521179757*B80)+6.07069820133914*SIN(0.970645957317775*(3.8647768204005-0.103213746837193*SIN(0.0398437791555164+0.68427529911992*B80)))))))+(-19.7456867666596*COS(2.23129038338461*B80*Csc(1.20856592332071*B80)))/(-4.02543794144377+5.14775899136527*SIN(1.68307575195236+COS((1.00252327900784*(0.675414338333634-2.65843774893853/COS((10.9057470538265*(-4.63893119678731+0.98621059449367*(0.0124584892007249*B80+0.649608496467101*(3.71551944464651+1.32336584838561*B80))))/((-2.22132832222866+1.86685399942426*(0.0104239707108729-B80)-0.999785323978975*(0.464011286218211+B80))*(-1.0034425620328-SIN((2.23724855029327*(-4.02543794144377+(0.973757720571009*SIN(1.68307575195236+COS(0.681208950305383*(-3.89983574117648+0.439705499317587/COS(0.0804723243439316*(4.38888348998079+B80)*(-10.0304614952191+0.0333904022707034*(-0.267283993381096+(-2.03785680386851*(0.464011286218211-B80))/(COS(0.740068463148044*B80)*(3.83493169861245-2.95121604831838*COS(0.228866264528742*SIN(0.783541008254785*B80))))-22.271177534471*(-4.02543794144377+SIN(B80)))+1.96036832657105*(0.0104239707108729-B80)*SIN(2.26644549032434*B80*(-3.07062809023029+0.0691776291570159*B80+(-5.06156062179036*COS(3.21966962202688*(0.228866264528742+B80)))/(4.54170879037296+B80))))*(-0.583058869082825-0.0150030470906728*B80*SIN(96.2657448521152*(-3.30386236010148+1.02287422143789*COS(B80))*COS(21.726440612325*B80))))))))/B80))/(B80*COS((2.23129038338461*B80)/SIN(1.10214350961724+(-0.335266423072614*COS(B80)*COS(3.19178123630727*B80))/(COS(0.269458586708642*(0.126757436250328+2.48548347013926*(-2.33864976501977+B80-0.904147576859968*(-0.546947611672606-COS(2.55680093540035+2.85369664524703/B80)+SIN(0.205606440532799/(-0.498669774984871+B80))))))*SIN(4.17877075135132-COS(0.997483071903992*(-3.36517341727201-1.32336584838561*SIN(3.26326372784542*COS(1.66617905604948-4.38888348998079*SIN(B80))))-(2.33541554522187+4.69996028156384*SIN(B80))*SIN(0.171320499552431*COS(25.7332567481821/(COS(2.34127318896247*B80)*COS(0.999317258394747*(0.910843304812121-0.725370682642472*SIN(0.759335251212575*(-8.77364090383746+1.32790216254556/(19.6837212090565+0.346890385587777*B80))))))+2.7676129357411*(1.64686568436068+2.59964545022312*(-1.79753367710594-1.85282145385703/(COS(2.41818850379927*B80)*(1.48502729882913-15.3444130141536*SIN(0.064987409316677/B80))))*SIN(B80)))))))))*SIN(0.102880699536384-COS(0.970158169284869-COS((0.547739204788806+B80)*(3.83091492211859+0.891941454495948*COS(0.481574612416498*(-4.54895958232256+B80))*(1.08475215657704+4.91889103745603/(-7.23978127520875-0.757266802709473*B80)+9.10800191174348*SIN(2.53687465785495+2.51850998500881*SIN(0.0398437791555164+0.68427529911992*B80)))))))))))))*Sec(3.49622751072893+1.32336584838561*SIN(3.26326372784542*COS(1.9070449451209*COS(4.38888348998079*B80)))))/(-8.89161936473553-0.187768283577164*SIN(0.947274064822019*(-1.0034425620328+B80)))))))</f>
      </c>
      <c r="AO80">
        <f>-3.19244398732623+2.47922225364319/(4.55545916732724-19.1853644219838*COS(53.4871081569162*(4.54895958232256-2.53538001515763*A80))*COS(2.34127318896247*B80))+4.59529405601859/(-0.102880699536384+COS(0.970158169284869-COS((-0.644217755743392+B80)*(4.71449417548332+0.891941454495948*COS(0.454538252181423*(-4.54895958232256+B80))*(-2.99428964346217+4.38888348998079/(-1.99964678050107-0.930766521179757*B80)+6.07069820133914*SIN(0.970645957317775*(3.8647768204005-0.103213746837193*SIN(0.0398437791555164+0.68427529911992*B80)))))))+(-19.7456867666596*COS(2.23129038338461*B80*Csc(1.20856592332071*B80)))/(-4.02543794144377+5.14775899136527*SIN(1.68307575195236+COS((1.00252327900784*(0.675414338333634-2.65843774893853/COS((10.9057470538265*(-4.63893119678731+0.98621059449367*(0.0124584892007249*B80+0.649608496467101*(3.71551944464651+1.32336584838561*B80))))/((-2.22132832222866+1.86685399942426*(0.0104239707108729-B80)-0.999785323978975*(0.464011286218211+B80))*(-1.0034425620328-SIN((2.23724855029327*(-4.02543794144377+(0.973757720571009*SIN(1.68307575195236+COS(0.681208950305383*(-3.89983574117648+0.439705499317587/COS(0.0804723243439316*(4.38888348998079+B80)*(-10.0304614952191+0.0333904022707034*(-0.267283993381096+(-2.03785680386851*(0.464011286218211-B80))/(COS(0.740068463148044*B80)*(3.83493169861245-2.95121604831838*COS(0.228866264528742*SIN(0.783541008254785*B80))))-22.271177534471*(-4.02543794144377+SIN(B80)))+1.96036832657105*(0.0104239707108729-B80)*SIN(2.26644549032434*B80*(-3.07062809023029+0.0691776291570159*B80+(-5.06156062179036*COS(3.21966962202688*(0.228866264528742+B80)))/(4.54170879037296+B80))))*(-0.583058869082825-0.0150030470906728*B80*SIN(96.2657448521152*(-3.30386236010148+1.02287422143789*COS(B80))*COS(21.726440612325*B80))))))))/B80))/(B80*COS((2.23129038338461*B80)/SIN(1.10214350961724+(-0.335266423072614*COS(B80)*COS(3.19178123630727*B80))/(COS(0.269458586708642*(0.126757436250328+2.48548347013926*(-2.33864976501977+B80-0.904147576859968*(-0.546947611672606-COS(2.55680093540035+2.85369664524703/B80)+SIN(0.205606440532799/(-0.498669774984871+B80))))))*SIN(4.17877075135132-COS(0.997483071903992*(-3.36517341727201-1.32336584838561*SIN(3.26326372784542*COS(1.66617905604948-4.38888348998079*SIN(B80))))-(2.33541554522187+4.69996028156384*SIN(B80))*SIN(0.171320499552431*COS(25.7332567481821/(COS(2.34127318896247*B80)*COS(0.999317258394747*(0.910843304812121-0.725370682642472*SIN(0.759335251212575*(-8.77364090383746+1.32790216254556/(19.6837212090565+0.346890385587777*B80))))))+2.7676129357411*(1.64686568436068+2.59964545022312*(-1.79753367710594-1.85282145385703/(COS(2.41818850379927*B80)*(1.48502729882913-15.3444130141536*SIN(0.064987409316677/B80))))*SIN(B80)))))))))*SIN(0.102880699536384-COS(0.970158169284869-COS((0.547739204788806+B80)*(3.83091492211859+0.891941454495948*COS(0.481574612416498*(-4.54895958232256+B80))*(1.08475215657704+4.91889103745603/(-7.23978127520875-0.757266802709473*B80)+9.10800191174348*SIN(2.53687465785495+2.51850998500881*SIN(0.0398437791555164+0.68427529911992*B80)))))))))))))*Sec(3.49622751072893+1.32336584838561*SIN(3.26326372784542*COS(1.9070449451209*COS(4.38888348998079*B80)))))/(-8.89161936473553-0.187768283577164*SIN(0.947274064822019*(-1.0034425620328+B80)))))))</f>
      </c>
      <c r="AP80">
        <f>-3.19244398732623+2.47922225364319/(4.55545916732724-19.1853644219838*COS(53.4871081569162*(4.54895958232256-2.53538001515763*A80))*COS(2.34127318896247*B80))+4.59529405601859/(-0.102880699536384+COS(0.970158169284869-COS((-0.644217755743392+B80)*(4.71449417548332+0.891941454495948*COS(0.454538252181423*(-4.54895958232256+B80))*(-2.99428964346217+4.38888348998079/(-1.99964678050107-0.930766521179757*B80)+6.07069820133914*SIN(0.970645957317775*(3.8647768204005-0.103213746837193*SIN(0.0398437791555164+0.68427529911992*B80)))))))+(-19.7456867666596*COS(2.23129038338461*B80*Csc(1.20856592332071*B80)))/(-4.02543794144377+5.14775899136527*SIN(1.68307575195236+COS((1.00252327900784*(0.675414338333634-2.65843774893853/COS((10.9057470538265*(-4.63893119678731+0.98621059449367*(0.0124584892007249*B80+0.649608496467101*(3.71551944464651+1.32336584838561*B80))))/((-2.22132832222866+1.86685399942426*(0.0104239707108729-B80)-0.999785323978975*(0.464011286218211+B80))*(-1.0034425620328-SIN((2.23724855029327*(-4.02543794144377+(0.973757720571009*SIN(1.68307575195236+COS(0.681208950305383*(-3.89983574117648+0.439705499317587/COS(0.114117574382462*(4.38888348998079+B80)*(-10.0304614952191+0.0333904022707034*(-0.267283993381096+(-2.03785680386851*(0.464011286218211-B80))/(COS(0.740068463148044*B80)*(3.83493169861245-2.95121604831838*COS(0.228866264528742*SIN(0.783541008254785*B80))))-22.271177534471*(-4.02543794144377+SIN(B80)))+1.96036832657105*(0.0104239707108729-B80)*SIN(2.26644549032434*B80*(-3.07062809023029+0.0691776291570159*B80+(-5.06156062179036*COS(3.21966962202688*(0.228866264528742+B80)))/(4.54170879037296+B80))))*(-0.583058869082825-0.0150030470906728*B80*SIN(96.2657448521152*(-3.30386236010148+1.02287422143789*COS(B80))*COS(21.726440612325*B80))))))))/B80))/(B80*COS((2.23129038338461*B80)/SIN(1.10214350961724+(-0.335266423072614*COS(B80)*COS(3.19178123630727*B80))/(COS(0.269458586708642*(0.126757436250328+2.48548347013926*(-2.33864976501977+B80-0.904147576859968*(-0.639991575618684-COS(2.55680093540035+2.85369664524703/B80)))))*SIN(4.17877075135132-COS(0.997483071903992*(-3.36517341727201-1.32336584838561*SIN(3.26326372784542*COS(1.66617905604948-4.38888348998079*SIN(B80))))-(2.33541554522187+4.69996028156384*SIN(B80))*SIN(0.171320499552431*COS(25.7332567481821/(COS(2.34127318896247*B80)*COS(0.999317258394747*(0.910843304812121-0.725370682642472*SIN(0.759335251212575*(-8.77364090383746+1.32790216254556/(19.6837212090565+0.346890385587777*B80))))))+2.7676129357411*(1.64686568436068+2.59964545022312*(-1.79753367710594-1.85282145385703/(COS(2.41818850379927*B80)*(1.48502729882913-15.3444130141536*SIN(0.064987409316677/B80))))*SIN(B80)))))))))*SIN(0.102880699536384-COS(0.970158169284869-COS((0.547739204788806+B80)*(3.83091492211859+0.891941454495948*COS(0.481574612416498*(-4.54895958232256+B80))*(1.08475215657704+4.91889103745603/(-7.23978127520875-0.757266802709473*B80)+9.10800191174348*SIN(2.53687465785495+2.51850998500881*SIN(0.0398437791555164+0.68427529911992*B80)))))))))))))*Sec(3.49622751072893+1.32336584838561*SIN(3.26326372784542*COS(1.9070449451209*COS(4.38888348998079*B80)))))/(-8.89161936473553-0.187768283577164*SIN(0.947274064822019*(-1.0034425620328+B80)))))))</f>
      </c>
      <c r="AQ80">
        <f>-3.19244398732623+2.47922225364319/(4.55545916732724-19.1853644219838*COS(53.4871081569162*(4.54895958232256-2.53538001515763*A80))*COS(2.34127318896247*B80))+4.59529405601859/(-0.102880699536384+COS(0.970158169284869-COS((-0.644217755743392+B80)*(4.71449417548332+0.891941454495948*COS(0.454538252181423*(-4.54895958232256+B80))*(-2.99428964346217+4.38888348998079/(-1.99964678050107-0.930766521179757*B80)+6.07069820133914*SIN(0.970645957317775*(3.8647768204005-0.103213746837193*SIN(0.0398437791555164+0.68427529911992*B80)))))))+(-19.7456867666596*COS(2.23129038338461*B80*Csc(1.20856592332071*B80)))/(-4.02543794144377+5.14775899136527*SIN(1.68307575195236+COS((1.00252327900784*(0.675414338333634-1.61643836884575/COS((10.9057470538265*(-4.63893119678731+0.98621059449367*(0.0124584892007249*B80+0.649608496467101*(3.71551944464651+1.32336584838561*B80))))/((-2.22132832222866+1.86685399942426*(0.0104239707108729-B80)-0.971036529285117*(0.464011286218211+B80))*(-1.0034425620328-SIN((2.23724855029327*(-4.02543794144377+(0.973757720571009*SIN(3.04605526034252-10.1703137869217*COS(2.34127318896247*B80)*COS(0.681208950305383*(-3.89983574117648+0.439705499317587/COS(0.0804723243439316*(4.38888348998079+B80)*(-10.0304614952191+0.0333904022707034*(-0.267283993381096+(-2.03785680386851*(0.464011286218211-B80))/(COS(0.740068463148044*B80)*(3.83493169861245-2.95121604831838*COS(0.228866264528742*SIN(0.783541008254785*B80))))-22.271177534471*(-4.02543794144377+SIN(B80)))+1.96036832657105*(0.0104239707108729-B80)*SIN(2.26644549032434*B80*(-3.07062809023029+0.0691776291570159*B80+(-5.06156062179036*COS(3.21966962202688*(0.228866264528742+B80)))/(4.54170879037296+B80))))*(-0.583058869082825-0.0150030470906728*B80*SIN(96.2657448521152*(-3.30386236010148+1.02287422143789*COS(B80))*COS(21.726440612325*B80))))))))/B80))/(B80*COS((2.23129038338461*B80)/SIN(1.10214350961724+(-0.335266423072614*COS(B80)*COS(3.19178123630727*B80))/(COS(0.269458586708642*(0.126757436250328+2.48548347013926*(-2.33864976501977+B80-0.904147576859968*(-0.546947611672606-COS(2.55680093540035+2.85369664524703/B80)+SIN(0.205606440532799/(-0.498669774984871+B80))))))*SIN(4.17877075135132-COS(0.997483071903992*(-3.36517341727201-1.32336584838561*SIN(3.26326372784542*COS(1.66617905604948-4.38888348998079*SIN(B80))))-(2.33541554522187+4.69996028156384*SIN(B80))*SIN(0.171320499552431*COS(25.7332567481821/(COS(2.34127318896247*B80)*COS(0.999317258394747*(0.910843304812121-0.725370682642472*SIN(0.759335251212575*(-8.77364090383746+1.32790216254556/(19.6837212090565+0.346890385587777*B80))))))+2.7676129357411*(1.64686568436068+2.59964545022312*(-1.79753367710594-1.85282145385703/(COS(2.41818850379927*B80)*(1.48502729882913-15.3444130141536*SIN(0.064987409316677/B80))))*SIN(B80)))))))))*SIN(0.102880699536384-COS(0.970158169284869-COS(2.10444037095208*(0.547739204788806+B80))))))))))*Sec(3.49622751072893+1.32336584838561*SIN(3.26326372784542*COS(1.9070449451209*COS(4.38888348998079*B80)))))/(-8.89161936473553-0.187768283577164*SIN(0.947274064822019*(-1.0034425620328+B80)))))))</f>
      </c>
      <c r="AR80">
        <f>-3.19244398732623+2.71800423135567/(4.55545916732724-19.1853644219838*COS(53.4871081569162*(4.54895958232256-2.53538001515763*A80))*COS(2.34127318896247*B80))-0.99315221899753*(-0.102880699536384+COS(0.970158169284869-COS((-0.0914979243671115+B80)*(4.68992134559555+0.891941454495948*COS(0.241313381810039*(-4.54895958232256+B80))*(-2.50034565186493+6.07069820133914*SIN(0.970645957317775*(-0.0463344736960289-0.103213746837193*SIN(0.0398437791555164+0.68427529911992*B80)))))))-1.22535565991147*Sec((7.14301669997533*SIN(B80))/B80)*(-4.02543794144377+5.14775899136527*SIN(1.68307575195236+COS((1.00252327900784*(0.675414338333634+2.19625750339725/COS((0.336762851744905*B80*(-1.0034425620328-SIN((16.5034135001561*(-4.02543794144377+(0.973757720571009*SIN(1.68307575195236+COS(0.681208950305383*(-3.89983574117648+0.416211674122732/COS(0.0415192467061986*(4.38888348998079+B80)*(-2.20170288368319-COS(1.26379680953426*COS(0.693935322170248*B80)))*(-0.596957997929629+0.551951410042153*B80*COS(3.32168059384751*(-0.0398437791555164-96.2657448521152*(-3.30386236010148+0.956988959564365*COS(B80))*COS(1.06282763033982*B80))))*(-6.94664763899132-0.999785323978975*(-0.267283993381096-19.124282709223/((0.464011286218211-B80)*COS(5.82607129681541*B80)*(3.83493169861245-2.95121604831838*COS(0.228866264528742*SIN(0.783541008254785*B80))))+(1.7624150988083*(-4.02543794144377+SIN(B80)))/COS((0.229231503482786*(4.38888348998079+B80))/B80))+1.96036832657105*(0.0104239707108729-B80)*SIN(2.26644549032434*B80*(-3.07062809023029+0.0691776291570159*B80+(1.09344476355422*COS(3.21966962202688*(0.228866264528742+B80)))/(4.54170879037296+B80)))))))))/B80))/(B80*COS((2.23129038338461*B80)/SIN(1.10214350961724+(-0.335266423072614*COS(B80)*COS(9.10902839016168*COS(B80)))/(COS(0.269458586708642*(0.126757436250328+2.48548347013926*(-2.33864976501977+B80-0.904147576859968*(-0.546947611672606-COS(2.55680093540035+2.85369664524703/B80)+SIN(0.205606440532799/(-0.498669774984871+B80))))))*SIN(4.17877075135132-COS(0.997483071903992*(23.2263001256815-SIN(3.26326372784542*COS(1.66617905604948-4.38888348998079*SIN(B80))))-(2.33541554522187+4.69996028156384*SIN(B80))*SIN(0.171320499552431*COS(4.73631998521116/(COS(1.08475215657704*(-0.470495291492003+B80))*COS(0.524371490330347*(-4.46491320015797+COS(B80)))*COS(0.999317258394747*(0.910843304812121-0.725370682642472*SIN(0.759335251212575*(-8.77364090383746+1.32790216254556/(-14.2802649249316+0.322767167731473*B80))))))+2.7676129357411*(1.64686568436068+2.59964545022312*(-1.79753367710594-2.00985206782362/(COS(2.41818850379927*B80)*(1.96697100595367-14.1134484538248*SIN(0.064987409316677/B80))))*SIN(B80)))))))))*SIN(0.102880699536384-COS(0.970158169284869-COS((0.547739204788806+B80)*(3.83091492211859+0.891941454495948*COS(0.481574612416498*(-4.54895958232256+B80))*(1.08475215657704+4.91889103745603/(-7.23978127520875-0.917948109029364*B80)-9.10800191174348*SIN(6.28475946197508+0.125871845070311*(4.18020940043024+B80)))))))))))/((-4.63893119678731+0.98621059449367*(0.0124584892007249*B80+0.649608496467101*(3.71551944464651+1.32336584838561*B80)))*(-4.01236775500626+SIN(1.54444395209071-0.924676858096462*(-5.02715767714589+0.206804271871811*(0.0104239707108729-B80)+0.992695026748626*(0.464011286218211+B80)*(1.42111669992612+0.835921316059934*(-0.0510411795160046*B80+0.649608496467101*(5.20954124225725+1.32336584838561*B80)))))))))*Sec(3.49622751072893+1.32336584838561*SIN(3.26326372784542*COS(1.9070449451209*COS(4.38888348998079*B80)))))/(-8.89161936473553+0.187768283577164*SIN(0.175003720754548*(-1.0034425620328+B80)))))))</f>
      </c>
      <c r="AS80">
        <f>-3.19244398732623+2.47922225364319/(4.13034075983652-19.1853644219838*COS(53.4871081569162*(4.54895958232256+0.595166291692657*A80))*COS(2.34127318896247*B80))+4.59529405601859/(-0.102880699536384+COS(0.970158169284869-COS((-0.644217755743392+B80)*(4.71449417548332+COS(1.47605523896888*B80)*(-1.24892397989421-4.38888348998079/(-1.99964678050107-0.930766521179757*B80)-6.07069820133914*SIN(0.240512838623345*(3.8647768204005-0.103213746837193*SIN(0.0398437791555164+0.68427529911992*B80)))))))+(-19.7456867666596*COS(2.33700230349172*B80))/(-4.02543794144377+0.999245583811795*(-0.599618741848579-COS((1.00252327900784*(0.675414338333634-3.07154731790958/COS((2.05045672490275*(-3.7082923621518-0.531041901024465*(0.0124584892007249*B80-1.51710578095748*(10.1467186730522+1.32336584838561*B80))))/(B80*(-4.01236775500626+SIN(0.871841091568481-0.209344039155982*(0.0104239707108729-B80)-0.971036529285117*(0.464011286218211+B80)))*(-1.0034425620328+SIN((2.86365571943192*(-4.02543794144377+(0.973757720571009*SIN(3.04605526034252-10.1703137869217*COS(2.34127318896247*B80)*COS(0.681208950305383*(-5.24253088175112-44.6383906269437/COS(0.0869794987327878*(4.38888348998079+B80)*(-7.47090882196389+0.0333904022707034*(3.4412282518247+(-2.03785680386851*(0.464011286218211-B80))/(COS(1.06432419423554*COS(B80))*(-4.25743668876457-2.95121604831838*COS(2.37185130248878*COS(21.0844742520398*B80^2)*SIN(0.783541008254785*B80))))+(-2.51127978153963*(-4.02543794144377+SIN(B80)))/COS(15.0456369401782/B80))+1.96036832657105*(0.0104239707108729-B80)*SIN(2.26644549032434*B80*(-3.07062809023029+0.0691776291570159*B80+0.323552810766608*(4.54170879037296+B80)*COS(3.21966962202688*(0.228866264528742+B80))))))))))/B80))/(COS(2.31597677522377/SIN(1.10214350961724+(-0.335266423072614*COS(B80)*COS(3.19178123630727*B80))/(COS(0.269458586708642*(0.126757436250328+2.48548347013926*(-3.19244398732623-0.904147576859968*(-4.46491320015797-4.55545916732724*COS(2.55680093540035+2.85369664524703/B80)))*SIN(0.853794222306453+B80)))*SIN(4.17877075135132-COS(0.997483071903992*(-3.70095047617492-1.32336584838561*SIN(3.26326372784542*COS(1.66617905604948-4.38888348998079*SIN(B80))))+(-2.33541554522187+2.24925584891254*(-4.24321362335637+SIN(B80)))*SIN(0.0728535461789953*COS(21.4205319314821/(-1.08475215657704+0.767370281668077*COS(2.34127318896247*B80)*COS(0.444406446746926*SIN(0.759335251212575*(-4.91815700165322+3.85548390218424*SIN(1.32790216254556/(18.3323158396242+0.358834095216839*B80))))))+2.7676129357411*(1.64686568436068+2.44577149231099*(4.54895958232256+12.3753706297687/(1.48502729882913-15.3444130141536*SIN(0.064987409316677*B80)))*SIN(B80)))))))))*SIN(B80)))))))*Sec(3.49622751072893+1.32336584838561*SIN(0.987711766462689*(-3.30386236010148+1.9070449451209*COS(4.38888348998079*B80)))))/(-8.89161936473553+5.20239639245279*(-1.0034425620328+B80))))))</f>
      </c>
      <c r="AT80">
        <f>-3.19244398732623+2.47922225364319/(4.55545916732724+19.1853644219838*COS(17.8628331842245*(-3.04605526034252-2.53538001515763*A80))*COS(2.34127318896247*B80))+4.59529405601859/(-0.102880699536384+COS(0.970158169284869-COS((-0.644217755743392+B80)*(4.53063676937798+0.891941454495948*COS(0.454538252181423*(-4.54895958232256+B80))*(-2.99428964346217+4.38888348998079/(-1.70072156542342-0.930766521179757*B80)+6.07069820133914*SIN(0.970645957317775*(3.8647768204005+SIN(0.0398437791555164+0.68427529911992*B80)*(-1.66169941542143-SIN(0.0629521986177826*SIN(B80)))))))))+(-11.7674874161692*COS(2.23129038338461*B80*Csc(1.32995720491595*B80)))/(-4.02543794144377+5.14775899136527*SIN(1.68307575195236+COS((1.00252327900784*(0.675414338333634-2.65843774893853/COS((0.426491040284931*(-4.63893119678731+0.98621059449367*(0.0124584892007249*B80-1.51710578095748*(-2.33541554522187+SIN(3.71551944464651+1.32336584838561*B80)))))/((-2.22132832222866+1.86685399942426*(0.0104239707108729-B80)-0.971036529285117*(0.464011286218211+B80))*(-1.0034425620328-SIN((2.23724855029327*(-4.02543794144377+(0.973757720571009*SIN(3.04605526034252-10.1703137869217*COS(2.34127318896247*B80)*COS(0.321948306320204*(-3.89983574117648-13.5596355410534/COS(0.0869794987327878*(4.38888348998079+B80)*(-10.0304614952191+1.96036832657105*(0.0104239707108729-B80)*SIN(2.26644549032434*B80*(-3.07062809023029+0.0691776291570159*B80+0.966809356649144*COS(3.21966962202688*(0.228866264528742+B80))))+0.0333904022707034*(-0.697367305830544+2.78520763403669/((-4.24321362335637*COS(0.740068463148044*B80))/(0.464011286218211-B80)+3.10463810559498/(-0.21125249507606+4.04618419368851*COS(2.95121604831838*COS(0.228866264528742*SIN(0.783541008254785*B80)))))-22.271177534471*(-4.02543794144377+SIN(0.0333904022707034*(8.14479154149258+(-45.8848183789036*B80)/(COS((4.5113192098519*(4.38888348998079-2.34127318896247*B80))/B80)*COS(0.28245758274843*B80))+2.78520763403669/(0.199479867255741+(-4.74492017588741*COS(0.537619980828712*B80))/B80)))))))))))/B80))/(B80*COS((2.23129038338461*B80)/SIN(1.10214350961724+(0.482504731330719*COS(B80)*COS(1.3750577389378*SIN(4.38888348998079*SIN(B80))))/(COS(0.707807735689834*(1.64686568436068+2.48548347013926*(-2.33864976501977+B80-0.904147576859968*(-0.546947611672606-COS(2.55680093540035+2.85369664524703/B80)+SIN(0.205606440532799/(-0.498669774984871+B80))))))*SIN(4.17877075135132-COS(0.997483071903992*(-5.22758831987261-SIN(3.26326372784542*COS(1.66617905604948-4.38888348998079*SIN(B80))))+(2.33541554522187+4.69996028156384*SIN(B80))*SIN(13.9790938650669*(-0.0319382149269121-1.43253632956902*COS(25.7332567481821/(COS(2.34127318896247*B80)*COS(3.10463810559498*(1.40575784242892+0.759335251212575*(-8.77364090383746+1.32790216254556*(18.5476673029205+0.316076929223304*B80))+B80)))+2.7676129357411*(1.64686568436068+2.59964545022312*(-1.79753367710594+0.335714325406428/COS(2.41818850379927*B80))*SIN(B80))))))))))*SIN(0.102880699536384-COS(0.970158169284869-COS(5.6065274334164*(0.547739204788806+B80))))))))))*Sec(3.04605526034252-B80+1.32336584838561*SIN(3.26326372784542*COS(1.9070449451209*COS(4.38888348998079*B80)))))/(-8.89161936473553-0.187768283577164*SIN(0.947274064822019*(3.32168059384751+B80)))))))</f>
      </c>
      <c r="AU80">
        <f>-3.19244398732623+2.71800423135567/(4.55545916732724+19.1853644219838*COS(17.8628331842245*(-3.04605526034252-2.53538001515763*A80))*COS(2.34127318896247*B80))+4.59529405601859/(-0.102880699536384+COS(0.970158169284869-COS((0.90494136087752+B80)*(3.16594339399998+0.891941454495948*COS(0.454538252181423*(-4.54895958232256+B80))*(-2.99428964346217+4.38888348998079/(-1.70072156542342-0.930766521179757*B80)+11.7807721988068*SIN(0.970645957317775*(3.8647768204005+SIN(0.0398437791555164+0.68427529911992*B80)*(-1.66169941542143-SIN(7.36914946809175*SIN(B80)))))))))+(-11.7674874161692*COS(0.259336929560409*B80*Csc(1.32995720491595*B80)))/(-4.02543794144377+5.14775899136527*SIN(1.68307575195236+COS((1.00252327900784*(0.675414338333634-2.65843774893853/COS((0.00751721947620742*(4.96440863612121+0.98621059449367*(0.0124584892007249*B80-1.51710578095748*(-2.33541554522187+SIN(8.69483570660885+1.32336584838561*B80)))))/((-5.3372775433549-1.24900163619626*(0.0104239707108729-B80))*(-1.0034425620328-SIN((2.23724855029327*(-4.02543794144377+(0.973757720571009*SIN(3.04605526034252-10.1703137869217*COS(2.34127318896247*B80)*COS(0.321948306320204*(-3.89983574117648+465.519969304544/(A80*COS(0.0869794987327878*(4.38888348998079+B80)*(-10.0304614952191+1.96036832657105*(0.0104239707108729-B80)*SIN(2.26644549032434*B80*(-3.07062809023029+0.0691776291570159*B80+0.966809356649144*COS(19.538468268013*(0.228866264528742+B80))))+0.668480377812508*(-0.697367305830544+2.78520763403669/((-4.24321362335637*COS(0.740068463148044*B80))/(0.464011286218211-B80)+3.10463810559498/(-0.21125249507606+4.04618419368851*COS(2.95121604831838*COS(0.228866264528742*SIN(0.783541008254785*B80)))))-2.97358541762451*(-4.02543794144377+SIN(0.928921811984624*(8.14479154149258+(-127.798746435309*B80)/(COS((4.5113192098519*(4.38888348998079-2.34127318896247*B80))/B80)*(0.199479867255741+(-109.258774418071*COS(0.152083151022746*B80))/B80)*COS(0.28245758274843*B80)))))))))))))/B80))/(B80*COS((2.23129038338461*B80)/SIN(1.10214350961724+(0.452208545977342*COS(B80)*COS(1.3750577389378*SIN(4.38888348998079*SIN(B80))))/(COS(3.16678725854344*(1.64686568436068+2.48548347013926*(-2.33864976501977+B80-0.904147576859968*(-0.546947611672606-COS(2.55680093540035+2.85369664524703/B80)+SIN(0.205606440532799/(-0.498669774984871+B80))))))*SIN(4.17877075135132-COS(4.01353511772973-(2.33541554522187+4.69996028156384*SIN(B80))*SIN(13.9790938650669*(-0.0319382149269121+2.01107689765918*COS(22.8137623437846/(COS(2.34127318896247*B80)*COS(3.10463810559498*(1.40575784242892+0.759335251212575*(-8.77364090383746+1.32790216254556*(18.5476673029205+0.316076929223304*B80))+B80)))+2.7676129357411*(1.64686568436068+2.59964545022312*(-1.79753367710594-4.2992092889529/COS(2.41818850379927*SIN(B80)))*SIN(B80))))))))))*SIN(0.102880699536384-COS(0.970158169284869-COS(5.6065274334164*(0.547739204788806+B80))))))))))*Sec(0.230264017381367+1.32336584838561*SIN(3.26326372784542*COS(1.73917150291469*COS(2.37500340984706-B80)))))/(-8.89161936473553-0.187768283577164*SIN(0.947274064822019*(3.32168059384751+B80)))))))</f>
      </c>
      <c r="AV80">
        <f>-3.19244398732623+2.71800423135567/(4.55545916732724+13.4778285081789*COS(17.8628331842245*(-3.04605526034252-2.53538001515763*A80))*COS(2.34127318896247*B80))+4.59529405601859/(-0.102880699536384+COS(0.970158169284869-COS((-0.644217755743392+B80)*(4.53063676937798+0.891941454495948*COS(0.454538252181423*(-4.54895958232256+B80))*(-2.99428964346217+4.38888348998079/(-1.70072156542342+0.373215060879051*B80)+6.07069820133914*SIN(0.970645957317775*(3.8647768204005+SIN(0.0398437791555164+0.68427529911992*B80)*(-1.66169941542143-SIN(0.0629521986177826*SIN(B80)))))))))-11.7674874161692*COS(2.23129038338461*B80*Csc(1.48869985630326*B80))*(4.61159416251987+0.502736280820392*SIN(1.68307575195236+COS(0.110971460070971*(0.675414338333634-0.46183169159684/COS((0.426491040284931*(-4.05270475481384-0.0126761414350927*B80*COS(0.188628472151279*COS(B80))+SIN(3.71551944464651+1.32336584838561*B80)))/((2.80582935491723+(-1.86685399942426*(0.0104239707108729-B80))/(-5.02715767714589-0.450571908918455*SIN(B80)))*(-1.0034425620328+SIN((2.23724855029327*(-4.02543794144377+(0.973757720571009*SIN(3.04605526034252+10.1703137869217*COS(2.34127318896247*B80)*COS(0.321948306320204*(-3.89983574117648-0.2259444810755/COS(4.38888348998079+B80-1.89585059019769/(-12.3658770404409+0.0333904022707034*(-0.697367305830544+2.78520763403669/(4.16267886660421/(0.464011286218211-B80)+3.10463810559498/(-0.21125249507606+4.04618419368851*COS(2.95121604831838*COS(0.228866264528742*SIN(0.783541008254785*B80)))))+39.8111098769168*(-4.02543794144377+SIN(0.0333904022707034*(8.14479154149258+(-45.8848183789036*B80)/(COS((4.5113192098519*(-1.36297950839016-1.85284534579819*B80))/B80)*COS(0.28245758274843*B80))+2.78520763403669/(0.199479867255741+(-4.74492017588741*COS(0.537619980828712*B80))/B80)))))-SIN(2.26644549032434*B80*(-3.07062809023029-0.412702921134056*B80+0.966809356649144*COS(0.73687375940996*COS(B80))))))))))/B80))/(B80*COS(0.102880699536384-COS(0.970158169284869-COS(3.38304147474741+B80)))*COS(8.63280657330097*B80*SIN(1.10214350961724+(-0.161057918038827*COS(B80)*COS(1.3750577389378*SIN(4.38888348998079*SIN(B80))))/(COS(4.20216770606499*(1.64686568436068+2.48548347013926*(-2.33864976501977+B80-0.904147576859968*(-0.546947611672606-COS(2.55680093540035+2.85369664524703/B80)+SIN(0.205606440532799/(-0.498669774984871+B80))))))*SIN(0.947394524668818*(-1.36297950839016+COS(0.997483071903992*(-7.82347132982872-SIN(3.26326372784542*COS(1.66617905604948*SIN(4.38888348998079*SIN(B80)))))+(2.33541554522187+4.69996028156384*SIN(B80))*SIN(0.647611941399037*(-0.0319382149269121-1.89621838342138*SIN(25.7332567481821/(COS(0.524371490330347*(-4.46491320015797+B80))*COS(1.22028522025927*(4.36411576342809-2.33163615227541/(-5.70301281360717+1.32790216254556*(18.4064269307623+0.314909657567638*B80))+B80)))+1.0529351996074*(-1.79753367710594+0.117596174893841*COS(1.71986695129731*B80)*(1.48502729882913+5.8626875461555*SIN(0.197443268161305/B80))))))))))))))))))))))</f>
      </c>
      <c r="AW80">
        <f>-2.35258177871109-17.9050202769674*COS(47.5012703255096-19.9648536074454*A80)*COS(2.34127318896247*B80)</f>
      </c>
      <c r="AX80">
        <f>-2.35258177871109-17.9050202769674*COS(47.5012703255096-19.9648536074454*A80)*COS(2.34127318896247*B80)</f>
      </c>
      <c r="AY80">
        <f>-2.35258177871109-17.9050202769674*COS(47.5012703255096-19.9648536074454*A80)*COS(2.34127318896247*B80)</f>
      </c>
      <c r="AZ80">
        <f>-2.35258177871109+1.98404601694252*COS(47.5012703255096-19.9648536074454*A80)*COS(2.34127318896247*B80)*(-6.22729775583901+COS((0.547739204788806+B80)*(4.53089824051787+3.60911931249123/COS((4.35063997044991*(-4.172523531424-0.466407665363302*SIN(0.98621059449367*(1.32336584838561-1.51710578095748*(-2.33541554522187+SIN(3.71551944464651+1.32336584838561*B80))))))/((-2.22132832222866-0.971036529285117*(0.464011286218211+B80)-0.950262826665238*B80)*(-1.0034425620328-SIN((0.0345338245065199*(-4.02543794144377+(0.973757720571009*SIN(3.04605526034252-10.1703137869217*COS(0.524371490330347*(-4.46491320015797+COS(B80)))*COS(0.321948306320204*(-2.99428964346217+4.38888348998079/(-1.70072156542342-0.930766521179757*B80)-6.07069820133914*SIN(0.208545147400331*(5.56632001497745+0.68427529911992*B80+SIN(8.94941416528843*COS(4.62678808588491*SIN(3.26326372784542*COS(1.9070449451209*COS(2.13112852507139*B80)))))))))))/B80))/(B80*COS((2.23129038338461*B80)/SIN(1.10214350961724+(0.482504731330719*COS(B80)*COS(1.3750577389378*SIN(4.38888348998079*SIN(B80))))/(COS(0.707807735689834*(1.64686568436068+2.48548347013926*(-2.33864976501977+B80+0.904147576859968*(0.185939686198609-SIN(1.51710578095748-7.37868802663049*(-0.498669774984871+B80))))))*SIN(4.17877075135132-COS(0.997483071903992*(-5.01271064725756-SIN(3.23277543136447*COS(0.974153035848922+4.38888348998079*SIN(B80))))-(2.33541554522187+4.69996028156384*SIN(B80))*SIN(0.639580633440371*COS(15.0633772312155/((0.297952670824784+B80)*COS(10.0053272209756*B80))+2.7676129357411*(1.64686568436068+2.59964545022312*(-0.240690677623371+1.31536717962865/(COS(2.41818850379927*B80)*(1.48502729882913-15.842682081532*SIN(1.92729652296882/B80))))*SIN(B80)))))))))))))))))</f>
      </c>
      <c r="BA80">
        <f>-2.35258177871109+1.98404601694252*COS(47.5012703255096-19.9933795287641*A80)*(-5.7771255054526-1.77046843626537*COS(5.6065274334164*(0.547739204788806+B80)))*COS(2.34127318896247*B80)</f>
      </c>
      <c r="BB80">
        <f>-3.19244398732623+0.952972231836685/(1.75104353123216-18.1838172266926*COS(53.4871081569162*(3.32867436206329+A80))*COS(2.34127318896247*B80))+1.37423663624159/(-0.102880699536384*(-0.970158169284869+COS((4.71449417548332+0.476577364714937*(-0.529647925098518+A80+4.38888348998079/(-3.84379951085584+2.44443881102134/B80)))*(-8.08659236886415+B80)))+19.7456815393579/(-4.02543794144377+14.2267368128445*SIN(1.68307575195236+COS((2.14072319491191*(0.675414338333634-0.0193539200871972/COS((684.548611823948*SIN(5.02186683269054-0.986467043468334*(4.81844542113664+3.14366631530903*SIN(0.0359861421184555*B80))))/(B80*(-5.33528518304124+A80+0.206804271871811*(0.0104239707108729-B80)-0.999785323978975*(1.83745493597157+B80))*COS(9.71999611692323*(-0.970158169284869+COS(1.07993256993885*(0.547739204788806+B80))))*COS(5.88285176554276/COS(2.06285561283754+(-0.464777703008064*(2.4979293560229*(-1.36297950839016+COS(0.997483071903992*(-3.71376149495798-0.935600983959233*(-4.54895958232256+B80))-1.9578569201783*SIN(0.106591061575539*COS(0.147706661517619-10.8803439112107/(COS(1.9070449451209*COS(4.46491320015797*B80))*COS(0.999317258394747*(0.910843304812121-2.2058470609319*SIN(2.33163615227541*(-5.70301281360717-0.0921195765429072*(4.24321362335637+B80-COS((-0.170119707071305+0.947274064822019*(-1.0034425620328+B80))*COS(5.63550271075654*SIN(2.63652450140494*(-0.228866264528742+8.3509698707334*B80))))))))))))))+0.0552250883955557*(4.38888348998079+2.48548347013926*(3.19244398732623+0.240512838623345*(-0.474107940239104+B80)-11.2560908269344*(0.138161443059092+1.01646737544449/(-2.96345064425116-0.869112035504125*(0.231533727874752+6.07069820133914*SIN(0.970645957317775*(3.8647768204005-0.103213746837193*SIN(0.0398437791555164+0.68427529911992*B80))))))))))/COS(2.05952944430618*B80)))*(0.26323489862894+0.115837183598291/SIN(3.0771119673812+(-0.158453280542526*COS(2.36457962791182*SIN(4.38888348998079*SIN(B80))))/(COS(2.64061504688481*(1.64686568436068+(2.48548347013926*(0.80977335530104+B80))/(0.481943707124545-0.904147576859968*(-1.51710578095748-4.26212605373046*COS(2.55680093540035+2.85369664524703/B80)+SIN(0.205606440532799/(-0.498669774984871+B80))))))*SIN(0.947394524668818*(-1.36297950839016+COS(0.997483071903992*(-10.0441121294217-SIN(3.26326372784542*COS(1.66617905604948*SIN(4.38888348998079*SIN(B80)))))-(2.33541554522187+4.69996028156384*SIN(B80))*SIN(0.329139187626835*(-0.0319382149269121+(-3.7298065811462*SIN(0.503127335365625*COS(1.22028522025927*(-0.101858713285314+B80+2.33163615227541/(-3.43294123651821+1.32790216254556*(18.7500364890084+0.0285927563643693*B80-B80*(-4.24321362335637-0.0497684115725929*COS(0.333789915430309*(2.81579124296115-4.38888348998079*SIN(B80))))))))+0.639310560999041*(4.61159416251987+0.380448864799603*(-1.79753367710594+(2.29751521439831*B80)/(1.48502729882913+5.8626875461555*SIN(0.197443268161305/B80))))))/A80)))))))))))*Sec(3.49622751072893*SIN(1.32336584838561*SIN(0.987711766462689*(-0.970158169284869+COS(16.3813801973759+4.38888348998079*B80))))))/(3.69848324037571-0.085288534571217*SIN(0.103159056155692*(-1.0034425620328+B80)))))))</f>
      </c>
      <c r="BC80">
        <f>-3.19244398732623+0.952972231836685/(1.75104353123216-9.35226158457549*COS(41.3330692837322*(3.85548390218424-1.22028522025927*A80))*COS(2.34127318896247*B80))+1.37423663624159/(-0.102880699536384+COS(0.970158169284869-COS((4.71449417548332+0.476577364714937*(7.68804933686132+A80-2.44443881102134/B80))*(-8.08659236886415+B80)))+9.97736373889877/(-4.02543794144377+1.36816994941305*SIN(0.629654225097054+COS((1.00252327900784*(0.675414338333634-0.0193539200871972/COS((0.179660731128502*B80^2*SIN(8.72981021814006-0.986467043468334*(-1.02234042807404+3.14366631530903*SIN(4.49431605468541*B80)))*(-1.0034425620328-SIN(85.0465462695254/(B80*COS(9.71999611692323*(-0.970158169284869+COS(2.20121578161857*(-0.380044882625685+B80))))*COS(5.88285176554276/COS(3.62955825980121+(0.0870067413675292*COS(2.05952944430618*B80))/(COS(2.93142442037043*(-1.36297950839016+COS(2.77643133263758-3.85548390218424/(-3.41951312741507+0.353059200155604*(-4.54895958232256+B80))-4.4139966857128*COS(10123.6774072076/COS(1.9070449451209*COS(1.96697100595367*B80))+0.836041456882564*(1.64686568436068-0.710129864885364*(-1.37442221955639+0.243745521312418/(4.35408547402562+COS(2.03158977616426*COS(B80))))*SIN(B80))))))*COS(0.0552250883955557*(4.38888348998079+2.48548347013926*(3.19244398732623-0.958843395197739*(-0.474107940239104+B80)+1.0263545588659*(0.970158169284869-COS(2.05801821799646-1.93163519161352/B80)+1/(4.71449417548332+0.891941454495948*COS(0.0999213653046681*B80)*(-2.93188685070726+0.556153597123559*SIN(0.970645957317775*(3.8647768204005-0.103213746837193*SIN(0.0398437791555164+0.68427529911992*B80))))))))))))*(0.26323489862894+(-4.87927850433874*B80^2)/SIN(3.04605526034252+0.347490285918315*(3.89983574117648-0.13054127825986/(-0.911579101267122+(-1.01350483678952*(4.38888348998079+B80))/(-4.02543794144377-3.26868103830189*SIN((0.978943734892926*(-4.01236775500626+1.54444395209071*(-7.56253769230352-0.397749655720089*(1.5479690960655+0.286022576314408*(-0.0319382149269121+SIN(B80))-2.03785680386851/(COS(4.20226414462264*B80)*(3.83493169861245-5.43701984470055*COS(0.228866264528742*SIN(2.43308724107386*SIN(0.45017225038641-0.206804271871811*(0.0104239707108729-B80)))))*(4.38888348998079+B80-1.89585059019769/(-10.1644991104518+0.601793555873873*(0.0104239707108729-B80)*SIN(0.179272778479524*(-2.14264276460126-0.993480082000876*B80)*B80*(3.93978482603949+0.997483071903992*COS(3.49622751072893+1.32336584838561*SIN(3.26326372784542*COS(1.9070449451209*COS(4.38888348998079*B80))))*(-8.89161936473553-0.187768283577164*SIN(0.947274064822019*(3.32168059384751+B80)))))))))-4.55783984221592*SIN(4.83821679162844*B80*SIN(0.179272778479524*(-0.510108221218374+2.95121604831838*COS(0.497489917065028*(0.228866264528742+B80))))))))/(4.36469719111898-0.0710196996646526*SIN(10.1837316372068*(-3.30386236010148+4.12499740963754*COS(B80))*COS(4.85913802285826*SIN(B80))))))))))))))/(-2.5074246958483+0.206804271871811*(0.0104239707108729-B80)-B80)))*Sec(3.49622751072893*SIN(1.32336584838561*SIN(0.987711766462689*(-0.970158169284869+COS(16.3813801973759*COS(4.38888348998079*B80)))))))/(3.69848324037571+0.085288534571217*SIN(0.838083913533219*(-1.0034425620328+B80)))))))</f>
      </c>
      <c r="BD80">
        <f>-3.19244398732623+0.952972231836685/(1.75104353123216-9.35226158457549*COS(41.3330692837322*(3.85548390218424-1.22028522025927*A80))*COS(2.34127318896247*B80))+1.37423663624159/(-0.102880699536384+COS(0.970158169284869-COS((4.71449417548332+0.476577364714937*(7.68804933686132+A80-2.44443881102134/B80))*(-8.08659236886415+B80)))+9.97736373889877/(-4.02543794144377+1.36816994941305*SIN(0.629654225097054+COS((1.00252327900784*(0.675414338333634-0.0193539200871972/COS((0.179660731128502*B80^2*SIN(8.72981021814006-0.986467043468334*(-1.02234042807404+3.14366631530903*SIN(4.49431605468541*B80)))*(-1.0034425620328-SIN(85.0465462695254/(B80*COS(9.71999611692323*(-0.970158169284869+COS(1.07993256993885*(-0.380044882625685+B80))))*COS(5.88285176554276/COS(3.62955825980121+(0.0870067413675292*COS(2.05952944430618*B80))/(COS(2.93142442037043*(-1.36297950839016+COS(2.77643133263758+2.63652450140494/(-3.41951312741507+0.353059200155604*(-4.54895958232256+B80))-0.778649609309361*COS(10123.6774072076/COS(1.9070449451209*COS(1.96697100595367*B80))+0.836041456882564*(1.64686568436068-0.710129864885364*(-1.37442221955639+0.243745521312418/(4.35408547402562+COS(2.03158977616426*COS(B80))))*SIN(B80))))))*COS(0.0552250883955557*(4.38888348998079+2.48548347013926*(3.19244398732623-0.958843395197739*(-0.474107940239104+B80)-(0.970158169284869-COS(2.05801821799646-1.93163519161352/B80)+1/(4.71449417548332+0.891941454495948*COS(0.0999213653046681*B80)*(-2.93188685070726+0.556153597123559*SIN(0.970645957317775*(3.8647768204005-0.103213746837193*SIN(0.0398437791555164+0.68427529911992*B80))))))/(0.464011286218211-0.0129110673922222*COS(0.0673481356022965*(4.38888348998079+B80)*(-10.0304614952191+1.96036832657105*(0.0104239707108729-B80)*SIN(2.26644549032434*B80*(-3.07062809023029+0.0691776291570159*B80+0.966809356649144*COS(19.538468268013*(0.228866264528742+B80))))+0.668480377812508*(-0.697367305830544+(1.7624150988083*(-4.02543794144377+SIN(0.928921811984624*(8.14479154149258+(-127.798746435309*B80)/(COS((4.5113192098519*(4.38888348998079-2.34127318896247*B80))/B80)*COS(0.28245758274843*B80)*((-109.258774418071*COS(0.152083151022746*B80))/B80+(-3.13616188499066*COS(2.31597677522377/SIN(1.10214350961724+(0.676007273520465*COS(B80)*COS(3.19178123630727*B80))/(COS(0.269458586708642*(-1.36297950839016+COS(6.08629012572982/(-1.25382318840771-0.187768283577164*SIN(0.947274064822019*(-1.0034425620328+B80))))))*(4.17877075135132+SIN(0.199636746855701*(-2.33541554522187+2.24925584891254*(-4.24321362335637+SIN(B80)))+0.997483071903992*(-3.70095047617492+1.32336584838561*SIN(0.404252188458842*COS(1.66617905604948-4.38888348998079*SIN(B80)))))))))*SIN(B80))/(-0.518128807244517+0.966955099171663*B80*SIN(3.04605526034252-10.1703137869217*COS(2.6299840052893*B80)*COS(0.681208950305383*(-5.24253088175112+6.67030394204438/(-0.14942975874265+(-11.4969620953109*SIN(0.227848381549171*B80))/(-7.00689753574568+B80-1.96036832657105*(0.0104239707108729-B80)*SIN(12.4719137695494*(-3.07062809023029+0.0691776291570159*B80+0.216468871216694*(1.75104353123216-0.948126877965075*(4.54170879037296+B80))*COS(0.509803318216735*(0.228866264528742+B80))))))))))))))))/SIN(1.06842078554415*B80)+2.78520763403669/((-4.24321362335637*COS(0.740068463148044*B80))/(0.464011286218211-B80)-81.5787329943979/(B80*SIN(5.02186683269054-0.986467043468334*(0.637461142927665+3.14366631530903*SIN(0.0359861421184555*B80)))*(-1.0034425620328-SIN(85.0465462695254/(B80*COS(9.71999611692323*(-0.970158169284869+COS(1.07993256993885*(0.547739204788806+B80))))*COS(4.56944137235583/COS(2.06285561283754+(-0.0870067413675292*COS(1.35322876627239*B80))/(COS(0.0552250883955557*(4.38888348998079+2.48548347013926*(3.19244398732623+0.240512838623345*(-0.474107940239104+B80)-11.2560908269344*(0.970158169284869-COS(2.55328537785344+1.93163519161352/B80)+1/(4.71449417548332-3.31886331914612*COS(0.99070229778345*B80))))))*(4.29440392876059-COS(0.997483071903992*(-3.57415069120048-0.935600983959233*(-4.54895958232256+B80))+1.9578569201783*SIN(13.9790938650669*(-0.0319382149269121-0.088810972648174*COS((5.73961400962436*(-3.24737298100873-0.710129864885364*(-0.650011773681869-1.85282145385703/(-3.24737298100873+COS(2.41818850379927*COS(B80))))*SIN(B80)))/(COS(1.9070449451209*COS(4.46491320015797*B80))*COS(0.999317258394747*(0.910843304812121+0.786807337671767*SIN(2.33163615227541*(-5.70301281360717-0.0708852198786061*COS(B80)*(-4.24321362335637+COS(0.170119707071305*COS(1.62305899145103*(-2.41640103524547-0.0969066503345407*COS(1.4572611314709*B80)))*SIN(0.726861776657963*(-1.0034425620328+B80)))))))))))))))))*(1.3979404071097+(-4.87927850433874*B80^2)/SIN(3.04605526034252+0.347490285918315*(4.50259299674639+0.200159893836569/(-0.932628505266608+(1.5981274668069*(4.38888348998079+B80))/((-2.33541554522187+SIN(0.478207770002108+2.08956232517353*SIN(B80)))*SIN((0.978943734892926*(-4.01236775500626+1.54444395209071*(-7.56253769230352+0.491862318102224*(2.01198038228371+(1.63817228760119*(0.464011286218211-B80)*COS(3.07455604918613*SIN(2.99428964346217*B80)))/COS(0.791911128545396*B80)+0.286022576314408*(-0.0319382149269121+SIN(B80)))+4.59870948625332*SIN(1.60501744944577*B80*(-0.510108221218374+2.95121604831838*COS(0.497489917065028*(0.228866264528742+B80)))))))/(3.52213138772818+3.99778134379428*SIN(0.0177647784001233*SIN(0.115509347718925*(-3.30386236010148+1.62262997366088*COS(B80)-4.88128635181885*SIN(B80))))))))))))))))))))))))))*(0.26323489862894+(-4.87927850433874*B80^2)/SIN(3.04605526034252+0.347490285918315*(3.89983574117648-0.13054127825986/(-0.911579101267122+(-1.01350483678952*(4.38888348998079+B80))/(-4.02543794144377+3.26868103830189*SIN(0.405124696031046*(-4.01236775500626+1.54444395209071*(-7.56253769230352-0.397749655720089*(1.5479690960655+1.38100485552734/((0.464011286218211-B80)*COS(4.20226414462264*B80))+0.286022576314408*(-0.0319382149269121+SIN(B80)))-4.55783984221592*SIN(4.83821679162844*B80*SIN(0.179272778479524*(-0.510108221218374+2.95121604831838*COS(0.497489917065028*(0.228866264528742+B80)))))))))))))))))/(-2.5074246958483+0.206804271871811*(0.0104239707108729-B80)-B80)))*Sec(3.49622751072893*SIN(1.32336584838561*SIN(0.987711766462689*(-0.970158169284869+COS(16.3813801973759*COS(4.38888348998079*B80)))))))/(3.69848324037571+0.085288534571217*SIN(0.838083913533219*(-1.0034425620328+B80)))))))</f>
      </c>
      <c r="BE80">
        <f>-3.19244398732623+0.952972231836685/(1.75104353123216-9.35226158457549*COS(41.3330692837322*(3.85548390218424-1.22028522025927*A80))*COS(2.34127318896247*B80))+1.37423663624159/(-0.102880699536384+COS(0.970158169284869-COS((4.71449417548332+0.476577364714937*(7.68804933686132+A80-2.44443881102134/B80))*(-8.08659236886415+B80)))+9.97736373889877/(-4.02543794144377+1.36816994941305*SIN(0.629654225097054+COS((1.00252327900784*(0.675414338333634-0.0172827458694873/COS((0.179660731128502*B80^2*SIN(8.72981021814006-0.986467043468334*(-1.02234042807404+3.14366631530903*SIN(4.49431605468541*B80)))*(-1.0034425620328-SIN(85.0465462695254/(B80*COS(9.71999611692323*(-0.970158169284869+COS(1.07993256993885*(-0.380044882625685+B80))))*COS(5.88285176554276/COS(3.62955825980121+(0.0870067413675292*COS(2.05952944430618*B80))/(COS(2.93142442037043*(-1.36297950839016+COS(2.77643133263758+2.63652450140494/(-3.41951312741507+0.353059200155604*(-4.54895958232256+B80))-0.778649609309361*COS(10123.6774072076/COS(1.9070449451209*COS(1.96697100595367*B80))+0.836041456882564*(1.64686568436068-0.710129864885364*(-1.37442221955639+0.243745521312418/(4.35408547402562+COS(2.03158977616426*COS(B80))))*SIN(B80))))))*COS(0.0552250883955557*(4.38888348998079+2.48548347013926*(3.19244398732623-0.958843395197739*(-0.474107940239104+B80)-(0.970158169284869-COS(2.05801821799646-1.93163519161352/B80)+1/(4.71449417548332+0.891941454495948*COS(0.0999213653046681*B80)*(-2.93188685070726+0.556153597123559*SIN(0.970645957317775*(3.8647768204005+0.00789489574621929*SIN(0.0398437791555164+0.68427529911992*B80))))))/(0.464011286218211-0.000452181138139513*COS(0.0673481356022965*(4.38888348998079+B80)*(-10.0304614952191+1.96036832657105*(0.0104239707108729-B80)*SIN(2.26644549032434*B80*(-3.07062809023029+0.0691776291570159*B80+0.966809356649144*COS(19.538468268013*(0.228866264528742+B80))))+0.668480377812508*(-0.697367305830544+2.78520763403669/((-4.24321362335637*COS(0.740068463148044*B80))/(0.464011286218211-B80)+3.10463810559498/(-0.21125249507606+4.04618419368851*COS(2.95121604831838*COS(0.228866264528742*SIN(0.783541008254785*B80)))))-2.97358541762451*(-4.02543794144377+SIN(0.928921811984624*(8.14479154149258+(-127.798746435309*B80)/(COS((4.5113192098519*(4.38888348998079-2.34127318896247*B80))/B80)*COS(0.28245758274843*B80)*((-109.258774418071*COS(0.152083151022746*B80))/B80+(-3.13616188499066*COS(2.31597677522377/SIN(1.10214350961724+(0.676007273520465*COS(B80)*COS(3.19178123630727*B80))/(COS(0.269458586708642*(-1.36297950839016+COS(6.08629012572982/(-1.25382318840771-0.187768283577164*SIN(0.947274064822019*(-1.0034425620328+B80))))))*(4.17877075135132+SIN(0.199636746855701*(-2.33541554522187+2.24925584891254*(-4.24321362335637+SIN(B80)))+0.997483071903992*(-3.70095047617492+1.32336584838561*SIN(0.404252188458842*COS(1.66617905604948-4.38888348998079*SIN(B80)))))))))*SIN(B80))/(-0.518128807244517+0.966955099171663*B80*SIN(3.04605526034252-10.1703137869217*COS(2.6299840052893*B80)*COS(0.681208950305383*(-5.24253088175112+6.67030394204438/(-1.99977262871367+0.0691776291570159*B80+0.966809356649144*COS(0.0865514593704007*SIN(B80))+(-11.4969620953109*SIN(0.227848381549171*B80))/(-7.00689753574568+B80-1.96036832657105*(0.0104239707108729-B80)*SIN(12.4719137695494*(-3.07062809023029+0.0691776291570159*B80+0.216468871216694*(1.75104353123216-0.948126877965075*(4.54170879037296+B80))*COS(3.21966962202688*(0.228866264528742+B80)))))))))))))))))))))))))*(0.26323489862894+(-4.87927850433874*B80^2)/SIN(3.04605526034252+0.347490285918315*(3.89983574117648-0.13054127825986/(-0.911579101267122+(-1.01350483678952*(4.38888348998079+B80))/(-4.02543794144377+3.26868103830189*SIN(0.405124696031046*(-4.01236775500626+1.54444395209071*(-7.56253769230352-0.397749655720089*(1.5479690960655+1.38100485552734/((0.464011286218211-B80)*COS(4.20226414462264*B80))+0.286022576314408*(-0.0319382149269121+SIN(B80)))-4.55783984221592*SIN(4.83821679162844*B80*SIN(0.179272778479524*(-0.510108221218374+2.95121604831838*COS(0.497489917065028*(0.228866264528742+B80)))))))))))))))))/(-2.5074246958483+0.206804271871811*(0.0104239707108729-B80)-B80)))*Sec(3.49622751072893*SIN(1.32336584838561*SIN(0.987711766462689*(-0.970158169284869+COS(16.3813801973759*COS(4.38888348998079*B80)))))))/(3.69848324037571+0.085288534571217*SIN(0.838083913533219*(-1.0034425620328+B80)))))))</f>
      </c>
      <c r="BF80">
        <f>-3.19244398732623+1.12586549431762/(2.08956232517353-14.3847669140417*COS(17.8628331842245*(-2.04789184159191-2.53538001515763*A80))*COS(2.34127318896247*B80))-0.116827522015499*(-0.0463344736960289+COS(0.45017225038641-COS((-0.200899973516642+B80)*(3.8637241772538+0.891941454495948*COS(0.454538252181423*(-4.54895958232256+B80))*(-2.99428964346217+4.38888348998079/(-6.45816380592759-0.930766521179757*B80)+10.257296978812*SIN(0.970645957317775*(3.8647768204005+SIN(0.0398437791555164+0.68427529911992*B80)*(-1.66169941542143-SIN(0.0336206493084471*SIN(B80)))))))))+(-9.57012350287464*COS(6.26506655935736*Csc(0.89022335658841*COS(1.66169941542143-B80))))/(-4.02543794144377+3.89778188649779*SIN(1.68307575195236+COS((1.0164624713026*(-2.40026564724377-0.293273057904527*COS(0.352073807669771*SIN(4.38888348998079*B80)*SIN((1.11596601165107*(4.01236775500626+0.647482220799467*(-3.2899633919266+1.91241527905177*(0.0104239707108729-B80)-0.916567894734818*(4.91889103745603+B80)))*(B80-0.376546788699777*(-1.0034425620328+SIN((13.6682093364167*(-4.02543794144377+4.12128452096706*SIN(3.04605526034252+0.756294601786745*A80*COS(2.34127318896247*B80)*COS((-3.89983574117648+0.0139686638929919*COS((4.49810867871241*COS(4.38888348998079+B80))/(1.66241695692097-1.96036832657105*(0.0104239707108729-B80)*SIN(12.642440807505*B80*COS(0.179272778479524*(-3.07062809023029+0.0691776291570159*B80+0.966809356649144*COS(0.0865514593704007*SIN(B80)))))-1.4614001137936*(-3.56575756335229+0.0333904022707034*(0.0178168467838976+2.78520763403669/(-1.1249515224028*COS(1.5505125154381*B80)+3.10463810559498/(-0.0410693641686142+4.04618419368851*COS(1.91495843382934*COS(0.228866264528742*SIN(0.783541008254785*B80)))))-2.04234628259225*(-4.02543794144377+SIN(0.279982028875551*(8.14479154149258+(-45.8848183789036*B80)/(COS((4.5113192098519*(4.38888348998079-2.57110384654335*B80))/B80)*COS(0.371853168252836*B80))+0.228866264528742/(0.458492073235626+(4.74492017588741*SIN(1.07039612175432*B80))/B80)))))))))/(1.9070449451209+4.04618419368851*B80)))))/(B80*COS((2.23129038338461*B80)/SIN(1.10214350961724+(-0.236425596508051*COS(B80)*COS(1.3750577389378*SIN(4.38888348998079*SIN(B80))))/(COS(6.89692498451458*(1.79369938948017+B80+0.224205789019262*(1.13007966903571-COS(2.55680093540035+2.85369664524703/B80))))*SIN(2.81579124296115+0.733686745724532*(0.997483071903992*(-4.84819983677129-3.14383711712105*SIN(3.26326372784542*COS(0.745042283995865+4.38888348998079*SIN(B80))))-(2.33541554522187+1.07642438888524/SIN(B80))*SIN((2.25711826043782*COS(40.0597560166563/(COS(0.150835764170477*B80)*COS(3.10463810559498*(-2.53538001515763+B80-0.550799529526559*(-8.77364090383746+1.32790216254556*(-0.446299593328702+0.300457585173198*B80+1.64011751913756*(4.75123511441602-0.104194893193397*SIN(3.04605526034252+4.54895958232256*COS(3.53286308706162*SIN(2.35151374678552*SIN(1.00142880693641/B80))))))))))-2.7676129357411*(1.64686568436068+0.495255411950829*(-4.83333429355996+COS(0.384595740834949*(1.50704551792392*B80+0.196671547872117/(0.498669774984871+4.19054462638296*COS(0.00637597005406976*COS(B80)*(-1.26221974320673-0.70433848197628*(-10.5282948290564-0.518128807244517*(-0.0398437791555164-96.2657448521152*(-3.30386236010148+10.4409745107485*COS(B80))*COS(1.06282763033982*B80))))*(-2.41640103524547-3.14383711712105*COS(1.26379680953426*COS(0.693935322170248*B80)))*(-4.61159416251987/(0.738153574518312+0.113360324107389*B80*(2.60995781336344-96.2657448521152*COS(3.40769579713652*B80)*(4.02543794144377-1.42226738378444*SIN(B80))))+1.96697100595367/(-4.01236775500626+0.711722780484071*(-11.3501183638935+(-0.510108221218374+SIN(0.0104239707108729-B80))*SIN(6.03615085257551*(4.82167162146245-0.451281666552392*(0.228866264528742+B80)+0.213641279321011*B80)*B80))))*(4.61366923575936+5.7262367634124*SIN(7.2701303077199*B80*(-2.76701553574705+0.0346994035652252*(-1.0034425620328-0.292203822137493*(4.54170879037296+B80))))-0.999785323978975*(4.55715261915801-84.9302750429841*COS(3.76696487679641*B80*SIN(4.38888348998079+B80))+1.02615493643776*10^18/(-0.21125249507606-4.04618419368851*SIN(2.95121604831838*COS(0.228866264528742-1.31964592815584/B80))))))))))*SIN(B80))))/A80))))))*SIN(0.102880699536384-COS(0.970158169284869-COS(0.796749079294485*B80*(1.75104353123216+B80)))))))))/(-7.59841351743161-0.000246958146621201*B80*SIN(1.51710578095748*(-2.33541554522187+SIN(0.213432382182193+1.32336584838561*B80))))))))/(-2.84355529717235-0.187768283577164*SIN(0.947274064822019*(3.32168059384751+B80)))))*SIN(0.970645957317775*(3.8647768204005+1.56916883990802*SIN(0.21469815156228-0.68427529911992*B80)))))</f>
      </c>
      <c r="BG80">
        <f>-3.19244398732623+1.12586549431762/(2.08956232517353-14.3847669140417*COS(17.8628331842245*(-2.04789184159191-2.53538001515763*A80))*COS(2.34127318896247*B80))-0.116827522015499*(-0.0463344736960289+COS(0.45017225038641-COS((-0.200899973516642+B80)*(3.8637241772538+0.891941454495948*COS(0.454538252181423*(-4.54895958232256+B80))*(-2.99428964346217+4.38888348998079/(-6.45816380592759-0.930766521179757*B80)+10.257296978812*SIN(0.970645957317775*(3.8647768204005+SIN(0.0398437791555164+0.68427529911992*B80)*(-1.66169941542143-SIN(0.0336206493084471*SIN(B80)))))))))+(-9.57012350287464*COS(6.26506655935736*Csc(0.89022335658841*COS(1.66169941542143-B80))))/(-4.02543794144377+3.89778188649779*SIN(1.68307575195236+COS((1.0164624713026*(-2.40026564724377-0.293273057904527*COS(0.352073807669771*SIN(4.38888348998079*B80)*SIN((1.11596601165107*(4.01236775500626+0.647482220799467*(-3.2899633919266+1.91241527905177*(0.0104239707108729-B80)-0.916567894734818*(4.91889103745603+B80)))*(B80-0.376546788699777*(-1.0034425620328+SIN((13.6682093364167*(-4.02543794144377+4.12128452096706*SIN(3.04605526034252+0.756294601786745*A80*COS(2.34127318896247*B80)*COS((-3.89983574117648+0.0139686638929919*COS((4.49810867871241*COS(4.38888348998079+B80))/(1.66241695692097-1.96036832657105*(0.0104239707108729-B80)*SIN(12.642440807505*B80*COS(0.179272778479524*(-3.07062809023029+0.0691776291570159*B80+0.966809356649144*COS(0.0865514593704007*SIN(B80)))))-1.4614001137936*(-3.56575756335229+0.0333904022707034*(0.0178168467838976+2.78520763403669/(-1.1249515224028*COS(1.5505125154381*B80)+3.10463810559498/(-0.0410693641686142+4.04618419368851*COS(1.91495843382934*COS(0.228866264528742*SIN(0.783541008254785*B80)))))-2.04234628259225*(-4.02543794144377+SIN(0.279982028875551*(8.14479154149258+(-45.8848183789036*B80)/(COS((4.5113192098519*(4.38888348998079-2.57110384654335*B80))/B80)*COS(0.371853168252836*B80))+0.228866264528742/(0.458492073235626+(4.74492017588741*SIN(1.07039612175432*B80))/B80)))))))))/(1.9070449451209+4.04618419368851*B80)))))/(B80*COS((2.23129038338461*B80)/SIN(1.10214350961724+(-0.236425596508051*COS(B80)*COS(1.3750577389378*SIN(4.38888348998079*SIN(B80))))/(COS(6.89692498451458*(1.79369938948017+B80+0.224205789019262*(1.13007966903571-COS(2.55680093540035+2.85369664524703/B80))))*SIN(2.81579124296115+0.733686745724532*(0.997483071903992*(-4.84819983677129-3.14383711712105*SIN(3.26326372784542*COS(0.745042283995865+4.38888348998079*SIN(B80))))-(2.33541554522187+1.07642438888524/SIN(B80))*SIN((2.25711826043782*COS(40.0597560166563/(COS(0.150835764170477*B80)*COS(3.10463810559498*(-2.53538001515763+B80-0.550799529526559*(-8.77364090383746+1.32790216254556*(-0.446299593328702+0.300457585173198*B80+1.64011751913756*(4.75123511441602-0.104194893193397*SIN(3.04605526034252+4.54895958232256*COS(3.53286308706162*SIN(2.35151374678552*SIN(1.00142880693641/B80))))))))))-2.7676129357411*(1.64686568436068+0.495255411950829*(-4.83333429355996+COS(0.384595740834949*(1.50704551792392*B80+0.196671547872117/(0.498669774984871+4.19054462638296*COS(0.00637597005406976*COS(B80)*(-1.26221974320673-0.70433848197628*(-10.5282948290564-0.518128807244517*(-0.0398437791555164-96.2657448521152*(-3.30386236010148+10.4409745107485*COS(B80))*COS(1.06282763033982*B80))))*(-2.41640103524547-3.14383711712105*COS(0.104944825667732*COS(0.693935322170248*B80)))*(-4.61159416251987/(-0.588564233672441+1.54930788009319*COS(0.464011286218211+8.89536832041086*SIN(3.53977960545111+0.428189322472372*(-2.22132832222866+2.90032775970771/(0.464011286218211+B80)+0.251759540947922*B80)))+0.113360324107389*B80*(2.60995781336344-96.2657448521152*COS(3.40769579713652*B80)*(4.02543794144377-1.42226738378444*SIN(B80))))+1.96697100595367/(-4.01236775500626+0.711722780484071*(-11.3501183638935+(-0.510108221218374+SIN(0.0104239707108729-B80))*SIN(6.03615085257551*(4.82167162146245-0.451281666552392*(0.228866264528742+B80)+0.213641279321011*B80)*B80))))*(4.61366923575936+5.7262367634124*SIN(7.2701303077199*B80*(-2.76701553574705+0.0346994035652252*(-1.0034425620328-0.292203822137493*(4.54170879037296+B80))))-0.999785323978975*(4.55715261915801-84.9302750429841*COS(3.76696487679641*B80*SIN(4.38888348998079+B80))+1.02615493643776*10^18/(-0.21125249507606-4.04618419368851*SIN(2.95121604831838*COS(0.228866264528742-1.31964592815584/B80))))))))))*SIN(B80))))/A80))))))*SIN(0.102880699536384-COS(0.970158169284869-COS(0.796749079294485*B80*(1.75104353123216+B80)))))))))/(-7.59841351743161-0.000246958146621201*B80*SIN(1.51710578095748*(-2.33541554522187+SIN(0.213432382182193+1.32336584838561*B80))))))))/(-2.84355529717235-0.187768283577164*SIN(0.947274064822019*(3.32168059384751+B80)))))*SIN(0.970645957317775*(3.8647768204005+0.680634131508929*SIN(0.21469815156228-0.68427529911992*B80)))))</f>
      </c>
      <c r="BH80">
        <f>-3.19244398732623+1.12586549431762/(2.08956232517353-14.3847669140417*COS(17.8628331842245*(-2.04789184159191-2.53538001515763*A80))*COS(2.34127318896247*B80))-0.116827522015499*(-0.0463344736960289+COS(0.45017225038641-COS((-0.200899973516642+B80)*(3.8637241772538+0.891941454495948*COS(0.454538252181423*(-4.54895958232256+B80))*(-2.99428964346217+4.38888348998079/(-6.45816380592759-0.930766521179757*B80)+10.257296978812*SIN(0.970645957317775*(3.8647768204005+SIN(0.0398437791555164+0.68427529911992*B80)*(-1.66169941542143-SIN(0.0336206493084471*SIN(B80)))))))))+(-9.57012350287464*COS(6.26506655935736*Csc(0.89022335658841*COS(1.66169941542143-B80))))/(-4.02543794144377+3.89778188649779*SIN(1.68307575195236+COS((1.0164624713026*(-2.40026564724377-0.293273057904527*COS(0.352073807669771*SIN(4.38888348998079*B80)*SIN((1.11596601165107*(4.01236775500626+0.647482220799467*(-3.2899633919266+1.91241527905177*(0.0104239707108729-B80)-0.916567894734818*(4.91889103745603+B80)))*(B80-0.376546788699777*(-1.0034425620328+SIN((13.6682093364167*(-4.02543794144377+4.12128452096706*SIN(3.04605526034252+0.756294601786745*A80*COS(2.34127318896247*B80)*COS((-3.89983574117648+0.0139686638929919*COS((4.49810867871241*COS(4.38888348998079+B80))/(1.66241695692097-1.96036832657105*(0.0104239707108729-B80)*SIN(12.642440807505*B80*COS(0.179272778479524*(-3.07062809023029+0.0691776291570159*B80+0.966809356649144*COS(0.0865514593704007*SIN(B80)))))-1.4614001137936*(-3.56575756335229+0.0333904022707034*(0.0178168467838976+2.78520763403669/(-1.1249515224028*COS(1.5505125154381*B80)+3.10463810559498/(-0.0410693641686142+4.04618419368851*COS(1.91495843382934*COS(0.228866264528742*SIN(0.783541008254785*B80)))))-2.04234628259225*(-4.02543794144377+SIN(0.279982028875551*(8.14479154149258+(-45.8848183789036*B80)/(COS((4.5113192098519*(4.38888348998079-2.57110384654335*B80))/B80)*COS(0.428040653541318*B80))+0.228866264528742/(0.458492073235626+(4.74492017588741*SIN(1.07039612175432*B80))/B80)))))))))/(1.9070449451209+4.04618419368851*B80)))))/(B80*COS((2.23129038338461*B80)/SIN(1.10214350961724+(-0.236425596508051*COS(B80)*COS(1.3750577389378*SIN(4.38888348998079*SIN(B80))))/(COS(6.89692498451458*(1.79369938948017+B80+0.224205789019262*(1.13007966903571-COS(2.55680093540035+2.85369664524703/B80))))*SIN(2.81579124296115+0.733686745724532*(0.997483071903992*(-4.84819983677129-3.14383711712105*SIN(3.26326372784542*COS(0.745042283995865+4.38888348998079*SIN(B80))))-(2.33541554522187+1.07642438888524/SIN(B80))*SIN((2.25711826043782*COS(40.0597560166563/(COS(0.150835764170477*B80)*COS(3.10463810559498*(-2.53538001515763+B80-0.550799529526559*(-8.77364090383746+1.32790216254556*(-0.446299593328702+0.300457585173198*B80+1.64011751913756*(4.75123511441602-0.104194893193397*SIN(3.04605526034252+4.54895958232256*COS(3.53286308706162*SIN(2.35151374678552*SIN(1.00142880693641/B80))))))))))-2.7676129357411*(1.64686568436068+0.495255411950829*(-4.83333429355996+COS(0.384595740834949*(1.50704551792392*B80+0.196671547872117/(0.498669774984871+4.19054462638296*COS(0.00637597005406976*COS(B80)*(-1.26221974320673-0.70433848197628*(-10.5282948290564-0.518128807244517*(-0.0398437791555164-96.2657448521152*(-3.30386236010148+10.4409745107485*COS(B80))*COS(1.06282763033982*B80))))*(-2.41640103524547-3.14383711712105*COS(1.26379680953426*COS(0.693935322170248*B80)))*(-4.61159416251987/(-0.588564233672441+1.54930788009319*COS(0.464011286218211+8.89536832041086*SIN(3.53977960545111+0.428189322472372*(-2.22132832222866+2.90032775970771/(0.464011286218211+B80)+0.251759540947922*B80)))+0.113360324107389*B80*(2.60995781336344-96.2657448521152*COS(3.40769579713652*B80)*(4.02543794144377-1.42226738378444*SIN(B80))))+1.96697100595367/(-4.01236775500626+0.711722780484071*(-11.3501183638935+(-0.510108221218374+SIN(0.0104239707108729-B80))*SIN(6.03615085257551*(4.82167162146245-0.451281666552392*(0.228866264528742+B80)+0.213641279321011*B80)*B80))))*(4.61366923575936+5.7262367634124*SIN(7.2701303077199*B80*(-2.76701553574705+0.0346994035652252*(-1.0034425620328-0.292203822137493*(4.54170879037296+B80))))-0.999785323978975*(4.55715261915801-84.9302750429841*COS(3.76696487679641*B80*SIN(4.38888348998079+B80))+1.02615493643776*10^18/(-0.21125249507606-4.04618419368851*SIN(2.95121604831838*COS(0.228866264528742-1.31964592815584/B80))))))))))*SIN(B80))))/A80))))))*SIN(0.102880699536384-COS(0.970158169284869-COS(0.796749079294485*B80*(1.75104353123216+B80)))))))))/(-7.59841351743161-0.000246958146621201*B80*SIN(1.51710578095748*(-2.33541554522187+SIN(0.213432382182193+1.32336584838561*B80))))))))/(-2.84355529717235-0.187768283577164*SIN(0.947274064822019*(3.32168059384751+B80)))))*SIN(0.970645957317775*(3.8647768204005+1.56916883990802*SIN(0.21469815156228-0.68427529911992*B80)))))</f>
      </c>
      <c r="BI80">
        <f>-3.19244398732623+1.12586549431762/(2.08956232517353-14.3847669140417*COS(17.8628331842245*(-2.04789184159191-2.53538001515763*A80))*COS(2.34127318896247*B80))-0.116827522015499*(-0.0463344736960289+COS(0.45017225038641-COS((-0.200899973516642+B80)*(3.82167188145907-0.310419540556542*(-2.99428964346217+0.464011286218211/(-6.45816380592759-0.930766521179757*B80)+10.257296978812*SIN(0.970645957317775*(3.8647768204005+SIN(0.0398437791555164+0.68427529911992*B80)*(-1.66169941542143-SIN(0.0336206493084471*SIN(B80)))))))))+(3.1928303602047*COS(18.9171411141789*Csc(0.970158169284869-COS(1.66169941542143-B80))))/(-4.02543794144377-3.16117245475551*SIN(1.68307575195236+COS((1.00252327900784*Sec(0.871802255052251-0.13054127825986/(-0.911579101267122+(-1.01350483678952*(4.38888348998079+B80))/(-4.02543794144377-3.26868103830189*SIN((0.978943734892926*(-4.01236775500626+1.54444395209071*(-7.56253769230352-0.397749655720089*(1.5479690960655+11.485020831085/((0.464011286218211-B80)*COS(4.20226414462264*B80))+0.286022576314408*(-0.0319382149269121+SIN(B80)))-4.55783984221592*SIN(4.83821679162844*B80*SIN(0.179272778479524*(-0.510108221218374+2.95121604831838*COS(0.925187262703742*(0.228866264528742+B80))))))))/(4.36469719111898-0.0710196996646526*SIN(10.1837316372068*(-3.30386236010148+4.12499740963754*COS(B80))*COS(4.85913802285826*SIN(B80))))))))*(-2.40026564724377-0.285716592962881*(-1.02644741372311+0.352073807669771*SIN(4.38888348998079*B80)*SIN((1.11596601165107*(4.01236775500626+0.647482220799467*(-3.2899633919266+1.91241527905177*(0.0104239707108729-B80)-0.783825728799143*(4.91889103745603+B80)))*(B80-0.376546788699777*(-1.0034425620328+SIN(0.0319382149269121+(0.436538207452503*(-4.02543794144377+4.12128452096706*SIN(3.04605526034252+0.756294601786745*A80*COS(2.34127318896247*B80)*COS((-3.89983574117648+10.8194017565173/COS((0.897516308159673*COS(4.38888348998079+B80))/(1.43157108857086-1.96036832657105*(1.8405640811986-B80)*SIN(12.642440807505*B80*COS(0.179272778479524*(-4.03743744687943+0.0691776291570159*B80+0.0865514593704007*SIN(B80))))-1.4614001137936*(-3.56575756335229+0.0333904022707034*(2.80302448082059+1.29525867071283*COS(1.5505125154381*B80)-3.10463810559498/(-0.0874038378646432+COS(1.91495843382934*COS(0.179326103664357*B80)))-2.04234628259225*(-4.02543794144377+SIN(0.279982028875551*(8.14479154149258+(286.853571302021*B80)/(COS((4.5113192098519*(4.38888348998079-2.57110384654335*B80))/B80)*COS(0.426016048257109*B80))+0.228866264528742/(0.458492073235626+(4.74492017588741*SIN(0.755805386848657*B80))/B80)))))))))/(1.9070449451209+4.04618419368851*B80)))))/(B80*COS(4.38888348998079/SIN((0.250370445694789*COS(B80)*COS(1.3750577389378*SIN(4.38888348998079*SIN(B80))))/(COS(0.617974831290765-4.26212605373046*(1.79369938948017+B80+4.46018813508017*COS(1.13007966903571-COS(2.55680093540035+2.85369664524703/B80))))*SIN(2.81579124296115+0.733686745724532*(0.997483071903992*(-4.43386482858191-3.14383711712105*SIN(3.26326372784542*COS(0.745042283995865+4.38888348998079*SIN(B80))))-(2.33541554522187+1.07642438888524/SIN(B80))*SIN((2.25711826043782*COS(24.7968591818679/(COS(0.155475435806166*(-0.970158169284869+SIN(B80)))*COS(3.10463810559498*(-2.53538001515763+B80-0.992983110633093*(-8.77364090383746+1.32790216254556*(-0.833245010372747+0.197098093251466*B80-0.00663681899807356*SIN(3.04605526034252+4.54895958232256*COS(3.53286308706162*SIN(2.35151374678552*SIN(1.00142880693641/B80)))))))))-2.7676129357411*(1.64686568436068+0.495255411950829*(-4.83333429355996+COS(0.384595740834949*(1.50704551792392*B80+0.524774328474636*(0.498669774984871+4.19054462638296*COS((0.0508856228504946*COS(B80)*(-4.65322492563405-0.70433848197628*(-10.5282948290564-0.518128807244517*(-0.0398437791555164-96.2657448521152*(-3.30386236010148-9.74722748499912*COS(B80))*COS(1.06282763033982*B80))))*(-2.41640103524547-3.14383711712105*COS(1.26379680953426*COS(0.693935322170248*B80)))*(4.61366923575936+5.7262367634124*SIN(7.2701303077199*(-2.76701553574705+0.0346994035652252*(-1.0034425620328-0.292203822137493*B80))*B80)-0.993794843867237*(4.62407622482673-84.9302750429841*COS(3.76696487679641*B80*SIN(4.38888348998079+B80))-8.7638389103024/((-0.0760506773916294-4.04618419368851*SIN(2.95121604831838*COS(0.228866264528742-1.31964592815584/B80)))*(-4.02543794144377+3.26868103830189*SIN(0.405124696031046*(-4.01236775500626-3.53977960545111*(-7.56253769230352+0.303722392808812*(1.5479690960655-1.06185941109922/((0.464011286218211-B80)*COS(4.20226414462264*B80))+0.286022576314408*(-0.0319382149269121+SIN(B80)))-4.55783984221592*SIN(0.704954142161488*B80*SIN(0.999206341635794*(-0.510108221218374+2.95121604831838*COS(0.497489917065028*(0.228866264528742+B80)))))))))))))/(-4.61159416251987/(-0.588564233672441+1.54930788009319*COS(4.02543794144377-8.89536832041086*SIN(3.53977960545111+0.428189322472372*(0.0943637099440274+2.90032775970771/(0.464011286218211+B80)-0.179378591152303*B80)))+0.113360324107389*B80*(2.60995781336344-96.2657448521152*COS(2.5117741483551*SIN(B80))*(4.02543794144377-1.42226738378444*SIN(B80))))+1.96697100595367/(-4.01236775500626+0.711722780484071*(5.47372386555167+(-0.510108221218374+SIN(0.0104239707108729-B80))*SIN(6.03615085257551*(4.82167162146245+0.167565214049411*(0.228866264528742+B80)+0.213641279321011*B80)*B80)))))))))*SIN(B80))))/A80))))))*SIN(2.48548347013926*COS(0.970158169284869-COS(0.796749079294485*B80*(1.75104353123216+B80)))))))))/(-7.59841351743161-0.0023013249626701*B80*SIN(1.51710578095748*(-2.33541554522187+SIN(0.213432382182193+1.32336584838561*B80))))))))/(-2.84355529717235-0.187768283577164*SIN(0.947274064822019*(3.32168059384751+B80)))))))</f>
      </c>
      <c r="BJ80">
        <f>-3.19244398732623+1.12586549431762/(2.08956232517353-14.3847669140417*COS(17.8628331842245*(-2.04789184159191-2.53538001515763*A80))*COS(2.34127318896247*B80))-0.116827522015499*(-0.0463344736960289+COS(0.45017225038641-COS((-0.200899973516642+B80)*(3.8637241772538+0.891941454495948*COS(0.454538252181423*(-4.54895958232256+B80))*(-2.99428964346217+4.38888348998079/(0.972437103038873-0.930766521179757*B80)+10.257296978812*SIN(0.970645957317775*(3.8647768204005+SIN(4.13034075983652+0.68427529911992*B80)*(-1.66169941542143-SIN(0.0336206493084471*SIN(B80)))))))))+(-9.57012350287464*COS(6.26506655935736*Csc(0.89022335658841*COS(1.66169941542143+B80))))/(-4.02543794144377-0.0462562038823284*SIN(1.68307575195236+COS(0.382342177008861*(-2.40026564724377-0.293273057904527*COS(0.352073807669771*SIN(4.38888348998079*B80)*SIN((2.02441800101748*(-0.822039589011056+1.91241527905177*(0.0104239707108729-B80)-0.916567894734818*(4.91889103745603+B80))*(B80-0.376546788699777*(-1.0034425620328+SIN((13.6682093364167*(-4.02543794144377+4.12128452096706*SIN(3.04605526034252+0.156200252899901*A80*COS((0.287585148563419+0.0139686638929919*COS((4.29187463600296*COS(4.38888348998079+B80))/(1.66241695692097-1.96036832657105*(1.02778568089134-B80)*SIN(12.642440807505+B80*COS(0.179272778479524*(-3.07062809023029+0.195487678412255*B80+2.31524876760832*COS(0.0865514593704007*SIN(B80)))))-1.4614001137936*(-3.56575756335229+0.0333904022707034*(1.34169562517324+2.78520763403669/(-0.784142200017842-1.1249515224028*COS(12.423181429905*B80))+0.438329003430628*(-4.02543794144377+SIN(0.279982028875551*(8.14479154149258+(-45.8848183789036*B80)/(COS((4.5113192098519*(4.38888348998079-2.57110384654335*B80))/B80)*COS(0.371853168252836*B80))+0.228866264528742/(7.13479293766586+(-4.74492017588741*SIN(1.11428896524311*B80))/B80)))))))))/(1.9070449451209+4.04618419368851*B80)))))/(B80*COS((2.23129038338461*B80)/SIN(5.46417601023882+(0.0751578427688716*COS(3.19178123630727*SIN(B80)))/(COS(6.89692498451458*(-1.53640907656428+B80-COS(2.55680093540035+2.85369664524703/B80)))*SIN(2.81579124296115+0.733686745724532*(0.997483071903992*(-4.70122061556332-3.14383711712105*SIN(3.26326372784542*COS(0.745042283995865+4.38888348998079*SIN(B80))))-(2.33541554522187+1.07642438888524/SIN(B80))*SIN((2.25711826043782*COS(47.1378037903259/(COS(0.150835764170477*B80)*COS(3.10463810559498*(-2.53538001515763+B80-1.0468237404445*(-2.05993751026681+1.32790216254556*(-0.238859456207631+0.300457585173198*B80+1.64011751913756*(4.75123511441602-2.09984831872697*SIN(3.04605526034252+4.54895958232256*COS(3.53286308706162*SIN(2.35151374678552*SIN(1.00142880693641/B80))))))))))-2.7676129357411*(1.64686568436068+0.495255411950829*(-4.83333429355996+COS(0.384595740834949*(1.50704551792392*B80+0.196671547872117/(0.498669774984871+4.19054462638296*COS((0.304197241118503*COS(B80)*(-3.38373629140373-0.830881008288191*(-10.5282948290564-0.518128807244517*(-0.0398437791555164-96.2657448521152*(-3.30386236010148-2.14356255579253*COS(B80))*COS(1.06282763033982*B80))))*(-2.41640103524547-3.14383711712105*COS(1.26379680953426*COS(0.693935322170248*B80)))*(1.96697100595367/(-4.01236775500626+0.711722780484071*(-11.3501183638935+3.07455604918613*SIN(0.0104239707108729-B80)*SIN(4.00289104319808*(-1.17258553312608-0.328132337430241*(0.228866264528742+B80)+0.213641279321011*B80)*B80)))-4.61159416251987/(-0.588564233672441+1.54930788009319*COS(0.464011286218211+8.89536832041086*SIN(3.53977960545111+0.428189322472372*(-2.22132832222866+2.90032775970771/(0.464011286218211+B80)-0.247268267717842*B80)))+(-2.36046905814184*(2.60995781336344-1.02680649345304*COS(3.40769579713652*B80)*(4.02543794144377-1.42226738378444*SIN(B80))))/(-4.02543794144377+3.26868103830189*SIN(0.405124696031046*(-4.01236775500626+1.54444395209071*(-7.56253769230352-0.397749655720089*(1.5479690960655+1.38100485552734/((0.464011286218211-B80)*COS(4.20226414462264*B80))+0.286022576314408*(-0.0319382149269121+SIN(B80)))-4.55783984221592*SIN(4.83821679162844*B80*SIN(0.179272778479524*(-0.510108221218374+2.95121604831838*COS(0.497489917065028*(0.228866264528742+B80))))))))))))/(4.61366923575936-0.999785323978975*(4.29976519817765-60.2054598321291*COS(3.76696487679641*B80*SIN(4.38888348998079+B80))-449512555508300000/(-0.21125249507606-4.04618419368851*SIN(2.95121604831838*COS(0.228866264528742-10.3765963781486/B80))))-2.41089222844118*SIN(10.6328019912307*B80*(-2.76701553574705+0.0346994035652252*(-1.0034425620328+0.146141408602355*(1.8052333783649+B80)))*COS(0.556153597123559*SIN(0.970645957317775*(3.8647768204005-0.615351434947489*(0.0398437791555164+0.68427529911992*B80)))))))))))*SIN(B80))))/A80))))))*SIN(0.102880699536384-COS(0.970158169284869-COS(0.796749079294485*B80*(1.75104353123216+B80)))))))))/(-7.59841351743161-0.000112926239459104*B80))))))*SIN(0.970645957317775*(3.8647768204005+1.62058025943827*SIN(0.21469815156228-0.68427529911992*B80)))))</f>
      </c>
      <c r="BK80">
        <f>-3.19244398732623+1.12586549431762/(2.08956232517353-14.3847669140417*COS(17.8628331842245*(-2.04789184159191-2.53538001515763*A80))*COS(2.34127318896247*B80))-0.116827522015499*(-0.0463344736960289+COS(0.45017225038641-COS((-0.200899973516642+B80)*(3.8637241772538+0.891941454495948*COS(0.454538252181423*(-4.54895958232256+B80))*(-2.99428964346217+4.38888348998079/(-6.45816380592759-0.930766521179757*B80)+10.257296978812*SIN(0.970645957317775*(3.8647768204005+SIN(0.0398437791555164+0.68427529911992*B80)*(-1.66169941542143-SIN(0.0336206493084471*SIN(B80)))))))))+(-9.57012350287464*COS(6.26506655935736*Csc(0.89022335658841*COS(1.66169941542143-B80))))/(-4.02543794144377+3.89778188649779*SIN(1.68307575195236+COS((1.0164624713026*(-2.40026564724377-0.293273057904527*COS(0.352073807669771*SIN(4.38888348998079*B80)*SIN((1.11596601165107*(4.01236775500626+0.647482220799467*(-3.2899633919266+1.91241527905177*(0.0104239707108729-B80)-0.916567894734818*(4.91889103745603+B80)))*(B80-0.376546788699777*(-1.0034425620328+SIN((13.6682093364167*(-4.02543794144377+4.12128452096706*SIN(3.04605526034252+0.756294601786745*A80*COS(2.34127318896247*B80)*COS((-3.89983574117648+0.0139686638929919*COS((4.49810867871241*COS(4.38888348998079+B80))/(1.66241695692097-1.96036832657105*(0.0104239707108729-B80)*SIN(12.642440807505*B80*COS(0.179272778479524*(-3.07062809023029+0.0691776291570159*B80+0.966809356649144*COS(1.83745493597157*SIN(0.884187666036016*(3.8647768204005-SIN(0.683732218305354*B80)*(-1.66169941542143-SIN(0.0629521986177826*SIN(B80)))))))))-1.4614001137936*(-3.56575756335229+0.0333904022707034*(0.0178168467838976+2.78520763403669/((0.984223326634907*COS(1.5505125154381*B80))/(0.249313134655931+6.87819645143681*B80)+3.10463810559498/(-0.0410693641686142+4.04618419368851*COS(1.91495843382934*COS(0.228866264528742*SIN(0.783541008254785*B80)))))-2.04234628259225*(-4.02543794144377+SIN(0.279982028875551*(8.14479154149258+(-45.8848183789036*B80)/(COS((4.5113192098519*(4.38888348998079-2.57110384654335*B80))/B80)*COS(0.371853168252836*B80))+0.228866264528742/(0.458492073235626+(4.74492017588741*SIN(1.07039612175432*B80))/B80)))))))))/(1.9070449451209+4.04618419368851*B80)))))/(B80*COS((2.23129038338461*B80)/SIN(1.32239027642284+(-0.236425596508051*COS(B80)*COS(1.3750577389378*SIN(4.38888348998079*SIN(B80))))/(COS(6.89692498451458*(1.79369938948017+B80+0.224205789019262*(1.13007966903571-COS(2.55680093540035+2.85369664524703/B80))))*SIN(2.81579124296115+0.733686745724532*(0.997483071903992*(-4.84819983677129-3.14383711712105*SIN(3.26326372784542*COS(0.745042283995865+4.38888348998079*SIN(B80))))-(2.33541554522187+1.07642438888524/SIN(B80))*SIN((2.25711826043782*COS(40.0597560166563/(COS(0.150835764170477*B80)*COS(3.10463810559498*(-2.53538001515763+B80-0.550799529526559*(-8.77364090383746+1.32790216254556*(-0.446299593328702+0.298925166728684*B80+1.64011751913756*(4.75123511441602-0.104194893193397*SIN(3.04605526034252+4.54895958232256*COS(3.53286308706162*SIN(2.35151374678552*SIN(1.00142880693641/B80))))))))))-2.7676129357411*(1.64686568436068+0.495255411950829*(-4.83333429355996+COS(0.384595740834949*(1.50704551792392*B80+0.196671547872117/(0.498669774984871+4.19054462638296*COS(0.130821662147091*(-1.26221974320673-0.70433848197628*(-10.5282948290564-0.518128807244517*(-0.0398437791555164-96.2657448521152*(-3.30386236010148+10.4409745107485*COS(B80))*COS(1.06282763033982*B80))))*(-2.41640103524547-3.14383711712105*COS(0.104944825667732*COS(0.693935322170248*B80)))*(4.61366923575936+5.7262367634124*SIN(7.2701303077199*B80*(-2.76701553574705+0.0346994035652252*(-1.0034425620328-0.292203822137493*(4.54170879037296+B80))))-0.999785323978975*(4.55715261915801-84.9302750429841*COS(3.76696487679641*B80*SIN(4.38888348998079+B80))+1.02615493643776*10^18/(-0.21125249507606-4.04618419368851*SIN(2.95121604831838*COS(0.228866264528742-1.31964592815584/B80))))))))))*SIN(B80))))/A80))))))*SIN(0.102880699536384-COS(0.970158169284869-COS(0.796749079294485*B80*(1.75104353123216+B80)))))))))/(-7.59841351743161-0.000246958146621201*B80*SIN(1.51710578095748*(-2.33541554522187+SIN(0.213432382182193+1.32336584838561*B80))))))))/(-2.84355529717235-0.187768283577164*SIN(0.947274064822019*(3.32168059384751+B80)))))*SIN(0.970645957317775*(3.8647768204005+0.680634131508929*SIN(0.21469815156228-0.68427529911992*B80)))))</f>
      </c>
      <c r="BL80">
        <f>-2.53538001515763+0.778499045397058/(1.75104353123216+6.71358746348701*COS(33.2138636553604*(3.85548390218424-1.22028522025927*A80))*COS(2.34127318896247*B80))-1.17395074656324/(-0.102880699536384+COS(0.970158169284869-COS((-4.4799701720476+0.476577364714937*(12.8847522437049+A80-2.44443881102134/B80))*(-8.08659236886415+B80)))-2.44884994123778/(-4.02543794144377+0.294733137896549*SIN(0.867277469748485-COS(10.4210669354735*(-0.189309768993577+0.493262271901336*(5.12649419432822+4.38417312211862/(-1.6911420937038+4.38888348998079/B80))))+(19.7456867666596*COS(0.315118259777248*B80))/(-4.02543794144377+14.2267368128445*SIN(1.68307575195236+COS(0.570898547743601/(COS(2.81718899581378*SIN(1.32336584838561*SIN(0.987711766462689*(-0.970158169284869+COS(17.9148737532156*COS(4.38888348998079*B80))))))*(3.69848324037571-0.085288534571217*SIN(4.172523531424+0.977040748286438*(-1.0034425620328+B80))))))))))</f>
      </c>
      <c r="BM80">
        <f>-2.53538001515763+0.778499045397058/(1.75104353123216+6.71358746348701*COS(33.2138636553604*(3.85548390218424-1.22028522025927*A80))*COS(2.34127318896247*B80))-1.17395074656324/(-0.102880699536384+COS(0.970158169284869-COS((-4.4799701720476+0.476577364714937*(12.8847522437049+A80-2.44443881102134/B80))*(-8.08659236886415+B80)))-3.0702164658237/(-4.02543794144377+0.294733137896549*SIN(0.867277469748485-COS(10.4210669354735*(-0.189309768993577+0.493262271901336*(5.12649419432822+4.38417312211862/(-1.6911420937038+4.38888348998079/B80))))+(19.7456867666596*COS(0.315118259777248*B80))/(-4.02543794144377+14.2267368128445*SIN(1.68307575195236+COS(0.570898547743601/(COS(2.81718899581378*SIN(1.32336584838561*SIN(0.987711766462689*(-0.970158169284869+COS(17.9148737532156*COS(4.38888348998079*B80))))))*(3.69848324037571-0.085288534571217*SIN(4.172523531424+0.977040748286438*(-1.0034425620328+B80))))))))))</f>
      </c>
      <c r="BN80">
        <f>-2.53538001515763+0.778499045397058/(1.75104353123216+6.71358746348701*COS(33.2138636553604*(3.85548390218424-1.22028522025927*A80))*COS(2.34127318896247*B80))-1.17395074656324/(-0.102880699536384+COS(0.970158169284869-COS((-4.4799701720476+0.476577364714937*(12.3834220756504+A80-2.44443881102134/B80))*(-8.08659236886415+B80)))+2.26632519511585/(-4.02543794144377+0.294733137896549*SIN(0.867277469748485-COS(10.4210669354735*(-0.189309768993577+0.493262271901336*(5.12649419432822+4.38417312211862/(-2.12750102800033+4.38888348998079/B80))))+(19.7456867666596*COS(0.315118259777248*B80))/(-4.02543794144377-4.75123511441601*(-4.01236775500626-SIN(1.68307575195236+COS(0.570898547743601/(COS(2.81718899581378*SIN(1.32336584838561*SIN(0.987711766462689*(-0.970158169284869+COS(17.9148737532156*COS(4.38888348998079*B80))))))*(3.69848324037571-0.085288534571217*SIN(4.172523531424+0.977040748286438*(-1.0034425620328+B80)))))))))))</f>
      </c>
      <c r="BO80">
        <f>-2.53538001515763-1.17395074656324/(-0.102880699536384+COS(0.970158169284869-COS((-5.73234392829489+0.476577364714937*(3.59973874652164-0.30032805677058*B80))*(-8.08659236886415+B80)))-2.44884994123778/(-4.02543794144377+0.294733137896549*SIN(0.867277469748485-COS(10.4210669354735*(-0.189309768993577+0.493262271901336*(5.12649419432822+4.38417312211862/(-2.12750102800033+4.38888348998079/B80))))+(19.7456867666596*COS(0.315118259777248*B80))/(-4.02543794144377-4.75123511441601*(-4.01236775500626-SIN(1.68307575195236+COS(0.501173997796498/(B80*COS(2.81718899581378*SIN(1.32336584838561*SIN(0.987711766462689*(-0.970158169284869+COS(17.9148737532156*COS(4.38888348998079*B80))))))))))))))+0.778499045397058/(1.75104353123216-1.93163519161352*COS(33.2138636553604*(3.85548390218424-1.22028522025927*A80))*COS(2.34127318896247*B80)*(-0.481943707124545+0.236425596508051/(COS(6.89692498451458*(-2.45200857029818+B80))*SIN(2.81579124296115+0.733686745724532*((-2.25711826043782*COS(1763.29818529963/(COS(0.150835764170477*B80)*(-2.69489162896542+COS(3.10463810559498*(-2.53538001515763+B80-1.97935092928286*(-8.77364090383746-3.07062809023029*(-0.446299593328702+0.00298814217242901*B80+3.36902552858082*COS(B80)+1.64011751913756*(4.75123511441602-0.104194893193397*SIN(3.04605526034252+1.54444395209071*COS(3.53286308706162*SIN(2.35151374678552*SIN(1.00142880693641/B80)))))))))))+2.7676129357411*(1.64686568436068+0.495255411950829*(-4.83333429355996+COS(0.384595740834949*(-0.0096492048554675+0.343377882179898*(4.38888348998079+B80))))*SIN(B80)))*(4.58467139413441-2.08956232517353*SIN(B80)))/A80+0.997483071903992*(-4.85870348444865-3.14383711712105*SIN(3.26326372784542*COS(0.745042283995866+4.38888348998079*SIN(B80)))))))))</f>
      </c>
      <c r="BP80">
        <f>-2.53538001515763+0.821650834584695/(1.75104353123216+6.71358746348701*COS(33.2138636553604*(3.85548390218424-1.22028522025927*A80))*COS(2.34127318896247*B80))-1.17395074656324/(-0.102880699536384+COS(0.970158169284869-COS((-4.4799701720476+0.476577364714937*(12.8847522437049+A80-2.44443881102134/B80))*(-8.08659236886415+B80)))-2.44884994123778/(-4.02543794144377+0.294733137896549*SIN(0.867277469748485-COS(10.4210669354735*(-0.189309768993577+0.493262271901336*(5.12649419432822+4.38417312211862/(-2.12750102800033+4.38888348998079/B80))))+(19.7456867666596*COS(0.315118259777248*B80))/(-4.02543794144377+14.2267368128445*SIN(1.68307575195236+COS(0.570898547743601/(COS(2.81718899581378*SIN(1.32336584838561*SIN(0.987711766462689*(-0.970158169284869+COS(17.9148737532156*COS(1.89585059019769/(-8.68751137060312+0.601793555873873*(0.0104239707108729-B80)*SIN(0.179272778479524*(-2.14264276460126-0.993480082000876*B80)*B80*(3.93978482603949+0.997483071903992*COS(3.49622751072893+1.32336584838561*SIN(3.26326372784542*COS(1.9070449451209*COS(4.38888348998079*B80))))*(-8.89161936473553-0.187768283577164*SIN(0.947274064822019*(3.32168059384751+B80))))))))))))*(3.69848324037571-0.085288534571217*SIN(4.172523531424+0.977040748286438*(-1.0034425620328+B80))))))))))</f>
      </c>
      <c r="BQ80">
        <f>-0.715614181593226+0.778499045397058/(1.75104353123216+6.71358746348701*COS(28.5611498917064*(3.85548390218424-1.22028522025927*A80))*COS(2.34127318896247*B80))</f>
      </c>
      <c r="BR80">
        <f>-2.53538001515763+0.778499045397058/(1.75104353123216-0.930939425058453*COS(0.498669774984871/A80)*COS(30.6267439013831*(3.85548390218424-1.22028522025927*A80))*COS(2.34127318896247*B80))-1.17395074656324/(-0.102880699536384+COS(0.970158169284869-COS((-8.08659236886415+B80)*(-4.4799701720476-0.341076373801376*(4.14738263638421+A80-2.44443881102134/B80-2.85369664524703*(-4.0960305754739+4.10302537581516*(-1.22028522025927+0.010005966605881*A80)*COS((5.81764923750462*COS(4.38888348998079+B80)*SIN(0.534714488090634*COS(3.10463810559498*(-3.26428930183994+B80))*COS(0.155475435806166*(-0.970158169284869+B80))))/(-2.46792380291555+0.711722780484071*(-11.3501183638935+(-0.510108221218374+SIN(0.0104239707108729-B80))*SIN(6.03615085257551*(4.82167162146245-0.451281666552392*(0.228866264528742+B80)+0.213641279321011*B80)*B80))-1.96036832657105*(0.0104239707108729-B80)*SIN(12.642440807505*B80*COS(0.179272778479524*(-3.07062809023029+0.0691776291570159*B80+0.966809356649144*COS(2.64427967123349+0.228866264528742*SIN(B80)))))-0.45017225038641*(-3.56575756335229+0.0333904022707034*(-0.383557820979713+2.78520763403669/(3.10463810559498/(-0.0410693641686142+4.04618419368851*COS(0.212951183376325*COS(0.228866264528742*SIN(0.425711707191754*B80))))-0.754178171033725*COS(3.48749934416123*(-4.24321362335637+SIN(B80))))-1.2317908493828*(-2.41640103524547+SIN(0.279982028875551*(5.0401534358976+B80+(-45.8848183789036*B80)/(COS((4.5113192098519*(5.88535920444246-3.84759446571111*B80))/B80)*COS(0.371853168252836*B80))+0.228866264528742/(0.458492073235626+(4.74492017588741*SIN(1.07039612175432*B80))/B80)))))))))))))+0.165935022714804*SIN(3.43689890591473-COS(10.4210669354735*(1.99594335397759+0.493262271901336*(5.12649419432822-1.51547754764245/(-2.12750102800033+4.38888348998079/B80))))+(19.7456867666596*COS(0.315118259777248*B80))/(-4.02543794144377+0.45017225038641*(-4.01236775500626-SIN(1.68307575195236+COS((1.00252327900784*(0.675414338333634+2.22946329466955/(COS(B80)*(1.96697100595367/(-4.01236775500626+0.711722780484071*(-5.14314724672842-(-0.510108221218374+SIN(0.0104239707108729-B80))*SIN(3.23243616075294*(4.82167162146245+0.0823120999176122*(0.228866264528742+B80)+0.213641279321011*B80)*B80)))-4.61159416251987/(3.67369281647034+1.54930788009319*COS(0.464011286218211-2.1873394434784*SIN(3.53977960545111+0.428189322472372*(-2.22132832222866+2.90032775970771/(0.464011286218211+B80)+0.251759540947922*B80)))+0.113360324107389*B80*(2.60995781336344-96.2657448521152*COS(3.40769579713652*B80)*(-4.02543794144377-SIN(1.42226738378444*SIN(B80)))))))))/(COS(0.464011286218211*SIN(1.32336584838561*SIN(0.987711766462689*(-0.970158169284869+COS(17.9148737532156*COS(0.227848381549171*B80))))))*(3.69848324037571+0.085288534571217*SIN(0.733686745724532*(-(2.33541554522187+1.07642438888524/SIN(B80))*SIN((2.25711826043782*COS(2.7676129357411*(1.64686568436068+0.495255411950829*COS(B80)*(-4.83333429355996+COS(1.28705698413417*(1.50704551792392*B80+0.0395560655776378/COS(0.144691715076527+0.204948333879852/B80)))))-17.3218462737165/(COS(0.150835764170477*B80)*COS(3.10463810559498*(-2.53538001515763+B80-0.550799529526559*(-8.77364090383746+1.32790216254556*(-0.446299593328702+0.242868609434218*B80+1.64011751913756*(4.75123511441602-0.104194893193397*SIN(3.04605526034252+4.54895958232256*COS(3.53286308706162*SIN(2.35151374678552*SIN(1.00142880693641/B80))))))))))))/A80)-0.997483071903992*(-4.84819983677129-3.14383711712105*SIN(3.26326372784542*COS(0.745042283995865+4.38888348998079*SIN(B80))))))))))))))</f>
      </c>
      <c r="BS80">
        <f>-2.53538001515763+0.778499045397058/(1.75104353123216-0.930939425058453*COS(0.498669774984871/A80)*COS(30.6267439013831*(3.85548390218424-1.22028522025927*A80))*COS(2.34127318896247*B80))-1.17395074656324/(-0.102880699536384+COS(0.970158169284869-COS((-8.08659236886415+B80)*(-4.4799701720476-0.341076373801376*(4.14738263638421+A80-2.44443881102134/B80-2.85369664524703*(-4.0960305754739+4.10302537581516*(-1.22028522025927+0.010005966605881*A80)*COS((5.81764923750462*COS(4.38888348998079+B80)*SIN(0.534714488090634*COS(3.10463810559498*(-3.26428930183994+B80))*COS(0.155475435806166*(-0.970158169284869+B80))))/(-2.46792380291555+0.711722780484071*(-11.3501183638935+(-0.510108221218374+SIN(0.0104239707108729-B80))*SIN(6.03615085257551*(4.82167162146245-0.451281666552392*(0.228866264528742+B80)+0.213641279321011*B80)*B80))-1.96036832657105*(0.0104239707108729-B80)*SIN(12.642440807505*B80*COS(0.179272778479524*(-3.07062809023029+0.0691776291570159*B80+0.966809356649144*COS(2.64427967123349+0.228866264528742*SIN(B80)))))-0.45017225038641*(-3.56575756335229+0.0333904022707034*(-0.383557820979713+2.78520763403669/(3.10463810559498/(-0.0410693641686142+4.04618419368851*COS(0.212951183376325*COS(0.228866264528742*SIN(0.425711707191754*B80))))-0.754178171033725*COS(3.48749934416123*(-4.24321362335637+SIN(B80))))-1.2317908493828*(-2.41640103524547+SIN(0.279982028875551*(5.0401534358976+B80+(-45.8848183789036*B80)/(COS((4.5113192098519*(5.88535920444246-3.84759446571111*B80))/B80)*COS(0.371853168252836*B80))+0.228866264528742/(0.458492073235626+(4.74492017588741*SIN(1.07039612175432*B80))/B80)))))))))))))+0.179299104591765*COS(171.354165997469/B80)*SIN(3.43689890591473-COS(10.4210669354735*(1.99594335397759+0.493262271901336*(5.12649419432822-1.51547754764245/(-2.12750102800033+4.38888348998079/B80))))+(19.7456867666596*COS(0.315118259777248*B80))/(-4.02543794144377+0.45017225038641*(-4.01236775500626-SIN(1.68307575195236+COS((1.00252327900784*(0.675414338333634+2.22946329466955/(COS(B80)*(1.96697100595367/(-4.01236775500626+0.711722780484071*(-5.14314724672842-(-0.510108221218374+SIN(0.0104239707108729-B80))*SIN(3.23243616075294*(4.82167162146245+0.0823120999176122*(0.228866264528742+B80)+0.213641279321011*B80)*B80)))-4.61159416251987/(3.67369281647034+1.54930788009319*COS(0.464011286218211-2.1873394434784*SIN(3.53977960545111+0.428189322472372*(-2.22132832222866+2.90032775970771/(0.464011286218211+B80)+0.251759540947922*B80)))+0.113360324107389*B80*(2.60995781336344-96.2657448521152*COS(3.40769579713652*B80)*(-4.02543794144377-SIN(1.42226738378444*SIN(B80)))))))))/(COS(0.464011286218211*SIN(1.32336584838561*SIN(0.987711766462689*(-0.970158169284869+COS(17.9148737532156*COS(0.227848381549171*B80))))))*(3.69848324037571+0.085288534571217*SIN(0.733686745724532*(-4.58467139413441*SIN((2.25711826043782*COS(2.7676129357411*(1.64686568436068+0.495255411950829*COS(B80)*(-4.83333429355996+COS(1.28705698413417*(1.50704551792392*B80+0.0395560655776378/COS(0.144691715076527+0.204948333879852/B80)))))-17.3218462737165/(COS(0.150835764170477*B80)*COS(3.10463810559498*(-2.53538001515763+B80-0.550799529526559*(-8.77364090383746+1.32790216254556*(-0.446299593328702+0.242868609434218*B80+1.64011751913756*(4.75123511441602-0.104194893193397*SIN(3.04605526034252+4.54895958232256*COS(3.53286308706162*SIN(2.35151374678552*SIN(1.00142880693641/B80))))))))))))/A80)-0.997483071903992*(-4.84819983677129-3.14383711712105*SIN(3.26326372784542*COS(0.745042283995865+4.38888348998079*SIN(B80))))))))))))))</f>
      </c>
      <c r="BT80">
        <f>-2.53538001515763+0.778499045397058/(1.75104353123216+6.71358746348701*COS(30.6267439013831*(3.85548390218424-1.22028522025927*A80))*COS(2.34127318896247*B80))-1.2666196939553/(-11.2222882944706/(3.69848324037571-0.103482088848126*SIN(2.95438281782893+B80))+(3.89200134589662*COS(0.753159400904593*B80))/(-4.02543794144377+0.294733137896549*SIN(4.07479627487985-COS(7.29748814053158*(-0.189309768993577-0.296391691300352*(4.93633565740369+4.38417312211862/(-1.38639110165225+4.38888348998079/B80))))+(19.7456867666596*COS(0.315118259777248*B80))/(-4.02543794144377+14.2267368128445*SIN(1.68307575195236+COS((1.02019666358136*Sec(B80))/(2.61194505247029+5.4090082053798*SIN(4.96126794189452-B80))))))))</f>
      </c>
      <c r="BU80">
        <f>-2.53538001515763+0.778499045397058/(1.75104353123216+6.71358746348701*COS(30.6267439013831*(3.85548390218424-1.22028522025927*A80))*COS(2.34127318896247*B80))-1.17395074656324/(-0.102880699536384+COS(0.970158169284869-COS((-8.08659236886415+B80)*(4.82167162146245+0.296765101465277*(12.584661969583+A80-2.44443881102134/B80)+0.892008308560504*Csc(1.10214350961724+1.33382928167442*COS(B80)*COS(1.3750577389378*SIN(4.38888348998079*SIN(B80)))))))-2.44884994123778/(-4.02543794144377+0.294733137896549*SIN(0.867277469748485-COS(10.4210669354735*(-0.189309768993577-0.495255411950829*(5.12649419432822+4.38417312211862/(-1.38639110165225+4.38888348998079/B80))*COS(0.454538252181423*(-2.24925584891254-0.179272778479524*(-0.510108221218374+2.95121604831838*COS(0.497489917065028*(0.228866264528742+B80)))))))+(19.7456867666596*COS(0.137725078229943*B80))/(-4.02543794144377+14.2267368128445*SIN(1.68307575195236+COS(0.626946920482001/(3.69848324037571+5.4090082053798*SIN(4.172523531424+0.977040748286438*(-1.0034425620328+B80)))))))))</f>
      </c>
      <c r="BV80">
        <f>-2.53538001515763+0.778499045397058/(1.75104353123216-0.930939425058453*COS(0.498669774984871/A80)*COS(30.6267439013831*(3.85548390218424-1.22028522025927*A80))*COS(2.34127318896247*B80))-1.17395074656324/(-0.102880699536384+COS(0.970158169284869-COS((-8.08659236886415+B80)*(-4.4799701720476-0.341076373801376*(4.14738263638421+A80-2.44443881102134/B80-2.85369664524703*(-4.0960305754739+4.10302537581516*(-1.22028522025927-0.0092562748436248*A80)*COS((5.81764923750462*COS(4.38888348998079+B80)*SIN(0.534714488090634*COS(3.10463810559498*(-3.26428930183994+B80))*COS(0.155475435806166*(-0.970158169284869+B80))))/(1.66241695692097-1.96036832657105*(0.0104239707108729-B80)*SIN(12.642440807505*B80*COS(0.179272778479524*(-3.07062809023029+0.0691776291570159*B80+0.966809356649144*COS(2.64427967123349+0.228866264528742*SIN(B80)))))-0.45017225038641*(-3.56575756335229+0.0333904022707034*(-0.383557820979713+2.78520763403669/(3.10463810559498/(-0.0410693641686142+4.04618419368851*COS(0.212951183376325*COS(0.228866264528742*SIN(0.425711707191754*B80))))-0.754178171033725*COS(3.48749934416123*(-4.24321362335637+SIN(B80))))+2.68050352172264*(-2.41640103524547+SIN(0.279982028875551*(5.0401534358976+B80+(-45.8848183789036*B80)/(COS((4.5113192098519*(5.88535920444246-3.84759446571111*B80))/B80)*COS(0.371853168252836*B80))+0.228866264528742/(0.458492073235626+(4.74492017588741*SIN(1.07039612175432*B80))/B80)))))))))))))+0.165935022714804*SIN(3.43689890591473-COS(10.4210669354735*(1.99594335397759+0.493262271901336*(5.12649419432822-1.51547754764245/(-2.12750102800033+4.38888348998079/B80))))+(19.7456867666596*COS(0.315118259777248*B80))/(-4.02543794144377+0.45017225038641*(-4.01236775500626-SIN(1.68307575195236+COS((1.00252327900784*(0.675414338333634+5.51944878711322/(COS(B80)*(1.96697100595367/(-4.01236775500626+0.711722780484071*(-5.14314724672842-4.04618419368851*B80*SIN(2.93512202034308*(4.82167162146245+0.0823120999176122*(0.228866264528742+B80)+0.213641279321011*B80)*B80)))-4.61159416251987/(3.67369281647034+1.54930788009319*COS(0.464011286218211-2.1873394434784*SIN(3.53977960545111+0.428189322472372*(-2.22132832222866+2.90032775970771/(0.464011286218211+B80)+0.251759540947922*B80)))+0.113360324107389*B80*(2.60995781336344-96.2657448521152*COS(3.40769579713652*B80)*(-4.02543794144377-SIN(1.42226738378444*SIN(B80)))))))))/(COS(0.464011286218211*SIN(1.32336584838561*SIN(0.987711766462689*(-0.970158169284869+COS(17.9148737532156*COS(0.227848381549171*B80))))))*(3.69848324037571+0.085288534571217*SIN(0.733686745724532*(-(2.33541554522187+1.07642438888524/SIN(B80))*SIN((2.25711826043782*COS(2.7676129357411*(1.64686568436068+0.495255411950829*COS(B80)*(-4.83333429355996+COS(1.28705698413417*(1.50704551792392*B80+0.0395560655776378/COS(0.144691715076527+0.204948333879852/B80)))))-17.3218462737165/(COS(0.150835764170477*B80)*COS(3.10463810559498*(-2.53538001515763+B80-0.550799529526559*(-8.77364090383746+1.32790216254556*(-0.446299593328702+0.244821246622017*B80+1.64011751913756*(4.75123511441602-0.104194893193397*SIN(3.04605526034252+4.54895958232256*COS(3.53286308706162*SIN(2.35151374678552*SIN(1.00142880693641/B80))))))))))))/A80)-0.997483071903992*(-4.62453290626782+0.347182790533016*COS(1.51547754764245/(-2.12750102800033+4.38888348998079/B80))-3.14383711712105*SIN(3.26326372784542*COS(0.745042283995865+4.38888348998079*SIN(B80))))))))))))))</f>
      </c>
      <c r="BW80">
        <f>-2.53538001515763+0.778499045397058/(1.75104353123216+6.71358746348701*COS(30.6267439013831*(3.85548390218424-1.22028522025927*A80))*COS(2.34127318896247*B80))-1.17395074656324/(-0.102880699536384+COS(0.970158169284869-COS((-8.08659236886415+B80)*(4.82167162146245+0.296765101465277*(12.584661969583+A80-2.44443881102134/B80)+0.892008308560504*Csc(1.10214350961724+0.591097706029779*COS(B80)*COS(1.3750577389378*SIN(4.38888348998079*SIN(B80)))))))-2.44884994123778/(-4.02543794144377+0.294733137896549*SIN(0.867277469748485-COS(10.4210669354735*(-2.5110825224983+COS(0.454538252181423*(-2.24925584891254-0.179272778479524*(-0.510108221218374+2.95121604831838*COS(0.497489917065028*(0.228866264528742+B80)))))*SIN(B80)*(5.67478471192723+4.38417312211862/(-1.38639110165225+4.38888348998079/B80)-1.96036832657105*(0.0104239707108729-B80)*SIN(12.642440807505*B80*COS(0.179272778479524*(-3.07062809023029+0.0691776291570159*B80+0.966809356649144*COS(0.0865514593704007*SIN(B80)))))-1.4614001137936*(-3.56575756335229+0.0333904022707034*(-1.0034425620328+B80+2.78520763403669/(-1.1249515224028*COS(1.25053959456292*B80)+3.10463810559498/(-0.0410693641686142+4.04618419368851*COS(1.5792805139324*COS(0.228866264528742*SIN(0.621340074663686*B80)))))-2.04234628259225*(-4.02543794144377+SIN(0.279982028875551*(8.14479154149258+(-45.8848183789036*COS(B80))/(COS((4.5113192098519*(4.38888348998079-1.69423398632946*B80))/B80)*COS(0.371853168252836*B80))+0.228866264528742/(2.43585677776938+(4.74492017588741*SIN((0.738452660725532*B80)/COS(0.473808200250788*COS(0.150835764170477*B80)*COS(3.10463810559498*(-2.53538001515763+B80-0.550799529526559*(-8.77364090383746+1.32790216254556*(-0.479615611946378+1.64011751913756*(4.75123511441602-4.05137050842486*B80)+0.00298814217242901*B80-B80/(-4.24321362335637+SIN(1.16961510262995*COS(0.77900829374141/A80))))))))))/B80)))))))))+(19.7456867666596*COS(0.315118259777248*B80))/(-4.02543794144377+14.2267368128445*SIN(1.68307575195236+COS(0.626735530923938/(3.69848324037571+5.4090082053798*SIN(4.172523531424+0.977040748286438*(-1.0034425620328+B80)))))))))</f>
      </c>
      <c r="BX80">
        <f>-2.53538001515763+0.778499045397058/(1.75104353123216+6.71358746348701*COS(30.6267439013831*(3.85548390218424-1.22028522025927*A80))*COS(2.34127318896247*(0.0104239707108729-B80)))-1.17395074656324/(1.52085826862378+COS(0.970158169284869-COS((-8.08659236886415+B80)*(4.82167162146245+0.296765101465277*(12.584661969583+A80-2.44443881102134/B80)+0.892008308560504*Csc(0.347838125305021+(-1.96697100595367*COS(B80)*COS(1.3750577389378*SIN(4.38888348998079*SIN(B80))))/B80)))))</f>
      </c>
      <c r="BY80">
        <f>-2.53538001515763+0.778499045397058/(1.75104353123216+6.71358746348701*COS(30.6267439013831*(3.85548390218424-1.22028522025927*A80))*COS(2.34127318896247*(0.0104239707108729-B80)))-1.17395074656324/(1.52085826862378+COS(0.970158169284869-COS((-8.08659236886415+B80)*(4.82167162146245+0.296765101465277*(12.584661969583+A80-2.44443881102134/B80)+0.892008308560504*Csc(0.347838125305021+(-1.96697100595367*COS(B80)*COS(1.3750577389378*SIN(4.38888348998079*SIN(B80))))/B80)))))</f>
      </c>
      <c r="BZ80">
        <f>-2.53538001515763+0.778499045397058/(1.75104353123216+6.71358746348701*COS(30.6267439013831*(3.85548390218424-1.22028522025927*A80))*COS(2.34127318896247*(0.0104239707108729-B80)))-1.17395074656324/(1.52085826862378+COS(0.970158169284869-COS((-8.08659236886415+B80)*(4.82167162146245+0.296765101465277*(13.1404973993675+A80-2.44443881102134/B80+0.556153597123559*COS(0.360497727172928*B80))+0.892008308560504*Csc(0.347838125305021+(-1.96697100595367*COS(B80)*COS(1.3750577389378*SIN(4.38888348998079*SIN(B80))))/B80)))))</f>
      </c>
      <c r="CA80">
        <f>-2.53538001515763+0.778499045397058/(1.75104353123216+6.71358746348701*COS(30.6267439013831*(3.85548390218424-1.22028522025927*A80))*COS(2.34127318896247*(0.0104239707108729-B80)))-1.17395074656324/(1.52085826862378+COS(0.970158169284869-COS((-8.08659236886415+B80)*(4.82167162146245-0.495255411950829*COS(0.645449502225374*(-4.46491320015797-1.50704551792392*B80))*(13.1404973993675+A80-2.44443881102134/B80+0.556153597123559*COS(0.360497727172928*B80))+0.892008308560504*Csc(0.347838125305021+(-1.96697100595367*COS(B80)*COS(1.3750577389378*SIN(4.38888348998079*SIN(B80))))/B80)))))</f>
      </c>
      <c r="CB80">
        <f>-2.53538001515763+0.787981818347263/(1.75104353123216-3.20373596089422*COS(30.6267439013831*(3.85548390218424-1.22028522025927*A80))*COS(2.34127318896247*B80))-1.17395074656324/(-0.102880699536384+COS(0.970158169284869-COS((-8.08659236886415+B80)*(4.82167162146245+0.570685217482619*(12.584661969583+A80-2.44443881102134/B80)+0.892008308560504*Csc(1.10214350961724+8.3649272768838*COS(B80)*COS(1.3750577389378*SIN(4.38888348998079*SIN(B80)))*Csc(4.32868285742212*COS(3.53977960545111*(-0.0990673640486293+B80)))))))+(2.44885058952523*COS((15.2803726736218*(-1.51710578095748-0.085288534571217*SIN(4.69237334887556+0.977040748286438*(-1.0034425620328+B80))))/B80))/(-1.91275729542212-0.344193203671007*(-2.99428964346217+4.38888348998079/(-2.85369664524702-0.405203078789852*B80)+6.10673313768426*SIN(0.970645957317775*(3.8647768204005+3.01892781434028*SIN(0.0398437791555164+0.68427529911992*B80))))))</f>
      </c>
      <c r="CC80">
        <f>-2.53538001515763+0.787981818347263/(1.75104353123216-3.20373596089422*COS(30.6267439013831*(3.85548390218424-1.22028522025927*A80))*COS(2.34127318896247*B80))-1.17395074656324/(-0.102880699536384+COS(0.970158169284869-COS((-8.08659236886415+B80)*(4.82167162146245+0.570685217482619*(12.584661969583+A80-2.44443881102134/B80)+0.892008308560504*Csc(1.10214350961724+8.3649272768838*COS(B80)*COS(1.3750577389378*SIN(4.38888348998079*SIN(B80)))*Csc(4.32868285742212*COS(3.53977960545111*(-0.0990673640486293+B80)))))))+(2.44885058952523*COS((15.2803726736218*(-1.51710578095748-0.085288534571217*SIN(4.69237334887556+0.977040748286438*(-1.0034425620328+B80))))/B80))/(-1.91275729542212-0.344193203671007*(-2.99428964346217+4.38888348998079/(-2.85369664524702-0.405203078789852*B80)+6.10673313768426*SIN(0.970645957317775*(3.8647768204005+3.01892781434028*SIN(0.0398437791555164+0.68427529911992*B80))))))</f>
      </c>
      <c r="CD80">
        <f>-2.53538001515763+0.787981818347263/(1.75104353123216-3.20373596089422*COS(30.6267439013831*(3.85548390218424-1.22028522025927*A80))*COS(2.34127318896247*B80))-1.17395074656324/(-0.102880699536384+COS(0.970158169284869-COS((-8.08659236886415+B80)*(4.82167162146245+0.892008308560504*Csc(1.10214350961724+8.3649272768838*COS(B80)*COS(1.3750577389378*SIN(4.38888348998079*SIN(B80)))*Csc(2.56273885716467*COS(3.53977960545111*(-0.0990673640486293+B80))))+0.570685217482619*(7.00261675640299+A80+(4.01425577763392*COS(6.87410829084458/B80))/(-1.91275729542212+0.891941454495948*(-2.99428964346217+4.38888348998079/(0.407900594325699-0.999325768576598*B80)+6.10673313768426*SIN(B80)))))))+(2.44885058952523*COS((15.2803726736218*(-1.51710578095748-0.085288534571217*SIN(4.69237334887556+0.977040748286438*(-1.0034425620328+B80))))/B80))/(-1.91275729542212-0.344193203671007*(-2.99428964346217+4.38888348998079/(-2.85369664524702-0.405203078789852*B80)+6.10673313768426*SIN(0.970645957317775*(3.8647768204005+3.01892781434028*SIN(0.0398437791555164+0.68427529911992*B80))))))</f>
      </c>
      <c r="CE80">
        <f>-2.53538001515763+0.780059983330297/(1.75104353123216+0.920770837123875*COS(30.6267439013831*(3.85548390218424-1.22028522025927*A80))*COS(2.33341406131542*B80))-1.17395074656324/(-1.08970726038248-B80+COS(0.970158169284869-COS(8.08659236886415*COS(B80)*(4.82167162146245+0.415665886847509*(1.29769797941223+A80-2.44443881102134/B80)-0.892008308560504/COS(30.9095163742833+(0.579975494035767*COS(B80)*COS(1.3750577389378*SIN(4.38888348998079*SIN(B80))))/SIN(0.234990843821049*(-3.53977960545111+SIN(0.618053781215391*COS(171.354165997469/B80)*SIN(3.43689890591473-COS(10.4210669354735*(1.99594335397759-0.495255411950829*(3.30386236010148-1.51547754764245/(-2.12750102800033+4.38888348998079/B80)+1.83745493597157*COS(2.14621831230364*(-0.720640553761703+0.0149486471701785/(3.85548390218424-1.22028522025927*A80))))*COS(0.332099886715785/SIN(0.867277469748485-COS(10.4210669354735*(-0.189309768993577-0.382095311146127*(3.30386236010148+4.38417312211862/(-1.18506813461532+4.38888348998079/B80)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80)))))))*(B80-8.08845973366274*SIN(B80))))+2.16573234696969/(-4.02543794144377-4.75123511441601*(0.0408477479355928+0.595166291692657*COS(10.4210669354735*(1.48343470593101-0.397977498058071*(3.79253170859851+1.83745493597157*COS(2.14621831230364*(2.46584086298192-COS(0.970158169284869-COS(0.796749079294485*B80*(1.75104353123216+B80))))))))+(12.8048204407246*COS(0.315118259777248*B80))/(-4.02543794144377-4.75123511441601*(-4.01236775500626-SIN(1.68307575195236+COS((0.933698605719809*(-8.08659236886415+B80))/(COS(0.710809971653287*SIN(1.32336584838561*SIN(0.987711766462689*(-0.970158169284869+COS(12.1130486169505*COS(4.38888348998079*B80))))))*(3.69848324037571+0.145215261394385*SIN(4.172523531424+0.977040748286438*(17.8628331842245+B80))))))))))))))))))+(19.7456867666596*COS(0.313659330569682*B80))/(-4.02543794144377-2.48562107855926*(-4.01236775500626-SIN(1.68307575195236+COS(16.1146994045772/(3.69848324037571-0.085288534571217*SIN(4.172523531424+0.977040748286438*(-1.0034425620328+B80)))))))))))+(19.7456867666596*COS(0.315118259777248*B80))/(-4.02543794144377+0.45017225038641*(-4.01236775500626-SIN(1.68307575195236+COS(1.22028522025927*A80)))))))))))))</f>
      </c>
      <c r="CF80">
        <f>-2.53538001515763+0.780059983330297/(1.75104353123216+0.920770837123875*COS(30.6267439013831*(3.85548390218424-1.22028522025927*A80))*COS(2.33341406131542*B80))-1.17395074656324/(-1.08970726038248-B80+COS(0.970158169284869-COS(8.08659236886415*COS(B80)*(4.82167162146245+0.415665886847509*(1.29769797941223+A80+3.04283391879382/B80)-0.892008308560504/COS(30.9095163742833+(0.579975494035767*COS(B80)*COS(1.3750577389378*SIN(4.38888348998079*SIN(B80))))/SIN(0.234990843821049*(-3.53977960545111+SIN(0.618053781215391*COS(171.354165997469/B80)*SIN(3.43689890591473-COS(10.4210669354735*(1.99594335397759-0.495255411950829*(1.69146473519733-0.494723879231552*COS(B80)*(-4.83333429355996+COS(6.09685031462364*(0.204366940786288*B80+0.0395560655776378/COS(0.144691715076527+0.204948333879852/B80)))))*COS(0.332099886715785/SIN(0.867277469748485-COS(10.4210669354735*(-0.189309768993577-0.382095311146127*(3.30386236010148+4.38417312211862/(-1.18506813461532+4.38888348998079/B80)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80)))))))*(B80-8.08845973366274*SIN(B80))))+2.16573234696969/(-4.02543794144377-4.75123511441601*(0.0408477479355928+0.595166291692657*COS(10.4210669354735*(1.48343470593101-0.397977498058071*(3.79253170859851+1.83745493597157*COS(2.14621831230364*(2.46584086298192-COS(0.970158169284869-COS(0.796749079294485*B80*(1.75104353123216+B80))))))))+(12.8048204407246*COS(0.315118259777248*B80))/(-4.02543794144377-4.75123511441601*(-4.01236775500626-SIN(1.68307575195236+COS((0.933698605719809*(-8.08659236886415+B80))/(COS(0.710809971653287*SIN(1.32336584838561*SIN(0.987711766462689*(-0.970158169284869+COS(12.1130486169505*COS(4.38888348998079*B80))))))*(3.69848324037571+0.145215261394385*SIN(4.172523531424+0.977040748286438*(17.8628331842245+B80))))))))))))))))))+(19.7456867666596*COS(0.313659330569682*B80))/(-4.02543794144377-2.48562107855926*(-4.01236775500626-SIN(1.68307575195236+COS(16.1146994045772/(3.69848324037571-0.085288534571217*SIN(4.172523531424+0.977040748286438*(-1.0034425620328+B80)))))))))))+(19.7456867666596*COS(0.315118259777248*B80))/(-4.02543794144377+0.45017225038641*(-4.01236775500626-SIN(1.68307575195236+COS(1.22028522025927*A80)))))))))))))</f>
      </c>
      <c r="CG80">
        <f>-2.53538001515763+0.787981818347263/(1.75104353123216+6.71358746348701*COS(30.6267439013831*(3.85548390218424-1.22028522025927*A80))*COS(2.34127318896247*(0.0104239707108729-B80)))-1.17395074656324/(-0.102880699536384+COS(0.970158169284869-COS((-8.08659236886415+B80)*(4.82167162146245+0.892008308560504*Csc(1.10214350961724-0.489996431446389*(-1.91275729542212+0.891941454495948*(1.79152241468593+4.38888348998079/(-0.888836690323398-0.930766521179757*B80))*COS(0.454538252181423*(-4.54895958232256+B80)))*COS(B80)*COS(1.3750577389378*SIN(4.38888348998079*SIN(B80)))*Csc(4.32868285742212*COS(3.53977960545111*(-0.0990673640486293+B80))))+0.570685217482619*(12.584661969583+A80+(4.01425577763392*COS(6.87410829084458/B80))/(-3.97994282361962+0.891941454495948*COS(0.454538252181423*(1.96697100595367-B80))*(-2.99428964346217+4.38888348998079/(1.12749615696308-0.999325768576598*B80)+6.10673313768426*SIN(B80)))))))+(2.44885058952523*COS((15.2803726736218*(-1.51710578095748-0.085288534571217*SIN(4.69237334887556+0.977040748286438*(-1.0034425620328+B80))))/B80))/(-1.91275729542212-0.344193203671007*(-2.99428964346217+4.38888348998079/(-2.85369664524702-0.405203078789852*B80)+6.10673313768426*SIN(0.970645957317775*(3.8647768204005+3.01892781434028*SIN(0.0398437791555164+0.68427529911992*B80))))))</f>
      </c>
      <c r="CH80">
        <f>-2.53538001515763+0.787981818347263/(1.75104353123216+6.71358746348701*COS(30.6267439013831*(3.85548390218424-1.22028522025927*A80))*COS(2.34127318896247*(0.0104239707108729-B80)))-1.17395074656324/(-0.102880699536384+COS(0.970158169284869-COS((-8.08659236886415+B80)*(4.82167162146245+0.892008308560504*Csc(1.10214350961724-0.489996431446389*(-1.91275729542212+0.891941454495948*(1.79152241468593+4.38888348998079/(-0.888836690323398-0.930766521179757*B80))*COS(0.454538252181423*(-4.54895958232256+B80)))*COS(B80)*COS(1.3750577389378*SIN(4.38888348998079*SIN(B80)))*Csc(4.32868285742212*COS(3.53977960545111*(-0.0990673640486293+B80))))+0.570685217482619*(12.584661969583+A80+(4.01425577763392*COS(6.87410829084458/B80))/(-3.97994282361962+0.891941454495948*COS(0.454538252181423*(1.96697100595367-B80))*(-2.99428964346217+4.38888348998079/(1.12749615696308-0.999325768576598*B80)+6.10673313768426*SIN(B80)))))))+(2.44885058952523*COS((15.2803726736218*(-1.51710578095748-0.085288534571217*SIN(4.69237334887556-1.96697100595367*SIN(0.347838125305021+(-1.96697100595367*COS(B80)*COS(1.3750577389378*SIN(4.38888348998079*SIN(B80))))/B80))))/B80))/(-1.91275729542212-0.344193203671007*(-2.99428964346217+4.38888348998079/(-2.85369664524702-0.405203078789852*B80)+6.10673313768426*SIN(0.970645957317775*(3.8647768204005+3.01892781434028*SIN(0.0398437791555164+0.68427529911992*B80))))))</f>
      </c>
      <c r="CI80">
        <f>-2.53538001515763+0.787981818347263/(1.75104353123216+0.920770837123875*COS(30.6267439013831*(3.85548390218424-1.22028522025927*A80))*COS(2.33341406131542*B80))-1.17395074656324/(-0.102880699536384+COS(0.970158169284869-COS((-8.09244218131859+B80)*(4.82167162146245+0.892008308560504*Csc(1.10214350961724+2.57005674176339*COS(B80)*COS(1.3750577389378*SIN(4.38888348998079*SIN(B80)))*Csc(4.32868285742212*COS(3.53977960545111*(-0.0990673640486293+B80))))+0.570685217482619*(12.584661969583+A80+(4.01425577763392*COS(1.67204813636182/B80))/(-0.663566361640531+0.891941454495948*(-2.99428964346217+4.38888348998079/(0.407900594325699-0.999325768576598*B80)+6.10673313768426*SIN(B80)))))))+(2.44885058952523*COS((15.2803726736218*(-1.51710578095748-0.085288534571217*SIN(4.69237334887556+0.977040748286438*(-1.0034425620328+B80))))/B80))/(-1.91275729542212-0.344193203671007*(-2.99428964346217+4.38888348998079/(-2.85369664524702+0.525563442389905*B80+B80*COS(3.10463810559498*COS(0.891941454495948*(4.38888348998079/(-6.45816380592759-0.930766521179757*B80)+0.216844753627145*(1.64686568436068+32.6562960430631/SIN(4.69237334887556+0.977040748286438*(-1.0034425620328+B80)))+3.10463810559498*A80*SIN(0.970645957317775*(3.30386236010148+3.01892781434028*SIN(0.0398437791555164+0.68427529911992*B80)))))))+6.10673313768426*SIN(0.982847461064206*(3.8647768204005+3.01892781434028*SIN(0.0398437791555164+0.68427529911992*B80))))))</f>
      </c>
      <c r="CJ80">
        <f>-2.53538001515763+0.787981818347263/(1.75104353123216+0.920770837123875*COS(30.6267439013831*(3.85548390218424-1.22028522025927*A80))*COS(2.33341406131542*B80))-1.17395074656324/(-0.102880699536384+COS(0.970158169284869-COS((-8.09244218131859+B80)*(4.82167162146245+0.892008308560504*Csc(1.10214350961724+2.57005674176339*COS(B80)*COS(1.3750577389378*SIN(4.38888348998079*SIN(B80)))*Csc(4.32868285742212*COS(3.53977960545111*(-0.0990673640486293+B80))))-0.133687772985852*(12.584661969583+A80+(4.01425577763392*COS(1.67204813636182/B80))/(-0.663566361640531+0.891941454495948*(-2.99428964346217+4.38888348998079/(0.407900594325699-0.999325768576598*B80)+6.10673313768426*SIN(B80)))))))+(2.44885058952523*COS((15.2803726736218*(-1.51710578095748-0.085288534571217*SIN(4.69237334887556+0.977040748286438*(-1.0034425620328+B80))))/B80))/(-1.91275729542212-0.344193203671007*(-2.99428964346217+4.38888348998079/(-2.85369664524702+0.525563442389905*B80+B80*COS(3.10463810559498*COS(0.891941454495948*(4.38888348998079/(-6.45816380592759-0.930766521179757*B80)+0.216844753627145*(1.64686568436068+32.6562960430631/SIN(4.69237334887556+0.977040748286438*(-1.0034425620328+B80)))+3.10463810559498*A80*SIN(0.970645957317775*(3.30386236010148+3.01892781434028*SIN(0.0398437791555164+0.68427529911992*B80)))))))+6.10673313768426*SIN(0.982847461064206*(3.8647768204005+B80)))))</f>
      </c>
      <c r="CK80">
        <f>-2.53538001515763+0.780059983330297/(1.75104353123216+0.920770837123875*COS(30.6267439013831*(3.85548390218424-1.22028522025927*A80))*COS(2.3364983618542*B80))-1.17395074656324/(-1.08970726038248-B80+COS(0.970158169284869-COS(4.19086399424798*COS(B80)*SIN(B80))))</f>
      </c>
      <c r="CL80">
        <f>-2.53538001515763+0.780059983330297/(1.75104353123216+0.920770837123875*COS(30.6267439013831*(3.85548390218424-1.22028522025927*A80))*COS((2.26232388633918*B80)/SIN((4.46491320015797*(0.0104239707108729-B80))/B80)))-1.17395074656324/(-4.02543794144377-2.48562107855926*(-4.01236775500626-SIN(1.68307575195236+COS(0.244046543898768/B80))))</f>
      </c>
      <c r="CM80">
        <f>-2.53538001515763+0.780059983330297/(1.75104353123216+0.920770837123875*COS(30.6267439013831*(3.85548390218424-1.22028522025927*A80))*COS((2.26232388633918*B80)/SIN((4.46491320015797*(0.0104239707108729-B80))/B80)))-1.17395074656324/(-4.02543794144377-2.48562107855926*(-4.01236775500626-SIN(1.68307575195236+COS(0.244046543898768/B80))))</f>
      </c>
      <c r="CN80">
        <f>-2.53538001515763+0.780059983330297/(1.75104353123216+0.920770837123875*COS(30.6267439013831*(3.85548390218424-1.22028522025927*A80))*COS((2.26232388633918*B80)/SIN((4.46491320015797*(0.0104239707108729-B80))/B80)))-1.17395074656324/(-4.02543794144377-2.48562107855926*(-4.01236775500626-SIN(1.68307575195236+COS(0.244046543898768/B80))))</f>
      </c>
      <c r="CO80">
        <f>-2.53538001515763+0.780059983330297/(1.75104353123216+0.920770837123875*COS(30.6267439013831*(3.85548390218424-1.22028522025927*A80))*COS((2.26232388633918*B80)/SIN((4.46491320015797*(0.0104239707108729-B80))/B80)))-1.17395074656324/(-4.02543794144377-2.48562107855926*(-4.01236775500626-SIN(1.68307575195236+COS(0.244046543898768/B80))))</f>
      </c>
      <c r="CP80">
        <f>-6.48502186754103+0.780059983330297/(1.75104353123216+0.920770837123875*COS(30.6267439013831*(3.85548390218424-1.22028522025927*A80))*COS((2.26232388633918*B80)/SIN((4.46491320015797*(0.0104239707108729-B80))/B80)))</f>
      </c>
      <c r="CQ80">
        <f>-2.53538001515763+0.780059983330297/(1.75104353123216+0.920770837123875*COS(30.6267439013831*(3.85548390218424-1.22028522025927*A80))*COS((2.26232388633918*B80)/SIN((4.46491320015797*(0.0104239707108729-B80))/B80)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80))))))))/(3.69848324037571-0.085288534571217*SIN(0.977040748286438*(-1.0034425620328+B80)-0.085288534571217*SIN(4.69237334887556+0.977040748286438*(-1.0034425620328+B80))))))))</f>
      </c>
      <c r="CR80">
        <f>-2.53538001515763+0.780059983330297/(1.75104353123216+0.920770837123875*COS(30.6267439013831*(3.85548390218424-1.22028522025927*A80))*COS((2.26232388633918*B80)/SIN((4.46491320015797*(0.0104239707108729-B80))/B80)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80))))))))/(3.69848324037571-0.085288534571217*SIN(0.977040748286438*(-1.0034425620328+B80)-0.085288534571217*SIN(4.69237334887556+0.977040748286438*(-1.0034425620328+B80))))))))</f>
      </c>
      <c r="CS80">
        <f>-2.53538001515763+0.787981818347263/(1.75104353123216-0.828257123886134*COS(30.6267439013831*(3.85548390218424-1.22028522025927*A80))*COS(2.3364983618542*B80))-1.17395074656324/(-1.08970726038248-B80+COS(0.970158169284869-COS(3.35351215638373*COS(B80)^2*(4.82167162146245+0.415665886847509*(7.5617222555395+A80+3.04283391879382/B80)-0.892008308560504/COS(30.9095163742833+(0.579975494035767*COS(B80)*COS(1.3750577389378*SIN(4.38888348998079*SIN(B80))))/SIN(0.234990843821049*(-3.53977960545111-SIN(0.757335698941963*COS(171.354165997469/B80)*SIN(3.43689890591473-COS(10.4210669354735*(1.99594335397759-0.495255411950829*COS(0.332099886715785/SIN(0.867277469748485-COS(10.4210669354735*(-0.0821323230144477-0.382095311146127*(3.30386236010148+4.38417312211862/(-1.18506813461532+4.38888348998079/B80)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80)))))))*(B80-8.08845973366274*SIN(B80))))+2.16573234696969/(-4.02543794144377-4.75123511441601*(4.80458120979862+(4.42417907631947*COS(0.315118259777248*B80))/(-4.02543794144377-4.75123511441601*(-0.0463344736960289-SIN(1.68307575195236+COS((0.933698605719809*(-8.08659236886415+B80))/(COS(0.710809971653287*SIN(1.32336584838561*SIN(0.987711766462689*(-0.970158169284869+COS(12.1130486169505*COS(4.38888348998079*B80))))))*(0.0104239707108729-B80+0.145215261394385*SIN(4.172523531424+0.977040748286438*(17.8628331842245+B80)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80))))-0.113225606212894*COS(B80))*COS(0.332099886715785/SIN(0.867277469748485+2.62583154338191*COS(0.313659330569682*B80)-COS(1.50473634000143*(-0.189309768993577-0.382095311146127*(3.30386236010148+4.38417312211862/(-1.18506813461532+4.38888348998079/B80)+1.83745493597157*COS(0.596752411656072*(-3.81221146125725-0.610038504065784*(-1.66169941542143+COS(6.17799041170864/A80))+COS(2.53538001515763+1.17395074656324/(-0.102880699536384+COS(1.54930788009319*SIN((-2.85369664524702+0.525563442389905*B80+B80*COS(3.10463810559498*COS(0.891941454495948*(4.38888348998079/(-6.45816380592759-0.996203716565432*B80)+0.216844753627145*(-3.1671161522807+B80-2.01562374312393*COS(B80))+3.10463810559498*A80*SIN(0.970645957317775*(3.30386236010148+3.01892781434028*SIN(0.0398437791555164+0.68427529911992*B80)))))))*(4.78027452898951+0.0988261080324625*(-0.299426324523994+0.556153597123559*COS(2.81201129084223*SIN(4.38888348998079+3.14383711712105*SIN(3.26326372784542*SIN(3.64384120598492-B80))))))))-2.41668037049394/(-4.02543794144377-4.75123511441601*(-0.10836742529682+(10.8651683445539*COS(0.704120545279541*B80))/(-4.02543794144377-4.75123511441601*(-4.01236775500626-SIN(1.68307575195236+COS((6.45954096046735*(-8.08659236886415+B80))/(3.69848324037571+0.188572790656832*SIN(4.172523531424+0.977040748286438*(17.8628331842245+B80))))))))))))))))))))+(-19.7456867666596*COS(9.97668976511667*COS(1.83745493597157*B80)))/(-4.02543794144377+0.45017225038641*(-4.01236775500626+SIN(1.36297950839016-0.69368257590981*(1.52544079625912+2*A80+3.04283391879382/B80)-COS(1.22028522025927-A80)))))))+(19.7456867666596*COS(0.313659330569682*B80))/(-4.02543794144377-2.48562107855926*(-4.01236775500626-SIN(1.68307575195236+COS((1.18502010407427*(0.675414338333634+0.445738967950897/(-3.53977960545111-SIN(0.720640553761703+0.995871158593384*B80))))/(3.69848324037571-0.085288534571217*SIN(4.172523531424+0.977040748286438*(-1.0034425620328+B80)))))))))*(3.36345130193881+0.998926750306103*COS(B80)*(-4.83333429355996+COS(5.81456547166478*(0.204366940786288*B80+0.0395560655776378/COS(3.43984988479375+0.68427529911992*B80))))*SIN(4.20944892536231*COS(30.6267439013831*(3.85548390218424-1.22028522025927*A80))*COS(2.34127318896247*(0.0104239707108729-B80))))))+(19.7456867666596*COS(0.315118259777248*B80))/(-4.02543794144377+0.45017225038641*(-4.01236775500626-SIN(1.68307575195236+COS(1.22028522025927*A80)))))))))))))</f>
      </c>
      <c r="CT80">
        <f>-2.53538001515763-1.17395074656324/(-1.08970726038248-B80+COS(0.970158169284869-COS(3.23746204424493*COS(B80)*(4.82167162146245+0.415665886847509*(7.22790459282486+A80+3.04283391879382/B80)-0.892008308560504/COS(19.1189505399703+(0.579975494035767*COS(B80)*COS(1.3750577389378*SIN(4.38888348998079*SIN(B80))))/SIN(0.234990843821049*(-3.53977960545111+SIN(0.618053781215391*COS(171.354165997469/B80)*SIN(3.43689890591473-3.9136062699127*COS(0.315118259777248*B80)-COS(10.4210669354735*(3.34177042754182-0.495255411950829*COS(0.332099886715785/SIN(0.867277469748485+13.8797733191252*COS(0.313659330569682*B80)-COS(10.4210669354735*(-0.189309768993577-0.771511632030511*(3.30386236010148+4.38417312211862/(-7.23120876718858+4.38888348998079/B80)+1.83745493597157*COS(0.606314107521993*(-2.53538001515763+B80/(1.52085826862378+COS(B80)))))*SIN(3.53977960545111*(-17.1881574278849+B80))))))*(3.30386236010148+1.83745493597157*COS(2.14621831230364*(-0.720640553761703+0.0149486471701785/(3.85548390218424-1.22028522025927*A80)))+0.998926750306103*COS(B80)*(-4.83333429355996+COS(6.09685031462364*(-1.04594800429935*(-1.36297950839016+COS(1.22028522025927*A80))+0.0395560655776378/COS(0.144691715076527+0.553054737700968/B80))))*SIN(4.20944892536231*COS(30.6267439013831*(3.85548390218424-1.22028522025927*A80))*COS(2.34127318896247*(0.0104239707108729-B80)))))))))))))))+0.787981818347263/(1.75104353123216+0.920770837123875*COS(30.6267439013831*(3.85548390218424-1.22028522025927*A80))*COS(1.75104353123216+0.920770837123875*COS(30.6267439013831*(3.85548390218424-1.22028522025927*A80))*COS((2.26232388633918*B80)/SIN((4.46491320015797*(0.0104239707108729-B80))/B80))))</f>
      </c>
      <c r="CU80">
        <f>-2.53538001515763-1.17395074656324/(-1.08970726038248-B80+COS(0.970158169284869-COS(3.23746204424493*COS(B80)*(4.82167162146245+0.415665886847509*(7.22790459282486+A80+3.04283391879382/B80)-0.892008308560504/COS(19.1189505399703+(0.579975494035767*COS(B80)*COS(1.3750577389378*SIN(4.38888348998079*SIN(B80))))/SIN(0.234990843821049*(-3.53977960545111+SIN(0.618053781215391*COS(171.354165997469/B80)*SIN(3.43689890591473-3.9136062699127*COS(0.315118259777248*B80)-COS(10.4210669354735*(3.34177042754182-0.495255411950829*COS(0.332099886715785/SIN(0.867277469748485+13.8797733191252*COS(0.313659330569682*B80)-COS(10.4210669354735*(-0.189309768993577-0.771511632030511*(3.30386236010148+4.38417312211862/(-7.23120876718858+4.38888348998079/B80)+1.83745493597157*COS(0.606314107521993*(-2.53538001515763+B80/(1.52085826862378+COS(B80)))))*SIN(3.53977960545111*(-17.1881574278849+B80))))))*(3.30386236010148+1.83745493597157*COS(2.14621831230364*(-0.720640553761703+0.0149486471701785/(3.85548390218424-1.22028522025927*A80)))+0.998926750306103*COS(B80)*(-4.83333429355996+COS(6.09685031462364*(-1.04594800429935*(-1.36297950839016+COS(1.22028522025927*A80))+0.0395560655776378/COS(0.144691715076527+0.553054737700968/B80))))*SIN(4.20944892536231*COS(30.6267439013831*(3.85548390218424-1.22028522025927*A80))*COS(2.34127318896247*(0.0104239707108729-B80)))))))))))))))+0.787981818347263/(1.75104353123216+0.920770837123875*COS(30.6267439013831*(3.85548390218424-1.22028522025927*A80))*COS(1.75104353123216+0.920770837123875*COS(30.6267439013831*(3.85548390218424-1.22028522025927*A80))*COS((2.26232388633918*B80)/SIN((4.46491320015797*(0.0104239707108729-B80))/B80))))</f>
      </c>
      <c r="CV80">
        <f>-2.53538001515763-1.17395074656324/(-1.08970726038248-B80+COS(0.970158169284869-COS(3.23746204424493*COS(B80)*(4.82167162146245+0.415665886847509*(7.22790459282486+A80+3.04283391879382/B80)-0.892008308560504/COS(19.1189505399703+(0.579975494035767*COS(B80)*COS(1.3750577389378*SIN(4.38888348998079*SIN(B80))))/SIN(0.234990843821049*(-3.53977960545111+SIN(0.618053781215391*COS(171.354165997469/B80)*SIN(3.43689890591473-3.9136062699127*COS(0.315118259777248*B80)-COS(10.4210669354735*(3.34177042754182-0.495255411950829*COS(0.332099886715785/SIN(0.867277469748485+13.8797733191252*COS(0.313659330569682*B80)-COS(10.4210669354735*(-0.189309768993577-0.771511632030511*(3.30386236010148+4.38417312211862/(-7.23120876718858+4.38888348998079/B80)+1.83745493597157*COS(0.606314107521993*(-2.53538001515763+B80/(1.52085826862378+COS(B80)))))*SIN(3.53977960545111*(-17.1881574278849+B80))))))*(3.30386236010148+1.83745493597157*COS(2.14621831230364*(-0.720640553761703+0.0149486471701785/(3.85548390218424-1.22028522025927*A80)))+0.998926750306103*COS(B80)*(-4.83333429355996+COS(6.09685031462364*(-1.04594800429935*(-1.36297950839016+COS(1.22028522025927*A80))+0.0395560655776378/COS(0.144691715076527+0.553054737700968/B80))))*SIN(4.20944892536231*COS(30.6267439013831*(3.85548390218424-1.22028522025927*A80))*COS(2.34127318896247*(0.0104239707108729-B80)))))))))))))))+0.787981818347263/(1.75104353123216+0.920770837123875*COS(30.6267439013831*(3.85548390218424-1.22028522025927*A80))*COS(1.75104353123216+0.920770837123875*COS(30.6267439013831*(3.85548390218424-1.22028522025927*A80))*COS((2.26232388633918*B80)/SIN((4.46491320015797*(0.0104239707108729-B80))/B80))))</f>
      </c>
      <c r="CW80">
        <f>-2.53538001515763-1.17395074656324/(-1.08970726038248-B80+COS(0.970158169284869-COS(2.62961822039689*COS(B80)*(4.82167162146245+0.415665886847509*(7.22790459282486+A80+3.04283391879382/B80)-0.789446730108993/COS(19.1189505399703+(0.579975494035767*COS(B80)*COS(1.3750577389378*SIN(4.38888348998079*SIN(B80))))/SIN(0.234990843821049*(-3.53977960545111+SIN(0.122592574522691*B80*COS(171.354165997469/B80)*SIN(3.43689890591473-3.9136062699127*COS(0.315118259777248*B80)-COS(10.4210669354735*(3.34177042754182-0.495255411950829*COS(0.332099886715785/SIN(0.867277469748485+13.8797733191252*COS(0.313659330569682*B80)-COS(10.4210669354735*(-0.189309768993577-0.382095311146127*(3.30386236010148+4.38417312211862/(-7.23120876718858+4.38888348998079/B80)+1.83745493597157*COS(0.606314107521993*(-2.53538001515763+B80/(1.52085826862378+COS(B80)))))))))*(3.30386236010148+1.83745493597157*COS(2.14621831230364*(-0.720640553761703+0.0149486471701785/(3.85548390218424-1.22028522025927*A80)))+0.998926750306103*COS(B80)*(-4.83333429355996+COS(6.09685031462364*(-1.04594800429935*(-1.36297950839016+COS(1.22028522025927*A80))+0.0395560655776378/COS(0.144691715076527+0.553054737700968/B80))))*SIN(4.20944892536231*COS(30.6267439013831*(3.85548390218424-1.22028522025927*A80))*COS(2.27046775438192*(0.0104239707108729-B80)))))))))))))))+0.787981818347263/(1.75104353123216+3.5105239358063*COS(30.6267439013831*(3.85548390218424-1.22028522025927*A80))*COS(0.999945670909258*(-3.81221146125725-0.610038504065784*(-1.66169941542143+COS(1.59435500026644/(A80*B80)))+COS(2.53538001515763-1.59564235378922/(0.190119685841844+3.01892781434028*COS(1.54930788009319*SIN(2.30617602209105*B80*(1.430675542427-0.735983794532307*(-0.299426324523994+0.556153597123559*COS(4.19069048026533*SIN(4.38888348998079-3.14383711712105*SIN(3.26326372784542*SIN(2.20644239778946+B80))))))*SIN(B80)))))))*COS(1.75104353123216+0.920770837123875*COS(30.6267439013831*(3.85548390218424-1.22028522025927*A80))*COS((2.26232388633918*B80)/SIN((4.46491320015797*(0.0104239707108729-B80))/B80))))</f>
      </c>
      <c r="CX80">
        <f>-2.53538001515763-1.17395074656324/(-1.08970726038248-B80+COS(0.970158169284869-COS(3.23746204424493*COS(B80)*(4.82167162146245+0.415665886847509*(7.22790459282486+A80+3.04283391879382/B80)-0.892008308560504/COS(19.1189505399703+(0.579975494035767*COS(B80)*COS(1.3750577389378*SIN(4.38888348998079*SIN(B80))))/SIN(0.234990843821049*(-3.53977960545111+SIN(5.03752580502412*B80))))))))+0.787981818347263/(1.75104353123216+0.920770837123875*COS(30.6267439013831*(3.85548390218424-1.22028522025927*A80))*COS(1.75104353123216+0.920770837123875*COS(30.6267439013831*(3.85548390218424-1.22028522025927*A80))*COS((2.26232388633918*B80)/SIN((4.46491320015797*(0.0104239707108729-B80))/B80))))</f>
      </c>
      <c r="CY80">
        <f>-2.53538001515763-1.17395074656324/(-1.08970726038248-B80+COS(0.970158169284869-COS(2.62961822039689*COS(B80)*(4.82167162146245+0.415665886847509*(7.22790459282486+A80+3.04283391879382/B80)-0.892008308560504/COS(19.1189505399703+(0.579975494035767*COS(B80)*COS(1.3750577389378*SIN(4.38888348998079*SIN(B80))))/SIN(0.234990843821049*(-3.53977960545111+SIN(0.122592574522691*B80*COS(171.354165997469/B80)*SIN(3.43689890591473-3.9136062699127*COS(3.12754931813664*B80)-COS(10.4210669354735*(3.34177042754182-0.495255411950829*COS(0.332099886715785/SIN(0.867277469748485+13.8797733191252*COS(0.313659330569682*B80)-COS(10.4210669354735*(-0.189309768993577-0.382095311146127*(3.30386236010148+4.38417312211862/(-7.23120876718858+4.38888348998079/B80)+1.83745493597157*COS(0.606314107521993*(-2.53538001515763+B80/(1.52085826862378+COS(B80)))))))))*(3.30386236010148+1.83745493597157*COS(1.92359162914591*(-0.720640553761703+0.0149486471701785/(3.85548390218424-1.22028522025927*A80)))+0.998926750306103*COS(B80)*(-4.83333429355996+COS(6.09685031462364*(-1.04594800429935*(-1.36297950839016+COS(1.22028522025927*A80))+0.0395560655776378/COS(0.144691715076527+0.553054737700968/B80))))*SIN(4.20944892536231*COS(30.6267439013831*(3.85548390218424-1.22028522025927*A80))*COS(2.27046775438192*(0.0104239707108729-B80)))))))))))))))+0.787981818347263/(1.75104353123216+3.5105239358063*COS(30.6267439013831*(3.85548390218424-1.22028522025927*A80))*COS(0.999945670909258*(-3.81221146125725-0.610038504065784*(-1.66169941542143+COS(1.59435500026644/(A80*B80)))+COS(2.53538001515763-1.59564235378922/(0.190119685841844+3.01892781434028*COS(1.54930788009319*SIN(2.30617602209105*B80*SIN(B80)*(1.75104353123216-0.735983794532307*(-0.299426324523994+0.556153597123559*COS(4.19069048026533*SIN(4.38888348998079-3.14383711712105*SIN(3.26326372784542*SIN(2.20644239778946+B80)))))+0.405976899997257*SIN(17.9638256434066*COS(3.53977960545111*(-1.67619991593421-B80))))))))))*COS(1.75104353123216+0.920770837123875*COS(114.169882444315*(3.85548390218424-1.22028522025927*A80))*COS((2.26232388633918*B80)/SIN((4.46491320015797*(0.0104239707108729-B80))/B80))))</f>
      </c>
    </row>
    <row r="81">
      <c r="A81" t="n">
        <v>5.475247524752479</v>
      </c>
      <c r="B81" t="n">
        <v>1.652413010597229</v>
      </c>
      <c r="C81" t="n">
        <v>0.23001865251440512</v>
      </c>
      <c r="D81">
        <f>3.6602499406871*SIN(0.0387223447678864*B81)</f>
      </c>
      <c r="E81">
        <f>1.75104353123216*COS(62.0979862251655*B81)</f>
      </c>
      <c r="F81">
        <f>-0.682834826093842*COS(6.89800044123182*(-0.758558339806912+8.36751927018415*B81))</f>
      </c>
      <c r="G81">
        <f>-0.682834826093842*COS(6.89800044123182*(-0.758558339806912+8.36751927018415*B81))</f>
      </c>
      <c r="H81">
        <f>-0.137487228235692*COS(6.89800044123182*(-0.758558339806912+8.36751927018415*B81))</f>
      </c>
      <c r="I81">
        <f>-0.137487228235692*COS(6.89800044123182*(-0.758558339806912+8.36751927018415*B81))</f>
      </c>
      <c r="J81">
        <f>0.939185325062333-4.14643644508667*COS(0.0189887298980037*(0.0104239707108729-B81))</f>
      </c>
      <c r="K81">
        <f>0.939185325062333-4.14643644508667*COS(0.0189887298980037*(0.0104239707108729-B81))</f>
      </c>
      <c r="L81">
        <f>-2.12308015877194+0.129569300180172/COS((4.63317180630867*B81)/(-9.86147533878599+B81))</f>
      </c>
      <c r="M81">
        <f>0.939185325062333+0.0293956223887295*COS(0.0172580123911547*(0.0104239707108729-B81))</f>
      </c>
      <c r="N81">
        <f>-2.04284240933895+0.0691776291570159*B81-0.477654832648527*COS((4.63317180630867*B81)/(-6.92474727686258+B81))</f>
      </c>
      <c r="O81">
        <f>-2.12308015877194+0.129215724566975/COS(2.30140537652748*B81)</f>
      </c>
      <c r="P81">
        <f>-1.97489460550758+5.29213139525145/((-1.93163519161352+B81)*COS(2.30140537652748*B81))</f>
      </c>
      <c r="Q81">
        <f>-0.313889440961011+0.320772770036817/COS(2.30140537652748*B81)</f>
      </c>
      <c r="R81">
        <f>-0.313889440961011+0.320772770036817/COS(2.30140537652748*B81)</f>
      </c>
      <c r="S81">
        <f>-1.03876260770818+0.0932471536291962*Sec(2.30140537652748*B81)</f>
      </c>
      <c r="T81">
        <f>-0.319265658446769-0.0878246729080054*Sec(2.30140537652748*B81)</f>
      </c>
      <c r="U81">
        <f>-1.03876260770818-0.0314171631864948*Sec(2.30140537652748*B81)</f>
      </c>
      <c r="V81">
        <f>-1.25065691826588+2.47922225364319/(4.55545916732724+0.639038637545555*COS(2.34127318896247*B81))</f>
      </c>
      <c r="W81">
        <f>-2.12308015877194-10.0045295265383*(-3.19244398732623+4.38888348998079*B81+0.286833528592101/(-1.02660156822043+0.228866264528742*COS(0.891343868123568*B81)))*Sec(0.468476440148673*B81)*Sec(2.35336687023739*B81)</f>
      </c>
      <c r="X81">
        <f>-2.12308015877194+20.4507274309083*Sec(2.35336687023739*B81)</f>
      </c>
      <c r="Y81">
        <f>1.02938741113269-4.74453729083839/COS(2.35336687023739*B81)</f>
      </c>
      <c r="Z81">
        <f>-3.12179288783445+0.197825083469985*B81*Sec(2.4293605945166*B81)*Sec(0.114137895520679/((-2.52546085232433+(1.85063405272572*B81)/(0.0104239707108729-0.97296549133936*B81))*COS(4.30196983288598-B81)*COS(2.30140537652748*B81))+2.7676129357411*(1.64686568436068-2.59964545022312*(-2.12308015877194+78.2292589044328/COS(2.30140537652748*B81))*SIN(1.79746568418778+B81)))</f>
      </c>
      <c r="AA81">
        <f>-3.12179288783445+0.197825083469985*B81*Sec(2.4293605945166*B81)*Sec(0.114137895520679/((-2.52546085232433+(1.85063405272572*B81)/(0.0104239707108729-0.97296549133936*B81))*COS(0.592898516856485-B81)*COS(2.30140537652748*B81))+2.7676129357411*(1.64686568436068-2.59964545022312*(-2.12308015877194+4.16655540004758/COS(2.30140537652748*B81))*SIN(1.79746568418778+B81)))</f>
      </c>
      <c r="AB81">
        <f>-3.38154063936382+2.47922225364319/(4.55545916732724+10.1703137869217*COS(2.34127318896247*B81)*COS(3.63811627751044+4.38888348998079*B81))</f>
      </c>
      <c r="AC81">
        <f>-3.38154063936382+2.47922225364319/(4.55545916732724+10.1703137869217*COS(2.34127318896247*B81)*COS(3.63811627751044+4.38888348998079*B81))</f>
      </c>
      <c r="AD81">
        <f>-3.19244398732623+2.47922225364319/(4.55545916732724+10.1703137869217*COS(2.34127318896247*B81)*COS(2.37798727809565+(0.0398437791555164+0.68427529911992*B81)*B81))+0.286833528592101/(-1.10214350961724+(-4.01425577763392*B81*COS(2.35336687023739*B81))/(-4.02543794144377-11.9733307643649*SIN(1.68307575195236+COS(0.997483071903992*(-3.36517341727201-1.32336584838561*SIN(3.26326372784542*COS(1.9070449451209*COS(4.38888348998079*B81))))+(2.33541554522187+4.69996028156384*SIN(B81))*SIN(0.00395691045705083/(-2.41640103524547-SIN(0.999317258394747*B81)))))))</f>
      </c>
      <c r="AE81">
        <f>-3.25965967015153+2.47922225364319/(4.55545916732724-9.03079866436036*COS(2.34127318896247*B81)*COS(3.26168022661188+B81^2))</f>
      </c>
      <c r="AF81">
        <f>-4.46491320015797+0.209932586005785/(COS(3.1444818847505+0.970158169284869/(-1.93163519161352+B81))*(-0.102880699536384+COS(2.34127318896247*B81)))+COS(1.64686568436068-1.30104112325117*(0.498669774984871+(4.24321362335637*COS(0.154355378683397*B81*SIN(4.38888348998079*B81)))/(-3.45921456801396-2.68369365733408*(0.614022744113914-0.151945085767431/B81)*COS(0.373207135104491*B81)*SIN(0.549736046044653*(-0.0463344736960289-0.474107940239104/B81+0.98379940582226*B81)))))</f>
      </c>
      <c r="AG81">
        <f>-4.46491320015797+0.209932586005785/(COS(3.1444818847505+0.970158169284869/(-1.93163519161352+B81))*(-0.102880699536384+COS(2.34127318896247*B81)))+COS(1.64686568436068-1.30104112325117*(0.498669774984871+(4.24321362335637*COS(0.154355378683397*B81*SIN(4.38888348998079*B81)))/(-3.45921456801396-2.68369365733408*(0.614022744113914-0.151945085767431/B81)*COS(0.373207135104491*B81)*SIN(0.549736046044653*(-0.0463344736960289-0.474107940239104/B81+0.98379940582226*B81)))))</f>
      </c>
      <c r="AH81">
        <f>-4.46491320015797+0.209932586005785/(COS(3.1444818847505+0.970158169284869/(-1.93163519161352+B81))*(-0.102880699536384+COS(2.34127318896247*B81)))+COS(1.64686568436068-1.30104112325117*(0.498669774984871+(4.24321362335637*COS(0.154355378683397*B81*SIN(4.38888348998079*B81)))/(-3.45921456801396-2.68369365733408*(0.614022744113914-0.151945085767431/B81)*COS(0.373207135104491*B81)*SIN(0.549736046044653*(-0.0463344736960289-0.474107940239104/B81+0.98379940582226*B81)))))</f>
      </c>
      <c r="AI81">
        <f>-3.19244398732623+2.47922225364319/(4.55545916732724+10.1703137869217*COS(2.34127318896247*B81)*COS(B81*(4.54895958232256+(0.0398437791555164+0.68427529911992*B81)*B81)))+0.286833528592101/(-1.10214350961724+(-4.01425577763392*B81*COS(3.19178123630727*B81))/(-4.02543794144377-11.9733307643649*SIN(1.68307575195236+COS(0.0109041006032584*(2.33541554522187+4.69996028156384*SIN(B81))+0.997483071903992*(-3.60468181176981-1.32336584838561*SIN(3.26326372784542*COS(1.9070449451209*COS(4.38888348998079*B81))))))))</f>
      </c>
      <c r="AJ81">
        <f>2.47922225364319/(4.55545916732724+3.97269401619023*COS(2.34127318896247*B81)*COS(2.37798727809565-B81*(0.68427529911992*B81+(0.0398437791555164+0.68427529911992*B81)*B81)))+(-0.99870734951553*(-4.26212605373046+4.38888348998079*B81))/(-0.102880699536384+COS(0.0104239707108729-0.318484263036092*COS(2.30140537652748*B81))+6.52156308846133*B81*COS(0.536210832575027*(-4.38888348998079+B81))*SIN(1.68307575195236+COS(0.000783162395511269*(-8.1078216732488-1.32336584838561*SIN(3.26326372784542*COS(3.07455604918613*COS(4.38888348998079*B81)))))))</f>
      </c>
      <c r="AK81">
        <f>2.47922225364319/(4.55545916732724+3.97269401619023*COS(2.34127318896247*B81)*COS(2.37798727809565-B81*(0.68427529911992*B81+(0.0398437791555164+0.68427529911992*B81)*B81)))+(-0.99870734951553*(-4.26212605373046+4.38888348998079*B81))/(-0.102880699536384+COS(0.0104239707108729-0.318484263036092*COS(2.30140537652748*B81))+6.52156308846133*B81*COS(0.536210832575027*(-4.38888348998079+B81))*SIN(1.68307575195236+COS(0.000783162395511269*(-8.1078216732488-1.32336584838561*SIN(3.26326372784542*COS(3.07455604918613*COS(4.38888348998079*B81)))))))</f>
      </c>
      <c r="AL81">
        <f>2.47922225364319/(4.55545916732724-2.13370168835842*COS(0.153617049136277-19.9648536074454*A81)*COS(2.34127318896247*B81))+5.61783426669055/(-0.102880699536384+COS(0.547739204788806*COS((-0.0117718766654464+B81)*(4.19764630412403+0.891941454495948*COS(0.771995401184512*(-4.54895958232256+B81))*(1.08475215657704+4.38888348998079/(-1.99964678050107-0.999271636690398*B81)+6.07069820133914*SIN(0.970645957317775*(3.8647768204005+41.3945440664685*SIN(1.50124389294911-B81)))))))+(-4.01425577763392*B81*COS(2.23545582865239*B81))/(-4.02543794144377+0.495054435283295*SIN(3.04605526034252+4.54895958232256*COS(0.143400102837183*(-2.35151374678552+1.57451118320615/((0.910843304812121+0.0861708799634651*B81)*COS((3.00963994156335*B81*(-1.75811140810983+0.0150030470906728*B81*SIN(95.9667487237239*(0.518128807244517-5.69092194517994*COS(B81)))))/(-2.22132832222866-1.96036832657105*(0.0104239707108729-B81)*COS(2.93142442037043*(5.36720669420212-4.06097165469792*A81))+0.0333904022707034*(-5.87059790227181+(0.595815324207803*(-4.38888348998079+B81))/COS(8.01695911824396/B81))))))*Sec(3.49622751072893+1.30710401978535*(-0.970158169284869+COS(1.96657700973168*COS(4.38888348998079*B81))))))))</f>
      </c>
      <c r="AM81">
        <f>2.47922225364319/(4.55545916732724-2.13370168835842*COS(0.153617049136277-19.9648536074454*A81)*COS(2.34127318896247*B81))+5.61783426669055/(-0.102880699536384+COS(0.547739204788806*COS((-0.0117718766654464+B81)*(4.19764630412403+0.891941454495948*COS(0.771995401184512*(-4.54895958232256+B81))*(1.08475215657704+4.38888348998079/(-1.99964678050107-0.999271636690398*B81)+6.07069820133914*SIN(0.970645957317775*(3.8647768204005+41.3945440664685*SIN(1.50124389294911-B81)))))))+(-4.01425577763392*B81*COS(2.23545582865239*B81))/(-4.02543794144377+0.495054435283295*SIN(3.04605526034252+4.54895958232256*COS(0.143400102837183*(-2.35151374678552+1.57451118320615/((0.910843304812121+0.0861708799634651*B81)*COS((3.00963994156335*B81*(-1.75811140810983+0.0150030470906728*B81*SIN(95.9667487237239*(0.518128807244517-5.69092194517994*COS(B81)))))/(-2.22132832222866-1.96036832657105*(0.0104239707108729-B81)*COS(2.93142442037043*(5.36720669420212-4.06097165469792*A81))+0.0333904022707034*(-5.87059790227181+(0.595815324207803*(-4.38888348998079+B81))/COS(8.01695911824396/B81))))))*Sec(3.49622751072893+1.30710401978535*(-0.970158169284869+COS(1.96657700973168*COS(4.38888348998079*B81))))))))</f>
      </c>
      <c r="AN81">
        <f>-3.19244398732623+2.47922225364319/(4.55545916732724-19.1853644219838*COS(53.4871081569162*(4.54895958232256-2.53538001515763*A81))*COS(2.34127318896247*B81))+4.59529405601859/(-0.102880699536384+COS(0.970158169284869-COS((-0.644217755743392+B81)*(4.71449417548332+0.891941454495948*COS(0.454538252181423*(-4.54895958232256+B81))*(-2.99428964346217+4.38888348998079/(-1.99964678050107-0.930766521179757*B81)+6.07069820133914*SIN(0.970645957317775*(3.8647768204005-0.103213746837193*SIN(0.0398437791555164+0.68427529911992*B81)))))))+(-19.7456867666596*COS(2.23129038338461*B81*Csc(1.20856592332071*B81)))/(-4.02543794144377+5.14775899136527*SIN(1.68307575195236+COS((1.00252327900784*(0.675414338333634-2.65843774893853/COS((10.9057470538265*(-4.63893119678731+0.98621059449367*(0.0124584892007249*B81+0.649608496467101*(3.71551944464651+1.32336584838561*B81))))/((-2.22132832222866+1.86685399942426*(0.0104239707108729-B81)-0.999785323978975*(0.464011286218211+B81))*(-1.0034425620328-SIN((2.23724855029327*(-4.02543794144377+(0.973757720571009*SIN(1.68307575195236+COS(0.681208950305383*(-3.89983574117648+0.439705499317587/COS(0.0804723243439316*(4.38888348998079+B81)*(-10.0304614952191+0.0333904022707034*(-0.267283993381096+(-2.03785680386851*(0.464011286218211-B81))/(COS(0.740068463148044*B81)*(3.83493169861245-2.95121604831838*COS(0.228866264528742*SIN(0.783541008254785*B81))))-22.271177534471*(-4.02543794144377+SIN(B81)))+1.96036832657105*(0.0104239707108729-B81)*SIN(2.26644549032434*B81*(-3.07062809023029+0.0691776291570159*B81+(-5.06156062179036*COS(3.21966962202688*(0.228866264528742+B81)))/(4.54170879037296+B81))))*(-0.583058869082825-0.0150030470906728*B81*SIN(96.2657448521152*(-3.30386236010148+1.02287422143789*COS(B81))*COS(21.726440612325*B81))))))))/B81))/(B81*COS((2.23129038338461*B81)/SIN(1.10214350961724+(-0.335266423072614*COS(B81)*COS(3.19178123630727*B81))/(COS(0.269458586708642*(0.126757436250328+2.48548347013926*(-2.33864976501977+B81-0.904147576859968*(-0.546947611672606-COS(2.55680093540035+2.85369664524703/B81)+SIN(0.205606440532799/(-0.498669774984871+B81))))))*SIN(4.17877075135132-COS(0.997483071903992*(-3.36517341727201-1.32336584838561*SIN(3.26326372784542*COS(1.66617905604948-4.38888348998079*SIN(B81))))-(2.33541554522187+4.69996028156384*SIN(B81))*SIN(0.171320499552431*COS(25.7332567481821/(COS(2.34127318896247*B81)*COS(0.999317258394747*(0.910843304812121-0.725370682642472*SIN(0.759335251212575*(-8.77364090383746+1.32790216254556/(19.6837212090565+0.346890385587777*B81))))))+2.7676129357411*(1.64686568436068+2.59964545022312*(-1.79753367710594-1.85282145385703/(COS(2.41818850379927*B81)*(1.48502729882913-15.3444130141536*SIN(0.064987409316677/B81))))*SIN(B81)))))))))*SIN(0.102880699536384-COS(0.970158169284869-COS((0.547739204788806+B81)*(3.83091492211859+0.891941454495948*COS(0.481574612416498*(-4.54895958232256+B81))*(1.08475215657704+4.91889103745603/(-7.23978127520875-0.757266802709473*B81)+9.10800191174348*SIN(2.53687465785495+2.51850998500881*SIN(0.0398437791555164+0.68427529911992*B81)))))))))))))*Sec(3.49622751072893+1.32336584838561*SIN(3.26326372784542*COS(1.9070449451209*COS(4.38888348998079*B81)))))/(-8.89161936473553-0.187768283577164*SIN(0.947274064822019*(-1.0034425620328+B81)))))))</f>
      </c>
      <c r="AO81">
        <f>-3.19244398732623+2.47922225364319/(4.55545916732724-19.1853644219838*COS(53.4871081569162*(4.54895958232256-2.53538001515763*A81))*COS(2.34127318896247*B81))+4.59529405601859/(-0.102880699536384+COS(0.970158169284869-COS((-0.644217755743392+B81)*(4.71449417548332+0.891941454495948*COS(0.454538252181423*(-4.54895958232256+B81))*(-2.99428964346217+4.38888348998079/(-1.99964678050107-0.930766521179757*B81)+6.07069820133914*SIN(0.970645957317775*(3.8647768204005-0.103213746837193*SIN(0.0398437791555164+0.68427529911992*B81)))))))+(-19.7456867666596*COS(2.23129038338461*B81*Csc(1.20856592332071*B81)))/(-4.02543794144377+5.14775899136527*SIN(1.68307575195236+COS((1.00252327900784*(0.675414338333634-2.65843774893853/COS((10.9057470538265*(-4.63893119678731+0.98621059449367*(0.0124584892007249*B81+0.649608496467101*(3.71551944464651+1.32336584838561*B81))))/((-2.22132832222866+1.86685399942426*(0.0104239707108729-B81)-0.999785323978975*(0.464011286218211+B81))*(-1.0034425620328-SIN((2.23724855029327*(-4.02543794144377+(0.973757720571009*SIN(1.68307575195236+COS(0.681208950305383*(-3.89983574117648+0.439705499317587/COS(0.0804723243439316*(4.38888348998079+B81)*(-10.0304614952191+0.0333904022707034*(-0.267283993381096+(-2.03785680386851*(0.464011286218211-B81))/(COS(0.740068463148044*B81)*(3.83493169861245-2.95121604831838*COS(0.228866264528742*SIN(0.783541008254785*B81))))-22.271177534471*(-4.02543794144377+SIN(B81)))+1.96036832657105*(0.0104239707108729-B81)*SIN(2.26644549032434*B81*(-3.07062809023029+0.0691776291570159*B81+(-5.06156062179036*COS(3.21966962202688*(0.228866264528742+B81)))/(4.54170879037296+B81))))*(-0.583058869082825-0.0150030470906728*B81*SIN(96.2657448521152*(-3.30386236010148+1.02287422143789*COS(B81))*COS(21.726440612325*B81))))))))/B81))/(B81*COS((2.23129038338461*B81)/SIN(1.10214350961724+(-0.335266423072614*COS(B81)*COS(3.19178123630727*B81))/(COS(0.269458586708642*(0.126757436250328+2.48548347013926*(-2.33864976501977+B81-0.904147576859968*(-0.546947611672606-COS(2.55680093540035+2.85369664524703/B81)+SIN(0.205606440532799/(-0.498669774984871+B81))))))*SIN(4.17877075135132-COS(0.997483071903992*(-3.36517341727201-1.32336584838561*SIN(3.26326372784542*COS(1.66617905604948-4.38888348998079*SIN(B81))))-(2.33541554522187+4.69996028156384*SIN(B81))*SIN(0.171320499552431*COS(25.7332567481821/(COS(2.34127318896247*B81)*COS(0.999317258394747*(0.910843304812121-0.725370682642472*SIN(0.759335251212575*(-8.77364090383746+1.32790216254556/(19.6837212090565+0.346890385587777*B81))))))+2.7676129357411*(1.64686568436068+2.59964545022312*(-1.79753367710594-1.85282145385703/(COS(2.41818850379927*B81)*(1.48502729882913-15.3444130141536*SIN(0.064987409316677/B81))))*SIN(B81)))))))))*SIN(0.102880699536384-COS(0.970158169284869-COS((0.547739204788806+B81)*(3.83091492211859+0.891941454495948*COS(0.481574612416498*(-4.54895958232256+B81))*(1.08475215657704+4.91889103745603/(-7.23978127520875-0.757266802709473*B81)+9.10800191174348*SIN(2.53687465785495+2.51850998500881*SIN(0.0398437791555164+0.68427529911992*B81)))))))))))))*Sec(3.49622751072893+1.32336584838561*SIN(3.26326372784542*COS(1.9070449451209*COS(4.38888348998079*B81)))))/(-8.89161936473553-0.187768283577164*SIN(0.947274064822019*(-1.0034425620328+B81)))))))</f>
      </c>
      <c r="AP81">
        <f>-3.19244398732623+2.47922225364319/(4.55545916732724-19.1853644219838*COS(53.4871081569162*(4.54895958232256-2.53538001515763*A81))*COS(2.34127318896247*B81))+4.59529405601859/(-0.102880699536384+COS(0.970158169284869-COS((-0.644217755743392+B81)*(4.71449417548332+0.891941454495948*COS(0.454538252181423*(-4.54895958232256+B81))*(-2.99428964346217+4.38888348998079/(-1.99964678050107-0.930766521179757*B81)+6.07069820133914*SIN(0.970645957317775*(3.8647768204005-0.103213746837193*SIN(0.0398437791555164+0.68427529911992*B81)))))))+(-19.7456867666596*COS(2.23129038338461*B81*Csc(1.20856592332071*B81)))/(-4.02543794144377+5.14775899136527*SIN(1.68307575195236+COS((1.00252327900784*(0.675414338333634-2.65843774893853/COS((10.9057470538265*(-4.63893119678731+0.98621059449367*(0.0124584892007249*B81+0.649608496467101*(3.71551944464651+1.32336584838561*B81))))/((-2.22132832222866+1.86685399942426*(0.0104239707108729-B81)-0.999785323978975*(0.464011286218211+B81))*(-1.0034425620328-SIN((2.23724855029327*(-4.02543794144377+(0.973757720571009*SIN(1.68307575195236+COS(0.681208950305383*(-3.89983574117648+0.439705499317587/COS(0.114117574382462*(4.38888348998079+B81)*(-10.0304614952191+0.0333904022707034*(-0.267283993381096+(-2.03785680386851*(0.464011286218211-B81))/(COS(0.740068463148044*B81)*(3.83493169861245-2.95121604831838*COS(0.228866264528742*SIN(0.783541008254785*B81))))-22.271177534471*(-4.02543794144377+SIN(B81)))+1.96036832657105*(0.0104239707108729-B81)*SIN(2.26644549032434*B81*(-3.07062809023029+0.0691776291570159*B81+(-5.06156062179036*COS(3.21966962202688*(0.228866264528742+B81)))/(4.54170879037296+B81))))*(-0.583058869082825-0.0150030470906728*B81*SIN(96.2657448521152*(-3.30386236010148+1.02287422143789*COS(B81))*COS(21.726440612325*B81))))))))/B81))/(B81*COS((2.23129038338461*B81)/SIN(1.10214350961724+(-0.335266423072614*COS(B81)*COS(3.19178123630727*B81))/(COS(0.269458586708642*(0.126757436250328+2.48548347013926*(-2.33864976501977+B81-0.904147576859968*(-0.639991575618684-COS(2.55680093540035+2.85369664524703/B81)))))*SIN(4.17877075135132-COS(0.997483071903992*(-3.36517341727201-1.32336584838561*SIN(3.26326372784542*COS(1.66617905604948-4.38888348998079*SIN(B81))))-(2.33541554522187+4.69996028156384*SIN(B81))*SIN(0.171320499552431*COS(25.7332567481821/(COS(2.34127318896247*B81)*COS(0.999317258394747*(0.910843304812121-0.725370682642472*SIN(0.759335251212575*(-8.77364090383746+1.32790216254556/(19.6837212090565+0.346890385587777*B81))))))+2.7676129357411*(1.64686568436068+2.59964545022312*(-1.79753367710594-1.85282145385703/(COS(2.41818850379927*B81)*(1.48502729882913-15.3444130141536*SIN(0.064987409316677/B81))))*SIN(B81)))))))))*SIN(0.102880699536384-COS(0.970158169284869-COS((0.547739204788806+B81)*(3.83091492211859+0.891941454495948*COS(0.481574612416498*(-4.54895958232256+B81))*(1.08475215657704+4.91889103745603/(-7.23978127520875-0.757266802709473*B81)+9.10800191174348*SIN(2.53687465785495+2.51850998500881*SIN(0.0398437791555164+0.68427529911992*B81)))))))))))))*Sec(3.49622751072893+1.32336584838561*SIN(3.26326372784542*COS(1.9070449451209*COS(4.38888348998079*B81)))))/(-8.89161936473553-0.187768283577164*SIN(0.947274064822019*(-1.0034425620328+B81)))))))</f>
      </c>
      <c r="AQ81">
        <f>-3.19244398732623+2.47922225364319/(4.55545916732724-19.1853644219838*COS(53.4871081569162*(4.54895958232256-2.53538001515763*A81))*COS(2.34127318896247*B81))+4.59529405601859/(-0.102880699536384+COS(0.970158169284869-COS((-0.644217755743392+B81)*(4.71449417548332+0.891941454495948*COS(0.454538252181423*(-4.54895958232256+B81))*(-2.99428964346217+4.38888348998079/(-1.99964678050107-0.930766521179757*B81)+6.07069820133914*SIN(0.970645957317775*(3.8647768204005-0.103213746837193*SIN(0.0398437791555164+0.68427529911992*B81)))))))+(-19.7456867666596*COS(2.23129038338461*B81*Csc(1.20856592332071*B81)))/(-4.02543794144377+5.14775899136527*SIN(1.68307575195236+COS((1.00252327900784*(0.675414338333634-1.61643836884575/COS((10.9057470538265*(-4.63893119678731+0.98621059449367*(0.0124584892007249*B81+0.649608496467101*(3.71551944464651+1.32336584838561*B81))))/((-2.22132832222866+1.86685399942426*(0.0104239707108729-B81)-0.971036529285117*(0.464011286218211+B81))*(-1.0034425620328-SIN((2.23724855029327*(-4.02543794144377+(0.973757720571009*SIN(3.04605526034252-10.1703137869217*COS(2.34127318896247*B81)*COS(0.681208950305383*(-3.89983574117648+0.439705499317587/COS(0.0804723243439316*(4.38888348998079+B81)*(-10.0304614952191+0.0333904022707034*(-0.267283993381096+(-2.03785680386851*(0.464011286218211-B81))/(COS(0.740068463148044*B81)*(3.83493169861245-2.95121604831838*COS(0.228866264528742*SIN(0.783541008254785*B81))))-22.271177534471*(-4.02543794144377+SIN(B81)))+1.96036832657105*(0.0104239707108729-B81)*SIN(2.26644549032434*B81*(-3.07062809023029+0.0691776291570159*B81+(-5.06156062179036*COS(3.21966962202688*(0.228866264528742+B81)))/(4.54170879037296+B81))))*(-0.583058869082825-0.0150030470906728*B81*SIN(96.2657448521152*(-3.30386236010148+1.02287422143789*COS(B81))*COS(21.726440612325*B81))))))))/B81))/(B81*COS((2.23129038338461*B81)/SIN(1.10214350961724+(-0.335266423072614*COS(B81)*COS(3.19178123630727*B81))/(COS(0.269458586708642*(0.126757436250328+2.48548347013926*(-2.33864976501977+B81-0.904147576859968*(-0.546947611672606-COS(2.55680093540035+2.85369664524703/B81)+SIN(0.205606440532799/(-0.498669774984871+B81))))))*SIN(4.17877075135132-COS(0.997483071903992*(-3.36517341727201-1.32336584838561*SIN(3.26326372784542*COS(1.66617905604948-4.38888348998079*SIN(B81))))-(2.33541554522187+4.69996028156384*SIN(B81))*SIN(0.171320499552431*COS(25.7332567481821/(COS(2.34127318896247*B81)*COS(0.999317258394747*(0.910843304812121-0.725370682642472*SIN(0.759335251212575*(-8.77364090383746+1.32790216254556/(19.6837212090565+0.346890385587777*B81))))))+2.7676129357411*(1.64686568436068+2.59964545022312*(-1.79753367710594-1.85282145385703/(COS(2.41818850379927*B81)*(1.48502729882913-15.3444130141536*SIN(0.064987409316677/B81))))*SIN(B81)))))))))*SIN(0.102880699536384-COS(0.970158169284869-COS(2.10444037095208*(0.547739204788806+B81))))))))))*Sec(3.49622751072893+1.32336584838561*SIN(3.26326372784542*COS(1.9070449451209*COS(4.38888348998079*B81)))))/(-8.89161936473553-0.187768283577164*SIN(0.947274064822019*(-1.0034425620328+B81)))))))</f>
      </c>
      <c r="AR81">
        <f>-3.19244398732623+2.71800423135567/(4.55545916732724-19.1853644219838*COS(53.4871081569162*(4.54895958232256-2.53538001515763*A81))*COS(2.34127318896247*B81))-0.99315221899753*(-0.102880699536384+COS(0.970158169284869-COS((-0.0914979243671115+B81)*(4.68992134559555+0.891941454495948*COS(0.241313381810039*(-4.54895958232256+B81))*(-2.50034565186493+6.07069820133914*SIN(0.970645957317775*(-0.0463344736960289-0.103213746837193*SIN(0.0398437791555164+0.68427529911992*B81)))))))-1.22535565991147*Sec((7.14301669997533*SIN(B81))/B81)*(-4.02543794144377+5.14775899136527*SIN(1.68307575195236+COS((1.00252327900784*(0.675414338333634+2.19625750339725/COS((0.336762851744905*B81*(-1.0034425620328-SIN((16.5034135001561*(-4.02543794144377+(0.973757720571009*SIN(1.68307575195236+COS(0.681208950305383*(-3.89983574117648+0.416211674122732/COS(0.0415192467061986*(4.38888348998079+B81)*(-2.20170288368319-COS(1.26379680953426*COS(0.693935322170248*B81)))*(-0.596957997929629+0.551951410042153*B81*COS(3.32168059384751*(-0.0398437791555164-96.2657448521152*(-3.30386236010148+0.956988959564365*COS(B81))*COS(1.06282763033982*B81))))*(-6.94664763899132-0.999785323978975*(-0.267283993381096-19.124282709223/((0.464011286218211-B81)*COS(5.82607129681541*B81)*(3.83493169861245-2.95121604831838*COS(0.228866264528742*SIN(0.783541008254785*B81))))+(1.7624150988083*(-4.02543794144377+SIN(B81)))/COS((0.229231503482786*(4.38888348998079+B81))/B81))+1.96036832657105*(0.0104239707108729-B81)*SIN(2.26644549032434*B81*(-3.07062809023029+0.0691776291570159*B81+(1.09344476355422*COS(3.21966962202688*(0.228866264528742+B81)))/(4.54170879037296+B81)))))))))/B81))/(B81*COS((2.23129038338461*B81)/SIN(1.10214350961724+(-0.335266423072614*COS(B81)*COS(9.10902839016168*COS(B81)))/(COS(0.269458586708642*(0.126757436250328+2.48548347013926*(-2.33864976501977+B81-0.904147576859968*(-0.546947611672606-COS(2.55680093540035+2.85369664524703/B81)+SIN(0.205606440532799/(-0.498669774984871+B81))))))*SIN(4.17877075135132-COS(0.997483071903992*(23.2263001256815-SIN(3.26326372784542*COS(1.66617905604948-4.38888348998079*SIN(B81))))-(2.33541554522187+4.69996028156384*SIN(B81))*SIN(0.171320499552431*COS(4.73631998521116/(COS(1.08475215657704*(-0.470495291492003+B81))*COS(0.524371490330347*(-4.46491320015797+COS(B81)))*COS(0.999317258394747*(0.910843304812121-0.725370682642472*SIN(0.759335251212575*(-8.77364090383746+1.32790216254556/(-14.2802649249316+0.322767167731473*B81))))))+2.7676129357411*(1.64686568436068+2.59964545022312*(-1.79753367710594-2.00985206782362/(COS(2.41818850379927*B81)*(1.96697100595367-14.1134484538248*SIN(0.064987409316677/B81))))*SIN(B81)))))))))*SIN(0.102880699536384-COS(0.970158169284869-COS((0.547739204788806+B81)*(3.83091492211859+0.891941454495948*COS(0.481574612416498*(-4.54895958232256+B81))*(1.08475215657704+4.91889103745603/(-7.23978127520875-0.917948109029364*B81)-9.10800191174348*SIN(6.28475946197508+0.125871845070311*(4.18020940043024+B81)))))))))))/((-4.63893119678731+0.98621059449367*(0.0124584892007249*B81+0.649608496467101*(3.71551944464651+1.32336584838561*B81)))*(-4.01236775500626+SIN(1.54444395209071-0.924676858096462*(-5.02715767714589+0.206804271871811*(0.0104239707108729-B81)+0.992695026748626*(0.464011286218211+B81)*(1.42111669992612+0.835921316059934*(-0.0510411795160046*B81+0.649608496467101*(5.20954124225725+1.32336584838561*B81)))))))))*Sec(3.49622751072893+1.32336584838561*SIN(3.26326372784542*COS(1.9070449451209*COS(4.38888348998079*B81)))))/(-8.89161936473553+0.187768283577164*SIN(0.175003720754548*(-1.0034425620328+B81)))))))</f>
      </c>
      <c r="AS81">
        <f>-3.19244398732623+2.47922225364319/(4.13034075983652-19.1853644219838*COS(53.4871081569162*(4.54895958232256+0.595166291692657*A81))*COS(2.34127318896247*B81))+4.59529405601859/(-0.102880699536384+COS(0.970158169284869-COS((-0.644217755743392+B81)*(4.71449417548332+COS(1.47605523896888*B81)*(-1.24892397989421-4.38888348998079/(-1.99964678050107-0.930766521179757*B81)-6.07069820133914*SIN(0.240512838623345*(3.8647768204005-0.103213746837193*SIN(0.0398437791555164+0.68427529911992*B81)))))))+(-19.7456867666596*COS(2.33700230349172*B81))/(-4.02543794144377+0.999245583811795*(-0.599618741848579-COS((1.00252327900784*(0.675414338333634-3.07154731790958/COS((2.05045672490275*(-3.7082923621518-0.531041901024465*(0.0124584892007249*B81-1.51710578095748*(10.1467186730522+1.32336584838561*B81))))/(B81*(-4.01236775500626+SIN(0.871841091568481-0.209344039155982*(0.0104239707108729-B81)-0.971036529285117*(0.464011286218211+B81)))*(-1.0034425620328+SIN((2.86365571943192*(-4.02543794144377+(0.973757720571009*SIN(3.04605526034252-10.1703137869217*COS(2.34127318896247*B81)*COS(0.681208950305383*(-5.24253088175112-44.6383906269437/COS(0.0869794987327878*(4.38888348998079+B81)*(-7.47090882196389+0.0333904022707034*(3.4412282518247+(-2.03785680386851*(0.464011286218211-B81))/(COS(1.06432419423554*COS(B81))*(-4.25743668876457-2.95121604831838*COS(2.37185130248878*COS(21.0844742520398*B81^2)*SIN(0.783541008254785*B81))))+(-2.51127978153963*(-4.02543794144377+SIN(B81)))/COS(15.0456369401782/B81))+1.96036832657105*(0.0104239707108729-B81)*SIN(2.26644549032434*B81*(-3.07062809023029+0.0691776291570159*B81+0.323552810766608*(4.54170879037296+B81)*COS(3.21966962202688*(0.228866264528742+B81))))))))))/B81))/(COS(2.31597677522377/SIN(1.10214350961724+(-0.335266423072614*COS(B81)*COS(3.19178123630727*B81))/(COS(0.269458586708642*(0.126757436250328+2.48548347013926*(-3.19244398732623-0.904147576859968*(-4.46491320015797-4.55545916732724*COS(2.55680093540035+2.85369664524703/B81)))*SIN(0.853794222306453+B81)))*SIN(4.17877075135132-COS(0.997483071903992*(-3.70095047617492-1.32336584838561*SIN(3.26326372784542*COS(1.66617905604948-4.38888348998079*SIN(B81))))+(-2.33541554522187+2.24925584891254*(-4.24321362335637+SIN(B81)))*SIN(0.0728535461789953*COS(21.4205319314821/(-1.08475215657704+0.767370281668077*COS(2.34127318896247*B81)*COS(0.444406446746926*SIN(0.759335251212575*(-4.91815700165322+3.85548390218424*SIN(1.32790216254556/(18.3323158396242+0.358834095216839*B81))))))+2.7676129357411*(1.64686568436068+2.44577149231099*(4.54895958232256+12.3753706297687/(1.48502729882913-15.3444130141536*SIN(0.064987409316677*B81)))*SIN(B81)))))))))*SIN(B81)))))))*Sec(3.49622751072893+1.32336584838561*SIN(0.987711766462689*(-3.30386236010148+1.9070449451209*COS(4.38888348998079*B81)))))/(-8.89161936473553+5.20239639245279*(-1.0034425620328+B81))))))</f>
      </c>
      <c r="AT81">
        <f>-3.19244398732623+2.47922225364319/(4.55545916732724+19.1853644219838*COS(17.8628331842245*(-3.04605526034252-2.53538001515763*A81))*COS(2.34127318896247*B81))+4.59529405601859/(-0.102880699536384+COS(0.970158169284869-COS((-0.644217755743392+B81)*(4.53063676937798+0.891941454495948*COS(0.454538252181423*(-4.54895958232256+B81))*(-2.99428964346217+4.38888348998079/(-1.70072156542342-0.930766521179757*B81)+6.07069820133914*SIN(0.970645957317775*(3.8647768204005+SIN(0.0398437791555164+0.68427529911992*B81)*(-1.66169941542143-SIN(0.0629521986177826*SIN(B81)))))))))+(-11.7674874161692*COS(2.23129038338461*B81*Csc(1.32995720491595*B81)))/(-4.02543794144377+5.14775899136527*SIN(1.68307575195236+COS((1.00252327900784*(0.675414338333634-2.65843774893853/COS((0.426491040284931*(-4.63893119678731+0.98621059449367*(0.0124584892007249*B81-1.51710578095748*(-2.33541554522187+SIN(3.71551944464651+1.32336584838561*B81)))))/((-2.22132832222866+1.86685399942426*(0.0104239707108729-B81)-0.971036529285117*(0.464011286218211+B81))*(-1.0034425620328-SIN((2.23724855029327*(-4.02543794144377+(0.973757720571009*SIN(3.04605526034252-10.1703137869217*COS(2.34127318896247*B81)*COS(0.321948306320204*(-3.89983574117648-13.5596355410534/COS(0.0869794987327878*(4.38888348998079+B81)*(-10.0304614952191+1.96036832657105*(0.0104239707108729-B81)*SIN(2.26644549032434*B81*(-3.07062809023029+0.0691776291570159*B81+0.966809356649144*COS(3.21966962202688*(0.228866264528742+B81))))+0.0333904022707034*(-0.697367305830544+2.78520763403669/((-4.24321362335637*COS(0.740068463148044*B81))/(0.464011286218211-B81)+3.10463810559498/(-0.21125249507606+4.04618419368851*COS(2.95121604831838*COS(0.228866264528742*SIN(0.783541008254785*B81)))))-22.271177534471*(-4.02543794144377+SIN(0.0333904022707034*(8.14479154149258+(-45.8848183789036*B81)/(COS((4.5113192098519*(4.38888348998079-2.34127318896247*B81))/B81)*COS(0.28245758274843*B81))+2.78520763403669/(0.199479867255741+(-4.74492017588741*COS(0.537619980828712*B81))/B81)))))))))))/B81))/(B81*COS((2.23129038338461*B81)/SIN(1.10214350961724+(0.482504731330719*COS(B81)*COS(1.3750577389378*SIN(4.38888348998079*SIN(B81))))/(COS(0.707807735689834*(1.64686568436068+2.48548347013926*(-2.33864976501977+B81-0.904147576859968*(-0.546947611672606-COS(2.55680093540035+2.85369664524703/B81)+SIN(0.205606440532799/(-0.498669774984871+B81))))))*SIN(4.17877075135132-COS(0.997483071903992*(-5.22758831987261-SIN(3.26326372784542*COS(1.66617905604948-4.38888348998079*SIN(B81))))+(2.33541554522187+4.69996028156384*SIN(B81))*SIN(13.9790938650669*(-0.0319382149269121-1.43253632956902*COS(25.7332567481821/(COS(2.34127318896247*B81)*COS(3.10463810559498*(1.40575784242892+0.759335251212575*(-8.77364090383746+1.32790216254556*(18.5476673029205+0.316076929223304*B81))+B81)))+2.7676129357411*(1.64686568436068+2.59964545022312*(-1.79753367710594+0.335714325406428/COS(2.41818850379927*B81))*SIN(B81))))))))))*SIN(0.102880699536384-COS(0.970158169284869-COS(5.6065274334164*(0.547739204788806+B81))))))))))*Sec(3.04605526034252-B81+1.32336584838561*SIN(3.26326372784542*COS(1.9070449451209*COS(4.38888348998079*B81)))))/(-8.89161936473553-0.187768283577164*SIN(0.947274064822019*(3.32168059384751+B81)))))))</f>
      </c>
      <c r="AU81">
        <f>-3.19244398732623+2.71800423135567/(4.55545916732724+19.1853644219838*COS(17.8628331842245*(-3.04605526034252-2.53538001515763*A81))*COS(2.34127318896247*B81))+4.59529405601859/(-0.102880699536384+COS(0.970158169284869-COS((0.90494136087752+B81)*(3.16594339399998+0.891941454495948*COS(0.454538252181423*(-4.54895958232256+B81))*(-2.99428964346217+4.38888348998079/(-1.70072156542342-0.930766521179757*B81)+11.7807721988068*SIN(0.970645957317775*(3.8647768204005+SIN(0.0398437791555164+0.68427529911992*B81)*(-1.66169941542143-SIN(7.36914946809175*SIN(B81)))))))))+(-11.7674874161692*COS(0.259336929560409*B81*Csc(1.32995720491595*B81)))/(-4.02543794144377+5.14775899136527*SIN(1.68307575195236+COS((1.00252327900784*(0.675414338333634-2.65843774893853/COS((0.00751721947620742*(4.96440863612121+0.98621059449367*(0.0124584892007249*B81-1.51710578095748*(-2.33541554522187+SIN(8.69483570660885+1.32336584838561*B81)))))/((-5.3372775433549-1.24900163619626*(0.0104239707108729-B81))*(-1.0034425620328-SIN((2.23724855029327*(-4.02543794144377+(0.973757720571009*SIN(3.04605526034252-10.1703137869217*COS(2.34127318896247*B81)*COS(0.321948306320204*(-3.89983574117648+465.519969304544/(A81*COS(0.0869794987327878*(4.38888348998079+B81)*(-10.0304614952191+1.96036832657105*(0.0104239707108729-B81)*SIN(2.26644549032434*B81*(-3.07062809023029+0.0691776291570159*B81+0.966809356649144*COS(19.538468268013*(0.228866264528742+B81))))+0.668480377812508*(-0.697367305830544+2.78520763403669/((-4.24321362335637*COS(0.740068463148044*B81))/(0.464011286218211-B81)+3.10463810559498/(-0.21125249507606+4.04618419368851*COS(2.95121604831838*COS(0.228866264528742*SIN(0.783541008254785*B81)))))-2.97358541762451*(-4.02543794144377+SIN(0.928921811984624*(8.14479154149258+(-127.798746435309*B81)/(COS((4.5113192098519*(4.38888348998079-2.34127318896247*B81))/B81)*(0.199479867255741+(-109.258774418071*COS(0.152083151022746*B81))/B81)*COS(0.28245758274843*B81)))))))))))))/B81))/(B81*COS((2.23129038338461*B81)/SIN(1.10214350961724+(0.452208545977342*COS(B81)*COS(1.3750577389378*SIN(4.38888348998079*SIN(B81))))/(COS(3.16678725854344*(1.64686568436068+2.48548347013926*(-2.33864976501977+B81-0.904147576859968*(-0.546947611672606-COS(2.55680093540035+2.85369664524703/B81)+SIN(0.205606440532799/(-0.498669774984871+B81))))))*SIN(4.17877075135132-COS(4.01353511772973-(2.33541554522187+4.69996028156384*SIN(B81))*SIN(13.9790938650669*(-0.0319382149269121+2.01107689765918*COS(22.8137623437846/(COS(2.34127318896247*B81)*COS(3.10463810559498*(1.40575784242892+0.759335251212575*(-8.77364090383746+1.32790216254556*(18.5476673029205+0.316076929223304*B81))+B81)))+2.7676129357411*(1.64686568436068+2.59964545022312*(-1.79753367710594-4.2992092889529/COS(2.41818850379927*SIN(B81)))*SIN(B81))))))))))*SIN(0.102880699536384-COS(0.970158169284869-COS(5.6065274334164*(0.547739204788806+B81))))))))))*Sec(0.230264017381367+1.32336584838561*SIN(3.26326372784542*COS(1.73917150291469*COS(2.37500340984706-B81)))))/(-8.89161936473553-0.187768283577164*SIN(0.947274064822019*(3.32168059384751+B81)))))))</f>
      </c>
      <c r="AV81">
        <f>-3.19244398732623+2.71800423135567/(4.55545916732724+13.4778285081789*COS(17.8628331842245*(-3.04605526034252-2.53538001515763*A81))*COS(2.34127318896247*B81))+4.59529405601859/(-0.102880699536384+COS(0.970158169284869-COS((-0.644217755743392+B81)*(4.53063676937798+0.891941454495948*COS(0.454538252181423*(-4.54895958232256+B81))*(-2.99428964346217+4.38888348998079/(-1.70072156542342+0.373215060879051*B81)+6.07069820133914*SIN(0.970645957317775*(3.8647768204005+SIN(0.0398437791555164+0.68427529911992*B81)*(-1.66169941542143-SIN(0.0629521986177826*SIN(B81)))))))))-11.7674874161692*COS(2.23129038338461*B81*Csc(1.48869985630326*B81))*(4.61159416251987+0.502736280820392*SIN(1.68307575195236+COS(0.110971460070971*(0.675414338333634-0.46183169159684/COS((0.426491040284931*(-4.05270475481384-0.0126761414350927*B81*COS(0.188628472151279*COS(B81))+SIN(3.71551944464651+1.32336584838561*B81)))/((2.80582935491723+(-1.86685399942426*(0.0104239707108729-B81))/(-5.02715767714589-0.450571908918455*SIN(B81)))*(-1.0034425620328+SIN((2.23724855029327*(-4.02543794144377+(0.973757720571009*SIN(3.04605526034252+10.1703137869217*COS(2.34127318896247*B81)*COS(0.321948306320204*(-3.89983574117648-0.2259444810755/COS(4.38888348998079+B81-1.89585059019769/(-12.3658770404409+0.0333904022707034*(-0.697367305830544+2.78520763403669/(4.16267886660421/(0.464011286218211-B81)+3.10463810559498/(-0.21125249507606+4.04618419368851*COS(2.95121604831838*COS(0.228866264528742*SIN(0.783541008254785*B81)))))+39.8111098769168*(-4.02543794144377+SIN(0.0333904022707034*(8.14479154149258+(-45.8848183789036*B81)/(COS((4.5113192098519*(-1.36297950839016-1.85284534579819*B81))/B81)*COS(0.28245758274843*B81))+2.78520763403669/(0.199479867255741+(-4.74492017588741*COS(0.537619980828712*B81))/B81)))))-SIN(2.26644549032434*B81*(-3.07062809023029-0.412702921134056*B81+0.966809356649144*COS(0.73687375940996*COS(B81))))))))))/B81))/(B81*COS(0.102880699536384-COS(0.970158169284869-COS(3.38304147474741+B81)))*COS(8.63280657330097*B81*SIN(1.10214350961724+(-0.161057918038827*COS(B81)*COS(1.3750577389378*SIN(4.38888348998079*SIN(B81))))/(COS(4.20216770606499*(1.64686568436068+2.48548347013926*(-2.33864976501977+B81-0.904147576859968*(-0.546947611672606-COS(2.55680093540035+2.85369664524703/B81)+SIN(0.205606440532799/(-0.498669774984871+B81))))))*SIN(0.947394524668818*(-1.36297950839016+COS(0.997483071903992*(-7.82347132982872-SIN(3.26326372784542*COS(1.66617905604948*SIN(4.38888348998079*SIN(B81)))))+(2.33541554522187+4.69996028156384*SIN(B81))*SIN(0.647611941399037*(-0.0319382149269121-1.89621838342138*SIN(25.7332567481821/(COS(0.524371490330347*(-4.46491320015797+B81))*COS(1.22028522025927*(4.36411576342809-2.33163615227541/(-5.70301281360717+1.32790216254556*(18.4064269307623+0.314909657567638*B81))+B81)))+1.0529351996074*(-1.79753367710594+0.117596174893841*COS(1.71986695129731*B81)*(1.48502729882913+5.8626875461555*SIN(0.197443268161305/B81))))))))))))))))))))))</f>
      </c>
      <c r="AW81">
        <f>-2.35258177871109-17.9050202769674*COS(47.5012703255096-19.9648536074454*A81)*COS(2.34127318896247*B81)</f>
      </c>
      <c r="AX81">
        <f>-2.35258177871109-17.9050202769674*COS(47.5012703255096-19.9648536074454*A81)*COS(2.34127318896247*B81)</f>
      </c>
      <c r="AY81">
        <f>-2.35258177871109-17.9050202769674*COS(47.5012703255096-19.9648536074454*A81)*COS(2.34127318896247*B81)</f>
      </c>
      <c r="AZ81">
        <f>-2.35258177871109+1.98404601694252*COS(47.5012703255096-19.9648536074454*A81)*COS(2.34127318896247*B81)*(-6.22729775583901+COS((0.547739204788806+B81)*(4.53089824051787+3.60911931249123/COS((4.35063997044991*(-4.172523531424-0.466407665363302*SIN(0.98621059449367*(1.32336584838561-1.51710578095748*(-2.33541554522187+SIN(3.71551944464651+1.32336584838561*B81))))))/((-2.22132832222866-0.971036529285117*(0.464011286218211+B81)-0.950262826665238*B81)*(-1.0034425620328-SIN((0.0345338245065199*(-4.02543794144377+(0.973757720571009*SIN(3.04605526034252-10.1703137869217*COS(0.524371490330347*(-4.46491320015797+COS(B81)))*COS(0.321948306320204*(-2.99428964346217+4.38888348998079/(-1.70072156542342-0.930766521179757*B81)-6.07069820133914*SIN(0.208545147400331*(5.56632001497745+0.68427529911992*B81+SIN(8.94941416528843*COS(4.62678808588491*SIN(3.26326372784542*COS(1.9070449451209*COS(2.13112852507139*B81)))))))))))/B81))/(B81*COS((2.23129038338461*B81)/SIN(1.10214350961724+(0.482504731330719*COS(B81)*COS(1.3750577389378*SIN(4.38888348998079*SIN(B81))))/(COS(0.707807735689834*(1.64686568436068+2.48548347013926*(-2.33864976501977+B81+0.904147576859968*(0.185939686198609-SIN(1.51710578095748-7.37868802663049*(-0.498669774984871+B81))))))*SIN(4.17877075135132-COS(0.997483071903992*(-5.01271064725756-SIN(3.23277543136447*COS(0.974153035848922+4.38888348998079*SIN(B81))))-(2.33541554522187+4.69996028156384*SIN(B81))*SIN(0.639580633440371*COS(15.0633772312155/((0.297952670824784+B81)*COS(10.0053272209756*B81))+2.7676129357411*(1.64686568436068+2.59964545022312*(-0.240690677623371+1.31536717962865/(COS(2.41818850379927*B81)*(1.48502729882913-15.842682081532*SIN(1.92729652296882/B81))))*SIN(B81)))))))))))))))))</f>
      </c>
      <c r="BA81">
        <f>-2.35258177871109+1.98404601694252*COS(47.5012703255096-19.9933795287641*A81)*(-5.7771255054526-1.77046843626537*COS(5.6065274334164*(0.547739204788806+B81)))*COS(2.34127318896247*B81)</f>
      </c>
      <c r="BB81">
        <f>-3.19244398732623+0.952972231836685/(1.75104353123216-18.1838172266926*COS(53.4871081569162*(3.32867436206329+A81))*COS(2.34127318896247*B81))+1.37423663624159/(-0.102880699536384*(-0.970158169284869+COS((4.71449417548332+0.476577364714937*(-0.529647925098518+A81+4.38888348998079/(-3.84379951085584+2.44443881102134/B81)))*(-8.08659236886415+B81)))+19.7456815393579/(-4.02543794144377+14.2267368128445*SIN(1.68307575195236+COS((2.14072319491191*(0.675414338333634-0.0193539200871972/COS((684.548611823948*SIN(5.02186683269054-0.986467043468334*(4.81844542113664+3.14366631530903*SIN(0.0359861421184555*B81))))/(B81*(-5.33528518304124+A81+0.206804271871811*(0.0104239707108729-B81)-0.999785323978975*(1.83745493597157+B81))*COS(9.71999611692323*(-0.970158169284869+COS(1.07993256993885*(0.547739204788806+B81))))*COS(5.88285176554276/COS(2.06285561283754+(-0.464777703008064*(2.4979293560229*(-1.36297950839016+COS(0.997483071903992*(-3.71376149495798-0.935600983959233*(-4.54895958232256+B81))-1.9578569201783*SIN(0.106591061575539*COS(0.147706661517619-10.8803439112107/(COS(1.9070449451209*COS(4.46491320015797*B81))*COS(0.999317258394747*(0.910843304812121-2.2058470609319*SIN(2.33163615227541*(-5.70301281360717-0.0921195765429072*(4.24321362335637+B81-COS((-0.170119707071305+0.947274064822019*(-1.0034425620328+B81))*COS(5.63550271075654*SIN(2.63652450140494*(-0.228866264528742+8.3509698707334*B81))))))))))))))+0.0552250883955557*(4.38888348998079+2.48548347013926*(3.19244398732623+0.240512838623345*(-0.474107940239104+B81)-11.2560908269344*(0.138161443059092+1.01646737544449/(-2.96345064425116-0.869112035504125*(0.231533727874752+6.07069820133914*SIN(0.970645957317775*(3.8647768204005-0.103213746837193*SIN(0.0398437791555164+0.68427529911992*B81))))))))))/COS(2.05952944430618*B81)))*(0.26323489862894+0.115837183598291/SIN(3.0771119673812+(-0.158453280542526*COS(2.36457962791182*SIN(4.38888348998079*SIN(B81))))/(COS(2.64061504688481*(1.64686568436068+(2.48548347013926*(0.80977335530104+B81))/(0.481943707124545-0.904147576859968*(-1.51710578095748-4.26212605373046*COS(2.55680093540035+2.85369664524703/B81)+SIN(0.205606440532799/(-0.498669774984871+B81))))))*SIN(0.947394524668818*(-1.36297950839016+COS(0.997483071903992*(-10.0441121294217-SIN(3.26326372784542*COS(1.66617905604948*SIN(4.38888348998079*SIN(B81)))))-(2.33541554522187+4.69996028156384*SIN(B81))*SIN(0.329139187626835*(-0.0319382149269121+(-3.7298065811462*SIN(0.503127335365625*COS(1.22028522025927*(-0.101858713285314+B81+2.33163615227541/(-3.43294123651821+1.32790216254556*(18.7500364890084+0.0285927563643693*B81-B81*(-4.24321362335637-0.0497684115725929*COS(0.333789915430309*(2.81579124296115-4.38888348998079*SIN(B81))))))))+0.639310560999041*(4.61159416251987+0.380448864799603*(-1.79753367710594+(2.29751521439831*B81)/(1.48502729882913+5.8626875461555*SIN(0.197443268161305/B81))))))/A81)))))))))))*Sec(3.49622751072893*SIN(1.32336584838561*SIN(0.987711766462689*(-0.970158169284869+COS(16.3813801973759+4.38888348998079*B81))))))/(3.69848324037571-0.085288534571217*SIN(0.103159056155692*(-1.0034425620328+B81)))))))</f>
      </c>
      <c r="BC81">
        <f>-3.19244398732623+0.952972231836685/(1.75104353123216-9.35226158457549*COS(41.3330692837322*(3.85548390218424-1.22028522025927*A81))*COS(2.34127318896247*B81))+1.37423663624159/(-0.102880699536384+COS(0.970158169284869-COS((4.71449417548332+0.476577364714937*(7.68804933686132+A81-2.44443881102134/B81))*(-8.08659236886415+B81)))+9.97736373889877/(-4.02543794144377+1.36816994941305*SIN(0.629654225097054+COS((1.00252327900784*(0.675414338333634-0.0193539200871972/COS((0.179660731128502*B81^2*SIN(8.72981021814006-0.986467043468334*(-1.02234042807404+3.14366631530903*SIN(4.49431605468541*B81)))*(-1.0034425620328-SIN(85.0465462695254/(B81*COS(9.71999611692323*(-0.970158169284869+COS(2.20121578161857*(-0.380044882625685+B81))))*COS(5.88285176554276/COS(3.62955825980121+(0.0870067413675292*COS(2.05952944430618*B81))/(COS(2.93142442037043*(-1.36297950839016+COS(2.77643133263758-3.85548390218424/(-3.41951312741507+0.353059200155604*(-4.54895958232256+B81))-4.4139966857128*COS(10123.6774072076/COS(1.9070449451209*COS(1.96697100595367*B81))+0.836041456882564*(1.64686568436068-0.710129864885364*(-1.37442221955639+0.243745521312418/(4.35408547402562+COS(2.03158977616426*COS(B81))))*SIN(B81))))))*COS(0.0552250883955557*(4.38888348998079+2.48548347013926*(3.19244398732623-0.958843395197739*(-0.474107940239104+B81)+1.0263545588659*(0.970158169284869-COS(2.05801821799646-1.93163519161352/B81)+1/(4.71449417548332+0.891941454495948*COS(0.0999213653046681*B81)*(-2.93188685070726+0.556153597123559*SIN(0.970645957317775*(3.8647768204005-0.103213746837193*SIN(0.0398437791555164+0.68427529911992*B81))))))))))))*(0.26323489862894+(-4.87927850433874*B81^2)/SIN(3.04605526034252+0.347490285918315*(3.89983574117648-0.13054127825986/(-0.911579101267122+(-1.01350483678952*(4.38888348998079+B81))/(-4.02543794144377-3.26868103830189*SIN((0.978943734892926*(-4.01236775500626+1.54444395209071*(-7.56253769230352-0.397749655720089*(1.5479690960655+0.286022576314408*(-0.0319382149269121+SIN(B81))-2.03785680386851/(COS(4.20226414462264*B81)*(3.83493169861245-5.43701984470055*COS(0.228866264528742*SIN(2.43308724107386*SIN(0.45017225038641-0.206804271871811*(0.0104239707108729-B81)))))*(4.38888348998079+B81-1.89585059019769/(-10.1644991104518+0.601793555873873*(0.0104239707108729-B81)*SIN(0.179272778479524*(-2.14264276460126-0.993480082000876*B81)*B81*(3.93978482603949+0.997483071903992*COS(3.49622751072893+1.32336584838561*SIN(3.26326372784542*COS(1.9070449451209*COS(4.38888348998079*B81))))*(-8.89161936473553-0.187768283577164*SIN(0.947274064822019*(3.32168059384751+B81)))))))))-4.55783984221592*SIN(4.83821679162844*B81*SIN(0.179272778479524*(-0.510108221218374+2.95121604831838*COS(0.497489917065028*(0.228866264528742+B81))))))))/(4.36469719111898-0.0710196996646526*SIN(10.1837316372068*(-3.30386236010148+4.12499740963754*COS(B81))*COS(4.85913802285826*SIN(B81))))))))))))))/(-2.5074246958483+0.206804271871811*(0.0104239707108729-B81)-B81)))*Sec(3.49622751072893*SIN(1.32336584838561*SIN(0.987711766462689*(-0.970158169284869+COS(16.3813801973759*COS(4.38888348998079*B81)))))))/(3.69848324037571+0.085288534571217*SIN(0.838083913533219*(-1.0034425620328+B81)))))))</f>
      </c>
      <c r="BD81">
        <f>-3.19244398732623+0.952972231836685/(1.75104353123216-9.35226158457549*COS(41.3330692837322*(3.85548390218424-1.22028522025927*A81))*COS(2.34127318896247*B81))+1.37423663624159/(-0.102880699536384+COS(0.970158169284869-COS((4.71449417548332+0.476577364714937*(7.68804933686132+A81-2.44443881102134/B81))*(-8.08659236886415+B81)))+9.97736373889877/(-4.02543794144377+1.36816994941305*SIN(0.629654225097054+COS((1.00252327900784*(0.675414338333634-0.0193539200871972/COS((0.179660731128502*B81^2*SIN(8.72981021814006-0.986467043468334*(-1.02234042807404+3.14366631530903*SIN(4.49431605468541*B81)))*(-1.0034425620328-SIN(85.0465462695254/(B81*COS(9.71999611692323*(-0.970158169284869+COS(1.07993256993885*(-0.380044882625685+B81))))*COS(5.88285176554276/COS(3.62955825980121+(0.0870067413675292*COS(2.05952944430618*B81))/(COS(2.93142442037043*(-1.36297950839016+COS(2.77643133263758+2.63652450140494/(-3.41951312741507+0.353059200155604*(-4.54895958232256+B81))-0.778649609309361*COS(10123.6774072076/COS(1.9070449451209*COS(1.96697100595367*B81))+0.836041456882564*(1.64686568436068-0.710129864885364*(-1.37442221955639+0.243745521312418/(4.35408547402562+COS(2.03158977616426*COS(B81))))*SIN(B81))))))*COS(0.0552250883955557*(4.38888348998079+2.48548347013926*(3.19244398732623-0.958843395197739*(-0.474107940239104+B81)-(0.970158169284869-COS(2.05801821799646-1.93163519161352/B81)+1/(4.71449417548332+0.891941454495948*COS(0.0999213653046681*B81)*(-2.93188685070726+0.556153597123559*SIN(0.970645957317775*(3.8647768204005-0.103213746837193*SIN(0.0398437791555164+0.68427529911992*B81))))))/(0.464011286218211-0.0129110673922222*COS(0.0673481356022965*(4.38888348998079+B81)*(-10.0304614952191+1.96036832657105*(0.0104239707108729-B81)*SIN(2.26644549032434*B81*(-3.07062809023029+0.0691776291570159*B81+0.966809356649144*COS(19.538468268013*(0.228866264528742+B81))))+0.668480377812508*(-0.697367305830544+(1.7624150988083*(-4.02543794144377+SIN(0.928921811984624*(8.14479154149258+(-127.798746435309*B81)/(COS((4.5113192098519*(4.38888348998079-2.34127318896247*B81))/B81)*COS(0.28245758274843*B81)*((-109.258774418071*COS(0.152083151022746*B81))/B81+(-3.13616188499066*COS(2.31597677522377/SIN(1.10214350961724+(0.676007273520465*COS(B81)*COS(3.19178123630727*B81))/(COS(0.269458586708642*(-1.36297950839016+COS(6.08629012572982/(-1.25382318840771-0.187768283577164*SIN(0.947274064822019*(-1.0034425620328+B81))))))*(4.17877075135132+SIN(0.199636746855701*(-2.33541554522187+2.24925584891254*(-4.24321362335637+SIN(B81)))+0.997483071903992*(-3.70095047617492+1.32336584838561*SIN(0.404252188458842*COS(1.66617905604948-4.38888348998079*SIN(B81)))))))))*SIN(B81))/(-0.518128807244517+0.966955099171663*B81*SIN(3.04605526034252-10.1703137869217*COS(2.6299840052893*B81)*COS(0.681208950305383*(-5.24253088175112+6.67030394204438/(-0.14942975874265+(-11.4969620953109*SIN(0.227848381549171*B81))/(-7.00689753574568+B81-1.96036832657105*(0.0104239707108729-B81)*SIN(12.4719137695494*(-3.07062809023029+0.0691776291570159*B81+0.216468871216694*(1.75104353123216-0.948126877965075*(4.54170879037296+B81))*COS(0.509803318216735*(0.228866264528742+B81))))))))))))))))/SIN(1.06842078554415*B81)+2.78520763403669/((-4.24321362335637*COS(0.740068463148044*B81))/(0.464011286218211-B81)-81.5787329943979/(B81*SIN(5.02186683269054-0.986467043468334*(0.637461142927665+3.14366631530903*SIN(0.0359861421184555*B81)))*(-1.0034425620328-SIN(85.0465462695254/(B81*COS(9.71999611692323*(-0.970158169284869+COS(1.07993256993885*(0.547739204788806+B81))))*COS(4.56944137235583/COS(2.06285561283754+(-0.0870067413675292*COS(1.35322876627239*B81))/(COS(0.0552250883955557*(4.38888348998079+2.48548347013926*(3.19244398732623+0.240512838623345*(-0.474107940239104+B81)-11.2560908269344*(0.970158169284869-COS(2.55328537785344+1.93163519161352/B81)+1/(4.71449417548332-3.31886331914612*COS(0.99070229778345*B81))))))*(4.29440392876059-COS(0.997483071903992*(-3.57415069120048-0.935600983959233*(-4.54895958232256+B81))+1.9578569201783*SIN(13.9790938650669*(-0.0319382149269121-0.088810972648174*COS((5.73961400962436*(-3.24737298100873-0.710129864885364*(-0.650011773681869-1.85282145385703/(-3.24737298100873+COS(2.41818850379927*COS(B81))))*SIN(B81)))/(COS(1.9070449451209*COS(4.46491320015797*B81))*COS(0.999317258394747*(0.910843304812121+0.786807337671767*SIN(2.33163615227541*(-5.70301281360717-0.0708852198786061*COS(B81)*(-4.24321362335637+COS(0.170119707071305*COS(1.62305899145103*(-2.41640103524547-0.0969066503345407*COS(1.4572611314709*B81)))*SIN(0.726861776657963*(-1.0034425620328+B81)))))))))))))))))*(1.3979404071097+(-4.87927850433874*B81^2)/SIN(3.04605526034252+0.347490285918315*(4.50259299674639+0.200159893836569/(-0.932628505266608+(1.5981274668069*(4.38888348998079+B81))/((-2.33541554522187+SIN(0.478207770002108+2.08956232517353*SIN(B81)))*SIN((0.978943734892926*(-4.01236775500626+1.54444395209071*(-7.56253769230352+0.491862318102224*(2.01198038228371+(1.63817228760119*(0.464011286218211-B81)*COS(3.07455604918613*SIN(2.99428964346217*B81)))/COS(0.791911128545396*B81)+0.286022576314408*(-0.0319382149269121+SIN(B81)))+4.59870948625332*SIN(1.60501744944577*B81*(-0.510108221218374+2.95121604831838*COS(0.497489917065028*(0.228866264528742+B81)))))))/(3.52213138772818+3.99778134379428*SIN(0.0177647784001233*SIN(0.115509347718925*(-3.30386236010148+1.62262997366088*COS(B81)-4.88128635181885*SIN(B81))))))))))))))))))))))))))*(0.26323489862894+(-4.87927850433874*B81^2)/SIN(3.04605526034252+0.347490285918315*(3.89983574117648-0.13054127825986/(-0.911579101267122+(-1.01350483678952*(4.38888348998079+B81))/(-4.02543794144377+3.26868103830189*SIN(0.405124696031046*(-4.01236775500626+1.54444395209071*(-7.56253769230352-0.397749655720089*(1.5479690960655+1.38100485552734/((0.464011286218211-B81)*COS(4.20226414462264*B81))+0.286022576314408*(-0.0319382149269121+SIN(B81)))-4.55783984221592*SIN(4.83821679162844*B81*SIN(0.179272778479524*(-0.510108221218374+2.95121604831838*COS(0.497489917065028*(0.228866264528742+B81)))))))))))))))))/(-2.5074246958483+0.206804271871811*(0.0104239707108729-B81)-B81)))*Sec(3.49622751072893*SIN(1.32336584838561*SIN(0.987711766462689*(-0.970158169284869+COS(16.3813801973759*COS(4.38888348998079*B81)))))))/(3.69848324037571+0.085288534571217*SIN(0.838083913533219*(-1.0034425620328+B81)))))))</f>
      </c>
      <c r="BE81">
        <f>-3.19244398732623+0.952972231836685/(1.75104353123216-9.35226158457549*COS(41.3330692837322*(3.85548390218424-1.22028522025927*A81))*COS(2.34127318896247*B81))+1.37423663624159/(-0.102880699536384+COS(0.970158169284869-COS((4.71449417548332+0.476577364714937*(7.68804933686132+A81-2.44443881102134/B81))*(-8.08659236886415+B81)))+9.97736373889877/(-4.02543794144377+1.36816994941305*SIN(0.629654225097054+COS((1.00252327900784*(0.675414338333634-0.0172827458694873/COS((0.179660731128502*B81^2*SIN(8.72981021814006-0.986467043468334*(-1.02234042807404+3.14366631530903*SIN(4.49431605468541*B81)))*(-1.0034425620328-SIN(85.0465462695254/(B81*COS(9.71999611692323*(-0.970158169284869+COS(1.07993256993885*(-0.380044882625685+B81))))*COS(5.88285176554276/COS(3.62955825980121+(0.0870067413675292*COS(2.05952944430618*B81))/(COS(2.93142442037043*(-1.36297950839016+COS(2.77643133263758+2.63652450140494/(-3.41951312741507+0.353059200155604*(-4.54895958232256+B81))-0.778649609309361*COS(10123.6774072076/COS(1.9070449451209*COS(1.96697100595367*B81))+0.836041456882564*(1.64686568436068-0.710129864885364*(-1.37442221955639+0.243745521312418/(4.35408547402562+COS(2.03158977616426*COS(B81))))*SIN(B81))))))*COS(0.0552250883955557*(4.38888348998079+2.48548347013926*(3.19244398732623-0.958843395197739*(-0.474107940239104+B81)-(0.970158169284869-COS(2.05801821799646-1.93163519161352/B81)+1/(4.71449417548332+0.891941454495948*COS(0.0999213653046681*B81)*(-2.93188685070726+0.556153597123559*SIN(0.970645957317775*(3.8647768204005+0.00789489574621929*SIN(0.0398437791555164+0.68427529911992*B81))))))/(0.464011286218211-0.000452181138139513*COS(0.0673481356022965*(4.38888348998079+B81)*(-10.0304614952191+1.96036832657105*(0.0104239707108729-B81)*SIN(2.26644549032434*B81*(-3.07062809023029+0.0691776291570159*B81+0.966809356649144*COS(19.538468268013*(0.228866264528742+B81))))+0.668480377812508*(-0.697367305830544+2.78520763403669/((-4.24321362335637*COS(0.740068463148044*B81))/(0.464011286218211-B81)+3.10463810559498/(-0.21125249507606+4.04618419368851*COS(2.95121604831838*COS(0.228866264528742*SIN(0.783541008254785*B81)))))-2.97358541762451*(-4.02543794144377+SIN(0.928921811984624*(8.14479154149258+(-127.798746435309*B81)/(COS((4.5113192098519*(4.38888348998079-2.34127318896247*B81))/B81)*COS(0.28245758274843*B81)*((-109.258774418071*COS(0.152083151022746*B81))/B81+(-3.13616188499066*COS(2.31597677522377/SIN(1.10214350961724+(0.676007273520465*COS(B81)*COS(3.19178123630727*B81))/(COS(0.269458586708642*(-1.36297950839016+COS(6.08629012572982/(-1.25382318840771-0.187768283577164*SIN(0.947274064822019*(-1.0034425620328+B81))))))*(4.17877075135132+SIN(0.199636746855701*(-2.33541554522187+2.24925584891254*(-4.24321362335637+SIN(B81)))+0.997483071903992*(-3.70095047617492+1.32336584838561*SIN(0.404252188458842*COS(1.66617905604948-4.38888348998079*SIN(B81)))))))))*SIN(B81))/(-0.518128807244517+0.966955099171663*B81*SIN(3.04605526034252-10.1703137869217*COS(2.6299840052893*B81)*COS(0.681208950305383*(-5.24253088175112+6.67030394204438/(-1.99977262871367+0.0691776291570159*B81+0.966809356649144*COS(0.0865514593704007*SIN(B81))+(-11.4969620953109*SIN(0.227848381549171*B81))/(-7.00689753574568+B81-1.96036832657105*(0.0104239707108729-B81)*SIN(12.4719137695494*(-3.07062809023029+0.0691776291570159*B81+0.216468871216694*(1.75104353123216-0.948126877965075*(4.54170879037296+B81))*COS(3.21966962202688*(0.228866264528742+B81)))))))))))))))))))))))))*(0.26323489862894+(-4.87927850433874*B81^2)/SIN(3.04605526034252+0.347490285918315*(3.89983574117648-0.13054127825986/(-0.911579101267122+(-1.01350483678952*(4.38888348998079+B81))/(-4.02543794144377+3.26868103830189*SIN(0.405124696031046*(-4.01236775500626+1.54444395209071*(-7.56253769230352-0.397749655720089*(1.5479690960655+1.38100485552734/((0.464011286218211-B81)*COS(4.20226414462264*B81))+0.286022576314408*(-0.0319382149269121+SIN(B81)))-4.55783984221592*SIN(4.83821679162844*B81*SIN(0.179272778479524*(-0.510108221218374+2.95121604831838*COS(0.497489917065028*(0.228866264528742+B81)))))))))))))))))/(-2.5074246958483+0.206804271871811*(0.0104239707108729-B81)-B81)))*Sec(3.49622751072893*SIN(1.32336584838561*SIN(0.987711766462689*(-0.970158169284869+COS(16.3813801973759*COS(4.38888348998079*B81)))))))/(3.69848324037571+0.085288534571217*SIN(0.838083913533219*(-1.0034425620328+B81)))))))</f>
      </c>
      <c r="BF81">
        <f>-3.19244398732623+1.12586549431762/(2.08956232517353-14.3847669140417*COS(17.8628331842245*(-2.04789184159191-2.53538001515763*A81))*COS(2.34127318896247*B81))-0.116827522015499*(-0.0463344736960289+COS(0.45017225038641-COS((-0.200899973516642+B81)*(3.8637241772538+0.891941454495948*COS(0.454538252181423*(-4.54895958232256+B81))*(-2.99428964346217+4.38888348998079/(-6.45816380592759-0.930766521179757*B81)+10.257296978812*SIN(0.970645957317775*(3.8647768204005+SIN(0.0398437791555164+0.68427529911992*B81)*(-1.66169941542143-SIN(0.0336206493084471*SIN(B81)))))))))+(-9.57012350287464*COS(6.26506655935736*Csc(0.89022335658841*COS(1.66169941542143-B81))))/(-4.02543794144377+3.89778188649779*SIN(1.68307575195236+COS((1.0164624713026*(-2.40026564724377-0.293273057904527*COS(0.352073807669771*SIN(4.38888348998079*B81)*SIN((1.11596601165107*(4.01236775500626+0.647482220799467*(-3.2899633919266+1.91241527905177*(0.0104239707108729-B81)-0.916567894734818*(4.91889103745603+B81)))*(B81-0.376546788699777*(-1.0034425620328+SIN((13.6682093364167*(-4.02543794144377+4.12128452096706*SIN(3.04605526034252+0.756294601786745*A81*COS(2.34127318896247*B81)*COS((-3.89983574117648+0.0139686638929919*COS((4.49810867871241*COS(4.38888348998079+B81))/(1.66241695692097-1.96036832657105*(0.0104239707108729-B81)*SIN(12.642440807505*B81*COS(0.179272778479524*(-3.07062809023029+0.0691776291570159*B81+0.966809356649144*COS(0.0865514593704007*SIN(B81)))))-1.4614001137936*(-3.56575756335229+0.0333904022707034*(0.0178168467838976+2.78520763403669/(-1.1249515224028*COS(1.5505125154381*B81)+3.10463810559498/(-0.0410693641686142+4.04618419368851*COS(1.91495843382934*COS(0.228866264528742*SIN(0.783541008254785*B81)))))-2.04234628259225*(-4.02543794144377+SIN(0.279982028875551*(8.14479154149258+(-45.8848183789036*B81)/(COS((4.5113192098519*(4.38888348998079-2.57110384654335*B81))/B81)*COS(0.371853168252836*B81))+0.228866264528742/(0.458492073235626+(4.74492017588741*SIN(1.07039612175432*B81))/B81)))))))))/(1.9070449451209+4.04618419368851*B81)))))/(B81*COS((2.23129038338461*B81)/SIN(1.10214350961724+(-0.236425596508051*COS(B81)*COS(1.3750577389378*SIN(4.38888348998079*SIN(B81))))/(COS(6.89692498451458*(1.79369938948017+B81+0.224205789019262*(1.13007966903571-COS(2.55680093540035+2.85369664524703/B81))))*SIN(2.81579124296115+0.733686745724532*(0.997483071903992*(-4.84819983677129-3.14383711712105*SIN(3.26326372784542*COS(0.745042283995865+4.38888348998079*SIN(B81))))-(2.33541554522187+1.07642438888524/SIN(B81))*SIN((2.25711826043782*COS(40.0597560166563/(COS(0.150835764170477*B81)*COS(3.10463810559498*(-2.53538001515763+B81-0.550799529526559*(-8.77364090383746+1.32790216254556*(-0.446299593328702+0.300457585173198*B81+1.64011751913756*(4.75123511441602-0.104194893193397*SIN(3.04605526034252+4.54895958232256*COS(3.53286308706162*SIN(2.35151374678552*SIN(1.00142880693641/B81))))))))))-2.7676129357411*(1.64686568436068+0.495255411950829*(-4.83333429355996+COS(0.384595740834949*(1.50704551792392*B81+0.196671547872117/(0.498669774984871+4.19054462638296*COS(0.00637597005406976*COS(B81)*(-1.26221974320673-0.70433848197628*(-10.5282948290564-0.518128807244517*(-0.0398437791555164-96.2657448521152*(-3.30386236010148+10.4409745107485*COS(B81))*COS(1.06282763033982*B81))))*(-2.41640103524547-3.14383711712105*COS(1.26379680953426*COS(0.693935322170248*B81)))*(-4.61159416251987/(0.738153574518312+0.113360324107389*B81*(2.60995781336344-96.2657448521152*COS(3.40769579713652*B81)*(4.02543794144377-1.42226738378444*SIN(B81))))+1.96697100595367/(-4.01236775500626+0.711722780484071*(-11.3501183638935+(-0.510108221218374+SIN(0.0104239707108729-B81))*SIN(6.03615085257551*(4.82167162146245-0.451281666552392*(0.228866264528742+B81)+0.213641279321011*B81)*B81))))*(4.61366923575936+5.7262367634124*SIN(7.2701303077199*B81*(-2.76701553574705+0.0346994035652252*(-1.0034425620328-0.292203822137493*(4.54170879037296+B81))))-0.999785323978975*(4.55715261915801-84.9302750429841*COS(3.76696487679641*B81*SIN(4.38888348998079+B81))+1.02615493643776*10^18/(-0.21125249507606-4.04618419368851*SIN(2.95121604831838*COS(0.228866264528742-1.31964592815584/B81))))))))))*SIN(B81))))/A81))))))*SIN(0.102880699536384-COS(0.970158169284869-COS(0.796749079294485*B81*(1.75104353123216+B81)))))))))/(-7.59841351743161-0.000246958146621201*B81*SIN(1.51710578095748*(-2.33541554522187+SIN(0.213432382182193+1.32336584838561*B81))))))))/(-2.84355529717235-0.187768283577164*SIN(0.947274064822019*(3.32168059384751+B81)))))*SIN(0.970645957317775*(3.8647768204005+1.56916883990802*SIN(0.21469815156228-0.68427529911992*B81)))))</f>
      </c>
      <c r="BG81">
        <f>-3.19244398732623+1.12586549431762/(2.08956232517353-14.3847669140417*COS(17.8628331842245*(-2.04789184159191-2.53538001515763*A81))*COS(2.34127318896247*B81))-0.116827522015499*(-0.0463344736960289+COS(0.45017225038641-COS((-0.200899973516642+B81)*(3.8637241772538+0.891941454495948*COS(0.454538252181423*(-4.54895958232256+B81))*(-2.99428964346217+4.38888348998079/(-6.45816380592759-0.930766521179757*B81)+10.257296978812*SIN(0.970645957317775*(3.8647768204005+SIN(0.0398437791555164+0.68427529911992*B81)*(-1.66169941542143-SIN(0.0336206493084471*SIN(B81)))))))))+(-9.57012350287464*COS(6.26506655935736*Csc(0.89022335658841*COS(1.66169941542143-B81))))/(-4.02543794144377+3.89778188649779*SIN(1.68307575195236+COS((1.0164624713026*(-2.40026564724377-0.293273057904527*COS(0.352073807669771*SIN(4.38888348998079*B81)*SIN((1.11596601165107*(4.01236775500626+0.647482220799467*(-3.2899633919266+1.91241527905177*(0.0104239707108729-B81)-0.916567894734818*(4.91889103745603+B81)))*(B81-0.376546788699777*(-1.0034425620328+SIN((13.6682093364167*(-4.02543794144377+4.12128452096706*SIN(3.04605526034252+0.756294601786745*A81*COS(2.34127318896247*B81)*COS((-3.89983574117648+0.0139686638929919*COS((4.49810867871241*COS(4.38888348998079+B81))/(1.66241695692097-1.96036832657105*(0.0104239707108729-B81)*SIN(12.642440807505*B81*COS(0.179272778479524*(-3.07062809023029+0.0691776291570159*B81+0.966809356649144*COS(0.0865514593704007*SIN(B81)))))-1.4614001137936*(-3.56575756335229+0.0333904022707034*(0.0178168467838976+2.78520763403669/(-1.1249515224028*COS(1.5505125154381*B81)+3.10463810559498/(-0.0410693641686142+4.04618419368851*COS(1.91495843382934*COS(0.228866264528742*SIN(0.783541008254785*B81)))))-2.04234628259225*(-4.02543794144377+SIN(0.279982028875551*(8.14479154149258+(-45.8848183789036*B81)/(COS((4.5113192098519*(4.38888348998079-2.57110384654335*B81))/B81)*COS(0.371853168252836*B81))+0.228866264528742/(0.458492073235626+(4.74492017588741*SIN(1.07039612175432*B81))/B81)))))))))/(1.9070449451209+4.04618419368851*B81)))))/(B81*COS((2.23129038338461*B81)/SIN(1.10214350961724+(-0.236425596508051*COS(B81)*COS(1.3750577389378*SIN(4.38888348998079*SIN(B81))))/(COS(6.89692498451458*(1.79369938948017+B81+0.224205789019262*(1.13007966903571-COS(2.55680093540035+2.85369664524703/B81))))*SIN(2.81579124296115+0.733686745724532*(0.997483071903992*(-4.84819983677129-3.14383711712105*SIN(3.26326372784542*COS(0.745042283995865+4.38888348998079*SIN(B81))))-(2.33541554522187+1.07642438888524/SIN(B81))*SIN((2.25711826043782*COS(40.0597560166563/(COS(0.150835764170477*B81)*COS(3.10463810559498*(-2.53538001515763+B81-0.550799529526559*(-8.77364090383746+1.32790216254556*(-0.446299593328702+0.300457585173198*B81+1.64011751913756*(4.75123511441602-0.104194893193397*SIN(3.04605526034252+4.54895958232256*COS(3.53286308706162*SIN(2.35151374678552*SIN(1.00142880693641/B81))))))))))-2.7676129357411*(1.64686568436068+0.495255411950829*(-4.83333429355996+COS(0.384595740834949*(1.50704551792392*B81+0.196671547872117/(0.498669774984871+4.19054462638296*COS(0.00637597005406976*COS(B81)*(-1.26221974320673-0.70433848197628*(-10.5282948290564-0.518128807244517*(-0.0398437791555164-96.2657448521152*(-3.30386236010148+10.4409745107485*COS(B81))*COS(1.06282763033982*B81))))*(-2.41640103524547-3.14383711712105*COS(0.104944825667732*COS(0.693935322170248*B81)))*(-4.61159416251987/(-0.588564233672441+1.54930788009319*COS(0.464011286218211+8.89536832041086*SIN(3.53977960545111+0.428189322472372*(-2.22132832222866+2.90032775970771/(0.464011286218211+B81)+0.251759540947922*B81)))+0.113360324107389*B81*(2.60995781336344-96.2657448521152*COS(3.40769579713652*B81)*(4.02543794144377-1.42226738378444*SIN(B81))))+1.96697100595367/(-4.01236775500626+0.711722780484071*(-11.3501183638935+(-0.510108221218374+SIN(0.0104239707108729-B81))*SIN(6.03615085257551*(4.82167162146245-0.451281666552392*(0.228866264528742+B81)+0.213641279321011*B81)*B81))))*(4.61366923575936+5.7262367634124*SIN(7.2701303077199*B81*(-2.76701553574705+0.0346994035652252*(-1.0034425620328-0.292203822137493*(4.54170879037296+B81))))-0.999785323978975*(4.55715261915801-84.9302750429841*COS(3.76696487679641*B81*SIN(4.38888348998079+B81))+1.02615493643776*10^18/(-0.21125249507606-4.04618419368851*SIN(2.95121604831838*COS(0.228866264528742-1.31964592815584/B81))))))))))*SIN(B81))))/A81))))))*SIN(0.102880699536384-COS(0.970158169284869-COS(0.796749079294485*B81*(1.75104353123216+B81)))))))))/(-7.59841351743161-0.000246958146621201*B81*SIN(1.51710578095748*(-2.33541554522187+SIN(0.213432382182193+1.32336584838561*B81))))))))/(-2.84355529717235-0.187768283577164*SIN(0.947274064822019*(3.32168059384751+B81)))))*SIN(0.970645957317775*(3.8647768204005+0.680634131508929*SIN(0.21469815156228-0.68427529911992*B81)))))</f>
      </c>
      <c r="BH81">
        <f>-3.19244398732623+1.12586549431762/(2.08956232517353-14.3847669140417*COS(17.8628331842245*(-2.04789184159191-2.53538001515763*A81))*COS(2.34127318896247*B81))-0.116827522015499*(-0.0463344736960289+COS(0.45017225038641-COS((-0.200899973516642+B81)*(3.8637241772538+0.891941454495948*COS(0.454538252181423*(-4.54895958232256+B81))*(-2.99428964346217+4.38888348998079/(-6.45816380592759-0.930766521179757*B81)+10.257296978812*SIN(0.970645957317775*(3.8647768204005+SIN(0.0398437791555164+0.68427529911992*B81)*(-1.66169941542143-SIN(0.0336206493084471*SIN(B81)))))))))+(-9.57012350287464*COS(6.26506655935736*Csc(0.89022335658841*COS(1.66169941542143-B81))))/(-4.02543794144377+3.89778188649779*SIN(1.68307575195236+COS((1.0164624713026*(-2.40026564724377-0.293273057904527*COS(0.352073807669771*SIN(4.38888348998079*B81)*SIN((1.11596601165107*(4.01236775500626+0.647482220799467*(-3.2899633919266+1.91241527905177*(0.0104239707108729-B81)-0.916567894734818*(4.91889103745603+B81)))*(B81-0.376546788699777*(-1.0034425620328+SIN((13.6682093364167*(-4.02543794144377+4.12128452096706*SIN(3.04605526034252+0.756294601786745*A81*COS(2.34127318896247*B81)*COS((-3.89983574117648+0.0139686638929919*COS((4.49810867871241*COS(4.38888348998079+B81))/(1.66241695692097-1.96036832657105*(0.0104239707108729-B81)*SIN(12.642440807505*B81*COS(0.179272778479524*(-3.07062809023029+0.0691776291570159*B81+0.966809356649144*COS(0.0865514593704007*SIN(B81)))))-1.4614001137936*(-3.56575756335229+0.0333904022707034*(0.0178168467838976+2.78520763403669/(-1.1249515224028*COS(1.5505125154381*B81)+3.10463810559498/(-0.0410693641686142+4.04618419368851*COS(1.91495843382934*COS(0.228866264528742*SIN(0.783541008254785*B81)))))-2.04234628259225*(-4.02543794144377+SIN(0.279982028875551*(8.14479154149258+(-45.8848183789036*B81)/(COS((4.5113192098519*(4.38888348998079-2.57110384654335*B81))/B81)*COS(0.428040653541318*B81))+0.228866264528742/(0.458492073235626+(4.74492017588741*SIN(1.07039612175432*B81))/B81)))))))))/(1.9070449451209+4.04618419368851*B81)))))/(B81*COS((2.23129038338461*B81)/SIN(1.10214350961724+(-0.236425596508051*COS(B81)*COS(1.3750577389378*SIN(4.38888348998079*SIN(B81))))/(COS(6.89692498451458*(1.79369938948017+B81+0.224205789019262*(1.13007966903571-COS(2.55680093540035+2.85369664524703/B81))))*SIN(2.81579124296115+0.733686745724532*(0.997483071903992*(-4.84819983677129-3.14383711712105*SIN(3.26326372784542*COS(0.745042283995865+4.38888348998079*SIN(B81))))-(2.33541554522187+1.07642438888524/SIN(B81))*SIN((2.25711826043782*COS(40.0597560166563/(COS(0.150835764170477*B81)*COS(3.10463810559498*(-2.53538001515763+B81-0.550799529526559*(-8.77364090383746+1.32790216254556*(-0.446299593328702+0.300457585173198*B81+1.64011751913756*(4.75123511441602-0.104194893193397*SIN(3.04605526034252+4.54895958232256*COS(3.53286308706162*SIN(2.35151374678552*SIN(1.00142880693641/B81))))))))))-2.7676129357411*(1.64686568436068+0.495255411950829*(-4.83333429355996+COS(0.384595740834949*(1.50704551792392*B81+0.196671547872117/(0.498669774984871+4.19054462638296*COS(0.00637597005406976*COS(B81)*(-1.26221974320673-0.70433848197628*(-10.5282948290564-0.518128807244517*(-0.0398437791555164-96.2657448521152*(-3.30386236010148+10.4409745107485*COS(B81))*COS(1.06282763033982*B81))))*(-2.41640103524547-3.14383711712105*COS(1.26379680953426*COS(0.693935322170248*B81)))*(-4.61159416251987/(-0.588564233672441+1.54930788009319*COS(0.464011286218211+8.89536832041086*SIN(3.53977960545111+0.428189322472372*(-2.22132832222866+2.90032775970771/(0.464011286218211+B81)+0.251759540947922*B81)))+0.113360324107389*B81*(2.60995781336344-96.2657448521152*COS(3.40769579713652*B81)*(4.02543794144377-1.42226738378444*SIN(B81))))+1.96697100595367/(-4.01236775500626+0.711722780484071*(-11.3501183638935+(-0.510108221218374+SIN(0.0104239707108729-B81))*SIN(6.03615085257551*(4.82167162146245-0.451281666552392*(0.228866264528742+B81)+0.213641279321011*B81)*B81))))*(4.61366923575936+5.7262367634124*SIN(7.2701303077199*B81*(-2.76701553574705+0.0346994035652252*(-1.0034425620328-0.292203822137493*(4.54170879037296+B81))))-0.999785323978975*(4.55715261915801-84.9302750429841*COS(3.76696487679641*B81*SIN(4.38888348998079+B81))+1.02615493643776*10^18/(-0.21125249507606-4.04618419368851*SIN(2.95121604831838*COS(0.228866264528742-1.31964592815584/B81))))))))))*SIN(B81))))/A81))))))*SIN(0.102880699536384-COS(0.970158169284869-COS(0.796749079294485*B81*(1.75104353123216+B81)))))))))/(-7.59841351743161-0.000246958146621201*B81*SIN(1.51710578095748*(-2.33541554522187+SIN(0.213432382182193+1.32336584838561*B81))))))))/(-2.84355529717235-0.187768283577164*SIN(0.947274064822019*(3.32168059384751+B81)))))*SIN(0.970645957317775*(3.8647768204005+1.56916883990802*SIN(0.21469815156228-0.68427529911992*B81)))))</f>
      </c>
      <c r="BI81">
        <f>-3.19244398732623+1.12586549431762/(2.08956232517353-14.3847669140417*COS(17.8628331842245*(-2.04789184159191-2.53538001515763*A81))*COS(2.34127318896247*B81))-0.116827522015499*(-0.0463344736960289+COS(0.45017225038641-COS((-0.200899973516642+B81)*(3.82167188145907-0.310419540556542*(-2.99428964346217+0.464011286218211/(-6.45816380592759-0.930766521179757*B81)+10.257296978812*SIN(0.970645957317775*(3.8647768204005+SIN(0.0398437791555164+0.68427529911992*B81)*(-1.66169941542143-SIN(0.0336206493084471*SIN(B81)))))))))+(3.1928303602047*COS(18.9171411141789*Csc(0.970158169284869-COS(1.66169941542143-B81))))/(-4.02543794144377-3.16117245475551*SIN(1.68307575195236+COS((1.00252327900784*Sec(0.871802255052251-0.13054127825986/(-0.911579101267122+(-1.01350483678952*(4.38888348998079+B81))/(-4.02543794144377-3.26868103830189*SIN((0.978943734892926*(-4.01236775500626+1.54444395209071*(-7.56253769230352-0.397749655720089*(1.5479690960655+11.485020831085/((0.464011286218211-B81)*COS(4.20226414462264*B81))+0.286022576314408*(-0.0319382149269121+SIN(B81)))-4.55783984221592*SIN(4.83821679162844*B81*SIN(0.179272778479524*(-0.510108221218374+2.95121604831838*COS(0.925187262703742*(0.228866264528742+B81))))))))/(4.36469719111898-0.0710196996646526*SIN(10.1837316372068*(-3.30386236010148+4.12499740963754*COS(B81))*COS(4.85913802285826*SIN(B81))))))))*(-2.40026564724377-0.285716592962881*(-1.02644741372311+0.352073807669771*SIN(4.38888348998079*B81)*SIN((1.11596601165107*(4.01236775500626+0.647482220799467*(-3.2899633919266+1.91241527905177*(0.0104239707108729-B81)-0.783825728799143*(4.91889103745603+B81)))*(B81-0.376546788699777*(-1.0034425620328+SIN(0.0319382149269121+(0.436538207452503*(-4.02543794144377+4.12128452096706*SIN(3.04605526034252+0.756294601786745*A81*COS(2.34127318896247*B81)*COS((-3.89983574117648+10.8194017565173/COS((0.897516308159673*COS(4.38888348998079+B81))/(1.43157108857086-1.96036832657105*(1.8405640811986-B81)*SIN(12.642440807505*B81*COS(0.179272778479524*(-4.03743744687943+0.0691776291570159*B81+0.0865514593704007*SIN(B81))))-1.4614001137936*(-3.56575756335229+0.0333904022707034*(2.80302448082059+1.29525867071283*COS(1.5505125154381*B81)-3.10463810559498/(-0.0874038378646432+COS(1.91495843382934*COS(0.179326103664357*B81)))-2.04234628259225*(-4.02543794144377+SIN(0.279982028875551*(8.14479154149258+(286.853571302021*B81)/(COS((4.5113192098519*(4.38888348998079-2.57110384654335*B81))/B81)*COS(0.426016048257109*B81))+0.228866264528742/(0.458492073235626+(4.74492017588741*SIN(0.755805386848657*B81))/B81)))))))))/(1.9070449451209+4.04618419368851*B81)))))/(B81*COS(4.38888348998079/SIN((0.250370445694789*COS(B81)*COS(1.3750577389378*SIN(4.38888348998079*SIN(B81))))/(COS(0.617974831290765-4.26212605373046*(1.79369938948017+B81+4.46018813508017*COS(1.13007966903571-COS(2.55680093540035+2.85369664524703/B81))))*SIN(2.81579124296115+0.733686745724532*(0.997483071903992*(-4.43386482858191-3.14383711712105*SIN(3.26326372784542*COS(0.745042283995865+4.38888348998079*SIN(B81))))-(2.33541554522187+1.07642438888524/SIN(B81))*SIN((2.25711826043782*COS(24.7968591818679/(COS(0.155475435806166*(-0.970158169284869+SIN(B81)))*COS(3.10463810559498*(-2.53538001515763+B81-0.992983110633093*(-8.77364090383746+1.32790216254556*(-0.833245010372747+0.197098093251466*B81-0.00663681899807356*SIN(3.04605526034252+4.54895958232256*COS(3.53286308706162*SIN(2.35151374678552*SIN(1.00142880693641/B81)))))))))-2.7676129357411*(1.64686568436068+0.495255411950829*(-4.83333429355996+COS(0.384595740834949*(1.50704551792392*B81+0.524774328474636*(0.498669774984871+4.19054462638296*COS((0.0508856228504946*COS(B81)*(-4.65322492563405-0.70433848197628*(-10.5282948290564-0.518128807244517*(-0.0398437791555164-96.2657448521152*(-3.30386236010148-9.74722748499912*COS(B81))*COS(1.06282763033982*B81))))*(-2.41640103524547-3.14383711712105*COS(1.26379680953426*COS(0.693935322170248*B81)))*(4.61366923575936+5.7262367634124*SIN(7.2701303077199*(-2.76701553574705+0.0346994035652252*(-1.0034425620328-0.292203822137493*B81))*B81)-0.993794843867237*(4.62407622482673-84.9302750429841*COS(3.76696487679641*B81*SIN(4.38888348998079+B81))-8.7638389103024/((-0.0760506773916294-4.04618419368851*SIN(2.95121604831838*COS(0.228866264528742-1.31964592815584/B81)))*(-4.02543794144377+3.26868103830189*SIN(0.405124696031046*(-4.01236775500626-3.53977960545111*(-7.56253769230352+0.303722392808812*(1.5479690960655-1.06185941109922/((0.464011286218211-B81)*COS(4.20226414462264*B81))+0.286022576314408*(-0.0319382149269121+SIN(B81)))-4.55783984221592*SIN(0.704954142161488*B81*SIN(0.999206341635794*(-0.510108221218374+2.95121604831838*COS(0.497489917065028*(0.228866264528742+B81)))))))))))))/(-4.61159416251987/(-0.588564233672441+1.54930788009319*COS(4.02543794144377-8.89536832041086*SIN(3.53977960545111+0.428189322472372*(0.0943637099440274+2.90032775970771/(0.464011286218211+B81)-0.179378591152303*B81)))+0.113360324107389*B81*(2.60995781336344-96.2657448521152*COS(2.5117741483551*SIN(B81))*(4.02543794144377-1.42226738378444*SIN(B81))))+1.96697100595367/(-4.01236775500626+0.711722780484071*(5.47372386555167+(-0.510108221218374+SIN(0.0104239707108729-B81))*SIN(6.03615085257551*(4.82167162146245+0.167565214049411*(0.228866264528742+B81)+0.213641279321011*B81)*B81)))))))))*SIN(B81))))/A81))))))*SIN(2.48548347013926*COS(0.970158169284869-COS(0.796749079294485*B81*(1.75104353123216+B81)))))))))/(-7.59841351743161-0.0023013249626701*B81*SIN(1.51710578095748*(-2.33541554522187+SIN(0.213432382182193+1.32336584838561*B81))))))))/(-2.84355529717235-0.187768283577164*SIN(0.947274064822019*(3.32168059384751+B81)))))))</f>
      </c>
      <c r="BJ81">
        <f>-3.19244398732623+1.12586549431762/(2.08956232517353-14.3847669140417*COS(17.8628331842245*(-2.04789184159191-2.53538001515763*A81))*COS(2.34127318896247*B81))-0.116827522015499*(-0.0463344736960289+COS(0.45017225038641-COS((-0.200899973516642+B81)*(3.8637241772538+0.891941454495948*COS(0.454538252181423*(-4.54895958232256+B81))*(-2.99428964346217+4.38888348998079/(0.972437103038873-0.930766521179757*B81)+10.257296978812*SIN(0.970645957317775*(3.8647768204005+SIN(4.13034075983652+0.68427529911992*B81)*(-1.66169941542143-SIN(0.0336206493084471*SIN(B81)))))))))+(-9.57012350287464*COS(6.26506655935736*Csc(0.89022335658841*COS(1.66169941542143+B81))))/(-4.02543794144377-0.0462562038823284*SIN(1.68307575195236+COS(0.382342177008861*(-2.40026564724377-0.293273057904527*COS(0.352073807669771*SIN(4.38888348998079*B81)*SIN((2.02441800101748*(-0.822039589011056+1.91241527905177*(0.0104239707108729-B81)-0.916567894734818*(4.91889103745603+B81))*(B81-0.376546788699777*(-1.0034425620328+SIN((13.6682093364167*(-4.02543794144377+4.12128452096706*SIN(3.04605526034252+0.156200252899901*A81*COS((0.287585148563419+0.0139686638929919*COS((4.29187463600296*COS(4.38888348998079+B81))/(1.66241695692097-1.96036832657105*(1.02778568089134-B81)*SIN(12.642440807505+B81*COS(0.179272778479524*(-3.07062809023029+0.195487678412255*B81+2.31524876760832*COS(0.0865514593704007*SIN(B81)))))-1.4614001137936*(-3.56575756335229+0.0333904022707034*(1.34169562517324+2.78520763403669/(-0.784142200017842-1.1249515224028*COS(12.423181429905*B81))+0.438329003430628*(-4.02543794144377+SIN(0.279982028875551*(8.14479154149258+(-45.8848183789036*B81)/(COS((4.5113192098519*(4.38888348998079-2.57110384654335*B81))/B81)*COS(0.371853168252836*B81))+0.228866264528742/(7.13479293766586+(-4.74492017588741*SIN(1.11428896524311*B81))/B81)))))))))/(1.9070449451209+4.04618419368851*B81)))))/(B81*COS((2.23129038338461*B81)/SIN(5.46417601023882+(0.0751578427688716*COS(3.19178123630727*SIN(B81)))/(COS(6.89692498451458*(-1.53640907656428+B81-COS(2.55680093540035+2.85369664524703/B81)))*SIN(2.81579124296115+0.733686745724532*(0.997483071903992*(-4.70122061556332-3.14383711712105*SIN(3.26326372784542*COS(0.745042283995865+4.38888348998079*SIN(B81))))-(2.33541554522187+1.07642438888524/SIN(B81))*SIN((2.25711826043782*COS(47.1378037903259/(COS(0.150835764170477*B81)*COS(3.10463810559498*(-2.53538001515763+B81-1.0468237404445*(-2.05993751026681+1.32790216254556*(-0.238859456207631+0.300457585173198*B81+1.64011751913756*(4.75123511441602-2.09984831872697*SIN(3.04605526034252+4.54895958232256*COS(3.53286308706162*SIN(2.35151374678552*SIN(1.00142880693641/B81))))))))))-2.7676129357411*(1.64686568436068+0.495255411950829*(-4.83333429355996+COS(0.384595740834949*(1.50704551792392*B81+0.196671547872117/(0.498669774984871+4.19054462638296*COS((0.304197241118503*COS(B81)*(-3.38373629140373-0.830881008288191*(-10.5282948290564-0.518128807244517*(-0.0398437791555164-96.2657448521152*(-3.30386236010148-2.14356255579253*COS(B81))*COS(1.06282763033982*B81))))*(-2.41640103524547-3.14383711712105*COS(1.26379680953426*COS(0.693935322170248*B81)))*(1.96697100595367/(-4.01236775500626+0.711722780484071*(-11.3501183638935+3.07455604918613*SIN(0.0104239707108729-B81)*SIN(4.00289104319808*(-1.17258553312608-0.328132337430241*(0.228866264528742+B81)+0.213641279321011*B81)*B81)))-4.61159416251987/(-0.588564233672441+1.54930788009319*COS(0.464011286218211+8.89536832041086*SIN(3.53977960545111+0.428189322472372*(-2.22132832222866+2.90032775970771/(0.464011286218211+B81)-0.247268267717842*B81)))+(-2.36046905814184*(2.60995781336344-1.02680649345304*COS(3.40769579713652*B81)*(4.02543794144377-1.42226738378444*SIN(B81))))/(-4.02543794144377+3.26868103830189*SIN(0.405124696031046*(-4.01236775500626+1.54444395209071*(-7.56253769230352-0.397749655720089*(1.5479690960655+1.38100485552734/((0.464011286218211-B81)*COS(4.20226414462264*B81))+0.286022576314408*(-0.0319382149269121+SIN(B81)))-4.55783984221592*SIN(4.83821679162844*B81*SIN(0.179272778479524*(-0.510108221218374+2.95121604831838*COS(0.497489917065028*(0.228866264528742+B81))))))))))))/(4.61366923575936-0.999785323978975*(4.29976519817765-60.2054598321291*COS(3.76696487679641*B81*SIN(4.38888348998079+B81))-449512555508300000/(-0.21125249507606-4.04618419368851*SIN(2.95121604831838*COS(0.228866264528742-10.3765963781486/B81))))-2.41089222844118*SIN(10.6328019912307*B81*(-2.76701553574705+0.0346994035652252*(-1.0034425620328+0.146141408602355*(1.8052333783649+B81)))*COS(0.556153597123559*SIN(0.970645957317775*(3.8647768204005-0.615351434947489*(0.0398437791555164+0.68427529911992*B81)))))))))))*SIN(B81))))/A81))))))*SIN(0.102880699536384-COS(0.970158169284869-COS(0.796749079294485*B81*(1.75104353123216+B81)))))))))/(-7.59841351743161-0.000112926239459104*B81))))))*SIN(0.970645957317775*(3.8647768204005+1.62058025943827*SIN(0.21469815156228-0.68427529911992*B81)))))</f>
      </c>
      <c r="BK81">
        <f>-3.19244398732623+1.12586549431762/(2.08956232517353-14.3847669140417*COS(17.8628331842245*(-2.04789184159191-2.53538001515763*A81))*COS(2.34127318896247*B81))-0.116827522015499*(-0.0463344736960289+COS(0.45017225038641-COS((-0.200899973516642+B81)*(3.8637241772538+0.891941454495948*COS(0.454538252181423*(-4.54895958232256+B81))*(-2.99428964346217+4.38888348998079/(-6.45816380592759-0.930766521179757*B81)+10.257296978812*SIN(0.970645957317775*(3.8647768204005+SIN(0.0398437791555164+0.68427529911992*B81)*(-1.66169941542143-SIN(0.0336206493084471*SIN(B81)))))))))+(-9.57012350287464*COS(6.26506655935736*Csc(0.89022335658841*COS(1.66169941542143-B81))))/(-4.02543794144377+3.89778188649779*SIN(1.68307575195236+COS((1.0164624713026*(-2.40026564724377-0.293273057904527*COS(0.352073807669771*SIN(4.38888348998079*B81)*SIN((1.11596601165107*(4.01236775500626+0.647482220799467*(-3.2899633919266+1.91241527905177*(0.0104239707108729-B81)-0.916567894734818*(4.91889103745603+B81)))*(B81-0.376546788699777*(-1.0034425620328+SIN((13.6682093364167*(-4.02543794144377+4.12128452096706*SIN(3.04605526034252+0.756294601786745*A81*COS(2.34127318896247*B81)*COS((-3.89983574117648+0.0139686638929919*COS((4.49810867871241*COS(4.38888348998079+B81))/(1.66241695692097-1.96036832657105*(0.0104239707108729-B81)*SIN(12.642440807505*B81*COS(0.179272778479524*(-3.07062809023029+0.0691776291570159*B81+0.966809356649144*COS(1.83745493597157*SIN(0.884187666036016*(3.8647768204005-SIN(0.683732218305354*B81)*(-1.66169941542143-SIN(0.0629521986177826*SIN(B81)))))))))-1.4614001137936*(-3.56575756335229+0.0333904022707034*(0.0178168467838976+2.78520763403669/((0.984223326634907*COS(1.5505125154381*B81))/(0.249313134655931+6.87819645143681*B81)+3.10463810559498/(-0.0410693641686142+4.04618419368851*COS(1.91495843382934*COS(0.228866264528742*SIN(0.783541008254785*B81)))))-2.04234628259225*(-4.02543794144377+SIN(0.279982028875551*(8.14479154149258+(-45.8848183789036*B81)/(COS((4.5113192098519*(4.38888348998079-2.57110384654335*B81))/B81)*COS(0.371853168252836*B81))+0.228866264528742/(0.458492073235626+(4.74492017588741*SIN(1.07039612175432*B81))/B81)))))))))/(1.9070449451209+4.04618419368851*B81)))))/(B81*COS((2.23129038338461*B81)/SIN(1.32239027642284+(-0.236425596508051*COS(B81)*COS(1.3750577389378*SIN(4.38888348998079*SIN(B81))))/(COS(6.89692498451458*(1.79369938948017+B81+0.224205789019262*(1.13007966903571-COS(2.55680093540035+2.85369664524703/B81))))*SIN(2.81579124296115+0.733686745724532*(0.997483071903992*(-4.84819983677129-3.14383711712105*SIN(3.26326372784542*COS(0.745042283995865+4.38888348998079*SIN(B81))))-(2.33541554522187+1.07642438888524/SIN(B81))*SIN((2.25711826043782*COS(40.0597560166563/(COS(0.150835764170477*B81)*COS(3.10463810559498*(-2.53538001515763+B81-0.550799529526559*(-8.77364090383746+1.32790216254556*(-0.446299593328702+0.298925166728684*B81+1.64011751913756*(4.75123511441602-0.104194893193397*SIN(3.04605526034252+4.54895958232256*COS(3.53286308706162*SIN(2.35151374678552*SIN(1.00142880693641/B81))))))))))-2.7676129357411*(1.64686568436068+0.495255411950829*(-4.83333429355996+COS(0.384595740834949*(1.50704551792392*B81+0.196671547872117/(0.498669774984871+4.19054462638296*COS(0.130821662147091*(-1.26221974320673-0.70433848197628*(-10.5282948290564-0.518128807244517*(-0.0398437791555164-96.2657448521152*(-3.30386236010148+10.4409745107485*COS(B81))*COS(1.06282763033982*B81))))*(-2.41640103524547-3.14383711712105*COS(0.104944825667732*COS(0.693935322170248*B81)))*(4.61366923575936+5.7262367634124*SIN(7.2701303077199*B81*(-2.76701553574705+0.0346994035652252*(-1.0034425620328-0.292203822137493*(4.54170879037296+B81))))-0.999785323978975*(4.55715261915801-84.9302750429841*COS(3.76696487679641*B81*SIN(4.38888348998079+B81))+1.02615493643776*10^18/(-0.21125249507606-4.04618419368851*SIN(2.95121604831838*COS(0.228866264528742-1.31964592815584/B81))))))))))*SIN(B81))))/A81))))))*SIN(0.102880699536384-COS(0.970158169284869-COS(0.796749079294485*B81*(1.75104353123216+B81)))))))))/(-7.59841351743161-0.000246958146621201*B81*SIN(1.51710578095748*(-2.33541554522187+SIN(0.213432382182193+1.32336584838561*B81))))))))/(-2.84355529717235-0.187768283577164*SIN(0.947274064822019*(3.32168059384751+B81)))))*SIN(0.970645957317775*(3.8647768204005+0.680634131508929*SIN(0.21469815156228-0.68427529911992*B81)))))</f>
      </c>
      <c r="BL81">
        <f>-2.53538001515763+0.778499045397058/(1.75104353123216+6.71358746348701*COS(33.2138636553604*(3.85548390218424-1.22028522025927*A81))*COS(2.34127318896247*B81))-1.17395074656324/(-0.102880699536384+COS(0.970158169284869-COS((-4.4799701720476+0.476577364714937*(12.8847522437049+A81-2.44443881102134/B81))*(-8.08659236886415+B81)))-2.44884994123778/(-4.02543794144377+0.294733137896549*SIN(0.867277469748485-COS(10.4210669354735*(-0.189309768993577+0.493262271901336*(5.12649419432822+4.38417312211862/(-1.6911420937038+4.38888348998079/B81))))+(19.7456867666596*COS(0.315118259777248*B81))/(-4.02543794144377+14.2267368128445*SIN(1.68307575195236+COS(0.570898547743601/(COS(2.81718899581378*SIN(1.32336584838561*SIN(0.987711766462689*(-0.970158169284869+COS(17.9148737532156*COS(4.38888348998079*B81))))))*(3.69848324037571-0.085288534571217*SIN(4.172523531424+0.977040748286438*(-1.0034425620328+B81))))))))))</f>
      </c>
      <c r="BM81">
        <f>-2.53538001515763+0.778499045397058/(1.75104353123216+6.71358746348701*COS(33.2138636553604*(3.85548390218424-1.22028522025927*A81))*COS(2.34127318896247*B81))-1.17395074656324/(-0.102880699536384+COS(0.970158169284869-COS((-4.4799701720476+0.476577364714937*(12.8847522437049+A81-2.44443881102134/B81))*(-8.08659236886415+B81)))-3.0702164658237/(-4.02543794144377+0.294733137896549*SIN(0.867277469748485-COS(10.4210669354735*(-0.189309768993577+0.493262271901336*(5.12649419432822+4.38417312211862/(-1.6911420937038+4.38888348998079/B81))))+(19.7456867666596*COS(0.315118259777248*B81))/(-4.02543794144377+14.2267368128445*SIN(1.68307575195236+COS(0.570898547743601/(COS(2.81718899581378*SIN(1.32336584838561*SIN(0.987711766462689*(-0.970158169284869+COS(17.9148737532156*COS(4.38888348998079*B81))))))*(3.69848324037571-0.085288534571217*SIN(4.172523531424+0.977040748286438*(-1.0034425620328+B81))))))))))</f>
      </c>
      <c r="BN81">
        <f>-2.53538001515763+0.778499045397058/(1.75104353123216+6.71358746348701*COS(33.2138636553604*(3.85548390218424-1.22028522025927*A81))*COS(2.34127318896247*B81))-1.17395074656324/(-0.102880699536384+COS(0.970158169284869-COS((-4.4799701720476+0.476577364714937*(12.3834220756504+A81-2.44443881102134/B81))*(-8.08659236886415+B81)))+2.26632519511585/(-4.02543794144377+0.294733137896549*SIN(0.867277469748485-COS(10.4210669354735*(-0.189309768993577+0.493262271901336*(5.12649419432822+4.38417312211862/(-2.12750102800033+4.38888348998079/B81))))+(19.7456867666596*COS(0.315118259777248*B81))/(-4.02543794144377-4.75123511441601*(-4.01236775500626-SIN(1.68307575195236+COS(0.570898547743601/(COS(2.81718899581378*SIN(1.32336584838561*SIN(0.987711766462689*(-0.970158169284869+COS(17.9148737532156*COS(4.38888348998079*B81))))))*(3.69848324037571-0.085288534571217*SIN(4.172523531424+0.977040748286438*(-1.0034425620328+B81)))))))))))</f>
      </c>
      <c r="BO81">
        <f>-2.53538001515763-1.17395074656324/(-0.102880699536384+COS(0.970158169284869-COS((-5.73234392829489+0.476577364714937*(3.59973874652164-0.30032805677058*B81))*(-8.08659236886415+B81)))-2.44884994123778/(-4.02543794144377+0.294733137896549*SIN(0.867277469748485-COS(10.4210669354735*(-0.189309768993577+0.493262271901336*(5.12649419432822+4.38417312211862/(-2.12750102800033+4.38888348998079/B81))))+(19.7456867666596*COS(0.315118259777248*B81))/(-4.02543794144377-4.75123511441601*(-4.01236775500626-SIN(1.68307575195236+COS(0.501173997796498/(B81*COS(2.81718899581378*SIN(1.32336584838561*SIN(0.987711766462689*(-0.970158169284869+COS(17.9148737532156*COS(4.38888348998079*B81))))))))))))))+0.778499045397058/(1.75104353123216-1.93163519161352*COS(33.2138636553604*(3.85548390218424-1.22028522025927*A81))*COS(2.34127318896247*B81)*(-0.481943707124545+0.236425596508051/(COS(6.89692498451458*(-2.45200857029818+B81))*SIN(2.81579124296115+0.733686745724532*((-2.25711826043782*COS(1763.29818529963/(COS(0.150835764170477*B81)*(-2.69489162896542+COS(3.10463810559498*(-2.53538001515763+B81-1.97935092928286*(-8.77364090383746-3.07062809023029*(-0.446299593328702+0.00298814217242901*B81+3.36902552858082*COS(B81)+1.64011751913756*(4.75123511441602-0.104194893193397*SIN(3.04605526034252+1.54444395209071*COS(3.53286308706162*SIN(2.35151374678552*SIN(1.00142880693641/B81)))))))))))+2.7676129357411*(1.64686568436068+0.495255411950829*(-4.83333429355996+COS(0.384595740834949*(-0.0096492048554675+0.343377882179898*(4.38888348998079+B81))))*SIN(B81)))*(4.58467139413441-2.08956232517353*SIN(B81)))/A81+0.997483071903992*(-4.85870348444865-3.14383711712105*SIN(3.26326372784542*COS(0.745042283995866+4.38888348998079*SIN(B81)))))))))</f>
      </c>
      <c r="BP81">
        <f>-2.53538001515763+0.821650834584695/(1.75104353123216+6.71358746348701*COS(33.2138636553604*(3.85548390218424-1.22028522025927*A81))*COS(2.34127318896247*B81))-1.17395074656324/(-0.102880699536384+COS(0.970158169284869-COS((-4.4799701720476+0.476577364714937*(12.8847522437049+A81-2.44443881102134/B81))*(-8.08659236886415+B81)))-2.44884994123778/(-4.02543794144377+0.294733137896549*SIN(0.867277469748485-COS(10.4210669354735*(-0.189309768993577+0.493262271901336*(5.12649419432822+4.38417312211862/(-2.12750102800033+4.38888348998079/B81))))+(19.7456867666596*COS(0.315118259777248*B81))/(-4.02543794144377+14.2267368128445*SIN(1.68307575195236+COS(0.570898547743601/(COS(2.81718899581378*SIN(1.32336584838561*SIN(0.987711766462689*(-0.970158169284869+COS(17.9148737532156*COS(1.89585059019769/(-8.68751137060312+0.601793555873873*(0.0104239707108729-B81)*SIN(0.179272778479524*(-2.14264276460126-0.993480082000876*B81)*B81*(3.93978482603949+0.997483071903992*COS(3.49622751072893+1.32336584838561*SIN(3.26326372784542*COS(1.9070449451209*COS(4.38888348998079*B81))))*(-8.89161936473553-0.187768283577164*SIN(0.947274064822019*(3.32168059384751+B81))))))))))))*(3.69848324037571-0.085288534571217*SIN(4.172523531424+0.977040748286438*(-1.0034425620328+B81))))))))))</f>
      </c>
      <c r="BQ81">
        <f>-0.715614181593226+0.778499045397058/(1.75104353123216+6.71358746348701*COS(28.5611498917064*(3.85548390218424-1.22028522025927*A81))*COS(2.34127318896247*B81))</f>
      </c>
      <c r="BR81">
        <f>-2.53538001515763+0.778499045397058/(1.75104353123216-0.930939425058453*COS(0.498669774984871/A81)*COS(30.6267439013831*(3.85548390218424-1.22028522025927*A81))*COS(2.34127318896247*B81))-1.17395074656324/(-0.102880699536384+COS(0.970158169284869-COS((-8.08659236886415+B81)*(-4.4799701720476-0.341076373801376*(4.14738263638421+A81-2.44443881102134/B81-2.85369664524703*(-4.0960305754739+4.10302537581516*(-1.22028522025927+0.010005966605881*A81)*COS((5.81764923750462*COS(4.38888348998079+B81)*SIN(0.534714488090634*COS(3.10463810559498*(-3.26428930183994+B81))*COS(0.155475435806166*(-0.970158169284869+B81))))/(-2.46792380291555+0.711722780484071*(-11.3501183638935+(-0.510108221218374+SIN(0.0104239707108729-B81))*SIN(6.03615085257551*(4.82167162146245-0.451281666552392*(0.228866264528742+B81)+0.213641279321011*B81)*B81))-1.96036832657105*(0.0104239707108729-B81)*SIN(12.642440807505*B81*COS(0.179272778479524*(-3.07062809023029+0.0691776291570159*B81+0.966809356649144*COS(2.64427967123349+0.228866264528742*SIN(B81)))))-0.45017225038641*(-3.56575756335229+0.0333904022707034*(-0.383557820979713+2.78520763403669/(3.10463810559498/(-0.0410693641686142+4.04618419368851*COS(0.212951183376325*COS(0.228866264528742*SIN(0.425711707191754*B81))))-0.754178171033725*COS(3.48749934416123*(-4.24321362335637+SIN(B81))))-1.2317908493828*(-2.41640103524547+SIN(0.279982028875551*(5.0401534358976+B81+(-45.8848183789036*B81)/(COS((4.5113192098519*(5.88535920444246-3.84759446571111*B81))/B81)*COS(0.371853168252836*B81))+0.228866264528742/(0.458492073235626+(4.74492017588741*SIN(1.07039612175432*B81))/B81)))))))))))))+0.165935022714804*SIN(3.43689890591473-COS(10.4210669354735*(1.99594335397759+0.493262271901336*(5.12649419432822-1.51547754764245/(-2.12750102800033+4.38888348998079/B81))))+(19.7456867666596*COS(0.315118259777248*B81))/(-4.02543794144377+0.45017225038641*(-4.01236775500626-SIN(1.68307575195236+COS((1.00252327900784*(0.675414338333634+2.22946329466955/(COS(B81)*(1.96697100595367/(-4.01236775500626+0.711722780484071*(-5.14314724672842-(-0.510108221218374+SIN(0.0104239707108729-B81))*SIN(3.23243616075294*(4.82167162146245+0.0823120999176122*(0.228866264528742+B81)+0.213641279321011*B81)*B81)))-4.61159416251987/(3.67369281647034+1.54930788009319*COS(0.464011286218211-2.1873394434784*SIN(3.53977960545111+0.428189322472372*(-2.22132832222866+2.90032775970771/(0.464011286218211+B81)+0.251759540947922*B81)))+0.113360324107389*B81*(2.60995781336344-96.2657448521152*COS(3.40769579713652*B81)*(-4.02543794144377-SIN(1.42226738378444*SIN(B81)))))))))/(COS(0.464011286218211*SIN(1.32336584838561*SIN(0.987711766462689*(-0.970158169284869+COS(17.9148737532156*COS(0.227848381549171*B81))))))*(3.69848324037571+0.085288534571217*SIN(0.733686745724532*(-(2.33541554522187+1.07642438888524/SIN(B81))*SIN((2.25711826043782*COS(2.7676129357411*(1.64686568436068+0.495255411950829*COS(B81)*(-4.83333429355996+COS(1.28705698413417*(1.50704551792392*B81+0.0395560655776378/COS(0.144691715076527+0.204948333879852/B81)))))-17.3218462737165/(COS(0.150835764170477*B81)*COS(3.10463810559498*(-2.53538001515763+B81-0.550799529526559*(-8.77364090383746+1.32790216254556*(-0.446299593328702+0.242868609434218*B81+1.64011751913756*(4.75123511441602-0.104194893193397*SIN(3.04605526034252+4.54895958232256*COS(3.53286308706162*SIN(2.35151374678552*SIN(1.00142880693641/B81))))))))))))/A81)-0.997483071903992*(-4.84819983677129-3.14383711712105*SIN(3.26326372784542*COS(0.745042283995865+4.38888348998079*SIN(B81))))))))))))))</f>
      </c>
      <c r="BS81">
        <f>-2.53538001515763+0.778499045397058/(1.75104353123216-0.930939425058453*COS(0.498669774984871/A81)*COS(30.6267439013831*(3.85548390218424-1.22028522025927*A81))*COS(2.34127318896247*B81))-1.17395074656324/(-0.102880699536384+COS(0.970158169284869-COS((-8.08659236886415+B81)*(-4.4799701720476-0.341076373801376*(4.14738263638421+A81-2.44443881102134/B81-2.85369664524703*(-4.0960305754739+4.10302537581516*(-1.22028522025927+0.010005966605881*A81)*COS((5.81764923750462*COS(4.38888348998079+B81)*SIN(0.534714488090634*COS(3.10463810559498*(-3.26428930183994+B81))*COS(0.155475435806166*(-0.970158169284869+B81))))/(-2.46792380291555+0.711722780484071*(-11.3501183638935+(-0.510108221218374+SIN(0.0104239707108729-B81))*SIN(6.03615085257551*(4.82167162146245-0.451281666552392*(0.228866264528742+B81)+0.213641279321011*B81)*B81))-1.96036832657105*(0.0104239707108729-B81)*SIN(12.642440807505*B81*COS(0.179272778479524*(-3.07062809023029+0.0691776291570159*B81+0.966809356649144*COS(2.64427967123349+0.228866264528742*SIN(B81)))))-0.45017225038641*(-3.56575756335229+0.0333904022707034*(-0.383557820979713+2.78520763403669/(3.10463810559498/(-0.0410693641686142+4.04618419368851*COS(0.212951183376325*COS(0.228866264528742*SIN(0.425711707191754*B81))))-0.754178171033725*COS(3.48749934416123*(-4.24321362335637+SIN(B81))))-1.2317908493828*(-2.41640103524547+SIN(0.279982028875551*(5.0401534358976+B81+(-45.8848183789036*B81)/(COS((4.5113192098519*(5.88535920444246-3.84759446571111*B81))/B81)*COS(0.371853168252836*B81))+0.228866264528742/(0.458492073235626+(4.74492017588741*SIN(1.07039612175432*B81))/B81)))))))))))))+0.179299104591765*COS(171.354165997469/B81)*SIN(3.43689890591473-COS(10.4210669354735*(1.99594335397759+0.493262271901336*(5.12649419432822-1.51547754764245/(-2.12750102800033+4.38888348998079/B81))))+(19.7456867666596*COS(0.315118259777248*B81))/(-4.02543794144377+0.45017225038641*(-4.01236775500626-SIN(1.68307575195236+COS((1.00252327900784*(0.675414338333634+2.22946329466955/(COS(B81)*(1.96697100595367/(-4.01236775500626+0.711722780484071*(-5.14314724672842-(-0.510108221218374+SIN(0.0104239707108729-B81))*SIN(3.23243616075294*(4.82167162146245+0.0823120999176122*(0.228866264528742+B81)+0.213641279321011*B81)*B81)))-4.61159416251987/(3.67369281647034+1.54930788009319*COS(0.464011286218211-2.1873394434784*SIN(3.53977960545111+0.428189322472372*(-2.22132832222866+2.90032775970771/(0.464011286218211+B81)+0.251759540947922*B81)))+0.113360324107389*B81*(2.60995781336344-96.2657448521152*COS(3.40769579713652*B81)*(-4.02543794144377-SIN(1.42226738378444*SIN(B81)))))))))/(COS(0.464011286218211*SIN(1.32336584838561*SIN(0.987711766462689*(-0.970158169284869+COS(17.9148737532156*COS(0.227848381549171*B81))))))*(3.69848324037571+0.085288534571217*SIN(0.733686745724532*(-4.58467139413441*SIN((2.25711826043782*COS(2.7676129357411*(1.64686568436068+0.495255411950829*COS(B81)*(-4.83333429355996+COS(1.28705698413417*(1.50704551792392*B81+0.0395560655776378/COS(0.144691715076527+0.204948333879852/B81)))))-17.3218462737165/(COS(0.150835764170477*B81)*COS(3.10463810559498*(-2.53538001515763+B81-0.550799529526559*(-8.77364090383746+1.32790216254556*(-0.446299593328702+0.242868609434218*B81+1.64011751913756*(4.75123511441602-0.104194893193397*SIN(3.04605526034252+4.54895958232256*COS(3.53286308706162*SIN(2.35151374678552*SIN(1.00142880693641/B81))))))))))))/A81)-0.997483071903992*(-4.84819983677129-3.14383711712105*SIN(3.26326372784542*COS(0.745042283995865+4.38888348998079*SIN(B81))))))))))))))</f>
      </c>
      <c r="BT81">
        <f>-2.53538001515763+0.778499045397058/(1.75104353123216+6.71358746348701*COS(30.6267439013831*(3.85548390218424-1.22028522025927*A81))*COS(2.34127318896247*B81))-1.2666196939553/(-11.2222882944706/(3.69848324037571-0.103482088848126*SIN(2.95438281782893+B81))+(3.89200134589662*COS(0.753159400904593*B81))/(-4.02543794144377+0.294733137896549*SIN(4.07479627487985-COS(7.29748814053158*(-0.189309768993577-0.296391691300352*(4.93633565740369+4.38417312211862/(-1.38639110165225+4.38888348998079/B81))))+(19.7456867666596*COS(0.315118259777248*B81))/(-4.02543794144377+14.2267368128445*SIN(1.68307575195236+COS((1.02019666358136*Sec(B81))/(2.61194505247029+5.4090082053798*SIN(4.96126794189452-B81))))))))</f>
      </c>
      <c r="BU81">
        <f>-2.53538001515763+0.778499045397058/(1.75104353123216+6.71358746348701*COS(30.6267439013831*(3.85548390218424-1.22028522025927*A81))*COS(2.34127318896247*B81))-1.17395074656324/(-0.102880699536384+COS(0.970158169284869-COS((-8.08659236886415+B81)*(4.82167162146245+0.296765101465277*(12.584661969583+A81-2.44443881102134/B81)+0.892008308560504*Csc(1.10214350961724+1.33382928167442*COS(B81)*COS(1.3750577389378*SIN(4.38888348998079*SIN(B81)))))))-2.44884994123778/(-4.02543794144377+0.294733137896549*SIN(0.867277469748485-COS(10.4210669354735*(-0.189309768993577-0.495255411950829*(5.12649419432822+4.38417312211862/(-1.38639110165225+4.38888348998079/B81))*COS(0.454538252181423*(-2.24925584891254-0.179272778479524*(-0.510108221218374+2.95121604831838*COS(0.497489917065028*(0.228866264528742+B81)))))))+(19.7456867666596*COS(0.137725078229943*B81))/(-4.02543794144377+14.2267368128445*SIN(1.68307575195236+COS(0.626946920482001/(3.69848324037571+5.4090082053798*SIN(4.172523531424+0.977040748286438*(-1.0034425620328+B81)))))))))</f>
      </c>
      <c r="BV81">
        <f>-2.53538001515763+0.778499045397058/(1.75104353123216-0.930939425058453*COS(0.498669774984871/A81)*COS(30.6267439013831*(3.85548390218424-1.22028522025927*A81))*COS(2.34127318896247*B81))-1.17395074656324/(-0.102880699536384+COS(0.970158169284869-COS((-8.08659236886415+B81)*(-4.4799701720476-0.341076373801376*(4.14738263638421+A81-2.44443881102134/B81-2.85369664524703*(-4.0960305754739+4.10302537581516*(-1.22028522025927-0.0092562748436248*A81)*COS((5.81764923750462*COS(4.38888348998079+B81)*SIN(0.534714488090634*COS(3.10463810559498*(-3.26428930183994+B81))*COS(0.155475435806166*(-0.970158169284869+B81))))/(1.66241695692097-1.96036832657105*(0.0104239707108729-B81)*SIN(12.642440807505*B81*COS(0.179272778479524*(-3.07062809023029+0.0691776291570159*B81+0.966809356649144*COS(2.64427967123349+0.228866264528742*SIN(B81)))))-0.45017225038641*(-3.56575756335229+0.0333904022707034*(-0.383557820979713+2.78520763403669/(3.10463810559498/(-0.0410693641686142+4.04618419368851*COS(0.212951183376325*COS(0.228866264528742*SIN(0.425711707191754*B81))))-0.754178171033725*COS(3.48749934416123*(-4.24321362335637+SIN(B81))))+2.68050352172264*(-2.41640103524547+SIN(0.279982028875551*(5.0401534358976+B81+(-45.8848183789036*B81)/(COS((4.5113192098519*(5.88535920444246-3.84759446571111*B81))/B81)*COS(0.371853168252836*B81))+0.228866264528742/(0.458492073235626+(4.74492017588741*SIN(1.07039612175432*B81))/B81)))))))))))))+0.165935022714804*SIN(3.43689890591473-COS(10.4210669354735*(1.99594335397759+0.493262271901336*(5.12649419432822-1.51547754764245/(-2.12750102800033+4.38888348998079/B81))))+(19.7456867666596*COS(0.315118259777248*B81))/(-4.02543794144377+0.45017225038641*(-4.01236775500626-SIN(1.68307575195236+COS((1.00252327900784*(0.675414338333634+5.51944878711322/(COS(B81)*(1.96697100595367/(-4.01236775500626+0.711722780484071*(-5.14314724672842-4.04618419368851*B81*SIN(2.93512202034308*(4.82167162146245+0.0823120999176122*(0.228866264528742+B81)+0.213641279321011*B81)*B81)))-4.61159416251987/(3.67369281647034+1.54930788009319*COS(0.464011286218211-2.1873394434784*SIN(3.53977960545111+0.428189322472372*(-2.22132832222866+2.90032775970771/(0.464011286218211+B81)+0.251759540947922*B81)))+0.113360324107389*B81*(2.60995781336344-96.2657448521152*COS(3.40769579713652*B81)*(-4.02543794144377-SIN(1.42226738378444*SIN(B81)))))))))/(COS(0.464011286218211*SIN(1.32336584838561*SIN(0.987711766462689*(-0.970158169284869+COS(17.9148737532156*COS(0.227848381549171*B81))))))*(3.69848324037571+0.085288534571217*SIN(0.733686745724532*(-(2.33541554522187+1.07642438888524/SIN(B81))*SIN((2.25711826043782*COS(2.7676129357411*(1.64686568436068+0.495255411950829*COS(B81)*(-4.83333429355996+COS(1.28705698413417*(1.50704551792392*B81+0.0395560655776378/COS(0.144691715076527+0.204948333879852/B81)))))-17.3218462737165/(COS(0.150835764170477*B81)*COS(3.10463810559498*(-2.53538001515763+B81-0.550799529526559*(-8.77364090383746+1.32790216254556*(-0.446299593328702+0.244821246622017*B81+1.64011751913756*(4.75123511441602-0.104194893193397*SIN(3.04605526034252+4.54895958232256*COS(3.53286308706162*SIN(2.35151374678552*SIN(1.00142880693641/B81))))))))))))/A81)-0.997483071903992*(-4.62453290626782+0.347182790533016*COS(1.51547754764245/(-2.12750102800033+4.38888348998079/B81))-3.14383711712105*SIN(3.26326372784542*COS(0.745042283995865+4.38888348998079*SIN(B81))))))))))))))</f>
      </c>
      <c r="BW81">
        <f>-2.53538001515763+0.778499045397058/(1.75104353123216+6.71358746348701*COS(30.6267439013831*(3.85548390218424-1.22028522025927*A81))*COS(2.34127318896247*B81))-1.17395074656324/(-0.102880699536384+COS(0.970158169284869-COS((-8.08659236886415+B81)*(4.82167162146245+0.296765101465277*(12.584661969583+A81-2.44443881102134/B81)+0.892008308560504*Csc(1.10214350961724+0.591097706029779*COS(B81)*COS(1.3750577389378*SIN(4.38888348998079*SIN(B81)))))))-2.44884994123778/(-4.02543794144377+0.294733137896549*SIN(0.867277469748485-COS(10.4210669354735*(-2.5110825224983+COS(0.454538252181423*(-2.24925584891254-0.179272778479524*(-0.510108221218374+2.95121604831838*COS(0.497489917065028*(0.228866264528742+B81)))))*SIN(B81)*(5.67478471192723+4.38417312211862/(-1.38639110165225+4.38888348998079/B81)-1.96036832657105*(0.0104239707108729-B81)*SIN(12.642440807505*B81*COS(0.179272778479524*(-3.07062809023029+0.0691776291570159*B81+0.966809356649144*COS(0.0865514593704007*SIN(B81)))))-1.4614001137936*(-3.56575756335229+0.0333904022707034*(-1.0034425620328+B81+2.78520763403669/(-1.1249515224028*COS(1.25053959456292*B81)+3.10463810559498/(-0.0410693641686142+4.04618419368851*COS(1.5792805139324*COS(0.228866264528742*SIN(0.621340074663686*B81)))))-2.04234628259225*(-4.02543794144377+SIN(0.279982028875551*(8.14479154149258+(-45.8848183789036*COS(B81))/(COS((4.5113192098519*(4.38888348998079-1.69423398632946*B81))/B81)*COS(0.371853168252836*B81))+0.228866264528742/(2.43585677776938+(4.74492017588741*SIN((0.738452660725532*B81)/COS(0.473808200250788*COS(0.150835764170477*B81)*COS(3.10463810559498*(-2.53538001515763+B81-0.550799529526559*(-8.77364090383746+1.32790216254556*(-0.479615611946378+1.64011751913756*(4.75123511441602-4.05137050842486*B81)+0.00298814217242901*B81-B81/(-4.24321362335637+SIN(1.16961510262995*COS(0.77900829374141/A81))))))))))/B81)))))))))+(19.7456867666596*COS(0.315118259777248*B81))/(-4.02543794144377+14.2267368128445*SIN(1.68307575195236+COS(0.626735530923938/(3.69848324037571+5.4090082053798*SIN(4.172523531424+0.977040748286438*(-1.0034425620328+B81)))))))))</f>
      </c>
      <c r="BX81">
        <f>-2.53538001515763+0.778499045397058/(1.75104353123216+6.71358746348701*COS(30.6267439013831*(3.85548390218424-1.22028522025927*A81))*COS(2.34127318896247*(0.0104239707108729-B81)))-1.17395074656324/(1.52085826862378+COS(0.970158169284869-COS((-8.08659236886415+B81)*(4.82167162146245+0.296765101465277*(12.584661969583+A81-2.44443881102134/B81)+0.892008308560504*Csc(0.347838125305021+(-1.96697100595367*COS(B81)*COS(1.3750577389378*SIN(4.38888348998079*SIN(B81))))/B81)))))</f>
      </c>
      <c r="BY81">
        <f>-2.53538001515763+0.778499045397058/(1.75104353123216+6.71358746348701*COS(30.6267439013831*(3.85548390218424-1.22028522025927*A81))*COS(2.34127318896247*(0.0104239707108729-B81)))-1.17395074656324/(1.52085826862378+COS(0.970158169284869-COS((-8.08659236886415+B81)*(4.82167162146245+0.296765101465277*(12.584661969583+A81-2.44443881102134/B81)+0.892008308560504*Csc(0.347838125305021+(-1.96697100595367*COS(B81)*COS(1.3750577389378*SIN(4.38888348998079*SIN(B81))))/B81)))))</f>
      </c>
      <c r="BZ81">
        <f>-2.53538001515763+0.778499045397058/(1.75104353123216+6.71358746348701*COS(30.6267439013831*(3.85548390218424-1.22028522025927*A81))*COS(2.34127318896247*(0.0104239707108729-B81)))-1.17395074656324/(1.52085826862378+COS(0.970158169284869-COS((-8.08659236886415+B81)*(4.82167162146245+0.296765101465277*(13.1404973993675+A81-2.44443881102134/B81+0.556153597123559*COS(0.360497727172928*B81))+0.892008308560504*Csc(0.347838125305021+(-1.96697100595367*COS(B81)*COS(1.3750577389378*SIN(4.38888348998079*SIN(B81))))/B81)))))</f>
      </c>
      <c r="CA81">
        <f>-2.53538001515763+0.778499045397058/(1.75104353123216+6.71358746348701*COS(30.6267439013831*(3.85548390218424-1.22028522025927*A81))*COS(2.34127318896247*(0.0104239707108729-B81)))-1.17395074656324/(1.52085826862378+COS(0.970158169284869-COS((-8.08659236886415+B81)*(4.82167162146245-0.495255411950829*COS(0.645449502225374*(-4.46491320015797-1.50704551792392*B81))*(13.1404973993675+A81-2.44443881102134/B81+0.556153597123559*COS(0.360497727172928*B81))+0.892008308560504*Csc(0.347838125305021+(-1.96697100595367*COS(B81)*COS(1.3750577389378*SIN(4.38888348998079*SIN(B81))))/B81)))))</f>
      </c>
      <c r="CB81">
        <f>-2.53538001515763+0.787981818347263/(1.75104353123216-3.20373596089422*COS(30.6267439013831*(3.85548390218424-1.22028522025927*A81))*COS(2.34127318896247*B81))-1.17395074656324/(-0.102880699536384+COS(0.970158169284869-COS((-8.08659236886415+B81)*(4.82167162146245+0.570685217482619*(12.584661969583+A81-2.44443881102134/B81)+0.892008308560504*Csc(1.10214350961724+8.3649272768838*COS(B81)*COS(1.3750577389378*SIN(4.38888348998079*SIN(B81)))*Csc(4.32868285742212*COS(3.53977960545111*(-0.0990673640486293+B81)))))))+(2.44885058952523*COS((15.2803726736218*(-1.51710578095748-0.085288534571217*SIN(4.69237334887556+0.977040748286438*(-1.0034425620328+B81))))/B81))/(-1.91275729542212-0.344193203671007*(-2.99428964346217+4.38888348998079/(-2.85369664524702-0.405203078789852*B81)+6.10673313768426*SIN(0.970645957317775*(3.8647768204005+3.01892781434028*SIN(0.0398437791555164+0.68427529911992*B81))))))</f>
      </c>
      <c r="CC81">
        <f>-2.53538001515763+0.787981818347263/(1.75104353123216-3.20373596089422*COS(30.6267439013831*(3.85548390218424-1.22028522025927*A81))*COS(2.34127318896247*B81))-1.17395074656324/(-0.102880699536384+COS(0.970158169284869-COS((-8.08659236886415+B81)*(4.82167162146245+0.570685217482619*(12.584661969583+A81-2.44443881102134/B81)+0.892008308560504*Csc(1.10214350961724+8.3649272768838*COS(B81)*COS(1.3750577389378*SIN(4.38888348998079*SIN(B81)))*Csc(4.32868285742212*COS(3.53977960545111*(-0.0990673640486293+B81)))))))+(2.44885058952523*COS((15.2803726736218*(-1.51710578095748-0.085288534571217*SIN(4.69237334887556+0.977040748286438*(-1.0034425620328+B81))))/B81))/(-1.91275729542212-0.344193203671007*(-2.99428964346217+4.38888348998079/(-2.85369664524702-0.405203078789852*B81)+6.10673313768426*SIN(0.970645957317775*(3.8647768204005+3.01892781434028*SIN(0.0398437791555164+0.68427529911992*B81))))))</f>
      </c>
      <c r="CD81">
        <f>-2.53538001515763+0.787981818347263/(1.75104353123216-3.20373596089422*COS(30.6267439013831*(3.85548390218424-1.22028522025927*A81))*COS(2.34127318896247*B81))-1.17395074656324/(-0.102880699536384+COS(0.970158169284869-COS((-8.08659236886415+B81)*(4.82167162146245+0.892008308560504*Csc(1.10214350961724+8.3649272768838*COS(B81)*COS(1.3750577389378*SIN(4.38888348998079*SIN(B81)))*Csc(2.56273885716467*COS(3.53977960545111*(-0.0990673640486293+B81))))+0.570685217482619*(7.00261675640299+A81+(4.01425577763392*COS(6.87410829084458/B81))/(-1.91275729542212+0.891941454495948*(-2.99428964346217+4.38888348998079/(0.407900594325699-0.999325768576598*B81)+6.10673313768426*SIN(B81)))))))+(2.44885058952523*COS((15.2803726736218*(-1.51710578095748-0.085288534571217*SIN(4.69237334887556+0.977040748286438*(-1.0034425620328+B81))))/B81))/(-1.91275729542212-0.344193203671007*(-2.99428964346217+4.38888348998079/(-2.85369664524702-0.405203078789852*B81)+6.10673313768426*SIN(0.970645957317775*(3.8647768204005+3.01892781434028*SIN(0.0398437791555164+0.68427529911992*B81))))))</f>
      </c>
      <c r="CE81">
        <f>-2.53538001515763+0.780059983330297/(1.75104353123216+0.920770837123875*COS(30.6267439013831*(3.85548390218424-1.22028522025927*A81))*COS(2.33341406131542*B81))-1.17395074656324/(-1.08970726038248-B81+COS(0.970158169284869-COS(8.08659236886415*COS(B81)*(4.82167162146245+0.415665886847509*(1.29769797941223+A81-2.44443881102134/B81)-0.892008308560504/COS(30.9095163742833+(0.579975494035767*COS(B81)*COS(1.3750577389378*SIN(4.38888348998079*SIN(B81))))/SIN(0.234990843821049*(-3.53977960545111+SIN(0.618053781215391*COS(171.354165997469/B81)*SIN(3.43689890591473-COS(10.4210669354735*(1.99594335397759-0.495255411950829*(3.30386236010148-1.51547754764245/(-2.12750102800033+4.38888348998079/B81)+1.83745493597157*COS(2.14621831230364*(-0.720640553761703+0.0149486471701785/(3.85548390218424-1.22028522025927*A81))))*COS(0.332099886715785/SIN(0.867277469748485-COS(10.4210669354735*(-0.189309768993577-0.382095311146127*(3.30386236010148+4.38417312211862/(-1.18506813461532+4.38888348998079/B81)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81)))))))*(B81-8.08845973366274*SIN(B81))))+2.16573234696969/(-4.02543794144377-4.75123511441601*(0.0408477479355928+0.595166291692657*COS(10.4210669354735*(1.48343470593101-0.397977498058071*(3.79253170859851+1.83745493597157*COS(2.14621831230364*(2.46584086298192-COS(0.970158169284869-COS(0.796749079294485*B81*(1.75104353123216+B81))))))))+(12.8048204407246*COS(0.315118259777248*B81))/(-4.02543794144377-4.75123511441601*(-4.01236775500626-SIN(1.68307575195236+COS((0.933698605719809*(-8.08659236886415+B81))/(COS(0.710809971653287*SIN(1.32336584838561*SIN(0.987711766462689*(-0.970158169284869+COS(12.1130486169505*COS(4.38888348998079*B81))))))*(3.69848324037571+0.145215261394385*SIN(4.172523531424+0.977040748286438*(17.8628331842245+B81))))))))))))))))))+(19.7456867666596*COS(0.313659330569682*B81))/(-4.02543794144377-2.48562107855926*(-4.01236775500626-SIN(1.68307575195236+COS(16.1146994045772/(3.69848324037571-0.085288534571217*SIN(4.172523531424+0.977040748286438*(-1.0034425620328+B81)))))))))))+(19.7456867666596*COS(0.315118259777248*B81))/(-4.02543794144377+0.45017225038641*(-4.01236775500626-SIN(1.68307575195236+COS(1.22028522025927*A81)))))))))))))</f>
      </c>
      <c r="CF81">
        <f>-2.53538001515763+0.780059983330297/(1.75104353123216+0.920770837123875*COS(30.6267439013831*(3.85548390218424-1.22028522025927*A81))*COS(2.33341406131542*B81))-1.17395074656324/(-1.08970726038248-B81+COS(0.970158169284869-COS(8.08659236886415*COS(B81)*(4.82167162146245+0.415665886847509*(1.29769797941223+A81+3.04283391879382/B81)-0.892008308560504/COS(30.9095163742833+(0.579975494035767*COS(B81)*COS(1.3750577389378*SIN(4.38888348998079*SIN(B81))))/SIN(0.234990843821049*(-3.53977960545111+SIN(0.618053781215391*COS(171.354165997469/B81)*SIN(3.43689890591473-COS(10.4210669354735*(1.99594335397759-0.495255411950829*(1.69146473519733-0.494723879231552*COS(B81)*(-4.83333429355996+COS(6.09685031462364*(0.204366940786288*B81+0.0395560655776378/COS(0.144691715076527+0.204948333879852/B81)))))*COS(0.332099886715785/SIN(0.867277469748485-COS(10.4210669354735*(-0.189309768993577-0.382095311146127*(3.30386236010148+4.38417312211862/(-1.18506813461532+4.38888348998079/B81)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81)))))))*(B81-8.08845973366274*SIN(B81))))+2.16573234696969/(-4.02543794144377-4.75123511441601*(0.0408477479355928+0.595166291692657*COS(10.4210669354735*(1.48343470593101-0.397977498058071*(3.79253170859851+1.83745493597157*COS(2.14621831230364*(2.46584086298192-COS(0.970158169284869-COS(0.796749079294485*B81*(1.75104353123216+B81))))))))+(12.8048204407246*COS(0.315118259777248*B81))/(-4.02543794144377-4.75123511441601*(-4.01236775500626-SIN(1.68307575195236+COS((0.933698605719809*(-8.08659236886415+B81))/(COS(0.710809971653287*SIN(1.32336584838561*SIN(0.987711766462689*(-0.970158169284869+COS(12.1130486169505*COS(4.38888348998079*B81))))))*(3.69848324037571+0.145215261394385*SIN(4.172523531424+0.977040748286438*(17.8628331842245+B81))))))))))))))))))+(19.7456867666596*COS(0.313659330569682*B81))/(-4.02543794144377-2.48562107855926*(-4.01236775500626-SIN(1.68307575195236+COS(16.1146994045772/(3.69848324037571-0.085288534571217*SIN(4.172523531424+0.977040748286438*(-1.0034425620328+B81)))))))))))+(19.7456867666596*COS(0.315118259777248*B81))/(-4.02543794144377+0.45017225038641*(-4.01236775500626-SIN(1.68307575195236+COS(1.22028522025927*A81)))))))))))))</f>
      </c>
      <c r="CG81">
        <f>-2.53538001515763+0.787981818347263/(1.75104353123216+6.71358746348701*COS(30.6267439013831*(3.85548390218424-1.22028522025927*A81))*COS(2.34127318896247*(0.0104239707108729-B81)))-1.17395074656324/(-0.102880699536384+COS(0.970158169284869-COS((-8.08659236886415+B81)*(4.82167162146245+0.892008308560504*Csc(1.10214350961724-0.489996431446389*(-1.91275729542212+0.891941454495948*(1.79152241468593+4.38888348998079/(-0.888836690323398-0.930766521179757*B81))*COS(0.454538252181423*(-4.54895958232256+B81)))*COS(B81)*COS(1.3750577389378*SIN(4.38888348998079*SIN(B81)))*Csc(4.32868285742212*COS(3.53977960545111*(-0.0990673640486293+B81))))+0.570685217482619*(12.584661969583+A81+(4.01425577763392*COS(6.87410829084458/B81))/(-3.97994282361962+0.891941454495948*COS(0.454538252181423*(1.96697100595367-B81))*(-2.99428964346217+4.38888348998079/(1.12749615696308-0.999325768576598*B81)+6.10673313768426*SIN(B81)))))))+(2.44885058952523*COS((15.2803726736218*(-1.51710578095748-0.085288534571217*SIN(4.69237334887556+0.977040748286438*(-1.0034425620328+B81))))/B81))/(-1.91275729542212-0.344193203671007*(-2.99428964346217+4.38888348998079/(-2.85369664524702-0.405203078789852*B81)+6.10673313768426*SIN(0.970645957317775*(3.8647768204005+3.01892781434028*SIN(0.0398437791555164+0.68427529911992*B81))))))</f>
      </c>
      <c r="CH81">
        <f>-2.53538001515763+0.787981818347263/(1.75104353123216+6.71358746348701*COS(30.6267439013831*(3.85548390218424-1.22028522025927*A81))*COS(2.34127318896247*(0.0104239707108729-B81)))-1.17395074656324/(-0.102880699536384+COS(0.970158169284869-COS((-8.08659236886415+B81)*(4.82167162146245+0.892008308560504*Csc(1.10214350961724-0.489996431446389*(-1.91275729542212+0.891941454495948*(1.79152241468593+4.38888348998079/(-0.888836690323398-0.930766521179757*B81))*COS(0.454538252181423*(-4.54895958232256+B81)))*COS(B81)*COS(1.3750577389378*SIN(4.38888348998079*SIN(B81)))*Csc(4.32868285742212*COS(3.53977960545111*(-0.0990673640486293+B81))))+0.570685217482619*(12.584661969583+A81+(4.01425577763392*COS(6.87410829084458/B81))/(-3.97994282361962+0.891941454495948*COS(0.454538252181423*(1.96697100595367-B81))*(-2.99428964346217+4.38888348998079/(1.12749615696308-0.999325768576598*B81)+6.10673313768426*SIN(B81)))))))+(2.44885058952523*COS((15.2803726736218*(-1.51710578095748-0.085288534571217*SIN(4.69237334887556-1.96697100595367*SIN(0.347838125305021+(-1.96697100595367*COS(B81)*COS(1.3750577389378*SIN(4.38888348998079*SIN(B81))))/B81))))/B81))/(-1.91275729542212-0.344193203671007*(-2.99428964346217+4.38888348998079/(-2.85369664524702-0.405203078789852*B81)+6.10673313768426*SIN(0.970645957317775*(3.8647768204005+3.01892781434028*SIN(0.0398437791555164+0.68427529911992*B81))))))</f>
      </c>
      <c r="CI81">
        <f>-2.53538001515763+0.787981818347263/(1.75104353123216+0.920770837123875*COS(30.6267439013831*(3.85548390218424-1.22028522025927*A81))*COS(2.33341406131542*B81))-1.17395074656324/(-0.102880699536384+COS(0.970158169284869-COS((-8.09244218131859+B81)*(4.82167162146245+0.892008308560504*Csc(1.10214350961724+2.57005674176339*COS(B81)*COS(1.3750577389378*SIN(4.38888348998079*SIN(B81)))*Csc(4.32868285742212*COS(3.53977960545111*(-0.0990673640486293+B81))))+0.570685217482619*(12.584661969583+A81+(4.01425577763392*COS(1.67204813636182/B81))/(-0.663566361640531+0.891941454495948*(-2.99428964346217+4.38888348998079/(0.407900594325699-0.999325768576598*B81)+6.10673313768426*SIN(B81)))))))+(2.44885058952523*COS((15.2803726736218*(-1.51710578095748-0.085288534571217*SIN(4.69237334887556+0.977040748286438*(-1.0034425620328+B81))))/B81))/(-1.91275729542212-0.344193203671007*(-2.99428964346217+4.38888348998079/(-2.85369664524702+0.525563442389905*B81+B81*COS(3.10463810559498*COS(0.891941454495948*(4.38888348998079/(-6.45816380592759-0.930766521179757*B81)+0.216844753627145*(1.64686568436068+32.6562960430631/SIN(4.69237334887556+0.977040748286438*(-1.0034425620328+B81)))+3.10463810559498*A81*SIN(0.970645957317775*(3.30386236010148+3.01892781434028*SIN(0.0398437791555164+0.68427529911992*B81)))))))+6.10673313768426*SIN(0.982847461064206*(3.8647768204005+3.01892781434028*SIN(0.0398437791555164+0.68427529911992*B81))))))</f>
      </c>
      <c r="CJ81">
        <f>-2.53538001515763+0.787981818347263/(1.75104353123216+0.920770837123875*COS(30.6267439013831*(3.85548390218424-1.22028522025927*A81))*COS(2.33341406131542*B81))-1.17395074656324/(-0.102880699536384+COS(0.970158169284869-COS((-8.09244218131859+B81)*(4.82167162146245+0.892008308560504*Csc(1.10214350961724+2.57005674176339*COS(B81)*COS(1.3750577389378*SIN(4.38888348998079*SIN(B81)))*Csc(4.32868285742212*COS(3.53977960545111*(-0.0990673640486293+B81))))-0.133687772985852*(12.584661969583+A81+(4.01425577763392*COS(1.67204813636182/B81))/(-0.663566361640531+0.891941454495948*(-2.99428964346217+4.38888348998079/(0.407900594325699-0.999325768576598*B81)+6.10673313768426*SIN(B81)))))))+(2.44885058952523*COS((15.2803726736218*(-1.51710578095748-0.085288534571217*SIN(4.69237334887556+0.977040748286438*(-1.0034425620328+B81))))/B81))/(-1.91275729542212-0.344193203671007*(-2.99428964346217+4.38888348998079/(-2.85369664524702+0.525563442389905*B81+B81*COS(3.10463810559498*COS(0.891941454495948*(4.38888348998079/(-6.45816380592759-0.930766521179757*B81)+0.216844753627145*(1.64686568436068+32.6562960430631/SIN(4.69237334887556+0.977040748286438*(-1.0034425620328+B81)))+3.10463810559498*A81*SIN(0.970645957317775*(3.30386236010148+3.01892781434028*SIN(0.0398437791555164+0.68427529911992*B81)))))))+6.10673313768426*SIN(0.982847461064206*(3.8647768204005+B81)))))</f>
      </c>
      <c r="CK81">
        <f>-2.53538001515763+0.780059983330297/(1.75104353123216+0.920770837123875*COS(30.6267439013831*(3.85548390218424-1.22028522025927*A81))*COS(2.3364983618542*B81))-1.17395074656324/(-1.08970726038248-B81+COS(0.970158169284869-COS(4.19086399424798*COS(B81)*SIN(B81))))</f>
      </c>
      <c r="CL81">
        <f>-2.53538001515763+0.780059983330297/(1.75104353123216+0.920770837123875*COS(30.6267439013831*(3.85548390218424-1.22028522025927*A81))*COS((2.26232388633918*B81)/SIN((4.46491320015797*(0.0104239707108729-B81))/B81)))-1.17395074656324/(-4.02543794144377-2.48562107855926*(-4.01236775500626-SIN(1.68307575195236+COS(0.244046543898768/B81))))</f>
      </c>
      <c r="CM81">
        <f>-2.53538001515763+0.780059983330297/(1.75104353123216+0.920770837123875*COS(30.6267439013831*(3.85548390218424-1.22028522025927*A81))*COS((2.26232388633918*B81)/SIN((4.46491320015797*(0.0104239707108729-B81))/B81)))-1.17395074656324/(-4.02543794144377-2.48562107855926*(-4.01236775500626-SIN(1.68307575195236+COS(0.244046543898768/B81))))</f>
      </c>
      <c r="CN81">
        <f>-2.53538001515763+0.780059983330297/(1.75104353123216+0.920770837123875*COS(30.6267439013831*(3.85548390218424-1.22028522025927*A81))*COS((2.26232388633918*B81)/SIN((4.46491320015797*(0.0104239707108729-B81))/B81)))-1.17395074656324/(-4.02543794144377-2.48562107855926*(-4.01236775500626-SIN(1.68307575195236+COS(0.244046543898768/B81))))</f>
      </c>
      <c r="CO81">
        <f>-2.53538001515763+0.780059983330297/(1.75104353123216+0.920770837123875*COS(30.6267439013831*(3.85548390218424-1.22028522025927*A81))*COS((2.26232388633918*B81)/SIN((4.46491320015797*(0.0104239707108729-B81))/B81)))-1.17395074656324/(-4.02543794144377-2.48562107855926*(-4.01236775500626-SIN(1.68307575195236+COS(0.244046543898768/B81))))</f>
      </c>
      <c r="CP81">
        <f>-6.48502186754103+0.780059983330297/(1.75104353123216+0.920770837123875*COS(30.6267439013831*(3.85548390218424-1.22028522025927*A81))*COS((2.26232388633918*B81)/SIN((4.46491320015797*(0.0104239707108729-B81))/B81)))</f>
      </c>
      <c r="CQ81">
        <f>-2.53538001515763+0.780059983330297/(1.75104353123216+0.920770837123875*COS(30.6267439013831*(3.85548390218424-1.22028522025927*A81))*COS((2.26232388633918*B81)/SIN((4.46491320015797*(0.0104239707108729-B81))/B81)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81))))))))/(3.69848324037571-0.085288534571217*SIN(0.977040748286438*(-1.0034425620328+B81)-0.085288534571217*SIN(4.69237334887556+0.977040748286438*(-1.0034425620328+B81))))))))</f>
      </c>
      <c r="CR81">
        <f>-2.53538001515763+0.780059983330297/(1.75104353123216+0.920770837123875*COS(30.6267439013831*(3.85548390218424-1.22028522025927*A81))*COS((2.26232388633918*B81)/SIN((4.46491320015797*(0.0104239707108729-B81))/B81)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81))))))))/(3.69848324037571-0.085288534571217*SIN(0.977040748286438*(-1.0034425620328+B81)-0.085288534571217*SIN(4.69237334887556+0.977040748286438*(-1.0034425620328+B81))))))))</f>
      </c>
      <c r="CS81">
        <f>-2.53538001515763+0.787981818347263/(1.75104353123216-0.828257123886134*COS(30.6267439013831*(3.85548390218424-1.22028522025927*A81))*COS(2.3364983618542*B81))-1.17395074656324/(-1.08970726038248-B81+COS(0.970158169284869-COS(3.35351215638373*COS(B81)^2*(4.82167162146245+0.415665886847509*(7.5617222555395+A81+3.04283391879382/B81)-0.892008308560504/COS(30.9095163742833+(0.579975494035767*COS(B81)*COS(1.3750577389378*SIN(4.38888348998079*SIN(B81))))/SIN(0.234990843821049*(-3.53977960545111-SIN(0.757335698941963*COS(171.354165997469/B81)*SIN(3.43689890591473-COS(10.4210669354735*(1.99594335397759-0.495255411950829*COS(0.332099886715785/SIN(0.867277469748485-COS(10.4210669354735*(-0.0821323230144477-0.382095311146127*(3.30386236010148+4.38417312211862/(-1.18506813461532+4.38888348998079/B81)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81)))))))*(B81-8.08845973366274*SIN(B81))))+2.16573234696969/(-4.02543794144377-4.75123511441601*(4.80458120979862+(4.42417907631947*COS(0.315118259777248*B81))/(-4.02543794144377-4.75123511441601*(-0.0463344736960289-SIN(1.68307575195236+COS((0.933698605719809*(-8.08659236886415+B81))/(COS(0.710809971653287*SIN(1.32336584838561*SIN(0.987711766462689*(-0.970158169284869+COS(12.1130486169505*COS(4.38888348998079*B81))))))*(0.0104239707108729-B81+0.145215261394385*SIN(4.172523531424+0.977040748286438*(17.8628331842245+B81)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81))))-0.113225606212894*COS(B81))*COS(0.332099886715785/SIN(0.867277469748485+2.62583154338191*COS(0.313659330569682*B81)-COS(1.50473634000143*(-0.189309768993577-0.382095311146127*(3.30386236010148+4.38417312211862/(-1.18506813461532+4.38888348998079/B81)+1.83745493597157*COS(0.596752411656072*(-3.81221146125725-0.610038504065784*(-1.66169941542143+COS(6.17799041170864/A81))+COS(2.53538001515763+1.17395074656324/(-0.102880699536384+COS(1.54930788009319*SIN((-2.85369664524702+0.525563442389905*B81+B81*COS(3.10463810559498*COS(0.891941454495948*(4.38888348998079/(-6.45816380592759-0.996203716565432*B81)+0.216844753627145*(-3.1671161522807+B81-2.01562374312393*COS(B81))+3.10463810559498*A81*SIN(0.970645957317775*(3.30386236010148+3.01892781434028*SIN(0.0398437791555164+0.68427529911992*B81)))))))*(4.78027452898951+0.0988261080324625*(-0.299426324523994+0.556153597123559*COS(2.81201129084223*SIN(4.38888348998079+3.14383711712105*SIN(3.26326372784542*SIN(3.64384120598492-B81))))))))-2.41668037049394/(-4.02543794144377-4.75123511441601*(-0.10836742529682+(10.8651683445539*COS(0.704120545279541*B81))/(-4.02543794144377-4.75123511441601*(-4.01236775500626-SIN(1.68307575195236+COS((6.45954096046735*(-8.08659236886415+B81))/(3.69848324037571+0.188572790656832*SIN(4.172523531424+0.977040748286438*(17.8628331842245+B81))))))))))))))))))))+(-19.7456867666596*COS(9.97668976511667*COS(1.83745493597157*B81)))/(-4.02543794144377+0.45017225038641*(-4.01236775500626+SIN(1.36297950839016-0.69368257590981*(1.52544079625912+2*A81+3.04283391879382/B81)-COS(1.22028522025927-A81)))))))+(19.7456867666596*COS(0.313659330569682*B81))/(-4.02543794144377-2.48562107855926*(-4.01236775500626-SIN(1.68307575195236+COS((1.18502010407427*(0.675414338333634+0.445738967950897/(-3.53977960545111-SIN(0.720640553761703+0.995871158593384*B81))))/(3.69848324037571-0.085288534571217*SIN(4.172523531424+0.977040748286438*(-1.0034425620328+B81)))))))))*(3.36345130193881+0.998926750306103*COS(B81)*(-4.83333429355996+COS(5.81456547166478*(0.204366940786288*B81+0.0395560655776378/COS(3.43984988479375+0.68427529911992*B81))))*SIN(4.20944892536231*COS(30.6267439013831*(3.85548390218424-1.22028522025927*A81))*COS(2.34127318896247*(0.0104239707108729-B81))))))+(19.7456867666596*COS(0.315118259777248*B81))/(-4.02543794144377+0.45017225038641*(-4.01236775500626-SIN(1.68307575195236+COS(1.22028522025927*A81)))))))))))))</f>
      </c>
      <c r="CT81">
        <f>-2.53538001515763-1.17395074656324/(-1.08970726038248-B81+COS(0.970158169284869-COS(3.23746204424493*COS(B81)*(4.82167162146245+0.415665886847509*(7.22790459282486+A81+3.04283391879382/B81)-0.892008308560504/COS(19.1189505399703+(0.579975494035767*COS(B81)*COS(1.3750577389378*SIN(4.38888348998079*SIN(B81))))/SIN(0.234990843821049*(-3.53977960545111+SIN(0.618053781215391*COS(171.354165997469/B81)*SIN(3.43689890591473-3.9136062699127*COS(0.315118259777248*B81)-COS(10.4210669354735*(3.34177042754182-0.495255411950829*COS(0.332099886715785/SIN(0.867277469748485+13.8797733191252*COS(0.313659330569682*B81)-COS(10.4210669354735*(-0.189309768993577-0.771511632030511*(3.30386236010148+4.38417312211862/(-7.23120876718858+4.38888348998079/B81)+1.83745493597157*COS(0.606314107521993*(-2.53538001515763+B81/(1.52085826862378+COS(B81)))))*SIN(3.53977960545111*(-17.1881574278849+B81))))))*(3.30386236010148+1.83745493597157*COS(2.14621831230364*(-0.720640553761703+0.0149486471701785/(3.85548390218424-1.22028522025927*A81)))+0.998926750306103*COS(B81)*(-4.83333429355996+COS(6.09685031462364*(-1.04594800429935*(-1.36297950839016+COS(1.22028522025927*A81))+0.0395560655776378/COS(0.144691715076527+0.553054737700968/B81))))*SIN(4.20944892536231*COS(30.6267439013831*(3.85548390218424-1.22028522025927*A81))*COS(2.34127318896247*(0.0104239707108729-B81)))))))))))))))+0.787981818347263/(1.75104353123216+0.920770837123875*COS(30.6267439013831*(3.85548390218424-1.22028522025927*A81))*COS(1.75104353123216+0.920770837123875*COS(30.6267439013831*(3.85548390218424-1.22028522025927*A81))*COS((2.26232388633918*B81)/SIN((4.46491320015797*(0.0104239707108729-B81))/B81))))</f>
      </c>
      <c r="CU81">
        <f>-2.53538001515763-1.17395074656324/(-1.08970726038248-B81+COS(0.970158169284869-COS(3.23746204424493*COS(B81)*(4.82167162146245+0.415665886847509*(7.22790459282486+A81+3.04283391879382/B81)-0.892008308560504/COS(19.1189505399703+(0.579975494035767*COS(B81)*COS(1.3750577389378*SIN(4.38888348998079*SIN(B81))))/SIN(0.234990843821049*(-3.53977960545111+SIN(0.618053781215391*COS(171.354165997469/B81)*SIN(3.43689890591473-3.9136062699127*COS(0.315118259777248*B81)-COS(10.4210669354735*(3.34177042754182-0.495255411950829*COS(0.332099886715785/SIN(0.867277469748485+13.8797733191252*COS(0.313659330569682*B81)-COS(10.4210669354735*(-0.189309768993577-0.771511632030511*(3.30386236010148+4.38417312211862/(-7.23120876718858+4.38888348998079/B81)+1.83745493597157*COS(0.606314107521993*(-2.53538001515763+B81/(1.52085826862378+COS(B81)))))*SIN(3.53977960545111*(-17.1881574278849+B81))))))*(3.30386236010148+1.83745493597157*COS(2.14621831230364*(-0.720640553761703+0.0149486471701785/(3.85548390218424-1.22028522025927*A81)))+0.998926750306103*COS(B81)*(-4.83333429355996+COS(6.09685031462364*(-1.04594800429935*(-1.36297950839016+COS(1.22028522025927*A81))+0.0395560655776378/COS(0.144691715076527+0.553054737700968/B81))))*SIN(4.20944892536231*COS(30.6267439013831*(3.85548390218424-1.22028522025927*A81))*COS(2.34127318896247*(0.0104239707108729-B81)))))))))))))))+0.787981818347263/(1.75104353123216+0.920770837123875*COS(30.6267439013831*(3.85548390218424-1.22028522025927*A81))*COS(1.75104353123216+0.920770837123875*COS(30.6267439013831*(3.85548390218424-1.22028522025927*A81))*COS((2.26232388633918*B81)/SIN((4.46491320015797*(0.0104239707108729-B81))/B81))))</f>
      </c>
      <c r="CV81">
        <f>-2.53538001515763-1.17395074656324/(-1.08970726038248-B81+COS(0.970158169284869-COS(3.23746204424493*COS(B81)*(4.82167162146245+0.415665886847509*(7.22790459282486+A81+3.04283391879382/B81)-0.892008308560504/COS(19.1189505399703+(0.579975494035767*COS(B81)*COS(1.3750577389378*SIN(4.38888348998079*SIN(B81))))/SIN(0.234990843821049*(-3.53977960545111+SIN(0.618053781215391*COS(171.354165997469/B81)*SIN(3.43689890591473-3.9136062699127*COS(0.315118259777248*B81)-COS(10.4210669354735*(3.34177042754182-0.495255411950829*COS(0.332099886715785/SIN(0.867277469748485+13.8797733191252*COS(0.313659330569682*B81)-COS(10.4210669354735*(-0.189309768993577-0.771511632030511*(3.30386236010148+4.38417312211862/(-7.23120876718858+4.38888348998079/B81)+1.83745493597157*COS(0.606314107521993*(-2.53538001515763+B81/(1.52085826862378+COS(B81)))))*SIN(3.53977960545111*(-17.1881574278849+B81))))))*(3.30386236010148+1.83745493597157*COS(2.14621831230364*(-0.720640553761703+0.0149486471701785/(3.85548390218424-1.22028522025927*A81)))+0.998926750306103*COS(B81)*(-4.83333429355996+COS(6.09685031462364*(-1.04594800429935*(-1.36297950839016+COS(1.22028522025927*A81))+0.0395560655776378/COS(0.144691715076527+0.553054737700968/B81))))*SIN(4.20944892536231*COS(30.6267439013831*(3.85548390218424-1.22028522025927*A81))*COS(2.34127318896247*(0.0104239707108729-B81)))))))))))))))+0.787981818347263/(1.75104353123216+0.920770837123875*COS(30.6267439013831*(3.85548390218424-1.22028522025927*A81))*COS(1.75104353123216+0.920770837123875*COS(30.6267439013831*(3.85548390218424-1.22028522025927*A81))*COS((2.26232388633918*B81)/SIN((4.46491320015797*(0.0104239707108729-B81))/B81))))</f>
      </c>
      <c r="CW81">
        <f>-2.53538001515763-1.17395074656324/(-1.08970726038248-B81+COS(0.970158169284869-COS(2.62961822039689*COS(B81)*(4.82167162146245+0.415665886847509*(7.22790459282486+A81+3.04283391879382/B81)-0.789446730108993/COS(19.1189505399703+(0.579975494035767*COS(B81)*COS(1.3750577389378*SIN(4.38888348998079*SIN(B81))))/SIN(0.234990843821049*(-3.53977960545111+SIN(0.122592574522691*B81*COS(171.354165997469/B81)*SIN(3.43689890591473-3.9136062699127*COS(0.315118259777248*B81)-COS(10.4210669354735*(3.34177042754182-0.495255411950829*COS(0.332099886715785/SIN(0.867277469748485+13.8797733191252*COS(0.313659330569682*B81)-COS(10.4210669354735*(-0.189309768993577-0.382095311146127*(3.30386236010148+4.38417312211862/(-7.23120876718858+4.38888348998079/B81)+1.83745493597157*COS(0.606314107521993*(-2.53538001515763+B81/(1.52085826862378+COS(B81)))))))))*(3.30386236010148+1.83745493597157*COS(2.14621831230364*(-0.720640553761703+0.0149486471701785/(3.85548390218424-1.22028522025927*A81)))+0.998926750306103*COS(B81)*(-4.83333429355996+COS(6.09685031462364*(-1.04594800429935*(-1.36297950839016+COS(1.22028522025927*A81))+0.0395560655776378/COS(0.144691715076527+0.553054737700968/B81))))*SIN(4.20944892536231*COS(30.6267439013831*(3.85548390218424-1.22028522025927*A81))*COS(2.27046775438192*(0.0104239707108729-B81)))))))))))))))+0.787981818347263/(1.75104353123216+3.5105239358063*COS(30.6267439013831*(3.85548390218424-1.22028522025927*A81))*COS(0.999945670909258*(-3.81221146125725-0.610038504065784*(-1.66169941542143+COS(1.59435500026644/(A81*B81)))+COS(2.53538001515763-1.59564235378922/(0.190119685841844+3.01892781434028*COS(1.54930788009319*SIN(2.30617602209105*B81*(1.430675542427-0.735983794532307*(-0.299426324523994+0.556153597123559*COS(4.19069048026533*SIN(4.38888348998079-3.14383711712105*SIN(3.26326372784542*SIN(2.20644239778946+B81))))))*SIN(B81)))))))*COS(1.75104353123216+0.920770837123875*COS(30.6267439013831*(3.85548390218424-1.22028522025927*A81))*COS((2.26232388633918*B81)/SIN((4.46491320015797*(0.0104239707108729-B81))/B81))))</f>
      </c>
      <c r="CX81">
        <f>-2.53538001515763-1.17395074656324/(-1.08970726038248-B81+COS(0.970158169284869-COS(3.23746204424493*COS(B81)*(4.82167162146245+0.415665886847509*(7.22790459282486+A81+3.04283391879382/B81)-0.892008308560504/COS(19.1189505399703+(0.579975494035767*COS(B81)*COS(1.3750577389378*SIN(4.38888348998079*SIN(B81))))/SIN(0.234990843821049*(-3.53977960545111+SIN(5.03752580502412*B81))))))))+0.787981818347263/(1.75104353123216+0.920770837123875*COS(30.6267439013831*(3.85548390218424-1.22028522025927*A81))*COS(1.75104353123216+0.920770837123875*COS(30.6267439013831*(3.85548390218424-1.22028522025927*A81))*COS((2.26232388633918*B81)/SIN((4.46491320015797*(0.0104239707108729-B81))/B81))))</f>
      </c>
      <c r="CY81">
        <f>-2.53538001515763-1.17395074656324/(-1.08970726038248-B81+COS(0.970158169284869-COS(2.62961822039689*COS(B81)*(4.82167162146245+0.415665886847509*(7.22790459282486+A81+3.04283391879382/B81)-0.892008308560504/COS(19.1189505399703+(0.579975494035767*COS(B81)*COS(1.3750577389378*SIN(4.38888348998079*SIN(B81))))/SIN(0.234990843821049*(-3.53977960545111+SIN(0.122592574522691*B81*COS(171.354165997469/B81)*SIN(3.43689890591473-3.9136062699127*COS(3.12754931813664*B81)-COS(10.4210669354735*(3.34177042754182-0.495255411950829*COS(0.332099886715785/SIN(0.867277469748485+13.8797733191252*COS(0.313659330569682*B81)-COS(10.4210669354735*(-0.189309768993577-0.382095311146127*(3.30386236010148+4.38417312211862/(-7.23120876718858+4.38888348998079/B81)+1.83745493597157*COS(0.606314107521993*(-2.53538001515763+B81/(1.52085826862378+COS(B81)))))))))*(3.30386236010148+1.83745493597157*COS(1.92359162914591*(-0.720640553761703+0.0149486471701785/(3.85548390218424-1.22028522025927*A81)))+0.998926750306103*COS(B81)*(-4.83333429355996+COS(6.09685031462364*(-1.04594800429935*(-1.36297950839016+COS(1.22028522025927*A81))+0.0395560655776378/COS(0.144691715076527+0.553054737700968/B81))))*SIN(4.20944892536231*COS(30.6267439013831*(3.85548390218424-1.22028522025927*A81))*COS(2.27046775438192*(0.0104239707108729-B81)))))))))))))))+0.787981818347263/(1.75104353123216+3.5105239358063*COS(30.6267439013831*(3.85548390218424-1.22028522025927*A81))*COS(0.999945670909258*(-3.81221146125725-0.610038504065784*(-1.66169941542143+COS(1.59435500026644/(A81*B81)))+COS(2.53538001515763-1.59564235378922/(0.190119685841844+3.01892781434028*COS(1.54930788009319*SIN(2.30617602209105*B81*SIN(B81)*(1.75104353123216-0.735983794532307*(-0.299426324523994+0.556153597123559*COS(4.19069048026533*SIN(4.38888348998079-3.14383711712105*SIN(3.26326372784542*SIN(2.20644239778946+B81)))))+0.405976899997257*SIN(17.9638256434066*COS(3.53977960545111*(-1.67619991593421-B81))))))))))*COS(1.75104353123216+0.920770837123875*COS(114.169882444315*(3.85548390218424-1.22028522025927*A81))*COS((2.26232388633918*B81)/SIN((4.46491320015797*(0.0104239707108729-B81))/B81))))</f>
      </c>
    </row>
    <row r="82">
      <c r="A82" t="n">
        <v>5.544554455445549</v>
      </c>
      <c r="B82" t="n">
        <v>7.694839954376221</v>
      </c>
      <c r="C82" t="n">
        <v>0.6779186815242007</v>
      </c>
      <c r="D82">
        <f>3.6602499406871*SIN(0.0387223447678864*B82)</f>
      </c>
      <c r="E82">
        <f>1.75104353123216*COS(62.0979862251655*B82)</f>
      </c>
      <c r="F82">
        <f>-0.682834826093842*COS(6.89800044123182*(-0.758558339806912+8.36751927018415*B82))</f>
      </c>
      <c r="G82">
        <f>-0.682834826093842*COS(6.89800044123182*(-0.758558339806912+8.36751927018415*B82))</f>
      </c>
      <c r="H82">
        <f>-0.137487228235692*COS(6.89800044123182*(-0.758558339806912+8.36751927018415*B82))</f>
      </c>
      <c r="I82">
        <f>-0.137487228235692*COS(6.89800044123182*(-0.758558339806912+8.36751927018415*B82))</f>
      </c>
      <c r="J82">
        <f>0.939185325062333-4.14643644508667*COS(0.0189887298980037*(0.0104239707108729-B82))</f>
      </c>
      <c r="K82">
        <f>0.939185325062333-4.14643644508667*COS(0.0189887298980037*(0.0104239707108729-B82))</f>
      </c>
      <c r="L82">
        <f>-2.12308015877194+0.129569300180172/COS((4.63317180630867*B82)/(-9.86147533878599+B82))</f>
      </c>
      <c r="M82">
        <f>0.939185325062333+0.0293956223887295*COS(0.0172580123911547*(0.0104239707108729-B82))</f>
      </c>
      <c r="N82">
        <f>-2.04284240933895+0.0691776291570159*B82-0.477654832648527*COS((4.63317180630867*B82)/(-6.92474727686258+B82))</f>
      </c>
      <c r="O82">
        <f>-2.12308015877194+0.129215724566975/COS(2.30140537652748*B82)</f>
      </c>
      <c r="P82">
        <f>-1.97489460550758+5.29213139525145/((-1.93163519161352+B82)*COS(2.30140537652748*B82))</f>
      </c>
      <c r="Q82">
        <f>-0.313889440961011+0.320772770036817/COS(2.30140537652748*B82)</f>
      </c>
      <c r="R82">
        <f>-0.313889440961011+0.320772770036817/COS(2.30140537652748*B82)</f>
      </c>
      <c r="S82">
        <f>-1.03876260770818+0.0932471536291962*Sec(2.30140537652748*B82)</f>
      </c>
      <c r="T82">
        <f>-0.319265658446769-0.0878246729080054*Sec(2.30140537652748*B82)</f>
      </c>
      <c r="U82">
        <f>-1.03876260770818-0.0314171631864948*Sec(2.30140537652748*B82)</f>
      </c>
      <c r="V82">
        <f>-1.25065691826588+2.47922225364319/(4.55545916732724+0.639038637545555*COS(2.34127318896247*B82))</f>
      </c>
      <c r="W82">
        <f>-2.12308015877194-10.0045295265383*(-3.19244398732623+4.38888348998079*B82+0.286833528592101/(-1.02660156822043+0.228866264528742*COS(0.891343868123568*B82)))*Sec(0.468476440148673*B82)*Sec(2.35336687023739*B82)</f>
      </c>
      <c r="X82">
        <f>-2.12308015877194+20.4507274309083*Sec(2.35336687023739*B82)</f>
      </c>
      <c r="Y82">
        <f>1.02938741113269-4.74453729083839/COS(2.35336687023739*B82)</f>
      </c>
      <c r="Z82">
        <f>-3.12179288783445+0.197825083469985*B82*Sec(2.4293605945166*B82)*Sec(0.114137895520679/((-2.52546085232433+(1.85063405272572*B82)/(0.0104239707108729-0.97296549133936*B82))*COS(4.30196983288598-B82)*COS(2.30140537652748*B82))+2.7676129357411*(1.64686568436068-2.59964545022312*(-2.12308015877194+78.2292589044328/COS(2.30140537652748*B82))*SIN(1.79746568418778+B82)))</f>
      </c>
      <c r="AA82">
        <f>-3.12179288783445+0.197825083469985*B82*Sec(2.4293605945166*B82)*Sec(0.114137895520679/((-2.52546085232433+(1.85063405272572*B82)/(0.0104239707108729-0.97296549133936*B82))*COS(0.592898516856485-B82)*COS(2.30140537652748*B82))+2.7676129357411*(1.64686568436068-2.59964545022312*(-2.12308015877194+4.16655540004758/COS(2.30140537652748*B82))*SIN(1.79746568418778+B82)))</f>
      </c>
      <c r="AB82">
        <f>-3.38154063936382+2.47922225364319/(4.55545916732724+10.1703137869217*COS(2.34127318896247*B82)*COS(3.63811627751044+4.38888348998079*B82))</f>
      </c>
      <c r="AC82">
        <f>-3.38154063936382+2.47922225364319/(4.55545916732724+10.1703137869217*COS(2.34127318896247*B82)*COS(3.63811627751044+4.38888348998079*B82))</f>
      </c>
      <c r="AD82">
        <f>-3.19244398732623+2.47922225364319/(4.55545916732724+10.1703137869217*COS(2.34127318896247*B82)*COS(2.37798727809565+(0.0398437791555164+0.68427529911992*B82)*B82))+0.286833528592101/(-1.10214350961724+(-4.01425577763392*B82*COS(2.35336687023739*B82))/(-4.02543794144377-11.9733307643649*SIN(1.68307575195236+COS(0.997483071903992*(-3.36517341727201-1.32336584838561*SIN(3.26326372784542*COS(1.9070449451209*COS(4.38888348998079*B82))))+(2.33541554522187+4.69996028156384*SIN(B82))*SIN(0.00395691045705083/(-2.41640103524547-SIN(0.999317258394747*B82)))))))</f>
      </c>
      <c r="AE82">
        <f>-3.25965967015153+2.47922225364319/(4.55545916732724-9.03079866436036*COS(2.34127318896247*B82)*COS(3.26168022661188+B82^2))</f>
      </c>
      <c r="AF82">
        <f>-4.46491320015797+0.209932586005785/(COS(3.1444818847505+0.970158169284869/(-1.93163519161352+B82))*(-0.102880699536384+COS(2.34127318896247*B82)))+COS(1.64686568436068-1.30104112325117*(0.498669774984871+(4.24321362335637*COS(0.154355378683397*B82*SIN(4.38888348998079*B82)))/(-3.45921456801396-2.68369365733408*(0.614022744113914-0.151945085767431/B82)*COS(0.373207135104491*B82)*SIN(0.549736046044653*(-0.0463344736960289-0.474107940239104/B82+0.98379940582226*B82)))))</f>
      </c>
      <c r="AG82">
        <f>-4.46491320015797+0.209932586005785/(COS(3.1444818847505+0.970158169284869/(-1.93163519161352+B82))*(-0.102880699536384+COS(2.34127318896247*B82)))+COS(1.64686568436068-1.30104112325117*(0.498669774984871+(4.24321362335637*COS(0.154355378683397*B82*SIN(4.38888348998079*B82)))/(-3.45921456801396-2.68369365733408*(0.614022744113914-0.151945085767431/B82)*COS(0.373207135104491*B82)*SIN(0.549736046044653*(-0.0463344736960289-0.474107940239104/B82+0.98379940582226*B82)))))</f>
      </c>
      <c r="AH82">
        <f>-4.46491320015797+0.209932586005785/(COS(3.1444818847505+0.970158169284869/(-1.93163519161352+B82))*(-0.102880699536384+COS(2.34127318896247*B82)))+COS(1.64686568436068-1.30104112325117*(0.498669774984871+(4.24321362335637*COS(0.154355378683397*B82*SIN(4.38888348998079*B82)))/(-3.45921456801396-2.68369365733408*(0.614022744113914-0.151945085767431/B82)*COS(0.373207135104491*B82)*SIN(0.549736046044653*(-0.0463344736960289-0.474107940239104/B82+0.98379940582226*B82)))))</f>
      </c>
      <c r="AI82">
        <f>-3.19244398732623+2.47922225364319/(4.55545916732724+10.1703137869217*COS(2.34127318896247*B82)*COS(B82*(4.54895958232256+(0.0398437791555164+0.68427529911992*B82)*B82)))+0.286833528592101/(-1.10214350961724+(-4.01425577763392*B82*COS(3.19178123630727*B82))/(-4.02543794144377-11.9733307643649*SIN(1.68307575195236+COS(0.0109041006032584*(2.33541554522187+4.69996028156384*SIN(B82))+0.997483071903992*(-3.60468181176981-1.32336584838561*SIN(3.26326372784542*COS(1.9070449451209*COS(4.38888348998079*B82))))))))</f>
      </c>
      <c r="AJ82">
        <f>2.47922225364319/(4.55545916732724+3.97269401619023*COS(2.34127318896247*B82)*COS(2.37798727809565-B82*(0.68427529911992*B82+(0.0398437791555164+0.68427529911992*B82)*B82)))+(-0.99870734951553*(-4.26212605373046+4.38888348998079*B82))/(-0.102880699536384+COS(0.0104239707108729-0.318484263036092*COS(2.30140537652748*B82))+6.52156308846133*B82*COS(0.536210832575027*(-4.38888348998079+B82))*SIN(1.68307575195236+COS(0.000783162395511269*(-8.1078216732488-1.32336584838561*SIN(3.26326372784542*COS(3.07455604918613*COS(4.38888348998079*B82)))))))</f>
      </c>
      <c r="AK82">
        <f>2.47922225364319/(4.55545916732724+3.97269401619023*COS(2.34127318896247*B82)*COS(2.37798727809565-B82*(0.68427529911992*B82+(0.0398437791555164+0.68427529911992*B82)*B82)))+(-0.99870734951553*(-4.26212605373046+4.38888348998079*B82))/(-0.102880699536384+COS(0.0104239707108729-0.318484263036092*COS(2.30140537652748*B82))+6.52156308846133*B82*COS(0.536210832575027*(-4.38888348998079+B82))*SIN(1.68307575195236+COS(0.000783162395511269*(-8.1078216732488-1.32336584838561*SIN(3.26326372784542*COS(3.07455604918613*COS(4.38888348998079*B82)))))))</f>
      </c>
      <c r="AL82">
        <f>2.47922225364319/(4.55545916732724-2.13370168835842*COS(0.153617049136277-19.9648536074454*A82)*COS(2.34127318896247*B82))+5.61783426669055/(-0.102880699536384+COS(0.547739204788806*COS((-0.0117718766654464+B82)*(4.19764630412403+0.891941454495948*COS(0.771995401184512*(-4.54895958232256+B82))*(1.08475215657704+4.38888348998079/(-1.99964678050107-0.999271636690398*B82)+6.07069820133914*SIN(0.970645957317775*(3.8647768204005+41.3945440664685*SIN(1.50124389294911-B82)))))))+(-4.01425577763392*B82*COS(2.23545582865239*B82))/(-4.02543794144377+0.495054435283295*SIN(3.04605526034252+4.54895958232256*COS(0.143400102837183*(-2.35151374678552+1.57451118320615/((0.910843304812121+0.0861708799634651*B82)*COS((3.00963994156335*B82*(-1.75811140810983+0.0150030470906728*B82*SIN(95.9667487237239*(0.518128807244517-5.69092194517994*COS(B82)))))/(-2.22132832222866-1.96036832657105*(0.0104239707108729-B82)*COS(2.93142442037043*(5.36720669420212-4.06097165469792*A82))+0.0333904022707034*(-5.87059790227181+(0.595815324207803*(-4.38888348998079+B82))/COS(8.01695911824396/B82))))))*Sec(3.49622751072893+1.30710401978535*(-0.970158169284869+COS(1.96657700973168*COS(4.38888348998079*B82))))))))</f>
      </c>
      <c r="AM82">
        <f>2.47922225364319/(4.55545916732724-2.13370168835842*COS(0.153617049136277-19.9648536074454*A82)*COS(2.34127318896247*B82))+5.61783426669055/(-0.102880699536384+COS(0.547739204788806*COS((-0.0117718766654464+B82)*(4.19764630412403+0.891941454495948*COS(0.771995401184512*(-4.54895958232256+B82))*(1.08475215657704+4.38888348998079/(-1.99964678050107-0.999271636690398*B82)+6.07069820133914*SIN(0.970645957317775*(3.8647768204005+41.3945440664685*SIN(1.50124389294911-B82)))))))+(-4.01425577763392*B82*COS(2.23545582865239*B82))/(-4.02543794144377+0.495054435283295*SIN(3.04605526034252+4.54895958232256*COS(0.143400102837183*(-2.35151374678552+1.57451118320615/((0.910843304812121+0.0861708799634651*B82)*COS((3.00963994156335*B82*(-1.75811140810983+0.0150030470906728*B82*SIN(95.9667487237239*(0.518128807244517-5.69092194517994*COS(B82)))))/(-2.22132832222866-1.96036832657105*(0.0104239707108729-B82)*COS(2.93142442037043*(5.36720669420212-4.06097165469792*A82))+0.0333904022707034*(-5.87059790227181+(0.595815324207803*(-4.38888348998079+B82))/COS(8.01695911824396/B82))))))*Sec(3.49622751072893+1.30710401978535*(-0.970158169284869+COS(1.96657700973168*COS(4.38888348998079*B82))))))))</f>
      </c>
      <c r="AN82">
        <f>-3.19244398732623+2.47922225364319/(4.55545916732724-19.1853644219838*COS(53.4871081569162*(4.54895958232256-2.53538001515763*A82))*COS(2.34127318896247*B82))+4.59529405601859/(-0.102880699536384+COS(0.970158169284869-COS((-0.644217755743392+B82)*(4.71449417548332+0.891941454495948*COS(0.454538252181423*(-4.54895958232256+B82))*(-2.99428964346217+4.38888348998079/(-1.99964678050107-0.930766521179757*B82)+6.07069820133914*SIN(0.970645957317775*(3.8647768204005-0.103213746837193*SIN(0.0398437791555164+0.68427529911992*B82)))))))+(-19.7456867666596*COS(2.23129038338461*B82*Csc(1.20856592332071*B82)))/(-4.02543794144377+5.14775899136527*SIN(1.68307575195236+COS((1.00252327900784*(0.675414338333634-2.65843774893853/COS((10.9057470538265*(-4.63893119678731+0.98621059449367*(0.0124584892007249*B82+0.649608496467101*(3.71551944464651+1.32336584838561*B82))))/((-2.22132832222866+1.86685399942426*(0.0104239707108729-B82)-0.999785323978975*(0.464011286218211+B82))*(-1.0034425620328-SIN((2.23724855029327*(-4.02543794144377+(0.973757720571009*SIN(1.68307575195236+COS(0.681208950305383*(-3.89983574117648+0.439705499317587/COS(0.0804723243439316*(4.38888348998079+B82)*(-10.0304614952191+0.0333904022707034*(-0.267283993381096+(-2.03785680386851*(0.464011286218211-B82))/(COS(0.740068463148044*B82)*(3.83493169861245-2.95121604831838*COS(0.228866264528742*SIN(0.783541008254785*B82))))-22.271177534471*(-4.02543794144377+SIN(B82)))+1.96036832657105*(0.0104239707108729-B82)*SIN(2.26644549032434*B82*(-3.07062809023029+0.0691776291570159*B82+(-5.06156062179036*COS(3.21966962202688*(0.228866264528742+B82)))/(4.54170879037296+B82))))*(-0.583058869082825-0.0150030470906728*B82*SIN(96.2657448521152*(-3.30386236010148+1.02287422143789*COS(B82))*COS(21.726440612325*B82))))))))/B82))/(B82*COS((2.23129038338461*B82)/SIN(1.10214350961724+(-0.335266423072614*COS(B82)*COS(3.19178123630727*B82))/(COS(0.269458586708642*(0.126757436250328+2.48548347013926*(-2.33864976501977+B82-0.904147576859968*(-0.546947611672606-COS(2.55680093540035+2.85369664524703/B82)+SIN(0.205606440532799/(-0.498669774984871+B82))))))*SIN(4.17877075135132-COS(0.997483071903992*(-3.36517341727201-1.32336584838561*SIN(3.26326372784542*COS(1.66617905604948-4.38888348998079*SIN(B82))))-(2.33541554522187+4.69996028156384*SIN(B82))*SIN(0.171320499552431*COS(25.7332567481821/(COS(2.34127318896247*B82)*COS(0.999317258394747*(0.910843304812121-0.725370682642472*SIN(0.759335251212575*(-8.77364090383746+1.32790216254556/(19.6837212090565+0.346890385587777*B82))))))+2.7676129357411*(1.64686568436068+2.59964545022312*(-1.79753367710594-1.85282145385703/(COS(2.41818850379927*B82)*(1.48502729882913-15.3444130141536*SIN(0.064987409316677/B82))))*SIN(B82)))))))))*SIN(0.102880699536384-COS(0.970158169284869-COS((0.547739204788806+B82)*(3.83091492211859+0.891941454495948*COS(0.481574612416498*(-4.54895958232256+B82))*(1.08475215657704+4.91889103745603/(-7.23978127520875-0.757266802709473*B82)+9.10800191174348*SIN(2.53687465785495+2.51850998500881*SIN(0.0398437791555164+0.68427529911992*B82)))))))))))))*Sec(3.49622751072893+1.32336584838561*SIN(3.26326372784542*COS(1.9070449451209*COS(4.38888348998079*B82)))))/(-8.89161936473553-0.187768283577164*SIN(0.947274064822019*(-1.0034425620328+B82)))))))</f>
      </c>
      <c r="AO82">
        <f>-3.19244398732623+2.47922225364319/(4.55545916732724-19.1853644219838*COS(53.4871081569162*(4.54895958232256-2.53538001515763*A82))*COS(2.34127318896247*B82))+4.59529405601859/(-0.102880699536384+COS(0.970158169284869-COS((-0.644217755743392+B82)*(4.71449417548332+0.891941454495948*COS(0.454538252181423*(-4.54895958232256+B82))*(-2.99428964346217+4.38888348998079/(-1.99964678050107-0.930766521179757*B82)+6.07069820133914*SIN(0.970645957317775*(3.8647768204005-0.103213746837193*SIN(0.0398437791555164+0.68427529911992*B82)))))))+(-19.7456867666596*COS(2.23129038338461*B82*Csc(1.20856592332071*B82)))/(-4.02543794144377+5.14775899136527*SIN(1.68307575195236+COS((1.00252327900784*(0.675414338333634-2.65843774893853/COS((10.9057470538265*(-4.63893119678731+0.98621059449367*(0.0124584892007249*B82+0.649608496467101*(3.71551944464651+1.32336584838561*B82))))/((-2.22132832222866+1.86685399942426*(0.0104239707108729-B82)-0.999785323978975*(0.464011286218211+B82))*(-1.0034425620328-SIN((2.23724855029327*(-4.02543794144377+(0.973757720571009*SIN(1.68307575195236+COS(0.681208950305383*(-3.89983574117648+0.439705499317587/COS(0.0804723243439316*(4.38888348998079+B82)*(-10.0304614952191+0.0333904022707034*(-0.267283993381096+(-2.03785680386851*(0.464011286218211-B82))/(COS(0.740068463148044*B82)*(3.83493169861245-2.95121604831838*COS(0.228866264528742*SIN(0.783541008254785*B82))))-22.271177534471*(-4.02543794144377+SIN(B82)))+1.96036832657105*(0.0104239707108729-B82)*SIN(2.26644549032434*B82*(-3.07062809023029+0.0691776291570159*B82+(-5.06156062179036*COS(3.21966962202688*(0.228866264528742+B82)))/(4.54170879037296+B82))))*(-0.583058869082825-0.0150030470906728*B82*SIN(96.2657448521152*(-3.30386236010148+1.02287422143789*COS(B82))*COS(21.726440612325*B82))))))))/B82))/(B82*COS((2.23129038338461*B82)/SIN(1.10214350961724+(-0.335266423072614*COS(B82)*COS(3.19178123630727*B82))/(COS(0.269458586708642*(0.126757436250328+2.48548347013926*(-2.33864976501977+B82-0.904147576859968*(-0.546947611672606-COS(2.55680093540035+2.85369664524703/B82)+SIN(0.205606440532799/(-0.498669774984871+B82))))))*SIN(4.17877075135132-COS(0.997483071903992*(-3.36517341727201-1.32336584838561*SIN(3.26326372784542*COS(1.66617905604948-4.38888348998079*SIN(B82))))-(2.33541554522187+4.69996028156384*SIN(B82))*SIN(0.171320499552431*COS(25.7332567481821/(COS(2.34127318896247*B82)*COS(0.999317258394747*(0.910843304812121-0.725370682642472*SIN(0.759335251212575*(-8.77364090383746+1.32790216254556/(19.6837212090565+0.346890385587777*B82))))))+2.7676129357411*(1.64686568436068+2.59964545022312*(-1.79753367710594-1.85282145385703/(COS(2.41818850379927*B82)*(1.48502729882913-15.3444130141536*SIN(0.064987409316677/B82))))*SIN(B82)))))))))*SIN(0.102880699536384-COS(0.970158169284869-COS((0.547739204788806+B82)*(3.83091492211859+0.891941454495948*COS(0.481574612416498*(-4.54895958232256+B82))*(1.08475215657704+4.91889103745603/(-7.23978127520875-0.757266802709473*B82)+9.10800191174348*SIN(2.53687465785495+2.51850998500881*SIN(0.0398437791555164+0.68427529911992*B82)))))))))))))*Sec(3.49622751072893+1.32336584838561*SIN(3.26326372784542*COS(1.9070449451209*COS(4.38888348998079*B82)))))/(-8.89161936473553-0.187768283577164*SIN(0.947274064822019*(-1.0034425620328+B82)))))))</f>
      </c>
      <c r="AP82">
        <f>-3.19244398732623+2.47922225364319/(4.55545916732724-19.1853644219838*COS(53.4871081569162*(4.54895958232256-2.53538001515763*A82))*COS(2.34127318896247*B82))+4.59529405601859/(-0.102880699536384+COS(0.970158169284869-COS((-0.644217755743392+B82)*(4.71449417548332+0.891941454495948*COS(0.454538252181423*(-4.54895958232256+B82))*(-2.99428964346217+4.38888348998079/(-1.99964678050107-0.930766521179757*B82)+6.07069820133914*SIN(0.970645957317775*(3.8647768204005-0.103213746837193*SIN(0.0398437791555164+0.68427529911992*B82)))))))+(-19.7456867666596*COS(2.23129038338461*B82*Csc(1.20856592332071*B82)))/(-4.02543794144377+5.14775899136527*SIN(1.68307575195236+COS((1.00252327900784*(0.675414338333634-2.65843774893853/COS((10.9057470538265*(-4.63893119678731+0.98621059449367*(0.0124584892007249*B82+0.649608496467101*(3.71551944464651+1.32336584838561*B82))))/((-2.22132832222866+1.86685399942426*(0.0104239707108729-B82)-0.999785323978975*(0.464011286218211+B82))*(-1.0034425620328-SIN((2.23724855029327*(-4.02543794144377+(0.973757720571009*SIN(1.68307575195236+COS(0.681208950305383*(-3.89983574117648+0.439705499317587/COS(0.114117574382462*(4.38888348998079+B82)*(-10.0304614952191+0.0333904022707034*(-0.267283993381096+(-2.03785680386851*(0.464011286218211-B82))/(COS(0.740068463148044*B82)*(3.83493169861245-2.95121604831838*COS(0.228866264528742*SIN(0.783541008254785*B82))))-22.271177534471*(-4.02543794144377+SIN(B82)))+1.96036832657105*(0.0104239707108729-B82)*SIN(2.26644549032434*B82*(-3.07062809023029+0.0691776291570159*B82+(-5.06156062179036*COS(3.21966962202688*(0.228866264528742+B82)))/(4.54170879037296+B82))))*(-0.583058869082825-0.0150030470906728*B82*SIN(96.2657448521152*(-3.30386236010148+1.02287422143789*COS(B82))*COS(21.726440612325*B82))))))))/B82))/(B82*COS((2.23129038338461*B82)/SIN(1.10214350961724+(-0.335266423072614*COS(B82)*COS(3.19178123630727*B82))/(COS(0.269458586708642*(0.126757436250328+2.48548347013926*(-2.33864976501977+B82-0.904147576859968*(-0.639991575618684-COS(2.55680093540035+2.85369664524703/B82)))))*SIN(4.17877075135132-COS(0.997483071903992*(-3.36517341727201-1.32336584838561*SIN(3.26326372784542*COS(1.66617905604948-4.38888348998079*SIN(B82))))-(2.33541554522187+4.69996028156384*SIN(B82))*SIN(0.171320499552431*COS(25.7332567481821/(COS(2.34127318896247*B82)*COS(0.999317258394747*(0.910843304812121-0.725370682642472*SIN(0.759335251212575*(-8.77364090383746+1.32790216254556/(19.6837212090565+0.346890385587777*B82))))))+2.7676129357411*(1.64686568436068+2.59964545022312*(-1.79753367710594-1.85282145385703/(COS(2.41818850379927*B82)*(1.48502729882913-15.3444130141536*SIN(0.064987409316677/B82))))*SIN(B82)))))))))*SIN(0.102880699536384-COS(0.970158169284869-COS((0.547739204788806+B82)*(3.83091492211859+0.891941454495948*COS(0.481574612416498*(-4.54895958232256+B82))*(1.08475215657704+4.91889103745603/(-7.23978127520875-0.757266802709473*B82)+9.10800191174348*SIN(2.53687465785495+2.51850998500881*SIN(0.0398437791555164+0.68427529911992*B82)))))))))))))*Sec(3.49622751072893+1.32336584838561*SIN(3.26326372784542*COS(1.9070449451209*COS(4.38888348998079*B82)))))/(-8.89161936473553-0.187768283577164*SIN(0.947274064822019*(-1.0034425620328+B82)))))))</f>
      </c>
      <c r="AQ82">
        <f>-3.19244398732623+2.47922225364319/(4.55545916732724-19.1853644219838*COS(53.4871081569162*(4.54895958232256-2.53538001515763*A82))*COS(2.34127318896247*B82))+4.59529405601859/(-0.102880699536384+COS(0.970158169284869-COS((-0.644217755743392+B82)*(4.71449417548332+0.891941454495948*COS(0.454538252181423*(-4.54895958232256+B82))*(-2.99428964346217+4.38888348998079/(-1.99964678050107-0.930766521179757*B82)+6.07069820133914*SIN(0.970645957317775*(3.8647768204005-0.103213746837193*SIN(0.0398437791555164+0.68427529911992*B82)))))))+(-19.7456867666596*COS(2.23129038338461*B82*Csc(1.20856592332071*B82)))/(-4.02543794144377+5.14775899136527*SIN(1.68307575195236+COS((1.00252327900784*(0.675414338333634-1.61643836884575/COS((10.9057470538265*(-4.63893119678731+0.98621059449367*(0.0124584892007249*B82+0.649608496467101*(3.71551944464651+1.32336584838561*B82))))/((-2.22132832222866+1.86685399942426*(0.0104239707108729-B82)-0.971036529285117*(0.464011286218211+B82))*(-1.0034425620328-SIN((2.23724855029327*(-4.02543794144377+(0.973757720571009*SIN(3.04605526034252-10.1703137869217*COS(2.34127318896247*B82)*COS(0.681208950305383*(-3.89983574117648+0.439705499317587/COS(0.0804723243439316*(4.38888348998079+B82)*(-10.0304614952191+0.0333904022707034*(-0.267283993381096+(-2.03785680386851*(0.464011286218211-B82))/(COS(0.740068463148044*B82)*(3.83493169861245-2.95121604831838*COS(0.228866264528742*SIN(0.783541008254785*B82))))-22.271177534471*(-4.02543794144377+SIN(B82)))+1.96036832657105*(0.0104239707108729-B82)*SIN(2.26644549032434*B82*(-3.07062809023029+0.0691776291570159*B82+(-5.06156062179036*COS(3.21966962202688*(0.228866264528742+B82)))/(4.54170879037296+B82))))*(-0.583058869082825-0.0150030470906728*B82*SIN(96.2657448521152*(-3.30386236010148+1.02287422143789*COS(B82))*COS(21.726440612325*B82))))))))/B82))/(B82*COS((2.23129038338461*B82)/SIN(1.10214350961724+(-0.335266423072614*COS(B82)*COS(3.19178123630727*B82))/(COS(0.269458586708642*(0.126757436250328+2.48548347013926*(-2.33864976501977+B82-0.904147576859968*(-0.546947611672606-COS(2.55680093540035+2.85369664524703/B82)+SIN(0.205606440532799/(-0.498669774984871+B82))))))*SIN(4.17877075135132-COS(0.997483071903992*(-3.36517341727201-1.32336584838561*SIN(3.26326372784542*COS(1.66617905604948-4.38888348998079*SIN(B82))))-(2.33541554522187+4.69996028156384*SIN(B82))*SIN(0.171320499552431*COS(25.7332567481821/(COS(2.34127318896247*B82)*COS(0.999317258394747*(0.910843304812121-0.725370682642472*SIN(0.759335251212575*(-8.77364090383746+1.32790216254556/(19.6837212090565+0.346890385587777*B82))))))+2.7676129357411*(1.64686568436068+2.59964545022312*(-1.79753367710594-1.85282145385703/(COS(2.41818850379927*B82)*(1.48502729882913-15.3444130141536*SIN(0.064987409316677/B82))))*SIN(B82)))))))))*SIN(0.102880699536384-COS(0.970158169284869-COS(2.10444037095208*(0.547739204788806+B82))))))))))*Sec(3.49622751072893+1.32336584838561*SIN(3.26326372784542*COS(1.9070449451209*COS(4.38888348998079*B82)))))/(-8.89161936473553-0.187768283577164*SIN(0.947274064822019*(-1.0034425620328+B82)))))))</f>
      </c>
      <c r="AR82">
        <f>-3.19244398732623+2.71800423135567/(4.55545916732724-19.1853644219838*COS(53.4871081569162*(4.54895958232256-2.53538001515763*A82))*COS(2.34127318896247*B82))-0.99315221899753*(-0.102880699536384+COS(0.970158169284869-COS((-0.0914979243671115+B82)*(4.68992134559555+0.891941454495948*COS(0.241313381810039*(-4.54895958232256+B82))*(-2.50034565186493+6.07069820133914*SIN(0.970645957317775*(-0.0463344736960289-0.103213746837193*SIN(0.0398437791555164+0.68427529911992*B82)))))))-1.22535565991147*Sec((7.14301669997533*SIN(B82))/B82)*(-4.02543794144377+5.14775899136527*SIN(1.68307575195236+COS((1.00252327900784*(0.675414338333634+2.19625750339725/COS((0.336762851744905*B82*(-1.0034425620328-SIN((16.5034135001561*(-4.02543794144377+(0.973757720571009*SIN(1.68307575195236+COS(0.681208950305383*(-3.89983574117648+0.416211674122732/COS(0.0415192467061986*(4.38888348998079+B82)*(-2.20170288368319-COS(1.26379680953426*COS(0.693935322170248*B82)))*(-0.596957997929629+0.551951410042153*B82*COS(3.32168059384751*(-0.0398437791555164-96.2657448521152*(-3.30386236010148+0.956988959564365*COS(B82))*COS(1.06282763033982*B82))))*(-6.94664763899132-0.999785323978975*(-0.267283993381096-19.124282709223/((0.464011286218211-B82)*COS(5.82607129681541*B82)*(3.83493169861245-2.95121604831838*COS(0.228866264528742*SIN(0.783541008254785*B82))))+(1.7624150988083*(-4.02543794144377+SIN(B82)))/COS((0.229231503482786*(4.38888348998079+B82))/B82))+1.96036832657105*(0.0104239707108729-B82)*SIN(2.26644549032434*B82*(-3.07062809023029+0.0691776291570159*B82+(1.09344476355422*COS(3.21966962202688*(0.228866264528742+B82)))/(4.54170879037296+B82)))))))))/B82))/(B82*COS((2.23129038338461*B82)/SIN(1.10214350961724+(-0.335266423072614*COS(B82)*COS(9.10902839016168*COS(B82)))/(COS(0.269458586708642*(0.126757436250328+2.48548347013926*(-2.33864976501977+B82-0.904147576859968*(-0.546947611672606-COS(2.55680093540035+2.85369664524703/B82)+SIN(0.205606440532799/(-0.498669774984871+B82))))))*SIN(4.17877075135132-COS(0.997483071903992*(23.2263001256815-SIN(3.26326372784542*COS(1.66617905604948-4.38888348998079*SIN(B82))))-(2.33541554522187+4.69996028156384*SIN(B82))*SIN(0.171320499552431*COS(4.73631998521116/(COS(1.08475215657704*(-0.470495291492003+B82))*COS(0.524371490330347*(-4.46491320015797+COS(B82)))*COS(0.999317258394747*(0.910843304812121-0.725370682642472*SIN(0.759335251212575*(-8.77364090383746+1.32790216254556/(-14.2802649249316+0.322767167731473*B82))))))+2.7676129357411*(1.64686568436068+2.59964545022312*(-1.79753367710594-2.00985206782362/(COS(2.41818850379927*B82)*(1.96697100595367-14.1134484538248*SIN(0.064987409316677/B82))))*SIN(B82)))))))))*SIN(0.102880699536384-COS(0.970158169284869-COS((0.547739204788806+B82)*(3.83091492211859+0.891941454495948*COS(0.481574612416498*(-4.54895958232256+B82))*(1.08475215657704+4.91889103745603/(-7.23978127520875-0.917948109029364*B82)-9.10800191174348*SIN(6.28475946197508+0.125871845070311*(4.18020940043024+B82)))))))))))/((-4.63893119678731+0.98621059449367*(0.0124584892007249*B82+0.649608496467101*(3.71551944464651+1.32336584838561*B82)))*(-4.01236775500626+SIN(1.54444395209071-0.924676858096462*(-5.02715767714589+0.206804271871811*(0.0104239707108729-B82)+0.992695026748626*(0.464011286218211+B82)*(1.42111669992612+0.835921316059934*(-0.0510411795160046*B82+0.649608496467101*(5.20954124225725+1.32336584838561*B82)))))))))*Sec(3.49622751072893+1.32336584838561*SIN(3.26326372784542*COS(1.9070449451209*COS(4.38888348998079*B82)))))/(-8.89161936473553+0.187768283577164*SIN(0.175003720754548*(-1.0034425620328+B82)))))))</f>
      </c>
      <c r="AS82">
        <f>-3.19244398732623+2.47922225364319/(4.13034075983652-19.1853644219838*COS(53.4871081569162*(4.54895958232256+0.595166291692657*A82))*COS(2.34127318896247*B82))+4.59529405601859/(-0.102880699536384+COS(0.970158169284869-COS((-0.644217755743392+B82)*(4.71449417548332+COS(1.47605523896888*B82)*(-1.24892397989421-4.38888348998079/(-1.99964678050107-0.930766521179757*B82)-6.07069820133914*SIN(0.240512838623345*(3.8647768204005-0.103213746837193*SIN(0.0398437791555164+0.68427529911992*B82)))))))+(-19.7456867666596*COS(2.33700230349172*B82))/(-4.02543794144377+0.999245583811795*(-0.599618741848579-COS((1.00252327900784*(0.675414338333634-3.07154731790958/COS((2.05045672490275*(-3.7082923621518-0.531041901024465*(0.0124584892007249*B82-1.51710578095748*(10.1467186730522+1.32336584838561*B82))))/(B82*(-4.01236775500626+SIN(0.871841091568481-0.209344039155982*(0.0104239707108729-B82)-0.971036529285117*(0.464011286218211+B82)))*(-1.0034425620328+SIN((2.86365571943192*(-4.02543794144377+(0.973757720571009*SIN(3.04605526034252-10.1703137869217*COS(2.34127318896247*B82)*COS(0.681208950305383*(-5.24253088175112-44.6383906269437/COS(0.0869794987327878*(4.38888348998079+B82)*(-7.47090882196389+0.0333904022707034*(3.4412282518247+(-2.03785680386851*(0.464011286218211-B82))/(COS(1.06432419423554*COS(B82))*(-4.25743668876457-2.95121604831838*COS(2.37185130248878*COS(21.0844742520398*B82^2)*SIN(0.783541008254785*B82))))+(-2.51127978153963*(-4.02543794144377+SIN(B82)))/COS(15.0456369401782/B82))+1.96036832657105*(0.0104239707108729-B82)*SIN(2.26644549032434*B82*(-3.07062809023029+0.0691776291570159*B82+0.323552810766608*(4.54170879037296+B82)*COS(3.21966962202688*(0.228866264528742+B82))))))))))/B82))/(COS(2.31597677522377/SIN(1.10214350961724+(-0.335266423072614*COS(B82)*COS(3.19178123630727*B82))/(COS(0.269458586708642*(0.126757436250328+2.48548347013926*(-3.19244398732623-0.904147576859968*(-4.46491320015797-4.55545916732724*COS(2.55680093540035+2.85369664524703/B82)))*SIN(0.853794222306453+B82)))*SIN(4.17877075135132-COS(0.997483071903992*(-3.70095047617492-1.32336584838561*SIN(3.26326372784542*COS(1.66617905604948-4.38888348998079*SIN(B82))))+(-2.33541554522187+2.24925584891254*(-4.24321362335637+SIN(B82)))*SIN(0.0728535461789953*COS(21.4205319314821/(-1.08475215657704+0.767370281668077*COS(2.34127318896247*B82)*COS(0.444406446746926*SIN(0.759335251212575*(-4.91815700165322+3.85548390218424*SIN(1.32790216254556/(18.3323158396242+0.358834095216839*B82))))))+2.7676129357411*(1.64686568436068+2.44577149231099*(4.54895958232256+12.3753706297687/(1.48502729882913-15.3444130141536*SIN(0.064987409316677*B82)))*SIN(B82)))))))))*SIN(B82)))))))*Sec(3.49622751072893+1.32336584838561*SIN(0.987711766462689*(-3.30386236010148+1.9070449451209*COS(4.38888348998079*B82)))))/(-8.89161936473553+5.20239639245279*(-1.0034425620328+B82))))))</f>
      </c>
      <c r="AT82">
        <f>-3.19244398732623+2.47922225364319/(4.55545916732724+19.1853644219838*COS(17.8628331842245*(-3.04605526034252-2.53538001515763*A82))*COS(2.34127318896247*B82))+4.59529405601859/(-0.102880699536384+COS(0.970158169284869-COS((-0.644217755743392+B82)*(4.53063676937798+0.891941454495948*COS(0.454538252181423*(-4.54895958232256+B82))*(-2.99428964346217+4.38888348998079/(-1.70072156542342-0.930766521179757*B82)+6.07069820133914*SIN(0.970645957317775*(3.8647768204005+SIN(0.0398437791555164+0.68427529911992*B82)*(-1.66169941542143-SIN(0.0629521986177826*SIN(B82)))))))))+(-11.7674874161692*COS(2.23129038338461*B82*Csc(1.32995720491595*B82)))/(-4.02543794144377+5.14775899136527*SIN(1.68307575195236+COS((1.00252327900784*(0.675414338333634-2.65843774893853/COS((0.426491040284931*(-4.63893119678731+0.98621059449367*(0.0124584892007249*B82-1.51710578095748*(-2.33541554522187+SIN(3.71551944464651+1.32336584838561*B82)))))/((-2.22132832222866+1.86685399942426*(0.0104239707108729-B82)-0.971036529285117*(0.464011286218211+B82))*(-1.0034425620328-SIN((2.23724855029327*(-4.02543794144377+(0.973757720571009*SIN(3.04605526034252-10.1703137869217*COS(2.34127318896247*B82)*COS(0.321948306320204*(-3.89983574117648-13.5596355410534/COS(0.0869794987327878*(4.38888348998079+B82)*(-10.0304614952191+1.96036832657105*(0.0104239707108729-B82)*SIN(2.26644549032434*B82*(-3.07062809023029+0.0691776291570159*B82+0.966809356649144*COS(3.21966962202688*(0.228866264528742+B82))))+0.0333904022707034*(-0.697367305830544+2.78520763403669/((-4.24321362335637*COS(0.740068463148044*B82))/(0.464011286218211-B82)+3.10463810559498/(-0.21125249507606+4.04618419368851*COS(2.95121604831838*COS(0.228866264528742*SIN(0.783541008254785*B82)))))-22.271177534471*(-4.02543794144377+SIN(0.0333904022707034*(8.14479154149258+(-45.8848183789036*B82)/(COS((4.5113192098519*(4.38888348998079-2.34127318896247*B82))/B82)*COS(0.28245758274843*B82))+2.78520763403669/(0.199479867255741+(-4.74492017588741*COS(0.537619980828712*B82))/B82)))))))))))/B82))/(B82*COS((2.23129038338461*B82)/SIN(1.10214350961724+(0.482504731330719*COS(B82)*COS(1.3750577389378*SIN(4.38888348998079*SIN(B82))))/(COS(0.707807735689834*(1.64686568436068+2.48548347013926*(-2.33864976501977+B82-0.904147576859968*(-0.546947611672606-COS(2.55680093540035+2.85369664524703/B82)+SIN(0.205606440532799/(-0.498669774984871+B82))))))*SIN(4.17877075135132-COS(0.997483071903992*(-5.22758831987261-SIN(3.26326372784542*COS(1.66617905604948-4.38888348998079*SIN(B82))))+(2.33541554522187+4.69996028156384*SIN(B82))*SIN(13.9790938650669*(-0.0319382149269121-1.43253632956902*COS(25.7332567481821/(COS(2.34127318896247*B82)*COS(3.10463810559498*(1.40575784242892+0.759335251212575*(-8.77364090383746+1.32790216254556*(18.5476673029205+0.316076929223304*B82))+B82)))+2.7676129357411*(1.64686568436068+2.59964545022312*(-1.79753367710594+0.335714325406428/COS(2.41818850379927*B82))*SIN(B82))))))))))*SIN(0.102880699536384-COS(0.970158169284869-COS(5.6065274334164*(0.547739204788806+B82))))))))))*Sec(3.04605526034252-B82+1.32336584838561*SIN(3.26326372784542*COS(1.9070449451209*COS(4.38888348998079*B82)))))/(-8.89161936473553-0.187768283577164*SIN(0.947274064822019*(3.32168059384751+B82)))))))</f>
      </c>
      <c r="AU82">
        <f>-3.19244398732623+2.71800423135567/(4.55545916732724+19.1853644219838*COS(17.8628331842245*(-3.04605526034252-2.53538001515763*A82))*COS(2.34127318896247*B82))+4.59529405601859/(-0.102880699536384+COS(0.970158169284869-COS((0.90494136087752+B82)*(3.16594339399998+0.891941454495948*COS(0.454538252181423*(-4.54895958232256+B82))*(-2.99428964346217+4.38888348998079/(-1.70072156542342-0.930766521179757*B82)+11.7807721988068*SIN(0.970645957317775*(3.8647768204005+SIN(0.0398437791555164+0.68427529911992*B82)*(-1.66169941542143-SIN(7.36914946809175*SIN(B82)))))))))+(-11.7674874161692*COS(0.259336929560409*B82*Csc(1.32995720491595*B82)))/(-4.02543794144377+5.14775899136527*SIN(1.68307575195236+COS((1.00252327900784*(0.675414338333634-2.65843774893853/COS((0.00751721947620742*(4.96440863612121+0.98621059449367*(0.0124584892007249*B82-1.51710578095748*(-2.33541554522187+SIN(8.69483570660885+1.32336584838561*B82)))))/((-5.3372775433549-1.24900163619626*(0.0104239707108729-B82))*(-1.0034425620328-SIN((2.23724855029327*(-4.02543794144377+(0.973757720571009*SIN(3.04605526034252-10.1703137869217*COS(2.34127318896247*B82)*COS(0.321948306320204*(-3.89983574117648+465.519969304544/(A82*COS(0.0869794987327878*(4.38888348998079+B82)*(-10.0304614952191+1.96036832657105*(0.0104239707108729-B82)*SIN(2.26644549032434*B82*(-3.07062809023029+0.0691776291570159*B82+0.966809356649144*COS(19.538468268013*(0.228866264528742+B82))))+0.668480377812508*(-0.697367305830544+2.78520763403669/((-4.24321362335637*COS(0.740068463148044*B82))/(0.464011286218211-B82)+3.10463810559498/(-0.21125249507606+4.04618419368851*COS(2.95121604831838*COS(0.228866264528742*SIN(0.783541008254785*B82)))))-2.97358541762451*(-4.02543794144377+SIN(0.928921811984624*(8.14479154149258+(-127.798746435309*B82)/(COS((4.5113192098519*(4.38888348998079-2.34127318896247*B82))/B82)*(0.199479867255741+(-109.258774418071*COS(0.152083151022746*B82))/B82)*COS(0.28245758274843*B82)))))))))))))/B82))/(B82*COS((2.23129038338461*B82)/SIN(1.10214350961724+(0.452208545977342*COS(B82)*COS(1.3750577389378*SIN(4.38888348998079*SIN(B82))))/(COS(3.16678725854344*(1.64686568436068+2.48548347013926*(-2.33864976501977+B82-0.904147576859968*(-0.546947611672606-COS(2.55680093540035+2.85369664524703/B82)+SIN(0.205606440532799/(-0.498669774984871+B82))))))*SIN(4.17877075135132-COS(4.01353511772973-(2.33541554522187+4.69996028156384*SIN(B82))*SIN(13.9790938650669*(-0.0319382149269121+2.01107689765918*COS(22.8137623437846/(COS(2.34127318896247*B82)*COS(3.10463810559498*(1.40575784242892+0.759335251212575*(-8.77364090383746+1.32790216254556*(18.5476673029205+0.316076929223304*B82))+B82)))+2.7676129357411*(1.64686568436068+2.59964545022312*(-1.79753367710594-4.2992092889529/COS(2.41818850379927*SIN(B82)))*SIN(B82))))))))))*SIN(0.102880699536384-COS(0.970158169284869-COS(5.6065274334164*(0.547739204788806+B82))))))))))*Sec(0.230264017381367+1.32336584838561*SIN(3.26326372784542*COS(1.73917150291469*COS(2.37500340984706-B82)))))/(-8.89161936473553-0.187768283577164*SIN(0.947274064822019*(3.32168059384751+B82)))))))</f>
      </c>
      <c r="AV82">
        <f>-3.19244398732623+2.71800423135567/(4.55545916732724+13.4778285081789*COS(17.8628331842245*(-3.04605526034252-2.53538001515763*A82))*COS(2.34127318896247*B82))+4.59529405601859/(-0.102880699536384+COS(0.970158169284869-COS((-0.644217755743392+B82)*(4.53063676937798+0.891941454495948*COS(0.454538252181423*(-4.54895958232256+B82))*(-2.99428964346217+4.38888348998079/(-1.70072156542342+0.373215060879051*B82)+6.07069820133914*SIN(0.970645957317775*(3.8647768204005+SIN(0.0398437791555164+0.68427529911992*B82)*(-1.66169941542143-SIN(0.0629521986177826*SIN(B82)))))))))-11.7674874161692*COS(2.23129038338461*B82*Csc(1.48869985630326*B82))*(4.61159416251987+0.502736280820392*SIN(1.68307575195236+COS(0.110971460070971*(0.675414338333634-0.46183169159684/COS((0.426491040284931*(-4.05270475481384-0.0126761414350927*B82*COS(0.188628472151279*COS(B82))+SIN(3.71551944464651+1.32336584838561*B82)))/((2.80582935491723+(-1.86685399942426*(0.0104239707108729-B82))/(-5.02715767714589-0.450571908918455*SIN(B82)))*(-1.0034425620328+SIN((2.23724855029327*(-4.02543794144377+(0.973757720571009*SIN(3.04605526034252+10.1703137869217*COS(2.34127318896247*B82)*COS(0.321948306320204*(-3.89983574117648-0.2259444810755/COS(4.38888348998079+B82-1.89585059019769/(-12.3658770404409+0.0333904022707034*(-0.697367305830544+2.78520763403669/(4.16267886660421/(0.464011286218211-B82)+3.10463810559498/(-0.21125249507606+4.04618419368851*COS(2.95121604831838*COS(0.228866264528742*SIN(0.783541008254785*B82)))))+39.8111098769168*(-4.02543794144377+SIN(0.0333904022707034*(8.14479154149258+(-45.8848183789036*B82)/(COS((4.5113192098519*(-1.36297950839016-1.85284534579819*B82))/B82)*COS(0.28245758274843*B82))+2.78520763403669/(0.199479867255741+(-4.74492017588741*COS(0.537619980828712*B82))/B82)))))-SIN(2.26644549032434*B82*(-3.07062809023029-0.412702921134056*B82+0.966809356649144*COS(0.73687375940996*COS(B82))))))))))/B82))/(B82*COS(0.102880699536384-COS(0.970158169284869-COS(3.38304147474741+B82)))*COS(8.63280657330097*B82*SIN(1.10214350961724+(-0.161057918038827*COS(B82)*COS(1.3750577389378*SIN(4.38888348998079*SIN(B82))))/(COS(4.20216770606499*(1.64686568436068+2.48548347013926*(-2.33864976501977+B82-0.904147576859968*(-0.546947611672606-COS(2.55680093540035+2.85369664524703/B82)+SIN(0.205606440532799/(-0.498669774984871+B82))))))*SIN(0.947394524668818*(-1.36297950839016+COS(0.997483071903992*(-7.82347132982872-SIN(3.26326372784542*COS(1.66617905604948*SIN(4.38888348998079*SIN(B82)))))+(2.33541554522187+4.69996028156384*SIN(B82))*SIN(0.647611941399037*(-0.0319382149269121-1.89621838342138*SIN(25.7332567481821/(COS(0.524371490330347*(-4.46491320015797+B82))*COS(1.22028522025927*(4.36411576342809-2.33163615227541/(-5.70301281360717+1.32790216254556*(18.4064269307623+0.314909657567638*B82))+B82)))+1.0529351996074*(-1.79753367710594+0.117596174893841*COS(1.71986695129731*B82)*(1.48502729882913+5.8626875461555*SIN(0.197443268161305/B82))))))))))))))))))))))</f>
      </c>
      <c r="AW82">
        <f>-2.35258177871109-17.9050202769674*COS(47.5012703255096-19.9648536074454*A82)*COS(2.34127318896247*B82)</f>
      </c>
      <c r="AX82">
        <f>-2.35258177871109-17.9050202769674*COS(47.5012703255096-19.9648536074454*A82)*COS(2.34127318896247*B82)</f>
      </c>
      <c r="AY82">
        <f>-2.35258177871109-17.9050202769674*COS(47.5012703255096-19.9648536074454*A82)*COS(2.34127318896247*B82)</f>
      </c>
      <c r="AZ82">
        <f>-2.35258177871109+1.98404601694252*COS(47.5012703255096-19.9648536074454*A82)*COS(2.34127318896247*B82)*(-6.22729775583901+COS((0.547739204788806+B82)*(4.53089824051787+3.60911931249123/COS((4.35063997044991*(-4.172523531424-0.466407665363302*SIN(0.98621059449367*(1.32336584838561-1.51710578095748*(-2.33541554522187+SIN(3.71551944464651+1.32336584838561*B82))))))/((-2.22132832222866-0.971036529285117*(0.464011286218211+B82)-0.950262826665238*B82)*(-1.0034425620328-SIN((0.0345338245065199*(-4.02543794144377+(0.973757720571009*SIN(3.04605526034252-10.1703137869217*COS(0.524371490330347*(-4.46491320015797+COS(B82)))*COS(0.321948306320204*(-2.99428964346217+4.38888348998079/(-1.70072156542342-0.930766521179757*B82)-6.07069820133914*SIN(0.208545147400331*(5.56632001497745+0.68427529911992*B82+SIN(8.94941416528843*COS(4.62678808588491*SIN(3.26326372784542*COS(1.9070449451209*COS(2.13112852507139*B82)))))))))))/B82))/(B82*COS((2.23129038338461*B82)/SIN(1.10214350961724+(0.482504731330719*COS(B82)*COS(1.3750577389378*SIN(4.38888348998079*SIN(B82))))/(COS(0.707807735689834*(1.64686568436068+2.48548347013926*(-2.33864976501977+B82+0.904147576859968*(0.185939686198609-SIN(1.51710578095748-7.37868802663049*(-0.498669774984871+B82))))))*SIN(4.17877075135132-COS(0.997483071903992*(-5.01271064725756-SIN(3.23277543136447*COS(0.974153035848922+4.38888348998079*SIN(B82))))-(2.33541554522187+4.69996028156384*SIN(B82))*SIN(0.639580633440371*COS(15.0633772312155/((0.297952670824784+B82)*COS(10.0053272209756*B82))+2.7676129357411*(1.64686568436068+2.59964545022312*(-0.240690677623371+1.31536717962865/(COS(2.41818850379927*B82)*(1.48502729882913-15.842682081532*SIN(1.92729652296882/B82))))*SIN(B82)))))))))))))))))</f>
      </c>
      <c r="BA82">
        <f>-2.35258177871109+1.98404601694252*COS(47.5012703255096-19.9933795287641*A82)*(-5.7771255054526-1.77046843626537*COS(5.6065274334164*(0.547739204788806+B82)))*COS(2.34127318896247*B82)</f>
      </c>
      <c r="BB82">
        <f>-3.19244398732623+0.952972231836685/(1.75104353123216-18.1838172266926*COS(53.4871081569162*(3.32867436206329+A82))*COS(2.34127318896247*B82))+1.37423663624159/(-0.102880699536384*(-0.970158169284869+COS((4.71449417548332+0.476577364714937*(-0.529647925098518+A82+4.38888348998079/(-3.84379951085584+2.44443881102134/B82)))*(-8.08659236886415+B82)))+19.7456815393579/(-4.02543794144377+14.2267368128445*SIN(1.68307575195236+COS((2.14072319491191*(0.675414338333634-0.0193539200871972/COS((684.548611823948*SIN(5.02186683269054-0.986467043468334*(4.81844542113664+3.14366631530903*SIN(0.0359861421184555*B82))))/(B82*(-5.33528518304124+A82+0.206804271871811*(0.0104239707108729-B82)-0.999785323978975*(1.83745493597157+B82))*COS(9.71999611692323*(-0.970158169284869+COS(1.07993256993885*(0.547739204788806+B82))))*COS(5.88285176554276/COS(2.06285561283754+(-0.464777703008064*(2.4979293560229*(-1.36297950839016+COS(0.997483071903992*(-3.71376149495798-0.935600983959233*(-4.54895958232256+B82))-1.9578569201783*SIN(0.106591061575539*COS(0.147706661517619-10.8803439112107/(COS(1.9070449451209*COS(4.46491320015797*B82))*COS(0.999317258394747*(0.910843304812121-2.2058470609319*SIN(2.33163615227541*(-5.70301281360717-0.0921195765429072*(4.24321362335637+B82-COS((-0.170119707071305+0.947274064822019*(-1.0034425620328+B82))*COS(5.63550271075654*SIN(2.63652450140494*(-0.228866264528742+8.3509698707334*B82))))))))))))))+0.0552250883955557*(4.38888348998079+2.48548347013926*(3.19244398732623+0.240512838623345*(-0.474107940239104+B82)-11.2560908269344*(0.138161443059092+1.01646737544449/(-2.96345064425116-0.869112035504125*(0.231533727874752+6.07069820133914*SIN(0.970645957317775*(3.8647768204005-0.103213746837193*SIN(0.0398437791555164+0.68427529911992*B82))))))))))/COS(2.05952944430618*B82)))*(0.26323489862894+0.115837183598291/SIN(3.0771119673812+(-0.158453280542526*COS(2.36457962791182*SIN(4.38888348998079*SIN(B82))))/(COS(2.64061504688481*(1.64686568436068+(2.48548347013926*(0.80977335530104+B82))/(0.481943707124545-0.904147576859968*(-1.51710578095748-4.26212605373046*COS(2.55680093540035+2.85369664524703/B82)+SIN(0.205606440532799/(-0.498669774984871+B82))))))*SIN(0.947394524668818*(-1.36297950839016+COS(0.997483071903992*(-10.0441121294217-SIN(3.26326372784542*COS(1.66617905604948*SIN(4.38888348998079*SIN(B82)))))-(2.33541554522187+4.69996028156384*SIN(B82))*SIN(0.329139187626835*(-0.0319382149269121+(-3.7298065811462*SIN(0.503127335365625*COS(1.22028522025927*(-0.101858713285314+B82+2.33163615227541/(-3.43294123651821+1.32790216254556*(18.7500364890084+0.0285927563643693*B82-B82*(-4.24321362335637-0.0497684115725929*COS(0.333789915430309*(2.81579124296115-4.38888348998079*SIN(B82))))))))+0.639310560999041*(4.61159416251987+0.380448864799603*(-1.79753367710594+(2.29751521439831*B82)/(1.48502729882913+5.8626875461555*SIN(0.197443268161305/B82))))))/A82)))))))))))*Sec(3.49622751072893*SIN(1.32336584838561*SIN(0.987711766462689*(-0.970158169284869+COS(16.3813801973759+4.38888348998079*B82))))))/(3.69848324037571-0.085288534571217*SIN(0.103159056155692*(-1.0034425620328+B82)))))))</f>
      </c>
      <c r="BC82">
        <f>-3.19244398732623+0.952972231836685/(1.75104353123216-9.35226158457549*COS(41.3330692837322*(3.85548390218424-1.22028522025927*A82))*COS(2.34127318896247*B82))+1.37423663624159/(-0.102880699536384+COS(0.970158169284869-COS((4.71449417548332+0.476577364714937*(7.68804933686132+A82-2.44443881102134/B82))*(-8.08659236886415+B82)))+9.97736373889877/(-4.02543794144377+1.36816994941305*SIN(0.629654225097054+COS((1.00252327900784*(0.675414338333634-0.0193539200871972/COS((0.179660731128502*B82^2*SIN(8.72981021814006-0.986467043468334*(-1.02234042807404+3.14366631530903*SIN(4.49431605468541*B82)))*(-1.0034425620328-SIN(85.0465462695254/(B82*COS(9.71999611692323*(-0.970158169284869+COS(2.20121578161857*(-0.380044882625685+B82))))*COS(5.88285176554276/COS(3.62955825980121+(0.0870067413675292*COS(2.05952944430618*B82))/(COS(2.93142442037043*(-1.36297950839016+COS(2.77643133263758-3.85548390218424/(-3.41951312741507+0.353059200155604*(-4.54895958232256+B82))-4.4139966857128*COS(10123.6774072076/COS(1.9070449451209*COS(1.96697100595367*B82))+0.836041456882564*(1.64686568436068-0.710129864885364*(-1.37442221955639+0.243745521312418/(4.35408547402562+COS(2.03158977616426*COS(B82))))*SIN(B82))))))*COS(0.0552250883955557*(4.38888348998079+2.48548347013926*(3.19244398732623-0.958843395197739*(-0.474107940239104+B82)+1.0263545588659*(0.970158169284869-COS(2.05801821799646-1.93163519161352/B82)+1/(4.71449417548332+0.891941454495948*COS(0.0999213653046681*B82)*(-2.93188685070726+0.556153597123559*SIN(0.970645957317775*(3.8647768204005-0.103213746837193*SIN(0.0398437791555164+0.68427529911992*B82))))))))))))*(0.26323489862894+(-4.87927850433874*B82^2)/SIN(3.04605526034252+0.347490285918315*(3.89983574117648-0.13054127825986/(-0.911579101267122+(-1.01350483678952*(4.38888348998079+B82))/(-4.02543794144377-3.26868103830189*SIN((0.978943734892926*(-4.01236775500626+1.54444395209071*(-7.56253769230352-0.397749655720089*(1.5479690960655+0.286022576314408*(-0.0319382149269121+SIN(B82))-2.03785680386851/(COS(4.20226414462264*B82)*(3.83493169861245-5.43701984470055*COS(0.228866264528742*SIN(2.43308724107386*SIN(0.45017225038641-0.206804271871811*(0.0104239707108729-B82)))))*(4.38888348998079+B82-1.89585059019769/(-10.1644991104518+0.601793555873873*(0.0104239707108729-B82)*SIN(0.179272778479524*(-2.14264276460126-0.993480082000876*B82)*B82*(3.93978482603949+0.997483071903992*COS(3.49622751072893+1.32336584838561*SIN(3.26326372784542*COS(1.9070449451209*COS(4.38888348998079*B82))))*(-8.89161936473553-0.187768283577164*SIN(0.947274064822019*(3.32168059384751+B82)))))))))-4.55783984221592*SIN(4.83821679162844*B82*SIN(0.179272778479524*(-0.510108221218374+2.95121604831838*COS(0.497489917065028*(0.228866264528742+B82))))))))/(4.36469719111898-0.0710196996646526*SIN(10.1837316372068*(-3.30386236010148+4.12499740963754*COS(B82))*COS(4.85913802285826*SIN(B82))))))))))))))/(-2.5074246958483+0.206804271871811*(0.0104239707108729-B82)-B82)))*Sec(3.49622751072893*SIN(1.32336584838561*SIN(0.987711766462689*(-0.970158169284869+COS(16.3813801973759*COS(4.38888348998079*B82)))))))/(3.69848324037571+0.085288534571217*SIN(0.838083913533219*(-1.0034425620328+B82)))))))</f>
      </c>
      <c r="BD82">
        <f>-3.19244398732623+0.952972231836685/(1.75104353123216-9.35226158457549*COS(41.3330692837322*(3.85548390218424-1.22028522025927*A82))*COS(2.34127318896247*B82))+1.37423663624159/(-0.102880699536384+COS(0.970158169284869-COS((4.71449417548332+0.476577364714937*(7.68804933686132+A82-2.44443881102134/B82))*(-8.08659236886415+B82)))+9.97736373889877/(-4.02543794144377+1.36816994941305*SIN(0.629654225097054+COS((1.00252327900784*(0.675414338333634-0.0193539200871972/COS((0.179660731128502*B82^2*SIN(8.72981021814006-0.986467043468334*(-1.02234042807404+3.14366631530903*SIN(4.49431605468541*B82)))*(-1.0034425620328-SIN(85.0465462695254/(B82*COS(9.71999611692323*(-0.970158169284869+COS(1.07993256993885*(-0.380044882625685+B82))))*COS(5.88285176554276/COS(3.62955825980121+(0.0870067413675292*COS(2.05952944430618*B82))/(COS(2.93142442037043*(-1.36297950839016+COS(2.77643133263758+2.63652450140494/(-3.41951312741507+0.353059200155604*(-4.54895958232256+B82))-0.778649609309361*COS(10123.6774072076/COS(1.9070449451209*COS(1.96697100595367*B82))+0.836041456882564*(1.64686568436068-0.710129864885364*(-1.37442221955639+0.243745521312418/(4.35408547402562+COS(2.03158977616426*COS(B82))))*SIN(B82))))))*COS(0.0552250883955557*(4.38888348998079+2.48548347013926*(3.19244398732623-0.958843395197739*(-0.474107940239104+B82)-(0.970158169284869-COS(2.05801821799646-1.93163519161352/B82)+1/(4.71449417548332+0.891941454495948*COS(0.0999213653046681*B82)*(-2.93188685070726+0.556153597123559*SIN(0.970645957317775*(3.8647768204005-0.103213746837193*SIN(0.0398437791555164+0.68427529911992*B82))))))/(0.464011286218211-0.0129110673922222*COS(0.0673481356022965*(4.38888348998079+B82)*(-10.0304614952191+1.96036832657105*(0.0104239707108729-B82)*SIN(2.26644549032434*B82*(-3.07062809023029+0.0691776291570159*B82+0.966809356649144*COS(19.538468268013*(0.228866264528742+B82))))+0.668480377812508*(-0.697367305830544+(1.7624150988083*(-4.02543794144377+SIN(0.928921811984624*(8.14479154149258+(-127.798746435309*B82)/(COS((4.5113192098519*(4.38888348998079-2.34127318896247*B82))/B82)*COS(0.28245758274843*B82)*((-109.258774418071*COS(0.152083151022746*B82))/B82+(-3.13616188499066*COS(2.31597677522377/SIN(1.10214350961724+(0.676007273520465*COS(B82)*COS(3.19178123630727*B82))/(COS(0.269458586708642*(-1.36297950839016+COS(6.08629012572982/(-1.25382318840771-0.187768283577164*SIN(0.947274064822019*(-1.0034425620328+B82))))))*(4.17877075135132+SIN(0.199636746855701*(-2.33541554522187+2.24925584891254*(-4.24321362335637+SIN(B82)))+0.997483071903992*(-3.70095047617492+1.32336584838561*SIN(0.404252188458842*COS(1.66617905604948-4.38888348998079*SIN(B82)))))))))*SIN(B82))/(-0.518128807244517+0.966955099171663*B82*SIN(3.04605526034252-10.1703137869217*COS(2.6299840052893*B82)*COS(0.681208950305383*(-5.24253088175112+6.67030394204438/(-0.14942975874265+(-11.4969620953109*SIN(0.227848381549171*B82))/(-7.00689753574568+B82-1.96036832657105*(0.0104239707108729-B82)*SIN(12.4719137695494*(-3.07062809023029+0.0691776291570159*B82+0.216468871216694*(1.75104353123216-0.948126877965075*(4.54170879037296+B82))*COS(0.509803318216735*(0.228866264528742+B82))))))))))))))))/SIN(1.06842078554415*B82)+2.78520763403669/((-4.24321362335637*COS(0.740068463148044*B82))/(0.464011286218211-B82)-81.5787329943979/(B82*SIN(5.02186683269054-0.986467043468334*(0.637461142927665+3.14366631530903*SIN(0.0359861421184555*B82)))*(-1.0034425620328-SIN(85.0465462695254/(B82*COS(9.71999611692323*(-0.970158169284869+COS(1.07993256993885*(0.547739204788806+B82))))*COS(4.56944137235583/COS(2.06285561283754+(-0.0870067413675292*COS(1.35322876627239*B82))/(COS(0.0552250883955557*(4.38888348998079+2.48548347013926*(3.19244398732623+0.240512838623345*(-0.474107940239104+B82)-11.2560908269344*(0.970158169284869-COS(2.55328537785344+1.93163519161352/B82)+1/(4.71449417548332-3.31886331914612*COS(0.99070229778345*B82))))))*(4.29440392876059-COS(0.997483071903992*(-3.57415069120048-0.935600983959233*(-4.54895958232256+B82))+1.9578569201783*SIN(13.9790938650669*(-0.0319382149269121-0.088810972648174*COS((5.73961400962436*(-3.24737298100873-0.710129864885364*(-0.650011773681869-1.85282145385703/(-3.24737298100873+COS(2.41818850379927*COS(B82))))*SIN(B82)))/(COS(1.9070449451209*COS(4.46491320015797*B82))*COS(0.999317258394747*(0.910843304812121+0.786807337671767*SIN(2.33163615227541*(-5.70301281360717-0.0708852198786061*COS(B82)*(-4.24321362335637+COS(0.170119707071305*COS(1.62305899145103*(-2.41640103524547-0.0969066503345407*COS(1.4572611314709*B82)))*SIN(0.726861776657963*(-1.0034425620328+B82)))))))))))))))))*(1.3979404071097+(-4.87927850433874*B82^2)/SIN(3.04605526034252+0.347490285918315*(4.50259299674639+0.200159893836569/(-0.932628505266608+(1.5981274668069*(4.38888348998079+B82))/((-2.33541554522187+SIN(0.478207770002108+2.08956232517353*SIN(B82)))*SIN((0.978943734892926*(-4.01236775500626+1.54444395209071*(-7.56253769230352+0.491862318102224*(2.01198038228371+(1.63817228760119*(0.464011286218211-B82)*COS(3.07455604918613*SIN(2.99428964346217*B82)))/COS(0.791911128545396*B82)+0.286022576314408*(-0.0319382149269121+SIN(B82)))+4.59870948625332*SIN(1.60501744944577*B82*(-0.510108221218374+2.95121604831838*COS(0.497489917065028*(0.228866264528742+B82)))))))/(3.52213138772818+3.99778134379428*SIN(0.0177647784001233*SIN(0.115509347718925*(-3.30386236010148+1.62262997366088*COS(B82)-4.88128635181885*SIN(B82))))))))))))))))))))))))))*(0.26323489862894+(-4.87927850433874*B82^2)/SIN(3.04605526034252+0.347490285918315*(3.89983574117648-0.13054127825986/(-0.911579101267122+(-1.01350483678952*(4.38888348998079+B82))/(-4.02543794144377+3.26868103830189*SIN(0.405124696031046*(-4.01236775500626+1.54444395209071*(-7.56253769230352-0.397749655720089*(1.5479690960655+1.38100485552734/((0.464011286218211-B82)*COS(4.20226414462264*B82))+0.286022576314408*(-0.0319382149269121+SIN(B82)))-4.55783984221592*SIN(4.83821679162844*B82*SIN(0.179272778479524*(-0.510108221218374+2.95121604831838*COS(0.497489917065028*(0.228866264528742+B82)))))))))))))))))/(-2.5074246958483+0.206804271871811*(0.0104239707108729-B82)-B82)))*Sec(3.49622751072893*SIN(1.32336584838561*SIN(0.987711766462689*(-0.970158169284869+COS(16.3813801973759*COS(4.38888348998079*B82)))))))/(3.69848324037571+0.085288534571217*SIN(0.838083913533219*(-1.0034425620328+B82)))))))</f>
      </c>
      <c r="BE82">
        <f>-3.19244398732623+0.952972231836685/(1.75104353123216-9.35226158457549*COS(41.3330692837322*(3.85548390218424-1.22028522025927*A82))*COS(2.34127318896247*B82))+1.37423663624159/(-0.102880699536384+COS(0.970158169284869-COS((4.71449417548332+0.476577364714937*(7.68804933686132+A82-2.44443881102134/B82))*(-8.08659236886415+B82)))+9.97736373889877/(-4.02543794144377+1.36816994941305*SIN(0.629654225097054+COS((1.00252327900784*(0.675414338333634-0.0172827458694873/COS((0.179660731128502*B82^2*SIN(8.72981021814006-0.986467043468334*(-1.02234042807404+3.14366631530903*SIN(4.49431605468541*B82)))*(-1.0034425620328-SIN(85.0465462695254/(B82*COS(9.71999611692323*(-0.970158169284869+COS(1.07993256993885*(-0.380044882625685+B82))))*COS(5.88285176554276/COS(3.62955825980121+(0.0870067413675292*COS(2.05952944430618*B82))/(COS(2.93142442037043*(-1.36297950839016+COS(2.77643133263758+2.63652450140494/(-3.41951312741507+0.353059200155604*(-4.54895958232256+B82))-0.778649609309361*COS(10123.6774072076/COS(1.9070449451209*COS(1.96697100595367*B82))+0.836041456882564*(1.64686568436068-0.710129864885364*(-1.37442221955639+0.243745521312418/(4.35408547402562+COS(2.03158977616426*COS(B82))))*SIN(B82))))))*COS(0.0552250883955557*(4.38888348998079+2.48548347013926*(3.19244398732623-0.958843395197739*(-0.474107940239104+B82)-(0.970158169284869-COS(2.05801821799646-1.93163519161352/B82)+1/(4.71449417548332+0.891941454495948*COS(0.0999213653046681*B82)*(-2.93188685070726+0.556153597123559*SIN(0.970645957317775*(3.8647768204005+0.00789489574621929*SIN(0.0398437791555164+0.68427529911992*B82))))))/(0.464011286218211-0.000452181138139513*COS(0.0673481356022965*(4.38888348998079+B82)*(-10.0304614952191+1.96036832657105*(0.0104239707108729-B82)*SIN(2.26644549032434*B82*(-3.07062809023029+0.0691776291570159*B82+0.966809356649144*COS(19.538468268013*(0.228866264528742+B82))))+0.668480377812508*(-0.697367305830544+2.78520763403669/((-4.24321362335637*COS(0.740068463148044*B82))/(0.464011286218211-B82)+3.10463810559498/(-0.21125249507606+4.04618419368851*COS(2.95121604831838*COS(0.228866264528742*SIN(0.783541008254785*B82)))))-2.97358541762451*(-4.02543794144377+SIN(0.928921811984624*(8.14479154149258+(-127.798746435309*B82)/(COS((4.5113192098519*(4.38888348998079-2.34127318896247*B82))/B82)*COS(0.28245758274843*B82)*((-109.258774418071*COS(0.152083151022746*B82))/B82+(-3.13616188499066*COS(2.31597677522377/SIN(1.10214350961724+(0.676007273520465*COS(B82)*COS(3.19178123630727*B82))/(COS(0.269458586708642*(-1.36297950839016+COS(6.08629012572982/(-1.25382318840771-0.187768283577164*SIN(0.947274064822019*(-1.0034425620328+B82))))))*(4.17877075135132+SIN(0.199636746855701*(-2.33541554522187+2.24925584891254*(-4.24321362335637+SIN(B82)))+0.997483071903992*(-3.70095047617492+1.32336584838561*SIN(0.404252188458842*COS(1.66617905604948-4.38888348998079*SIN(B82)))))))))*SIN(B82))/(-0.518128807244517+0.966955099171663*B82*SIN(3.04605526034252-10.1703137869217*COS(2.6299840052893*B82)*COS(0.681208950305383*(-5.24253088175112+6.67030394204438/(-1.99977262871367+0.0691776291570159*B82+0.966809356649144*COS(0.0865514593704007*SIN(B82))+(-11.4969620953109*SIN(0.227848381549171*B82))/(-7.00689753574568+B82-1.96036832657105*(0.0104239707108729-B82)*SIN(12.4719137695494*(-3.07062809023029+0.0691776291570159*B82+0.216468871216694*(1.75104353123216-0.948126877965075*(4.54170879037296+B82))*COS(3.21966962202688*(0.228866264528742+B82)))))))))))))))))))))))))*(0.26323489862894+(-4.87927850433874*B82^2)/SIN(3.04605526034252+0.347490285918315*(3.89983574117648-0.13054127825986/(-0.911579101267122+(-1.01350483678952*(4.38888348998079+B82))/(-4.02543794144377+3.26868103830189*SIN(0.405124696031046*(-4.01236775500626+1.54444395209071*(-7.56253769230352-0.397749655720089*(1.5479690960655+1.38100485552734/((0.464011286218211-B82)*COS(4.20226414462264*B82))+0.286022576314408*(-0.0319382149269121+SIN(B82)))-4.55783984221592*SIN(4.83821679162844*B82*SIN(0.179272778479524*(-0.510108221218374+2.95121604831838*COS(0.497489917065028*(0.228866264528742+B82)))))))))))))))))/(-2.5074246958483+0.206804271871811*(0.0104239707108729-B82)-B82)))*Sec(3.49622751072893*SIN(1.32336584838561*SIN(0.987711766462689*(-0.970158169284869+COS(16.3813801973759*COS(4.38888348998079*B82)))))))/(3.69848324037571+0.085288534571217*SIN(0.838083913533219*(-1.0034425620328+B82)))))))</f>
      </c>
      <c r="BF82">
        <f>-3.19244398732623+1.12586549431762/(2.08956232517353-14.3847669140417*COS(17.8628331842245*(-2.04789184159191-2.53538001515763*A82))*COS(2.34127318896247*B82))-0.116827522015499*(-0.0463344736960289+COS(0.45017225038641-COS((-0.200899973516642+B82)*(3.8637241772538+0.891941454495948*COS(0.454538252181423*(-4.54895958232256+B82))*(-2.99428964346217+4.38888348998079/(-6.45816380592759-0.930766521179757*B82)+10.257296978812*SIN(0.970645957317775*(3.8647768204005+SIN(0.0398437791555164+0.68427529911992*B82)*(-1.66169941542143-SIN(0.0336206493084471*SIN(B82)))))))))+(-9.57012350287464*COS(6.26506655935736*Csc(0.89022335658841*COS(1.66169941542143-B82))))/(-4.02543794144377+3.89778188649779*SIN(1.68307575195236+COS((1.0164624713026*(-2.40026564724377-0.293273057904527*COS(0.352073807669771*SIN(4.38888348998079*B82)*SIN((1.11596601165107*(4.01236775500626+0.647482220799467*(-3.2899633919266+1.91241527905177*(0.0104239707108729-B82)-0.916567894734818*(4.91889103745603+B82)))*(B82-0.376546788699777*(-1.0034425620328+SIN((13.6682093364167*(-4.02543794144377+4.12128452096706*SIN(3.04605526034252+0.756294601786745*A82*COS(2.34127318896247*B82)*COS((-3.89983574117648+0.0139686638929919*COS((4.49810867871241*COS(4.38888348998079+B82))/(1.66241695692097-1.96036832657105*(0.0104239707108729-B82)*SIN(12.642440807505*B82*COS(0.179272778479524*(-3.07062809023029+0.0691776291570159*B82+0.966809356649144*COS(0.0865514593704007*SIN(B82)))))-1.4614001137936*(-3.56575756335229+0.0333904022707034*(0.0178168467838976+2.78520763403669/(-1.1249515224028*COS(1.5505125154381*B82)+3.10463810559498/(-0.0410693641686142+4.04618419368851*COS(1.91495843382934*COS(0.228866264528742*SIN(0.783541008254785*B82)))))-2.04234628259225*(-4.02543794144377+SIN(0.279982028875551*(8.14479154149258+(-45.8848183789036*B82)/(COS((4.5113192098519*(4.38888348998079-2.57110384654335*B82))/B82)*COS(0.371853168252836*B82))+0.228866264528742/(0.458492073235626+(4.74492017588741*SIN(1.07039612175432*B82))/B82)))))))))/(1.9070449451209+4.04618419368851*B82)))))/(B82*COS((2.23129038338461*B82)/SIN(1.10214350961724+(-0.236425596508051*COS(B82)*COS(1.3750577389378*SIN(4.38888348998079*SIN(B82))))/(COS(6.89692498451458*(1.79369938948017+B82+0.224205789019262*(1.13007966903571-COS(2.55680093540035+2.85369664524703/B82))))*SIN(2.81579124296115+0.733686745724532*(0.997483071903992*(-4.84819983677129-3.14383711712105*SIN(3.26326372784542*COS(0.745042283995865+4.38888348998079*SIN(B82))))-(2.33541554522187+1.07642438888524/SIN(B82))*SIN((2.25711826043782*COS(40.0597560166563/(COS(0.150835764170477*B82)*COS(3.10463810559498*(-2.53538001515763+B82-0.550799529526559*(-8.77364090383746+1.32790216254556*(-0.446299593328702+0.300457585173198*B82+1.64011751913756*(4.75123511441602-0.104194893193397*SIN(3.04605526034252+4.54895958232256*COS(3.53286308706162*SIN(2.35151374678552*SIN(1.00142880693641/B82))))))))))-2.7676129357411*(1.64686568436068+0.495255411950829*(-4.83333429355996+COS(0.384595740834949*(1.50704551792392*B82+0.196671547872117/(0.498669774984871+4.19054462638296*COS(0.00637597005406976*COS(B82)*(-1.26221974320673-0.70433848197628*(-10.5282948290564-0.518128807244517*(-0.0398437791555164-96.2657448521152*(-3.30386236010148+10.4409745107485*COS(B82))*COS(1.06282763033982*B82))))*(-2.41640103524547-3.14383711712105*COS(1.26379680953426*COS(0.693935322170248*B82)))*(-4.61159416251987/(0.738153574518312+0.113360324107389*B82*(2.60995781336344-96.2657448521152*COS(3.40769579713652*B82)*(4.02543794144377-1.42226738378444*SIN(B82))))+1.96697100595367/(-4.01236775500626+0.711722780484071*(-11.3501183638935+(-0.510108221218374+SIN(0.0104239707108729-B82))*SIN(6.03615085257551*(4.82167162146245-0.451281666552392*(0.228866264528742+B82)+0.213641279321011*B82)*B82))))*(4.61366923575936+5.7262367634124*SIN(7.2701303077199*B82*(-2.76701553574705+0.0346994035652252*(-1.0034425620328-0.292203822137493*(4.54170879037296+B82))))-0.999785323978975*(4.55715261915801-84.9302750429841*COS(3.76696487679641*B82*SIN(4.38888348998079+B82))+1.02615493643776*10^18/(-0.21125249507606-4.04618419368851*SIN(2.95121604831838*COS(0.228866264528742-1.31964592815584/B82))))))))))*SIN(B82))))/A82))))))*SIN(0.102880699536384-COS(0.970158169284869-COS(0.796749079294485*B82*(1.75104353123216+B82)))))))))/(-7.59841351743161-0.000246958146621201*B82*SIN(1.51710578095748*(-2.33541554522187+SIN(0.213432382182193+1.32336584838561*B82))))))))/(-2.84355529717235-0.187768283577164*SIN(0.947274064822019*(3.32168059384751+B82)))))*SIN(0.970645957317775*(3.8647768204005+1.56916883990802*SIN(0.21469815156228-0.68427529911992*B82)))))</f>
      </c>
      <c r="BG82">
        <f>-3.19244398732623+1.12586549431762/(2.08956232517353-14.3847669140417*COS(17.8628331842245*(-2.04789184159191-2.53538001515763*A82))*COS(2.34127318896247*B82))-0.116827522015499*(-0.0463344736960289+COS(0.45017225038641-COS((-0.200899973516642+B82)*(3.8637241772538+0.891941454495948*COS(0.454538252181423*(-4.54895958232256+B82))*(-2.99428964346217+4.38888348998079/(-6.45816380592759-0.930766521179757*B82)+10.257296978812*SIN(0.970645957317775*(3.8647768204005+SIN(0.0398437791555164+0.68427529911992*B82)*(-1.66169941542143-SIN(0.0336206493084471*SIN(B82)))))))))+(-9.57012350287464*COS(6.26506655935736*Csc(0.89022335658841*COS(1.66169941542143-B82))))/(-4.02543794144377+3.89778188649779*SIN(1.68307575195236+COS((1.0164624713026*(-2.40026564724377-0.293273057904527*COS(0.352073807669771*SIN(4.38888348998079*B82)*SIN((1.11596601165107*(4.01236775500626+0.647482220799467*(-3.2899633919266+1.91241527905177*(0.0104239707108729-B82)-0.916567894734818*(4.91889103745603+B82)))*(B82-0.376546788699777*(-1.0034425620328+SIN((13.6682093364167*(-4.02543794144377+4.12128452096706*SIN(3.04605526034252+0.756294601786745*A82*COS(2.34127318896247*B82)*COS((-3.89983574117648+0.0139686638929919*COS((4.49810867871241*COS(4.38888348998079+B82))/(1.66241695692097-1.96036832657105*(0.0104239707108729-B82)*SIN(12.642440807505*B82*COS(0.179272778479524*(-3.07062809023029+0.0691776291570159*B82+0.966809356649144*COS(0.0865514593704007*SIN(B82)))))-1.4614001137936*(-3.56575756335229+0.0333904022707034*(0.0178168467838976+2.78520763403669/(-1.1249515224028*COS(1.5505125154381*B82)+3.10463810559498/(-0.0410693641686142+4.04618419368851*COS(1.91495843382934*COS(0.228866264528742*SIN(0.783541008254785*B82)))))-2.04234628259225*(-4.02543794144377+SIN(0.279982028875551*(8.14479154149258+(-45.8848183789036*B82)/(COS((4.5113192098519*(4.38888348998079-2.57110384654335*B82))/B82)*COS(0.371853168252836*B82))+0.228866264528742/(0.458492073235626+(4.74492017588741*SIN(1.07039612175432*B82))/B82)))))))))/(1.9070449451209+4.04618419368851*B82)))))/(B82*COS((2.23129038338461*B82)/SIN(1.10214350961724+(-0.236425596508051*COS(B82)*COS(1.3750577389378*SIN(4.38888348998079*SIN(B82))))/(COS(6.89692498451458*(1.79369938948017+B82+0.224205789019262*(1.13007966903571-COS(2.55680093540035+2.85369664524703/B82))))*SIN(2.81579124296115+0.733686745724532*(0.997483071903992*(-4.84819983677129-3.14383711712105*SIN(3.26326372784542*COS(0.745042283995865+4.38888348998079*SIN(B82))))-(2.33541554522187+1.07642438888524/SIN(B82))*SIN((2.25711826043782*COS(40.0597560166563/(COS(0.150835764170477*B82)*COS(3.10463810559498*(-2.53538001515763+B82-0.550799529526559*(-8.77364090383746+1.32790216254556*(-0.446299593328702+0.300457585173198*B82+1.64011751913756*(4.75123511441602-0.104194893193397*SIN(3.04605526034252+4.54895958232256*COS(3.53286308706162*SIN(2.35151374678552*SIN(1.00142880693641/B82))))))))))-2.7676129357411*(1.64686568436068+0.495255411950829*(-4.83333429355996+COS(0.384595740834949*(1.50704551792392*B82+0.196671547872117/(0.498669774984871+4.19054462638296*COS(0.00637597005406976*COS(B82)*(-1.26221974320673-0.70433848197628*(-10.5282948290564-0.518128807244517*(-0.0398437791555164-96.2657448521152*(-3.30386236010148+10.4409745107485*COS(B82))*COS(1.06282763033982*B82))))*(-2.41640103524547-3.14383711712105*COS(0.104944825667732*COS(0.693935322170248*B82)))*(-4.61159416251987/(-0.588564233672441+1.54930788009319*COS(0.464011286218211+8.89536832041086*SIN(3.53977960545111+0.428189322472372*(-2.22132832222866+2.90032775970771/(0.464011286218211+B82)+0.251759540947922*B82)))+0.113360324107389*B82*(2.60995781336344-96.2657448521152*COS(3.40769579713652*B82)*(4.02543794144377-1.42226738378444*SIN(B82))))+1.96697100595367/(-4.01236775500626+0.711722780484071*(-11.3501183638935+(-0.510108221218374+SIN(0.0104239707108729-B82))*SIN(6.03615085257551*(4.82167162146245-0.451281666552392*(0.228866264528742+B82)+0.213641279321011*B82)*B82))))*(4.61366923575936+5.7262367634124*SIN(7.2701303077199*B82*(-2.76701553574705+0.0346994035652252*(-1.0034425620328-0.292203822137493*(4.54170879037296+B82))))-0.999785323978975*(4.55715261915801-84.9302750429841*COS(3.76696487679641*B82*SIN(4.38888348998079+B82))+1.02615493643776*10^18/(-0.21125249507606-4.04618419368851*SIN(2.95121604831838*COS(0.228866264528742-1.31964592815584/B82))))))))))*SIN(B82))))/A82))))))*SIN(0.102880699536384-COS(0.970158169284869-COS(0.796749079294485*B82*(1.75104353123216+B82)))))))))/(-7.59841351743161-0.000246958146621201*B82*SIN(1.51710578095748*(-2.33541554522187+SIN(0.213432382182193+1.32336584838561*B82))))))))/(-2.84355529717235-0.187768283577164*SIN(0.947274064822019*(3.32168059384751+B82)))))*SIN(0.970645957317775*(3.8647768204005+0.680634131508929*SIN(0.21469815156228-0.68427529911992*B82)))))</f>
      </c>
      <c r="BH82">
        <f>-3.19244398732623+1.12586549431762/(2.08956232517353-14.3847669140417*COS(17.8628331842245*(-2.04789184159191-2.53538001515763*A82))*COS(2.34127318896247*B82))-0.116827522015499*(-0.0463344736960289+COS(0.45017225038641-COS((-0.200899973516642+B82)*(3.8637241772538+0.891941454495948*COS(0.454538252181423*(-4.54895958232256+B82))*(-2.99428964346217+4.38888348998079/(-6.45816380592759-0.930766521179757*B82)+10.257296978812*SIN(0.970645957317775*(3.8647768204005+SIN(0.0398437791555164+0.68427529911992*B82)*(-1.66169941542143-SIN(0.0336206493084471*SIN(B82)))))))))+(-9.57012350287464*COS(6.26506655935736*Csc(0.89022335658841*COS(1.66169941542143-B82))))/(-4.02543794144377+3.89778188649779*SIN(1.68307575195236+COS((1.0164624713026*(-2.40026564724377-0.293273057904527*COS(0.352073807669771*SIN(4.38888348998079*B82)*SIN((1.11596601165107*(4.01236775500626+0.647482220799467*(-3.2899633919266+1.91241527905177*(0.0104239707108729-B82)-0.916567894734818*(4.91889103745603+B82)))*(B82-0.376546788699777*(-1.0034425620328+SIN((13.6682093364167*(-4.02543794144377+4.12128452096706*SIN(3.04605526034252+0.756294601786745*A82*COS(2.34127318896247*B82)*COS((-3.89983574117648+0.0139686638929919*COS((4.49810867871241*COS(4.38888348998079+B82))/(1.66241695692097-1.96036832657105*(0.0104239707108729-B82)*SIN(12.642440807505*B82*COS(0.179272778479524*(-3.07062809023029+0.0691776291570159*B82+0.966809356649144*COS(0.0865514593704007*SIN(B82)))))-1.4614001137936*(-3.56575756335229+0.0333904022707034*(0.0178168467838976+2.78520763403669/(-1.1249515224028*COS(1.5505125154381*B82)+3.10463810559498/(-0.0410693641686142+4.04618419368851*COS(1.91495843382934*COS(0.228866264528742*SIN(0.783541008254785*B82)))))-2.04234628259225*(-4.02543794144377+SIN(0.279982028875551*(8.14479154149258+(-45.8848183789036*B82)/(COS((4.5113192098519*(4.38888348998079-2.57110384654335*B82))/B82)*COS(0.428040653541318*B82))+0.228866264528742/(0.458492073235626+(4.74492017588741*SIN(1.07039612175432*B82))/B82)))))))))/(1.9070449451209+4.04618419368851*B82)))))/(B82*COS((2.23129038338461*B82)/SIN(1.10214350961724+(-0.236425596508051*COS(B82)*COS(1.3750577389378*SIN(4.38888348998079*SIN(B82))))/(COS(6.89692498451458*(1.79369938948017+B82+0.224205789019262*(1.13007966903571-COS(2.55680093540035+2.85369664524703/B82))))*SIN(2.81579124296115+0.733686745724532*(0.997483071903992*(-4.84819983677129-3.14383711712105*SIN(3.26326372784542*COS(0.745042283995865+4.38888348998079*SIN(B82))))-(2.33541554522187+1.07642438888524/SIN(B82))*SIN((2.25711826043782*COS(40.0597560166563/(COS(0.150835764170477*B82)*COS(3.10463810559498*(-2.53538001515763+B82-0.550799529526559*(-8.77364090383746+1.32790216254556*(-0.446299593328702+0.300457585173198*B82+1.64011751913756*(4.75123511441602-0.104194893193397*SIN(3.04605526034252+4.54895958232256*COS(3.53286308706162*SIN(2.35151374678552*SIN(1.00142880693641/B82))))))))))-2.7676129357411*(1.64686568436068+0.495255411950829*(-4.83333429355996+COS(0.384595740834949*(1.50704551792392*B82+0.196671547872117/(0.498669774984871+4.19054462638296*COS(0.00637597005406976*COS(B82)*(-1.26221974320673-0.70433848197628*(-10.5282948290564-0.518128807244517*(-0.0398437791555164-96.2657448521152*(-3.30386236010148+10.4409745107485*COS(B82))*COS(1.06282763033982*B82))))*(-2.41640103524547-3.14383711712105*COS(1.26379680953426*COS(0.693935322170248*B82)))*(-4.61159416251987/(-0.588564233672441+1.54930788009319*COS(0.464011286218211+8.89536832041086*SIN(3.53977960545111+0.428189322472372*(-2.22132832222866+2.90032775970771/(0.464011286218211+B82)+0.251759540947922*B82)))+0.113360324107389*B82*(2.60995781336344-96.2657448521152*COS(3.40769579713652*B82)*(4.02543794144377-1.42226738378444*SIN(B82))))+1.96697100595367/(-4.01236775500626+0.711722780484071*(-11.3501183638935+(-0.510108221218374+SIN(0.0104239707108729-B82))*SIN(6.03615085257551*(4.82167162146245-0.451281666552392*(0.228866264528742+B82)+0.213641279321011*B82)*B82))))*(4.61366923575936+5.7262367634124*SIN(7.2701303077199*B82*(-2.76701553574705+0.0346994035652252*(-1.0034425620328-0.292203822137493*(4.54170879037296+B82))))-0.999785323978975*(4.55715261915801-84.9302750429841*COS(3.76696487679641*B82*SIN(4.38888348998079+B82))+1.02615493643776*10^18/(-0.21125249507606-4.04618419368851*SIN(2.95121604831838*COS(0.228866264528742-1.31964592815584/B82))))))))))*SIN(B82))))/A82))))))*SIN(0.102880699536384-COS(0.970158169284869-COS(0.796749079294485*B82*(1.75104353123216+B82)))))))))/(-7.59841351743161-0.000246958146621201*B82*SIN(1.51710578095748*(-2.33541554522187+SIN(0.213432382182193+1.32336584838561*B82))))))))/(-2.84355529717235-0.187768283577164*SIN(0.947274064822019*(3.32168059384751+B82)))))*SIN(0.970645957317775*(3.8647768204005+1.56916883990802*SIN(0.21469815156228-0.68427529911992*B82)))))</f>
      </c>
      <c r="BI82">
        <f>-3.19244398732623+1.12586549431762/(2.08956232517353-14.3847669140417*COS(17.8628331842245*(-2.04789184159191-2.53538001515763*A82))*COS(2.34127318896247*B82))-0.116827522015499*(-0.0463344736960289+COS(0.45017225038641-COS((-0.200899973516642+B82)*(3.82167188145907-0.310419540556542*(-2.99428964346217+0.464011286218211/(-6.45816380592759-0.930766521179757*B82)+10.257296978812*SIN(0.970645957317775*(3.8647768204005+SIN(0.0398437791555164+0.68427529911992*B82)*(-1.66169941542143-SIN(0.0336206493084471*SIN(B82)))))))))+(3.1928303602047*COS(18.9171411141789*Csc(0.970158169284869-COS(1.66169941542143-B82))))/(-4.02543794144377-3.16117245475551*SIN(1.68307575195236+COS((1.00252327900784*Sec(0.871802255052251-0.13054127825986/(-0.911579101267122+(-1.01350483678952*(4.38888348998079+B82))/(-4.02543794144377-3.26868103830189*SIN((0.978943734892926*(-4.01236775500626+1.54444395209071*(-7.56253769230352-0.397749655720089*(1.5479690960655+11.485020831085/((0.464011286218211-B82)*COS(4.20226414462264*B82))+0.286022576314408*(-0.0319382149269121+SIN(B82)))-4.55783984221592*SIN(4.83821679162844*B82*SIN(0.179272778479524*(-0.510108221218374+2.95121604831838*COS(0.925187262703742*(0.228866264528742+B82))))))))/(4.36469719111898-0.0710196996646526*SIN(10.1837316372068*(-3.30386236010148+4.12499740963754*COS(B82))*COS(4.85913802285826*SIN(B82))))))))*(-2.40026564724377-0.285716592962881*(-1.02644741372311+0.352073807669771*SIN(4.38888348998079*B82)*SIN((1.11596601165107*(4.01236775500626+0.647482220799467*(-3.2899633919266+1.91241527905177*(0.0104239707108729-B82)-0.783825728799143*(4.91889103745603+B82)))*(B82-0.376546788699777*(-1.0034425620328+SIN(0.0319382149269121+(0.436538207452503*(-4.02543794144377+4.12128452096706*SIN(3.04605526034252+0.756294601786745*A82*COS(2.34127318896247*B82)*COS((-3.89983574117648+10.8194017565173/COS((0.897516308159673*COS(4.38888348998079+B82))/(1.43157108857086-1.96036832657105*(1.8405640811986-B82)*SIN(12.642440807505*B82*COS(0.179272778479524*(-4.03743744687943+0.0691776291570159*B82+0.0865514593704007*SIN(B82))))-1.4614001137936*(-3.56575756335229+0.0333904022707034*(2.80302448082059+1.29525867071283*COS(1.5505125154381*B82)-3.10463810559498/(-0.0874038378646432+COS(1.91495843382934*COS(0.179326103664357*B82)))-2.04234628259225*(-4.02543794144377+SIN(0.279982028875551*(8.14479154149258+(286.853571302021*B82)/(COS((4.5113192098519*(4.38888348998079-2.57110384654335*B82))/B82)*COS(0.426016048257109*B82))+0.228866264528742/(0.458492073235626+(4.74492017588741*SIN(0.755805386848657*B82))/B82)))))))))/(1.9070449451209+4.04618419368851*B82)))))/(B82*COS(4.38888348998079/SIN((0.250370445694789*COS(B82)*COS(1.3750577389378*SIN(4.38888348998079*SIN(B82))))/(COS(0.617974831290765-4.26212605373046*(1.79369938948017+B82+4.46018813508017*COS(1.13007966903571-COS(2.55680093540035+2.85369664524703/B82))))*SIN(2.81579124296115+0.733686745724532*(0.997483071903992*(-4.43386482858191-3.14383711712105*SIN(3.26326372784542*COS(0.745042283995865+4.38888348998079*SIN(B82))))-(2.33541554522187+1.07642438888524/SIN(B82))*SIN((2.25711826043782*COS(24.7968591818679/(COS(0.155475435806166*(-0.970158169284869+SIN(B82)))*COS(3.10463810559498*(-2.53538001515763+B82-0.992983110633093*(-8.77364090383746+1.32790216254556*(-0.833245010372747+0.197098093251466*B82-0.00663681899807356*SIN(3.04605526034252+4.54895958232256*COS(3.53286308706162*SIN(2.35151374678552*SIN(1.00142880693641/B82)))))))))-2.7676129357411*(1.64686568436068+0.495255411950829*(-4.83333429355996+COS(0.384595740834949*(1.50704551792392*B82+0.524774328474636*(0.498669774984871+4.19054462638296*COS((0.0508856228504946*COS(B82)*(-4.65322492563405-0.70433848197628*(-10.5282948290564-0.518128807244517*(-0.0398437791555164-96.2657448521152*(-3.30386236010148-9.74722748499912*COS(B82))*COS(1.06282763033982*B82))))*(-2.41640103524547-3.14383711712105*COS(1.26379680953426*COS(0.693935322170248*B82)))*(4.61366923575936+5.7262367634124*SIN(7.2701303077199*(-2.76701553574705+0.0346994035652252*(-1.0034425620328-0.292203822137493*B82))*B82)-0.993794843867237*(4.62407622482673-84.9302750429841*COS(3.76696487679641*B82*SIN(4.38888348998079+B82))-8.7638389103024/((-0.0760506773916294-4.04618419368851*SIN(2.95121604831838*COS(0.228866264528742-1.31964592815584/B82)))*(-4.02543794144377+3.26868103830189*SIN(0.405124696031046*(-4.01236775500626-3.53977960545111*(-7.56253769230352+0.303722392808812*(1.5479690960655-1.06185941109922/((0.464011286218211-B82)*COS(4.20226414462264*B82))+0.286022576314408*(-0.0319382149269121+SIN(B82)))-4.55783984221592*SIN(0.704954142161488*B82*SIN(0.999206341635794*(-0.510108221218374+2.95121604831838*COS(0.497489917065028*(0.228866264528742+B82)))))))))))))/(-4.61159416251987/(-0.588564233672441+1.54930788009319*COS(4.02543794144377-8.89536832041086*SIN(3.53977960545111+0.428189322472372*(0.0943637099440274+2.90032775970771/(0.464011286218211+B82)-0.179378591152303*B82)))+0.113360324107389*B82*(2.60995781336344-96.2657448521152*COS(2.5117741483551*SIN(B82))*(4.02543794144377-1.42226738378444*SIN(B82))))+1.96697100595367/(-4.01236775500626+0.711722780484071*(5.47372386555167+(-0.510108221218374+SIN(0.0104239707108729-B82))*SIN(6.03615085257551*(4.82167162146245+0.167565214049411*(0.228866264528742+B82)+0.213641279321011*B82)*B82)))))))))*SIN(B82))))/A82))))))*SIN(2.48548347013926*COS(0.970158169284869-COS(0.796749079294485*B82*(1.75104353123216+B82)))))))))/(-7.59841351743161-0.0023013249626701*B82*SIN(1.51710578095748*(-2.33541554522187+SIN(0.213432382182193+1.32336584838561*B82))))))))/(-2.84355529717235-0.187768283577164*SIN(0.947274064822019*(3.32168059384751+B82)))))))</f>
      </c>
      <c r="BJ82">
        <f>-3.19244398732623+1.12586549431762/(2.08956232517353-14.3847669140417*COS(17.8628331842245*(-2.04789184159191-2.53538001515763*A82))*COS(2.34127318896247*B82))-0.116827522015499*(-0.0463344736960289+COS(0.45017225038641-COS((-0.200899973516642+B82)*(3.8637241772538+0.891941454495948*COS(0.454538252181423*(-4.54895958232256+B82))*(-2.99428964346217+4.38888348998079/(0.972437103038873-0.930766521179757*B82)+10.257296978812*SIN(0.970645957317775*(3.8647768204005+SIN(4.13034075983652+0.68427529911992*B82)*(-1.66169941542143-SIN(0.0336206493084471*SIN(B82)))))))))+(-9.57012350287464*COS(6.26506655935736*Csc(0.89022335658841*COS(1.66169941542143+B82))))/(-4.02543794144377-0.0462562038823284*SIN(1.68307575195236+COS(0.382342177008861*(-2.40026564724377-0.293273057904527*COS(0.352073807669771*SIN(4.38888348998079*B82)*SIN((2.02441800101748*(-0.822039589011056+1.91241527905177*(0.0104239707108729-B82)-0.916567894734818*(4.91889103745603+B82))*(B82-0.376546788699777*(-1.0034425620328+SIN((13.6682093364167*(-4.02543794144377+4.12128452096706*SIN(3.04605526034252+0.156200252899901*A82*COS((0.287585148563419+0.0139686638929919*COS((4.29187463600296*COS(4.38888348998079+B82))/(1.66241695692097-1.96036832657105*(1.02778568089134-B82)*SIN(12.642440807505+B82*COS(0.179272778479524*(-3.07062809023029+0.195487678412255*B82+2.31524876760832*COS(0.0865514593704007*SIN(B82)))))-1.4614001137936*(-3.56575756335229+0.0333904022707034*(1.34169562517324+2.78520763403669/(-0.784142200017842-1.1249515224028*COS(12.423181429905*B82))+0.438329003430628*(-4.02543794144377+SIN(0.279982028875551*(8.14479154149258+(-45.8848183789036*B82)/(COS((4.5113192098519*(4.38888348998079-2.57110384654335*B82))/B82)*COS(0.371853168252836*B82))+0.228866264528742/(7.13479293766586+(-4.74492017588741*SIN(1.11428896524311*B82))/B82)))))))))/(1.9070449451209+4.04618419368851*B82)))))/(B82*COS((2.23129038338461*B82)/SIN(5.46417601023882+(0.0751578427688716*COS(3.19178123630727*SIN(B82)))/(COS(6.89692498451458*(-1.53640907656428+B82-COS(2.55680093540035+2.85369664524703/B82)))*SIN(2.81579124296115+0.733686745724532*(0.997483071903992*(-4.70122061556332-3.14383711712105*SIN(3.26326372784542*COS(0.745042283995865+4.38888348998079*SIN(B82))))-(2.33541554522187+1.07642438888524/SIN(B82))*SIN((2.25711826043782*COS(47.1378037903259/(COS(0.150835764170477*B82)*COS(3.10463810559498*(-2.53538001515763+B82-1.0468237404445*(-2.05993751026681+1.32790216254556*(-0.238859456207631+0.300457585173198*B82+1.64011751913756*(4.75123511441602-2.09984831872697*SIN(3.04605526034252+4.54895958232256*COS(3.53286308706162*SIN(2.35151374678552*SIN(1.00142880693641/B82))))))))))-2.7676129357411*(1.64686568436068+0.495255411950829*(-4.83333429355996+COS(0.384595740834949*(1.50704551792392*B82+0.196671547872117/(0.498669774984871+4.19054462638296*COS((0.304197241118503*COS(B82)*(-3.38373629140373-0.830881008288191*(-10.5282948290564-0.518128807244517*(-0.0398437791555164-96.2657448521152*(-3.30386236010148-2.14356255579253*COS(B82))*COS(1.06282763033982*B82))))*(-2.41640103524547-3.14383711712105*COS(1.26379680953426*COS(0.693935322170248*B82)))*(1.96697100595367/(-4.01236775500626+0.711722780484071*(-11.3501183638935+3.07455604918613*SIN(0.0104239707108729-B82)*SIN(4.00289104319808*(-1.17258553312608-0.328132337430241*(0.228866264528742+B82)+0.213641279321011*B82)*B82)))-4.61159416251987/(-0.588564233672441+1.54930788009319*COS(0.464011286218211+8.89536832041086*SIN(3.53977960545111+0.428189322472372*(-2.22132832222866+2.90032775970771/(0.464011286218211+B82)-0.247268267717842*B82)))+(-2.36046905814184*(2.60995781336344-1.02680649345304*COS(3.40769579713652*B82)*(4.02543794144377-1.42226738378444*SIN(B82))))/(-4.02543794144377+3.26868103830189*SIN(0.405124696031046*(-4.01236775500626+1.54444395209071*(-7.56253769230352-0.397749655720089*(1.5479690960655+1.38100485552734/((0.464011286218211-B82)*COS(4.20226414462264*B82))+0.286022576314408*(-0.0319382149269121+SIN(B82)))-4.55783984221592*SIN(4.83821679162844*B82*SIN(0.179272778479524*(-0.510108221218374+2.95121604831838*COS(0.497489917065028*(0.228866264528742+B82))))))))))))/(4.61366923575936-0.999785323978975*(4.29976519817765-60.2054598321291*COS(3.76696487679641*B82*SIN(4.38888348998079+B82))-449512555508300000/(-0.21125249507606-4.04618419368851*SIN(2.95121604831838*COS(0.228866264528742-10.3765963781486/B82))))-2.41089222844118*SIN(10.6328019912307*B82*(-2.76701553574705+0.0346994035652252*(-1.0034425620328+0.146141408602355*(1.8052333783649+B82)))*COS(0.556153597123559*SIN(0.970645957317775*(3.8647768204005-0.615351434947489*(0.0398437791555164+0.68427529911992*B82)))))))))))*SIN(B82))))/A82))))))*SIN(0.102880699536384-COS(0.970158169284869-COS(0.796749079294485*B82*(1.75104353123216+B82)))))))))/(-7.59841351743161-0.000112926239459104*B82))))))*SIN(0.970645957317775*(3.8647768204005+1.62058025943827*SIN(0.21469815156228-0.68427529911992*B82)))))</f>
      </c>
      <c r="BK82">
        <f>-3.19244398732623+1.12586549431762/(2.08956232517353-14.3847669140417*COS(17.8628331842245*(-2.04789184159191-2.53538001515763*A82))*COS(2.34127318896247*B82))-0.116827522015499*(-0.0463344736960289+COS(0.45017225038641-COS((-0.200899973516642+B82)*(3.8637241772538+0.891941454495948*COS(0.454538252181423*(-4.54895958232256+B82))*(-2.99428964346217+4.38888348998079/(-6.45816380592759-0.930766521179757*B82)+10.257296978812*SIN(0.970645957317775*(3.8647768204005+SIN(0.0398437791555164+0.68427529911992*B82)*(-1.66169941542143-SIN(0.0336206493084471*SIN(B82)))))))))+(-9.57012350287464*COS(6.26506655935736*Csc(0.89022335658841*COS(1.66169941542143-B82))))/(-4.02543794144377+3.89778188649779*SIN(1.68307575195236+COS((1.0164624713026*(-2.40026564724377-0.293273057904527*COS(0.352073807669771*SIN(4.38888348998079*B82)*SIN((1.11596601165107*(4.01236775500626+0.647482220799467*(-3.2899633919266+1.91241527905177*(0.0104239707108729-B82)-0.916567894734818*(4.91889103745603+B82)))*(B82-0.376546788699777*(-1.0034425620328+SIN((13.6682093364167*(-4.02543794144377+4.12128452096706*SIN(3.04605526034252+0.756294601786745*A82*COS(2.34127318896247*B82)*COS((-3.89983574117648+0.0139686638929919*COS((4.49810867871241*COS(4.38888348998079+B82))/(1.66241695692097-1.96036832657105*(0.0104239707108729-B82)*SIN(12.642440807505*B82*COS(0.179272778479524*(-3.07062809023029+0.0691776291570159*B82+0.966809356649144*COS(1.83745493597157*SIN(0.884187666036016*(3.8647768204005-SIN(0.683732218305354*B82)*(-1.66169941542143-SIN(0.0629521986177826*SIN(B82)))))))))-1.4614001137936*(-3.56575756335229+0.0333904022707034*(0.0178168467838976+2.78520763403669/((0.984223326634907*COS(1.5505125154381*B82))/(0.249313134655931+6.87819645143681*B82)+3.10463810559498/(-0.0410693641686142+4.04618419368851*COS(1.91495843382934*COS(0.228866264528742*SIN(0.783541008254785*B82)))))-2.04234628259225*(-4.02543794144377+SIN(0.279982028875551*(8.14479154149258+(-45.8848183789036*B82)/(COS((4.5113192098519*(4.38888348998079-2.57110384654335*B82))/B82)*COS(0.371853168252836*B82))+0.228866264528742/(0.458492073235626+(4.74492017588741*SIN(1.07039612175432*B82))/B82)))))))))/(1.9070449451209+4.04618419368851*B82)))))/(B82*COS((2.23129038338461*B82)/SIN(1.32239027642284+(-0.236425596508051*COS(B82)*COS(1.3750577389378*SIN(4.38888348998079*SIN(B82))))/(COS(6.89692498451458*(1.79369938948017+B82+0.224205789019262*(1.13007966903571-COS(2.55680093540035+2.85369664524703/B82))))*SIN(2.81579124296115+0.733686745724532*(0.997483071903992*(-4.84819983677129-3.14383711712105*SIN(3.26326372784542*COS(0.745042283995865+4.38888348998079*SIN(B82))))-(2.33541554522187+1.07642438888524/SIN(B82))*SIN((2.25711826043782*COS(40.0597560166563/(COS(0.150835764170477*B82)*COS(3.10463810559498*(-2.53538001515763+B82-0.550799529526559*(-8.77364090383746+1.32790216254556*(-0.446299593328702+0.298925166728684*B82+1.64011751913756*(4.75123511441602-0.104194893193397*SIN(3.04605526034252+4.54895958232256*COS(3.53286308706162*SIN(2.35151374678552*SIN(1.00142880693641/B82))))))))))-2.7676129357411*(1.64686568436068+0.495255411950829*(-4.83333429355996+COS(0.384595740834949*(1.50704551792392*B82+0.196671547872117/(0.498669774984871+4.19054462638296*COS(0.130821662147091*(-1.26221974320673-0.70433848197628*(-10.5282948290564-0.518128807244517*(-0.0398437791555164-96.2657448521152*(-3.30386236010148+10.4409745107485*COS(B82))*COS(1.06282763033982*B82))))*(-2.41640103524547-3.14383711712105*COS(0.104944825667732*COS(0.693935322170248*B82)))*(4.61366923575936+5.7262367634124*SIN(7.2701303077199*B82*(-2.76701553574705+0.0346994035652252*(-1.0034425620328-0.292203822137493*(4.54170879037296+B82))))-0.999785323978975*(4.55715261915801-84.9302750429841*COS(3.76696487679641*B82*SIN(4.38888348998079+B82))+1.02615493643776*10^18/(-0.21125249507606-4.04618419368851*SIN(2.95121604831838*COS(0.228866264528742-1.31964592815584/B82))))))))))*SIN(B82))))/A82))))))*SIN(0.102880699536384-COS(0.970158169284869-COS(0.796749079294485*B82*(1.75104353123216+B82)))))))))/(-7.59841351743161-0.000246958146621201*B82*SIN(1.51710578095748*(-2.33541554522187+SIN(0.213432382182193+1.32336584838561*B82))))))))/(-2.84355529717235-0.187768283577164*SIN(0.947274064822019*(3.32168059384751+B82)))))*SIN(0.970645957317775*(3.8647768204005+0.680634131508929*SIN(0.21469815156228-0.68427529911992*B82)))))</f>
      </c>
      <c r="BL82">
        <f>-2.53538001515763+0.778499045397058/(1.75104353123216+6.71358746348701*COS(33.2138636553604*(3.85548390218424-1.22028522025927*A82))*COS(2.34127318896247*B82))-1.17395074656324/(-0.102880699536384+COS(0.970158169284869-COS((-4.4799701720476+0.476577364714937*(12.8847522437049+A82-2.44443881102134/B82))*(-8.08659236886415+B82)))-2.44884994123778/(-4.02543794144377+0.294733137896549*SIN(0.867277469748485-COS(10.4210669354735*(-0.189309768993577+0.493262271901336*(5.12649419432822+4.38417312211862/(-1.6911420937038+4.38888348998079/B82))))+(19.7456867666596*COS(0.315118259777248*B82))/(-4.02543794144377+14.2267368128445*SIN(1.68307575195236+COS(0.570898547743601/(COS(2.81718899581378*SIN(1.32336584838561*SIN(0.987711766462689*(-0.970158169284869+COS(17.9148737532156*COS(4.38888348998079*B82))))))*(3.69848324037571-0.085288534571217*SIN(4.172523531424+0.977040748286438*(-1.0034425620328+B82))))))))))</f>
      </c>
      <c r="BM82">
        <f>-2.53538001515763+0.778499045397058/(1.75104353123216+6.71358746348701*COS(33.2138636553604*(3.85548390218424-1.22028522025927*A82))*COS(2.34127318896247*B82))-1.17395074656324/(-0.102880699536384+COS(0.970158169284869-COS((-4.4799701720476+0.476577364714937*(12.8847522437049+A82-2.44443881102134/B82))*(-8.08659236886415+B82)))-3.0702164658237/(-4.02543794144377+0.294733137896549*SIN(0.867277469748485-COS(10.4210669354735*(-0.189309768993577+0.493262271901336*(5.12649419432822+4.38417312211862/(-1.6911420937038+4.38888348998079/B82))))+(19.7456867666596*COS(0.315118259777248*B82))/(-4.02543794144377+14.2267368128445*SIN(1.68307575195236+COS(0.570898547743601/(COS(2.81718899581378*SIN(1.32336584838561*SIN(0.987711766462689*(-0.970158169284869+COS(17.9148737532156*COS(4.38888348998079*B82))))))*(3.69848324037571-0.085288534571217*SIN(4.172523531424+0.977040748286438*(-1.0034425620328+B82))))))))))</f>
      </c>
      <c r="BN82">
        <f>-2.53538001515763+0.778499045397058/(1.75104353123216+6.71358746348701*COS(33.2138636553604*(3.85548390218424-1.22028522025927*A82))*COS(2.34127318896247*B82))-1.17395074656324/(-0.102880699536384+COS(0.970158169284869-COS((-4.4799701720476+0.476577364714937*(12.3834220756504+A82-2.44443881102134/B82))*(-8.08659236886415+B82)))+2.26632519511585/(-4.02543794144377+0.294733137896549*SIN(0.867277469748485-COS(10.4210669354735*(-0.189309768993577+0.493262271901336*(5.12649419432822+4.38417312211862/(-2.12750102800033+4.38888348998079/B82))))+(19.7456867666596*COS(0.315118259777248*B82))/(-4.02543794144377-4.75123511441601*(-4.01236775500626-SIN(1.68307575195236+COS(0.570898547743601/(COS(2.81718899581378*SIN(1.32336584838561*SIN(0.987711766462689*(-0.970158169284869+COS(17.9148737532156*COS(4.38888348998079*B82))))))*(3.69848324037571-0.085288534571217*SIN(4.172523531424+0.977040748286438*(-1.0034425620328+B82)))))))))))</f>
      </c>
      <c r="BO82">
        <f>-2.53538001515763-1.17395074656324/(-0.102880699536384+COS(0.970158169284869-COS((-5.73234392829489+0.476577364714937*(3.59973874652164-0.30032805677058*B82))*(-8.08659236886415+B82)))-2.44884994123778/(-4.02543794144377+0.294733137896549*SIN(0.867277469748485-COS(10.4210669354735*(-0.189309768993577+0.493262271901336*(5.12649419432822+4.38417312211862/(-2.12750102800033+4.38888348998079/B82))))+(19.7456867666596*COS(0.315118259777248*B82))/(-4.02543794144377-4.75123511441601*(-4.01236775500626-SIN(1.68307575195236+COS(0.501173997796498/(B82*COS(2.81718899581378*SIN(1.32336584838561*SIN(0.987711766462689*(-0.970158169284869+COS(17.9148737532156*COS(4.38888348998079*B82))))))))))))))+0.778499045397058/(1.75104353123216-1.93163519161352*COS(33.2138636553604*(3.85548390218424-1.22028522025927*A82))*COS(2.34127318896247*B82)*(-0.481943707124545+0.236425596508051/(COS(6.89692498451458*(-2.45200857029818+B82))*SIN(2.81579124296115+0.733686745724532*((-2.25711826043782*COS(1763.29818529963/(COS(0.150835764170477*B82)*(-2.69489162896542+COS(3.10463810559498*(-2.53538001515763+B82-1.97935092928286*(-8.77364090383746-3.07062809023029*(-0.446299593328702+0.00298814217242901*B82+3.36902552858082*COS(B82)+1.64011751913756*(4.75123511441602-0.104194893193397*SIN(3.04605526034252+1.54444395209071*COS(3.53286308706162*SIN(2.35151374678552*SIN(1.00142880693641/B82)))))))))))+2.7676129357411*(1.64686568436068+0.495255411950829*(-4.83333429355996+COS(0.384595740834949*(-0.0096492048554675+0.343377882179898*(4.38888348998079+B82))))*SIN(B82)))*(4.58467139413441-2.08956232517353*SIN(B82)))/A82+0.997483071903992*(-4.85870348444865-3.14383711712105*SIN(3.26326372784542*COS(0.745042283995866+4.38888348998079*SIN(B82)))))))))</f>
      </c>
      <c r="BP82">
        <f>-2.53538001515763+0.821650834584695/(1.75104353123216+6.71358746348701*COS(33.2138636553604*(3.85548390218424-1.22028522025927*A82))*COS(2.34127318896247*B82))-1.17395074656324/(-0.102880699536384+COS(0.970158169284869-COS((-4.4799701720476+0.476577364714937*(12.8847522437049+A82-2.44443881102134/B82))*(-8.08659236886415+B82)))-2.44884994123778/(-4.02543794144377+0.294733137896549*SIN(0.867277469748485-COS(10.4210669354735*(-0.189309768993577+0.493262271901336*(5.12649419432822+4.38417312211862/(-2.12750102800033+4.38888348998079/B82))))+(19.7456867666596*COS(0.315118259777248*B82))/(-4.02543794144377+14.2267368128445*SIN(1.68307575195236+COS(0.570898547743601/(COS(2.81718899581378*SIN(1.32336584838561*SIN(0.987711766462689*(-0.970158169284869+COS(17.9148737532156*COS(1.89585059019769/(-8.68751137060312+0.601793555873873*(0.0104239707108729-B82)*SIN(0.179272778479524*(-2.14264276460126-0.993480082000876*B82)*B82*(3.93978482603949+0.997483071903992*COS(3.49622751072893+1.32336584838561*SIN(3.26326372784542*COS(1.9070449451209*COS(4.38888348998079*B82))))*(-8.89161936473553-0.187768283577164*SIN(0.947274064822019*(3.32168059384751+B82))))))))))))*(3.69848324037571-0.085288534571217*SIN(4.172523531424+0.977040748286438*(-1.0034425620328+B82))))))))))</f>
      </c>
      <c r="BQ82">
        <f>-0.715614181593226+0.778499045397058/(1.75104353123216+6.71358746348701*COS(28.5611498917064*(3.85548390218424-1.22028522025927*A82))*COS(2.34127318896247*B82))</f>
      </c>
      <c r="BR82">
        <f>-2.53538001515763+0.778499045397058/(1.75104353123216-0.930939425058453*COS(0.498669774984871/A82)*COS(30.6267439013831*(3.85548390218424-1.22028522025927*A82))*COS(2.34127318896247*B82))-1.17395074656324/(-0.102880699536384+COS(0.970158169284869-COS((-8.08659236886415+B82)*(-4.4799701720476-0.341076373801376*(4.14738263638421+A82-2.44443881102134/B82-2.85369664524703*(-4.0960305754739+4.10302537581516*(-1.22028522025927+0.010005966605881*A82)*COS((5.81764923750462*COS(4.38888348998079+B82)*SIN(0.534714488090634*COS(3.10463810559498*(-3.26428930183994+B82))*COS(0.155475435806166*(-0.970158169284869+B82))))/(-2.46792380291555+0.711722780484071*(-11.3501183638935+(-0.510108221218374+SIN(0.0104239707108729-B82))*SIN(6.03615085257551*(4.82167162146245-0.451281666552392*(0.228866264528742+B82)+0.213641279321011*B82)*B82))-1.96036832657105*(0.0104239707108729-B82)*SIN(12.642440807505*B82*COS(0.179272778479524*(-3.07062809023029+0.0691776291570159*B82+0.966809356649144*COS(2.64427967123349+0.228866264528742*SIN(B82)))))-0.45017225038641*(-3.56575756335229+0.0333904022707034*(-0.383557820979713+2.78520763403669/(3.10463810559498/(-0.0410693641686142+4.04618419368851*COS(0.212951183376325*COS(0.228866264528742*SIN(0.425711707191754*B82))))-0.754178171033725*COS(3.48749934416123*(-4.24321362335637+SIN(B82))))-1.2317908493828*(-2.41640103524547+SIN(0.279982028875551*(5.0401534358976+B82+(-45.8848183789036*B82)/(COS((4.5113192098519*(5.88535920444246-3.84759446571111*B82))/B82)*COS(0.371853168252836*B82))+0.228866264528742/(0.458492073235626+(4.74492017588741*SIN(1.07039612175432*B82))/B82)))))))))))))+0.165935022714804*SIN(3.43689890591473-COS(10.4210669354735*(1.99594335397759+0.493262271901336*(5.12649419432822-1.51547754764245/(-2.12750102800033+4.38888348998079/B82))))+(19.7456867666596*COS(0.315118259777248*B82))/(-4.02543794144377+0.45017225038641*(-4.01236775500626-SIN(1.68307575195236+COS((1.00252327900784*(0.675414338333634+2.22946329466955/(COS(B82)*(1.96697100595367/(-4.01236775500626+0.711722780484071*(-5.14314724672842-(-0.510108221218374+SIN(0.0104239707108729-B82))*SIN(3.23243616075294*(4.82167162146245+0.0823120999176122*(0.228866264528742+B82)+0.213641279321011*B82)*B82)))-4.61159416251987/(3.67369281647034+1.54930788009319*COS(0.464011286218211-2.1873394434784*SIN(3.53977960545111+0.428189322472372*(-2.22132832222866+2.90032775970771/(0.464011286218211+B82)+0.251759540947922*B82)))+0.113360324107389*B82*(2.60995781336344-96.2657448521152*COS(3.40769579713652*B82)*(-4.02543794144377-SIN(1.42226738378444*SIN(B82)))))))))/(COS(0.464011286218211*SIN(1.32336584838561*SIN(0.987711766462689*(-0.970158169284869+COS(17.9148737532156*COS(0.227848381549171*B82))))))*(3.69848324037571+0.085288534571217*SIN(0.733686745724532*(-(2.33541554522187+1.07642438888524/SIN(B82))*SIN((2.25711826043782*COS(2.7676129357411*(1.64686568436068+0.495255411950829*COS(B82)*(-4.83333429355996+COS(1.28705698413417*(1.50704551792392*B82+0.0395560655776378/COS(0.144691715076527+0.204948333879852/B82)))))-17.3218462737165/(COS(0.150835764170477*B82)*COS(3.10463810559498*(-2.53538001515763+B82-0.550799529526559*(-8.77364090383746+1.32790216254556*(-0.446299593328702+0.242868609434218*B82+1.64011751913756*(4.75123511441602-0.104194893193397*SIN(3.04605526034252+4.54895958232256*COS(3.53286308706162*SIN(2.35151374678552*SIN(1.00142880693641/B82))))))))))))/A82)-0.997483071903992*(-4.84819983677129-3.14383711712105*SIN(3.26326372784542*COS(0.745042283995865+4.38888348998079*SIN(B82))))))))))))))</f>
      </c>
      <c r="BS82">
        <f>-2.53538001515763+0.778499045397058/(1.75104353123216-0.930939425058453*COS(0.498669774984871/A82)*COS(30.6267439013831*(3.85548390218424-1.22028522025927*A82))*COS(2.34127318896247*B82))-1.17395074656324/(-0.102880699536384+COS(0.970158169284869-COS((-8.08659236886415+B82)*(-4.4799701720476-0.341076373801376*(4.14738263638421+A82-2.44443881102134/B82-2.85369664524703*(-4.0960305754739+4.10302537581516*(-1.22028522025927+0.010005966605881*A82)*COS((5.81764923750462*COS(4.38888348998079+B82)*SIN(0.534714488090634*COS(3.10463810559498*(-3.26428930183994+B82))*COS(0.155475435806166*(-0.970158169284869+B82))))/(-2.46792380291555+0.711722780484071*(-11.3501183638935+(-0.510108221218374+SIN(0.0104239707108729-B82))*SIN(6.03615085257551*(4.82167162146245-0.451281666552392*(0.228866264528742+B82)+0.213641279321011*B82)*B82))-1.96036832657105*(0.0104239707108729-B82)*SIN(12.642440807505*B82*COS(0.179272778479524*(-3.07062809023029+0.0691776291570159*B82+0.966809356649144*COS(2.64427967123349+0.228866264528742*SIN(B82)))))-0.45017225038641*(-3.56575756335229+0.0333904022707034*(-0.383557820979713+2.78520763403669/(3.10463810559498/(-0.0410693641686142+4.04618419368851*COS(0.212951183376325*COS(0.228866264528742*SIN(0.425711707191754*B82))))-0.754178171033725*COS(3.48749934416123*(-4.24321362335637+SIN(B82))))-1.2317908493828*(-2.41640103524547+SIN(0.279982028875551*(5.0401534358976+B82+(-45.8848183789036*B82)/(COS((4.5113192098519*(5.88535920444246-3.84759446571111*B82))/B82)*COS(0.371853168252836*B82))+0.228866264528742/(0.458492073235626+(4.74492017588741*SIN(1.07039612175432*B82))/B82)))))))))))))+0.179299104591765*COS(171.354165997469/B82)*SIN(3.43689890591473-COS(10.4210669354735*(1.99594335397759+0.493262271901336*(5.12649419432822-1.51547754764245/(-2.12750102800033+4.38888348998079/B82))))+(19.7456867666596*COS(0.315118259777248*B82))/(-4.02543794144377+0.45017225038641*(-4.01236775500626-SIN(1.68307575195236+COS((1.00252327900784*(0.675414338333634+2.22946329466955/(COS(B82)*(1.96697100595367/(-4.01236775500626+0.711722780484071*(-5.14314724672842-(-0.510108221218374+SIN(0.0104239707108729-B82))*SIN(3.23243616075294*(4.82167162146245+0.0823120999176122*(0.228866264528742+B82)+0.213641279321011*B82)*B82)))-4.61159416251987/(3.67369281647034+1.54930788009319*COS(0.464011286218211-2.1873394434784*SIN(3.53977960545111+0.428189322472372*(-2.22132832222866+2.90032775970771/(0.464011286218211+B82)+0.251759540947922*B82)))+0.113360324107389*B82*(2.60995781336344-96.2657448521152*COS(3.40769579713652*B82)*(-4.02543794144377-SIN(1.42226738378444*SIN(B82)))))))))/(COS(0.464011286218211*SIN(1.32336584838561*SIN(0.987711766462689*(-0.970158169284869+COS(17.9148737532156*COS(0.227848381549171*B82))))))*(3.69848324037571+0.085288534571217*SIN(0.733686745724532*(-4.58467139413441*SIN((2.25711826043782*COS(2.7676129357411*(1.64686568436068+0.495255411950829*COS(B82)*(-4.83333429355996+COS(1.28705698413417*(1.50704551792392*B82+0.0395560655776378/COS(0.144691715076527+0.204948333879852/B82)))))-17.3218462737165/(COS(0.150835764170477*B82)*COS(3.10463810559498*(-2.53538001515763+B82-0.550799529526559*(-8.77364090383746+1.32790216254556*(-0.446299593328702+0.242868609434218*B82+1.64011751913756*(4.75123511441602-0.104194893193397*SIN(3.04605526034252+4.54895958232256*COS(3.53286308706162*SIN(2.35151374678552*SIN(1.00142880693641/B82))))))))))))/A82)-0.997483071903992*(-4.84819983677129-3.14383711712105*SIN(3.26326372784542*COS(0.745042283995865+4.38888348998079*SIN(B82))))))))))))))</f>
      </c>
      <c r="BT82">
        <f>-2.53538001515763+0.778499045397058/(1.75104353123216+6.71358746348701*COS(30.6267439013831*(3.85548390218424-1.22028522025927*A82))*COS(2.34127318896247*B82))-1.2666196939553/(-11.2222882944706/(3.69848324037571-0.103482088848126*SIN(2.95438281782893+B82))+(3.89200134589662*COS(0.753159400904593*B82))/(-4.02543794144377+0.294733137896549*SIN(4.07479627487985-COS(7.29748814053158*(-0.189309768993577-0.296391691300352*(4.93633565740369+4.38417312211862/(-1.38639110165225+4.38888348998079/B82))))+(19.7456867666596*COS(0.315118259777248*B82))/(-4.02543794144377+14.2267368128445*SIN(1.68307575195236+COS((1.02019666358136*Sec(B82))/(2.61194505247029+5.4090082053798*SIN(4.96126794189452-B82))))))))</f>
      </c>
      <c r="BU82">
        <f>-2.53538001515763+0.778499045397058/(1.75104353123216+6.71358746348701*COS(30.6267439013831*(3.85548390218424-1.22028522025927*A82))*COS(2.34127318896247*B82))-1.17395074656324/(-0.102880699536384+COS(0.970158169284869-COS((-8.08659236886415+B82)*(4.82167162146245+0.296765101465277*(12.584661969583+A82-2.44443881102134/B82)+0.892008308560504*Csc(1.10214350961724+1.33382928167442*COS(B82)*COS(1.3750577389378*SIN(4.38888348998079*SIN(B82)))))))-2.44884994123778/(-4.02543794144377+0.294733137896549*SIN(0.867277469748485-COS(10.4210669354735*(-0.189309768993577-0.495255411950829*(5.12649419432822+4.38417312211862/(-1.38639110165225+4.38888348998079/B82))*COS(0.454538252181423*(-2.24925584891254-0.179272778479524*(-0.510108221218374+2.95121604831838*COS(0.497489917065028*(0.228866264528742+B82)))))))+(19.7456867666596*COS(0.137725078229943*B82))/(-4.02543794144377+14.2267368128445*SIN(1.68307575195236+COS(0.626946920482001/(3.69848324037571+5.4090082053798*SIN(4.172523531424+0.977040748286438*(-1.0034425620328+B82)))))))))</f>
      </c>
      <c r="BV82">
        <f>-2.53538001515763+0.778499045397058/(1.75104353123216-0.930939425058453*COS(0.498669774984871/A82)*COS(30.6267439013831*(3.85548390218424-1.22028522025927*A82))*COS(2.34127318896247*B82))-1.17395074656324/(-0.102880699536384+COS(0.970158169284869-COS((-8.08659236886415+B82)*(-4.4799701720476-0.341076373801376*(4.14738263638421+A82-2.44443881102134/B82-2.85369664524703*(-4.0960305754739+4.10302537581516*(-1.22028522025927-0.0092562748436248*A82)*COS((5.81764923750462*COS(4.38888348998079+B82)*SIN(0.534714488090634*COS(3.10463810559498*(-3.26428930183994+B82))*COS(0.155475435806166*(-0.970158169284869+B82))))/(1.66241695692097-1.96036832657105*(0.0104239707108729-B82)*SIN(12.642440807505*B82*COS(0.179272778479524*(-3.07062809023029+0.0691776291570159*B82+0.966809356649144*COS(2.64427967123349+0.228866264528742*SIN(B82)))))-0.45017225038641*(-3.56575756335229+0.0333904022707034*(-0.383557820979713+2.78520763403669/(3.10463810559498/(-0.0410693641686142+4.04618419368851*COS(0.212951183376325*COS(0.228866264528742*SIN(0.425711707191754*B82))))-0.754178171033725*COS(3.48749934416123*(-4.24321362335637+SIN(B82))))+2.68050352172264*(-2.41640103524547+SIN(0.279982028875551*(5.0401534358976+B82+(-45.8848183789036*B82)/(COS((4.5113192098519*(5.88535920444246-3.84759446571111*B82))/B82)*COS(0.371853168252836*B82))+0.228866264528742/(0.458492073235626+(4.74492017588741*SIN(1.07039612175432*B82))/B82)))))))))))))+0.165935022714804*SIN(3.43689890591473-COS(10.4210669354735*(1.99594335397759+0.493262271901336*(5.12649419432822-1.51547754764245/(-2.12750102800033+4.38888348998079/B82))))+(19.7456867666596*COS(0.315118259777248*B82))/(-4.02543794144377+0.45017225038641*(-4.01236775500626-SIN(1.68307575195236+COS((1.00252327900784*(0.675414338333634+5.51944878711322/(COS(B82)*(1.96697100595367/(-4.01236775500626+0.711722780484071*(-5.14314724672842-4.04618419368851*B82*SIN(2.93512202034308*(4.82167162146245+0.0823120999176122*(0.228866264528742+B82)+0.213641279321011*B82)*B82)))-4.61159416251987/(3.67369281647034+1.54930788009319*COS(0.464011286218211-2.1873394434784*SIN(3.53977960545111+0.428189322472372*(-2.22132832222866+2.90032775970771/(0.464011286218211+B82)+0.251759540947922*B82)))+0.113360324107389*B82*(2.60995781336344-96.2657448521152*COS(3.40769579713652*B82)*(-4.02543794144377-SIN(1.42226738378444*SIN(B82)))))))))/(COS(0.464011286218211*SIN(1.32336584838561*SIN(0.987711766462689*(-0.970158169284869+COS(17.9148737532156*COS(0.227848381549171*B82))))))*(3.69848324037571+0.085288534571217*SIN(0.733686745724532*(-(2.33541554522187+1.07642438888524/SIN(B82))*SIN((2.25711826043782*COS(2.7676129357411*(1.64686568436068+0.495255411950829*COS(B82)*(-4.83333429355996+COS(1.28705698413417*(1.50704551792392*B82+0.0395560655776378/COS(0.144691715076527+0.204948333879852/B82)))))-17.3218462737165/(COS(0.150835764170477*B82)*COS(3.10463810559498*(-2.53538001515763+B82-0.550799529526559*(-8.77364090383746+1.32790216254556*(-0.446299593328702+0.244821246622017*B82+1.64011751913756*(4.75123511441602-0.104194893193397*SIN(3.04605526034252+4.54895958232256*COS(3.53286308706162*SIN(2.35151374678552*SIN(1.00142880693641/B82))))))))))))/A82)-0.997483071903992*(-4.62453290626782+0.347182790533016*COS(1.51547754764245/(-2.12750102800033+4.38888348998079/B82))-3.14383711712105*SIN(3.26326372784542*COS(0.745042283995865+4.38888348998079*SIN(B82))))))))))))))</f>
      </c>
      <c r="BW82">
        <f>-2.53538001515763+0.778499045397058/(1.75104353123216+6.71358746348701*COS(30.6267439013831*(3.85548390218424-1.22028522025927*A82))*COS(2.34127318896247*B82))-1.17395074656324/(-0.102880699536384+COS(0.970158169284869-COS((-8.08659236886415+B82)*(4.82167162146245+0.296765101465277*(12.584661969583+A82-2.44443881102134/B82)+0.892008308560504*Csc(1.10214350961724+0.591097706029779*COS(B82)*COS(1.3750577389378*SIN(4.38888348998079*SIN(B82)))))))-2.44884994123778/(-4.02543794144377+0.294733137896549*SIN(0.867277469748485-COS(10.4210669354735*(-2.5110825224983+COS(0.454538252181423*(-2.24925584891254-0.179272778479524*(-0.510108221218374+2.95121604831838*COS(0.497489917065028*(0.228866264528742+B82)))))*SIN(B82)*(5.67478471192723+4.38417312211862/(-1.38639110165225+4.38888348998079/B82)-1.96036832657105*(0.0104239707108729-B82)*SIN(12.642440807505*B82*COS(0.179272778479524*(-3.07062809023029+0.0691776291570159*B82+0.966809356649144*COS(0.0865514593704007*SIN(B82)))))-1.4614001137936*(-3.56575756335229+0.0333904022707034*(-1.0034425620328+B82+2.78520763403669/(-1.1249515224028*COS(1.25053959456292*B82)+3.10463810559498/(-0.0410693641686142+4.04618419368851*COS(1.5792805139324*COS(0.228866264528742*SIN(0.621340074663686*B82)))))-2.04234628259225*(-4.02543794144377+SIN(0.279982028875551*(8.14479154149258+(-45.8848183789036*COS(B82))/(COS((4.5113192098519*(4.38888348998079-1.69423398632946*B82))/B82)*COS(0.371853168252836*B82))+0.228866264528742/(2.43585677776938+(4.74492017588741*SIN((0.738452660725532*B82)/COS(0.473808200250788*COS(0.150835764170477*B82)*COS(3.10463810559498*(-2.53538001515763+B82-0.550799529526559*(-8.77364090383746+1.32790216254556*(-0.479615611946378+1.64011751913756*(4.75123511441602-4.05137050842486*B82)+0.00298814217242901*B82-B82/(-4.24321362335637+SIN(1.16961510262995*COS(0.77900829374141/A82))))))))))/B82)))))))))+(19.7456867666596*COS(0.315118259777248*B82))/(-4.02543794144377+14.2267368128445*SIN(1.68307575195236+COS(0.626735530923938/(3.69848324037571+5.4090082053798*SIN(4.172523531424+0.977040748286438*(-1.0034425620328+B82)))))))))</f>
      </c>
      <c r="BX82">
        <f>-2.53538001515763+0.778499045397058/(1.75104353123216+6.71358746348701*COS(30.6267439013831*(3.85548390218424-1.22028522025927*A82))*COS(2.34127318896247*(0.0104239707108729-B82)))-1.17395074656324/(1.52085826862378+COS(0.970158169284869-COS((-8.08659236886415+B82)*(4.82167162146245+0.296765101465277*(12.584661969583+A82-2.44443881102134/B82)+0.892008308560504*Csc(0.347838125305021+(-1.96697100595367*COS(B82)*COS(1.3750577389378*SIN(4.38888348998079*SIN(B82))))/B82)))))</f>
      </c>
      <c r="BY82">
        <f>-2.53538001515763+0.778499045397058/(1.75104353123216+6.71358746348701*COS(30.6267439013831*(3.85548390218424-1.22028522025927*A82))*COS(2.34127318896247*(0.0104239707108729-B82)))-1.17395074656324/(1.52085826862378+COS(0.970158169284869-COS((-8.08659236886415+B82)*(4.82167162146245+0.296765101465277*(12.584661969583+A82-2.44443881102134/B82)+0.892008308560504*Csc(0.347838125305021+(-1.96697100595367*COS(B82)*COS(1.3750577389378*SIN(4.38888348998079*SIN(B82))))/B82)))))</f>
      </c>
      <c r="BZ82">
        <f>-2.53538001515763+0.778499045397058/(1.75104353123216+6.71358746348701*COS(30.6267439013831*(3.85548390218424-1.22028522025927*A82))*COS(2.34127318896247*(0.0104239707108729-B82)))-1.17395074656324/(1.52085826862378+COS(0.970158169284869-COS((-8.08659236886415+B82)*(4.82167162146245+0.296765101465277*(13.1404973993675+A82-2.44443881102134/B82+0.556153597123559*COS(0.360497727172928*B82))+0.892008308560504*Csc(0.347838125305021+(-1.96697100595367*COS(B82)*COS(1.3750577389378*SIN(4.38888348998079*SIN(B82))))/B82)))))</f>
      </c>
      <c r="CA82">
        <f>-2.53538001515763+0.778499045397058/(1.75104353123216+6.71358746348701*COS(30.6267439013831*(3.85548390218424-1.22028522025927*A82))*COS(2.34127318896247*(0.0104239707108729-B82)))-1.17395074656324/(1.52085826862378+COS(0.970158169284869-COS((-8.08659236886415+B82)*(4.82167162146245-0.495255411950829*COS(0.645449502225374*(-4.46491320015797-1.50704551792392*B82))*(13.1404973993675+A82-2.44443881102134/B82+0.556153597123559*COS(0.360497727172928*B82))+0.892008308560504*Csc(0.347838125305021+(-1.96697100595367*COS(B82)*COS(1.3750577389378*SIN(4.38888348998079*SIN(B82))))/B82)))))</f>
      </c>
      <c r="CB82">
        <f>-2.53538001515763+0.787981818347263/(1.75104353123216-3.20373596089422*COS(30.6267439013831*(3.85548390218424-1.22028522025927*A82))*COS(2.34127318896247*B82))-1.17395074656324/(-0.102880699536384+COS(0.970158169284869-COS((-8.08659236886415+B82)*(4.82167162146245+0.570685217482619*(12.584661969583+A82-2.44443881102134/B82)+0.892008308560504*Csc(1.10214350961724+8.3649272768838*COS(B82)*COS(1.3750577389378*SIN(4.38888348998079*SIN(B82)))*Csc(4.32868285742212*COS(3.53977960545111*(-0.0990673640486293+B82)))))))+(2.44885058952523*COS((15.2803726736218*(-1.51710578095748-0.085288534571217*SIN(4.69237334887556+0.977040748286438*(-1.0034425620328+B82))))/B82))/(-1.91275729542212-0.344193203671007*(-2.99428964346217+4.38888348998079/(-2.85369664524702-0.405203078789852*B82)+6.10673313768426*SIN(0.970645957317775*(3.8647768204005+3.01892781434028*SIN(0.0398437791555164+0.68427529911992*B82))))))</f>
      </c>
      <c r="CC82">
        <f>-2.53538001515763+0.787981818347263/(1.75104353123216-3.20373596089422*COS(30.6267439013831*(3.85548390218424-1.22028522025927*A82))*COS(2.34127318896247*B82))-1.17395074656324/(-0.102880699536384+COS(0.970158169284869-COS((-8.08659236886415+B82)*(4.82167162146245+0.570685217482619*(12.584661969583+A82-2.44443881102134/B82)+0.892008308560504*Csc(1.10214350961724+8.3649272768838*COS(B82)*COS(1.3750577389378*SIN(4.38888348998079*SIN(B82)))*Csc(4.32868285742212*COS(3.53977960545111*(-0.0990673640486293+B82)))))))+(2.44885058952523*COS((15.2803726736218*(-1.51710578095748-0.085288534571217*SIN(4.69237334887556+0.977040748286438*(-1.0034425620328+B82))))/B82))/(-1.91275729542212-0.344193203671007*(-2.99428964346217+4.38888348998079/(-2.85369664524702-0.405203078789852*B82)+6.10673313768426*SIN(0.970645957317775*(3.8647768204005+3.01892781434028*SIN(0.0398437791555164+0.68427529911992*B82))))))</f>
      </c>
      <c r="CD82">
        <f>-2.53538001515763+0.787981818347263/(1.75104353123216-3.20373596089422*COS(30.6267439013831*(3.85548390218424-1.22028522025927*A82))*COS(2.34127318896247*B82))-1.17395074656324/(-0.102880699536384+COS(0.970158169284869-COS((-8.08659236886415+B82)*(4.82167162146245+0.892008308560504*Csc(1.10214350961724+8.3649272768838*COS(B82)*COS(1.3750577389378*SIN(4.38888348998079*SIN(B82)))*Csc(2.56273885716467*COS(3.53977960545111*(-0.0990673640486293+B82))))+0.570685217482619*(7.00261675640299+A82+(4.01425577763392*COS(6.87410829084458/B82))/(-1.91275729542212+0.891941454495948*(-2.99428964346217+4.38888348998079/(0.407900594325699-0.999325768576598*B82)+6.10673313768426*SIN(B82)))))))+(2.44885058952523*COS((15.2803726736218*(-1.51710578095748-0.085288534571217*SIN(4.69237334887556+0.977040748286438*(-1.0034425620328+B82))))/B82))/(-1.91275729542212-0.344193203671007*(-2.99428964346217+4.38888348998079/(-2.85369664524702-0.405203078789852*B82)+6.10673313768426*SIN(0.970645957317775*(3.8647768204005+3.01892781434028*SIN(0.0398437791555164+0.68427529911992*B82))))))</f>
      </c>
      <c r="CE82">
        <f>-2.53538001515763+0.780059983330297/(1.75104353123216+0.920770837123875*COS(30.6267439013831*(3.85548390218424-1.22028522025927*A82))*COS(2.33341406131542*B82))-1.17395074656324/(-1.08970726038248-B82+COS(0.970158169284869-COS(8.08659236886415*COS(B82)*(4.82167162146245+0.415665886847509*(1.29769797941223+A82-2.44443881102134/B82)-0.892008308560504/COS(30.9095163742833+(0.579975494035767*COS(B82)*COS(1.3750577389378*SIN(4.38888348998079*SIN(B82))))/SIN(0.234990843821049*(-3.53977960545111+SIN(0.618053781215391*COS(171.354165997469/B82)*SIN(3.43689890591473-COS(10.4210669354735*(1.99594335397759-0.495255411950829*(3.30386236010148-1.51547754764245/(-2.12750102800033+4.38888348998079/B82)+1.83745493597157*COS(2.14621831230364*(-0.720640553761703+0.0149486471701785/(3.85548390218424-1.22028522025927*A82))))*COS(0.332099886715785/SIN(0.867277469748485-COS(10.4210669354735*(-0.189309768993577-0.382095311146127*(3.30386236010148+4.38417312211862/(-1.18506813461532+4.38888348998079/B82)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82)))))))*(B82-8.08845973366274*SIN(B82))))+2.16573234696969/(-4.02543794144377-4.75123511441601*(0.0408477479355928+0.595166291692657*COS(10.4210669354735*(1.48343470593101-0.397977498058071*(3.79253170859851+1.83745493597157*COS(2.14621831230364*(2.46584086298192-COS(0.970158169284869-COS(0.796749079294485*B82*(1.75104353123216+B82))))))))+(12.8048204407246*COS(0.315118259777248*B82))/(-4.02543794144377-4.75123511441601*(-4.01236775500626-SIN(1.68307575195236+COS((0.933698605719809*(-8.08659236886415+B82))/(COS(0.710809971653287*SIN(1.32336584838561*SIN(0.987711766462689*(-0.970158169284869+COS(12.1130486169505*COS(4.38888348998079*B82))))))*(3.69848324037571+0.145215261394385*SIN(4.172523531424+0.977040748286438*(17.8628331842245+B82))))))))))))))))))+(19.7456867666596*COS(0.313659330569682*B82))/(-4.02543794144377-2.48562107855926*(-4.01236775500626-SIN(1.68307575195236+COS(16.1146994045772/(3.69848324037571-0.085288534571217*SIN(4.172523531424+0.977040748286438*(-1.0034425620328+B82)))))))))))+(19.7456867666596*COS(0.315118259777248*B82))/(-4.02543794144377+0.45017225038641*(-4.01236775500626-SIN(1.68307575195236+COS(1.22028522025927*A82)))))))))))))</f>
      </c>
      <c r="CF82">
        <f>-2.53538001515763+0.780059983330297/(1.75104353123216+0.920770837123875*COS(30.6267439013831*(3.85548390218424-1.22028522025927*A82))*COS(2.33341406131542*B82))-1.17395074656324/(-1.08970726038248-B82+COS(0.970158169284869-COS(8.08659236886415*COS(B82)*(4.82167162146245+0.415665886847509*(1.29769797941223+A82+3.04283391879382/B82)-0.892008308560504/COS(30.9095163742833+(0.579975494035767*COS(B82)*COS(1.3750577389378*SIN(4.38888348998079*SIN(B82))))/SIN(0.234990843821049*(-3.53977960545111+SIN(0.618053781215391*COS(171.354165997469/B82)*SIN(3.43689890591473-COS(10.4210669354735*(1.99594335397759-0.495255411950829*(1.69146473519733-0.494723879231552*COS(B82)*(-4.83333429355996+COS(6.09685031462364*(0.204366940786288*B82+0.0395560655776378/COS(0.144691715076527+0.204948333879852/B82)))))*COS(0.332099886715785/SIN(0.867277469748485-COS(10.4210669354735*(-0.189309768993577-0.382095311146127*(3.30386236010148+4.38417312211862/(-1.18506813461532+4.38888348998079/B82)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82)))))))*(B82-8.08845973366274*SIN(B82))))+2.16573234696969/(-4.02543794144377-4.75123511441601*(0.0408477479355928+0.595166291692657*COS(10.4210669354735*(1.48343470593101-0.397977498058071*(3.79253170859851+1.83745493597157*COS(2.14621831230364*(2.46584086298192-COS(0.970158169284869-COS(0.796749079294485*B82*(1.75104353123216+B82))))))))+(12.8048204407246*COS(0.315118259777248*B82))/(-4.02543794144377-4.75123511441601*(-4.01236775500626-SIN(1.68307575195236+COS((0.933698605719809*(-8.08659236886415+B82))/(COS(0.710809971653287*SIN(1.32336584838561*SIN(0.987711766462689*(-0.970158169284869+COS(12.1130486169505*COS(4.38888348998079*B82))))))*(3.69848324037571+0.145215261394385*SIN(4.172523531424+0.977040748286438*(17.8628331842245+B82))))))))))))))))))+(19.7456867666596*COS(0.313659330569682*B82))/(-4.02543794144377-2.48562107855926*(-4.01236775500626-SIN(1.68307575195236+COS(16.1146994045772/(3.69848324037571-0.085288534571217*SIN(4.172523531424+0.977040748286438*(-1.0034425620328+B82)))))))))))+(19.7456867666596*COS(0.315118259777248*B82))/(-4.02543794144377+0.45017225038641*(-4.01236775500626-SIN(1.68307575195236+COS(1.22028522025927*A82)))))))))))))</f>
      </c>
      <c r="CG82">
        <f>-2.53538001515763+0.787981818347263/(1.75104353123216+6.71358746348701*COS(30.6267439013831*(3.85548390218424-1.22028522025927*A82))*COS(2.34127318896247*(0.0104239707108729-B82)))-1.17395074656324/(-0.102880699536384+COS(0.970158169284869-COS((-8.08659236886415+B82)*(4.82167162146245+0.892008308560504*Csc(1.10214350961724-0.489996431446389*(-1.91275729542212+0.891941454495948*(1.79152241468593+4.38888348998079/(-0.888836690323398-0.930766521179757*B82))*COS(0.454538252181423*(-4.54895958232256+B82)))*COS(B82)*COS(1.3750577389378*SIN(4.38888348998079*SIN(B82)))*Csc(4.32868285742212*COS(3.53977960545111*(-0.0990673640486293+B82))))+0.570685217482619*(12.584661969583+A82+(4.01425577763392*COS(6.87410829084458/B82))/(-3.97994282361962+0.891941454495948*COS(0.454538252181423*(1.96697100595367-B82))*(-2.99428964346217+4.38888348998079/(1.12749615696308-0.999325768576598*B82)+6.10673313768426*SIN(B82)))))))+(2.44885058952523*COS((15.2803726736218*(-1.51710578095748-0.085288534571217*SIN(4.69237334887556+0.977040748286438*(-1.0034425620328+B82))))/B82))/(-1.91275729542212-0.344193203671007*(-2.99428964346217+4.38888348998079/(-2.85369664524702-0.405203078789852*B82)+6.10673313768426*SIN(0.970645957317775*(3.8647768204005+3.01892781434028*SIN(0.0398437791555164+0.68427529911992*B82))))))</f>
      </c>
      <c r="CH82">
        <f>-2.53538001515763+0.787981818347263/(1.75104353123216+6.71358746348701*COS(30.6267439013831*(3.85548390218424-1.22028522025927*A82))*COS(2.34127318896247*(0.0104239707108729-B82)))-1.17395074656324/(-0.102880699536384+COS(0.970158169284869-COS((-8.08659236886415+B82)*(4.82167162146245+0.892008308560504*Csc(1.10214350961724-0.489996431446389*(-1.91275729542212+0.891941454495948*(1.79152241468593+4.38888348998079/(-0.888836690323398-0.930766521179757*B82))*COS(0.454538252181423*(-4.54895958232256+B82)))*COS(B82)*COS(1.3750577389378*SIN(4.38888348998079*SIN(B82)))*Csc(4.32868285742212*COS(3.53977960545111*(-0.0990673640486293+B82))))+0.570685217482619*(12.584661969583+A82+(4.01425577763392*COS(6.87410829084458/B82))/(-3.97994282361962+0.891941454495948*COS(0.454538252181423*(1.96697100595367-B82))*(-2.99428964346217+4.38888348998079/(1.12749615696308-0.999325768576598*B82)+6.10673313768426*SIN(B82)))))))+(2.44885058952523*COS((15.2803726736218*(-1.51710578095748-0.085288534571217*SIN(4.69237334887556-1.96697100595367*SIN(0.347838125305021+(-1.96697100595367*COS(B82)*COS(1.3750577389378*SIN(4.38888348998079*SIN(B82))))/B82))))/B82))/(-1.91275729542212-0.344193203671007*(-2.99428964346217+4.38888348998079/(-2.85369664524702-0.405203078789852*B82)+6.10673313768426*SIN(0.970645957317775*(3.8647768204005+3.01892781434028*SIN(0.0398437791555164+0.68427529911992*B82))))))</f>
      </c>
      <c r="CI82">
        <f>-2.53538001515763+0.787981818347263/(1.75104353123216+0.920770837123875*COS(30.6267439013831*(3.85548390218424-1.22028522025927*A82))*COS(2.33341406131542*B82))-1.17395074656324/(-0.102880699536384+COS(0.970158169284869-COS((-8.09244218131859+B82)*(4.82167162146245+0.892008308560504*Csc(1.10214350961724+2.57005674176339*COS(B82)*COS(1.3750577389378*SIN(4.38888348998079*SIN(B82)))*Csc(4.32868285742212*COS(3.53977960545111*(-0.0990673640486293+B82))))+0.570685217482619*(12.584661969583+A82+(4.01425577763392*COS(1.67204813636182/B82))/(-0.663566361640531+0.891941454495948*(-2.99428964346217+4.38888348998079/(0.407900594325699-0.999325768576598*B82)+6.10673313768426*SIN(B82)))))))+(2.44885058952523*COS((15.2803726736218*(-1.51710578095748-0.085288534571217*SIN(4.69237334887556+0.977040748286438*(-1.0034425620328+B82))))/B82))/(-1.91275729542212-0.344193203671007*(-2.99428964346217+4.38888348998079/(-2.85369664524702+0.525563442389905*B82+B82*COS(3.10463810559498*COS(0.891941454495948*(4.38888348998079/(-6.45816380592759-0.930766521179757*B82)+0.216844753627145*(1.64686568436068+32.6562960430631/SIN(4.69237334887556+0.977040748286438*(-1.0034425620328+B82)))+3.10463810559498*A82*SIN(0.970645957317775*(3.30386236010148+3.01892781434028*SIN(0.0398437791555164+0.68427529911992*B82)))))))+6.10673313768426*SIN(0.982847461064206*(3.8647768204005+3.01892781434028*SIN(0.0398437791555164+0.68427529911992*B82))))))</f>
      </c>
      <c r="CJ82">
        <f>-2.53538001515763+0.787981818347263/(1.75104353123216+0.920770837123875*COS(30.6267439013831*(3.85548390218424-1.22028522025927*A82))*COS(2.33341406131542*B82))-1.17395074656324/(-0.102880699536384+COS(0.970158169284869-COS((-8.09244218131859+B82)*(4.82167162146245+0.892008308560504*Csc(1.10214350961724+2.57005674176339*COS(B82)*COS(1.3750577389378*SIN(4.38888348998079*SIN(B82)))*Csc(4.32868285742212*COS(3.53977960545111*(-0.0990673640486293+B82))))-0.133687772985852*(12.584661969583+A82+(4.01425577763392*COS(1.67204813636182/B82))/(-0.663566361640531+0.891941454495948*(-2.99428964346217+4.38888348998079/(0.407900594325699-0.999325768576598*B82)+6.10673313768426*SIN(B82)))))))+(2.44885058952523*COS((15.2803726736218*(-1.51710578095748-0.085288534571217*SIN(4.69237334887556+0.977040748286438*(-1.0034425620328+B82))))/B82))/(-1.91275729542212-0.344193203671007*(-2.99428964346217+4.38888348998079/(-2.85369664524702+0.525563442389905*B82+B82*COS(3.10463810559498*COS(0.891941454495948*(4.38888348998079/(-6.45816380592759-0.930766521179757*B82)+0.216844753627145*(1.64686568436068+32.6562960430631/SIN(4.69237334887556+0.977040748286438*(-1.0034425620328+B82)))+3.10463810559498*A82*SIN(0.970645957317775*(3.30386236010148+3.01892781434028*SIN(0.0398437791555164+0.68427529911992*B82)))))))+6.10673313768426*SIN(0.982847461064206*(3.8647768204005+B82)))))</f>
      </c>
      <c r="CK82">
        <f>-2.53538001515763+0.780059983330297/(1.75104353123216+0.920770837123875*COS(30.6267439013831*(3.85548390218424-1.22028522025927*A82))*COS(2.3364983618542*B82))-1.17395074656324/(-1.08970726038248-B82+COS(0.970158169284869-COS(4.19086399424798*COS(B82)*SIN(B82))))</f>
      </c>
      <c r="CL82">
        <f>-2.53538001515763+0.780059983330297/(1.75104353123216+0.920770837123875*COS(30.6267439013831*(3.85548390218424-1.22028522025927*A82))*COS((2.26232388633918*B82)/SIN((4.46491320015797*(0.0104239707108729-B82))/B82)))-1.17395074656324/(-4.02543794144377-2.48562107855926*(-4.01236775500626-SIN(1.68307575195236+COS(0.244046543898768/B82))))</f>
      </c>
      <c r="CM82">
        <f>-2.53538001515763+0.780059983330297/(1.75104353123216+0.920770837123875*COS(30.6267439013831*(3.85548390218424-1.22028522025927*A82))*COS((2.26232388633918*B82)/SIN((4.46491320015797*(0.0104239707108729-B82))/B82)))-1.17395074656324/(-4.02543794144377-2.48562107855926*(-4.01236775500626-SIN(1.68307575195236+COS(0.244046543898768/B82))))</f>
      </c>
      <c r="CN82">
        <f>-2.53538001515763+0.780059983330297/(1.75104353123216+0.920770837123875*COS(30.6267439013831*(3.85548390218424-1.22028522025927*A82))*COS((2.26232388633918*B82)/SIN((4.46491320015797*(0.0104239707108729-B82))/B82)))-1.17395074656324/(-4.02543794144377-2.48562107855926*(-4.01236775500626-SIN(1.68307575195236+COS(0.244046543898768/B82))))</f>
      </c>
      <c r="CO82">
        <f>-2.53538001515763+0.780059983330297/(1.75104353123216+0.920770837123875*COS(30.6267439013831*(3.85548390218424-1.22028522025927*A82))*COS((2.26232388633918*B82)/SIN((4.46491320015797*(0.0104239707108729-B82))/B82)))-1.17395074656324/(-4.02543794144377-2.48562107855926*(-4.01236775500626-SIN(1.68307575195236+COS(0.244046543898768/B82))))</f>
      </c>
      <c r="CP82">
        <f>-6.48502186754103+0.780059983330297/(1.75104353123216+0.920770837123875*COS(30.6267439013831*(3.85548390218424-1.22028522025927*A82))*COS((2.26232388633918*B82)/SIN((4.46491320015797*(0.0104239707108729-B82))/B82)))</f>
      </c>
      <c r="CQ82">
        <f>-2.53538001515763+0.780059983330297/(1.75104353123216+0.920770837123875*COS(30.6267439013831*(3.85548390218424-1.22028522025927*A82))*COS((2.26232388633918*B82)/SIN((4.46491320015797*(0.0104239707108729-B82))/B82)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82))))))))/(3.69848324037571-0.085288534571217*SIN(0.977040748286438*(-1.0034425620328+B82)-0.085288534571217*SIN(4.69237334887556+0.977040748286438*(-1.0034425620328+B82))))))))</f>
      </c>
      <c r="CR82">
        <f>-2.53538001515763+0.780059983330297/(1.75104353123216+0.920770837123875*COS(30.6267439013831*(3.85548390218424-1.22028522025927*A82))*COS((2.26232388633918*B82)/SIN((4.46491320015797*(0.0104239707108729-B82))/B82)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82))))))))/(3.69848324037571-0.085288534571217*SIN(0.977040748286438*(-1.0034425620328+B82)-0.085288534571217*SIN(4.69237334887556+0.977040748286438*(-1.0034425620328+B82))))))))</f>
      </c>
      <c r="CS82">
        <f>-2.53538001515763+0.787981818347263/(1.75104353123216-0.828257123886134*COS(30.6267439013831*(3.85548390218424-1.22028522025927*A82))*COS(2.3364983618542*B82))-1.17395074656324/(-1.08970726038248-B82+COS(0.970158169284869-COS(3.35351215638373*COS(B82)^2*(4.82167162146245+0.415665886847509*(7.5617222555395+A82+3.04283391879382/B82)-0.892008308560504/COS(30.9095163742833+(0.579975494035767*COS(B82)*COS(1.3750577389378*SIN(4.38888348998079*SIN(B82))))/SIN(0.234990843821049*(-3.53977960545111-SIN(0.757335698941963*COS(171.354165997469/B82)*SIN(3.43689890591473-COS(10.4210669354735*(1.99594335397759-0.495255411950829*COS(0.332099886715785/SIN(0.867277469748485-COS(10.4210669354735*(-0.0821323230144477-0.382095311146127*(3.30386236010148+4.38417312211862/(-1.18506813461532+4.38888348998079/B82)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82)))))))*(B82-8.08845973366274*SIN(B82))))+2.16573234696969/(-4.02543794144377-4.75123511441601*(4.80458120979862+(4.42417907631947*COS(0.315118259777248*B82))/(-4.02543794144377-4.75123511441601*(-0.0463344736960289-SIN(1.68307575195236+COS((0.933698605719809*(-8.08659236886415+B82))/(COS(0.710809971653287*SIN(1.32336584838561*SIN(0.987711766462689*(-0.970158169284869+COS(12.1130486169505*COS(4.38888348998079*B82))))))*(0.0104239707108729-B82+0.145215261394385*SIN(4.172523531424+0.977040748286438*(17.8628331842245+B82)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82))))-0.113225606212894*COS(B82))*COS(0.332099886715785/SIN(0.867277469748485+2.62583154338191*COS(0.313659330569682*B82)-COS(1.50473634000143*(-0.189309768993577-0.382095311146127*(3.30386236010148+4.38417312211862/(-1.18506813461532+4.38888348998079/B82)+1.83745493597157*COS(0.596752411656072*(-3.81221146125725-0.610038504065784*(-1.66169941542143+COS(6.17799041170864/A82))+COS(2.53538001515763+1.17395074656324/(-0.102880699536384+COS(1.54930788009319*SIN((-2.85369664524702+0.525563442389905*B82+B82*COS(3.10463810559498*COS(0.891941454495948*(4.38888348998079/(-6.45816380592759-0.996203716565432*B82)+0.216844753627145*(-3.1671161522807+B82-2.01562374312393*COS(B82))+3.10463810559498*A82*SIN(0.970645957317775*(3.30386236010148+3.01892781434028*SIN(0.0398437791555164+0.68427529911992*B82)))))))*(4.78027452898951+0.0988261080324625*(-0.299426324523994+0.556153597123559*COS(2.81201129084223*SIN(4.38888348998079+3.14383711712105*SIN(3.26326372784542*SIN(3.64384120598492-B82))))))))-2.41668037049394/(-4.02543794144377-4.75123511441601*(-0.10836742529682+(10.8651683445539*COS(0.704120545279541*B82))/(-4.02543794144377-4.75123511441601*(-4.01236775500626-SIN(1.68307575195236+COS((6.45954096046735*(-8.08659236886415+B82))/(3.69848324037571+0.188572790656832*SIN(4.172523531424+0.977040748286438*(17.8628331842245+B82))))))))))))))))))))+(-19.7456867666596*COS(9.97668976511667*COS(1.83745493597157*B82)))/(-4.02543794144377+0.45017225038641*(-4.01236775500626+SIN(1.36297950839016-0.69368257590981*(1.52544079625912+2*A82+3.04283391879382/B82)-COS(1.22028522025927-A82)))))))+(19.7456867666596*COS(0.313659330569682*B82))/(-4.02543794144377-2.48562107855926*(-4.01236775500626-SIN(1.68307575195236+COS((1.18502010407427*(0.675414338333634+0.445738967950897/(-3.53977960545111-SIN(0.720640553761703+0.995871158593384*B82))))/(3.69848324037571-0.085288534571217*SIN(4.172523531424+0.977040748286438*(-1.0034425620328+B82)))))))))*(3.36345130193881+0.998926750306103*COS(B82)*(-4.83333429355996+COS(5.81456547166478*(0.204366940786288*B82+0.0395560655776378/COS(3.43984988479375+0.68427529911992*B82))))*SIN(4.20944892536231*COS(30.6267439013831*(3.85548390218424-1.22028522025927*A82))*COS(2.34127318896247*(0.0104239707108729-B82))))))+(19.7456867666596*COS(0.315118259777248*B82))/(-4.02543794144377+0.45017225038641*(-4.01236775500626-SIN(1.68307575195236+COS(1.22028522025927*A82)))))))))))))</f>
      </c>
      <c r="CT82">
        <f>-2.53538001515763-1.17395074656324/(-1.08970726038248-B82+COS(0.970158169284869-COS(3.23746204424493*COS(B82)*(4.82167162146245+0.415665886847509*(7.22790459282486+A82+3.04283391879382/B82)-0.892008308560504/COS(19.1189505399703+(0.579975494035767*COS(B82)*COS(1.3750577389378*SIN(4.38888348998079*SIN(B82))))/SIN(0.234990843821049*(-3.53977960545111+SIN(0.618053781215391*COS(171.354165997469/B82)*SIN(3.43689890591473-3.9136062699127*COS(0.315118259777248*B82)-COS(10.4210669354735*(3.34177042754182-0.495255411950829*COS(0.332099886715785/SIN(0.867277469748485+13.8797733191252*COS(0.313659330569682*B82)-COS(10.4210669354735*(-0.189309768993577-0.771511632030511*(3.30386236010148+4.38417312211862/(-7.23120876718858+4.38888348998079/B82)+1.83745493597157*COS(0.606314107521993*(-2.53538001515763+B82/(1.52085826862378+COS(B82)))))*SIN(3.53977960545111*(-17.1881574278849+B82))))))*(3.30386236010148+1.83745493597157*COS(2.14621831230364*(-0.720640553761703+0.0149486471701785/(3.85548390218424-1.22028522025927*A82)))+0.998926750306103*COS(B82)*(-4.83333429355996+COS(6.09685031462364*(-1.04594800429935*(-1.36297950839016+COS(1.22028522025927*A82))+0.0395560655776378/COS(0.144691715076527+0.553054737700968/B82))))*SIN(4.20944892536231*COS(30.6267439013831*(3.85548390218424-1.22028522025927*A82))*COS(2.34127318896247*(0.0104239707108729-B82)))))))))))))))+0.787981818347263/(1.75104353123216+0.920770837123875*COS(30.6267439013831*(3.85548390218424-1.22028522025927*A82))*COS(1.75104353123216+0.920770837123875*COS(30.6267439013831*(3.85548390218424-1.22028522025927*A82))*COS((2.26232388633918*B82)/SIN((4.46491320015797*(0.0104239707108729-B82))/B82))))</f>
      </c>
      <c r="CU82">
        <f>-2.53538001515763-1.17395074656324/(-1.08970726038248-B82+COS(0.970158169284869-COS(3.23746204424493*COS(B82)*(4.82167162146245+0.415665886847509*(7.22790459282486+A82+3.04283391879382/B82)-0.892008308560504/COS(19.1189505399703+(0.579975494035767*COS(B82)*COS(1.3750577389378*SIN(4.38888348998079*SIN(B82))))/SIN(0.234990843821049*(-3.53977960545111+SIN(0.618053781215391*COS(171.354165997469/B82)*SIN(3.43689890591473-3.9136062699127*COS(0.315118259777248*B82)-COS(10.4210669354735*(3.34177042754182-0.495255411950829*COS(0.332099886715785/SIN(0.867277469748485+13.8797733191252*COS(0.313659330569682*B82)-COS(10.4210669354735*(-0.189309768993577-0.771511632030511*(3.30386236010148+4.38417312211862/(-7.23120876718858+4.38888348998079/B82)+1.83745493597157*COS(0.606314107521993*(-2.53538001515763+B82/(1.52085826862378+COS(B82)))))*SIN(3.53977960545111*(-17.1881574278849+B82))))))*(3.30386236010148+1.83745493597157*COS(2.14621831230364*(-0.720640553761703+0.0149486471701785/(3.85548390218424-1.22028522025927*A82)))+0.998926750306103*COS(B82)*(-4.83333429355996+COS(6.09685031462364*(-1.04594800429935*(-1.36297950839016+COS(1.22028522025927*A82))+0.0395560655776378/COS(0.144691715076527+0.553054737700968/B82))))*SIN(4.20944892536231*COS(30.6267439013831*(3.85548390218424-1.22028522025927*A82))*COS(2.34127318896247*(0.0104239707108729-B82)))))))))))))))+0.787981818347263/(1.75104353123216+0.920770837123875*COS(30.6267439013831*(3.85548390218424-1.22028522025927*A82))*COS(1.75104353123216+0.920770837123875*COS(30.6267439013831*(3.85548390218424-1.22028522025927*A82))*COS((2.26232388633918*B82)/SIN((4.46491320015797*(0.0104239707108729-B82))/B82))))</f>
      </c>
      <c r="CV82">
        <f>-2.53538001515763-1.17395074656324/(-1.08970726038248-B82+COS(0.970158169284869-COS(3.23746204424493*COS(B82)*(4.82167162146245+0.415665886847509*(7.22790459282486+A82+3.04283391879382/B82)-0.892008308560504/COS(19.1189505399703+(0.579975494035767*COS(B82)*COS(1.3750577389378*SIN(4.38888348998079*SIN(B82))))/SIN(0.234990843821049*(-3.53977960545111+SIN(0.618053781215391*COS(171.354165997469/B82)*SIN(3.43689890591473-3.9136062699127*COS(0.315118259777248*B82)-COS(10.4210669354735*(3.34177042754182-0.495255411950829*COS(0.332099886715785/SIN(0.867277469748485+13.8797733191252*COS(0.313659330569682*B82)-COS(10.4210669354735*(-0.189309768993577-0.771511632030511*(3.30386236010148+4.38417312211862/(-7.23120876718858+4.38888348998079/B82)+1.83745493597157*COS(0.606314107521993*(-2.53538001515763+B82/(1.52085826862378+COS(B82)))))*SIN(3.53977960545111*(-17.1881574278849+B82))))))*(3.30386236010148+1.83745493597157*COS(2.14621831230364*(-0.720640553761703+0.0149486471701785/(3.85548390218424-1.22028522025927*A82)))+0.998926750306103*COS(B82)*(-4.83333429355996+COS(6.09685031462364*(-1.04594800429935*(-1.36297950839016+COS(1.22028522025927*A82))+0.0395560655776378/COS(0.144691715076527+0.553054737700968/B82))))*SIN(4.20944892536231*COS(30.6267439013831*(3.85548390218424-1.22028522025927*A82))*COS(2.34127318896247*(0.0104239707108729-B82)))))))))))))))+0.787981818347263/(1.75104353123216+0.920770837123875*COS(30.6267439013831*(3.85548390218424-1.22028522025927*A82))*COS(1.75104353123216+0.920770837123875*COS(30.6267439013831*(3.85548390218424-1.22028522025927*A82))*COS((2.26232388633918*B82)/SIN((4.46491320015797*(0.0104239707108729-B82))/B82))))</f>
      </c>
      <c r="CW82">
        <f>-2.53538001515763-1.17395074656324/(-1.08970726038248-B82+COS(0.970158169284869-COS(2.62961822039689*COS(B82)*(4.82167162146245+0.415665886847509*(7.22790459282486+A82+3.04283391879382/B82)-0.789446730108993/COS(19.1189505399703+(0.579975494035767*COS(B82)*COS(1.3750577389378*SIN(4.38888348998079*SIN(B82))))/SIN(0.234990843821049*(-3.53977960545111+SIN(0.122592574522691*B82*COS(171.354165997469/B82)*SIN(3.43689890591473-3.9136062699127*COS(0.315118259777248*B82)-COS(10.4210669354735*(3.34177042754182-0.495255411950829*COS(0.332099886715785/SIN(0.867277469748485+13.8797733191252*COS(0.313659330569682*B82)-COS(10.4210669354735*(-0.189309768993577-0.382095311146127*(3.30386236010148+4.38417312211862/(-7.23120876718858+4.38888348998079/B82)+1.83745493597157*COS(0.606314107521993*(-2.53538001515763+B82/(1.52085826862378+COS(B82)))))))))*(3.30386236010148+1.83745493597157*COS(2.14621831230364*(-0.720640553761703+0.0149486471701785/(3.85548390218424-1.22028522025927*A82)))+0.998926750306103*COS(B82)*(-4.83333429355996+COS(6.09685031462364*(-1.04594800429935*(-1.36297950839016+COS(1.22028522025927*A82))+0.0395560655776378/COS(0.144691715076527+0.553054737700968/B82))))*SIN(4.20944892536231*COS(30.6267439013831*(3.85548390218424-1.22028522025927*A82))*COS(2.27046775438192*(0.0104239707108729-B82)))))))))))))))+0.787981818347263/(1.75104353123216+3.5105239358063*COS(30.6267439013831*(3.85548390218424-1.22028522025927*A82))*COS(0.999945670909258*(-3.81221146125725-0.610038504065784*(-1.66169941542143+COS(1.59435500026644/(A82*B82)))+COS(2.53538001515763-1.59564235378922/(0.190119685841844+3.01892781434028*COS(1.54930788009319*SIN(2.30617602209105*B82*(1.430675542427-0.735983794532307*(-0.299426324523994+0.556153597123559*COS(4.19069048026533*SIN(4.38888348998079-3.14383711712105*SIN(3.26326372784542*SIN(2.20644239778946+B82))))))*SIN(B82)))))))*COS(1.75104353123216+0.920770837123875*COS(30.6267439013831*(3.85548390218424-1.22028522025927*A82))*COS((2.26232388633918*B82)/SIN((4.46491320015797*(0.0104239707108729-B82))/B82))))</f>
      </c>
      <c r="CX82">
        <f>-2.53538001515763-1.17395074656324/(-1.08970726038248-B82+COS(0.970158169284869-COS(3.23746204424493*COS(B82)*(4.82167162146245+0.415665886847509*(7.22790459282486+A82+3.04283391879382/B82)-0.892008308560504/COS(19.1189505399703+(0.579975494035767*COS(B82)*COS(1.3750577389378*SIN(4.38888348998079*SIN(B82))))/SIN(0.234990843821049*(-3.53977960545111+SIN(5.03752580502412*B82))))))))+0.787981818347263/(1.75104353123216+0.920770837123875*COS(30.6267439013831*(3.85548390218424-1.22028522025927*A82))*COS(1.75104353123216+0.920770837123875*COS(30.6267439013831*(3.85548390218424-1.22028522025927*A82))*COS((2.26232388633918*B82)/SIN((4.46491320015797*(0.0104239707108729-B82))/B82))))</f>
      </c>
      <c r="CY82">
        <f>-2.53538001515763-1.17395074656324/(-1.08970726038248-B82+COS(0.970158169284869-COS(2.62961822039689*COS(B82)*(4.82167162146245+0.415665886847509*(7.22790459282486+A82+3.04283391879382/B82)-0.892008308560504/COS(19.1189505399703+(0.579975494035767*COS(B82)*COS(1.3750577389378*SIN(4.38888348998079*SIN(B82))))/SIN(0.234990843821049*(-3.53977960545111+SIN(0.122592574522691*B82*COS(171.354165997469/B82)*SIN(3.43689890591473-3.9136062699127*COS(3.12754931813664*B82)-COS(10.4210669354735*(3.34177042754182-0.495255411950829*COS(0.332099886715785/SIN(0.867277469748485+13.8797733191252*COS(0.313659330569682*B82)-COS(10.4210669354735*(-0.189309768993577-0.382095311146127*(3.30386236010148+4.38417312211862/(-7.23120876718858+4.38888348998079/B82)+1.83745493597157*COS(0.606314107521993*(-2.53538001515763+B82/(1.52085826862378+COS(B82)))))))))*(3.30386236010148+1.83745493597157*COS(1.92359162914591*(-0.720640553761703+0.0149486471701785/(3.85548390218424-1.22028522025927*A82)))+0.998926750306103*COS(B82)*(-4.83333429355996+COS(6.09685031462364*(-1.04594800429935*(-1.36297950839016+COS(1.22028522025927*A82))+0.0395560655776378/COS(0.144691715076527+0.553054737700968/B82))))*SIN(4.20944892536231*COS(30.6267439013831*(3.85548390218424-1.22028522025927*A82))*COS(2.27046775438192*(0.0104239707108729-B82)))))))))))))))+0.787981818347263/(1.75104353123216+3.5105239358063*COS(30.6267439013831*(3.85548390218424-1.22028522025927*A82))*COS(0.999945670909258*(-3.81221146125725-0.610038504065784*(-1.66169941542143+COS(1.59435500026644/(A82*B82)))+COS(2.53538001515763-1.59564235378922/(0.190119685841844+3.01892781434028*COS(1.54930788009319*SIN(2.30617602209105*B82*SIN(B82)*(1.75104353123216-0.735983794532307*(-0.299426324523994+0.556153597123559*COS(4.19069048026533*SIN(4.38888348998079-3.14383711712105*SIN(3.26326372784542*SIN(2.20644239778946+B82)))))+0.405976899997257*SIN(17.9638256434066*COS(3.53977960545111*(-1.67619991593421-B82))))))))))*COS(1.75104353123216+0.920770837123875*COS(114.169882444315*(3.85548390218424-1.22028522025927*A82))*COS((2.26232388633918*B82)/SIN((4.46491320015797*(0.0104239707108729-B82))/B82))))</f>
      </c>
    </row>
    <row r="83">
      <c r="A83" t="n">
        <v>5.613861386138618</v>
      </c>
      <c r="B83" t="n">
        <v>7.133052349090576</v>
      </c>
      <c r="C83" t="n">
        <v>1.6486159608423732</v>
      </c>
      <c r="D83">
        <f>3.6602499406871*SIN(0.0387223447678864*B83)</f>
      </c>
      <c r="E83">
        <f>1.75104353123216*COS(62.0979862251655*B83)</f>
      </c>
      <c r="F83">
        <f>-0.682834826093842*COS(6.89800044123182*(-0.758558339806912+8.36751927018415*B83))</f>
      </c>
      <c r="G83">
        <f>-0.682834826093842*COS(6.89800044123182*(-0.758558339806912+8.36751927018415*B83))</f>
      </c>
      <c r="H83">
        <f>-0.137487228235692*COS(6.89800044123182*(-0.758558339806912+8.36751927018415*B83))</f>
      </c>
      <c r="I83">
        <f>-0.137487228235692*COS(6.89800044123182*(-0.758558339806912+8.36751927018415*B83))</f>
      </c>
      <c r="J83">
        <f>0.939185325062333-4.14643644508667*COS(0.0189887298980037*(0.0104239707108729-B83))</f>
      </c>
      <c r="K83">
        <f>0.939185325062333-4.14643644508667*COS(0.0189887298980037*(0.0104239707108729-B83))</f>
      </c>
      <c r="L83">
        <f>-2.12308015877194+0.129569300180172/COS((4.63317180630867*B83)/(-9.86147533878599+B83))</f>
      </c>
      <c r="M83">
        <f>0.939185325062333+0.0293956223887295*COS(0.0172580123911547*(0.0104239707108729-B83))</f>
      </c>
      <c r="N83">
        <f>-2.04284240933895+0.0691776291570159*B83-0.477654832648527*COS((4.63317180630867*B83)/(-6.92474727686258+B83))</f>
      </c>
      <c r="O83">
        <f>-2.12308015877194+0.129215724566975/COS(2.30140537652748*B83)</f>
      </c>
      <c r="P83">
        <f>-1.97489460550758+5.29213139525145/((-1.93163519161352+B83)*COS(2.30140537652748*B83))</f>
      </c>
      <c r="Q83">
        <f>-0.313889440961011+0.320772770036817/COS(2.30140537652748*B83)</f>
      </c>
      <c r="R83">
        <f>-0.313889440961011+0.320772770036817/COS(2.30140537652748*B83)</f>
      </c>
      <c r="S83">
        <f>-1.03876260770818+0.0932471536291962*Sec(2.30140537652748*B83)</f>
      </c>
      <c r="T83">
        <f>-0.319265658446769-0.0878246729080054*Sec(2.30140537652748*B83)</f>
      </c>
      <c r="U83">
        <f>-1.03876260770818-0.0314171631864948*Sec(2.30140537652748*B83)</f>
      </c>
      <c r="V83">
        <f>-1.25065691826588+2.47922225364319/(4.55545916732724+0.639038637545555*COS(2.34127318896247*B83))</f>
      </c>
      <c r="W83">
        <f>-2.12308015877194-10.0045295265383*(-3.19244398732623+4.38888348998079*B83+0.286833528592101/(-1.02660156822043+0.228866264528742*COS(0.891343868123568*B83)))*Sec(0.468476440148673*B83)*Sec(2.35336687023739*B83)</f>
      </c>
      <c r="X83">
        <f>-2.12308015877194+20.4507274309083*Sec(2.35336687023739*B83)</f>
      </c>
      <c r="Y83">
        <f>1.02938741113269-4.74453729083839/COS(2.35336687023739*B83)</f>
      </c>
      <c r="Z83">
        <f>-3.12179288783445+0.197825083469985*B83*Sec(2.4293605945166*B83)*Sec(0.114137895520679/((-2.52546085232433+(1.85063405272572*B83)/(0.0104239707108729-0.97296549133936*B83))*COS(4.30196983288598-B83)*COS(2.30140537652748*B83))+2.7676129357411*(1.64686568436068-2.59964545022312*(-2.12308015877194+78.2292589044328/COS(2.30140537652748*B83))*SIN(1.79746568418778+B83)))</f>
      </c>
      <c r="AA83">
        <f>-3.12179288783445+0.197825083469985*B83*Sec(2.4293605945166*B83)*Sec(0.114137895520679/((-2.52546085232433+(1.85063405272572*B83)/(0.0104239707108729-0.97296549133936*B83))*COS(0.592898516856485-B83)*COS(2.30140537652748*B83))+2.7676129357411*(1.64686568436068-2.59964545022312*(-2.12308015877194+4.16655540004758/COS(2.30140537652748*B83))*SIN(1.79746568418778+B83)))</f>
      </c>
      <c r="AB83">
        <f>-3.38154063936382+2.47922225364319/(4.55545916732724+10.1703137869217*COS(2.34127318896247*B83)*COS(3.63811627751044+4.38888348998079*B83))</f>
      </c>
      <c r="AC83">
        <f>-3.38154063936382+2.47922225364319/(4.55545916732724+10.1703137869217*COS(2.34127318896247*B83)*COS(3.63811627751044+4.38888348998079*B83))</f>
      </c>
      <c r="AD83">
        <f>-3.19244398732623+2.47922225364319/(4.55545916732724+10.1703137869217*COS(2.34127318896247*B83)*COS(2.37798727809565+(0.0398437791555164+0.68427529911992*B83)*B83))+0.286833528592101/(-1.10214350961724+(-4.01425577763392*B83*COS(2.35336687023739*B83))/(-4.02543794144377-11.9733307643649*SIN(1.68307575195236+COS(0.997483071903992*(-3.36517341727201-1.32336584838561*SIN(3.26326372784542*COS(1.9070449451209*COS(4.38888348998079*B83))))+(2.33541554522187+4.69996028156384*SIN(B83))*SIN(0.00395691045705083/(-2.41640103524547-SIN(0.999317258394747*B83)))))))</f>
      </c>
      <c r="AE83">
        <f>-3.25965967015153+2.47922225364319/(4.55545916732724-9.03079866436036*COS(2.34127318896247*B83)*COS(3.26168022661188+B83^2))</f>
      </c>
      <c r="AF83">
        <f>-4.46491320015797+0.209932586005785/(COS(3.1444818847505+0.970158169284869/(-1.93163519161352+B83))*(-0.102880699536384+COS(2.34127318896247*B83)))+COS(1.64686568436068-1.30104112325117*(0.498669774984871+(4.24321362335637*COS(0.154355378683397*B83*SIN(4.38888348998079*B83)))/(-3.45921456801396-2.68369365733408*(0.614022744113914-0.151945085767431/B83)*COS(0.373207135104491*B83)*SIN(0.549736046044653*(-0.0463344736960289-0.474107940239104/B83+0.98379940582226*B83)))))</f>
      </c>
      <c r="AG83">
        <f>-4.46491320015797+0.209932586005785/(COS(3.1444818847505+0.970158169284869/(-1.93163519161352+B83))*(-0.102880699536384+COS(2.34127318896247*B83)))+COS(1.64686568436068-1.30104112325117*(0.498669774984871+(4.24321362335637*COS(0.154355378683397*B83*SIN(4.38888348998079*B83)))/(-3.45921456801396-2.68369365733408*(0.614022744113914-0.151945085767431/B83)*COS(0.373207135104491*B83)*SIN(0.549736046044653*(-0.0463344736960289-0.474107940239104/B83+0.98379940582226*B83)))))</f>
      </c>
      <c r="AH83">
        <f>-4.46491320015797+0.209932586005785/(COS(3.1444818847505+0.970158169284869/(-1.93163519161352+B83))*(-0.102880699536384+COS(2.34127318896247*B83)))+COS(1.64686568436068-1.30104112325117*(0.498669774984871+(4.24321362335637*COS(0.154355378683397*B83*SIN(4.38888348998079*B83)))/(-3.45921456801396-2.68369365733408*(0.614022744113914-0.151945085767431/B83)*COS(0.373207135104491*B83)*SIN(0.549736046044653*(-0.0463344736960289-0.474107940239104/B83+0.98379940582226*B83)))))</f>
      </c>
      <c r="AI83">
        <f>-3.19244398732623+2.47922225364319/(4.55545916732724+10.1703137869217*COS(2.34127318896247*B83)*COS(B83*(4.54895958232256+(0.0398437791555164+0.68427529911992*B83)*B83)))+0.286833528592101/(-1.10214350961724+(-4.01425577763392*B83*COS(3.19178123630727*B83))/(-4.02543794144377-11.9733307643649*SIN(1.68307575195236+COS(0.0109041006032584*(2.33541554522187+4.69996028156384*SIN(B83))+0.997483071903992*(-3.60468181176981-1.32336584838561*SIN(3.26326372784542*COS(1.9070449451209*COS(4.38888348998079*B83))))))))</f>
      </c>
      <c r="AJ83">
        <f>2.47922225364319/(4.55545916732724+3.97269401619023*COS(2.34127318896247*B83)*COS(2.37798727809565-B83*(0.68427529911992*B83+(0.0398437791555164+0.68427529911992*B83)*B83)))+(-0.99870734951553*(-4.26212605373046+4.38888348998079*B83))/(-0.102880699536384+COS(0.0104239707108729-0.318484263036092*COS(2.30140537652748*B83))+6.52156308846133*B83*COS(0.536210832575027*(-4.38888348998079+B83))*SIN(1.68307575195236+COS(0.000783162395511269*(-8.1078216732488-1.32336584838561*SIN(3.26326372784542*COS(3.07455604918613*COS(4.38888348998079*B83)))))))</f>
      </c>
      <c r="AK83">
        <f>2.47922225364319/(4.55545916732724+3.97269401619023*COS(2.34127318896247*B83)*COS(2.37798727809565-B83*(0.68427529911992*B83+(0.0398437791555164+0.68427529911992*B83)*B83)))+(-0.99870734951553*(-4.26212605373046+4.38888348998079*B83))/(-0.102880699536384+COS(0.0104239707108729-0.318484263036092*COS(2.30140537652748*B83))+6.52156308846133*B83*COS(0.536210832575027*(-4.38888348998079+B83))*SIN(1.68307575195236+COS(0.000783162395511269*(-8.1078216732488-1.32336584838561*SIN(3.26326372784542*COS(3.07455604918613*COS(4.38888348998079*B83)))))))</f>
      </c>
      <c r="AL83">
        <f>2.47922225364319/(4.55545916732724-2.13370168835842*COS(0.153617049136277-19.9648536074454*A83)*COS(2.34127318896247*B83))+5.61783426669055/(-0.102880699536384+COS(0.547739204788806*COS((-0.0117718766654464+B83)*(4.19764630412403+0.891941454495948*COS(0.771995401184512*(-4.54895958232256+B83))*(1.08475215657704+4.38888348998079/(-1.99964678050107-0.999271636690398*B83)+6.07069820133914*SIN(0.970645957317775*(3.8647768204005+41.3945440664685*SIN(1.50124389294911-B83)))))))+(-4.01425577763392*B83*COS(2.23545582865239*B83))/(-4.02543794144377+0.495054435283295*SIN(3.04605526034252+4.54895958232256*COS(0.143400102837183*(-2.35151374678552+1.57451118320615/((0.910843304812121+0.0861708799634651*B83)*COS((3.00963994156335*B83*(-1.75811140810983+0.0150030470906728*B83*SIN(95.9667487237239*(0.518128807244517-5.69092194517994*COS(B83)))))/(-2.22132832222866-1.96036832657105*(0.0104239707108729-B83)*COS(2.93142442037043*(5.36720669420212-4.06097165469792*A83))+0.0333904022707034*(-5.87059790227181+(0.595815324207803*(-4.38888348998079+B83))/COS(8.01695911824396/B83))))))*Sec(3.49622751072893+1.30710401978535*(-0.970158169284869+COS(1.96657700973168*COS(4.38888348998079*B83))))))))</f>
      </c>
      <c r="AM83">
        <f>2.47922225364319/(4.55545916732724-2.13370168835842*COS(0.153617049136277-19.9648536074454*A83)*COS(2.34127318896247*B83))+5.61783426669055/(-0.102880699536384+COS(0.547739204788806*COS((-0.0117718766654464+B83)*(4.19764630412403+0.891941454495948*COS(0.771995401184512*(-4.54895958232256+B83))*(1.08475215657704+4.38888348998079/(-1.99964678050107-0.999271636690398*B83)+6.07069820133914*SIN(0.970645957317775*(3.8647768204005+41.3945440664685*SIN(1.50124389294911-B83)))))))+(-4.01425577763392*B83*COS(2.23545582865239*B83))/(-4.02543794144377+0.495054435283295*SIN(3.04605526034252+4.54895958232256*COS(0.143400102837183*(-2.35151374678552+1.57451118320615/((0.910843304812121+0.0861708799634651*B83)*COS((3.00963994156335*B83*(-1.75811140810983+0.0150030470906728*B83*SIN(95.9667487237239*(0.518128807244517-5.69092194517994*COS(B83)))))/(-2.22132832222866-1.96036832657105*(0.0104239707108729-B83)*COS(2.93142442037043*(5.36720669420212-4.06097165469792*A83))+0.0333904022707034*(-5.87059790227181+(0.595815324207803*(-4.38888348998079+B83))/COS(8.01695911824396/B83))))))*Sec(3.49622751072893+1.30710401978535*(-0.970158169284869+COS(1.96657700973168*COS(4.38888348998079*B83))))))))</f>
      </c>
      <c r="AN83">
        <f>-3.19244398732623+2.47922225364319/(4.55545916732724-19.1853644219838*COS(53.4871081569162*(4.54895958232256-2.53538001515763*A83))*COS(2.34127318896247*B83))+4.59529405601859/(-0.102880699536384+COS(0.970158169284869-COS((-0.644217755743392+B83)*(4.71449417548332+0.891941454495948*COS(0.454538252181423*(-4.54895958232256+B83))*(-2.99428964346217+4.38888348998079/(-1.99964678050107-0.930766521179757*B83)+6.07069820133914*SIN(0.970645957317775*(3.8647768204005-0.103213746837193*SIN(0.0398437791555164+0.68427529911992*B83)))))))+(-19.7456867666596*COS(2.23129038338461*B83*Csc(1.20856592332071*B83)))/(-4.02543794144377+5.14775899136527*SIN(1.68307575195236+COS((1.00252327900784*(0.675414338333634-2.65843774893853/COS((10.9057470538265*(-4.63893119678731+0.98621059449367*(0.0124584892007249*B83+0.649608496467101*(3.71551944464651+1.32336584838561*B83))))/((-2.22132832222866+1.86685399942426*(0.0104239707108729-B83)-0.999785323978975*(0.464011286218211+B83))*(-1.0034425620328-SIN((2.23724855029327*(-4.02543794144377+(0.973757720571009*SIN(1.68307575195236+COS(0.681208950305383*(-3.89983574117648+0.439705499317587/COS(0.0804723243439316*(4.38888348998079+B83)*(-10.0304614952191+0.0333904022707034*(-0.267283993381096+(-2.03785680386851*(0.464011286218211-B83))/(COS(0.740068463148044*B83)*(3.83493169861245-2.95121604831838*COS(0.228866264528742*SIN(0.783541008254785*B83))))-22.271177534471*(-4.02543794144377+SIN(B83)))+1.96036832657105*(0.0104239707108729-B83)*SIN(2.26644549032434*B83*(-3.07062809023029+0.0691776291570159*B83+(-5.06156062179036*COS(3.21966962202688*(0.228866264528742+B83)))/(4.54170879037296+B83))))*(-0.583058869082825-0.0150030470906728*B83*SIN(96.2657448521152*(-3.30386236010148+1.02287422143789*COS(B83))*COS(21.726440612325*B83))))))))/B83))/(B83*COS((2.23129038338461*B83)/SIN(1.10214350961724+(-0.335266423072614*COS(B83)*COS(3.19178123630727*B83))/(COS(0.269458586708642*(0.126757436250328+2.48548347013926*(-2.33864976501977+B83-0.904147576859968*(-0.546947611672606-COS(2.55680093540035+2.85369664524703/B83)+SIN(0.205606440532799/(-0.498669774984871+B83))))))*SIN(4.17877075135132-COS(0.997483071903992*(-3.36517341727201-1.32336584838561*SIN(3.26326372784542*COS(1.66617905604948-4.38888348998079*SIN(B83))))-(2.33541554522187+4.69996028156384*SIN(B83))*SIN(0.171320499552431*COS(25.7332567481821/(COS(2.34127318896247*B83)*COS(0.999317258394747*(0.910843304812121-0.725370682642472*SIN(0.759335251212575*(-8.77364090383746+1.32790216254556/(19.6837212090565+0.346890385587777*B83))))))+2.7676129357411*(1.64686568436068+2.59964545022312*(-1.79753367710594-1.85282145385703/(COS(2.41818850379927*B83)*(1.48502729882913-15.3444130141536*SIN(0.064987409316677/B83))))*SIN(B83)))))))))*SIN(0.102880699536384-COS(0.970158169284869-COS((0.547739204788806+B83)*(3.83091492211859+0.891941454495948*COS(0.481574612416498*(-4.54895958232256+B83))*(1.08475215657704+4.91889103745603/(-7.23978127520875-0.757266802709473*B83)+9.10800191174348*SIN(2.53687465785495+2.51850998500881*SIN(0.0398437791555164+0.68427529911992*B83)))))))))))))*Sec(3.49622751072893+1.32336584838561*SIN(3.26326372784542*COS(1.9070449451209*COS(4.38888348998079*B83)))))/(-8.89161936473553-0.187768283577164*SIN(0.947274064822019*(-1.0034425620328+B83)))))))</f>
      </c>
      <c r="AO83">
        <f>-3.19244398732623+2.47922225364319/(4.55545916732724-19.1853644219838*COS(53.4871081569162*(4.54895958232256-2.53538001515763*A83))*COS(2.34127318896247*B83))+4.59529405601859/(-0.102880699536384+COS(0.970158169284869-COS((-0.644217755743392+B83)*(4.71449417548332+0.891941454495948*COS(0.454538252181423*(-4.54895958232256+B83))*(-2.99428964346217+4.38888348998079/(-1.99964678050107-0.930766521179757*B83)+6.07069820133914*SIN(0.970645957317775*(3.8647768204005-0.103213746837193*SIN(0.0398437791555164+0.68427529911992*B83)))))))+(-19.7456867666596*COS(2.23129038338461*B83*Csc(1.20856592332071*B83)))/(-4.02543794144377+5.14775899136527*SIN(1.68307575195236+COS((1.00252327900784*(0.675414338333634-2.65843774893853/COS((10.9057470538265*(-4.63893119678731+0.98621059449367*(0.0124584892007249*B83+0.649608496467101*(3.71551944464651+1.32336584838561*B83))))/((-2.22132832222866+1.86685399942426*(0.0104239707108729-B83)-0.999785323978975*(0.464011286218211+B83))*(-1.0034425620328-SIN((2.23724855029327*(-4.02543794144377+(0.973757720571009*SIN(1.68307575195236+COS(0.681208950305383*(-3.89983574117648+0.439705499317587/COS(0.0804723243439316*(4.38888348998079+B83)*(-10.0304614952191+0.0333904022707034*(-0.267283993381096+(-2.03785680386851*(0.464011286218211-B83))/(COS(0.740068463148044*B83)*(3.83493169861245-2.95121604831838*COS(0.228866264528742*SIN(0.783541008254785*B83))))-22.271177534471*(-4.02543794144377+SIN(B83)))+1.96036832657105*(0.0104239707108729-B83)*SIN(2.26644549032434*B83*(-3.07062809023029+0.0691776291570159*B83+(-5.06156062179036*COS(3.21966962202688*(0.228866264528742+B83)))/(4.54170879037296+B83))))*(-0.583058869082825-0.0150030470906728*B83*SIN(96.2657448521152*(-3.30386236010148+1.02287422143789*COS(B83))*COS(21.726440612325*B83))))))))/B83))/(B83*COS((2.23129038338461*B83)/SIN(1.10214350961724+(-0.335266423072614*COS(B83)*COS(3.19178123630727*B83))/(COS(0.269458586708642*(0.126757436250328+2.48548347013926*(-2.33864976501977+B83-0.904147576859968*(-0.546947611672606-COS(2.55680093540035+2.85369664524703/B83)+SIN(0.205606440532799/(-0.498669774984871+B83))))))*SIN(4.17877075135132-COS(0.997483071903992*(-3.36517341727201-1.32336584838561*SIN(3.26326372784542*COS(1.66617905604948-4.38888348998079*SIN(B83))))-(2.33541554522187+4.69996028156384*SIN(B83))*SIN(0.171320499552431*COS(25.7332567481821/(COS(2.34127318896247*B83)*COS(0.999317258394747*(0.910843304812121-0.725370682642472*SIN(0.759335251212575*(-8.77364090383746+1.32790216254556/(19.6837212090565+0.346890385587777*B83))))))+2.7676129357411*(1.64686568436068+2.59964545022312*(-1.79753367710594-1.85282145385703/(COS(2.41818850379927*B83)*(1.48502729882913-15.3444130141536*SIN(0.064987409316677/B83))))*SIN(B83)))))))))*SIN(0.102880699536384-COS(0.970158169284869-COS((0.547739204788806+B83)*(3.83091492211859+0.891941454495948*COS(0.481574612416498*(-4.54895958232256+B83))*(1.08475215657704+4.91889103745603/(-7.23978127520875-0.757266802709473*B83)+9.10800191174348*SIN(2.53687465785495+2.51850998500881*SIN(0.0398437791555164+0.68427529911992*B83)))))))))))))*Sec(3.49622751072893+1.32336584838561*SIN(3.26326372784542*COS(1.9070449451209*COS(4.38888348998079*B83)))))/(-8.89161936473553-0.187768283577164*SIN(0.947274064822019*(-1.0034425620328+B83)))))))</f>
      </c>
      <c r="AP83">
        <f>-3.19244398732623+2.47922225364319/(4.55545916732724-19.1853644219838*COS(53.4871081569162*(4.54895958232256-2.53538001515763*A83))*COS(2.34127318896247*B83))+4.59529405601859/(-0.102880699536384+COS(0.970158169284869-COS((-0.644217755743392+B83)*(4.71449417548332+0.891941454495948*COS(0.454538252181423*(-4.54895958232256+B83))*(-2.99428964346217+4.38888348998079/(-1.99964678050107-0.930766521179757*B83)+6.07069820133914*SIN(0.970645957317775*(3.8647768204005-0.103213746837193*SIN(0.0398437791555164+0.68427529911992*B83)))))))+(-19.7456867666596*COS(2.23129038338461*B83*Csc(1.20856592332071*B83)))/(-4.02543794144377+5.14775899136527*SIN(1.68307575195236+COS((1.00252327900784*(0.675414338333634-2.65843774893853/COS((10.9057470538265*(-4.63893119678731+0.98621059449367*(0.0124584892007249*B83+0.649608496467101*(3.71551944464651+1.32336584838561*B83))))/((-2.22132832222866+1.86685399942426*(0.0104239707108729-B83)-0.999785323978975*(0.464011286218211+B83))*(-1.0034425620328-SIN((2.23724855029327*(-4.02543794144377+(0.973757720571009*SIN(1.68307575195236+COS(0.681208950305383*(-3.89983574117648+0.439705499317587/COS(0.114117574382462*(4.38888348998079+B83)*(-10.0304614952191+0.0333904022707034*(-0.267283993381096+(-2.03785680386851*(0.464011286218211-B83))/(COS(0.740068463148044*B83)*(3.83493169861245-2.95121604831838*COS(0.228866264528742*SIN(0.783541008254785*B83))))-22.271177534471*(-4.02543794144377+SIN(B83)))+1.96036832657105*(0.0104239707108729-B83)*SIN(2.26644549032434*B83*(-3.07062809023029+0.0691776291570159*B83+(-5.06156062179036*COS(3.21966962202688*(0.228866264528742+B83)))/(4.54170879037296+B83))))*(-0.583058869082825-0.0150030470906728*B83*SIN(96.2657448521152*(-3.30386236010148+1.02287422143789*COS(B83))*COS(21.726440612325*B83))))))))/B83))/(B83*COS((2.23129038338461*B83)/SIN(1.10214350961724+(-0.335266423072614*COS(B83)*COS(3.19178123630727*B83))/(COS(0.269458586708642*(0.126757436250328+2.48548347013926*(-2.33864976501977+B83-0.904147576859968*(-0.639991575618684-COS(2.55680093540035+2.85369664524703/B83)))))*SIN(4.17877075135132-COS(0.997483071903992*(-3.36517341727201-1.32336584838561*SIN(3.26326372784542*COS(1.66617905604948-4.38888348998079*SIN(B83))))-(2.33541554522187+4.69996028156384*SIN(B83))*SIN(0.171320499552431*COS(25.7332567481821/(COS(2.34127318896247*B83)*COS(0.999317258394747*(0.910843304812121-0.725370682642472*SIN(0.759335251212575*(-8.77364090383746+1.32790216254556/(19.6837212090565+0.346890385587777*B83))))))+2.7676129357411*(1.64686568436068+2.59964545022312*(-1.79753367710594-1.85282145385703/(COS(2.41818850379927*B83)*(1.48502729882913-15.3444130141536*SIN(0.064987409316677/B83))))*SIN(B83)))))))))*SIN(0.102880699536384-COS(0.970158169284869-COS((0.547739204788806+B83)*(3.83091492211859+0.891941454495948*COS(0.481574612416498*(-4.54895958232256+B83))*(1.08475215657704+4.91889103745603/(-7.23978127520875-0.757266802709473*B83)+9.10800191174348*SIN(2.53687465785495+2.51850998500881*SIN(0.0398437791555164+0.68427529911992*B83)))))))))))))*Sec(3.49622751072893+1.32336584838561*SIN(3.26326372784542*COS(1.9070449451209*COS(4.38888348998079*B83)))))/(-8.89161936473553-0.187768283577164*SIN(0.947274064822019*(-1.0034425620328+B83)))))))</f>
      </c>
      <c r="AQ83">
        <f>-3.19244398732623+2.47922225364319/(4.55545916732724-19.1853644219838*COS(53.4871081569162*(4.54895958232256-2.53538001515763*A83))*COS(2.34127318896247*B83))+4.59529405601859/(-0.102880699536384+COS(0.970158169284869-COS((-0.644217755743392+B83)*(4.71449417548332+0.891941454495948*COS(0.454538252181423*(-4.54895958232256+B83))*(-2.99428964346217+4.38888348998079/(-1.99964678050107-0.930766521179757*B83)+6.07069820133914*SIN(0.970645957317775*(3.8647768204005-0.103213746837193*SIN(0.0398437791555164+0.68427529911992*B83)))))))+(-19.7456867666596*COS(2.23129038338461*B83*Csc(1.20856592332071*B83)))/(-4.02543794144377+5.14775899136527*SIN(1.68307575195236+COS((1.00252327900784*(0.675414338333634-1.61643836884575/COS((10.9057470538265*(-4.63893119678731+0.98621059449367*(0.0124584892007249*B83+0.649608496467101*(3.71551944464651+1.32336584838561*B83))))/((-2.22132832222866+1.86685399942426*(0.0104239707108729-B83)-0.971036529285117*(0.464011286218211+B83))*(-1.0034425620328-SIN((2.23724855029327*(-4.02543794144377+(0.973757720571009*SIN(3.04605526034252-10.1703137869217*COS(2.34127318896247*B83)*COS(0.681208950305383*(-3.89983574117648+0.439705499317587/COS(0.0804723243439316*(4.38888348998079+B83)*(-10.0304614952191+0.0333904022707034*(-0.267283993381096+(-2.03785680386851*(0.464011286218211-B83))/(COS(0.740068463148044*B83)*(3.83493169861245-2.95121604831838*COS(0.228866264528742*SIN(0.783541008254785*B83))))-22.271177534471*(-4.02543794144377+SIN(B83)))+1.96036832657105*(0.0104239707108729-B83)*SIN(2.26644549032434*B83*(-3.07062809023029+0.0691776291570159*B83+(-5.06156062179036*COS(3.21966962202688*(0.228866264528742+B83)))/(4.54170879037296+B83))))*(-0.583058869082825-0.0150030470906728*B83*SIN(96.2657448521152*(-3.30386236010148+1.02287422143789*COS(B83))*COS(21.726440612325*B83))))))))/B83))/(B83*COS((2.23129038338461*B83)/SIN(1.10214350961724+(-0.335266423072614*COS(B83)*COS(3.19178123630727*B83))/(COS(0.269458586708642*(0.126757436250328+2.48548347013926*(-2.33864976501977+B83-0.904147576859968*(-0.546947611672606-COS(2.55680093540035+2.85369664524703/B83)+SIN(0.205606440532799/(-0.498669774984871+B83))))))*SIN(4.17877075135132-COS(0.997483071903992*(-3.36517341727201-1.32336584838561*SIN(3.26326372784542*COS(1.66617905604948-4.38888348998079*SIN(B83))))-(2.33541554522187+4.69996028156384*SIN(B83))*SIN(0.171320499552431*COS(25.7332567481821/(COS(2.34127318896247*B83)*COS(0.999317258394747*(0.910843304812121-0.725370682642472*SIN(0.759335251212575*(-8.77364090383746+1.32790216254556/(19.6837212090565+0.346890385587777*B83))))))+2.7676129357411*(1.64686568436068+2.59964545022312*(-1.79753367710594-1.85282145385703/(COS(2.41818850379927*B83)*(1.48502729882913-15.3444130141536*SIN(0.064987409316677/B83))))*SIN(B83)))))))))*SIN(0.102880699536384-COS(0.970158169284869-COS(2.10444037095208*(0.547739204788806+B83))))))))))*Sec(3.49622751072893+1.32336584838561*SIN(3.26326372784542*COS(1.9070449451209*COS(4.38888348998079*B83)))))/(-8.89161936473553-0.187768283577164*SIN(0.947274064822019*(-1.0034425620328+B83)))))))</f>
      </c>
      <c r="AR83">
        <f>-3.19244398732623+2.71800423135567/(4.55545916732724-19.1853644219838*COS(53.4871081569162*(4.54895958232256-2.53538001515763*A83))*COS(2.34127318896247*B83))-0.99315221899753*(-0.102880699536384+COS(0.970158169284869-COS((-0.0914979243671115+B83)*(4.68992134559555+0.891941454495948*COS(0.241313381810039*(-4.54895958232256+B83))*(-2.50034565186493+6.07069820133914*SIN(0.970645957317775*(-0.0463344736960289-0.103213746837193*SIN(0.0398437791555164+0.68427529911992*B83)))))))-1.22535565991147*Sec((7.14301669997533*SIN(B83))/B83)*(-4.02543794144377+5.14775899136527*SIN(1.68307575195236+COS((1.00252327900784*(0.675414338333634+2.19625750339725/COS((0.336762851744905*B83*(-1.0034425620328-SIN((16.5034135001561*(-4.02543794144377+(0.973757720571009*SIN(1.68307575195236+COS(0.681208950305383*(-3.89983574117648+0.416211674122732/COS(0.0415192467061986*(4.38888348998079+B83)*(-2.20170288368319-COS(1.26379680953426*COS(0.693935322170248*B83)))*(-0.596957997929629+0.551951410042153*B83*COS(3.32168059384751*(-0.0398437791555164-96.2657448521152*(-3.30386236010148+0.956988959564365*COS(B83))*COS(1.06282763033982*B83))))*(-6.94664763899132-0.999785323978975*(-0.267283993381096-19.124282709223/((0.464011286218211-B83)*COS(5.82607129681541*B83)*(3.83493169861245-2.95121604831838*COS(0.228866264528742*SIN(0.783541008254785*B83))))+(1.7624150988083*(-4.02543794144377+SIN(B83)))/COS((0.229231503482786*(4.38888348998079+B83))/B83))+1.96036832657105*(0.0104239707108729-B83)*SIN(2.26644549032434*B83*(-3.07062809023029+0.0691776291570159*B83+(1.09344476355422*COS(3.21966962202688*(0.228866264528742+B83)))/(4.54170879037296+B83)))))))))/B83))/(B83*COS((2.23129038338461*B83)/SIN(1.10214350961724+(-0.335266423072614*COS(B83)*COS(9.10902839016168*COS(B83)))/(COS(0.269458586708642*(0.126757436250328+2.48548347013926*(-2.33864976501977+B83-0.904147576859968*(-0.546947611672606-COS(2.55680093540035+2.85369664524703/B83)+SIN(0.205606440532799/(-0.498669774984871+B83))))))*SIN(4.17877075135132-COS(0.997483071903992*(23.2263001256815-SIN(3.26326372784542*COS(1.66617905604948-4.38888348998079*SIN(B83))))-(2.33541554522187+4.69996028156384*SIN(B83))*SIN(0.171320499552431*COS(4.73631998521116/(COS(1.08475215657704*(-0.470495291492003+B83))*COS(0.524371490330347*(-4.46491320015797+COS(B83)))*COS(0.999317258394747*(0.910843304812121-0.725370682642472*SIN(0.759335251212575*(-8.77364090383746+1.32790216254556/(-14.2802649249316+0.322767167731473*B83))))))+2.7676129357411*(1.64686568436068+2.59964545022312*(-1.79753367710594-2.00985206782362/(COS(2.41818850379927*B83)*(1.96697100595367-14.1134484538248*SIN(0.064987409316677/B83))))*SIN(B83)))))))))*SIN(0.102880699536384-COS(0.970158169284869-COS((0.547739204788806+B83)*(3.83091492211859+0.891941454495948*COS(0.481574612416498*(-4.54895958232256+B83))*(1.08475215657704+4.91889103745603/(-7.23978127520875-0.917948109029364*B83)-9.10800191174348*SIN(6.28475946197508+0.125871845070311*(4.18020940043024+B83)))))))))))/((-4.63893119678731+0.98621059449367*(0.0124584892007249*B83+0.649608496467101*(3.71551944464651+1.32336584838561*B83)))*(-4.01236775500626+SIN(1.54444395209071-0.924676858096462*(-5.02715767714589+0.206804271871811*(0.0104239707108729-B83)+0.992695026748626*(0.464011286218211+B83)*(1.42111669992612+0.835921316059934*(-0.0510411795160046*B83+0.649608496467101*(5.20954124225725+1.32336584838561*B83)))))))))*Sec(3.49622751072893+1.32336584838561*SIN(3.26326372784542*COS(1.9070449451209*COS(4.38888348998079*B83)))))/(-8.89161936473553+0.187768283577164*SIN(0.175003720754548*(-1.0034425620328+B83)))))))</f>
      </c>
      <c r="AS83">
        <f>-3.19244398732623+2.47922225364319/(4.13034075983652-19.1853644219838*COS(53.4871081569162*(4.54895958232256+0.595166291692657*A83))*COS(2.34127318896247*B83))+4.59529405601859/(-0.102880699536384+COS(0.970158169284869-COS((-0.644217755743392+B83)*(4.71449417548332+COS(1.47605523896888*B83)*(-1.24892397989421-4.38888348998079/(-1.99964678050107-0.930766521179757*B83)-6.07069820133914*SIN(0.240512838623345*(3.8647768204005-0.103213746837193*SIN(0.0398437791555164+0.68427529911992*B83)))))))+(-19.7456867666596*COS(2.33700230349172*B83))/(-4.02543794144377+0.999245583811795*(-0.599618741848579-COS((1.00252327900784*(0.675414338333634-3.07154731790958/COS((2.05045672490275*(-3.7082923621518-0.531041901024465*(0.0124584892007249*B83-1.51710578095748*(10.1467186730522+1.32336584838561*B83))))/(B83*(-4.01236775500626+SIN(0.871841091568481-0.209344039155982*(0.0104239707108729-B83)-0.971036529285117*(0.464011286218211+B83)))*(-1.0034425620328+SIN((2.86365571943192*(-4.02543794144377+(0.973757720571009*SIN(3.04605526034252-10.1703137869217*COS(2.34127318896247*B83)*COS(0.681208950305383*(-5.24253088175112-44.6383906269437/COS(0.0869794987327878*(4.38888348998079+B83)*(-7.47090882196389+0.0333904022707034*(3.4412282518247+(-2.03785680386851*(0.464011286218211-B83))/(COS(1.06432419423554*COS(B83))*(-4.25743668876457-2.95121604831838*COS(2.37185130248878*COS(21.0844742520398*B83^2)*SIN(0.783541008254785*B83))))+(-2.51127978153963*(-4.02543794144377+SIN(B83)))/COS(15.0456369401782/B83))+1.96036832657105*(0.0104239707108729-B83)*SIN(2.26644549032434*B83*(-3.07062809023029+0.0691776291570159*B83+0.323552810766608*(4.54170879037296+B83)*COS(3.21966962202688*(0.228866264528742+B83))))))))))/B83))/(COS(2.31597677522377/SIN(1.10214350961724+(-0.335266423072614*COS(B83)*COS(3.19178123630727*B83))/(COS(0.269458586708642*(0.126757436250328+2.48548347013926*(-3.19244398732623-0.904147576859968*(-4.46491320015797-4.55545916732724*COS(2.55680093540035+2.85369664524703/B83)))*SIN(0.853794222306453+B83)))*SIN(4.17877075135132-COS(0.997483071903992*(-3.70095047617492-1.32336584838561*SIN(3.26326372784542*COS(1.66617905604948-4.38888348998079*SIN(B83))))+(-2.33541554522187+2.24925584891254*(-4.24321362335637+SIN(B83)))*SIN(0.0728535461789953*COS(21.4205319314821/(-1.08475215657704+0.767370281668077*COS(2.34127318896247*B83)*COS(0.444406446746926*SIN(0.759335251212575*(-4.91815700165322+3.85548390218424*SIN(1.32790216254556/(18.3323158396242+0.358834095216839*B83))))))+2.7676129357411*(1.64686568436068+2.44577149231099*(4.54895958232256+12.3753706297687/(1.48502729882913-15.3444130141536*SIN(0.064987409316677*B83)))*SIN(B83)))))))))*SIN(B83)))))))*Sec(3.49622751072893+1.32336584838561*SIN(0.987711766462689*(-3.30386236010148+1.9070449451209*COS(4.38888348998079*B83)))))/(-8.89161936473553+5.20239639245279*(-1.0034425620328+B83))))))</f>
      </c>
      <c r="AT83">
        <f>-3.19244398732623+2.47922225364319/(4.55545916732724+19.1853644219838*COS(17.8628331842245*(-3.04605526034252-2.53538001515763*A83))*COS(2.34127318896247*B83))+4.59529405601859/(-0.102880699536384+COS(0.970158169284869-COS((-0.644217755743392+B83)*(4.53063676937798+0.891941454495948*COS(0.454538252181423*(-4.54895958232256+B83))*(-2.99428964346217+4.38888348998079/(-1.70072156542342-0.930766521179757*B83)+6.07069820133914*SIN(0.970645957317775*(3.8647768204005+SIN(0.0398437791555164+0.68427529911992*B83)*(-1.66169941542143-SIN(0.0629521986177826*SIN(B83)))))))))+(-11.7674874161692*COS(2.23129038338461*B83*Csc(1.32995720491595*B83)))/(-4.02543794144377+5.14775899136527*SIN(1.68307575195236+COS((1.00252327900784*(0.675414338333634-2.65843774893853/COS((0.426491040284931*(-4.63893119678731+0.98621059449367*(0.0124584892007249*B83-1.51710578095748*(-2.33541554522187+SIN(3.71551944464651+1.32336584838561*B83)))))/((-2.22132832222866+1.86685399942426*(0.0104239707108729-B83)-0.971036529285117*(0.464011286218211+B83))*(-1.0034425620328-SIN((2.23724855029327*(-4.02543794144377+(0.973757720571009*SIN(3.04605526034252-10.1703137869217*COS(2.34127318896247*B83)*COS(0.321948306320204*(-3.89983574117648-13.5596355410534/COS(0.0869794987327878*(4.38888348998079+B83)*(-10.0304614952191+1.96036832657105*(0.0104239707108729-B83)*SIN(2.26644549032434*B83*(-3.07062809023029+0.0691776291570159*B83+0.966809356649144*COS(3.21966962202688*(0.228866264528742+B83))))+0.0333904022707034*(-0.697367305830544+2.78520763403669/((-4.24321362335637*COS(0.740068463148044*B83))/(0.464011286218211-B83)+3.10463810559498/(-0.21125249507606+4.04618419368851*COS(2.95121604831838*COS(0.228866264528742*SIN(0.783541008254785*B83)))))-22.271177534471*(-4.02543794144377+SIN(0.0333904022707034*(8.14479154149258+(-45.8848183789036*B83)/(COS((4.5113192098519*(4.38888348998079-2.34127318896247*B83))/B83)*COS(0.28245758274843*B83))+2.78520763403669/(0.199479867255741+(-4.74492017588741*COS(0.537619980828712*B83))/B83)))))))))))/B83))/(B83*COS((2.23129038338461*B83)/SIN(1.10214350961724+(0.482504731330719*COS(B83)*COS(1.3750577389378*SIN(4.38888348998079*SIN(B83))))/(COS(0.707807735689834*(1.64686568436068+2.48548347013926*(-2.33864976501977+B83-0.904147576859968*(-0.546947611672606-COS(2.55680093540035+2.85369664524703/B83)+SIN(0.205606440532799/(-0.498669774984871+B83))))))*SIN(4.17877075135132-COS(0.997483071903992*(-5.22758831987261-SIN(3.26326372784542*COS(1.66617905604948-4.38888348998079*SIN(B83))))+(2.33541554522187+4.69996028156384*SIN(B83))*SIN(13.9790938650669*(-0.0319382149269121-1.43253632956902*COS(25.7332567481821/(COS(2.34127318896247*B83)*COS(3.10463810559498*(1.40575784242892+0.759335251212575*(-8.77364090383746+1.32790216254556*(18.5476673029205+0.316076929223304*B83))+B83)))+2.7676129357411*(1.64686568436068+2.59964545022312*(-1.79753367710594+0.335714325406428/COS(2.41818850379927*B83))*SIN(B83))))))))))*SIN(0.102880699536384-COS(0.970158169284869-COS(5.6065274334164*(0.547739204788806+B83))))))))))*Sec(3.04605526034252-B83+1.32336584838561*SIN(3.26326372784542*COS(1.9070449451209*COS(4.38888348998079*B83)))))/(-8.89161936473553-0.187768283577164*SIN(0.947274064822019*(3.32168059384751+B83)))))))</f>
      </c>
      <c r="AU83">
        <f>-3.19244398732623+2.71800423135567/(4.55545916732724+19.1853644219838*COS(17.8628331842245*(-3.04605526034252-2.53538001515763*A83))*COS(2.34127318896247*B83))+4.59529405601859/(-0.102880699536384+COS(0.970158169284869-COS((0.90494136087752+B83)*(3.16594339399998+0.891941454495948*COS(0.454538252181423*(-4.54895958232256+B83))*(-2.99428964346217+4.38888348998079/(-1.70072156542342-0.930766521179757*B83)+11.7807721988068*SIN(0.970645957317775*(3.8647768204005+SIN(0.0398437791555164+0.68427529911992*B83)*(-1.66169941542143-SIN(7.36914946809175*SIN(B83)))))))))+(-11.7674874161692*COS(0.259336929560409*B83*Csc(1.32995720491595*B83)))/(-4.02543794144377+5.14775899136527*SIN(1.68307575195236+COS((1.00252327900784*(0.675414338333634-2.65843774893853/COS((0.00751721947620742*(4.96440863612121+0.98621059449367*(0.0124584892007249*B83-1.51710578095748*(-2.33541554522187+SIN(8.69483570660885+1.32336584838561*B83)))))/((-5.3372775433549-1.24900163619626*(0.0104239707108729-B83))*(-1.0034425620328-SIN((2.23724855029327*(-4.02543794144377+(0.973757720571009*SIN(3.04605526034252-10.1703137869217*COS(2.34127318896247*B83)*COS(0.321948306320204*(-3.89983574117648+465.519969304544/(A83*COS(0.0869794987327878*(4.38888348998079+B83)*(-10.0304614952191+1.96036832657105*(0.0104239707108729-B83)*SIN(2.26644549032434*B83*(-3.07062809023029+0.0691776291570159*B83+0.966809356649144*COS(19.538468268013*(0.228866264528742+B83))))+0.668480377812508*(-0.697367305830544+2.78520763403669/((-4.24321362335637*COS(0.740068463148044*B83))/(0.464011286218211-B83)+3.10463810559498/(-0.21125249507606+4.04618419368851*COS(2.95121604831838*COS(0.228866264528742*SIN(0.783541008254785*B83)))))-2.97358541762451*(-4.02543794144377+SIN(0.928921811984624*(8.14479154149258+(-127.798746435309*B83)/(COS((4.5113192098519*(4.38888348998079-2.34127318896247*B83))/B83)*(0.199479867255741+(-109.258774418071*COS(0.152083151022746*B83))/B83)*COS(0.28245758274843*B83)))))))))))))/B83))/(B83*COS((2.23129038338461*B83)/SIN(1.10214350961724+(0.452208545977342*COS(B83)*COS(1.3750577389378*SIN(4.38888348998079*SIN(B83))))/(COS(3.16678725854344*(1.64686568436068+2.48548347013926*(-2.33864976501977+B83-0.904147576859968*(-0.546947611672606-COS(2.55680093540035+2.85369664524703/B83)+SIN(0.205606440532799/(-0.498669774984871+B83))))))*SIN(4.17877075135132-COS(4.01353511772973-(2.33541554522187+4.69996028156384*SIN(B83))*SIN(13.9790938650669*(-0.0319382149269121+2.01107689765918*COS(22.8137623437846/(COS(2.34127318896247*B83)*COS(3.10463810559498*(1.40575784242892+0.759335251212575*(-8.77364090383746+1.32790216254556*(18.5476673029205+0.316076929223304*B83))+B83)))+2.7676129357411*(1.64686568436068+2.59964545022312*(-1.79753367710594-4.2992092889529/COS(2.41818850379927*SIN(B83)))*SIN(B83))))))))))*SIN(0.102880699536384-COS(0.970158169284869-COS(5.6065274334164*(0.547739204788806+B83))))))))))*Sec(0.230264017381367+1.32336584838561*SIN(3.26326372784542*COS(1.73917150291469*COS(2.37500340984706-B83)))))/(-8.89161936473553-0.187768283577164*SIN(0.947274064822019*(3.32168059384751+B83)))))))</f>
      </c>
      <c r="AV83">
        <f>-3.19244398732623+2.71800423135567/(4.55545916732724+13.4778285081789*COS(17.8628331842245*(-3.04605526034252-2.53538001515763*A83))*COS(2.34127318896247*B83))+4.59529405601859/(-0.102880699536384+COS(0.970158169284869-COS((-0.644217755743392+B83)*(4.53063676937798+0.891941454495948*COS(0.454538252181423*(-4.54895958232256+B83))*(-2.99428964346217+4.38888348998079/(-1.70072156542342+0.373215060879051*B83)+6.07069820133914*SIN(0.970645957317775*(3.8647768204005+SIN(0.0398437791555164+0.68427529911992*B83)*(-1.66169941542143-SIN(0.0629521986177826*SIN(B83)))))))))-11.7674874161692*COS(2.23129038338461*B83*Csc(1.48869985630326*B83))*(4.61159416251987+0.502736280820392*SIN(1.68307575195236+COS(0.110971460070971*(0.675414338333634-0.46183169159684/COS((0.426491040284931*(-4.05270475481384-0.0126761414350927*B83*COS(0.188628472151279*COS(B83))+SIN(3.71551944464651+1.32336584838561*B83)))/((2.80582935491723+(-1.86685399942426*(0.0104239707108729-B83))/(-5.02715767714589-0.450571908918455*SIN(B83)))*(-1.0034425620328+SIN((2.23724855029327*(-4.02543794144377+(0.973757720571009*SIN(3.04605526034252+10.1703137869217*COS(2.34127318896247*B83)*COS(0.321948306320204*(-3.89983574117648-0.2259444810755/COS(4.38888348998079+B83-1.89585059019769/(-12.3658770404409+0.0333904022707034*(-0.697367305830544+2.78520763403669/(4.16267886660421/(0.464011286218211-B83)+3.10463810559498/(-0.21125249507606+4.04618419368851*COS(2.95121604831838*COS(0.228866264528742*SIN(0.783541008254785*B83)))))+39.8111098769168*(-4.02543794144377+SIN(0.0333904022707034*(8.14479154149258+(-45.8848183789036*B83)/(COS((4.5113192098519*(-1.36297950839016-1.85284534579819*B83))/B83)*COS(0.28245758274843*B83))+2.78520763403669/(0.199479867255741+(-4.74492017588741*COS(0.537619980828712*B83))/B83)))))-SIN(2.26644549032434*B83*(-3.07062809023029-0.412702921134056*B83+0.966809356649144*COS(0.73687375940996*COS(B83))))))))))/B83))/(B83*COS(0.102880699536384-COS(0.970158169284869-COS(3.38304147474741+B83)))*COS(8.63280657330097*B83*SIN(1.10214350961724+(-0.161057918038827*COS(B83)*COS(1.3750577389378*SIN(4.38888348998079*SIN(B83))))/(COS(4.20216770606499*(1.64686568436068+2.48548347013926*(-2.33864976501977+B83-0.904147576859968*(-0.546947611672606-COS(2.55680093540035+2.85369664524703/B83)+SIN(0.205606440532799/(-0.498669774984871+B83))))))*SIN(0.947394524668818*(-1.36297950839016+COS(0.997483071903992*(-7.82347132982872-SIN(3.26326372784542*COS(1.66617905604948*SIN(4.38888348998079*SIN(B83)))))+(2.33541554522187+4.69996028156384*SIN(B83))*SIN(0.647611941399037*(-0.0319382149269121-1.89621838342138*SIN(25.7332567481821/(COS(0.524371490330347*(-4.46491320015797+B83))*COS(1.22028522025927*(4.36411576342809-2.33163615227541/(-5.70301281360717+1.32790216254556*(18.4064269307623+0.314909657567638*B83))+B83)))+1.0529351996074*(-1.79753367710594+0.117596174893841*COS(1.71986695129731*B83)*(1.48502729882913+5.8626875461555*SIN(0.197443268161305/B83))))))))))))))))))))))</f>
      </c>
      <c r="AW83">
        <f>-2.35258177871109-17.9050202769674*COS(47.5012703255096-19.9648536074454*A83)*COS(2.34127318896247*B83)</f>
      </c>
      <c r="AX83">
        <f>-2.35258177871109-17.9050202769674*COS(47.5012703255096-19.9648536074454*A83)*COS(2.34127318896247*B83)</f>
      </c>
      <c r="AY83">
        <f>-2.35258177871109-17.9050202769674*COS(47.5012703255096-19.9648536074454*A83)*COS(2.34127318896247*B83)</f>
      </c>
      <c r="AZ83">
        <f>-2.35258177871109+1.98404601694252*COS(47.5012703255096-19.9648536074454*A83)*COS(2.34127318896247*B83)*(-6.22729775583901+COS((0.547739204788806+B83)*(4.53089824051787+3.60911931249123/COS((4.35063997044991*(-4.172523531424-0.466407665363302*SIN(0.98621059449367*(1.32336584838561-1.51710578095748*(-2.33541554522187+SIN(3.71551944464651+1.32336584838561*B83))))))/((-2.22132832222866-0.971036529285117*(0.464011286218211+B83)-0.950262826665238*B83)*(-1.0034425620328-SIN((0.0345338245065199*(-4.02543794144377+(0.973757720571009*SIN(3.04605526034252-10.1703137869217*COS(0.524371490330347*(-4.46491320015797+COS(B83)))*COS(0.321948306320204*(-2.99428964346217+4.38888348998079/(-1.70072156542342-0.930766521179757*B83)-6.07069820133914*SIN(0.208545147400331*(5.56632001497745+0.68427529911992*B83+SIN(8.94941416528843*COS(4.62678808588491*SIN(3.26326372784542*COS(1.9070449451209*COS(2.13112852507139*B83)))))))))))/B83))/(B83*COS((2.23129038338461*B83)/SIN(1.10214350961724+(0.482504731330719*COS(B83)*COS(1.3750577389378*SIN(4.38888348998079*SIN(B83))))/(COS(0.707807735689834*(1.64686568436068+2.48548347013926*(-2.33864976501977+B83+0.904147576859968*(0.185939686198609-SIN(1.51710578095748-7.37868802663049*(-0.498669774984871+B83))))))*SIN(4.17877075135132-COS(0.997483071903992*(-5.01271064725756-SIN(3.23277543136447*COS(0.974153035848922+4.38888348998079*SIN(B83))))-(2.33541554522187+4.69996028156384*SIN(B83))*SIN(0.639580633440371*COS(15.0633772312155/((0.297952670824784+B83)*COS(10.0053272209756*B83))+2.7676129357411*(1.64686568436068+2.59964545022312*(-0.240690677623371+1.31536717962865/(COS(2.41818850379927*B83)*(1.48502729882913-15.842682081532*SIN(1.92729652296882/B83))))*SIN(B83)))))))))))))))))</f>
      </c>
      <c r="BA83">
        <f>-2.35258177871109+1.98404601694252*COS(47.5012703255096-19.9933795287641*A83)*(-5.7771255054526-1.77046843626537*COS(5.6065274334164*(0.547739204788806+B83)))*COS(2.34127318896247*B83)</f>
      </c>
      <c r="BB83">
        <f>-3.19244398732623+0.952972231836685/(1.75104353123216-18.1838172266926*COS(53.4871081569162*(3.32867436206329+A83))*COS(2.34127318896247*B83))+1.37423663624159/(-0.102880699536384*(-0.970158169284869+COS((4.71449417548332+0.476577364714937*(-0.529647925098518+A83+4.38888348998079/(-3.84379951085584+2.44443881102134/B83)))*(-8.08659236886415+B83)))+19.7456815393579/(-4.02543794144377+14.2267368128445*SIN(1.68307575195236+COS((2.14072319491191*(0.675414338333634-0.0193539200871972/COS((684.548611823948*SIN(5.02186683269054-0.986467043468334*(4.81844542113664+3.14366631530903*SIN(0.0359861421184555*B83))))/(B83*(-5.33528518304124+A83+0.206804271871811*(0.0104239707108729-B83)-0.999785323978975*(1.83745493597157+B83))*COS(9.71999611692323*(-0.970158169284869+COS(1.07993256993885*(0.547739204788806+B83))))*COS(5.88285176554276/COS(2.06285561283754+(-0.464777703008064*(2.4979293560229*(-1.36297950839016+COS(0.997483071903992*(-3.71376149495798-0.935600983959233*(-4.54895958232256+B83))-1.9578569201783*SIN(0.106591061575539*COS(0.147706661517619-10.8803439112107/(COS(1.9070449451209*COS(4.46491320015797*B83))*COS(0.999317258394747*(0.910843304812121-2.2058470609319*SIN(2.33163615227541*(-5.70301281360717-0.0921195765429072*(4.24321362335637+B83-COS((-0.170119707071305+0.947274064822019*(-1.0034425620328+B83))*COS(5.63550271075654*SIN(2.63652450140494*(-0.228866264528742+8.3509698707334*B83))))))))))))))+0.0552250883955557*(4.38888348998079+2.48548347013926*(3.19244398732623+0.240512838623345*(-0.474107940239104+B83)-11.2560908269344*(0.138161443059092+1.01646737544449/(-2.96345064425116-0.869112035504125*(0.231533727874752+6.07069820133914*SIN(0.970645957317775*(3.8647768204005-0.103213746837193*SIN(0.0398437791555164+0.68427529911992*B83))))))))))/COS(2.05952944430618*B83)))*(0.26323489862894+0.115837183598291/SIN(3.0771119673812+(-0.158453280542526*COS(2.36457962791182*SIN(4.38888348998079*SIN(B83))))/(COS(2.64061504688481*(1.64686568436068+(2.48548347013926*(0.80977335530104+B83))/(0.481943707124545-0.904147576859968*(-1.51710578095748-4.26212605373046*COS(2.55680093540035+2.85369664524703/B83)+SIN(0.205606440532799/(-0.498669774984871+B83))))))*SIN(0.947394524668818*(-1.36297950839016+COS(0.997483071903992*(-10.0441121294217-SIN(3.26326372784542*COS(1.66617905604948*SIN(4.38888348998079*SIN(B83)))))-(2.33541554522187+4.69996028156384*SIN(B83))*SIN(0.329139187626835*(-0.0319382149269121+(-3.7298065811462*SIN(0.503127335365625*COS(1.22028522025927*(-0.101858713285314+B83+2.33163615227541/(-3.43294123651821+1.32790216254556*(18.7500364890084+0.0285927563643693*B83-B83*(-4.24321362335637-0.0497684115725929*COS(0.333789915430309*(2.81579124296115-4.38888348998079*SIN(B83))))))))+0.639310560999041*(4.61159416251987+0.380448864799603*(-1.79753367710594+(2.29751521439831*B83)/(1.48502729882913+5.8626875461555*SIN(0.197443268161305/B83))))))/A83)))))))))))*Sec(3.49622751072893*SIN(1.32336584838561*SIN(0.987711766462689*(-0.970158169284869+COS(16.3813801973759+4.38888348998079*B83))))))/(3.69848324037571-0.085288534571217*SIN(0.103159056155692*(-1.0034425620328+B83)))))))</f>
      </c>
      <c r="BC83">
        <f>-3.19244398732623+0.952972231836685/(1.75104353123216-9.35226158457549*COS(41.3330692837322*(3.85548390218424-1.22028522025927*A83))*COS(2.34127318896247*B83))+1.37423663624159/(-0.102880699536384+COS(0.970158169284869-COS((4.71449417548332+0.476577364714937*(7.68804933686132+A83-2.44443881102134/B83))*(-8.08659236886415+B83)))+9.97736373889877/(-4.02543794144377+1.36816994941305*SIN(0.629654225097054+COS((1.00252327900784*(0.675414338333634-0.0193539200871972/COS((0.179660731128502*B83^2*SIN(8.72981021814006-0.986467043468334*(-1.02234042807404+3.14366631530903*SIN(4.49431605468541*B83)))*(-1.0034425620328-SIN(85.0465462695254/(B83*COS(9.71999611692323*(-0.970158169284869+COS(2.20121578161857*(-0.380044882625685+B83))))*COS(5.88285176554276/COS(3.62955825980121+(0.0870067413675292*COS(2.05952944430618*B83))/(COS(2.93142442037043*(-1.36297950839016+COS(2.77643133263758-3.85548390218424/(-3.41951312741507+0.353059200155604*(-4.54895958232256+B83))-4.4139966857128*COS(10123.6774072076/COS(1.9070449451209*COS(1.96697100595367*B83))+0.836041456882564*(1.64686568436068-0.710129864885364*(-1.37442221955639+0.243745521312418/(4.35408547402562+COS(2.03158977616426*COS(B83))))*SIN(B83))))))*COS(0.0552250883955557*(4.38888348998079+2.48548347013926*(3.19244398732623-0.958843395197739*(-0.474107940239104+B83)+1.0263545588659*(0.970158169284869-COS(2.05801821799646-1.93163519161352/B83)+1/(4.71449417548332+0.891941454495948*COS(0.0999213653046681*B83)*(-2.93188685070726+0.556153597123559*SIN(0.970645957317775*(3.8647768204005-0.103213746837193*SIN(0.0398437791555164+0.68427529911992*B83))))))))))))*(0.26323489862894+(-4.87927850433874*B83^2)/SIN(3.04605526034252+0.347490285918315*(3.89983574117648-0.13054127825986/(-0.911579101267122+(-1.01350483678952*(4.38888348998079+B83))/(-4.02543794144377-3.26868103830189*SIN((0.978943734892926*(-4.01236775500626+1.54444395209071*(-7.56253769230352-0.397749655720089*(1.5479690960655+0.286022576314408*(-0.0319382149269121+SIN(B83))-2.03785680386851/(COS(4.20226414462264*B83)*(3.83493169861245-5.43701984470055*COS(0.228866264528742*SIN(2.43308724107386*SIN(0.45017225038641-0.206804271871811*(0.0104239707108729-B83)))))*(4.38888348998079+B83-1.89585059019769/(-10.1644991104518+0.601793555873873*(0.0104239707108729-B83)*SIN(0.179272778479524*(-2.14264276460126-0.993480082000876*B83)*B83*(3.93978482603949+0.997483071903992*COS(3.49622751072893+1.32336584838561*SIN(3.26326372784542*COS(1.9070449451209*COS(4.38888348998079*B83))))*(-8.89161936473553-0.187768283577164*SIN(0.947274064822019*(3.32168059384751+B83)))))))))-4.55783984221592*SIN(4.83821679162844*B83*SIN(0.179272778479524*(-0.510108221218374+2.95121604831838*COS(0.497489917065028*(0.228866264528742+B83))))))))/(4.36469719111898-0.0710196996646526*SIN(10.1837316372068*(-3.30386236010148+4.12499740963754*COS(B83))*COS(4.85913802285826*SIN(B83))))))))))))))/(-2.5074246958483+0.206804271871811*(0.0104239707108729-B83)-B83)))*Sec(3.49622751072893*SIN(1.32336584838561*SIN(0.987711766462689*(-0.970158169284869+COS(16.3813801973759*COS(4.38888348998079*B83)))))))/(3.69848324037571+0.085288534571217*SIN(0.838083913533219*(-1.0034425620328+B83)))))))</f>
      </c>
      <c r="BD83">
        <f>-3.19244398732623+0.952972231836685/(1.75104353123216-9.35226158457549*COS(41.3330692837322*(3.85548390218424-1.22028522025927*A83))*COS(2.34127318896247*B83))+1.37423663624159/(-0.102880699536384+COS(0.970158169284869-COS((4.71449417548332+0.476577364714937*(7.68804933686132+A83-2.44443881102134/B83))*(-8.08659236886415+B83)))+9.97736373889877/(-4.02543794144377+1.36816994941305*SIN(0.629654225097054+COS((1.00252327900784*(0.675414338333634-0.0193539200871972/COS((0.179660731128502*B83^2*SIN(8.72981021814006-0.986467043468334*(-1.02234042807404+3.14366631530903*SIN(4.49431605468541*B83)))*(-1.0034425620328-SIN(85.0465462695254/(B83*COS(9.71999611692323*(-0.970158169284869+COS(1.07993256993885*(-0.380044882625685+B83))))*COS(5.88285176554276/COS(3.62955825980121+(0.0870067413675292*COS(2.05952944430618*B83))/(COS(2.93142442037043*(-1.36297950839016+COS(2.77643133263758+2.63652450140494/(-3.41951312741507+0.353059200155604*(-4.54895958232256+B83))-0.778649609309361*COS(10123.6774072076/COS(1.9070449451209*COS(1.96697100595367*B83))+0.836041456882564*(1.64686568436068-0.710129864885364*(-1.37442221955639+0.243745521312418/(4.35408547402562+COS(2.03158977616426*COS(B83))))*SIN(B83))))))*COS(0.0552250883955557*(4.38888348998079+2.48548347013926*(3.19244398732623-0.958843395197739*(-0.474107940239104+B83)-(0.970158169284869-COS(2.05801821799646-1.93163519161352/B83)+1/(4.71449417548332+0.891941454495948*COS(0.0999213653046681*B83)*(-2.93188685070726+0.556153597123559*SIN(0.970645957317775*(3.8647768204005-0.103213746837193*SIN(0.0398437791555164+0.68427529911992*B83))))))/(0.464011286218211-0.0129110673922222*COS(0.0673481356022965*(4.38888348998079+B83)*(-10.0304614952191+1.96036832657105*(0.0104239707108729-B83)*SIN(2.26644549032434*B83*(-3.07062809023029+0.0691776291570159*B83+0.966809356649144*COS(19.538468268013*(0.228866264528742+B83))))+0.668480377812508*(-0.697367305830544+(1.7624150988083*(-4.02543794144377+SIN(0.928921811984624*(8.14479154149258+(-127.798746435309*B83)/(COS((4.5113192098519*(4.38888348998079-2.34127318896247*B83))/B83)*COS(0.28245758274843*B83)*((-109.258774418071*COS(0.152083151022746*B83))/B83+(-3.13616188499066*COS(2.31597677522377/SIN(1.10214350961724+(0.676007273520465*COS(B83)*COS(3.19178123630727*B83))/(COS(0.269458586708642*(-1.36297950839016+COS(6.08629012572982/(-1.25382318840771-0.187768283577164*SIN(0.947274064822019*(-1.0034425620328+B83))))))*(4.17877075135132+SIN(0.199636746855701*(-2.33541554522187+2.24925584891254*(-4.24321362335637+SIN(B83)))+0.997483071903992*(-3.70095047617492+1.32336584838561*SIN(0.404252188458842*COS(1.66617905604948-4.38888348998079*SIN(B83)))))))))*SIN(B83))/(-0.518128807244517+0.966955099171663*B83*SIN(3.04605526034252-10.1703137869217*COS(2.6299840052893*B83)*COS(0.681208950305383*(-5.24253088175112+6.67030394204438/(-0.14942975874265+(-11.4969620953109*SIN(0.227848381549171*B83))/(-7.00689753574568+B83-1.96036832657105*(0.0104239707108729-B83)*SIN(12.4719137695494*(-3.07062809023029+0.0691776291570159*B83+0.216468871216694*(1.75104353123216-0.948126877965075*(4.54170879037296+B83))*COS(0.509803318216735*(0.228866264528742+B83))))))))))))))))/SIN(1.06842078554415*B83)+2.78520763403669/((-4.24321362335637*COS(0.740068463148044*B83))/(0.464011286218211-B83)-81.5787329943979/(B83*SIN(5.02186683269054-0.986467043468334*(0.637461142927665+3.14366631530903*SIN(0.0359861421184555*B83)))*(-1.0034425620328-SIN(85.0465462695254/(B83*COS(9.71999611692323*(-0.970158169284869+COS(1.07993256993885*(0.547739204788806+B83))))*COS(4.56944137235583/COS(2.06285561283754+(-0.0870067413675292*COS(1.35322876627239*B83))/(COS(0.0552250883955557*(4.38888348998079+2.48548347013926*(3.19244398732623+0.240512838623345*(-0.474107940239104+B83)-11.2560908269344*(0.970158169284869-COS(2.55328537785344+1.93163519161352/B83)+1/(4.71449417548332-3.31886331914612*COS(0.99070229778345*B83))))))*(4.29440392876059-COS(0.997483071903992*(-3.57415069120048-0.935600983959233*(-4.54895958232256+B83))+1.9578569201783*SIN(13.9790938650669*(-0.0319382149269121-0.088810972648174*COS((5.73961400962436*(-3.24737298100873-0.710129864885364*(-0.650011773681869-1.85282145385703/(-3.24737298100873+COS(2.41818850379927*COS(B83))))*SIN(B83)))/(COS(1.9070449451209*COS(4.46491320015797*B83))*COS(0.999317258394747*(0.910843304812121+0.786807337671767*SIN(2.33163615227541*(-5.70301281360717-0.0708852198786061*COS(B83)*(-4.24321362335637+COS(0.170119707071305*COS(1.62305899145103*(-2.41640103524547-0.0969066503345407*COS(1.4572611314709*B83)))*SIN(0.726861776657963*(-1.0034425620328+B83)))))))))))))))))*(1.3979404071097+(-4.87927850433874*B83^2)/SIN(3.04605526034252+0.347490285918315*(4.50259299674639+0.200159893836569/(-0.932628505266608+(1.5981274668069*(4.38888348998079+B83))/((-2.33541554522187+SIN(0.478207770002108+2.08956232517353*SIN(B83)))*SIN((0.978943734892926*(-4.01236775500626+1.54444395209071*(-7.56253769230352+0.491862318102224*(2.01198038228371+(1.63817228760119*(0.464011286218211-B83)*COS(3.07455604918613*SIN(2.99428964346217*B83)))/COS(0.791911128545396*B83)+0.286022576314408*(-0.0319382149269121+SIN(B83)))+4.59870948625332*SIN(1.60501744944577*B83*(-0.510108221218374+2.95121604831838*COS(0.497489917065028*(0.228866264528742+B83)))))))/(3.52213138772818+3.99778134379428*SIN(0.0177647784001233*SIN(0.115509347718925*(-3.30386236010148+1.62262997366088*COS(B83)-4.88128635181885*SIN(B83))))))))))))))))))))))))))*(0.26323489862894+(-4.87927850433874*B83^2)/SIN(3.04605526034252+0.347490285918315*(3.89983574117648-0.13054127825986/(-0.911579101267122+(-1.01350483678952*(4.38888348998079+B83))/(-4.02543794144377+3.26868103830189*SIN(0.405124696031046*(-4.01236775500626+1.54444395209071*(-7.56253769230352-0.397749655720089*(1.5479690960655+1.38100485552734/((0.464011286218211-B83)*COS(4.20226414462264*B83))+0.286022576314408*(-0.0319382149269121+SIN(B83)))-4.55783984221592*SIN(4.83821679162844*B83*SIN(0.179272778479524*(-0.510108221218374+2.95121604831838*COS(0.497489917065028*(0.228866264528742+B83)))))))))))))))))/(-2.5074246958483+0.206804271871811*(0.0104239707108729-B83)-B83)))*Sec(3.49622751072893*SIN(1.32336584838561*SIN(0.987711766462689*(-0.970158169284869+COS(16.3813801973759*COS(4.38888348998079*B83)))))))/(3.69848324037571+0.085288534571217*SIN(0.838083913533219*(-1.0034425620328+B83)))))))</f>
      </c>
      <c r="BE83">
        <f>-3.19244398732623+0.952972231836685/(1.75104353123216-9.35226158457549*COS(41.3330692837322*(3.85548390218424-1.22028522025927*A83))*COS(2.34127318896247*B83))+1.37423663624159/(-0.102880699536384+COS(0.970158169284869-COS((4.71449417548332+0.476577364714937*(7.68804933686132+A83-2.44443881102134/B83))*(-8.08659236886415+B83)))+9.97736373889877/(-4.02543794144377+1.36816994941305*SIN(0.629654225097054+COS((1.00252327900784*(0.675414338333634-0.0172827458694873/COS((0.179660731128502*B83^2*SIN(8.72981021814006-0.986467043468334*(-1.02234042807404+3.14366631530903*SIN(4.49431605468541*B83)))*(-1.0034425620328-SIN(85.0465462695254/(B83*COS(9.71999611692323*(-0.970158169284869+COS(1.07993256993885*(-0.380044882625685+B83))))*COS(5.88285176554276/COS(3.62955825980121+(0.0870067413675292*COS(2.05952944430618*B83))/(COS(2.93142442037043*(-1.36297950839016+COS(2.77643133263758+2.63652450140494/(-3.41951312741507+0.353059200155604*(-4.54895958232256+B83))-0.778649609309361*COS(10123.6774072076/COS(1.9070449451209*COS(1.96697100595367*B83))+0.836041456882564*(1.64686568436068-0.710129864885364*(-1.37442221955639+0.243745521312418/(4.35408547402562+COS(2.03158977616426*COS(B83))))*SIN(B83))))))*COS(0.0552250883955557*(4.38888348998079+2.48548347013926*(3.19244398732623-0.958843395197739*(-0.474107940239104+B83)-(0.970158169284869-COS(2.05801821799646-1.93163519161352/B83)+1/(4.71449417548332+0.891941454495948*COS(0.0999213653046681*B83)*(-2.93188685070726+0.556153597123559*SIN(0.970645957317775*(3.8647768204005+0.00789489574621929*SIN(0.0398437791555164+0.68427529911992*B83))))))/(0.464011286218211-0.000452181138139513*COS(0.0673481356022965*(4.38888348998079+B83)*(-10.0304614952191+1.96036832657105*(0.0104239707108729-B83)*SIN(2.26644549032434*B83*(-3.07062809023029+0.0691776291570159*B83+0.966809356649144*COS(19.538468268013*(0.228866264528742+B83))))+0.668480377812508*(-0.697367305830544+2.78520763403669/((-4.24321362335637*COS(0.740068463148044*B83))/(0.464011286218211-B83)+3.10463810559498/(-0.21125249507606+4.04618419368851*COS(2.95121604831838*COS(0.228866264528742*SIN(0.783541008254785*B83)))))-2.97358541762451*(-4.02543794144377+SIN(0.928921811984624*(8.14479154149258+(-127.798746435309*B83)/(COS((4.5113192098519*(4.38888348998079-2.34127318896247*B83))/B83)*COS(0.28245758274843*B83)*((-109.258774418071*COS(0.152083151022746*B83))/B83+(-3.13616188499066*COS(2.31597677522377/SIN(1.10214350961724+(0.676007273520465*COS(B83)*COS(3.19178123630727*B83))/(COS(0.269458586708642*(-1.36297950839016+COS(6.08629012572982/(-1.25382318840771-0.187768283577164*SIN(0.947274064822019*(-1.0034425620328+B83))))))*(4.17877075135132+SIN(0.199636746855701*(-2.33541554522187+2.24925584891254*(-4.24321362335637+SIN(B83)))+0.997483071903992*(-3.70095047617492+1.32336584838561*SIN(0.404252188458842*COS(1.66617905604948-4.38888348998079*SIN(B83)))))))))*SIN(B83))/(-0.518128807244517+0.966955099171663*B83*SIN(3.04605526034252-10.1703137869217*COS(2.6299840052893*B83)*COS(0.681208950305383*(-5.24253088175112+6.67030394204438/(-1.99977262871367+0.0691776291570159*B83+0.966809356649144*COS(0.0865514593704007*SIN(B83))+(-11.4969620953109*SIN(0.227848381549171*B83))/(-7.00689753574568+B83-1.96036832657105*(0.0104239707108729-B83)*SIN(12.4719137695494*(-3.07062809023029+0.0691776291570159*B83+0.216468871216694*(1.75104353123216-0.948126877965075*(4.54170879037296+B83))*COS(3.21966962202688*(0.228866264528742+B83)))))))))))))))))))))))))*(0.26323489862894+(-4.87927850433874*B83^2)/SIN(3.04605526034252+0.347490285918315*(3.89983574117648-0.13054127825986/(-0.911579101267122+(-1.01350483678952*(4.38888348998079+B83))/(-4.02543794144377+3.26868103830189*SIN(0.405124696031046*(-4.01236775500626+1.54444395209071*(-7.56253769230352-0.397749655720089*(1.5479690960655+1.38100485552734/((0.464011286218211-B83)*COS(4.20226414462264*B83))+0.286022576314408*(-0.0319382149269121+SIN(B83)))-4.55783984221592*SIN(4.83821679162844*B83*SIN(0.179272778479524*(-0.510108221218374+2.95121604831838*COS(0.497489917065028*(0.228866264528742+B83)))))))))))))))))/(-2.5074246958483+0.206804271871811*(0.0104239707108729-B83)-B83)))*Sec(3.49622751072893*SIN(1.32336584838561*SIN(0.987711766462689*(-0.970158169284869+COS(16.3813801973759*COS(4.38888348998079*B83)))))))/(3.69848324037571+0.085288534571217*SIN(0.838083913533219*(-1.0034425620328+B83)))))))</f>
      </c>
      <c r="BF83">
        <f>-3.19244398732623+1.12586549431762/(2.08956232517353-14.3847669140417*COS(17.8628331842245*(-2.04789184159191-2.53538001515763*A83))*COS(2.34127318896247*B83))-0.116827522015499*(-0.0463344736960289+COS(0.45017225038641-COS((-0.200899973516642+B83)*(3.8637241772538+0.891941454495948*COS(0.454538252181423*(-4.54895958232256+B83))*(-2.99428964346217+4.38888348998079/(-6.45816380592759-0.930766521179757*B83)+10.257296978812*SIN(0.970645957317775*(3.8647768204005+SIN(0.0398437791555164+0.68427529911992*B83)*(-1.66169941542143-SIN(0.0336206493084471*SIN(B83)))))))))+(-9.57012350287464*COS(6.26506655935736*Csc(0.89022335658841*COS(1.66169941542143-B83))))/(-4.02543794144377+3.89778188649779*SIN(1.68307575195236+COS((1.0164624713026*(-2.40026564724377-0.293273057904527*COS(0.352073807669771*SIN(4.38888348998079*B83)*SIN((1.11596601165107*(4.01236775500626+0.647482220799467*(-3.2899633919266+1.91241527905177*(0.0104239707108729-B83)-0.916567894734818*(4.91889103745603+B83)))*(B83-0.376546788699777*(-1.0034425620328+SIN((13.6682093364167*(-4.02543794144377+4.12128452096706*SIN(3.04605526034252+0.756294601786745*A83*COS(2.34127318896247*B83)*COS((-3.89983574117648+0.0139686638929919*COS((4.49810867871241*COS(4.38888348998079+B83))/(1.66241695692097-1.96036832657105*(0.0104239707108729-B83)*SIN(12.642440807505*B83*COS(0.179272778479524*(-3.07062809023029+0.0691776291570159*B83+0.966809356649144*COS(0.0865514593704007*SIN(B83)))))-1.4614001137936*(-3.56575756335229+0.0333904022707034*(0.0178168467838976+2.78520763403669/(-1.1249515224028*COS(1.5505125154381*B83)+3.10463810559498/(-0.0410693641686142+4.04618419368851*COS(1.91495843382934*COS(0.228866264528742*SIN(0.783541008254785*B83)))))-2.04234628259225*(-4.02543794144377+SIN(0.279982028875551*(8.14479154149258+(-45.8848183789036*B83)/(COS((4.5113192098519*(4.38888348998079-2.57110384654335*B83))/B83)*COS(0.371853168252836*B83))+0.228866264528742/(0.458492073235626+(4.74492017588741*SIN(1.07039612175432*B83))/B83)))))))))/(1.9070449451209+4.04618419368851*B83)))))/(B83*COS((2.23129038338461*B83)/SIN(1.10214350961724+(-0.236425596508051*COS(B83)*COS(1.3750577389378*SIN(4.38888348998079*SIN(B83))))/(COS(6.89692498451458*(1.79369938948017+B83+0.224205789019262*(1.13007966903571-COS(2.55680093540035+2.85369664524703/B83))))*SIN(2.81579124296115+0.733686745724532*(0.997483071903992*(-4.84819983677129-3.14383711712105*SIN(3.26326372784542*COS(0.745042283995865+4.38888348998079*SIN(B83))))-(2.33541554522187+1.07642438888524/SIN(B83))*SIN((2.25711826043782*COS(40.0597560166563/(COS(0.150835764170477*B83)*COS(3.10463810559498*(-2.53538001515763+B83-0.550799529526559*(-8.77364090383746+1.32790216254556*(-0.446299593328702+0.300457585173198*B83+1.64011751913756*(4.75123511441602-0.104194893193397*SIN(3.04605526034252+4.54895958232256*COS(3.53286308706162*SIN(2.35151374678552*SIN(1.00142880693641/B83))))))))))-2.7676129357411*(1.64686568436068+0.495255411950829*(-4.83333429355996+COS(0.384595740834949*(1.50704551792392*B83+0.196671547872117/(0.498669774984871+4.19054462638296*COS(0.00637597005406976*COS(B83)*(-1.26221974320673-0.70433848197628*(-10.5282948290564-0.518128807244517*(-0.0398437791555164-96.2657448521152*(-3.30386236010148+10.4409745107485*COS(B83))*COS(1.06282763033982*B83))))*(-2.41640103524547-3.14383711712105*COS(1.26379680953426*COS(0.693935322170248*B83)))*(-4.61159416251987/(0.738153574518312+0.113360324107389*B83*(2.60995781336344-96.2657448521152*COS(3.40769579713652*B83)*(4.02543794144377-1.42226738378444*SIN(B83))))+1.96697100595367/(-4.01236775500626+0.711722780484071*(-11.3501183638935+(-0.510108221218374+SIN(0.0104239707108729-B83))*SIN(6.03615085257551*(4.82167162146245-0.451281666552392*(0.228866264528742+B83)+0.213641279321011*B83)*B83))))*(4.61366923575936+5.7262367634124*SIN(7.2701303077199*B83*(-2.76701553574705+0.0346994035652252*(-1.0034425620328-0.292203822137493*(4.54170879037296+B83))))-0.999785323978975*(4.55715261915801-84.9302750429841*COS(3.76696487679641*B83*SIN(4.38888348998079+B83))+1.02615493643776*10^18/(-0.21125249507606-4.04618419368851*SIN(2.95121604831838*COS(0.228866264528742-1.31964592815584/B83))))))))))*SIN(B83))))/A83))))))*SIN(0.102880699536384-COS(0.970158169284869-COS(0.796749079294485*B83*(1.75104353123216+B83)))))))))/(-7.59841351743161-0.000246958146621201*B83*SIN(1.51710578095748*(-2.33541554522187+SIN(0.213432382182193+1.32336584838561*B83))))))))/(-2.84355529717235-0.187768283577164*SIN(0.947274064822019*(3.32168059384751+B83)))))*SIN(0.970645957317775*(3.8647768204005+1.56916883990802*SIN(0.21469815156228-0.68427529911992*B83)))))</f>
      </c>
      <c r="BG83">
        <f>-3.19244398732623+1.12586549431762/(2.08956232517353-14.3847669140417*COS(17.8628331842245*(-2.04789184159191-2.53538001515763*A83))*COS(2.34127318896247*B83))-0.116827522015499*(-0.0463344736960289+COS(0.45017225038641-COS((-0.200899973516642+B83)*(3.8637241772538+0.891941454495948*COS(0.454538252181423*(-4.54895958232256+B83))*(-2.99428964346217+4.38888348998079/(-6.45816380592759-0.930766521179757*B83)+10.257296978812*SIN(0.970645957317775*(3.8647768204005+SIN(0.0398437791555164+0.68427529911992*B83)*(-1.66169941542143-SIN(0.0336206493084471*SIN(B83)))))))))+(-9.57012350287464*COS(6.26506655935736*Csc(0.89022335658841*COS(1.66169941542143-B83))))/(-4.02543794144377+3.89778188649779*SIN(1.68307575195236+COS((1.0164624713026*(-2.40026564724377-0.293273057904527*COS(0.352073807669771*SIN(4.38888348998079*B83)*SIN((1.11596601165107*(4.01236775500626+0.647482220799467*(-3.2899633919266+1.91241527905177*(0.0104239707108729-B83)-0.916567894734818*(4.91889103745603+B83)))*(B83-0.376546788699777*(-1.0034425620328+SIN((13.6682093364167*(-4.02543794144377+4.12128452096706*SIN(3.04605526034252+0.756294601786745*A83*COS(2.34127318896247*B83)*COS((-3.89983574117648+0.0139686638929919*COS((4.49810867871241*COS(4.38888348998079+B83))/(1.66241695692097-1.96036832657105*(0.0104239707108729-B83)*SIN(12.642440807505*B83*COS(0.179272778479524*(-3.07062809023029+0.0691776291570159*B83+0.966809356649144*COS(0.0865514593704007*SIN(B83)))))-1.4614001137936*(-3.56575756335229+0.0333904022707034*(0.0178168467838976+2.78520763403669/(-1.1249515224028*COS(1.5505125154381*B83)+3.10463810559498/(-0.0410693641686142+4.04618419368851*COS(1.91495843382934*COS(0.228866264528742*SIN(0.783541008254785*B83)))))-2.04234628259225*(-4.02543794144377+SIN(0.279982028875551*(8.14479154149258+(-45.8848183789036*B83)/(COS((4.5113192098519*(4.38888348998079-2.57110384654335*B83))/B83)*COS(0.371853168252836*B83))+0.228866264528742/(0.458492073235626+(4.74492017588741*SIN(1.07039612175432*B83))/B83)))))))))/(1.9070449451209+4.04618419368851*B83)))))/(B83*COS((2.23129038338461*B83)/SIN(1.10214350961724+(-0.236425596508051*COS(B83)*COS(1.3750577389378*SIN(4.38888348998079*SIN(B83))))/(COS(6.89692498451458*(1.79369938948017+B83+0.224205789019262*(1.13007966903571-COS(2.55680093540035+2.85369664524703/B83))))*SIN(2.81579124296115+0.733686745724532*(0.997483071903992*(-4.84819983677129-3.14383711712105*SIN(3.26326372784542*COS(0.745042283995865+4.38888348998079*SIN(B83))))-(2.33541554522187+1.07642438888524/SIN(B83))*SIN((2.25711826043782*COS(40.0597560166563/(COS(0.150835764170477*B83)*COS(3.10463810559498*(-2.53538001515763+B83-0.550799529526559*(-8.77364090383746+1.32790216254556*(-0.446299593328702+0.300457585173198*B83+1.64011751913756*(4.75123511441602-0.104194893193397*SIN(3.04605526034252+4.54895958232256*COS(3.53286308706162*SIN(2.35151374678552*SIN(1.00142880693641/B83))))))))))-2.7676129357411*(1.64686568436068+0.495255411950829*(-4.83333429355996+COS(0.384595740834949*(1.50704551792392*B83+0.196671547872117/(0.498669774984871+4.19054462638296*COS(0.00637597005406976*COS(B83)*(-1.26221974320673-0.70433848197628*(-10.5282948290564-0.518128807244517*(-0.0398437791555164-96.2657448521152*(-3.30386236010148+10.4409745107485*COS(B83))*COS(1.06282763033982*B83))))*(-2.41640103524547-3.14383711712105*COS(0.104944825667732*COS(0.693935322170248*B83)))*(-4.61159416251987/(-0.588564233672441+1.54930788009319*COS(0.464011286218211+8.89536832041086*SIN(3.53977960545111+0.428189322472372*(-2.22132832222866+2.90032775970771/(0.464011286218211+B83)+0.251759540947922*B83)))+0.113360324107389*B83*(2.60995781336344-96.2657448521152*COS(3.40769579713652*B83)*(4.02543794144377-1.42226738378444*SIN(B83))))+1.96697100595367/(-4.01236775500626+0.711722780484071*(-11.3501183638935+(-0.510108221218374+SIN(0.0104239707108729-B83))*SIN(6.03615085257551*(4.82167162146245-0.451281666552392*(0.228866264528742+B83)+0.213641279321011*B83)*B83))))*(4.61366923575936+5.7262367634124*SIN(7.2701303077199*B83*(-2.76701553574705+0.0346994035652252*(-1.0034425620328-0.292203822137493*(4.54170879037296+B83))))-0.999785323978975*(4.55715261915801-84.9302750429841*COS(3.76696487679641*B83*SIN(4.38888348998079+B83))+1.02615493643776*10^18/(-0.21125249507606-4.04618419368851*SIN(2.95121604831838*COS(0.228866264528742-1.31964592815584/B83))))))))))*SIN(B83))))/A83))))))*SIN(0.102880699536384-COS(0.970158169284869-COS(0.796749079294485*B83*(1.75104353123216+B83)))))))))/(-7.59841351743161-0.000246958146621201*B83*SIN(1.51710578095748*(-2.33541554522187+SIN(0.213432382182193+1.32336584838561*B83))))))))/(-2.84355529717235-0.187768283577164*SIN(0.947274064822019*(3.32168059384751+B83)))))*SIN(0.970645957317775*(3.8647768204005+0.680634131508929*SIN(0.21469815156228-0.68427529911992*B83)))))</f>
      </c>
      <c r="BH83">
        <f>-3.19244398732623+1.12586549431762/(2.08956232517353-14.3847669140417*COS(17.8628331842245*(-2.04789184159191-2.53538001515763*A83))*COS(2.34127318896247*B83))-0.116827522015499*(-0.0463344736960289+COS(0.45017225038641-COS((-0.200899973516642+B83)*(3.8637241772538+0.891941454495948*COS(0.454538252181423*(-4.54895958232256+B83))*(-2.99428964346217+4.38888348998079/(-6.45816380592759-0.930766521179757*B83)+10.257296978812*SIN(0.970645957317775*(3.8647768204005+SIN(0.0398437791555164+0.68427529911992*B83)*(-1.66169941542143-SIN(0.0336206493084471*SIN(B83)))))))))+(-9.57012350287464*COS(6.26506655935736*Csc(0.89022335658841*COS(1.66169941542143-B83))))/(-4.02543794144377+3.89778188649779*SIN(1.68307575195236+COS((1.0164624713026*(-2.40026564724377-0.293273057904527*COS(0.352073807669771*SIN(4.38888348998079*B83)*SIN((1.11596601165107*(4.01236775500626+0.647482220799467*(-3.2899633919266+1.91241527905177*(0.0104239707108729-B83)-0.916567894734818*(4.91889103745603+B83)))*(B83-0.376546788699777*(-1.0034425620328+SIN((13.6682093364167*(-4.02543794144377+4.12128452096706*SIN(3.04605526034252+0.756294601786745*A83*COS(2.34127318896247*B83)*COS((-3.89983574117648+0.0139686638929919*COS((4.49810867871241*COS(4.38888348998079+B83))/(1.66241695692097-1.96036832657105*(0.0104239707108729-B83)*SIN(12.642440807505*B83*COS(0.179272778479524*(-3.07062809023029+0.0691776291570159*B83+0.966809356649144*COS(0.0865514593704007*SIN(B83)))))-1.4614001137936*(-3.56575756335229+0.0333904022707034*(0.0178168467838976+2.78520763403669/(-1.1249515224028*COS(1.5505125154381*B83)+3.10463810559498/(-0.0410693641686142+4.04618419368851*COS(1.91495843382934*COS(0.228866264528742*SIN(0.783541008254785*B83)))))-2.04234628259225*(-4.02543794144377+SIN(0.279982028875551*(8.14479154149258+(-45.8848183789036*B83)/(COS((4.5113192098519*(4.38888348998079-2.57110384654335*B83))/B83)*COS(0.428040653541318*B83))+0.228866264528742/(0.458492073235626+(4.74492017588741*SIN(1.07039612175432*B83))/B83)))))))))/(1.9070449451209+4.04618419368851*B83)))))/(B83*COS((2.23129038338461*B83)/SIN(1.10214350961724+(-0.236425596508051*COS(B83)*COS(1.3750577389378*SIN(4.38888348998079*SIN(B83))))/(COS(6.89692498451458*(1.79369938948017+B83+0.224205789019262*(1.13007966903571-COS(2.55680093540035+2.85369664524703/B83))))*SIN(2.81579124296115+0.733686745724532*(0.997483071903992*(-4.84819983677129-3.14383711712105*SIN(3.26326372784542*COS(0.745042283995865+4.38888348998079*SIN(B83))))-(2.33541554522187+1.07642438888524/SIN(B83))*SIN((2.25711826043782*COS(40.0597560166563/(COS(0.150835764170477*B83)*COS(3.10463810559498*(-2.53538001515763+B83-0.550799529526559*(-8.77364090383746+1.32790216254556*(-0.446299593328702+0.300457585173198*B83+1.64011751913756*(4.75123511441602-0.104194893193397*SIN(3.04605526034252+4.54895958232256*COS(3.53286308706162*SIN(2.35151374678552*SIN(1.00142880693641/B83))))))))))-2.7676129357411*(1.64686568436068+0.495255411950829*(-4.83333429355996+COS(0.384595740834949*(1.50704551792392*B83+0.196671547872117/(0.498669774984871+4.19054462638296*COS(0.00637597005406976*COS(B83)*(-1.26221974320673-0.70433848197628*(-10.5282948290564-0.518128807244517*(-0.0398437791555164-96.2657448521152*(-3.30386236010148+10.4409745107485*COS(B83))*COS(1.06282763033982*B83))))*(-2.41640103524547-3.14383711712105*COS(1.26379680953426*COS(0.693935322170248*B83)))*(-4.61159416251987/(-0.588564233672441+1.54930788009319*COS(0.464011286218211+8.89536832041086*SIN(3.53977960545111+0.428189322472372*(-2.22132832222866+2.90032775970771/(0.464011286218211+B83)+0.251759540947922*B83)))+0.113360324107389*B83*(2.60995781336344-96.2657448521152*COS(3.40769579713652*B83)*(4.02543794144377-1.42226738378444*SIN(B83))))+1.96697100595367/(-4.01236775500626+0.711722780484071*(-11.3501183638935+(-0.510108221218374+SIN(0.0104239707108729-B83))*SIN(6.03615085257551*(4.82167162146245-0.451281666552392*(0.228866264528742+B83)+0.213641279321011*B83)*B83))))*(4.61366923575936+5.7262367634124*SIN(7.2701303077199*B83*(-2.76701553574705+0.0346994035652252*(-1.0034425620328-0.292203822137493*(4.54170879037296+B83))))-0.999785323978975*(4.55715261915801-84.9302750429841*COS(3.76696487679641*B83*SIN(4.38888348998079+B83))+1.02615493643776*10^18/(-0.21125249507606-4.04618419368851*SIN(2.95121604831838*COS(0.228866264528742-1.31964592815584/B83))))))))))*SIN(B83))))/A83))))))*SIN(0.102880699536384-COS(0.970158169284869-COS(0.796749079294485*B83*(1.75104353123216+B83)))))))))/(-7.59841351743161-0.000246958146621201*B83*SIN(1.51710578095748*(-2.33541554522187+SIN(0.213432382182193+1.32336584838561*B83))))))))/(-2.84355529717235-0.187768283577164*SIN(0.947274064822019*(3.32168059384751+B83)))))*SIN(0.970645957317775*(3.8647768204005+1.56916883990802*SIN(0.21469815156228-0.68427529911992*B83)))))</f>
      </c>
      <c r="BI83">
        <f>-3.19244398732623+1.12586549431762/(2.08956232517353-14.3847669140417*COS(17.8628331842245*(-2.04789184159191-2.53538001515763*A83))*COS(2.34127318896247*B83))-0.116827522015499*(-0.0463344736960289+COS(0.45017225038641-COS((-0.200899973516642+B83)*(3.82167188145907-0.310419540556542*(-2.99428964346217+0.464011286218211/(-6.45816380592759-0.930766521179757*B83)+10.257296978812*SIN(0.970645957317775*(3.8647768204005+SIN(0.0398437791555164+0.68427529911992*B83)*(-1.66169941542143-SIN(0.0336206493084471*SIN(B83)))))))))+(3.1928303602047*COS(18.9171411141789*Csc(0.970158169284869-COS(1.66169941542143-B83))))/(-4.02543794144377-3.16117245475551*SIN(1.68307575195236+COS((1.00252327900784*Sec(0.871802255052251-0.13054127825986/(-0.911579101267122+(-1.01350483678952*(4.38888348998079+B83))/(-4.02543794144377-3.26868103830189*SIN((0.978943734892926*(-4.01236775500626+1.54444395209071*(-7.56253769230352-0.397749655720089*(1.5479690960655+11.485020831085/((0.464011286218211-B83)*COS(4.20226414462264*B83))+0.286022576314408*(-0.0319382149269121+SIN(B83)))-4.55783984221592*SIN(4.83821679162844*B83*SIN(0.179272778479524*(-0.510108221218374+2.95121604831838*COS(0.925187262703742*(0.228866264528742+B83))))))))/(4.36469719111898-0.0710196996646526*SIN(10.1837316372068*(-3.30386236010148+4.12499740963754*COS(B83))*COS(4.85913802285826*SIN(B83))))))))*(-2.40026564724377-0.285716592962881*(-1.02644741372311+0.352073807669771*SIN(4.38888348998079*B83)*SIN((1.11596601165107*(4.01236775500626+0.647482220799467*(-3.2899633919266+1.91241527905177*(0.0104239707108729-B83)-0.783825728799143*(4.91889103745603+B83)))*(B83-0.376546788699777*(-1.0034425620328+SIN(0.0319382149269121+(0.436538207452503*(-4.02543794144377+4.12128452096706*SIN(3.04605526034252+0.756294601786745*A83*COS(2.34127318896247*B83)*COS((-3.89983574117648+10.8194017565173/COS((0.897516308159673*COS(4.38888348998079+B83))/(1.43157108857086-1.96036832657105*(1.8405640811986-B83)*SIN(12.642440807505*B83*COS(0.179272778479524*(-4.03743744687943+0.0691776291570159*B83+0.0865514593704007*SIN(B83))))-1.4614001137936*(-3.56575756335229+0.0333904022707034*(2.80302448082059+1.29525867071283*COS(1.5505125154381*B83)-3.10463810559498/(-0.0874038378646432+COS(1.91495843382934*COS(0.179326103664357*B83)))-2.04234628259225*(-4.02543794144377+SIN(0.279982028875551*(8.14479154149258+(286.853571302021*B83)/(COS((4.5113192098519*(4.38888348998079-2.57110384654335*B83))/B83)*COS(0.426016048257109*B83))+0.228866264528742/(0.458492073235626+(4.74492017588741*SIN(0.755805386848657*B83))/B83)))))))))/(1.9070449451209+4.04618419368851*B83)))))/(B83*COS(4.38888348998079/SIN((0.250370445694789*COS(B83)*COS(1.3750577389378*SIN(4.38888348998079*SIN(B83))))/(COS(0.617974831290765-4.26212605373046*(1.79369938948017+B83+4.46018813508017*COS(1.13007966903571-COS(2.55680093540035+2.85369664524703/B83))))*SIN(2.81579124296115+0.733686745724532*(0.997483071903992*(-4.43386482858191-3.14383711712105*SIN(3.26326372784542*COS(0.745042283995865+4.38888348998079*SIN(B83))))-(2.33541554522187+1.07642438888524/SIN(B83))*SIN((2.25711826043782*COS(24.7968591818679/(COS(0.155475435806166*(-0.970158169284869+SIN(B83)))*COS(3.10463810559498*(-2.53538001515763+B83-0.992983110633093*(-8.77364090383746+1.32790216254556*(-0.833245010372747+0.197098093251466*B83-0.00663681899807356*SIN(3.04605526034252+4.54895958232256*COS(3.53286308706162*SIN(2.35151374678552*SIN(1.00142880693641/B83)))))))))-2.7676129357411*(1.64686568436068+0.495255411950829*(-4.83333429355996+COS(0.384595740834949*(1.50704551792392*B83+0.524774328474636*(0.498669774984871+4.19054462638296*COS((0.0508856228504946*COS(B83)*(-4.65322492563405-0.70433848197628*(-10.5282948290564-0.518128807244517*(-0.0398437791555164-96.2657448521152*(-3.30386236010148-9.74722748499912*COS(B83))*COS(1.06282763033982*B83))))*(-2.41640103524547-3.14383711712105*COS(1.26379680953426*COS(0.693935322170248*B83)))*(4.61366923575936+5.7262367634124*SIN(7.2701303077199*(-2.76701553574705+0.0346994035652252*(-1.0034425620328-0.292203822137493*B83))*B83)-0.993794843867237*(4.62407622482673-84.9302750429841*COS(3.76696487679641*B83*SIN(4.38888348998079+B83))-8.7638389103024/((-0.0760506773916294-4.04618419368851*SIN(2.95121604831838*COS(0.228866264528742-1.31964592815584/B83)))*(-4.02543794144377+3.26868103830189*SIN(0.405124696031046*(-4.01236775500626-3.53977960545111*(-7.56253769230352+0.303722392808812*(1.5479690960655-1.06185941109922/((0.464011286218211-B83)*COS(4.20226414462264*B83))+0.286022576314408*(-0.0319382149269121+SIN(B83)))-4.55783984221592*SIN(0.704954142161488*B83*SIN(0.999206341635794*(-0.510108221218374+2.95121604831838*COS(0.497489917065028*(0.228866264528742+B83)))))))))))))/(-4.61159416251987/(-0.588564233672441+1.54930788009319*COS(4.02543794144377-8.89536832041086*SIN(3.53977960545111+0.428189322472372*(0.0943637099440274+2.90032775970771/(0.464011286218211+B83)-0.179378591152303*B83)))+0.113360324107389*B83*(2.60995781336344-96.2657448521152*COS(2.5117741483551*SIN(B83))*(4.02543794144377-1.42226738378444*SIN(B83))))+1.96697100595367/(-4.01236775500626+0.711722780484071*(5.47372386555167+(-0.510108221218374+SIN(0.0104239707108729-B83))*SIN(6.03615085257551*(4.82167162146245+0.167565214049411*(0.228866264528742+B83)+0.213641279321011*B83)*B83)))))))))*SIN(B83))))/A83))))))*SIN(2.48548347013926*COS(0.970158169284869-COS(0.796749079294485*B83*(1.75104353123216+B83)))))))))/(-7.59841351743161-0.0023013249626701*B83*SIN(1.51710578095748*(-2.33541554522187+SIN(0.213432382182193+1.32336584838561*B83))))))))/(-2.84355529717235-0.187768283577164*SIN(0.947274064822019*(3.32168059384751+B83)))))))</f>
      </c>
      <c r="BJ83">
        <f>-3.19244398732623+1.12586549431762/(2.08956232517353-14.3847669140417*COS(17.8628331842245*(-2.04789184159191-2.53538001515763*A83))*COS(2.34127318896247*B83))-0.116827522015499*(-0.0463344736960289+COS(0.45017225038641-COS((-0.200899973516642+B83)*(3.8637241772538+0.891941454495948*COS(0.454538252181423*(-4.54895958232256+B83))*(-2.99428964346217+4.38888348998079/(0.972437103038873-0.930766521179757*B83)+10.257296978812*SIN(0.970645957317775*(3.8647768204005+SIN(4.13034075983652+0.68427529911992*B83)*(-1.66169941542143-SIN(0.0336206493084471*SIN(B83)))))))))+(-9.57012350287464*COS(6.26506655935736*Csc(0.89022335658841*COS(1.66169941542143+B83))))/(-4.02543794144377-0.0462562038823284*SIN(1.68307575195236+COS(0.382342177008861*(-2.40026564724377-0.293273057904527*COS(0.352073807669771*SIN(4.38888348998079*B83)*SIN((2.02441800101748*(-0.822039589011056+1.91241527905177*(0.0104239707108729-B83)-0.916567894734818*(4.91889103745603+B83))*(B83-0.376546788699777*(-1.0034425620328+SIN((13.6682093364167*(-4.02543794144377+4.12128452096706*SIN(3.04605526034252+0.156200252899901*A83*COS((0.287585148563419+0.0139686638929919*COS((4.29187463600296*COS(4.38888348998079+B83))/(1.66241695692097-1.96036832657105*(1.02778568089134-B83)*SIN(12.642440807505+B83*COS(0.179272778479524*(-3.07062809023029+0.195487678412255*B83+2.31524876760832*COS(0.0865514593704007*SIN(B83)))))-1.4614001137936*(-3.56575756335229+0.0333904022707034*(1.34169562517324+2.78520763403669/(-0.784142200017842-1.1249515224028*COS(12.423181429905*B83))+0.438329003430628*(-4.02543794144377+SIN(0.279982028875551*(8.14479154149258+(-45.8848183789036*B83)/(COS((4.5113192098519*(4.38888348998079-2.57110384654335*B83))/B83)*COS(0.371853168252836*B83))+0.228866264528742/(7.13479293766586+(-4.74492017588741*SIN(1.11428896524311*B83))/B83)))))))))/(1.9070449451209+4.04618419368851*B83)))))/(B83*COS((2.23129038338461*B83)/SIN(5.46417601023882+(0.0751578427688716*COS(3.19178123630727*SIN(B83)))/(COS(6.89692498451458*(-1.53640907656428+B83-COS(2.55680093540035+2.85369664524703/B83)))*SIN(2.81579124296115+0.733686745724532*(0.997483071903992*(-4.70122061556332-3.14383711712105*SIN(3.26326372784542*COS(0.745042283995865+4.38888348998079*SIN(B83))))-(2.33541554522187+1.07642438888524/SIN(B83))*SIN((2.25711826043782*COS(47.1378037903259/(COS(0.150835764170477*B83)*COS(3.10463810559498*(-2.53538001515763+B83-1.0468237404445*(-2.05993751026681+1.32790216254556*(-0.238859456207631+0.300457585173198*B83+1.64011751913756*(4.75123511441602-2.09984831872697*SIN(3.04605526034252+4.54895958232256*COS(3.53286308706162*SIN(2.35151374678552*SIN(1.00142880693641/B83))))))))))-2.7676129357411*(1.64686568436068+0.495255411950829*(-4.83333429355996+COS(0.384595740834949*(1.50704551792392*B83+0.196671547872117/(0.498669774984871+4.19054462638296*COS((0.304197241118503*COS(B83)*(-3.38373629140373-0.830881008288191*(-10.5282948290564-0.518128807244517*(-0.0398437791555164-96.2657448521152*(-3.30386236010148-2.14356255579253*COS(B83))*COS(1.06282763033982*B83))))*(-2.41640103524547-3.14383711712105*COS(1.26379680953426*COS(0.693935322170248*B83)))*(1.96697100595367/(-4.01236775500626+0.711722780484071*(-11.3501183638935+3.07455604918613*SIN(0.0104239707108729-B83)*SIN(4.00289104319808*(-1.17258553312608-0.328132337430241*(0.228866264528742+B83)+0.213641279321011*B83)*B83)))-4.61159416251987/(-0.588564233672441+1.54930788009319*COS(0.464011286218211+8.89536832041086*SIN(3.53977960545111+0.428189322472372*(-2.22132832222866+2.90032775970771/(0.464011286218211+B83)-0.247268267717842*B83)))+(-2.36046905814184*(2.60995781336344-1.02680649345304*COS(3.40769579713652*B83)*(4.02543794144377-1.42226738378444*SIN(B83))))/(-4.02543794144377+3.26868103830189*SIN(0.405124696031046*(-4.01236775500626+1.54444395209071*(-7.56253769230352-0.397749655720089*(1.5479690960655+1.38100485552734/((0.464011286218211-B83)*COS(4.20226414462264*B83))+0.286022576314408*(-0.0319382149269121+SIN(B83)))-4.55783984221592*SIN(4.83821679162844*B83*SIN(0.179272778479524*(-0.510108221218374+2.95121604831838*COS(0.497489917065028*(0.228866264528742+B83))))))))))))/(4.61366923575936-0.999785323978975*(4.29976519817765-60.2054598321291*COS(3.76696487679641*B83*SIN(4.38888348998079+B83))-449512555508300000/(-0.21125249507606-4.04618419368851*SIN(2.95121604831838*COS(0.228866264528742-10.3765963781486/B83))))-2.41089222844118*SIN(10.6328019912307*B83*(-2.76701553574705+0.0346994035652252*(-1.0034425620328+0.146141408602355*(1.8052333783649+B83)))*COS(0.556153597123559*SIN(0.970645957317775*(3.8647768204005-0.615351434947489*(0.0398437791555164+0.68427529911992*B83)))))))))))*SIN(B83))))/A83))))))*SIN(0.102880699536384-COS(0.970158169284869-COS(0.796749079294485*B83*(1.75104353123216+B83)))))))))/(-7.59841351743161-0.000112926239459104*B83))))))*SIN(0.970645957317775*(3.8647768204005+1.62058025943827*SIN(0.21469815156228-0.68427529911992*B83)))))</f>
      </c>
      <c r="BK83">
        <f>-3.19244398732623+1.12586549431762/(2.08956232517353-14.3847669140417*COS(17.8628331842245*(-2.04789184159191-2.53538001515763*A83))*COS(2.34127318896247*B83))-0.116827522015499*(-0.0463344736960289+COS(0.45017225038641-COS((-0.200899973516642+B83)*(3.8637241772538+0.891941454495948*COS(0.454538252181423*(-4.54895958232256+B83))*(-2.99428964346217+4.38888348998079/(-6.45816380592759-0.930766521179757*B83)+10.257296978812*SIN(0.970645957317775*(3.8647768204005+SIN(0.0398437791555164+0.68427529911992*B83)*(-1.66169941542143-SIN(0.0336206493084471*SIN(B83)))))))))+(-9.57012350287464*COS(6.26506655935736*Csc(0.89022335658841*COS(1.66169941542143-B83))))/(-4.02543794144377+3.89778188649779*SIN(1.68307575195236+COS((1.0164624713026*(-2.40026564724377-0.293273057904527*COS(0.352073807669771*SIN(4.38888348998079*B83)*SIN((1.11596601165107*(4.01236775500626+0.647482220799467*(-3.2899633919266+1.91241527905177*(0.0104239707108729-B83)-0.916567894734818*(4.91889103745603+B83)))*(B83-0.376546788699777*(-1.0034425620328+SIN((13.6682093364167*(-4.02543794144377+4.12128452096706*SIN(3.04605526034252+0.756294601786745*A83*COS(2.34127318896247*B83)*COS((-3.89983574117648+0.0139686638929919*COS((4.49810867871241*COS(4.38888348998079+B83))/(1.66241695692097-1.96036832657105*(0.0104239707108729-B83)*SIN(12.642440807505*B83*COS(0.179272778479524*(-3.07062809023029+0.0691776291570159*B83+0.966809356649144*COS(1.83745493597157*SIN(0.884187666036016*(3.8647768204005-SIN(0.683732218305354*B83)*(-1.66169941542143-SIN(0.0629521986177826*SIN(B83)))))))))-1.4614001137936*(-3.56575756335229+0.0333904022707034*(0.0178168467838976+2.78520763403669/((0.984223326634907*COS(1.5505125154381*B83))/(0.249313134655931+6.87819645143681*B83)+3.10463810559498/(-0.0410693641686142+4.04618419368851*COS(1.91495843382934*COS(0.228866264528742*SIN(0.783541008254785*B83)))))-2.04234628259225*(-4.02543794144377+SIN(0.279982028875551*(8.14479154149258+(-45.8848183789036*B83)/(COS((4.5113192098519*(4.38888348998079-2.57110384654335*B83))/B83)*COS(0.371853168252836*B83))+0.228866264528742/(0.458492073235626+(4.74492017588741*SIN(1.07039612175432*B83))/B83)))))))))/(1.9070449451209+4.04618419368851*B83)))))/(B83*COS((2.23129038338461*B83)/SIN(1.32239027642284+(-0.236425596508051*COS(B83)*COS(1.3750577389378*SIN(4.38888348998079*SIN(B83))))/(COS(6.89692498451458*(1.79369938948017+B83+0.224205789019262*(1.13007966903571-COS(2.55680093540035+2.85369664524703/B83))))*SIN(2.81579124296115+0.733686745724532*(0.997483071903992*(-4.84819983677129-3.14383711712105*SIN(3.26326372784542*COS(0.745042283995865+4.38888348998079*SIN(B83))))-(2.33541554522187+1.07642438888524/SIN(B83))*SIN((2.25711826043782*COS(40.0597560166563/(COS(0.150835764170477*B83)*COS(3.10463810559498*(-2.53538001515763+B83-0.550799529526559*(-8.77364090383746+1.32790216254556*(-0.446299593328702+0.298925166728684*B83+1.64011751913756*(4.75123511441602-0.104194893193397*SIN(3.04605526034252+4.54895958232256*COS(3.53286308706162*SIN(2.35151374678552*SIN(1.00142880693641/B83))))))))))-2.7676129357411*(1.64686568436068+0.495255411950829*(-4.83333429355996+COS(0.384595740834949*(1.50704551792392*B83+0.196671547872117/(0.498669774984871+4.19054462638296*COS(0.130821662147091*(-1.26221974320673-0.70433848197628*(-10.5282948290564-0.518128807244517*(-0.0398437791555164-96.2657448521152*(-3.30386236010148+10.4409745107485*COS(B83))*COS(1.06282763033982*B83))))*(-2.41640103524547-3.14383711712105*COS(0.104944825667732*COS(0.693935322170248*B83)))*(4.61366923575936+5.7262367634124*SIN(7.2701303077199*B83*(-2.76701553574705+0.0346994035652252*(-1.0034425620328-0.292203822137493*(4.54170879037296+B83))))-0.999785323978975*(4.55715261915801-84.9302750429841*COS(3.76696487679641*B83*SIN(4.38888348998079+B83))+1.02615493643776*10^18/(-0.21125249507606-4.04618419368851*SIN(2.95121604831838*COS(0.228866264528742-1.31964592815584/B83))))))))))*SIN(B83))))/A83))))))*SIN(0.102880699536384-COS(0.970158169284869-COS(0.796749079294485*B83*(1.75104353123216+B83)))))))))/(-7.59841351743161-0.000246958146621201*B83*SIN(1.51710578095748*(-2.33541554522187+SIN(0.213432382182193+1.32336584838561*B83))))))))/(-2.84355529717235-0.187768283577164*SIN(0.947274064822019*(3.32168059384751+B83)))))*SIN(0.970645957317775*(3.8647768204005+0.680634131508929*SIN(0.21469815156228-0.68427529911992*B83)))))</f>
      </c>
      <c r="BL83">
        <f>-2.53538001515763+0.778499045397058/(1.75104353123216+6.71358746348701*COS(33.2138636553604*(3.85548390218424-1.22028522025927*A83))*COS(2.34127318896247*B83))-1.17395074656324/(-0.102880699536384+COS(0.970158169284869-COS((-4.4799701720476+0.476577364714937*(12.8847522437049+A83-2.44443881102134/B83))*(-8.08659236886415+B83)))-2.44884994123778/(-4.02543794144377+0.294733137896549*SIN(0.867277469748485-COS(10.4210669354735*(-0.189309768993577+0.493262271901336*(5.12649419432822+4.38417312211862/(-1.6911420937038+4.38888348998079/B83))))+(19.7456867666596*COS(0.315118259777248*B83))/(-4.02543794144377+14.2267368128445*SIN(1.68307575195236+COS(0.570898547743601/(COS(2.81718899581378*SIN(1.32336584838561*SIN(0.987711766462689*(-0.970158169284869+COS(17.9148737532156*COS(4.38888348998079*B83))))))*(3.69848324037571-0.085288534571217*SIN(4.172523531424+0.977040748286438*(-1.0034425620328+B83))))))))))</f>
      </c>
      <c r="BM83">
        <f>-2.53538001515763+0.778499045397058/(1.75104353123216+6.71358746348701*COS(33.2138636553604*(3.85548390218424-1.22028522025927*A83))*COS(2.34127318896247*B83))-1.17395074656324/(-0.102880699536384+COS(0.970158169284869-COS((-4.4799701720476+0.476577364714937*(12.8847522437049+A83-2.44443881102134/B83))*(-8.08659236886415+B83)))-3.0702164658237/(-4.02543794144377+0.294733137896549*SIN(0.867277469748485-COS(10.4210669354735*(-0.189309768993577+0.493262271901336*(5.12649419432822+4.38417312211862/(-1.6911420937038+4.38888348998079/B83))))+(19.7456867666596*COS(0.315118259777248*B83))/(-4.02543794144377+14.2267368128445*SIN(1.68307575195236+COS(0.570898547743601/(COS(2.81718899581378*SIN(1.32336584838561*SIN(0.987711766462689*(-0.970158169284869+COS(17.9148737532156*COS(4.38888348998079*B83))))))*(3.69848324037571-0.085288534571217*SIN(4.172523531424+0.977040748286438*(-1.0034425620328+B83))))))))))</f>
      </c>
      <c r="BN83">
        <f>-2.53538001515763+0.778499045397058/(1.75104353123216+6.71358746348701*COS(33.2138636553604*(3.85548390218424-1.22028522025927*A83))*COS(2.34127318896247*B83))-1.17395074656324/(-0.102880699536384+COS(0.970158169284869-COS((-4.4799701720476+0.476577364714937*(12.3834220756504+A83-2.44443881102134/B83))*(-8.08659236886415+B83)))+2.26632519511585/(-4.02543794144377+0.294733137896549*SIN(0.867277469748485-COS(10.4210669354735*(-0.189309768993577+0.493262271901336*(5.12649419432822+4.38417312211862/(-2.12750102800033+4.38888348998079/B83))))+(19.7456867666596*COS(0.315118259777248*B83))/(-4.02543794144377-4.75123511441601*(-4.01236775500626-SIN(1.68307575195236+COS(0.570898547743601/(COS(2.81718899581378*SIN(1.32336584838561*SIN(0.987711766462689*(-0.970158169284869+COS(17.9148737532156*COS(4.38888348998079*B83))))))*(3.69848324037571-0.085288534571217*SIN(4.172523531424+0.977040748286438*(-1.0034425620328+B83)))))))))))</f>
      </c>
      <c r="BO83">
        <f>-2.53538001515763-1.17395074656324/(-0.102880699536384+COS(0.970158169284869-COS((-5.73234392829489+0.476577364714937*(3.59973874652164-0.30032805677058*B83))*(-8.08659236886415+B83)))-2.44884994123778/(-4.02543794144377+0.294733137896549*SIN(0.867277469748485-COS(10.4210669354735*(-0.189309768993577+0.493262271901336*(5.12649419432822+4.38417312211862/(-2.12750102800033+4.38888348998079/B83))))+(19.7456867666596*COS(0.315118259777248*B83))/(-4.02543794144377-4.75123511441601*(-4.01236775500626-SIN(1.68307575195236+COS(0.501173997796498/(B83*COS(2.81718899581378*SIN(1.32336584838561*SIN(0.987711766462689*(-0.970158169284869+COS(17.9148737532156*COS(4.38888348998079*B83))))))))))))))+0.778499045397058/(1.75104353123216-1.93163519161352*COS(33.2138636553604*(3.85548390218424-1.22028522025927*A83))*COS(2.34127318896247*B83)*(-0.481943707124545+0.236425596508051/(COS(6.89692498451458*(-2.45200857029818+B83))*SIN(2.81579124296115+0.733686745724532*((-2.25711826043782*COS(1763.29818529963/(COS(0.150835764170477*B83)*(-2.69489162896542+COS(3.10463810559498*(-2.53538001515763+B83-1.97935092928286*(-8.77364090383746-3.07062809023029*(-0.446299593328702+0.00298814217242901*B83+3.36902552858082*COS(B83)+1.64011751913756*(4.75123511441602-0.104194893193397*SIN(3.04605526034252+1.54444395209071*COS(3.53286308706162*SIN(2.35151374678552*SIN(1.00142880693641/B83)))))))))))+2.7676129357411*(1.64686568436068+0.495255411950829*(-4.83333429355996+COS(0.384595740834949*(-0.0096492048554675+0.343377882179898*(4.38888348998079+B83))))*SIN(B83)))*(4.58467139413441-2.08956232517353*SIN(B83)))/A83+0.997483071903992*(-4.85870348444865-3.14383711712105*SIN(3.26326372784542*COS(0.745042283995866+4.38888348998079*SIN(B83)))))))))</f>
      </c>
      <c r="BP83">
        <f>-2.53538001515763+0.821650834584695/(1.75104353123216+6.71358746348701*COS(33.2138636553604*(3.85548390218424-1.22028522025927*A83))*COS(2.34127318896247*B83))-1.17395074656324/(-0.102880699536384+COS(0.970158169284869-COS((-4.4799701720476+0.476577364714937*(12.8847522437049+A83-2.44443881102134/B83))*(-8.08659236886415+B83)))-2.44884994123778/(-4.02543794144377+0.294733137896549*SIN(0.867277469748485-COS(10.4210669354735*(-0.189309768993577+0.493262271901336*(5.12649419432822+4.38417312211862/(-2.12750102800033+4.38888348998079/B83))))+(19.7456867666596*COS(0.315118259777248*B83))/(-4.02543794144377+14.2267368128445*SIN(1.68307575195236+COS(0.570898547743601/(COS(2.81718899581378*SIN(1.32336584838561*SIN(0.987711766462689*(-0.970158169284869+COS(17.9148737532156*COS(1.89585059019769/(-8.68751137060312+0.601793555873873*(0.0104239707108729-B83)*SIN(0.179272778479524*(-2.14264276460126-0.993480082000876*B83)*B83*(3.93978482603949+0.997483071903992*COS(3.49622751072893+1.32336584838561*SIN(3.26326372784542*COS(1.9070449451209*COS(4.38888348998079*B83))))*(-8.89161936473553-0.187768283577164*SIN(0.947274064822019*(3.32168059384751+B83))))))))))))*(3.69848324037571-0.085288534571217*SIN(4.172523531424+0.977040748286438*(-1.0034425620328+B83))))))))))</f>
      </c>
      <c r="BQ83">
        <f>-0.715614181593226+0.778499045397058/(1.75104353123216+6.71358746348701*COS(28.5611498917064*(3.85548390218424-1.22028522025927*A83))*COS(2.34127318896247*B83))</f>
      </c>
      <c r="BR83">
        <f>-2.53538001515763+0.778499045397058/(1.75104353123216-0.930939425058453*COS(0.498669774984871/A83)*COS(30.6267439013831*(3.85548390218424-1.22028522025927*A83))*COS(2.34127318896247*B83))-1.17395074656324/(-0.102880699536384+COS(0.970158169284869-COS((-8.08659236886415+B83)*(-4.4799701720476-0.341076373801376*(4.14738263638421+A83-2.44443881102134/B83-2.85369664524703*(-4.0960305754739+4.10302537581516*(-1.22028522025927+0.010005966605881*A83)*COS((5.81764923750462*COS(4.38888348998079+B83)*SIN(0.534714488090634*COS(3.10463810559498*(-3.26428930183994+B83))*COS(0.155475435806166*(-0.970158169284869+B83))))/(-2.46792380291555+0.711722780484071*(-11.3501183638935+(-0.510108221218374+SIN(0.0104239707108729-B83))*SIN(6.03615085257551*(4.82167162146245-0.451281666552392*(0.228866264528742+B83)+0.213641279321011*B83)*B83))-1.96036832657105*(0.0104239707108729-B83)*SIN(12.642440807505*B83*COS(0.179272778479524*(-3.07062809023029+0.0691776291570159*B83+0.966809356649144*COS(2.64427967123349+0.228866264528742*SIN(B83)))))-0.45017225038641*(-3.56575756335229+0.0333904022707034*(-0.383557820979713+2.78520763403669/(3.10463810559498/(-0.0410693641686142+4.04618419368851*COS(0.212951183376325*COS(0.228866264528742*SIN(0.425711707191754*B83))))-0.754178171033725*COS(3.48749934416123*(-4.24321362335637+SIN(B83))))-1.2317908493828*(-2.41640103524547+SIN(0.279982028875551*(5.0401534358976+B83+(-45.8848183789036*B83)/(COS((4.5113192098519*(5.88535920444246-3.84759446571111*B83))/B83)*COS(0.371853168252836*B83))+0.228866264528742/(0.458492073235626+(4.74492017588741*SIN(1.07039612175432*B83))/B83)))))))))))))+0.165935022714804*SIN(3.43689890591473-COS(10.4210669354735*(1.99594335397759+0.493262271901336*(5.12649419432822-1.51547754764245/(-2.12750102800033+4.38888348998079/B83))))+(19.7456867666596*COS(0.315118259777248*B83))/(-4.02543794144377+0.45017225038641*(-4.01236775500626-SIN(1.68307575195236+COS((1.00252327900784*(0.675414338333634+2.22946329466955/(COS(B83)*(1.96697100595367/(-4.01236775500626+0.711722780484071*(-5.14314724672842-(-0.510108221218374+SIN(0.0104239707108729-B83))*SIN(3.23243616075294*(4.82167162146245+0.0823120999176122*(0.228866264528742+B83)+0.213641279321011*B83)*B83)))-4.61159416251987/(3.67369281647034+1.54930788009319*COS(0.464011286218211-2.1873394434784*SIN(3.53977960545111+0.428189322472372*(-2.22132832222866+2.90032775970771/(0.464011286218211+B83)+0.251759540947922*B83)))+0.113360324107389*B83*(2.60995781336344-96.2657448521152*COS(3.40769579713652*B83)*(-4.02543794144377-SIN(1.42226738378444*SIN(B83)))))))))/(COS(0.464011286218211*SIN(1.32336584838561*SIN(0.987711766462689*(-0.970158169284869+COS(17.9148737532156*COS(0.227848381549171*B83))))))*(3.69848324037571+0.085288534571217*SIN(0.733686745724532*(-(2.33541554522187+1.07642438888524/SIN(B83))*SIN((2.25711826043782*COS(2.7676129357411*(1.64686568436068+0.495255411950829*COS(B83)*(-4.83333429355996+COS(1.28705698413417*(1.50704551792392*B83+0.0395560655776378/COS(0.144691715076527+0.204948333879852/B83)))))-17.3218462737165/(COS(0.150835764170477*B83)*COS(3.10463810559498*(-2.53538001515763+B83-0.550799529526559*(-8.77364090383746+1.32790216254556*(-0.446299593328702+0.242868609434218*B83+1.64011751913756*(4.75123511441602-0.104194893193397*SIN(3.04605526034252+4.54895958232256*COS(3.53286308706162*SIN(2.35151374678552*SIN(1.00142880693641/B83))))))))))))/A83)-0.997483071903992*(-4.84819983677129-3.14383711712105*SIN(3.26326372784542*COS(0.745042283995865+4.38888348998079*SIN(B83))))))))))))))</f>
      </c>
      <c r="BS83">
        <f>-2.53538001515763+0.778499045397058/(1.75104353123216-0.930939425058453*COS(0.498669774984871/A83)*COS(30.6267439013831*(3.85548390218424-1.22028522025927*A83))*COS(2.34127318896247*B83))-1.17395074656324/(-0.102880699536384+COS(0.970158169284869-COS((-8.08659236886415+B83)*(-4.4799701720476-0.341076373801376*(4.14738263638421+A83-2.44443881102134/B83-2.85369664524703*(-4.0960305754739+4.10302537581516*(-1.22028522025927+0.010005966605881*A83)*COS((5.81764923750462*COS(4.38888348998079+B83)*SIN(0.534714488090634*COS(3.10463810559498*(-3.26428930183994+B83))*COS(0.155475435806166*(-0.970158169284869+B83))))/(-2.46792380291555+0.711722780484071*(-11.3501183638935+(-0.510108221218374+SIN(0.0104239707108729-B83))*SIN(6.03615085257551*(4.82167162146245-0.451281666552392*(0.228866264528742+B83)+0.213641279321011*B83)*B83))-1.96036832657105*(0.0104239707108729-B83)*SIN(12.642440807505*B83*COS(0.179272778479524*(-3.07062809023029+0.0691776291570159*B83+0.966809356649144*COS(2.64427967123349+0.228866264528742*SIN(B83)))))-0.45017225038641*(-3.56575756335229+0.0333904022707034*(-0.383557820979713+2.78520763403669/(3.10463810559498/(-0.0410693641686142+4.04618419368851*COS(0.212951183376325*COS(0.228866264528742*SIN(0.425711707191754*B83))))-0.754178171033725*COS(3.48749934416123*(-4.24321362335637+SIN(B83))))-1.2317908493828*(-2.41640103524547+SIN(0.279982028875551*(5.0401534358976+B83+(-45.8848183789036*B83)/(COS((4.5113192098519*(5.88535920444246-3.84759446571111*B83))/B83)*COS(0.371853168252836*B83))+0.228866264528742/(0.458492073235626+(4.74492017588741*SIN(1.07039612175432*B83))/B83)))))))))))))+0.179299104591765*COS(171.354165997469/B83)*SIN(3.43689890591473-COS(10.4210669354735*(1.99594335397759+0.493262271901336*(5.12649419432822-1.51547754764245/(-2.12750102800033+4.38888348998079/B83))))+(19.7456867666596*COS(0.315118259777248*B83))/(-4.02543794144377+0.45017225038641*(-4.01236775500626-SIN(1.68307575195236+COS((1.00252327900784*(0.675414338333634+2.22946329466955/(COS(B83)*(1.96697100595367/(-4.01236775500626+0.711722780484071*(-5.14314724672842-(-0.510108221218374+SIN(0.0104239707108729-B83))*SIN(3.23243616075294*(4.82167162146245+0.0823120999176122*(0.228866264528742+B83)+0.213641279321011*B83)*B83)))-4.61159416251987/(3.67369281647034+1.54930788009319*COS(0.464011286218211-2.1873394434784*SIN(3.53977960545111+0.428189322472372*(-2.22132832222866+2.90032775970771/(0.464011286218211+B83)+0.251759540947922*B83)))+0.113360324107389*B83*(2.60995781336344-96.2657448521152*COS(3.40769579713652*B83)*(-4.02543794144377-SIN(1.42226738378444*SIN(B83)))))))))/(COS(0.464011286218211*SIN(1.32336584838561*SIN(0.987711766462689*(-0.970158169284869+COS(17.9148737532156*COS(0.227848381549171*B83))))))*(3.69848324037571+0.085288534571217*SIN(0.733686745724532*(-4.58467139413441*SIN((2.25711826043782*COS(2.7676129357411*(1.64686568436068+0.495255411950829*COS(B83)*(-4.83333429355996+COS(1.28705698413417*(1.50704551792392*B83+0.0395560655776378/COS(0.144691715076527+0.204948333879852/B83)))))-17.3218462737165/(COS(0.150835764170477*B83)*COS(3.10463810559498*(-2.53538001515763+B83-0.550799529526559*(-8.77364090383746+1.32790216254556*(-0.446299593328702+0.242868609434218*B83+1.64011751913756*(4.75123511441602-0.104194893193397*SIN(3.04605526034252+4.54895958232256*COS(3.53286308706162*SIN(2.35151374678552*SIN(1.00142880693641/B83))))))))))))/A83)-0.997483071903992*(-4.84819983677129-3.14383711712105*SIN(3.26326372784542*COS(0.745042283995865+4.38888348998079*SIN(B83))))))))))))))</f>
      </c>
      <c r="BT83">
        <f>-2.53538001515763+0.778499045397058/(1.75104353123216+6.71358746348701*COS(30.6267439013831*(3.85548390218424-1.22028522025927*A83))*COS(2.34127318896247*B83))-1.2666196939553/(-11.2222882944706/(3.69848324037571-0.103482088848126*SIN(2.95438281782893+B83))+(3.89200134589662*COS(0.753159400904593*B83))/(-4.02543794144377+0.294733137896549*SIN(4.07479627487985-COS(7.29748814053158*(-0.189309768993577-0.296391691300352*(4.93633565740369+4.38417312211862/(-1.38639110165225+4.38888348998079/B83))))+(19.7456867666596*COS(0.315118259777248*B83))/(-4.02543794144377+14.2267368128445*SIN(1.68307575195236+COS((1.02019666358136*Sec(B83))/(2.61194505247029+5.4090082053798*SIN(4.96126794189452-B83))))))))</f>
      </c>
      <c r="BU83">
        <f>-2.53538001515763+0.778499045397058/(1.75104353123216+6.71358746348701*COS(30.6267439013831*(3.85548390218424-1.22028522025927*A83))*COS(2.34127318896247*B83))-1.17395074656324/(-0.102880699536384+COS(0.970158169284869-COS((-8.08659236886415+B83)*(4.82167162146245+0.296765101465277*(12.584661969583+A83-2.44443881102134/B83)+0.892008308560504*Csc(1.10214350961724+1.33382928167442*COS(B83)*COS(1.3750577389378*SIN(4.38888348998079*SIN(B83)))))))-2.44884994123778/(-4.02543794144377+0.294733137896549*SIN(0.867277469748485-COS(10.4210669354735*(-0.189309768993577-0.495255411950829*(5.12649419432822+4.38417312211862/(-1.38639110165225+4.38888348998079/B83))*COS(0.454538252181423*(-2.24925584891254-0.179272778479524*(-0.510108221218374+2.95121604831838*COS(0.497489917065028*(0.228866264528742+B83)))))))+(19.7456867666596*COS(0.137725078229943*B83))/(-4.02543794144377+14.2267368128445*SIN(1.68307575195236+COS(0.626946920482001/(3.69848324037571+5.4090082053798*SIN(4.172523531424+0.977040748286438*(-1.0034425620328+B83)))))))))</f>
      </c>
      <c r="BV83">
        <f>-2.53538001515763+0.778499045397058/(1.75104353123216-0.930939425058453*COS(0.498669774984871/A83)*COS(30.6267439013831*(3.85548390218424-1.22028522025927*A83))*COS(2.34127318896247*B83))-1.17395074656324/(-0.102880699536384+COS(0.970158169284869-COS((-8.08659236886415+B83)*(-4.4799701720476-0.341076373801376*(4.14738263638421+A83-2.44443881102134/B83-2.85369664524703*(-4.0960305754739+4.10302537581516*(-1.22028522025927-0.0092562748436248*A83)*COS((5.81764923750462*COS(4.38888348998079+B83)*SIN(0.534714488090634*COS(3.10463810559498*(-3.26428930183994+B83))*COS(0.155475435806166*(-0.970158169284869+B83))))/(1.66241695692097-1.96036832657105*(0.0104239707108729-B83)*SIN(12.642440807505*B83*COS(0.179272778479524*(-3.07062809023029+0.0691776291570159*B83+0.966809356649144*COS(2.64427967123349+0.228866264528742*SIN(B83)))))-0.45017225038641*(-3.56575756335229+0.0333904022707034*(-0.383557820979713+2.78520763403669/(3.10463810559498/(-0.0410693641686142+4.04618419368851*COS(0.212951183376325*COS(0.228866264528742*SIN(0.425711707191754*B83))))-0.754178171033725*COS(3.48749934416123*(-4.24321362335637+SIN(B83))))+2.68050352172264*(-2.41640103524547+SIN(0.279982028875551*(5.0401534358976+B83+(-45.8848183789036*B83)/(COS((4.5113192098519*(5.88535920444246-3.84759446571111*B83))/B83)*COS(0.371853168252836*B83))+0.228866264528742/(0.458492073235626+(4.74492017588741*SIN(1.07039612175432*B83))/B83)))))))))))))+0.165935022714804*SIN(3.43689890591473-COS(10.4210669354735*(1.99594335397759+0.493262271901336*(5.12649419432822-1.51547754764245/(-2.12750102800033+4.38888348998079/B83))))+(19.7456867666596*COS(0.315118259777248*B83))/(-4.02543794144377+0.45017225038641*(-4.01236775500626-SIN(1.68307575195236+COS((1.00252327900784*(0.675414338333634+5.51944878711322/(COS(B83)*(1.96697100595367/(-4.01236775500626+0.711722780484071*(-5.14314724672842-4.04618419368851*B83*SIN(2.93512202034308*(4.82167162146245+0.0823120999176122*(0.228866264528742+B83)+0.213641279321011*B83)*B83)))-4.61159416251987/(3.67369281647034+1.54930788009319*COS(0.464011286218211-2.1873394434784*SIN(3.53977960545111+0.428189322472372*(-2.22132832222866+2.90032775970771/(0.464011286218211+B83)+0.251759540947922*B83)))+0.113360324107389*B83*(2.60995781336344-96.2657448521152*COS(3.40769579713652*B83)*(-4.02543794144377-SIN(1.42226738378444*SIN(B83)))))))))/(COS(0.464011286218211*SIN(1.32336584838561*SIN(0.987711766462689*(-0.970158169284869+COS(17.9148737532156*COS(0.227848381549171*B83))))))*(3.69848324037571+0.085288534571217*SIN(0.733686745724532*(-(2.33541554522187+1.07642438888524/SIN(B83))*SIN((2.25711826043782*COS(2.7676129357411*(1.64686568436068+0.495255411950829*COS(B83)*(-4.83333429355996+COS(1.28705698413417*(1.50704551792392*B83+0.0395560655776378/COS(0.144691715076527+0.204948333879852/B83)))))-17.3218462737165/(COS(0.150835764170477*B83)*COS(3.10463810559498*(-2.53538001515763+B83-0.550799529526559*(-8.77364090383746+1.32790216254556*(-0.446299593328702+0.244821246622017*B83+1.64011751913756*(4.75123511441602-0.104194893193397*SIN(3.04605526034252+4.54895958232256*COS(3.53286308706162*SIN(2.35151374678552*SIN(1.00142880693641/B83))))))))))))/A83)-0.997483071903992*(-4.62453290626782+0.347182790533016*COS(1.51547754764245/(-2.12750102800033+4.38888348998079/B83))-3.14383711712105*SIN(3.26326372784542*COS(0.745042283995865+4.38888348998079*SIN(B83))))))))))))))</f>
      </c>
      <c r="BW83">
        <f>-2.53538001515763+0.778499045397058/(1.75104353123216+6.71358746348701*COS(30.6267439013831*(3.85548390218424-1.22028522025927*A83))*COS(2.34127318896247*B83))-1.17395074656324/(-0.102880699536384+COS(0.970158169284869-COS((-8.08659236886415+B83)*(4.82167162146245+0.296765101465277*(12.584661969583+A83-2.44443881102134/B83)+0.892008308560504*Csc(1.10214350961724+0.591097706029779*COS(B83)*COS(1.3750577389378*SIN(4.38888348998079*SIN(B83)))))))-2.44884994123778/(-4.02543794144377+0.294733137896549*SIN(0.867277469748485-COS(10.4210669354735*(-2.5110825224983+COS(0.454538252181423*(-2.24925584891254-0.179272778479524*(-0.510108221218374+2.95121604831838*COS(0.497489917065028*(0.228866264528742+B83)))))*SIN(B83)*(5.67478471192723+4.38417312211862/(-1.38639110165225+4.38888348998079/B83)-1.96036832657105*(0.0104239707108729-B83)*SIN(12.642440807505*B83*COS(0.179272778479524*(-3.07062809023029+0.0691776291570159*B83+0.966809356649144*COS(0.0865514593704007*SIN(B83)))))-1.4614001137936*(-3.56575756335229+0.0333904022707034*(-1.0034425620328+B83+2.78520763403669/(-1.1249515224028*COS(1.25053959456292*B83)+3.10463810559498/(-0.0410693641686142+4.04618419368851*COS(1.5792805139324*COS(0.228866264528742*SIN(0.621340074663686*B83)))))-2.04234628259225*(-4.02543794144377+SIN(0.279982028875551*(8.14479154149258+(-45.8848183789036*COS(B83))/(COS((4.5113192098519*(4.38888348998079-1.69423398632946*B83))/B83)*COS(0.371853168252836*B83))+0.228866264528742/(2.43585677776938+(4.74492017588741*SIN((0.738452660725532*B83)/COS(0.473808200250788*COS(0.150835764170477*B83)*COS(3.10463810559498*(-2.53538001515763+B83-0.550799529526559*(-8.77364090383746+1.32790216254556*(-0.479615611946378+1.64011751913756*(4.75123511441602-4.05137050842486*B83)+0.00298814217242901*B83-B83/(-4.24321362335637+SIN(1.16961510262995*COS(0.77900829374141/A83))))))))))/B83)))))))))+(19.7456867666596*COS(0.315118259777248*B83))/(-4.02543794144377+14.2267368128445*SIN(1.68307575195236+COS(0.626735530923938/(3.69848324037571+5.4090082053798*SIN(4.172523531424+0.977040748286438*(-1.0034425620328+B83)))))))))</f>
      </c>
      <c r="BX83">
        <f>-2.53538001515763+0.778499045397058/(1.75104353123216+6.71358746348701*COS(30.6267439013831*(3.85548390218424-1.22028522025927*A83))*COS(2.34127318896247*(0.0104239707108729-B83)))-1.17395074656324/(1.52085826862378+COS(0.970158169284869-COS((-8.08659236886415+B83)*(4.82167162146245+0.296765101465277*(12.584661969583+A83-2.44443881102134/B83)+0.892008308560504*Csc(0.347838125305021+(-1.96697100595367*COS(B83)*COS(1.3750577389378*SIN(4.38888348998079*SIN(B83))))/B83)))))</f>
      </c>
      <c r="BY83">
        <f>-2.53538001515763+0.778499045397058/(1.75104353123216+6.71358746348701*COS(30.6267439013831*(3.85548390218424-1.22028522025927*A83))*COS(2.34127318896247*(0.0104239707108729-B83)))-1.17395074656324/(1.52085826862378+COS(0.970158169284869-COS((-8.08659236886415+B83)*(4.82167162146245+0.296765101465277*(12.584661969583+A83-2.44443881102134/B83)+0.892008308560504*Csc(0.347838125305021+(-1.96697100595367*COS(B83)*COS(1.3750577389378*SIN(4.38888348998079*SIN(B83))))/B83)))))</f>
      </c>
      <c r="BZ83">
        <f>-2.53538001515763+0.778499045397058/(1.75104353123216+6.71358746348701*COS(30.6267439013831*(3.85548390218424-1.22028522025927*A83))*COS(2.34127318896247*(0.0104239707108729-B83)))-1.17395074656324/(1.52085826862378+COS(0.970158169284869-COS((-8.08659236886415+B83)*(4.82167162146245+0.296765101465277*(13.1404973993675+A83-2.44443881102134/B83+0.556153597123559*COS(0.360497727172928*B83))+0.892008308560504*Csc(0.347838125305021+(-1.96697100595367*COS(B83)*COS(1.3750577389378*SIN(4.38888348998079*SIN(B83))))/B83)))))</f>
      </c>
      <c r="CA83">
        <f>-2.53538001515763+0.778499045397058/(1.75104353123216+6.71358746348701*COS(30.6267439013831*(3.85548390218424-1.22028522025927*A83))*COS(2.34127318896247*(0.0104239707108729-B83)))-1.17395074656324/(1.52085826862378+COS(0.970158169284869-COS((-8.08659236886415+B83)*(4.82167162146245-0.495255411950829*COS(0.645449502225374*(-4.46491320015797-1.50704551792392*B83))*(13.1404973993675+A83-2.44443881102134/B83+0.556153597123559*COS(0.360497727172928*B83))+0.892008308560504*Csc(0.347838125305021+(-1.96697100595367*COS(B83)*COS(1.3750577389378*SIN(4.38888348998079*SIN(B83))))/B83)))))</f>
      </c>
      <c r="CB83">
        <f>-2.53538001515763+0.787981818347263/(1.75104353123216-3.20373596089422*COS(30.6267439013831*(3.85548390218424-1.22028522025927*A83))*COS(2.34127318896247*B83))-1.17395074656324/(-0.102880699536384+COS(0.970158169284869-COS((-8.08659236886415+B83)*(4.82167162146245+0.570685217482619*(12.584661969583+A83-2.44443881102134/B83)+0.892008308560504*Csc(1.10214350961724+8.3649272768838*COS(B83)*COS(1.3750577389378*SIN(4.38888348998079*SIN(B83)))*Csc(4.32868285742212*COS(3.53977960545111*(-0.0990673640486293+B83)))))))+(2.44885058952523*COS((15.2803726736218*(-1.51710578095748-0.085288534571217*SIN(4.69237334887556+0.977040748286438*(-1.0034425620328+B83))))/B83))/(-1.91275729542212-0.344193203671007*(-2.99428964346217+4.38888348998079/(-2.85369664524702-0.405203078789852*B83)+6.10673313768426*SIN(0.970645957317775*(3.8647768204005+3.01892781434028*SIN(0.0398437791555164+0.68427529911992*B83))))))</f>
      </c>
      <c r="CC83">
        <f>-2.53538001515763+0.787981818347263/(1.75104353123216-3.20373596089422*COS(30.6267439013831*(3.85548390218424-1.22028522025927*A83))*COS(2.34127318896247*B83))-1.17395074656324/(-0.102880699536384+COS(0.970158169284869-COS((-8.08659236886415+B83)*(4.82167162146245+0.570685217482619*(12.584661969583+A83-2.44443881102134/B83)+0.892008308560504*Csc(1.10214350961724+8.3649272768838*COS(B83)*COS(1.3750577389378*SIN(4.38888348998079*SIN(B83)))*Csc(4.32868285742212*COS(3.53977960545111*(-0.0990673640486293+B83)))))))+(2.44885058952523*COS((15.2803726736218*(-1.51710578095748-0.085288534571217*SIN(4.69237334887556+0.977040748286438*(-1.0034425620328+B83))))/B83))/(-1.91275729542212-0.344193203671007*(-2.99428964346217+4.38888348998079/(-2.85369664524702-0.405203078789852*B83)+6.10673313768426*SIN(0.970645957317775*(3.8647768204005+3.01892781434028*SIN(0.0398437791555164+0.68427529911992*B83))))))</f>
      </c>
      <c r="CD83">
        <f>-2.53538001515763+0.787981818347263/(1.75104353123216-3.20373596089422*COS(30.6267439013831*(3.85548390218424-1.22028522025927*A83))*COS(2.34127318896247*B83))-1.17395074656324/(-0.102880699536384+COS(0.970158169284869-COS((-8.08659236886415+B83)*(4.82167162146245+0.892008308560504*Csc(1.10214350961724+8.3649272768838*COS(B83)*COS(1.3750577389378*SIN(4.38888348998079*SIN(B83)))*Csc(2.56273885716467*COS(3.53977960545111*(-0.0990673640486293+B83))))+0.570685217482619*(7.00261675640299+A83+(4.01425577763392*COS(6.87410829084458/B83))/(-1.91275729542212+0.891941454495948*(-2.99428964346217+4.38888348998079/(0.407900594325699-0.999325768576598*B83)+6.10673313768426*SIN(B83)))))))+(2.44885058952523*COS((15.2803726736218*(-1.51710578095748-0.085288534571217*SIN(4.69237334887556+0.977040748286438*(-1.0034425620328+B83))))/B83))/(-1.91275729542212-0.344193203671007*(-2.99428964346217+4.38888348998079/(-2.85369664524702-0.405203078789852*B83)+6.10673313768426*SIN(0.970645957317775*(3.8647768204005+3.01892781434028*SIN(0.0398437791555164+0.68427529911992*B83))))))</f>
      </c>
      <c r="CE83">
        <f>-2.53538001515763+0.780059983330297/(1.75104353123216+0.920770837123875*COS(30.6267439013831*(3.85548390218424-1.22028522025927*A83))*COS(2.33341406131542*B83))-1.17395074656324/(-1.08970726038248-B83+COS(0.970158169284869-COS(8.08659236886415*COS(B83)*(4.82167162146245+0.415665886847509*(1.29769797941223+A83-2.44443881102134/B83)-0.892008308560504/COS(30.9095163742833+(0.579975494035767*COS(B83)*COS(1.3750577389378*SIN(4.38888348998079*SIN(B83))))/SIN(0.234990843821049*(-3.53977960545111+SIN(0.618053781215391*COS(171.354165997469/B83)*SIN(3.43689890591473-COS(10.4210669354735*(1.99594335397759-0.495255411950829*(3.30386236010148-1.51547754764245/(-2.12750102800033+4.38888348998079/B83)+1.83745493597157*COS(2.14621831230364*(-0.720640553761703+0.0149486471701785/(3.85548390218424-1.22028522025927*A83))))*COS(0.332099886715785/SIN(0.867277469748485-COS(10.4210669354735*(-0.189309768993577-0.382095311146127*(3.30386236010148+4.38417312211862/(-1.18506813461532+4.38888348998079/B83)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83)))))))*(B83-8.08845973366274*SIN(B83))))+2.16573234696969/(-4.02543794144377-4.75123511441601*(0.0408477479355928+0.595166291692657*COS(10.4210669354735*(1.48343470593101-0.397977498058071*(3.79253170859851+1.83745493597157*COS(2.14621831230364*(2.46584086298192-COS(0.970158169284869-COS(0.796749079294485*B83*(1.75104353123216+B83))))))))+(12.8048204407246*COS(0.315118259777248*B83))/(-4.02543794144377-4.75123511441601*(-4.01236775500626-SIN(1.68307575195236+COS((0.933698605719809*(-8.08659236886415+B83))/(COS(0.710809971653287*SIN(1.32336584838561*SIN(0.987711766462689*(-0.970158169284869+COS(12.1130486169505*COS(4.38888348998079*B83))))))*(3.69848324037571+0.145215261394385*SIN(4.172523531424+0.977040748286438*(17.8628331842245+B83))))))))))))))))))+(19.7456867666596*COS(0.313659330569682*B83))/(-4.02543794144377-2.48562107855926*(-4.01236775500626-SIN(1.68307575195236+COS(16.1146994045772/(3.69848324037571-0.085288534571217*SIN(4.172523531424+0.977040748286438*(-1.0034425620328+B83)))))))))))+(19.7456867666596*COS(0.315118259777248*B83))/(-4.02543794144377+0.45017225038641*(-4.01236775500626-SIN(1.68307575195236+COS(1.22028522025927*A83)))))))))))))</f>
      </c>
      <c r="CF83">
        <f>-2.53538001515763+0.780059983330297/(1.75104353123216+0.920770837123875*COS(30.6267439013831*(3.85548390218424-1.22028522025927*A83))*COS(2.33341406131542*B83))-1.17395074656324/(-1.08970726038248-B83+COS(0.970158169284869-COS(8.08659236886415*COS(B83)*(4.82167162146245+0.415665886847509*(1.29769797941223+A83+3.04283391879382/B83)-0.892008308560504/COS(30.9095163742833+(0.579975494035767*COS(B83)*COS(1.3750577389378*SIN(4.38888348998079*SIN(B83))))/SIN(0.234990843821049*(-3.53977960545111+SIN(0.618053781215391*COS(171.354165997469/B83)*SIN(3.43689890591473-COS(10.4210669354735*(1.99594335397759-0.495255411950829*(1.69146473519733-0.494723879231552*COS(B83)*(-4.83333429355996+COS(6.09685031462364*(0.204366940786288*B83+0.0395560655776378/COS(0.144691715076527+0.204948333879852/B83)))))*COS(0.332099886715785/SIN(0.867277469748485-COS(10.4210669354735*(-0.189309768993577-0.382095311146127*(3.30386236010148+4.38417312211862/(-1.18506813461532+4.38888348998079/B83)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83)))))))*(B83-8.08845973366274*SIN(B83))))+2.16573234696969/(-4.02543794144377-4.75123511441601*(0.0408477479355928+0.595166291692657*COS(10.4210669354735*(1.48343470593101-0.397977498058071*(3.79253170859851+1.83745493597157*COS(2.14621831230364*(2.46584086298192-COS(0.970158169284869-COS(0.796749079294485*B83*(1.75104353123216+B83))))))))+(12.8048204407246*COS(0.315118259777248*B83))/(-4.02543794144377-4.75123511441601*(-4.01236775500626-SIN(1.68307575195236+COS((0.933698605719809*(-8.08659236886415+B83))/(COS(0.710809971653287*SIN(1.32336584838561*SIN(0.987711766462689*(-0.970158169284869+COS(12.1130486169505*COS(4.38888348998079*B83))))))*(3.69848324037571+0.145215261394385*SIN(4.172523531424+0.977040748286438*(17.8628331842245+B83))))))))))))))))))+(19.7456867666596*COS(0.313659330569682*B83))/(-4.02543794144377-2.48562107855926*(-4.01236775500626-SIN(1.68307575195236+COS(16.1146994045772/(3.69848324037571-0.085288534571217*SIN(4.172523531424+0.977040748286438*(-1.0034425620328+B83)))))))))))+(19.7456867666596*COS(0.315118259777248*B83))/(-4.02543794144377+0.45017225038641*(-4.01236775500626-SIN(1.68307575195236+COS(1.22028522025927*A83)))))))))))))</f>
      </c>
      <c r="CG83">
        <f>-2.53538001515763+0.787981818347263/(1.75104353123216+6.71358746348701*COS(30.6267439013831*(3.85548390218424-1.22028522025927*A83))*COS(2.34127318896247*(0.0104239707108729-B83)))-1.17395074656324/(-0.102880699536384+COS(0.970158169284869-COS((-8.08659236886415+B83)*(4.82167162146245+0.892008308560504*Csc(1.10214350961724-0.489996431446389*(-1.91275729542212+0.891941454495948*(1.79152241468593+4.38888348998079/(-0.888836690323398-0.930766521179757*B83))*COS(0.454538252181423*(-4.54895958232256+B83)))*COS(B83)*COS(1.3750577389378*SIN(4.38888348998079*SIN(B83)))*Csc(4.32868285742212*COS(3.53977960545111*(-0.0990673640486293+B83))))+0.570685217482619*(12.584661969583+A83+(4.01425577763392*COS(6.87410829084458/B83))/(-3.97994282361962+0.891941454495948*COS(0.454538252181423*(1.96697100595367-B83))*(-2.99428964346217+4.38888348998079/(1.12749615696308-0.999325768576598*B83)+6.10673313768426*SIN(B83)))))))+(2.44885058952523*COS((15.2803726736218*(-1.51710578095748-0.085288534571217*SIN(4.69237334887556+0.977040748286438*(-1.0034425620328+B83))))/B83))/(-1.91275729542212-0.344193203671007*(-2.99428964346217+4.38888348998079/(-2.85369664524702-0.405203078789852*B83)+6.10673313768426*SIN(0.970645957317775*(3.8647768204005+3.01892781434028*SIN(0.0398437791555164+0.68427529911992*B83))))))</f>
      </c>
      <c r="CH83">
        <f>-2.53538001515763+0.787981818347263/(1.75104353123216+6.71358746348701*COS(30.6267439013831*(3.85548390218424-1.22028522025927*A83))*COS(2.34127318896247*(0.0104239707108729-B83)))-1.17395074656324/(-0.102880699536384+COS(0.970158169284869-COS((-8.08659236886415+B83)*(4.82167162146245+0.892008308560504*Csc(1.10214350961724-0.489996431446389*(-1.91275729542212+0.891941454495948*(1.79152241468593+4.38888348998079/(-0.888836690323398-0.930766521179757*B83))*COS(0.454538252181423*(-4.54895958232256+B83)))*COS(B83)*COS(1.3750577389378*SIN(4.38888348998079*SIN(B83)))*Csc(4.32868285742212*COS(3.53977960545111*(-0.0990673640486293+B83))))+0.570685217482619*(12.584661969583+A83+(4.01425577763392*COS(6.87410829084458/B83))/(-3.97994282361962+0.891941454495948*COS(0.454538252181423*(1.96697100595367-B83))*(-2.99428964346217+4.38888348998079/(1.12749615696308-0.999325768576598*B83)+6.10673313768426*SIN(B83)))))))+(2.44885058952523*COS((15.2803726736218*(-1.51710578095748-0.085288534571217*SIN(4.69237334887556-1.96697100595367*SIN(0.347838125305021+(-1.96697100595367*COS(B83)*COS(1.3750577389378*SIN(4.38888348998079*SIN(B83))))/B83))))/B83))/(-1.91275729542212-0.344193203671007*(-2.99428964346217+4.38888348998079/(-2.85369664524702-0.405203078789852*B83)+6.10673313768426*SIN(0.970645957317775*(3.8647768204005+3.01892781434028*SIN(0.0398437791555164+0.68427529911992*B83))))))</f>
      </c>
      <c r="CI83">
        <f>-2.53538001515763+0.787981818347263/(1.75104353123216+0.920770837123875*COS(30.6267439013831*(3.85548390218424-1.22028522025927*A83))*COS(2.33341406131542*B83))-1.17395074656324/(-0.102880699536384+COS(0.970158169284869-COS((-8.09244218131859+B83)*(4.82167162146245+0.892008308560504*Csc(1.10214350961724+2.57005674176339*COS(B83)*COS(1.3750577389378*SIN(4.38888348998079*SIN(B83)))*Csc(4.32868285742212*COS(3.53977960545111*(-0.0990673640486293+B83))))+0.570685217482619*(12.584661969583+A83+(4.01425577763392*COS(1.67204813636182/B83))/(-0.663566361640531+0.891941454495948*(-2.99428964346217+4.38888348998079/(0.407900594325699-0.999325768576598*B83)+6.10673313768426*SIN(B83)))))))+(2.44885058952523*COS((15.2803726736218*(-1.51710578095748-0.085288534571217*SIN(4.69237334887556+0.977040748286438*(-1.0034425620328+B83))))/B83))/(-1.91275729542212-0.344193203671007*(-2.99428964346217+4.38888348998079/(-2.85369664524702+0.525563442389905*B83+B83*COS(3.10463810559498*COS(0.891941454495948*(4.38888348998079/(-6.45816380592759-0.930766521179757*B83)+0.216844753627145*(1.64686568436068+32.6562960430631/SIN(4.69237334887556+0.977040748286438*(-1.0034425620328+B83)))+3.10463810559498*A83*SIN(0.970645957317775*(3.30386236010148+3.01892781434028*SIN(0.0398437791555164+0.68427529911992*B83)))))))+6.10673313768426*SIN(0.982847461064206*(3.8647768204005+3.01892781434028*SIN(0.0398437791555164+0.68427529911992*B83))))))</f>
      </c>
      <c r="CJ83">
        <f>-2.53538001515763+0.787981818347263/(1.75104353123216+0.920770837123875*COS(30.6267439013831*(3.85548390218424-1.22028522025927*A83))*COS(2.33341406131542*B83))-1.17395074656324/(-0.102880699536384+COS(0.970158169284869-COS((-8.09244218131859+B83)*(4.82167162146245+0.892008308560504*Csc(1.10214350961724+2.57005674176339*COS(B83)*COS(1.3750577389378*SIN(4.38888348998079*SIN(B83)))*Csc(4.32868285742212*COS(3.53977960545111*(-0.0990673640486293+B83))))-0.133687772985852*(12.584661969583+A83+(4.01425577763392*COS(1.67204813636182/B83))/(-0.663566361640531+0.891941454495948*(-2.99428964346217+4.38888348998079/(0.407900594325699-0.999325768576598*B83)+6.10673313768426*SIN(B83)))))))+(2.44885058952523*COS((15.2803726736218*(-1.51710578095748-0.085288534571217*SIN(4.69237334887556+0.977040748286438*(-1.0034425620328+B83))))/B83))/(-1.91275729542212-0.344193203671007*(-2.99428964346217+4.38888348998079/(-2.85369664524702+0.525563442389905*B83+B83*COS(3.10463810559498*COS(0.891941454495948*(4.38888348998079/(-6.45816380592759-0.930766521179757*B83)+0.216844753627145*(1.64686568436068+32.6562960430631/SIN(4.69237334887556+0.977040748286438*(-1.0034425620328+B83)))+3.10463810559498*A83*SIN(0.970645957317775*(3.30386236010148+3.01892781434028*SIN(0.0398437791555164+0.68427529911992*B83)))))))+6.10673313768426*SIN(0.982847461064206*(3.8647768204005+B83)))))</f>
      </c>
      <c r="CK83">
        <f>-2.53538001515763+0.780059983330297/(1.75104353123216+0.920770837123875*COS(30.6267439013831*(3.85548390218424-1.22028522025927*A83))*COS(2.3364983618542*B83))-1.17395074656324/(-1.08970726038248-B83+COS(0.970158169284869-COS(4.19086399424798*COS(B83)*SIN(B83))))</f>
      </c>
      <c r="CL83">
        <f>-2.53538001515763+0.780059983330297/(1.75104353123216+0.920770837123875*COS(30.6267439013831*(3.85548390218424-1.22028522025927*A83))*COS((2.26232388633918*B83)/SIN((4.46491320015797*(0.0104239707108729-B83))/B83)))-1.17395074656324/(-4.02543794144377-2.48562107855926*(-4.01236775500626-SIN(1.68307575195236+COS(0.244046543898768/B83))))</f>
      </c>
      <c r="CM83">
        <f>-2.53538001515763+0.780059983330297/(1.75104353123216+0.920770837123875*COS(30.6267439013831*(3.85548390218424-1.22028522025927*A83))*COS((2.26232388633918*B83)/SIN((4.46491320015797*(0.0104239707108729-B83))/B83)))-1.17395074656324/(-4.02543794144377-2.48562107855926*(-4.01236775500626-SIN(1.68307575195236+COS(0.244046543898768/B83))))</f>
      </c>
      <c r="CN83">
        <f>-2.53538001515763+0.780059983330297/(1.75104353123216+0.920770837123875*COS(30.6267439013831*(3.85548390218424-1.22028522025927*A83))*COS((2.26232388633918*B83)/SIN((4.46491320015797*(0.0104239707108729-B83))/B83)))-1.17395074656324/(-4.02543794144377-2.48562107855926*(-4.01236775500626-SIN(1.68307575195236+COS(0.244046543898768/B83))))</f>
      </c>
      <c r="CO83">
        <f>-2.53538001515763+0.780059983330297/(1.75104353123216+0.920770837123875*COS(30.6267439013831*(3.85548390218424-1.22028522025927*A83))*COS((2.26232388633918*B83)/SIN((4.46491320015797*(0.0104239707108729-B83))/B83)))-1.17395074656324/(-4.02543794144377-2.48562107855926*(-4.01236775500626-SIN(1.68307575195236+COS(0.244046543898768/B83))))</f>
      </c>
      <c r="CP83">
        <f>-6.48502186754103+0.780059983330297/(1.75104353123216+0.920770837123875*COS(30.6267439013831*(3.85548390218424-1.22028522025927*A83))*COS((2.26232388633918*B83)/SIN((4.46491320015797*(0.0104239707108729-B83))/B83)))</f>
      </c>
      <c r="CQ83">
        <f>-2.53538001515763+0.780059983330297/(1.75104353123216+0.920770837123875*COS(30.6267439013831*(3.85548390218424-1.22028522025927*A83))*COS((2.26232388633918*B83)/SIN((4.46491320015797*(0.0104239707108729-B83))/B83)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83))))))))/(3.69848324037571-0.085288534571217*SIN(0.977040748286438*(-1.0034425620328+B83)-0.085288534571217*SIN(4.69237334887556+0.977040748286438*(-1.0034425620328+B83))))))))</f>
      </c>
      <c r="CR83">
        <f>-2.53538001515763+0.780059983330297/(1.75104353123216+0.920770837123875*COS(30.6267439013831*(3.85548390218424-1.22028522025927*A83))*COS((2.26232388633918*B83)/SIN((4.46491320015797*(0.0104239707108729-B83))/B83)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83))))))))/(3.69848324037571-0.085288534571217*SIN(0.977040748286438*(-1.0034425620328+B83)-0.085288534571217*SIN(4.69237334887556+0.977040748286438*(-1.0034425620328+B83))))))))</f>
      </c>
      <c r="CS83">
        <f>-2.53538001515763+0.787981818347263/(1.75104353123216-0.828257123886134*COS(30.6267439013831*(3.85548390218424-1.22028522025927*A83))*COS(2.3364983618542*B83))-1.17395074656324/(-1.08970726038248-B83+COS(0.970158169284869-COS(3.35351215638373*COS(B83)^2*(4.82167162146245+0.415665886847509*(7.5617222555395+A83+3.04283391879382/B83)-0.892008308560504/COS(30.9095163742833+(0.579975494035767*COS(B83)*COS(1.3750577389378*SIN(4.38888348998079*SIN(B83))))/SIN(0.234990843821049*(-3.53977960545111-SIN(0.757335698941963*COS(171.354165997469/B83)*SIN(3.43689890591473-COS(10.4210669354735*(1.99594335397759-0.495255411950829*COS(0.332099886715785/SIN(0.867277469748485-COS(10.4210669354735*(-0.0821323230144477-0.382095311146127*(3.30386236010148+4.38417312211862/(-1.18506813461532+4.38888348998079/B83)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83)))))))*(B83-8.08845973366274*SIN(B83))))+2.16573234696969/(-4.02543794144377-4.75123511441601*(4.80458120979862+(4.42417907631947*COS(0.315118259777248*B83))/(-4.02543794144377-4.75123511441601*(-0.0463344736960289-SIN(1.68307575195236+COS((0.933698605719809*(-8.08659236886415+B83))/(COS(0.710809971653287*SIN(1.32336584838561*SIN(0.987711766462689*(-0.970158169284869+COS(12.1130486169505*COS(4.38888348998079*B83))))))*(0.0104239707108729-B83+0.145215261394385*SIN(4.172523531424+0.977040748286438*(17.8628331842245+B83)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83))))-0.113225606212894*COS(B83))*COS(0.332099886715785/SIN(0.867277469748485+2.62583154338191*COS(0.313659330569682*B83)-COS(1.50473634000143*(-0.189309768993577-0.382095311146127*(3.30386236010148+4.38417312211862/(-1.18506813461532+4.38888348998079/B83)+1.83745493597157*COS(0.596752411656072*(-3.81221146125725-0.610038504065784*(-1.66169941542143+COS(6.17799041170864/A83))+COS(2.53538001515763+1.17395074656324/(-0.102880699536384+COS(1.54930788009319*SIN((-2.85369664524702+0.525563442389905*B83+B83*COS(3.10463810559498*COS(0.891941454495948*(4.38888348998079/(-6.45816380592759-0.996203716565432*B83)+0.216844753627145*(-3.1671161522807+B83-2.01562374312393*COS(B83))+3.10463810559498*A83*SIN(0.970645957317775*(3.30386236010148+3.01892781434028*SIN(0.0398437791555164+0.68427529911992*B83)))))))*(4.78027452898951+0.0988261080324625*(-0.299426324523994+0.556153597123559*COS(2.81201129084223*SIN(4.38888348998079+3.14383711712105*SIN(3.26326372784542*SIN(3.64384120598492-B83))))))))-2.41668037049394/(-4.02543794144377-4.75123511441601*(-0.10836742529682+(10.8651683445539*COS(0.704120545279541*B83))/(-4.02543794144377-4.75123511441601*(-4.01236775500626-SIN(1.68307575195236+COS((6.45954096046735*(-8.08659236886415+B83))/(3.69848324037571+0.188572790656832*SIN(4.172523531424+0.977040748286438*(17.8628331842245+B83))))))))))))))))))))+(-19.7456867666596*COS(9.97668976511667*COS(1.83745493597157*B83)))/(-4.02543794144377+0.45017225038641*(-4.01236775500626+SIN(1.36297950839016-0.69368257590981*(1.52544079625912+2*A83+3.04283391879382/B83)-COS(1.22028522025927-A83)))))))+(19.7456867666596*COS(0.313659330569682*B83))/(-4.02543794144377-2.48562107855926*(-4.01236775500626-SIN(1.68307575195236+COS((1.18502010407427*(0.675414338333634+0.445738967950897/(-3.53977960545111-SIN(0.720640553761703+0.995871158593384*B83))))/(3.69848324037571-0.085288534571217*SIN(4.172523531424+0.977040748286438*(-1.0034425620328+B83)))))))))*(3.36345130193881+0.998926750306103*COS(B83)*(-4.83333429355996+COS(5.81456547166478*(0.204366940786288*B83+0.0395560655776378/COS(3.43984988479375+0.68427529911992*B83))))*SIN(4.20944892536231*COS(30.6267439013831*(3.85548390218424-1.22028522025927*A83))*COS(2.34127318896247*(0.0104239707108729-B83))))))+(19.7456867666596*COS(0.315118259777248*B83))/(-4.02543794144377+0.45017225038641*(-4.01236775500626-SIN(1.68307575195236+COS(1.22028522025927*A83)))))))))))))</f>
      </c>
      <c r="CT83">
        <f>-2.53538001515763-1.17395074656324/(-1.08970726038248-B83+COS(0.970158169284869-COS(3.23746204424493*COS(B83)*(4.82167162146245+0.415665886847509*(7.22790459282486+A83+3.04283391879382/B83)-0.892008308560504/COS(19.1189505399703+(0.579975494035767*COS(B83)*COS(1.3750577389378*SIN(4.38888348998079*SIN(B83))))/SIN(0.234990843821049*(-3.53977960545111+SIN(0.618053781215391*COS(171.354165997469/B83)*SIN(3.43689890591473-3.9136062699127*COS(0.315118259777248*B83)-COS(10.4210669354735*(3.34177042754182-0.495255411950829*COS(0.332099886715785/SIN(0.867277469748485+13.8797733191252*COS(0.313659330569682*B83)-COS(10.4210669354735*(-0.189309768993577-0.771511632030511*(3.30386236010148+4.38417312211862/(-7.23120876718858+4.38888348998079/B83)+1.83745493597157*COS(0.606314107521993*(-2.53538001515763+B83/(1.52085826862378+COS(B83)))))*SIN(3.53977960545111*(-17.1881574278849+B83))))))*(3.30386236010148+1.83745493597157*COS(2.14621831230364*(-0.720640553761703+0.0149486471701785/(3.85548390218424-1.22028522025927*A83)))+0.998926750306103*COS(B83)*(-4.83333429355996+COS(6.09685031462364*(-1.04594800429935*(-1.36297950839016+COS(1.22028522025927*A83))+0.0395560655776378/COS(0.144691715076527+0.553054737700968/B83))))*SIN(4.20944892536231*COS(30.6267439013831*(3.85548390218424-1.22028522025927*A83))*COS(2.34127318896247*(0.0104239707108729-B83)))))))))))))))+0.787981818347263/(1.75104353123216+0.920770837123875*COS(30.6267439013831*(3.85548390218424-1.22028522025927*A83))*COS(1.75104353123216+0.920770837123875*COS(30.6267439013831*(3.85548390218424-1.22028522025927*A83))*COS((2.26232388633918*B83)/SIN((4.46491320015797*(0.0104239707108729-B83))/B83))))</f>
      </c>
      <c r="CU83">
        <f>-2.53538001515763-1.17395074656324/(-1.08970726038248-B83+COS(0.970158169284869-COS(3.23746204424493*COS(B83)*(4.82167162146245+0.415665886847509*(7.22790459282486+A83+3.04283391879382/B83)-0.892008308560504/COS(19.1189505399703+(0.579975494035767*COS(B83)*COS(1.3750577389378*SIN(4.38888348998079*SIN(B83))))/SIN(0.234990843821049*(-3.53977960545111+SIN(0.618053781215391*COS(171.354165997469/B83)*SIN(3.43689890591473-3.9136062699127*COS(0.315118259777248*B83)-COS(10.4210669354735*(3.34177042754182-0.495255411950829*COS(0.332099886715785/SIN(0.867277469748485+13.8797733191252*COS(0.313659330569682*B83)-COS(10.4210669354735*(-0.189309768993577-0.771511632030511*(3.30386236010148+4.38417312211862/(-7.23120876718858+4.38888348998079/B83)+1.83745493597157*COS(0.606314107521993*(-2.53538001515763+B83/(1.52085826862378+COS(B83)))))*SIN(3.53977960545111*(-17.1881574278849+B83))))))*(3.30386236010148+1.83745493597157*COS(2.14621831230364*(-0.720640553761703+0.0149486471701785/(3.85548390218424-1.22028522025927*A83)))+0.998926750306103*COS(B83)*(-4.83333429355996+COS(6.09685031462364*(-1.04594800429935*(-1.36297950839016+COS(1.22028522025927*A83))+0.0395560655776378/COS(0.144691715076527+0.553054737700968/B83))))*SIN(4.20944892536231*COS(30.6267439013831*(3.85548390218424-1.22028522025927*A83))*COS(2.34127318896247*(0.0104239707108729-B83)))))))))))))))+0.787981818347263/(1.75104353123216+0.920770837123875*COS(30.6267439013831*(3.85548390218424-1.22028522025927*A83))*COS(1.75104353123216+0.920770837123875*COS(30.6267439013831*(3.85548390218424-1.22028522025927*A83))*COS((2.26232388633918*B83)/SIN((4.46491320015797*(0.0104239707108729-B83))/B83))))</f>
      </c>
      <c r="CV83">
        <f>-2.53538001515763-1.17395074656324/(-1.08970726038248-B83+COS(0.970158169284869-COS(3.23746204424493*COS(B83)*(4.82167162146245+0.415665886847509*(7.22790459282486+A83+3.04283391879382/B83)-0.892008308560504/COS(19.1189505399703+(0.579975494035767*COS(B83)*COS(1.3750577389378*SIN(4.38888348998079*SIN(B83))))/SIN(0.234990843821049*(-3.53977960545111+SIN(0.618053781215391*COS(171.354165997469/B83)*SIN(3.43689890591473-3.9136062699127*COS(0.315118259777248*B83)-COS(10.4210669354735*(3.34177042754182-0.495255411950829*COS(0.332099886715785/SIN(0.867277469748485+13.8797733191252*COS(0.313659330569682*B83)-COS(10.4210669354735*(-0.189309768993577-0.771511632030511*(3.30386236010148+4.38417312211862/(-7.23120876718858+4.38888348998079/B83)+1.83745493597157*COS(0.606314107521993*(-2.53538001515763+B83/(1.52085826862378+COS(B83)))))*SIN(3.53977960545111*(-17.1881574278849+B83))))))*(3.30386236010148+1.83745493597157*COS(2.14621831230364*(-0.720640553761703+0.0149486471701785/(3.85548390218424-1.22028522025927*A83)))+0.998926750306103*COS(B83)*(-4.83333429355996+COS(6.09685031462364*(-1.04594800429935*(-1.36297950839016+COS(1.22028522025927*A83))+0.0395560655776378/COS(0.144691715076527+0.553054737700968/B83))))*SIN(4.20944892536231*COS(30.6267439013831*(3.85548390218424-1.22028522025927*A83))*COS(2.34127318896247*(0.0104239707108729-B83)))))))))))))))+0.787981818347263/(1.75104353123216+0.920770837123875*COS(30.6267439013831*(3.85548390218424-1.22028522025927*A83))*COS(1.75104353123216+0.920770837123875*COS(30.6267439013831*(3.85548390218424-1.22028522025927*A83))*COS((2.26232388633918*B83)/SIN((4.46491320015797*(0.0104239707108729-B83))/B83))))</f>
      </c>
      <c r="CW83">
        <f>-2.53538001515763-1.17395074656324/(-1.08970726038248-B83+COS(0.970158169284869-COS(2.62961822039689*COS(B83)*(4.82167162146245+0.415665886847509*(7.22790459282486+A83+3.04283391879382/B83)-0.789446730108993/COS(19.1189505399703+(0.579975494035767*COS(B83)*COS(1.3750577389378*SIN(4.38888348998079*SIN(B83))))/SIN(0.234990843821049*(-3.53977960545111+SIN(0.122592574522691*B83*COS(171.354165997469/B83)*SIN(3.43689890591473-3.9136062699127*COS(0.315118259777248*B83)-COS(10.4210669354735*(3.34177042754182-0.495255411950829*COS(0.332099886715785/SIN(0.867277469748485+13.8797733191252*COS(0.313659330569682*B83)-COS(10.4210669354735*(-0.189309768993577-0.382095311146127*(3.30386236010148+4.38417312211862/(-7.23120876718858+4.38888348998079/B83)+1.83745493597157*COS(0.606314107521993*(-2.53538001515763+B83/(1.52085826862378+COS(B83)))))))))*(3.30386236010148+1.83745493597157*COS(2.14621831230364*(-0.720640553761703+0.0149486471701785/(3.85548390218424-1.22028522025927*A83)))+0.998926750306103*COS(B83)*(-4.83333429355996+COS(6.09685031462364*(-1.04594800429935*(-1.36297950839016+COS(1.22028522025927*A83))+0.0395560655776378/COS(0.144691715076527+0.553054737700968/B83))))*SIN(4.20944892536231*COS(30.6267439013831*(3.85548390218424-1.22028522025927*A83))*COS(2.27046775438192*(0.0104239707108729-B83)))))))))))))))+0.787981818347263/(1.75104353123216+3.5105239358063*COS(30.6267439013831*(3.85548390218424-1.22028522025927*A83))*COS(0.999945670909258*(-3.81221146125725-0.610038504065784*(-1.66169941542143+COS(1.59435500026644/(A83*B83)))+COS(2.53538001515763-1.59564235378922/(0.190119685841844+3.01892781434028*COS(1.54930788009319*SIN(2.30617602209105*B83*(1.430675542427-0.735983794532307*(-0.299426324523994+0.556153597123559*COS(4.19069048026533*SIN(4.38888348998079-3.14383711712105*SIN(3.26326372784542*SIN(2.20644239778946+B83))))))*SIN(B83)))))))*COS(1.75104353123216+0.920770837123875*COS(30.6267439013831*(3.85548390218424-1.22028522025927*A83))*COS((2.26232388633918*B83)/SIN((4.46491320015797*(0.0104239707108729-B83))/B83))))</f>
      </c>
      <c r="CX83">
        <f>-2.53538001515763-1.17395074656324/(-1.08970726038248-B83+COS(0.970158169284869-COS(3.23746204424493*COS(B83)*(4.82167162146245+0.415665886847509*(7.22790459282486+A83+3.04283391879382/B83)-0.892008308560504/COS(19.1189505399703+(0.579975494035767*COS(B83)*COS(1.3750577389378*SIN(4.38888348998079*SIN(B83))))/SIN(0.234990843821049*(-3.53977960545111+SIN(5.03752580502412*B83))))))))+0.787981818347263/(1.75104353123216+0.920770837123875*COS(30.6267439013831*(3.85548390218424-1.22028522025927*A83))*COS(1.75104353123216+0.920770837123875*COS(30.6267439013831*(3.85548390218424-1.22028522025927*A83))*COS((2.26232388633918*B83)/SIN((4.46491320015797*(0.0104239707108729-B83))/B83))))</f>
      </c>
      <c r="CY83">
        <f>-2.53538001515763-1.17395074656324/(-1.08970726038248-B83+COS(0.970158169284869-COS(2.62961822039689*COS(B83)*(4.82167162146245+0.415665886847509*(7.22790459282486+A83+3.04283391879382/B83)-0.892008308560504/COS(19.1189505399703+(0.579975494035767*COS(B83)*COS(1.3750577389378*SIN(4.38888348998079*SIN(B83))))/SIN(0.234990843821049*(-3.53977960545111+SIN(0.122592574522691*B83*COS(171.354165997469/B83)*SIN(3.43689890591473-3.9136062699127*COS(3.12754931813664*B83)-COS(10.4210669354735*(3.34177042754182-0.495255411950829*COS(0.332099886715785/SIN(0.867277469748485+13.8797733191252*COS(0.313659330569682*B83)-COS(10.4210669354735*(-0.189309768993577-0.382095311146127*(3.30386236010148+4.38417312211862/(-7.23120876718858+4.38888348998079/B83)+1.83745493597157*COS(0.606314107521993*(-2.53538001515763+B83/(1.52085826862378+COS(B83)))))))))*(3.30386236010148+1.83745493597157*COS(1.92359162914591*(-0.720640553761703+0.0149486471701785/(3.85548390218424-1.22028522025927*A83)))+0.998926750306103*COS(B83)*(-4.83333429355996+COS(6.09685031462364*(-1.04594800429935*(-1.36297950839016+COS(1.22028522025927*A83))+0.0395560655776378/COS(0.144691715076527+0.553054737700968/B83))))*SIN(4.20944892536231*COS(30.6267439013831*(3.85548390218424-1.22028522025927*A83))*COS(2.27046775438192*(0.0104239707108729-B83)))))))))))))))+0.787981818347263/(1.75104353123216+3.5105239358063*COS(30.6267439013831*(3.85548390218424-1.22028522025927*A83))*COS(0.999945670909258*(-3.81221146125725-0.610038504065784*(-1.66169941542143+COS(1.59435500026644/(A83*B83)))+COS(2.53538001515763-1.59564235378922/(0.190119685841844+3.01892781434028*COS(1.54930788009319*SIN(2.30617602209105*B83*SIN(B83)*(1.75104353123216-0.735983794532307*(-0.299426324523994+0.556153597123559*COS(4.19069048026533*SIN(4.38888348998079-3.14383711712105*SIN(3.26326372784542*SIN(2.20644239778946+B83)))))+0.405976899997257*SIN(17.9638256434066*COS(3.53977960545111*(-1.67619991593421-B83))))))))))*COS(1.75104353123216+0.920770837123875*COS(114.169882444315*(3.85548390218424-1.22028522025927*A83))*COS((2.26232388633918*B83)/SIN((4.46491320015797*(0.0104239707108729-B83))/B83))))</f>
      </c>
    </row>
    <row r="84">
      <c r="A84" t="n">
        <v>5.683168316831687</v>
      </c>
      <c r="B84" t="n">
        <v>5.206162929534912</v>
      </c>
      <c r="C84" t="n">
        <v>1.2434331386460675</v>
      </c>
      <c r="D84">
        <f>3.6602499406871*SIN(0.0387223447678864*B84)</f>
      </c>
      <c r="E84">
        <f>1.75104353123216*COS(62.0979862251655*B84)</f>
      </c>
      <c r="F84">
        <f>-0.682834826093842*COS(6.89800044123182*(-0.758558339806912+8.36751927018415*B84))</f>
      </c>
      <c r="G84">
        <f>-0.682834826093842*COS(6.89800044123182*(-0.758558339806912+8.36751927018415*B84))</f>
      </c>
      <c r="H84">
        <f>-0.137487228235692*COS(6.89800044123182*(-0.758558339806912+8.36751927018415*B84))</f>
      </c>
      <c r="I84">
        <f>-0.137487228235692*COS(6.89800044123182*(-0.758558339806912+8.36751927018415*B84))</f>
      </c>
      <c r="J84">
        <f>0.939185325062333-4.14643644508667*COS(0.0189887298980037*(0.0104239707108729-B84))</f>
      </c>
      <c r="K84">
        <f>0.939185325062333-4.14643644508667*COS(0.0189887298980037*(0.0104239707108729-B84))</f>
      </c>
      <c r="L84">
        <f>-2.12308015877194+0.129569300180172/COS((4.63317180630867*B84)/(-9.86147533878599+B84))</f>
      </c>
      <c r="M84">
        <f>0.939185325062333+0.0293956223887295*COS(0.0172580123911547*(0.0104239707108729-B84))</f>
      </c>
      <c r="N84">
        <f>-2.04284240933895+0.0691776291570159*B84-0.477654832648527*COS((4.63317180630867*B84)/(-6.92474727686258+B84))</f>
      </c>
      <c r="O84">
        <f>-2.12308015877194+0.129215724566975/COS(2.30140537652748*B84)</f>
      </c>
      <c r="P84">
        <f>-1.97489460550758+5.29213139525145/((-1.93163519161352+B84)*COS(2.30140537652748*B84))</f>
      </c>
      <c r="Q84">
        <f>-0.313889440961011+0.320772770036817/COS(2.30140537652748*B84)</f>
      </c>
      <c r="R84">
        <f>-0.313889440961011+0.320772770036817/COS(2.30140537652748*B84)</f>
      </c>
      <c r="S84">
        <f>-1.03876260770818+0.0932471536291962*Sec(2.30140537652748*B84)</f>
      </c>
      <c r="T84">
        <f>-0.319265658446769-0.0878246729080054*Sec(2.30140537652748*B84)</f>
      </c>
      <c r="U84">
        <f>-1.03876260770818-0.0314171631864948*Sec(2.30140537652748*B84)</f>
      </c>
      <c r="V84">
        <f>-1.25065691826588+2.47922225364319/(4.55545916732724+0.639038637545555*COS(2.34127318896247*B84))</f>
      </c>
      <c r="W84">
        <f>-2.12308015877194-10.0045295265383*(-3.19244398732623+4.38888348998079*B84+0.286833528592101/(-1.02660156822043+0.228866264528742*COS(0.891343868123568*B84)))*Sec(0.468476440148673*B84)*Sec(2.35336687023739*B84)</f>
      </c>
      <c r="X84">
        <f>-2.12308015877194+20.4507274309083*Sec(2.35336687023739*B84)</f>
      </c>
      <c r="Y84">
        <f>1.02938741113269-4.74453729083839/COS(2.35336687023739*B84)</f>
      </c>
      <c r="Z84">
        <f>-3.12179288783445+0.197825083469985*B84*Sec(2.4293605945166*B84)*Sec(0.114137895520679/((-2.52546085232433+(1.85063405272572*B84)/(0.0104239707108729-0.97296549133936*B84))*COS(4.30196983288598-B84)*COS(2.30140537652748*B84))+2.7676129357411*(1.64686568436068-2.59964545022312*(-2.12308015877194+78.2292589044328/COS(2.30140537652748*B84))*SIN(1.79746568418778+B84)))</f>
      </c>
      <c r="AA84">
        <f>-3.12179288783445+0.197825083469985*B84*Sec(2.4293605945166*B84)*Sec(0.114137895520679/((-2.52546085232433+(1.85063405272572*B84)/(0.0104239707108729-0.97296549133936*B84))*COS(0.592898516856485-B84)*COS(2.30140537652748*B84))+2.7676129357411*(1.64686568436068-2.59964545022312*(-2.12308015877194+4.16655540004758/COS(2.30140537652748*B84))*SIN(1.79746568418778+B84)))</f>
      </c>
      <c r="AB84">
        <f>-3.38154063936382+2.47922225364319/(4.55545916732724+10.1703137869217*COS(2.34127318896247*B84)*COS(3.63811627751044+4.38888348998079*B84))</f>
      </c>
      <c r="AC84">
        <f>-3.38154063936382+2.47922225364319/(4.55545916732724+10.1703137869217*COS(2.34127318896247*B84)*COS(3.63811627751044+4.38888348998079*B84))</f>
      </c>
      <c r="AD84">
        <f>-3.19244398732623+2.47922225364319/(4.55545916732724+10.1703137869217*COS(2.34127318896247*B84)*COS(2.37798727809565+(0.0398437791555164+0.68427529911992*B84)*B84))+0.286833528592101/(-1.10214350961724+(-4.01425577763392*B84*COS(2.35336687023739*B84))/(-4.02543794144377-11.9733307643649*SIN(1.68307575195236+COS(0.997483071903992*(-3.36517341727201-1.32336584838561*SIN(3.26326372784542*COS(1.9070449451209*COS(4.38888348998079*B84))))+(2.33541554522187+4.69996028156384*SIN(B84))*SIN(0.00395691045705083/(-2.41640103524547-SIN(0.999317258394747*B84)))))))</f>
      </c>
      <c r="AE84">
        <f>-3.25965967015153+2.47922225364319/(4.55545916732724-9.03079866436036*COS(2.34127318896247*B84)*COS(3.26168022661188+B84^2))</f>
      </c>
      <c r="AF84">
        <f>-4.46491320015797+0.209932586005785/(COS(3.1444818847505+0.970158169284869/(-1.93163519161352+B84))*(-0.102880699536384+COS(2.34127318896247*B84)))+COS(1.64686568436068-1.30104112325117*(0.498669774984871+(4.24321362335637*COS(0.154355378683397*B84*SIN(4.38888348998079*B84)))/(-3.45921456801396-2.68369365733408*(0.614022744113914-0.151945085767431/B84)*COS(0.373207135104491*B84)*SIN(0.549736046044653*(-0.0463344736960289-0.474107940239104/B84+0.98379940582226*B84)))))</f>
      </c>
      <c r="AG84">
        <f>-4.46491320015797+0.209932586005785/(COS(3.1444818847505+0.970158169284869/(-1.93163519161352+B84))*(-0.102880699536384+COS(2.34127318896247*B84)))+COS(1.64686568436068-1.30104112325117*(0.498669774984871+(4.24321362335637*COS(0.154355378683397*B84*SIN(4.38888348998079*B84)))/(-3.45921456801396-2.68369365733408*(0.614022744113914-0.151945085767431/B84)*COS(0.373207135104491*B84)*SIN(0.549736046044653*(-0.0463344736960289-0.474107940239104/B84+0.98379940582226*B84)))))</f>
      </c>
      <c r="AH84">
        <f>-4.46491320015797+0.209932586005785/(COS(3.1444818847505+0.970158169284869/(-1.93163519161352+B84))*(-0.102880699536384+COS(2.34127318896247*B84)))+COS(1.64686568436068-1.30104112325117*(0.498669774984871+(4.24321362335637*COS(0.154355378683397*B84*SIN(4.38888348998079*B84)))/(-3.45921456801396-2.68369365733408*(0.614022744113914-0.151945085767431/B84)*COS(0.373207135104491*B84)*SIN(0.549736046044653*(-0.0463344736960289-0.474107940239104/B84+0.98379940582226*B84)))))</f>
      </c>
      <c r="AI84">
        <f>-3.19244398732623+2.47922225364319/(4.55545916732724+10.1703137869217*COS(2.34127318896247*B84)*COS(B84*(4.54895958232256+(0.0398437791555164+0.68427529911992*B84)*B84)))+0.286833528592101/(-1.10214350961724+(-4.01425577763392*B84*COS(3.19178123630727*B84))/(-4.02543794144377-11.9733307643649*SIN(1.68307575195236+COS(0.0109041006032584*(2.33541554522187+4.69996028156384*SIN(B84))+0.997483071903992*(-3.60468181176981-1.32336584838561*SIN(3.26326372784542*COS(1.9070449451209*COS(4.38888348998079*B84))))))))</f>
      </c>
      <c r="AJ84">
        <f>2.47922225364319/(4.55545916732724+3.97269401619023*COS(2.34127318896247*B84)*COS(2.37798727809565-B84*(0.68427529911992*B84+(0.0398437791555164+0.68427529911992*B84)*B84)))+(-0.99870734951553*(-4.26212605373046+4.38888348998079*B84))/(-0.102880699536384+COS(0.0104239707108729-0.318484263036092*COS(2.30140537652748*B84))+6.52156308846133*B84*COS(0.536210832575027*(-4.38888348998079+B84))*SIN(1.68307575195236+COS(0.000783162395511269*(-8.1078216732488-1.32336584838561*SIN(3.26326372784542*COS(3.07455604918613*COS(4.38888348998079*B84)))))))</f>
      </c>
      <c r="AK84">
        <f>2.47922225364319/(4.55545916732724+3.97269401619023*COS(2.34127318896247*B84)*COS(2.37798727809565-B84*(0.68427529911992*B84+(0.0398437791555164+0.68427529911992*B84)*B84)))+(-0.99870734951553*(-4.26212605373046+4.38888348998079*B84))/(-0.102880699536384+COS(0.0104239707108729-0.318484263036092*COS(2.30140537652748*B84))+6.52156308846133*B84*COS(0.536210832575027*(-4.38888348998079+B84))*SIN(1.68307575195236+COS(0.000783162395511269*(-8.1078216732488-1.32336584838561*SIN(3.26326372784542*COS(3.07455604918613*COS(4.38888348998079*B84)))))))</f>
      </c>
      <c r="AL84">
        <f>2.47922225364319/(4.55545916732724-2.13370168835842*COS(0.153617049136277-19.9648536074454*A84)*COS(2.34127318896247*B84))+5.61783426669055/(-0.102880699536384+COS(0.547739204788806*COS((-0.0117718766654464+B84)*(4.19764630412403+0.891941454495948*COS(0.771995401184512*(-4.54895958232256+B84))*(1.08475215657704+4.38888348998079/(-1.99964678050107-0.999271636690398*B84)+6.07069820133914*SIN(0.970645957317775*(3.8647768204005+41.3945440664685*SIN(1.50124389294911-B84)))))))+(-4.01425577763392*B84*COS(2.23545582865239*B84))/(-4.02543794144377+0.495054435283295*SIN(3.04605526034252+4.54895958232256*COS(0.143400102837183*(-2.35151374678552+1.57451118320615/((0.910843304812121+0.0861708799634651*B84)*COS((3.00963994156335*B84*(-1.75811140810983+0.0150030470906728*B84*SIN(95.9667487237239*(0.518128807244517-5.69092194517994*COS(B84)))))/(-2.22132832222866-1.96036832657105*(0.0104239707108729-B84)*COS(2.93142442037043*(5.36720669420212-4.06097165469792*A84))+0.0333904022707034*(-5.87059790227181+(0.595815324207803*(-4.38888348998079+B84))/COS(8.01695911824396/B84))))))*Sec(3.49622751072893+1.30710401978535*(-0.970158169284869+COS(1.96657700973168*COS(4.38888348998079*B84))))))))</f>
      </c>
      <c r="AM84">
        <f>2.47922225364319/(4.55545916732724-2.13370168835842*COS(0.153617049136277-19.9648536074454*A84)*COS(2.34127318896247*B84))+5.61783426669055/(-0.102880699536384+COS(0.547739204788806*COS((-0.0117718766654464+B84)*(4.19764630412403+0.891941454495948*COS(0.771995401184512*(-4.54895958232256+B84))*(1.08475215657704+4.38888348998079/(-1.99964678050107-0.999271636690398*B84)+6.07069820133914*SIN(0.970645957317775*(3.8647768204005+41.3945440664685*SIN(1.50124389294911-B84)))))))+(-4.01425577763392*B84*COS(2.23545582865239*B84))/(-4.02543794144377+0.495054435283295*SIN(3.04605526034252+4.54895958232256*COS(0.143400102837183*(-2.35151374678552+1.57451118320615/((0.910843304812121+0.0861708799634651*B84)*COS((3.00963994156335*B84*(-1.75811140810983+0.0150030470906728*B84*SIN(95.9667487237239*(0.518128807244517-5.69092194517994*COS(B84)))))/(-2.22132832222866-1.96036832657105*(0.0104239707108729-B84)*COS(2.93142442037043*(5.36720669420212-4.06097165469792*A84))+0.0333904022707034*(-5.87059790227181+(0.595815324207803*(-4.38888348998079+B84))/COS(8.01695911824396/B84))))))*Sec(3.49622751072893+1.30710401978535*(-0.970158169284869+COS(1.96657700973168*COS(4.38888348998079*B84))))))))</f>
      </c>
      <c r="AN84">
        <f>-3.19244398732623+2.47922225364319/(4.55545916732724-19.1853644219838*COS(53.4871081569162*(4.54895958232256-2.53538001515763*A84))*COS(2.34127318896247*B84))+4.59529405601859/(-0.102880699536384+COS(0.970158169284869-COS((-0.644217755743392+B84)*(4.71449417548332+0.891941454495948*COS(0.454538252181423*(-4.54895958232256+B84))*(-2.99428964346217+4.38888348998079/(-1.99964678050107-0.930766521179757*B84)+6.07069820133914*SIN(0.970645957317775*(3.8647768204005-0.103213746837193*SIN(0.0398437791555164+0.68427529911992*B84)))))))+(-19.7456867666596*COS(2.23129038338461*B84*Csc(1.20856592332071*B84)))/(-4.02543794144377+5.14775899136527*SIN(1.68307575195236+COS((1.00252327900784*(0.675414338333634-2.65843774893853/COS((10.9057470538265*(-4.63893119678731+0.98621059449367*(0.0124584892007249*B84+0.649608496467101*(3.71551944464651+1.32336584838561*B84))))/((-2.22132832222866+1.86685399942426*(0.0104239707108729-B84)-0.999785323978975*(0.464011286218211+B84))*(-1.0034425620328-SIN((2.23724855029327*(-4.02543794144377+(0.973757720571009*SIN(1.68307575195236+COS(0.681208950305383*(-3.89983574117648+0.439705499317587/COS(0.0804723243439316*(4.38888348998079+B84)*(-10.0304614952191+0.0333904022707034*(-0.267283993381096+(-2.03785680386851*(0.464011286218211-B84))/(COS(0.740068463148044*B84)*(3.83493169861245-2.95121604831838*COS(0.228866264528742*SIN(0.783541008254785*B84))))-22.271177534471*(-4.02543794144377+SIN(B84)))+1.96036832657105*(0.0104239707108729-B84)*SIN(2.26644549032434*B84*(-3.07062809023029+0.0691776291570159*B84+(-5.06156062179036*COS(3.21966962202688*(0.228866264528742+B84)))/(4.54170879037296+B84))))*(-0.583058869082825-0.0150030470906728*B84*SIN(96.2657448521152*(-3.30386236010148+1.02287422143789*COS(B84))*COS(21.726440612325*B84))))))))/B84))/(B84*COS((2.23129038338461*B84)/SIN(1.10214350961724+(-0.335266423072614*COS(B84)*COS(3.19178123630727*B84))/(COS(0.269458586708642*(0.126757436250328+2.48548347013926*(-2.33864976501977+B84-0.904147576859968*(-0.546947611672606-COS(2.55680093540035+2.85369664524703/B84)+SIN(0.205606440532799/(-0.498669774984871+B84))))))*SIN(4.17877075135132-COS(0.997483071903992*(-3.36517341727201-1.32336584838561*SIN(3.26326372784542*COS(1.66617905604948-4.38888348998079*SIN(B84))))-(2.33541554522187+4.69996028156384*SIN(B84))*SIN(0.171320499552431*COS(25.7332567481821/(COS(2.34127318896247*B84)*COS(0.999317258394747*(0.910843304812121-0.725370682642472*SIN(0.759335251212575*(-8.77364090383746+1.32790216254556/(19.6837212090565+0.346890385587777*B84))))))+2.7676129357411*(1.64686568436068+2.59964545022312*(-1.79753367710594-1.85282145385703/(COS(2.41818850379927*B84)*(1.48502729882913-15.3444130141536*SIN(0.064987409316677/B84))))*SIN(B84)))))))))*SIN(0.102880699536384-COS(0.970158169284869-COS((0.547739204788806+B84)*(3.83091492211859+0.891941454495948*COS(0.481574612416498*(-4.54895958232256+B84))*(1.08475215657704+4.91889103745603/(-7.23978127520875-0.757266802709473*B84)+9.10800191174348*SIN(2.53687465785495+2.51850998500881*SIN(0.0398437791555164+0.68427529911992*B84)))))))))))))*Sec(3.49622751072893+1.32336584838561*SIN(3.26326372784542*COS(1.9070449451209*COS(4.38888348998079*B84)))))/(-8.89161936473553-0.187768283577164*SIN(0.947274064822019*(-1.0034425620328+B84)))))))</f>
      </c>
      <c r="AO84">
        <f>-3.19244398732623+2.47922225364319/(4.55545916732724-19.1853644219838*COS(53.4871081569162*(4.54895958232256-2.53538001515763*A84))*COS(2.34127318896247*B84))+4.59529405601859/(-0.102880699536384+COS(0.970158169284869-COS((-0.644217755743392+B84)*(4.71449417548332+0.891941454495948*COS(0.454538252181423*(-4.54895958232256+B84))*(-2.99428964346217+4.38888348998079/(-1.99964678050107-0.930766521179757*B84)+6.07069820133914*SIN(0.970645957317775*(3.8647768204005-0.103213746837193*SIN(0.0398437791555164+0.68427529911992*B84)))))))+(-19.7456867666596*COS(2.23129038338461*B84*Csc(1.20856592332071*B84)))/(-4.02543794144377+5.14775899136527*SIN(1.68307575195236+COS((1.00252327900784*(0.675414338333634-2.65843774893853/COS((10.9057470538265*(-4.63893119678731+0.98621059449367*(0.0124584892007249*B84+0.649608496467101*(3.71551944464651+1.32336584838561*B84))))/((-2.22132832222866+1.86685399942426*(0.0104239707108729-B84)-0.999785323978975*(0.464011286218211+B84))*(-1.0034425620328-SIN((2.23724855029327*(-4.02543794144377+(0.973757720571009*SIN(1.68307575195236+COS(0.681208950305383*(-3.89983574117648+0.439705499317587/COS(0.0804723243439316*(4.38888348998079+B84)*(-10.0304614952191+0.0333904022707034*(-0.267283993381096+(-2.03785680386851*(0.464011286218211-B84))/(COS(0.740068463148044*B84)*(3.83493169861245-2.95121604831838*COS(0.228866264528742*SIN(0.783541008254785*B84))))-22.271177534471*(-4.02543794144377+SIN(B84)))+1.96036832657105*(0.0104239707108729-B84)*SIN(2.26644549032434*B84*(-3.07062809023029+0.0691776291570159*B84+(-5.06156062179036*COS(3.21966962202688*(0.228866264528742+B84)))/(4.54170879037296+B84))))*(-0.583058869082825-0.0150030470906728*B84*SIN(96.2657448521152*(-3.30386236010148+1.02287422143789*COS(B84))*COS(21.726440612325*B84))))))))/B84))/(B84*COS((2.23129038338461*B84)/SIN(1.10214350961724+(-0.335266423072614*COS(B84)*COS(3.19178123630727*B84))/(COS(0.269458586708642*(0.126757436250328+2.48548347013926*(-2.33864976501977+B84-0.904147576859968*(-0.546947611672606-COS(2.55680093540035+2.85369664524703/B84)+SIN(0.205606440532799/(-0.498669774984871+B84))))))*SIN(4.17877075135132-COS(0.997483071903992*(-3.36517341727201-1.32336584838561*SIN(3.26326372784542*COS(1.66617905604948-4.38888348998079*SIN(B84))))-(2.33541554522187+4.69996028156384*SIN(B84))*SIN(0.171320499552431*COS(25.7332567481821/(COS(2.34127318896247*B84)*COS(0.999317258394747*(0.910843304812121-0.725370682642472*SIN(0.759335251212575*(-8.77364090383746+1.32790216254556/(19.6837212090565+0.346890385587777*B84))))))+2.7676129357411*(1.64686568436068+2.59964545022312*(-1.79753367710594-1.85282145385703/(COS(2.41818850379927*B84)*(1.48502729882913-15.3444130141536*SIN(0.064987409316677/B84))))*SIN(B84)))))))))*SIN(0.102880699536384-COS(0.970158169284869-COS((0.547739204788806+B84)*(3.83091492211859+0.891941454495948*COS(0.481574612416498*(-4.54895958232256+B84))*(1.08475215657704+4.91889103745603/(-7.23978127520875-0.757266802709473*B84)+9.10800191174348*SIN(2.53687465785495+2.51850998500881*SIN(0.0398437791555164+0.68427529911992*B84)))))))))))))*Sec(3.49622751072893+1.32336584838561*SIN(3.26326372784542*COS(1.9070449451209*COS(4.38888348998079*B84)))))/(-8.89161936473553-0.187768283577164*SIN(0.947274064822019*(-1.0034425620328+B84)))))))</f>
      </c>
      <c r="AP84">
        <f>-3.19244398732623+2.47922225364319/(4.55545916732724-19.1853644219838*COS(53.4871081569162*(4.54895958232256-2.53538001515763*A84))*COS(2.34127318896247*B84))+4.59529405601859/(-0.102880699536384+COS(0.970158169284869-COS((-0.644217755743392+B84)*(4.71449417548332+0.891941454495948*COS(0.454538252181423*(-4.54895958232256+B84))*(-2.99428964346217+4.38888348998079/(-1.99964678050107-0.930766521179757*B84)+6.07069820133914*SIN(0.970645957317775*(3.8647768204005-0.103213746837193*SIN(0.0398437791555164+0.68427529911992*B84)))))))+(-19.7456867666596*COS(2.23129038338461*B84*Csc(1.20856592332071*B84)))/(-4.02543794144377+5.14775899136527*SIN(1.68307575195236+COS((1.00252327900784*(0.675414338333634-2.65843774893853/COS((10.9057470538265*(-4.63893119678731+0.98621059449367*(0.0124584892007249*B84+0.649608496467101*(3.71551944464651+1.32336584838561*B84))))/((-2.22132832222866+1.86685399942426*(0.0104239707108729-B84)-0.999785323978975*(0.464011286218211+B84))*(-1.0034425620328-SIN((2.23724855029327*(-4.02543794144377+(0.973757720571009*SIN(1.68307575195236+COS(0.681208950305383*(-3.89983574117648+0.439705499317587/COS(0.114117574382462*(4.38888348998079+B84)*(-10.0304614952191+0.0333904022707034*(-0.267283993381096+(-2.03785680386851*(0.464011286218211-B84))/(COS(0.740068463148044*B84)*(3.83493169861245-2.95121604831838*COS(0.228866264528742*SIN(0.783541008254785*B84))))-22.271177534471*(-4.02543794144377+SIN(B84)))+1.96036832657105*(0.0104239707108729-B84)*SIN(2.26644549032434*B84*(-3.07062809023029+0.0691776291570159*B84+(-5.06156062179036*COS(3.21966962202688*(0.228866264528742+B84)))/(4.54170879037296+B84))))*(-0.583058869082825-0.0150030470906728*B84*SIN(96.2657448521152*(-3.30386236010148+1.02287422143789*COS(B84))*COS(21.726440612325*B84))))))))/B84))/(B84*COS((2.23129038338461*B84)/SIN(1.10214350961724+(-0.335266423072614*COS(B84)*COS(3.19178123630727*B84))/(COS(0.269458586708642*(0.126757436250328+2.48548347013926*(-2.33864976501977+B84-0.904147576859968*(-0.639991575618684-COS(2.55680093540035+2.85369664524703/B84)))))*SIN(4.17877075135132-COS(0.997483071903992*(-3.36517341727201-1.32336584838561*SIN(3.26326372784542*COS(1.66617905604948-4.38888348998079*SIN(B84))))-(2.33541554522187+4.69996028156384*SIN(B84))*SIN(0.171320499552431*COS(25.7332567481821/(COS(2.34127318896247*B84)*COS(0.999317258394747*(0.910843304812121-0.725370682642472*SIN(0.759335251212575*(-8.77364090383746+1.32790216254556/(19.6837212090565+0.346890385587777*B84))))))+2.7676129357411*(1.64686568436068+2.59964545022312*(-1.79753367710594-1.85282145385703/(COS(2.41818850379927*B84)*(1.48502729882913-15.3444130141536*SIN(0.064987409316677/B84))))*SIN(B84)))))))))*SIN(0.102880699536384-COS(0.970158169284869-COS((0.547739204788806+B84)*(3.83091492211859+0.891941454495948*COS(0.481574612416498*(-4.54895958232256+B84))*(1.08475215657704+4.91889103745603/(-7.23978127520875-0.757266802709473*B84)+9.10800191174348*SIN(2.53687465785495+2.51850998500881*SIN(0.0398437791555164+0.68427529911992*B84)))))))))))))*Sec(3.49622751072893+1.32336584838561*SIN(3.26326372784542*COS(1.9070449451209*COS(4.38888348998079*B84)))))/(-8.89161936473553-0.187768283577164*SIN(0.947274064822019*(-1.0034425620328+B84)))))))</f>
      </c>
      <c r="AQ84">
        <f>-3.19244398732623+2.47922225364319/(4.55545916732724-19.1853644219838*COS(53.4871081569162*(4.54895958232256-2.53538001515763*A84))*COS(2.34127318896247*B84))+4.59529405601859/(-0.102880699536384+COS(0.970158169284869-COS((-0.644217755743392+B84)*(4.71449417548332+0.891941454495948*COS(0.454538252181423*(-4.54895958232256+B84))*(-2.99428964346217+4.38888348998079/(-1.99964678050107-0.930766521179757*B84)+6.07069820133914*SIN(0.970645957317775*(3.8647768204005-0.103213746837193*SIN(0.0398437791555164+0.68427529911992*B84)))))))+(-19.7456867666596*COS(2.23129038338461*B84*Csc(1.20856592332071*B84)))/(-4.02543794144377+5.14775899136527*SIN(1.68307575195236+COS((1.00252327900784*(0.675414338333634-1.61643836884575/COS((10.9057470538265*(-4.63893119678731+0.98621059449367*(0.0124584892007249*B84+0.649608496467101*(3.71551944464651+1.32336584838561*B84))))/((-2.22132832222866+1.86685399942426*(0.0104239707108729-B84)-0.971036529285117*(0.464011286218211+B84))*(-1.0034425620328-SIN((2.23724855029327*(-4.02543794144377+(0.973757720571009*SIN(3.04605526034252-10.1703137869217*COS(2.34127318896247*B84)*COS(0.681208950305383*(-3.89983574117648+0.439705499317587/COS(0.0804723243439316*(4.38888348998079+B84)*(-10.0304614952191+0.0333904022707034*(-0.267283993381096+(-2.03785680386851*(0.464011286218211-B84))/(COS(0.740068463148044*B84)*(3.83493169861245-2.95121604831838*COS(0.228866264528742*SIN(0.783541008254785*B84))))-22.271177534471*(-4.02543794144377+SIN(B84)))+1.96036832657105*(0.0104239707108729-B84)*SIN(2.26644549032434*B84*(-3.07062809023029+0.0691776291570159*B84+(-5.06156062179036*COS(3.21966962202688*(0.228866264528742+B84)))/(4.54170879037296+B84))))*(-0.583058869082825-0.0150030470906728*B84*SIN(96.2657448521152*(-3.30386236010148+1.02287422143789*COS(B84))*COS(21.726440612325*B84))))))))/B84))/(B84*COS((2.23129038338461*B84)/SIN(1.10214350961724+(-0.335266423072614*COS(B84)*COS(3.19178123630727*B84))/(COS(0.269458586708642*(0.126757436250328+2.48548347013926*(-2.33864976501977+B84-0.904147576859968*(-0.546947611672606-COS(2.55680093540035+2.85369664524703/B84)+SIN(0.205606440532799/(-0.498669774984871+B84))))))*SIN(4.17877075135132-COS(0.997483071903992*(-3.36517341727201-1.32336584838561*SIN(3.26326372784542*COS(1.66617905604948-4.38888348998079*SIN(B84))))-(2.33541554522187+4.69996028156384*SIN(B84))*SIN(0.171320499552431*COS(25.7332567481821/(COS(2.34127318896247*B84)*COS(0.999317258394747*(0.910843304812121-0.725370682642472*SIN(0.759335251212575*(-8.77364090383746+1.32790216254556/(19.6837212090565+0.346890385587777*B84))))))+2.7676129357411*(1.64686568436068+2.59964545022312*(-1.79753367710594-1.85282145385703/(COS(2.41818850379927*B84)*(1.48502729882913-15.3444130141536*SIN(0.064987409316677/B84))))*SIN(B84)))))))))*SIN(0.102880699536384-COS(0.970158169284869-COS(2.10444037095208*(0.547739204788806+B84))))))))))*Sec(3.49622751072893+1.32336584838561*SIN(3.26326372784542*COS(1.9070449451209*COS(4.38888348998079*B84)))))/(-8.89161936473553-0.187768283577164*SIN(0.947274064822019*(-1.0034425620328+B84)))))))</f>
      </c>
      <c r="AR84">
        <f>-3.19244398732623+2.71800423135567/(4.55545916732724-19.1853644219838*COS(53.4871081569162*(4.54895958232256-2.53538001515763*A84))*COS(2.34127318896247*B84))-0.99315221899753*(-0.102880699536384+COS(0.970158169284869-COS((-0.0914979243671115+B84)*(4.68992134559555+0.891941454495948*COS(0.241313381810039*(-4.54895958232256+B84))*(-2.50034565186493+6.07069820133914*SIN(0.970645957317775*(-0.0463344736960289-0.103213746837193*SIN(0.0398437791555164+0.68427529911992*B84)))))))-1.22535565991147*Sec((7.14301669997533*SIN(B84))/B84)*(-4.02543794144377+5.14775899136527*SIN(1.68307575195236+COS((1.00252327900784*(0.675414338333634+2.19625750339725/COS((0.336762851744905*B84*(-1.0034425620328-SIN((16.5034135001561*(-4.02543794144377+(0.973757720571009*SIN(1.68307575195236+COS(0.681208950305383*(-3.89983574117648+0.416211674122732/COS(0.0415192467061986*(4.38888348998079+B84)*(-2.20170288368319-COS(1.26379680953426*COS(0.693935322170248*B84)))*(-0.596957997929629+0.551951410042153*B84*COS(3.32168059384751*(-0.0398437791555164-96.2657448521152*(-3.30386236010148+0.956988959564365*COS(B84))*COS(1.06282763033982*B84))))*(-6.94664763899132-0.999785323978975*(-0.267283993381096-19.124282709223/((0.464011286218211-B84)*COS(5.82607129681541*B84)*(3.83493169861245-2.95121604831838*COS(0.228866264528742*SIN(0.783541008254785*B84))))+(1.7624150988083*(-4.02543794144377+SIN(B84)))/COS((0.229231503482786*(4.38888348998079+B84))/B84))+1.96036832657105*(0.0104239707108729-B84)*SIN(2.26644549032434*B84*(-3.07062809023029+0.0691776291570159*B84+(1.09344476355422*COS(3.21966962202688*(0.228866264528742+B84)))/(4.54170879037296+B84)))))))))/B84))/(B84*COS((2.23129038338461*B84)/SIN(1.10214350961724+(-0.335266423072614*COS(B84)*COS(9.10902839016168*COS(B84)))/(COS(0.269458586708642*(0.126757436250328+2.48548347013926*(-2.33864976501977+B84-0.904147576859968*(-0.546947611672606-COS(2.55680093540035+2.85369664524703/B84)+SIN(0.205606440532799/(-0.498669774984871+B84))))))*SIN(4.17877075135132-COS(0.997483071903992*(23.2263001256815-SIN(3.26326372784542*COS(1.66617905604948-4.38888348998079*SIN(B84))))-(2.33541554522187+4.69996028156384*SIN(B84))*SIN(0.171320499552431*COS(4.73631998521116/(COS(1.08475215657704*(-0.470495291492003+B84))*COS(0.524371490330347*(-4.46491320015797+COS(B84)))*COS(0.999317258394747*(0.910843304812121-0.725370682642472*SIN(0.759335251212575*(-8.77364090383746+1.32790216254556/(-14.2802649249316+0.322767167731473*B84))))))+2.7676129357411*(1.64686568436068+2.59964545022312*(-1.79753367710594-2.00985206782362/(COS(2.41818850379927*B84)*(1.96697100595367-14.1134484538248*SIN(0.064987409316677/B84))))*SIN(B84)))))))))*SIN(0.102880699536384-COS(0.970158169284869-COS((0.547739204788806+B84)*(3.83091492211859+0.891941454495948*COS(0.481574612416498*(-4.54895958232256+B84))*(1.08475215657704+4.91889103745603/(-7.23978127520875-0.917948109029364*B84)-9.10800191174348*SIN(6.28475946197508+0.125871845070311*(4.18020940043024+B84)))))))))))/((-4.63893119678731+0.98621059449367*(0.0124584892007249*B84+0.649608496467101*(3.71551944464651+1.32336584838561*B84)))*(-4.01236775500626+SIN(1.54444395209071-0.924676858096462*(-5.02715767714589+0.206804271871811*(0.0104239707108729-B84)+0.992695026748626*(0.464011286218211+B84)*(1.42111669992612+0.835921316059934*(-0.0510411795160046*B84+0.649608496467101*(5.20954124225725+1.32336584838561*B84)))))))))*Sec(3.49622751072893+1.32336584838561*SIN(3.26326372784542*COS(1.9070449451209*COS(4.38888348998079*B84)))))/(-8.89161936473553+0.187768283577164*SIN(0.175003720754548*(-1.0034425620328+B84)))))))</f>
      </c>
      <c r="AS84">
        <f>-3.19244398732623+2.47922225364319/(4.13034075983652-19.1853644219838*COS(53.4871081569162*(4.54895958232256+0.595166291692657*A84))*COS(2.34127318896247*B84))+4.59529405601859/(-0.102880699536384+COS(0.970158169284869-COS((-0.644217755743392+B84)*(4.71449417548332+COS(1.47605523896888*B84)*(-1.24892397989421-4.38888348998079/(-1.99964678050107-0.930766521179757*B84)-6.07069820133914*SIN(0.240512838623345*(3.8647768204005-0.103213746837193*SIN(0.0398437791555164+0.68427529911992*B84)))))))+(-19.7456867666596*COS(2.33700230349172*B84))/(-4.02543794144377+0.999245583811795*(-0.599618741848579-COS((1.00252327900784*(0.675414338333634-3.07154731790958/COS((2.05045672490275*(-3.7082923621518-0.531041901024465*(0.0124584892007249*B84-1.51710578095748*(10.1467186730522+1.32336584838561*B84))))/(B84*(-4.01236775500626+SIN(0.871841091568481-0.209344039155982*(0.0104239707108729-B84)-0.971036529285117*(0.464011286218211+B84)))*(-1.0034425620328+SIN((2.86365571943192*(-4.02543794144377+(0.973757720571009*SIN(3.04605526034252-10.1703137869217*COS(2.34127318896247*B84)*COS(0.681208950305383*(-5.24253088175112-44.6383906269437/COS(0.0869794987327878*(4.38888348998079+B84)*(-7.47090882196389+0.0333904022707034*(3.4412282518247+(-2.03785680386851*(0.464011286218211-B84))/(COS(1.06432419423554*COS(B84))*(-4.25743668876457-2.95121604831838*COS(2.37185130248878*COS(21.0844742520398*B84^2)*SIN(0.783541008254785*B84))))+(-2.51127978153963*(-4.02543794144377+SIN(B84)))/COS(15.0456369401782/B84))+1.96036832657105*(0.0104239707108729-B84)*SIN(2.26644549032434*B84*(-3.07062809023029+0.0691776291570159*B84+0.323552810766608*(4.54170879037296+B84)*COS(3.21966962202688*(0.228866264528742+B84))))))))))/B84))/(COS(2.31597677522377/SIN(1.10214350961724+(-0.335266423072614*COS(B84)*COS(3.19178123630727*B84))/(COS(0.269458586708642*(0.126757436250328+2.48548347013926*(-3.19244398732623-0.904147576859968*(-4.46491320015797-4.55545916732724*COS(2.55680093540035+2.85369664524703/B84)))*SIN(0.853794222306453+B84)))*SIN(4.17877075135132-COS(0.997483071903992*(-3.70095047617492-1.32336584838561*SIN(3.26326372784542*COS(1.66617905604948-4.38888348998079*SIN(B84))))+(-2.33541554522187+2.24925584891254*(-4.24321362335637+SIN(B84)))*SIN(0.0728535461789953*COS(21.4205319314821/(-1.08475215657704+0.767370281668077*COS(2.34127318896247*B84)*COS(0.444406446746926*SIN(0.759335251212575*(-4.91815700165322+3.85548390218424*SIN(1.32790216254556/(18.3323158396242+0.358834095216839*B84))))))+2.7676129357411*(1.64686568436068+2.44577149231099*(4.54895958232256+12.3753706297687/(1.48502729882913-15.3444130141536*SIN(0.064987409316677*B84)))*SIN(B84)))))))))*SIN(B84)))))))*Sec(3.49622751072893+1.32336584838561*SIN(0.987711766462689*(-3.30386236010148+1.9070449451209*COS(4.38888348998079*B84)))))/(-8.89161936473553+5.20239639245279*(-1.0034425620328+B84))))))</f>
      </c>
      <c r="AT84">
        <f>-3.19244398732623+2.47922225364319/(4.55545916732724+19.1853644219838*COS(17.8628331842245*(-3.04605526034252-2.53538001515763*A84))*COS(2.34127318896247*B84))+4.59529405601859/(-0.102880699536384+COS(0.970158169284869-COS((-0.644217755743392+B84)*(4.53063676937798+0.891941454495948*COS(0.454538252181423*(-4.54895958232256+B84))*(-2.99428964346217+4.38888348998079/(-1.70072156542342-0.930766521179757*B84)+6.07069820133914*SIN(0.970645957317775*(3.8647768204005+SIN(0.0398437791555164+0.68427529911992*B84)*(-1.66169941542143-SIN(0.0629521986177826*SIN(B84)))))))))+(-11.7674874161692*COS(2.23129038338461*B84*Csc(1.32995720491595*B84)))/(-4.02543794144377+5.14775899136527*SIN(1.68307575195236+COS((1.00252327900784*(0.675414338333634-2.65843774893853/COS((0.426491040284931*(-4.63893119678731+0.98621059449367*(0.0124584892007249*B84-1.51710578095748*(-2.33541554522187+SIN(3.71551944464651+1.32336584838561*B84)))))/((-2.22132832222866+1.86685399942426*(0.0104239707108729-B84)-0.971036529285117*(0.464011286218211+B84))*(-1.0034425620328-SIN((2.23724855029327*(-4.02543794144377+(0.973757720571009*SIN(3.04605526034252-10.1703137869217*COS(2.34127318896247*B84)*COS(0.321948306320204*(-3.89983574117648-13.5596355410534/COS(0.0869794987327878*(4.38888348998079+B84)*(-10.0304614952191+1.96036832657105*(0.0104239707108729-B84)*SIN(2.26644549032434*B84*(-3.07062809023029+0.0691776291570159*B84+0.966809356649144*COS(3.21966962202688*(0.228866264528742+B84))))+0.0333904022707034*(-0.697367305830544+2.78520763403669/((-4.24321362335637*COS(0.740068463148044*B84))/(0.464011286218211-B84)+3.10463810559498/(-0.21125249507606+4.04618419368851*COS(2.95121604831838*COS(0.228866264528742*SIN(0.783541008254785*B84)))))-22.271177534471*(-4.02543794144377+SIN(0.0333904022707034*(8.14479154149258+(-45.8848183789036*B84)/(COS((4.5113192098519*(4.38888348998079-2.34127318896247*B84))/B84)*COS(0.28245758274843*B84))+2.78520763403669/(0.199479867255741+(-4.74492017588741*COS(0.537619980828712*B84))/B84)))))))))))/B84))/(B84*COS((2.23129038338461*B84)/SIN(1.10214350961724+(0.482504731330719*COS(B84)*COS(1.3750577389378*SIN(4.38888348998079*SIN(B84))))/(COS(0.707807735689834*(1.64686568436068+2.48548347013926*(-2.33864976501977+B84-0.904147576859968*(-0.546947611672606-COS(2.55680093540035+2.85369664524703/B84)+SIN(0.205606440532799/(-0.498669774984871+B84))))))*SIN(4.17877075135132-COS(0.997483071903992*(-5.22758831987261-SIN(3.26326372784542*COS(1.66617905604948-4.38888348998079*SIN(B84))))+(2.33541554522187+4.69996028156384*SIN(B84))*SIN(13.9790938650669*(-0.0319382149269121-1.43253632956902*COS(25.7332567481821/(COS(2.34127318896247*B84)*COS(3.10463810559498*(1.40575784242892+0.759335251212575*(-8.77364090383746+1.32790216254556*(18.5476673029205+0.316076929223304*B84))+B84)))+2.7676129357411*(1.64686568436068+2.59964545022312*(-1.79753367710594+0.335714325406428/COS(2.41818850379927*B84))*SIN(B84))))))))))*SIN(0.102880699536384-COS(0.970158169284869-COS(5.6065274334164*(0.547739204788806+B84))))))))))*Sec(3.04605526034252-B84+1.32336584838561*SIN(3.26326372784542*COS(1.9070449451209*COS(4.38888348998079*B84)))))/(-8.89161936473553-0.187768283577164*SIN(0.947274064822019*(3.32168059384751+B84)))))))</f>
      </c>
      <c r="AU84">
        <f>-3.19244398732623+2.71800423135567/(4.55545916732724+19.1853644219838*COS(17.8628331842245*(-3.04605526034252-2.53538001515763*A84))*COS(2.34127318896247*B84))+4.59529405601859/(-0.102880699536384+COS(0.970158169284869-COS((0.90494136087752+B84)*(3.16594339399998+0.891941454495948*COS(0.454538252181423*(-4.54895958232256+B84))*(-2.99428964346217+4.38888348998079/(-1.70072156542342-0.930766521179757*B84)+11.7807721988068*SIN(0.970645957317775*(3.8647768204005+SIN(0.0398437791555164+0.68427529911992*B84)*(-1.66169941542143-SIN(7.36914946809175*SIN(B84)))))))))+(-11.7674874161692*COS(0.259336929560409*B84*Csc(1.32995720491595*B84)))/(-4.02543794144377+5.14775899136527*SIN(1.68307575195236+COS((1.00252327900784*(0.675414338333634-2.65843774893853/COS((0.00751721947620742*(4.96440863612121+0.98621059449367*(0.0124584892007249*B84-1.51710578095748*(-2.33541554522187+SIN(8.69483570660885+1.32336584838561*B84)))))/((-5.3372775433549-1.24900163619626*(0.0104239707108729-B84))*(-1.0034425620328-SIN((2.23724855029327*(-4.02543794144377+(0.973757720571009*SIN(3.04605526034252-10.1703137869217*COS(2.34127318896247*B84)*COS(0.321948306320204*(-3.89983574117648+465.519969304544/(A84*COS(0.0869794987327878*(4.38888348998079+B84)*(-10.0304614952191+1.96036832657105*(0.0104239707108729-B84)*SIN(2.26644549032434*B84*(-3.07062809023029+0.0691776291570159*B84+0.966809356649144*COS(19.538468268013*(0.228866264528742+B84))))+0.668480377812508*(-0.697367305830544+2.78520763403669/((-4.24321362335637*COS(0.740068463148044*B84))/(0.464011286218211-B84)+3.10463810559498/(-0.21125249507606+4.04618419368851*COS(2.95121604831838*COS(0.228866264528742*SIN(0.783541008254785*B84)))))-2.97358541762451*(-4.02543794144377+SIN(0.928921811984624*(8.14479154149258+(-127.798746435309*B84)/(COS((4.5113192098519*(4.38888348998079-2.34127318896247*B84))/B84)*(0.199479867255741+(-109.258774418071*COS(0.152083151022746*B84))/B84)*COS(0.28245758274843*B84)))))))))))))/B84))/(B84*COS((2.23129038338461*B84)/SIN(1.10214350961724+(0.452208545977342*COS(B84)*COS(1.3750577389378*SIN(4.38888348998079*SIN(B84))))/(COS(3.16678725854344*(1.64686568436068+2.48548347013926*(-2.33864976501977+B84-0.904147576859968*(-0.546947611672606-COS(2.55680093540035+2.85369664524703/B84)+SIN(0.205606440532799/(-0.498669774984871+B84))))))*SIN(4.17877075135132-COS(4.01353511772973-(2.33541554522187+4.69996028156384*SIN(B84))*SIN(13.9790938650669*(-0.0319382149269121+2.01107689765918*COS(22.8137623437846/(COS(2.34127318896247*B84)*COS(3.10463810559498*(1.40575784242892+0.759335251212575*(-8.77364090383746+1.32790216254556*(18.5476673029205+0.316076929223304*B84))+B84)))+2.7676129357411*(1.64686568436068+2.59964545022312*(-1.79753367710594-4.2992092889529/COS(2.41818850379927*SIN(B84)))*SIN(B84))))))))))*SIN(0.102880699536384-COS(0.970158169284869-COS(5.6065274334164*(0.547739204788806+B84))))))))))*Sec(0.230264017381367+1.32336584838561*SIN(3.26326372784542*COS(1.73917150291469*COS(2.37500340984706-B84)))))/(-8.89161936473553-0.187768283577164*SIN(0.947274064822019*(3.32168059384751+B84)))))))</f>
      </c>
      <c r="AV84">
        <f>-3.19244398732623+2.71800423135567/(4.55545916732724+13.4778285081789*COS(17.8628331842245*(-3.04605526034252-2.53538001515763*A84))*COS(2.34127318896247*B84))+4.59529405601859/(-0.102880699536384+COS(0.970158169284869-COS((-0.644217755743392+B84)*(4.53063676937798+0.891941454495948*COS(0.454538252181423*(-4.54895958232256+B84))*(-2.99428964346217+4.38888348998079/(-1.70072156542342+0.373215060879051*B84)+6.07069820133914*SIN(0.970645957317775*(3.8647768204005+SIN(0.0398437791555164+0.68427529911992*B84)*(-1.66169941542143-SIN(0.0629521986177826*SIN(B84)))))))))-11.7674874161692*COS(2.23129038338461*B84*Csc(1.48869985630326*B84))*(4.61159416251987+0.502736280820392*SIN(1.68307575195236+COS(0.110971460070971*(0.675414338333634-0.46183169159684/COS((0.426491040284931*(-4.05270475481384-0.0126761414350927*B84*COS(0.188628472151279*COS(B84))+SIN(3.71551944464651+1.32336584838561*B84)))/((2.80582935491723+(-1.86685399942426*(0.0104239707108729-B84))/(-5.02715767714589-0.450571908918455*SIN(B84)))*(-1.0034425620328+SIN((2.23724855029327*(-4.02543794144377+(0.973757720571009*SIN(3.04605526034252+10.1703137869217*COS(2.34127318896247*B84)*COS(0.321948306320204*(-3.89983574117648-0.2259444810755/COS(4.38888348998079+B84-1.89585059019769/(-12.3658770404409+0.0333904022707034*(-0.697367305830544+2.78520763403669/(4.16267886660421/(0.464011286218211-B84)+3.10463810559498/(-0.21125249507606+4.04618419368851*COS(2.95121604831838*COS(0.228866264528742*SIN(0.783541008254785*B84)))))+39.8111098769168*(-4.02543794144377+SIN(0.0333904022707034*(8.14479154149258+(-45.8848183789036*B84)/(COS((4.5113192098519*(-1.36297950839016-1.85284534579819*B84))/B84)*COS(0.28245758274843*B84))+2.78520763403669/(0.199479867255741+(-4.74492017588741*COS(0.537619980828712*B84))/B84)))))-SIN(2.26644549032434*B84*(-3.07062809023029-0.412702921134056*B84+0.966809356649144*COS(0.73687375940996*COS(B84))))))))))/B84))/(B84*COS(0.102880699536384-COS(0.970158169284869-COS(3.38304147474741+B84)))*COS(8.63280657330097*B84*SIN(1.10214350961724+(-0.161057918038827*COS(B84)*COS(1.3750577389378*SIN(4.38888348998079*SIN(B84))))/(COS(4.20216770606499*(1.64686568436068+2.48548347013926*(-2.33864976501977+B84-0.904147576859968*(-0.546947611672606-COS(2.55680093540035+2.85369664524703/B84)+SIN(0.205606440532799/(-0.498669774984871+B84))))))*SIN(0.947394524668818*(-1.36297950839016+COS(0.997483071903992*(-7.82347132982872-SIN(3.26326372784542*COS(1.66617905604948*SIN(4.38888348998079*SIN(B84)))))+(2.33541554522187+4.69996028156384*SIN(B84))*SIN(0.647611941399037*(-0.0319382149269121-1.89621838342138*SIN(25.7332567481821/(COS(0.524371490330347*(-4.46491320015797+B84))*COS(1.22028522025927*(4.36411576342809-2.33163615227541/(-5.70301281360717+1.32790216254556*(18.4064269307623+0.314909657567638*B84))+B84)))+1.0529351996074*(-1.79753367710594+0.117596174893841*COS(1.71986695129731*B84)*(1.48502729882913+5.8626875461555*SIN(0.197443268161305/B84))))))))))))))))))))))</f>
      </c>
      <c r="AW84">
        <f>-2.35258177871109-17.9050202769674*COS(47.5012703255096-19.9648536074454*A84)*COS(2.34127318896247*B84)</f>
      </c>
      <c r="AX84">
        <f>-2.35258177871109-17.9050202769674*COS(47.5012703255096-19.9648536074454*A84)*COS(2.34127318896247*B84)</f>
      </c>
      <c r="AY84">
        <f>-2.35258177871109-17.9050202769674*COS(47.5012703255096-19.9648536074454*A84)*COS(2.34127318896247*B84)</f>
      </c>
      <c r="AZ84">
        <f>-2.35258177871109+1.98404601694252*COS(47.5012703255096-19.9648536074454*A84)*COS(2.34127318896247*B84)*(-6.22729775583901+COS((0.547739204788806+B84)*(4.53089824051787+3.60911931249123/COS((4.35063997044991*(-4.172523531424-0.466407665363302*SIN(0.98621059449367*(1.32336584838561-1.51710578095748*(-2.33541554522187+SIN(3.71551944464651+1.32336584838561*B84))))))/((-2.22132832222866-0.971036529285117*(0.464011286218211+B84)-0.950262826665238*B84)*(-1.0034425620328-SIN((0.0345338245065199*(-4.02543794144377+(0.973757720571009*SIN(3.04605526034252-10.1703137869217*COS(0.524371490330347*(-4.46491320015797+COS(B84)))*COS(0.321948306320204*(-2.99428964346217+4.38888348998079/(-1.70072156542342-0.930766521179757*B84)-6.07069820133914*SIN(0.208545147400331*(5.56632001497745+0.68427529911992*B84+SIN(8.94941416528843*COS(4.62678808588491*SIN(3.26326372784542*COS(1.9070449451209*COS(2.13112852507139*B84)))))))))))/B84))/(B84*COS((2.23129038338461*B84)/SIN(1.10214350961724+(0.482504731330719*COS(B84)*COS(1.3750577389378*SIN(4.38888348998079*SIN(B84))))/(COS(0.707807735689834*(1.64686568436068+2.48548347013926*(-2.33864976501977+B84+0.904147576859968*(0.185939686198609-SIN(1.51710578095748-7.37868802663049*(-0.498669774984871+B84))))))*SIN(4.17877075135132-COS(0.997483071903992*(-5.01271064725756-SIN(3.23277543136447*COS(0.974153035848922+4.38888348998079*SIN(B84))))-(2.33541554522187+4.69996028156384*SIN(B84))*SIN(0.639580633440371*COS(15.0633772312155/((0.297952670824784+B84)*COS(10.0053272209756*B84))+2.7676129357411*(1.64686568436068+2.59964545022312*(-0.240690677623371+1.31536717962865/(COS(2.41818850379927*B84)*(1.48502729882913-15.842682081532*SIN(1.92729652296882/B84))))*SIN(B84)))))))))))))))))</f>
      </c>
      <c r="BA84">
        <f>-2.35258177871109+1.98404601694252*COS(47.5012703255096-19.9933795287641*A84)*(-5.7771255054526-1.77046843626537*COS(5.6065274334164*(0.547739204788806+B84)))*COS(2.34127318896247*B84)</f>
      </c>
      <c r="BB84">
        <f>-3.19244398732623+0.952972231836685/(1.75104353123216-18.1838172266926*COS(53.4871081569162*(3.32867436206329+A84))*COS(2.34127318896247*B84))+1.37423663624159/(-0.102880699536384*(-0.970158169284869+COS((4.71449417548332+0.476577364714937*(-0.529647925098518+A84+4.38888348998079/(-3.84379951085584+2.44443881102134/B84)))*(-8.08659236886415+B84)))+19.7456815393579/(-4.02543794144377+14.2267368128445*SIN(1.68307575195236+COS((2.14072319491191*(0.675414338333634-0.0193539200871972/COS((684.548611823948*SIN(5.02186683269054-0.986467043468334*(4.81844542113664+3.14366631530903*SIN(0.0359861421184555*B84))))/(B84*(-5.33528518304124+A84+0.206804271871811*(0.0104239707108729-B84)-0.999785323978975*(1.83745493597157+B84))*COS(9.71999611692323*(-0.970158169284869+COS(1.07993256993885*(0.547739204788806+B84))))*COS(5.88285176554276/COS(2.06285561283754+(-0.464777703008064*(2.4979293560229*(-1.36297950839016+COS(0.997483071903992*(-3.71376149495798-0.935600983959233*(-4.54895958232256+B84))-1.9578569201783*SIN(0.106591061575539*COS(0.147706661517619-10.8803439112107/(COS(1.9070449451209*COS(4.46491320015797*B84))*COS(0.999317258394747*(0.910843304812121-2.2058470609319*SIN(2.33163615227541*(-5.70301281360717-0.0921195765429072*(4.24321362335637+B84-COS((-0.170119707071305+0.947274064822019*(-1.0034425620328+B84))*COS(5.63550271075654*SIN(2.63652450140494*(-0.228866264528742+8.3509698707334*B84))))))))))))))+0.0552250883955557*(4.38888348998079+2.48548347013926*(3.19244398732623+0.240512838623345*(-0.474107940239104+B84)-11.2560908269344*(0.138161443059092+1.01646737544449/(-2.96345064425116-0.869112035504125*(0.231533727874752+6.07069820133914*SIN(0.970645957317775*(3.8647768204005-0.103213746837193*SIN(0.0398437791555164+0.68427529911992*B84))))))))))/COS(2.05952944430618*B84)))*(0.26323489862894+0.115837183598291/SIN(3.0771119673812+(-0.158453280542526*COS(2.36457962791182*SIN(4.38888348998079*SIN(B84))))/(COS(2.64061504688481*(1.64686568436068+(2.48548347013926*(0.80977335530104+B84))/(0.481943707124545-0.904147576859968*(-1.51710578095748-4.26212605373046*COS(2.55680093540035+2.85369664524703/B84)+SIN(0.205606440532799/(-0.498669774984871+B84))))))*SIN(0.947394524668818*(-1.36297950839016+COS(0.997483071903992*(-10.0441121294217-SIN(3.26326372784542*COS(1.66617905604948*SIN(4.38888348998079*SIN(B84)))))-(2.33541554522187+4.69996028156384*SIN(B84))*SIN(0.329139187626835*(-0.0319382149269121+(-3.7298065811462*SIN(0.503127335365625*COS(1.22028522025927*(-0.101858713285314+B84+2.33163615227541/(-3.43294123651821+1.32790216254556*(18.7500364890084+0.0285927563643693*B84-B84*(-4.24321362335637-0.0497684115725929*COS(0.333789915430309*(2.81579124296115-4.38888348998079*SIN(B84))))))))+0.639310560999041*(4.61159416251987+0.380448864799603*(-1.79753367710594+(2.29751521439831*B84)/(1.48502729882913+5.8626875461555*SIN(0.197443268161305/B84))))))/A84)))))))))))*Sec(3.49622751072893*SIN(1.32336584838561*SIN(0.987711766462689*(-0.970158169284869+COS(16.3813801973759+4.38888348998079*B84))))))/(3.69848324037571-0.085288534571217*SIN(0.103159056155692*(-1.0034425620328+B84)))))))</f>
      </c>
      <c r="BC84">
        <f>-3.19244398732623+0.952972231836685/(1.75104353123216-9.35226158457549*COS(41.3330692837322*(3.85548390218424-1.22028522025927*A84))*COS(2.34127318896247*B84))+1.37423663624159/(-0.102880699536384+COS(0.970158169284869-COS((4.71449417548332+0.476577364714937*(7.68804933686132+A84-2.44443881102134/B84))*(-8.08659236886415+B84)))+9.97736373889877/(-4.02543794144377+1.36816994941305*SIN(0.629654225097054+COS((1.00252327900784*(0.675414338333634-0.0193539200871972/COS((0.179660731128502*B84^2*SIN(8.72981021814006-0.986467043468334*(-1.02234042807404+3.14366631530903*SIN(4.49431605468541*B84)))*(-1.0034425620328-SIN(85.0465462695254/(B84*COS(9.71999611692323*(-0.970158169284869+COS(2.20121578161857*(-0.380044882625685+B84))))*COS(5.88285176554276/COS(3.62955825980121+(0.0870067413675292*COS(2.05952944430618*B84))/(COS(2.93142442037043*(-1.36297950839016+COS(2.77643133263758-3.85548390218424/(-3.41951312741507+0.353059200155604*(-4.54895958232256+B84))-4.4139966857128*COS(10123.6774072076/COS(1.9070449451209*COS(1.96697100595367*B84))+0.836041456882564*(1.64686568436068-0.710129864885364*(-1.37442221955639+0.243745521312418/(4.35408547402562+COS(2.03158977616426*COS(B84))))*SIN(B84))))))*COS(0.0552250883955557*(4.38888348998079+2.48548347013926*(3.19244398732623-0.958843395197739*(-0.474107940239104+B84)+1.0263545588659*(0.970158169284869-COS(2.05801821799646-1.93163519161352/B84)+1/(4.71449417548332+0.891941454495948*COS(0.0999213653046681*B84)*(-2.93188685070726+0.556153597123559*SIN(0.970645957317775*(3.8647768204005-0.103213746837193*SIN(0.0398437791555164+0.68427529911992*B84))))))))))))*(0.26323489862894+(-4.87927850433874*B84^2)/SIN(3.04605526034252+0.347490285918315*(3.89983574117648-0.13054127825986/(-0.911579101267122+(-1.01350483678952*(4.38888348998079+B84))/(-4.02543794144377-3.26868103830189*SIN((0.978943734892926*(-4.01236775500626+1.54444395209071*(-7.56253769230352-0.397749655720089*(1.5479690960655+0.286022576314408*(-0.0319382149269121+SIN(B84))-2.03785680386851/(COS(4.20226414462264*B84)*(3.83493169861245-5.43701984470055*COS(0.228866264528742*SIN(2.43308724107386*SIN(0.45017225038641-0.206804271871811*(0.0104239707108729-B84)))))*(4.38888348998079+B84-1.89585059019769/(-10.1644991104518+0.601793555873873*(0.0104239707108729-B84)*SIN(0.179272778479524*(-2.14264276460126-0.993480082000876*B84)*B84*(3.93978482603949+0.997483071903992*COS(3.49622751072893+1.32336584838561*SIN(3.26326372784542*COS(1.9070449451209*COS(4.38888348998079*B84))))*(-8.89161936473553-0.187768283577164*SIN(0.947274064822019*(3.32168059384751+B84)))))))))-4.55783984221592*SIN(4.83821679162844*B84*SIN(0.179272778479524*(-0.510108221218374+2.95121604831838*COS(0.497489917065028*(0.228866264528742+B84))))))))/(4.36469719111898-0.0710196996646526*SIN(10.1837316372068*(-3.30386236010148+4.12499740963754*COS(B84))*COS(4.85913802285826*SIN(B84))))))))))))))/(-2.5074246958483+0.206804271871811*(0.0104239707108729-B84)-B84)))*Sec(3.49622751072893*SIN(1.32336584838561*SIN(0.987711766462689*(-0.970158169284869+COS(16.3813801973759*COS(4.38888348998079*B84)))))))/(3.69848324037571+0.085288534571217*SIN(0.838083913533219*(-1.0034425620328+B84)))))))</f>
      </c>
      <c r="BD84">
        <f>-3.19244398732623+0.952972231836685/(1.75104353123216-9.35226158457549*COS(41.3330692837322*(3.85548390218424-1.22028522025927*A84))*COS(2.34127318896247*B84))+1.37423663624159/(-0.102880699536384+COS(0.970158169284869-COS((4.71449417548332+0.476577364714937*(7.68804933686132+A84-2.44443881102134/B84))*(-8.08659236886415+B84)))+9.97736373889877/(-4.02543794144377+1.36816994941305*SIN(0.629654225097054+COS((1.00252327900784*(0.675414338333634-0.0193539200871972/COS((0.179660731128502*B84^2*SIN(8.72981021814006-0.986467043468334*(-1.02234042807404+3.14366631530903*SIN(4.49431605468541*B84)))*(-1.0034425620328-SIN(85.0465462695254/(B84*COS(9.71999611692323*(-0.970158169284869+COS(1.07993256993885*(-0.380044882625685+B84))))*COS(5.88285176554276/COS(3.62955825980121+(0.0870067413675292*COS(2.05952944430618*B84))/(COS(2.93142442037043*(-1.36297950839016+COS(2.77643133263758+2.63652450140494/(-3.41951312741507+0.353059200155604*(-4.54895958232256+B84))-0.778649609309361*COS(10123.6774072076/COS(1.9070449451209*COS(1.96697100595367*B84))+0.836041456882564*(1.64686568436068-0.710129864885364*(-1.37442221955639+0.243745521312418/(4.35408547402562+COS(2.03158977616426*COS(B84))))*SIN(B84))))))*COS(0.0552250883955557*(4.38888348998079+2.48548347013926*(3.19244398732623-0.958843395197739*(-0.474107940239104+B84)-(0.970158169284869-COS(2.05801821799646-1.93163519161352/B84)+1/(4.71449417548332+0.891941454495948*COS(0.0999213653046681*B84)*(-2.93188685070726+0.556153597123559*SIN(0.970645957317775*(3.8647768204005-0.103213746837193*SIN(0.0398437791555164+0.68427529911992*B84))))))/(0.464011286218211-0.0129110673922222*COS(0.0673481356022965*(4.38888348998079+B84)*(-10.0304614952191+1.96036832657105*(0.0104239707108729-B84)*SIN(2.26644549032434*B84*(-3.07062809023029+0.0691776291570159*B84+0.966809356649144*COS(19.538468268013*(0.228866264528742+B84))))+0.668480377812508*(-0.697367305830544+(1.7624150988083*(-4.02543794144377+SIN(0.928921811984624*(8.14479154149258+(-127.798746435309*B84)/(COS((4.5113192098519*(4.38888348998079-2.34127318896247*B84))/B84)*COS(0.28245758274843*B84)*((-109.258774418071*COS(0.152083151022746*B84))/B84+(-3.13616188499066*COS(2.31597677522377/SIN(1.10214350961724+(0.676007273520465*COS(B84)*COS(3.19178123630727*B84))/(COS(0.269458586708642*(-1.36297950839016+COS(6.08629012572982/(-1.25382318840771-0.187768283577164*SIN(0.947274064822019*(-1.0034425620328+B84))))))*(4.17877075135132+SIN(0.199636746855701*(-2.33541554522187+2.24925584891254*(-4.24321362335637+SIN(B84)))+0.997483071903992*(-3.70095047617492+1.32336584838561*SIN(0.404252188458842*COS(1.66617905604948-4.38888348998079*SIN(B84)))))))))*SIN(B84))/(-0.518128807244517+0.966955099171663*B84*SIN(3.04605526034252-10.1703137869217*COS(2.6299840052893*B84)*COS(0.681208950305383*(-5.24253088175112+6.67030394204438/(-0.14942975874265+(-11.4969620953109*SIN(0.227848381549171*B84))/(-7.00689753574568+B84-1.96036832657105*(0.0104239707108729-B84)*SIN(12.4719137695494*(-3.07062809023029+0.0691776291570159*B84+0.216468871216694*(1.75104353123216-0.948126877965075*(4.54170879037296+B84))*COS(0.509803318216735*(0.228866264528742+B84))))))))))))))))/SIN(1.06842078554415*B84)+2.78520763403669/((-4.24321362335637*COS(0.740068463148044*B84))/(0.464011286218211-B84)-81.5787329943979/(B84*SIN(5.02186683269054-0.986467043468334*(0.637461142927665+3.14366631530903*SIN(0.0359861421184555*B84)))*(-1.0034425620328-SIN(85.0465462695254/(B84*COS(9.71999611692323*(-0.970158169284869+COS(1.07993256993885*(0.547739204788806+B84))))*COS(4.56944137235583/COS(2.06285561283754+(-0.0870067413675292*COS(1.35322876627239*B84))/(COS(0.0552250883955557*(4.38888348998079+2.48548347013926*(3.19244398732623+0.240512838623345*(-0.474107940239104+B84)-11.2560908269344*(0.970158169284869-COS(2.55328537785344+1.93163519161352/B84)+1/(4.71449417548332-3.31886331914612*COS(0.99070229778345*B84))))))*(4.29440392876059-COS(0.997483071903992*(-3.57415069120048-0.935600983959233*(-4.54895958232256+B84))+1.9578569201783*SIN(13.9790938650669*(-0.0319382149269121-0.088810972648174*COS((5.73961400962436*(-3.24737298100873-0.710129864885364*(-0.650011773681869-1.85282145385703/(-3.24737298100873+COS(2.41818850379927*COS(B84))))*SIN(B84)))/(COS(1.9070449451209*COS(4.46491320015797*B84))*COS(0.999317258394747*(0.910843304812121+0.786807337671767*SIN(2.33163615227541*(-5.70301281360717-0.0708852198786061*COS(B84)*(-4.24321362335637+COS(0.170119707071305*COS(1.62305899145103*(-2.41640103524547-0.0969066503345407*COS(1.4572611314709*B84)))*SIN(0.726861776657963*(-1.0034425620328+B84)))))))))))))))))*(1.3979404071097+(-4.87927850433874*B84^2)/SIN(3.04605526034252+0.347490285918315*(4.50259299674639+0.200159893836569/(-0.932628505266608+(1.5981274668069*(4.38888348998079+B84))/((-2.33541554522187+SIN(0.478207770002108+2.08956232517353*SIN(B84)))*SIN((0.978943734892926*(-4.01236775500626+1.54444395209071*(-7.56253769230352+0.491862318102224*(2.01198038228371+(1.63817228760119*(0.464011286218211-B84)*COS(3.07455604918613*SIN(2.99428964346217*B84)))/COS(0.791911128545396*B84)+0.286022576314408*(-0.0319382149269121+SIN(B84)))+4.59870948625332*SIN(1.60501744944577*B84*(-0.510108221218374+2.95121604831838*COS(0.497489917065028*(0.228866264528742+B84)))))))/(3.52213138772818+3.99778134379428*SIN(0.0177647784001233*SIN(0.115509347718925*(-3.30386236010148+1.62262997366088*COS(B84)-4.88128635181885*SIN(B84))))))))))))))))))))))))))*(0.26323489862894+(-4.87927850433874*B84^2)/SIN(3.04605526034252+0.347490285918315*(3.89983574117648-0.13054127825986/(-0.911579101267122+(-1.01350483678952*(4.38888348998079+B84))/(-4.02543794144377+3.26868103830189*SIN(0.405124696031046*(-4.01236775500626+1.54444395209071*(-7.56253769230352-0.397749655720089*(1.5479690960655+1.38100485552734/((0.464011286218211-B84)*COS(4.20226414462264*B84))+0.286022576314408*(-0.0319382149269121+SIN(B84)))-4.55783984221592*SIN(4.83821679162844*B84*SIN(0.179272778479524*(-0.510108221218374+2.95121604831838*COS(0.497489917065028*(0.228866264528742+B84)))))))))))))))))/(-2.5074246958483+0.206804271871811*(0.0104239707108729-B84)-B84)))*Sec(3.49622751072893*SIN(1.32336584838561*SIN(0.987711766462689*(-0.970158169284869+COS(16.3813801973759*COS(4.38888348998079*B84)))))))/(3.69848324037571+0.085288534571217*SIN(0.838083913533219*(-1.0034425620328+B84)))))))</f>
      </c>
      <c r="BE84">
        <f>-3.19244398732623+0.952972231836685/(1.75104353123216-9.35226158457549*COS(41.3330692837322*(3.85548390218424-1.22028522025927*A84))*COS(2.34127318896247*B84))+1.37423663624159/(-0.102880699536384+COS(0.970158169284869-COS((4.71449417548332+0.476577364714937*(7.68804933686132+A84-2.44443881102134/B84))*(-8.08659236886415+B84)))+9.97736373889877/(-4.02543794144377+1.36816994941305*SIN(0.629654225097054+COS((1.00252327900784*(0.675414338333634-0.0172827458694873/COS((0.179660731128502*B84^2*SIN(8.72981021814006-0.986467043468334*(-1.02234042807404+3.14366631530903*SIN(4.49431605468541*B84)))*(-1.0034425620328-SIN(85.0465462695254/(B84*COS(9.71999611692323*(-0.970158169284869+COS(1.07993256993885*(-0.380044882625685+B84))))*COS(5.88285176554276/COS(3.62955825980121+(0.0870067413675292*COS(2.05952944430618*B84))/(COS(2.93142442037043*(-1.36297950839016+COS(2.77643133263758+2.63652450140494/(-3.41951312741507+0.353059200155604*(-4.54895958232256+B84))-0.778649609309361*COS(10123.6774072076/COS(1.9070449451209*COS(1.96697100595367*B84))+0.836041456882564*(1.64686568436068-0.710129864885364*(-1.37442221955639+0.243745521312418/(4.35408547402562+COS(2.03158977616426*COS(B84))))*SIN(B84))))))*COS(0.0552250883955557*(4.38888348998079+2.48548347013926*(3.19244398732623-0.958843395197739*(-0.474107940239104+B84)-(0.970158169284869-COS(2.05801821799646-1.93163519161352/B84)+1/(4.71449417548332+0.891941454495948*COS(0.0999213653046681*B84)*(-2.93188685070726+0.556153597123559*SIN(0.970645957317775*(3.8647768204005+0.00789489574621929*SIN(0.0398437791555164+0.68427529911992*B84))))))/(0.464011286218211-0.000452181138139513*COS(0.0673481356022965*(4.38888348998079+B84)*(-10.0304614952191+1.96036832657105*(0.0104239707108729-B84)*SIN(2.26644549032434*B84*(-3.07062809023029+0.0691776291570159*B84+0.966809356649144*COS(19.538468268013*(0.228866264528742+B84))))+0.668480377812508*(-0.697367305830544+2.78520763403669/((-4.24321362335637*COS(0.740068463148044*B84))/(0.464011286218211-B84)+3.10463810559498/(-0.21125249507606+4.04618419368851*COS(2.95121604831838*COS(0.228866264528742*SIN(0.783541008254785*B84)))))-2.97358541762451*(-4.02543794144377+SIN(0.928921811984624*(8.14479154149258+(-127.798746435309*B84)/(COS((4.5113192098519*(4.38888348998079-2.34127318896247*B84))/B84)*COS(0.28245758274843*B84)*((-109.258774418071*COS(0.152083151022746*B84))/B84+(-3.13616188499066*COS(2.31597677522377/SIN(1.10214350961724+(0.676007273520465*COS(B84)*COS(3.19178123630727*B84))/(COS(0.269458586708642*(-1.36297950839016+COS(6.08629012572982/(-1.25382318840771-0.187768283577164*SIN(0.947274064822019*(-1.0034425620328+B84))))))*(4.17877075135132+SIN(0.199636746855701*(-2.33541554522187+2.24925584891254*(-4.24321362335637+SIN(B84)))+0.997483071903992*(-3.70095047617492+1.32336584838561*SIN(0.404252188458842*COS(1.66617905604948-4.38888348998079*SIN(B84)))))))))*SIN(B84))/(-0.518128807244517+0.966955099171663*B84*SIN(3.04605526034252-10.1703137869217*COS(2.6299840052893*B84)*COS(0.681208950305383*(-5.24253088175112+6.67030394204438/(-1.99977262871367+0.0691776291570159*B84+0.966809356649144*COS(0.0865514593704007*SIN(B84))+(-11.4969620953109*SIN(0.227848381549171*B84))/(-7.00689753574568+B84-1.96036832657105*(0.0104239707108729-B84)*SIN(12.4719137695494*(-3.07062809023029+0.0691776291570159*B84+0.216468871216694*(1.75104353123216-0.948126877965075*(4.54170879037296+B84))*COS(3.21966962202688*(0.228866264528742+B84)))))))))))))))))))))))))*(0.26323489862894+(-4.87927850433874*B84^2)/SIN(3.04605526034252+0.347490285918315*(3.89983574117648-0.13054127825986/(-0.911579101267122+(-1.01350483678952*(4.38888348998079+B84))/(-4.02543794144377+3.26868103830189*SIN(0.405124696031046*(-4.01236775500626+1.54444395209071*(-7.56253769230352-0.397749655720089*(1.5479690960655+1.38100485552734/((0.464011286218211-B84)*COS(4.20226414462264*B84))+0.286022576314408*(-0.0319382149269121+SIN(B84)))-4.55783984221592*SIN(4.83821679162844*B84*SIN(0.179272778479524*(-0.510108221218374+2.95121604831838*COS(0.497489917065028*(0.228866264528742+B84)))))))))))))))))/(-2.5074246958483+0.206804271871811*(0.0104239707108729-B84)-B84)))*Sec(3.49622751072893*SIN(1.32336584838561*SIN(0.987711766462689*(-0.970158169284869+COS(16.3813801973759*COS(4.38888348998079*B84)))))))/(3.69848324037571+0.085288534571217*SIN(0.838083913533219*(-1.0034425620328+B84)))))))</f>
      </c>
      <c r="BF84">
        <f>-3.19244398732623+1.12586549431762/(2.08956232517353-14.3847669140417*COS(17.8628331842245*(-2.04789184159191-2.53538001515763*A84))*COS(2.34127318896247*B84))-0.116827522015499*(-0.0463344736960289+COS(0.45017225038641-COS((-0.200899973516642+B84)*(3.8637241772538+0.891941454495948*COS(0.454538252181423*(-4.54895958232256+B84))*(-2.99428964346217+4.38888348998079/(-6.45816380592759-0.930766521179757*B84)+10.257296978812*SIN(0.970645957317775*(3.8647768204005+SIN(0.0398437791555164+0.68427529911992*B84)*(-1.66169941542143-SIN(0.0336206493084471*SIN(B84)))))))))+(-9.57012350287464*COS(6.26506655935736*Csc(0.89022335658841*COS(1.66169941542143-B84))))/(-4.02543794144377+3.89778188649779*SIN(1.68307575195236+COS((1.0164624713026*(-2.40026564724377-0.293273057904527*COS(0.352073807669771*SIN(4.38888348998079*B84)*SIN((1.11596601165107*(4.01236775500626+0.647482220799467*(-3.2899633919266+1.91241527905177*(0.0104239707108729-B84)-0.916567894734818*(4.91889103745603+B84)))*(B84-0.376546788699777*(-1.0034425620328+SIN((13.6682093364167*(-4.02543794144377+4.12128452096706*SIN(3.04605526034252+0.756294601786745*A84*COS(2.34127318896247*B84)*COS((-3.89983574117648+0.0139686638929919*COS((4.49810867871241*COS(4.38888348998079+B84))/(1.66241695692097-1.96036832657105*(0.0104239707108729-B84)*SIN(12.642440807505*B84*COS(0.179272778479524*(-3.07062809023029+0.0691776291570159*B84+0.966809356649144*COS(0.0865514593704007*SIN(B84)))))-1.4614001137936*(-3.56575756335229+0.0333904022707034*(0.0178168467838976+2.78520763403669/(-1.1249515224028*COS(1.5505125154381*B84)+3.10463810559498/(-0.0410693641686142+4.04618419368851*COS(1.91495843382934*COS(0.228866264528742*SIN(0.783541008254785*B84)))))-2.04234628259225*(-4.02543794144377+SIN(0.279982028875551*(8.14479154149258+(-45.8848183789036*B84)/(COS((4.5113192098519*(4.38888348998079-2.57110384654335*B84))/B84)*COS(0.371853168252836*B84))+0.228866264528742/(0.458492073235626+(4.74492017588741*SIN(1.07039612175432*B84))/B84)))))))))/(1.9070449451209+4.04618419368851*B84)))))/(B84*COS((2.23129038338461*B84)/SIN(1.10214350961724+(-0.236425596508051*COS(B84)*COS(1.3750577389378*SIN(4.38888348998079*SIN(B84))))/(COS(6.89692498451458*(1.79369938948017+B84+0.224205789019262*(1.13007966903571-COS(2.55680093540035+2.85369664524703/B84))))*SIN(2.81579124296115+0.733686745724532*(0.997483071903992*(-4.84819983677129-3.14383711712105*SIN(3.26326372784542*COS(0.745042283995865+4.38888348998079*SIN(B84))))-(2.33541554522187+1.07642438888524/SIN(B84))*SIN((2.25711826043782*COS(40.0597560166563/(COS(0.150835764170477*B84)*COS(3.10463810559498*(-2.53538001515763+B84-0.550799529526559*(-8.77364090383746+1.32790216254556*(-0.446299593328702+0.300457585173198*B84+1.64011751913756*(4.75123511441602-0.104194893193397*SIN(3.04605526034252+4.54895958232256*COS(3.53286308706162*SIN(2.35151374678552*SIN(1.00142880693641/B84))))))))))-2.7676129357411*(1.64686568436068+0.495255411950829*(-4.83333429355996+COS(0.384595740834949*(1.50704551792392*B84+0.196671547872117/(0.498669774984871+4.19054462638296*COS(0.00637597005406976*COS(B84)*(-1.26221974320673-0.70433848197628*(-10.5282948290564-0.518128807244517*(-0.0398437791555164-96.2657448521152*(-3.30386236010148+10.4409745107485*COS(B84))*COS(1.06282763033982*B84))))*(-2.41640103524547-3.14383711712105*COS(1.26379680953426*COS(0.693935322170248*B84)))*(-4.61159416251987/(0.738153574518312+0.113360324107389*B84*(2.60995781336344-96.2657448521152*COS(3.40769579713652*B84)*(4.02543794144377-1.42226738378444*SIN(B84))))+1.96697100595367/(-4.01236775500626+0.711722780484071*(-11.3501183638935+(-0.510108221218374+SIN(0.0104239707108729-B84))*SIN(6.03615085257551*(4.82167162146245-0.451281666552392*(0.228866264528742+B84)+0.213641279321011*B84)*B84))))*(4.61366923575936+5.7262367634124*SIN(7.2701303077199*B84*(-2.76701553574705+0.0346994035652252*(-1.0034425620328-0.292203822137493*(4.54170879037296+B84))))-0.999785323978975*(4.55715261915801-84.9302750429841*COS(3.76696487679641*B84*SIN(4.38888348998079+B84))+1.02615493643776*10^18/(-0.21125249507606-4.04618419368851*SIN(2.95121604831838*COS(0.228866264528742-1.31964592815584/B84))))))))))*SIN(B84))))/A84))))))*SIN(0.102880699536384-COS(0.970158169284869-COS(0.796749079294485*B84*(1.75104353123216+B84)))))))))/(-7.59841351743161-0.000246958146621201*B84*SIN(1.51710578095748*(-2.33541554522187+SIN(0.213432382182193+1.32336584838561*B84))))))))/(-2.84355529717235-0.187768283577164*SIN(0.947274064822019*(3.32168059384751+B84)))))*SIN(0.970645957317775*(3.8647768204005+1.56916883990802*SIN(0.21469815156228-0.68427529911992*B84)))))</f>
      </c>
      <c r="BG84">
        <f>-3.19244398732623+1.12586549431762/(2.08956232517353-14.3847669140417*COS(17.8628331842245*(-2.04789184159191-2.53538001515763*A84))*COS(2.34127318896247*B84))-0.116827522015499*(-0.0463344736960289+COS(0.45017225038641-COS((-0.200899973516642+B84)*(3.8637241772538+0.891941454495948*COS(0.454538252181423*(-4.54895958232256+B84))*(-2.99428964346217+4.38888348998079/(-6.45816380592759-0.930766521179757*B84)+10.257296978812*SIN(0.970645957317775*(3.8647768204005+SIN(0.0398437791555164+0.68427529911992*B84)*(-1.66169941542143-SIN(0.0336206493084471*SIN(B84)))))))))+(-9.57012350287464*COS(6.26506655935736*Csc(0.89022335658841*COS(1.66169941542143-B84))))/(-4.02543794144377+3.89778188649779*SIN(1.68307575195236+COS((1.0164624713026*(-2.40026564724377-0.293273057904527*COS(0.352073807669771*SIN(4.38888348998079*B84)*SIN((1.11596601165107*(4.01236775500626+0.647482220799467*(-3.2899633919266+1.91241527905177*(0.0104239707108729-B84)-0.916567894734818*(4.91889103745603+B84)))*(B84-0.376546788699777*(-1.0034425620328+SIN((13.6682093364167*(-4.02543794144377+4.12128452096706*SIN(3.04605526034252+0.756294601786745*A84*COS(2.34127318896247*B84)*COS((-3.89983574117648+0.0139686638929919*COS((4.49810867871241*COS(4.38888348998079+B84))/(1.66241695692097-1.96036832657105*(0.0104239707108729-B84)*SIN(12.642440807505*B84*COS(0.179272778479524*(-3.07062809023029+0.0691776291570159*B84+0.966809356649144*COS(0.0865514593704007*SIN(B84)))))-1.4614001137936*(-3.56575756335229+0.0333904022707034*(0.0178168467838976+2.78520763403669/(-1.1249515224028*COS(1.5505125154381*B84)+3.10463810559498/(-0.0410693641686142+4.04618419368851*COS(1.91495843382934*COS(0.228866264528742*SIN(0.783541008254785*B84)))))-2.04234628259225*(-4.02543794144377+SIN(0.279982028875551*(8.14479154149258+(-45.8848183789036*B84)/(COS((4.5113192098519*(4.38888348998079-2.57110384654335*B84))/B84)*COS(0.371853168252836*B84))+0.228866264528742/(0.458492073235626+(4.74492017588741*SIN(1.07039612175432*B84))/B84)))))))))/(1.9070449451209+4.04618419368851*B84)))))/(B84*COS((2.23129038338461*B84)/SIN(1.10214350961724+(-0.236425596508051*COS(B84)*COS(1.3750577389378*SIN(4.38888348998079*SIN(B84))))/(COS(6.89692498451458*(1.79369938948017+B84+0.224205789019262*(1.13007966903571-COS(2.55680093540035+2.85369664524703/B84))))*SIN(2.81579124296115+0.733686745724532*(0.997483071903992*(-4.84819983677129-3.14383711712105*SIN(3.26326372784542*COS(0.745042283995865+4.38888348998079*SIN(B84))))-(2.33541554522187+1.07642438888524/SIN(B84))*SIN((2.25711826043782*COS(40.0597560166563/(COS(0.150835764170477*B84)*COS(3.10463810559498*(-2.53538001515763+B84-0.550799529526559*(-8.77364090383746+1.32790216254556*(-0.446299593328702+0.300457585173198*B84+1.64011751913756*(4.75123511441602-0.104194893193397*SIN(3.04605526034252+4.54895958232256*COS(3.53286308706162*SIN(2.35151374678552*SIN(1.00142880693641/B84))))))))))-2.7676129357411*(1.64686568436068+0.495255411950829*(-4.83333429355996+COS(0.384595740834949*(1.50704551792392*B84+0.196671547872117/(0.498669774984871+4.19054462638296*COS(0.00637597005406976*COS(B84)*(-1.26221974320673-0.70433848197628*(-10.5282948290564-0.518128807244517*(-0.0398437791555164-96.2657448521152*(-3.30386236010148+10.4409745107485*COS(B84))*COS(1.06282763033982*B84))))*(-2.41640103524547-3.14383711712105*COS(0.104944825667732*COS(0.693935322170248*B84)))*(-4.61159416251987/(-0.588564233672441+1.54930788009319*COS(0.464011286218211+8.89536832041086*SIN(3.53977960545111+0.428189322472372*(-2.22132832222866+2.90032775970771/(0.464011286218211+B84)+0.251759540947922*B84)))+0.113360324107389*B84*(2.60995781336344-96.2657448521152*COS(3.40769579713652*B84)*(4.02543794144377-1.42226738378444*SIN(B84))))+1.96697100595367/(-4.01236775500626+0.711722780484071*(-11.3501183638935+(-0.510108221218374+SIN(0.0104239707108729-B84))*SIN(6.03615085257551*(4.82167162146245-0.451281666552392*(0.228866264528742+B84)+0.213641279321011*B84)*B84))))*(4.61366923575936+5.7262367634124*SIN(7.2701303077199*B84*(-2.76701553574705+0.0346994035652252*(-1.0034425620328-0.292203822137493*(4.54170879037296+B84))))-0.999785323978975*(4.55715261915801-84.9302750429841*COS(3.76696487679641*B84*SIN(4.38888348998079+B84))+1.02615493643776*10^18/(-0.21125249507606-4.04618419368851*SIN(2.95121604831838*COS(0.228866264528742-1.31964592815584/B84))))))))))*SIN(B84))))/A84))))))*SIN(0.102880699536384-COS(0.970158169284869-COS(0.796749079294485*B84*(1.75104353123216+B84)))))))))/(-7.59841351743161-0.000246958146621201*B84*SIN(1.51710578095748*(-2.33541554522187+SIN(0.213432382182193+1.32336584838561*B84))))))))/(-2.84355529717235-0.187768283577164*SIN(0.947274064822019*(3.32168059384751+B84)))))*SIN(0.970645957317775*(3.8647768204005+0.680634131508929*SIN(0.21469815156228-0.68427529911992*B84)))))</f>
      </c>
      <c r="BH84">
        <f>-3.19244398732623+1.12586549431762/(2.08956232517353-14.3847669140417*COS(17.8628331842245*(-2.04789184159191-2.53538001515763*A84))*COS(2.34127318896247*B84))-0.116827522015499*(-0.0463344736960289+COS(0.45017225038641-COS((-0.200899973516642+B84)*(3.8637241772538+0.891941454495948*COS(0.454538252181423*(-4.54895958232256+B84))*(-2.99428964346217+4.38888348998079/(-6.45816380592759-0.930766521179757*B84)+10.257296978812*SIN(0.970645957317775*(3.8647768204005+SIN(0.0398437791555164+0.68427529911992*B84)*(-1.66169941542143-SIN(0.0336206493084471*SIN(B84)))))))))+(-9.57012350287464*COS(6.26506655935736*Csc(0.89022335658841*COS(1.66169941542143-B84))))/(-4.02543794144377+3.89778188649779*SIN(1.68307575195236+COS((1.0164624713026*(-2.40026564724377-0.293273057904527*COS(0.352073807669771*SIN(4.38888348998079*B84)*SIN((1.11596601165107*(4.01236775500626+0.647482220799467*(-3.2899633919266+1.91241527905177*(0.0104239707108729-B84)-0.916567894734818*(4.91889103745603+B84)))*(B84-0.376546788699777*(-1.0034425620328+SIN((13.6682093364167*(-4.02543794144377+4.12128452096706*SIN(3.04605526034252+0.756294601786745*A84*COS(2.34127318896247*B84)*COS((-3.89983574117648+0.0139686638929919*COS((4.49810867871241*COS(4.38888348998079+B84))/(1.66241695692097-1.96036832657105*(0.0104239707108729-B84)*SIN(12.642440807505*B84*COS(0.179272778479524*(-3.07062809023029+0.0691776291570159*B84+0.966809356649144*COS(0.0865514593704007*SIN(B84)))))-1.4614001137936*(-3.56575756335229+0.0333904022707034*(0.0178168467838976+2.78520763403669/(-1.1249515224028*COS(1.5505125154381*B84)+3.10463810559498/(-0.0410693641686142+4.04618419368851*COS(1.91495843382934*COS(0.228866264528742*SIN(0.783541008254785*B84)))))-2.04234628259225*(-4.02543794144377+SIN(0.279982028875551*(8.14479154149258+(-45.8848183789036*B84)/(COS((4.5113192098519*(4.38888348998079-2.57110384654335*B84))/B84)*COS(0.428040653541318*B84))+0.228866264528742/(0.458492073235626+(4.74492017588741*SIN(1.07039612175432*B84))/B84)))))))))/(1.9070449451209+4.04618419368851*B84)))))/(B84*COS((2.23129038338461*B84)/SIN(1.10214350961724+(-0.236425596508051*COS(B84)*COS(1.3750577389378*SIN(4.38888348998079*SIN(B84))))/(COS(6.89692498451458*(1.79369938948017+B84+0.224205789019262*(1.13007966903571-COS(2.55680093540035+2.85369664524703/B84))))*SIN(2.81579124296115+0.733686745724532*(0.997483071903992*(-4.84819983677129-3.14383711712105*SIN(3.26326372784542*COS(0.745042283995865+4.38888348998079*SIN(B84))))-(2.33541554522187+1.07642438888524/SIN(B84))*SIN((2.25711826043782*COS(40.0597560166563/(COS(0.150835764170477*B84)*COS(3.10463810559498*(-2.53538001515763+B84-0.550799529526559*(-8.77364090383746+1.32790216254556*(-0.446299593328702+0.300457585173198*B84+1.64011751913756*(4.75123511441602-0.104194893193397*SIN(3.04605526034252+4.54895958232256*COS(3.53286308706162*SIN(2.35151374678552*SIN(1.00142880693641/B84))))))))))-2.7676129357411*(1.64686568436068+0.495255411950829*(-4.83333429355996+COS(0.384595740834949*(1.50704551792392*B84+0.196671547872117/(0.498669774984871+4.19054462638296*COS(0.00637597005406976*COS(B84)*(-1.26221974320673-0.70433848197628*(-10.5282948290564-0.518128807244517*(-0.0398437791555164-96.2657448521152*(-3.30386236010148+10.4409745107485*COS(B84))*COS(1.06282763033982*B84))))*(-2.41640103524547-3.14383711712105*COS(1.26379680953426*COS(0.693935322170248*B84)))*(-4.61159416251987/(-0.588564233672441+1.54930788009319*COS(0.464011286218211+8.89536832041086*SIN(3.53977960545111+0.428189322472372*(-2.22132832222866+2.90032775970771/(0.464011286218211+B84)+0.251759540947922*B84)))+0.113360324107389*B84*(2.60995781336344-96.2657448521152*COS(3.40769579713652*B84)*(4.02543794144377-1.42226738378444*SIN(B84))))+1.96697100595367/(-4.01236775500626+0.711722780484071*(-11.3501183638935+(-0.510108221218374+SIN(0.0104239707108729-B84))*SIN(6.03615085257551*(4.82167162146245-0.451281666552392*(0.228866264528742+B84)+0.213641279321011*B84)*B84))))*(4.61366923575936+5.7262367634124*SIN(7.2701303077199*B84*(-2.76701553574705+0.0346994035652252*(-1.0034425620328-0.292203822137493*(4.54170879037296+B84))))-0.999785323978975*(4.55715261915801-84.9302750429841*COS(3.76696487679641*B84*SIN(4.38888348998079+B84))+1.02615493643776*10^18/(-0.21125249507606-4.04618419368851*SIN(2.95121604831838*COS(0.228866264528742-1.31964592815584/B84))))))))))*SIN(B84))))/A84))))))*SIN(0.102880699536384-COS(0.970158169284869-COS(0.796749079294485*B84*(1.75104353123216+B84)))))))))/(-7.59841351743161-0.000246958146621201*B84*SIN(1.51710578095748*(-2.33541554522187+SIN(0.213432382182193+1.32336584838561*B84))))))))/(-2.84355529717235-0.187768283577164*SIN(0.947274064822019*(3.32168059384751+B84)))))*SIN(0.970645957317775*(3.8647768204005+1.56916883990802*SIN(0.21469815156228-0.68427529911992*B84)))))</f>
      </c>
      <c r="BI84">
        <f>-3.19244398732623+1.12586549431762/(2.08956232517353-14.3847669140417*COS(17.8628331842245*(-2.04789184159191-2.53538001515763*A84))*COS(2.34127318896247*B84))-0.116827522015499*(-0.0463344736960289+COS(0.45017225038641-COS((-0.200899973516642+B84)*(3.82167188145907-0.310419540556542*(-2.99428964346217+0.464011286218211/(-6.45816380592759-0.930766521179757*B84)+10.257296978812*SIN(0.970645957317775*(3.8647768204005+SIN(0.0398437791555164+0.68427529911992*B84)*(-1.66169941542143-SIN(0.0336206493084471*SIN(B84)))))))))+(3.1928303602047*COS(18.9171411141789*Csc(0.970158169284869-COS(1.66169941542143-B84))))/(-4.02543794144377-3.16117245475551*SIN(1.68307575195236+COS((1.00252327900784*Sec(0.871802255052251-0.13054127825986/(-0.911579101267122+(-1.01350483678952*(4.38888348998079+B84))/(-4.02543794144377-3.26868103830189*SIN((0.978943734892926*(-4.01236775500626+1.54444395209071*(-7.56253769230352-0.397749655720089*(1.5479690960655+11.485020831085/((0.464011286218211-B84)*COS(4.20226414462264*B84))+0.286022576314408*(-0.0319382149269121+SIN(B84)))-4.55783984221592*SIN(4.83821679162844*B84*SIN(0.179272778479524*(-0.510108221218374+2.95121604831838*COS(0.925187262703742*(0.228866264528742+B84))))))))/(4.36469719111898-0.0710196996646526*SIN(10.1837316372068*(-3.30386236010148+4.12499740963754*COS(B84))*COS(4.85913802285826*SIN(B84))))))))*(-2.40026564724377-0.285716592962881*(-1.02644741372311+0.352073807669771*SIN(4.38888348998079*B84)*SIN((1.11596601165107*(4.01236775500626+0.647482220799467*(-3.2899633919266+1.91241527905177*(0.0104239707108729-B84)-0.783825728799143*(4.91889103745603+B84)))*(B84-0.376546788699777*(-1.0034425620328+SIN(0.0319382149269121+(0.436538207452503*(-4.02543794144377+4.12128452096706*SIN(3.04605526034252+0.756294601786745*A84*COS(2.34127318896247*B84)*COS((-3.89983574117648+10.8194017565173/COS((0.897516308159673*COS(4.38888348998079+B84))/(1.43157108857086-1.96036832657105*(1.8405640811986-B84)*SIN(12.642440807505*B84*COS(0.179272778479524*(-4.03743744687943+0.0691776291570159*B84+0.0865514593704007*SIN(B84))))-1.4614001137936*(-3.56575756335229+0.0333904022707034*(2.80302448082059+1.29525867071283*COS(1.5505125154381*B84)-3.10463810559498/(-0.0874038378646432+COS(1.91495843382934*COS(0.179326103664357*B84)))-2.04234628259225*(-4.02543794144377+SIN(0.279982028875551*(8.14479154149258+(286.853571302021*B84)/(COS((4.5113192098519*(4.38888348998079-2.57110384654335*B84))/B84)*COS(0.426016048257109*B84))+0.228866264528742/(0.458492073235626+(4.74492017588741*SIN(0.755805386848657*B84))/B84)))))))))/(1.9070449451209+4.04618419368851*B84)))))/(B84*COS(4.38888348998079/SIN((0.250370445694789*COS(B84)*COS(1.3750577389378*SIN(4.38888348998079*SIN(B84))))/(COS(0.617974831290765-4.26212605373046*(1.79369938948017+B84+4.46018813508017*COS(1.13007966903571-COS(2.55680093540035+2.85369664524703/B84))))*SIN(2.81579124296115+0.733686745724532*(0.997483071903992*(-4.43386482858191-3.14383711712105*SIN(3.26326372784542*COS(0.745042283995865+4.38888348998079*SIN(B84))))-(2.33541554522187+1.07642438888524/SIN(B84))*SIN((2.25711826043782*COS(24.7968591818679/(COS(0.155475435806166*(-0.970158169284869+SIN(B84)))*COS(3.10463810559498*(-2.53538001515763+B84-0.992983110633093*(-8.77364090383746+1.32790216254556*(-0.833245010372747+0.197098093251466*B84-0.00663681899807356*SIN(3.04605526034252+4.54895958232256*COS(3.53286308706162*SIN(2.35151374678552*SIN(1.00142880693641/B84)))))))))-2.7676129357411*(1.64686568436068+0.495255411950829*(-4.83333429355996+COS(0.384595740834949*(1.50704551792392*B84+0.524774328474636*(0.498669774984871+4.19054462638296*COS((0.0508856228504946*COS(B84)*(-4.65322492563405-0.70433848197628*(-10.5282948290564-0.518128807244517*(-0.0398437791555164-96.2657448521152*(-3.30386236010148-9.74722748499912*COS(B84))*COS(1.06282763033982*B84))))*(-2.41640103524547-3.14383711712105*COS(1.26379680953426*COS(0.693935322170248*B84)))*(4.61366923575936+5.7262367634124*SIN(7.2701303077199*(-2.76701553574705+0.0346994035652252*(-1.0034425620328-0.292203822137493*B84))*B84)-0.993794843867237*(4.62407622482673-84.9302750429841*COS(3.76696487679641*B84*SIN(4.38888348998079+B84))-8.7638389103024/((-0.0760506773916294-4.04618419368851*SIN(2.95121604831838*COS(0.228866264528742-1.31964592815584/B84)))*(-4.02543794144377+3.26868103830189*SIN(0.405124696031046*(-4.01236775500626-3.53977960545111*(-7.56253769230352+0.303722392808812*(1.5479690960655-1.06185941109922/((0.464011286218211-B84)*COS(4.20226414462264*B84))+0.286022576314408*(-0.0319382149269121+SIN(B84)))-4.55783984221592*SIN(0.704954142161488*B84*SIN(0.999206341635794*(-0.510108221218374+2.95121604831838*COS(0.497489917065028*(0.228866264528742+B84)))))))))))))/(-4.61159416251987/(-0.588564233672441+1.54930788009319*COS(4.02543794144377-8.89536832041086*SIN(3.53977960545111+0.428189322472372*(0.0943637099440274+2.90032775970771/(0.464011286218211+B84)-0.179378591152303*B84)))+0.113360324107389*B84*(2.60995781336344-96.2657448521152*COS(2.5117741483551*SIN(B84))*(4.02543794144377-1.42226738378444*SIN(B84))))+1.96697100595367/(-4.01236775500626+0.711722780484071*(5.47372386555167+(-0.510108221218374+SIN(0.0104239707108729-B84))*SIN(6.03615085257551*(4.82167162146245+0.167565214049411*(0.228866264528742+B84)+0.213641279321011*B84)*B84)))))))))*SIN(B84))))/A84))))))*SIN(2.48548347013926*COS(0.970158169284869-COS(0.796749079294485*B84*(1.75104353123216+B84)))))))))/(-7.59841351743161-0.0023013249626701*B84*SIN(1.51710578095748*(-2.33541554522187+SIN(0.213432382182193+1.32336584838561*B84))))))))/(-2.84355529717235-0.187768283577164*SIN(0.947274064822019*(3.32168059384751+B84)))))))</f>
      </c>
      <c r="BJ84">
        <f>-3.19244398732623+1.12586549431762/(2.08956232517353-14.3847669140417*COS(17.8628331842245*(-2.04789184159191-2.53538001515763*A84))*COS(2.34127318896247*B84))-0.116827522015499*(-0.0463344736960289+COS(0.45017225038641-COS((-0.200899973516642+B84)*(3.8637241772538+0.891941454495948*COS(0.454538252181423*(-4.54895958232256+B84))*(-2.99428964346217+4.38888348998079/(0.972437103038873-0.930766521179757*B84)+10.257296978812*SIN(0.970645957317775*(3.8647768204005+SIN(4.13034075983652+0.68427529911992*B84)*(-1.66169941542143-SIN(0.0336206493084471*SIN(B84)))))))))+(-9.57012350287464*COS(6.26506655935736*Csc(0.89022335658841*COS(1.66169941542143+B84))))/(-4.02543794144377-0.0462562038823284*SIN(1.68307575195236+COS(0.382342177008861*(-2.40026564724377-0.293273057904527*COS(0.352073807669771*SIN(4.38888348998079*B84)*SIN((2.02441800101748*(-0.822039589011056+1.91241527905177*(0.0104239707108729-B84)-0.916567894734818*(4.91889103745603+B84))*(B84-0.376546788699777*(-1.0034425620328+SIN((13.6682093364167*(-4.02543794144377+4.12128452096706*SIN(3.04605526034252+0.156200252899901*A84*COS((0.287585148563419+0.0139686638929919*COS((4.29187463600296*COS(4.38888348998079+B84))/(1.66241695692097-1.96036832657105*(1.02778568089134-B84)*SIN(12.642440807505+B84*COS(0.179272778479524*(-3.07062809023029+0.195487678412255*B84+2.31524876760832*COS(0.0865514593704007*SIN(B84)))))-1.4614001137936*(-3.56575756335229+0.0333904022707034*(1.34169562517324+2.78520763403669/(-0.784142200017842-1.1249515224028*COS(12.423181429905*B84))+0.438329003430628*(-4.02543794144377+SIN(0.279982028875551*(8.14479154149258+(-45.8848183789036*B84)/(COS((4.5113192098519*(4.38888348998079-2.57110384654335*B84))/B84)*COS(0.371853168252836*B84))+0.228866264528742/(7.13479293766586+(-4.74492017588741*SIN(1.11428896524311*B84))/B84)))))))))/(1.9070449451209+4.04618419368851*B84)))))/(B84*COS((2.23129038338461*B84)/SIN(5.46417601023882+(0.0751578427688716*COS(3.19178123630727*SIN(B84)))/(COS(6.89692498451458*(-1.53640907656428+B84-COS(2.55680093540035+2.85369664524703/B84)))*SIN(2.81579124296115+0.733686745724532*(0.997483071903992*(-4.70122061556332-3.14383711712105*SIN(3.26326372784542*COS(0.745042283995865+4.38888348998079*SIN(B84))))-(2.33541554522187+1.07642438888524/SIN(B84))*SIN((2.25711826043782*COS(47.1378037903259/(COS(0.150835764170477*B84)*COS(3.10463810559498*(-2.53538001515763+B84-1.0468237404445*(-2.05993751026681+1.32790216254556*(-0.238859456207631+0.300457585173198*B84+1.64011751913756*(4.75123511441602-2.09984831872697*SIN(3.04605526034252+4.54895958232256*COS(3.53286308706162*SIN(2.35151374678552*SIN(1.00142880693641/B84))))))))))-2.7676129357411*(1.64686568436068+0.495255411950829*(-4.83333429355996+COS(0.384595740834949*(1.50704551792392*B84+0.196671547872117/(0.498669774984871+4.19054462638296*COS((0.304197241118503*COS(B84)*(-3.38373629140373-0.830881008288191*(-10.5282948290564-0.518128807244517*(-0.0398437791555164-96.2657448521152*(-3.30386236010148-2.14356255579253*COS(B84))*COS(1.06282763033982*B84))))*(-2.41640103524547-3.14383711712105*COS(1.26379680953426*COS(0.693935322170248*B84)))*(1.96697100595367/(-4.01236775500626+0.711722780484071*(-11.3501183638935+3.07455604918613*SIN(0.0104239707108729-B84)*SIN(4.00289104319808*(-1.17258553312608-0.328132337430241*(0.228866264528742+B84)+0.213641279321011*B84)*B84)))-4.61159416251987/(-0.588564233672441+1.54930788009319*COS(0.464011286218211+8.89536832041086*SIN(3.53977960545111+0.428189322472372*(-2.22132832222866+2.90032775970771/(0.464011286218211+B84)-0.247268267717842*B84)))+(-2.36046905814184*(2.60995781336344-1.02680649345304*COS(3.40769579713652*B84)*(4.02543794144377-1.42226738378444*SIN(B84))))/(-4.02543794144377+3.26868103830189*SIN(0.405124696031046*(-4.01236775500626+1.54444395209071*(-7.56253769230352-0.397749655720089*(1.5479690960655+1.38100485552734/((0.464011286218211-B84)*COS(4.20226414462264*B84))+0.286022576314408*(-0.0319382149269121+SIN(B84)))-4.55783984221592*SIN(4.83821679162844*B84*SIN(0.179272778479524*(-0.510108221218374+2.95121604831838*COS(0.497489917065028*(0.228866264528742+B84))))))))))))/(4.61366923575936-0.999785323978975*(4.29976519817765-60.2054598321291*COS(3.76696487679641*B84*SIN(4.38888348998079+B84))-449512555508300000/(-0.21125249507606-4.04618419368851*SIN(2.95121604831838*COS(0.228866264528742-10.3765963781486/B84))))-2.41089222844118*SIN(10.6328019912307*B84*(-2.76701553574705+0.0346994035652252*(-1.0034425620328+0.146141408602355*(1.8052333783649+B84)))*COS(0.556153597123559*SIN(0.970645957317775*(3.8647768204005-0.615351434947489*(0.0398437791555164+0.68427529911992*B84)))))))))))*SIN(B84))))/A84))))))*SIN(0.102880699536384-COS(0.970158169284869-COS(0.796749079294485*B84*(1.75104353123216+B84)))))))))/(-7.59841351743161-0.000112926239459104*B84))))))*SIN(0.970645957317775*(3.8647768204005+1.62058025943827*SIN(0.21469815156228-0.68427529911992*B84)))))</f>
      </c>
      <c r="BK84">
        <f>-3.19244398732623+1.12586549431762/(2.08956232517353-14.3847669140417*COS(17.8628331842245*(-2.04789184159191-2.53538001515763*A84))*COS(2.34127318896247*B84))-0.116827522015499*(-0.0463344736960289+COS(0.45017225038641-COS((-0.200899973516642+B84)*(3.8637241772538+0.891941454495948*COS(0.454538252181423*(-4.54895958232256+B84))*(-2.99428964346217+4.38888348998079/(-6.45816380592759-0.930766521179757*B84)+10.257296978812*SIN(0.970645957317775*(3.8647768204005+SIN(0.0398437791555164+0.68427529911992*B84)*(-1.66169941542143-SIN(0.0336206493084471*SIN(B84)))))))))+(-9.57012350287464*COS(6.26506655935736*Csc(0.89022335658841*COS(1.66169941542143-B84))))/(-4.02543794144377+3.89778188649779*SIN(1.68307575195236+COS((1.0164624713026*(-2.40026564724377-0.293273057904527*COS(0.352073807669771*SIN(4.38888348998079*B84)*SIN((1.11596601165107*(4.01236775500626+0.647482220799467*(-3.2899633919266+1.91241527905177*(0.0104239707108729-B84)-0.916567894734818*(4.91889103745603+B84)))*(B84-0.376546788699777*(-1.0034425620328+SIN((13.6682093364167*(-4.02543794144377+4.12128452096706*SIN(3.04605526034252+0.756294601786745*A84*COS(2.34127318896247*B84)*COS((-3.89983574117648+0.0139686638929919*COS((4.49810867871241*COS(4.38888348998079+B84))/(1.66241695692097-1.96036832657105*(0.0104239707108729-B84)*SIN(12.642440807505*B84*COS(0.179272778479524*(-3.07062809023029+0.0691776291570159*B84+0.966809356649144*COS(1.83745493597157*SIN(0.884187666036016*(3.8647768204005-SIN(0.683732218305354*B84)*(-1.66169941542143-SIN(0.0629521986177826*SIN(B84)))))))))-1.4614001137936*(-3.56575756335229+0.0333904022707034*(0.0178168467838976+2.78520763403669/((0.984223326634907*COS(1.5505125154381*B84))/(0.249313134655931+6.87819645143681*B84)+3.10463810559498/(-0.0410693641686142+4.04618419368851*COS(1.91495843382934*COS(0.228866264528742*SIN(0.783541008254785*B84)))))-2.04234628259225*(-4.02543794144377+SIN(0.279982028875551*(8.14479154149258+(-45.8848183789036*B84)/(COS((4.5113192098519*(4.38888348998079-2.57110384654335*B84))/B84)*COS(0.371853168252836*B84))+0.228866264528742/(0.458492073235626+(4.74492017588741*SIN(1.07039612175432*B84))/B84)))))))))/(1.9070449451209+4.04618419368851*B84)))))/(B84*COS((2.23129038338461*B84)/SIN(1.32239027642284+(-0.236425596508051*COS(B84)*COS(1.3750577389378*SIN(4.38888348998079*SIN(B84))))/(COS(6.89692498451458*(1.79369938948017+B84+0.224205789019262*(1.13007966903571-COS(2.55680093540035+2.85369664524703/B84))))*SIN(2.81579124296115+0.733686745724532*(0.997483071903992*(-4.84819983677129-3.14383711712105*SIN(3.26326372784542*COS(0.745042283995865+4.38888348998079*SIN(B84))))-(2.33541554522187+1.07642438888524/SIN(B84))*SIN((2.25711826043782*COS(40.0597560166563/(COS(0.150835764170477*B84)*COS(3.10463810559498*(-2.53538001515763+B84-0.550799529526559*(-8.77364090383746+1.32790216254556*(-0.446299593328702+0.298925166728684*B84+1.64011751913756*(4.75123511441602-0.104194893193397*SIN(3.04605526034252+4.54895958232256*COS(3.53286308706162*SIN(2.35151374678552*SIN(1.00142880693641/B84))))))))))-2.7676129357411*(1.64686568436068+0.495255411950829*(-4.83333429355996+COS(0.384595740834949*(1.50704551792392*B84+0.196671547872117/(0.498669774984871+4.19054462638296*COS(0.130821662147091*(-1.26221974320673-0.70433848197628*(-10.5282948290564-0.518128807244517*(-0.0398437791555164-96.2657448521152*(-3.30386236010148+10.4409745107485*COS(B84))*COS(1.06282763033982*B84))))*(-2.41640103524547-3.14383711712105*COS(0.104944825667732*COS(0.693935322170248*B84)))*(4.61366923575936+5.7262367634124*SIN(7.2701303077199*B84*(-2.76701553574705+0.0346994035652252*(-1.0034425620328-0.292203822137493*(4.54170879037296+B84))))-0.999785323978975*(4.55715261915801-84.9302750429841*COS(3.76696487679641*B84*SIN(4.38888348998079+B84))+1.02615493643776*10^18/(-0.21125249507606-4.04618419368851*SIN(2.95121604831838*COS(0.228866264528742-1.31964592815584/B84))))))))))*SIN(B84))))/A84))))))*SIN(0.102880699536384-COS(0.970158169284869-COS(0.796749079294485*B84*(1.75104353123216+B84)))))))))/(-7.59841351743161-0.000246958146621201*B84*SIN(1.51710578095748*(-2.33541554522187+SIN(0.213432382182193+1.32336584838561*B84))))))))/(-2.84355529717235-0.187768283577164*SIN(0.947274064822019*(3.32168059384751+B84)))))*SIN(0.970645957317775*(3.8647768204005+0.680634131508929*SIN(0.21469815156228-0.68427529911992*B84)))))</f>
      </c>
      <c r="BL84">
        <f>-2.53538001515763+0.778499045397058/(1.75104353123216+6.71358746348701*COS(33.2138636553604*(3.85548390218424-1.22028522025927*A84))*COS(2.34127318896247*B84))-1.17395074656324/(-0.102880699536384+COS(0.970158169284869-COS((-4.4799701720476+0.476577364714937*(12.8847522437049+A84-2.44443881102134/B84))*(-8.08659236886415+B84)))-2.44884994123778/(-4.02543794144377+0.294733137896549*SIN(0.867277469748485-COS(10.4210669354735*(-0.189309768993577+0.493262271901336*(5.12649419432822+4.38417312211862/(-1.6911420937038+4.38888348998079/B84))))+(19.7456867666596*COS(0.315118259777248*B84))/(-4.02543794144377+14.2267368128445*SIN(1.68307575195236+COS(0.570898547743601/(COS(2.81718899581378*SIN(1.32336584838561*SIN(0.987711766462689*(-0.970158169284869+COS(17.9148737532156*COS(4.38888348998079*B84))))))*(3.69848324037571-0.085288534571217*SIN(4.172523531424+0.977040748286438*(-1.0034425620328+B84))))))))))</f>
      </c>
      <c r="BM84">
        <f>-2.53538001515763+0.778499045397058/(1.75104353123216+6.71358746348701*COS(33.2138636553604*(3.85548390218424-1.22028522025927*A84))*COS(2.34127318896247*B84))-1.17395074656324/(-0.102880699536384+COS(0.970158169284869-COS((-4.4799701720476+0.476577364714937*(12.8847522437049+A84-2.44443881102134/B84))*(-8.08659236886415+B84)))-3.0702164658237/(-4.02543794144377+0.294733137896549*SIN(0.867277469748485-COS(10.4210669354735*(-0.189309768993577+0.493262271901336*(5.12649419432822+4.38417312211862/(-1.6911420937038+4.38888348998079/B84))))+(19.7456867666596*COS(0.315118259777248*B84))/(-4.02543794144377+14.2267368128445*SIN(1.68307575195236+COS(0.570898547743601/(COS(2.81718899581378*SIN(1.32336584838561*SIN(0.987711766462689*(-0.970158169284869+COS(17.9148737532156*COS(4.38888348998079*B84))))))*(3.69848324037571-0.085288534571217*SIN(4.172523531424+0.977040748286438*(-1.0034425620328+B84))))))))))</f>
      </c>
      <c r="BN84">
        <f>-2.53538001515763+0.778499045397058/(1.75104353123216+6.71358746348701*COS(33.2138636553604*(3.85548390218424-1.22028522025927*A84))*COS(2.34127318896247*B84))-1.17395074656324/(-0.102880699536384+COS(0.970158169284869-COS((-4.4799701720476+0.476577364714937*(12.3834220756504+A84-2.44443881102134/B84))*(-8.08659236886415+B84)))+2.26632519511585/(-4.02543794144377+0.294733137896549*SIN(0.867277469748485-COS(10.4210669354735*(-0.189309768993577+0.493262271901336*(5.12649419432822+4.38417312211862/(-2.12750102800033+4.38888348998079/B84))))+(19.7456867666596*COS(0.315118259777248*B84))/(-4.02543794144377-4.75123511441601*(-4.01236775500626-SIN(1.68307575195236+COS(0.570898547743601/(COS(2.81718899581378*SIN(1.32336584838561*SIN(0.987711766462689*(-0.970158169284869+COS(17.9148737532156*COS(4.38888348998079*B84))))))*(3.69848324037571-0.085288534571217*SIN(4.172523531424+0.977040748286438*(-1.0034425620328+B84)))))))))))</f>
      </c>
      <c r="BO84">
        <f>-2.53538001515763-1.17395074656324/(-0.102880699536384+COS(0.970158169284869-COS((-5.73234392829489+0.476577364714937*(3.59973874652164-0.30032805677058*B84))*(-8.08659236886415+B84)))-2.44884994123778/(-4.02543794144377+0.294733137896549*SIN(0.867277469748485-COS(10.4210669354735*(-0.189309768993577+0.493262271901336*(5.12649419432822+4.38417312211862/(-2.12750102800033+4.38888348998079/B84))))+(19.7456867666596*COS(0.315118259777248*B84))/(-4.02543794144377-4.75123511441601*(-4.01236775500626-SIN(1.68307575195236+COS(0.501173997796498/(B84*COS(2.81718899581378*SIN(1.32336584838561*SIN(0.987711766462689*(-0.970158169284869+COS(17.9148737532156*COS(4.38888348998079*B84))))))))))))))+0.778499045397058/(1.75104353123216-1.93163519161352*COS(33.2138636553604*(3.85548390218424-1.22028522025927*A84))*COS(2.34127318896247*B84)*(-0.481943707124545+0.236425596508051/(COS(6.89692498451458*(-2.45200857029818+B84))*SIN(2.81579124296115+0.733686745724532*((-2.25711826043782*COS(1763.29818529963/(COS(0.150835764170477*B84)*(-2.69489162896542+COS(3.10463810559498*(-2.53538001515763+B84-1.97935092928286*(-8.77364090383746-3.07062809023029*(-0.446299593328702+0.00298814217242901*B84+3.36902552858082*COS(B84)+1.64011751913756*(4.75123511441602-0.104194893193397*SIN(3.04605526034252+1.54444395209071*COS(3.53286308706162*SIN(2.35151374678552*SIN(1.00142880693641/B84)))))))))))+2.7676129357411*(1.64686568436068+0.495255411950829*(-4.83333429355996+COS(0.384595740834949*(-0.0096492048554675+0.343377882179898*(4.38888348998079+B84))))*SIN(B84)))*(4.58467139413441-2.08956232517353*SIN(B84)))/A84+0.997483071903992*(-4.85870348444865-3.14383711712105*SIN(3.26326372784542*COS(0.745042283995866+4.38888348998079*SIN(B84)))))))))</f>
      </c>
      <c r="BP84">
        <f>-2.53538001515763+0.821650834584695/(1.75104353123216+6.71358746348701*COS(33.2138636553604*(3.85548390218424-1.22028522025927*A84))*COS(2.34127318896247*B84))-1.17395074656324/(-0.102880699536384+COS(0.970158169284869-COS((-4.4799701720476+0.476577364714937*(12.8847522437049+A84-2.44443881102134/B84))*(-8.08659236886415+B84)))-2.44884994123778/(-4.02543794144377+0.294733137896549*SIN(0.867277469748485-COS(10.4210669354735*(-0.189309768993577+0.493262271901336*(5.12649419432822+4.38417312211862/(-2.12750102800033+4.38888348998079/B84))))+(19.7456867666596*COS(0.315118259777248*B84))/(-4.02543794144377+14.2267368128445*SIN(1.68307575195236+COS(0.570898547743601/(COS(2.81718899581378*SIN(1.32336584838561*SIN(0.987711766462689*(-0.970158169284869+COS(17.9148737532156*COS(1.89585059019769/(-8.68751137060312+0.601793555873873*(0.0104239707108729-B84)*SIN(0.179272778479524*(-2.14264276460126-0.993480082000876*B84)*B84*(3.93978482603949+0.997483071903992*COS(3.49622751072893+1.32336584838561*SIN(3.26326372784542*COS(1.9070449451209*COS(4.38888348998079*B84))))*(-8.89161936473553-0.187768283577164*SIN(0.947274064822019*(3.32168059384751+B84))))))))))))*(3.69848324037571-0.085288534571217*SIN(4.172523531424+0.977040748286438*(-1.0034425620328+B84))))))))))</f>
      </c>
      <c r="BQ84">
        <f>-0.715614181593226+0.778499045397058/(1.75104353123216+6.71358746348701*COS(28.5611498917064*(3.85548390218424-1.22028522025927*A84))*COS(2.34127318896247*B84))</f>
      </c>
      <c r="BR84">
        <f>-2.53538001515763+0.778499045397058/(1.75104353123216-0.930939425058453*COS(0.498669774984871/A84)*COS(30.6267439013831*(3.85548390218424-1.22028522025927*A84))*COS(2.34127318896247*B84))-1.17395074656324/(-0.102880699536384+COS(0.970158169284869-COS((-8.08659236886415+B84)*(-4.4799701720476-0.341076373801376*(4.14738263638421+A84-2.44443881102134/B84-2.85369664524703*(-4.0960305754739+4.10302537581516*(-1.22028522025927+0.010005966605881*A84)*COS((5.81764923750462*COS(4.38888348998079+B84)*SIN(0.534714488090634*COS(3.10463810559498*(-3.26428930183994+B84))*COS(0.155475435806166*(-0.970158169284869+B84))))/(-2.46792380291555+0.711722780484071*(-11.3501183638935+(-0.510108221218374+SIN(0.0104239707108729-B84))*SIN(6.03615085257551*(4.82167162146245-0.451281666552392*(0.228866264528742+B84)+0.213641279321011*B84)*B84))-1.96036832657105*(0.0104239707108729-B84)*SIN(12.642440807505*B84*COS(0.179272778479524*(-3.07062809023029+0.0691776291570159*B84+0.966809356649144*COS(2.64427967123349+0.228866264528742*SIN(B84)))))-0.45017225038641*(-3.56575756335229+0.0333904022707034*(-0.383557820979713+2.78520763403669/(3.10463810559498/(-0.0410693641686142+4.04618419368851*COS(0.212951183376325*COS(0.228866264528742*SIN(0.425711707191754*B84))))-0.754178171033725*COS(3.48749934416123*(-4.24321362335637+SIN(B84))))-1.2317908493828*(-2.41640103524547+SIN(0.279982028875551*(5.0401534358976+B84+(-45.8848183789036*B84)/(COS((4.5113192098519*(5.88535920444246-3.84759446571111*B84))/B84)*COS(0.371853168252836*B84))+0.228866264528742/(0.458492073235626+(4.74492017588741*SIN(1.07039612175432*B84))/B84)))))))))))))+0.165935022714804*SIN(3.43689890591473-COS(10.4210669354735*(1.99594335397759+0.493262271901336*(5.12649419432822-1.51547754764245/(-2.12750102800033+4.38888348998079/B84))))+(19.7456867666596*COS(0.315118259777248*B84))/(-4.02543794144377+0.45017225038641*(-4.01236775500626-SIN(1.68307575195236+COS((1.00252327900784*(0.675414338333634+2.22946329466955/(COS(B84)*(1.96697100595367/(-4.01236775500626+0.711722780484071*(-5.14314724672842-(-0.510108221218374+SIN(0.0104239707108729-B84))*SIN(3.23243616075294*(4.82167162146245+0.0823120999176122*(0.228866264528742+B84)+0.213641279321011*B84)*B84)))-4.61159416251987/(3.67369281647034+1.54930788009319*COS(0.464011286218211-2.1873394434784*SIN(3.53977960545111+0.428189322472372*(-2.22132832222866+2.90032775970771/(0.464011286218211+B84)+0.251759540947922*B84)))+0.113360324107389*B84*(2.60995781336344-96.2657448521152*COS(3.40769579713652*B84)*(-4.02543794144377-SIN(1.42226738378444*SIN(B84)))))))))/(COS(0.464011286218211*SIN(1.32336584838561*SIN(0.987711766462689*(-0.970158169284869+COS(17.9148737532156*COS(0.227848381549171*B84))))))*(3.69848324037571+0.085288534571217*SIN(0.733686745724532*(-(2.33541554522187+1.07642438888524/SIN(B84))*SIN((2.25711826043782*COS(2.7676129357411*(1.64686568436068+0.495255411950829*COS(B84)*(-4.83333429355996+COS(1.28705698413417*(1.50704551792392*B84+0.0395560655776378/COS(0.144691715076527+0.204948333879852/B84)))))-17.3218462737165/(COS(0.150835764170477*B84)*COS(3.10463810559498*(-2.53538001515763+B84-0.550799529526559*(-8.77364090383746+1.32790216254556*(-0.446299593328702+0.242868609434218*B84+1.64011751913756*(4.75123511441602-0.104194893193397*SIN(3.04605526034252+4.54895958232256*COS(3.53286308706162*SIN(2.35151374678552*SIN(1.00142880693641/B84))))))))))))/A84)-0.997483071903992*(-4.84819983677129-3.14383711712105*SIN(3.26326372784542*COS(0.745042283995865+4.38888348998079*SIN(B84))))))))))))))</f>
      </c>
      <c r="BS84">
        <f>-2.53538001515763+0.778499045397058/(1.75104353123216-0.930939425058453*COS(0.498669774984871/A84)*COS(30.6267439013831*(3.85548390218424-1.22028522025927*A84))*COS(2.34127318896247*B84))-1.17395074656324/(-0.102880699536384+COS(0.970158169284869-COS((-8.08659236886415+B84)*(-4.4799701720476-0.341076373801376*(4.14738263638421+A84-2.44443881102134/B84-2.85369664524703*(-4.0960305754739+4.10302537581516*(-1.22028522025927+0.010005966605881*A84)*COS((5.81764923750462*COS(4.38888348998079+B84)*SIN(0.534714488090634*COS(3.10463810559498*(-3.26428930183994+B84))*COS(0.155475435806166*(-0.970158169284869+B84))))/(-2.46792380291555+0.711722780484071*(-11.3501183638935+(-0.510108221218374+SIN(0.0104239707108729-B84))*SIN(6.03615085257551*(4.82167162146245-0.451281666552392*(0.228866264528742+B84)+0.213641279321011*B84)*B84))-1.96036832657105*(0.0104239707108729-B84)*SIN(12.642440807505*B84*COS(0.179272778479524*(-3.07062809023029+0.0691776291570159*B84+0.966809356649144*COS(2.64427967123349+0.228866264528742*SIN(B84)))))-0.45017225038641*(-3.56575756335229+0.0333904022707034*(-0.383557820979713+2.78520763403669/(3.10463810559498/(-0.0410693641686142+4.04618419368851*COS(0.212951183376325*COS(0.228866264528742*SIN(0.425711707191754*B84))))-0.754178171033725*COS(3.48749934416123*(-4.24321362335637+SIN(B84))))-1.2317908493828*(-2.41640103524547+SIN(0.279982028875551*(5.0401534358976+B84+(-45.8848183789036*B84)/(COS((4.5113192098519*(5.88535920444246-3.84759446571111*B84))/B84)*COS(0.371853168252836*B84))+0.228866264528742/(0.458492073235626+(4.74492017588741*SIN(1.07039612175432*B84))/B84)))))))))))))+0.179299104591765*COS(171.354165997469/B84)*SIN(3.43689890591473-COS(10.4210669354735*(1.99594335397759+0.493262271901336*(5.12649419432822-1.51547754764245/(-2.12750102800033+4.38888348998079/B84))))+(19.7456867666596*COS(0.315118259777248*B84))/(-4.02543794144377+0.45017225038641*(-4.01236775500626-SIN(1.68307575195236+COS((1.00252327900784*(0.675414338333634+2.22946329466955/(COS(B84)*(1.96697100595367/(-4.01236775500626+0.711722780484071*(-5.14314724672842-(-0.510108221218374+SIN(0.0104239707108729-B84))*SIN(3.23243616075294*(4.82167162146245+0.0823120999176122*(0.228866264528742+B84)+0.213641279321011*B84)*B84)))-4.61159416251987/(3.67369281647034+1.54930788009319*COS(0.464011286218211-2.1873394434784*SIN(3.53977960545111+0.428189322472372*(-2.22132832222866+2.90032775970771/(0.464011286218211+B84)+0.251759540947922*B84)))+0.113360324107389*B84*(2.60995781336344-96.2657448521152*COS(3.40769579713652*B84)*(-4.02543794144377-SIN(1.42226738378444*SIN(B84)))))))))/(COS(0.464011286218211*SIN(1.32336584838561*SIN(0.987711766462689*(-0.970158169284869+COS(17.9148737532156*COS(0.227848381549171*B84))))))*(3.69848324037571+0.085288534571217*SIN(0.733686745724532*(-4.58467139413441*SIN((2.25711826043782*COS(2.7676129357411*(1.64686568436068+0.495255411950829*COS(B84)*(-4.83333429355996+COS(1.28705698413417*(1.50704551792392*B84+0.0395560655776378/COS(0.144691715076527+0.204948333879852/B84)))))-17.3218462737165/(COS(0.150835764170477*B84)*COS(3.10463810559498*(-2.53538001515763+B84-0.550799529526559*(-8.77364090383746+1.32790216254556*(-0.446299593328702+0.242868609434218*B84+1.64011751913756*(4.75123511441602-0.104194893193397*SIN(3.04605526034252+4.54895958232256*COS(3.53286308706162*SIN(2.35151374678552*SIN(1.00142880693641/B84))))))))))))/A84)-0.997483071903992*(-4.84819983677129-3.14383711712105*SIN(3.26326372784542*COS(0.745042283995865+4.38888348998079*SIN(B84))))))))))))))</f>
      </c>
      <c r="BT84">
        <f>-2.53538001515763+0.778499045397058/(1.75104353123216+6.71358746348701*COS(30.6267439013831*(3.85548390218424-1.22028522025927*A84))*COS(2.34127318896247*B84))-1.2666196939553/(-11.2222882944706/(3.69848324037571-0.103482088848126*SIN(2.95438281782893+B84))+(3.89200134589662*COS(0.753159400904593*B84))/(-4.02543794144377+0.294733137896549*SIN(4.07479627487985-COS(7.29748814053158*(-0.189309768993577-0.296391691300352*(4.93633565740369+4.38417312211862/(-1.38639110165225+4.38888348998079/B84))))+(19.7456867666596*COS(0.315118259777248*B84))/(-4.02543794144377+14.2267368128445*SIN(1.68307575195236+COS((1.02019666358136*Sec(B84))/(2.61194505247029+5.4090082053798*SIN(4.96126794189452-B84))))))))</f>
      </c>
      <c r="BU84">
        <f>-2.53538001515763+0.778499045397058/(1.75104353123216+6.71358746348701*COS(30.6267439013831*(3.85548390218424-1.22028522025927*A84))*COS(2.34127318896247*B84))-1.17395074656324/(-0.102880699536384+COS(0.970158169284869-COS((-8.08659236886415+B84)*(4.82167162146245+0.296765101465277*(12.584661969583+A84-2.44443881102134/B84)+0.892008308560504*Csc(1.10214350961724+1.33382928167442*COS(B84)*COS(1.3750577389378*SIN(4.38888348998079*SIN(B84)))))))-2.44884994123778/(-4.02543794144377+0.294733137896549*SIN(0.867277469748485-COS(10.4210669354735*(-0.189309768993577-0.495255411950829*(5.12649419432822+4.38417312211862/(-1.38639110165225+4.38888348998079/B84))*COS(0.454538252181423*(-2.24925584891254-0.179272778479524*(-0.510108221218374+2.95121604831838*COS(0.497489917065028*(0.228866264528742+B84)))))))+(19.7456867666596*COS(0.137725078229943*B84))/(-4.02543794144377+14.2267368128445*SIN(1.68307575195236+COS(0.626946920482001/(3.69848324037571+5.4090082053798*SIN(4.172523531424+0.977040748286438*(-1.0034425620328+B84)))))))))</f>
      </c>
      <c r="BV84">
        <f>-2.53538001515763+0.778499045397058/(1.75104353123216-0.930939425058453*COS(0.498669774984871/A84)*COS(30.6267439013831*(3.85548390218424-1.22028522025927*A84))*COS(2.34127318896247*B84))-1.17395074656324/(-0.102880699536384+COS(0.970158169284869-COS((-8.08659236886415+B84)*(-4.4799701720476-0.341076373801376*(4.14738263638421+A84-2.44443881102134/B84-2.85369664524703*(-4.0960305754739+4.10302537581516*(-1.22028522025927-0.0092562748436248*A84)*COS((5.81764923750462*COS(4.38888348998079+B84)*SIN(0.534714488090634*COS(3.10463810559498*(-3.26428930183994+B84))*COS(0.155475435806166*(-0.970158169284869+B84))))/(1.66241695692097-1.96036832657105*(0.0104239707108729-B84)*SIN(12.642440807505*B84*COS(0.179272778479524*(-3.07062809023029+0.0691776291570159*B84+0.966809356649144*COS(2.64427967123349+0.228866264528742*SIN(B84)))))-0.45017225038641*(-3.56575756335229+0.0333904022707034*(-0.383557820979713+2.78520763403669/(3.10463810559498/(-0.0410693641686142+4.04618419368851*COS(0.212951183376325*COS(0.228866264528742*SIN(0.425711707191754*B84))))-0.754178171033725*COS(3.48749934416123*(-4.24321362335637+SIN(B84))))+2.68050352172264*(-2.41640103524547+SIN(0.279982028875551*(5.0401534358976+B84+(-45.8848183789036*B84)/(COS((4.5113192098519*(5.88535920444246-3.84759446571111*B84))/B84)*COS(0.371853168252836*B84))+0.228866264528742/(0.458492073235626+(4.74492017588741*SIN(1.07039612175432*B84))/B84)))))))))))))+0.165935022714804*SIN(3.43689890591473-COS(10.4210669354735*(1.99594335397759+0.493262271901336*(5.12649419432822-1.51547754764245/(-2.12750102800033+4.38888348998079/B84))))+(19.7456867666596*COS(0.315118259777248*B84))/(-4.02543794144377+0.45017225038641*(-4.01236775500626-SIN(1.68307575195236+COS((1.00252327900784*(0.675414338333634+5.51944878711322/(COS(B84)*(1.96697100595367/(-4.01236775500626+0.711722780484071*(-5.14314724672842-4.04618419368851*B84*SIN(2.93512202034308*(4.82167162146245+0.0823120999176122*(0.228866264528742+B84)+0.213641279321011*B84)*B84)))-4.61159416251987/(3.67369281647034+1.54930788009319*COS(0.464011286218211-2.1873394434784*SIN(3.53977960545111+0.428189322472372*(-2.22132832222866+2.90032775970771/(0.464011286218211+B84)+0.251759540947922*B84)))+0.113360324107389*B84*(2.60995781336344-96.2657448521152*COS(3.40769579713652*B84)*(-4.02543794144377-SIN(1.42226738378444*SIN(B84)))))))))/(COS(0.464011286218211*SIN(1.32336584838561*SIN(0.987711766462689*(-0.970158169284869+COS(17.9148737532156*COS(0.227848381549171*B84))))))*(3.69848324037571+0.085288534571217*SIN(0.733686745724532*(-(2.33541554522187+1.07642438888524/SIN(B84))*SIN((2.25711826043782*COS(2.7676129357411*(1.64686568436068+0.495255411950829*COS(B84)*(-4.83333429355996+COS(1.28705698413417*(1.50704551792392*B84+0.0395560655776378/COS(0.144691715076527+0.204948333879852/B84)))))-17.3218462737165/(COS(0.150835764170477*B84)*COS(3.10463810559498*(-2.53538001515763+B84-0.550799529526559*(-8.77364090383746+1.32790216254556*(-0.446299593328702+0.244821246622017*B84+1.64011751913756*(4.75123511441602-0.104194893193397*SIN(3.04605526034252+4.54895958232256*COS(3.53286308706162*SIN(2.35151374678552*SIN(1.00142880693641/B84))))))))))))/A84)-0.997483071903992*(-4.62453290626782+0.347182790533016*COS(1.51547754764245/(-2.12750102800033+4.38888348998079/B84))-3.14383711712105*SIN(3.26326372784542*COS(0.745042283995865+4.38888348998079*SIN(B84))))))))))))))</f>
      </c>
      <c r="BW84">
        <f>-2.53538001515763+0.778499045397058/(1.75104353123216+6.71358746348701*COS(30.6267439013831*(3.85548390218424-1.22028522025927*A84))*COS(2.34127318896247*B84))-1.17395074656324/(-0.102880699536384+COS(0.970158169284869-COS((-8.08659236886415+B84)*(4.82167162146245+0.296765101465277*(12.584661969583+A84-2.44443881102134/B84)+0.892008308560504*Csc(1.10214350961724+0.591097706029779*COS(B84)*COS(1.3750577389378*SIN(4.38888348998079*SIN(B84)))))))-2.44884994123778/(-4.02543794144377+0.294733137896549*SIN(0.867277469748485-COS(10.4210669354735*(-2.5110825224983+COS(0.454538252181423*(-2.24925584891254-0.179272778479524*(-0.510108221218374+2.95121604831838*COS(0.497489917065028*(0.228866264528742+B84)))))*SIN(B84)*(5.67478471192723+4.38417312211862/(-1.38639110165225+4.38888348998079/B84)-1.96036832657105*(0.0104239707108729-B84)*SIN(12.642440807505*B84*COS(0.179272778479524*(-3.07062809023029+0.0691776291570159*B84+0.966809356649144*COS(0.0865514593704007*SIN(B84)))))-1.4614001137936*(-3.56575756335229+0.0333904022707034*(-1.0034425620328+B84+2.78520763403669/(-1.1249515224028*COS(1.25053959456292*B84)+3.10463810559498/(-0.0410693641686142+4.04618419368851*COS(1.5792805139324*COS(0.228866264528742*SIN(0.621340074663686*B84)))))-2.04234628259225*(-4.02543794144377+SIN(0.279982028875551*(8.14479154149258+(-45.8848183789036*COS(B84))/(COS((4.5113192098519*(4.38888348998079-1.69423398632946*B84))/B84)*COS(0.371853168252836*B84))+0.228866264528742/(2.43585677776938+(4.74492017588741*SIN((0.738452660725532*B84)/COS(0.473808200250788*COS(0.150835764170477*B84)*COS(3.10463810559498*(-2.53538001515763+B84-0.550799529526559*(-8.77364090383746+1.32790216254556*(-0.479615611946378+1.64011751913756*(4.75123511441602-4.05137050842486*B84)+0.00298814217242901*B84-B84/(-4.24321362335637+SIN(1.16961510262995*COS(0.77900829374141/A84))))))))))/B84)))))))))+(19.7456867666596*COS(0.315118259777248*B84))/(-4.02543794144377+14.2267368128445*SIN(1.68307575195236+COS(0.626735530923938/(3.69848324037571+5.4090082053798*SIN(4.172523531424+0.977040748286438*(-1.0034425620328+B84)))))))))</f>
      </c>
      <c r="BX84">
        <f>-2.53538001515763+0.778499045397058/(1.75104353123216+6.71358746348701*COS(30.6267439013831*(3.85548390218424-1.22028522025927*A84))*COS(2.34127318896247*(0.0104239707108729-B84)))-1.17395074656324/(1.52085826862378+COS(0.970158169284869-COS((-8.08659236886415+B84)*(4.82167162146245+0.296765101465277*(12.584661969583+A84-2.44443881102134/B84)+0.892008308560504*Csc(0.347838125305021+(-1.96697100595367*COS(B84)*COS(1.3750577389378*SIN(4.38888348998079*SIN(B84))))/B84)))))</f>
      </c>
      <c r="BY84">
        <f>-2.53538001515763+0.778499045397058/(1.75104353123216+6.71358746348701*COS(30.6267439013831*(3.85548390218424-1.22028522025927*A84))*COS(2.34127318896247*(0.0104239707108729-B84)))-1.17395074656324/(1.52085826862378+COS(0.970158169284869-COS((-8.08659236886415+B84)*(4.82167162146245+0.296765101465277*(12.584661969583+A84-2.44443881102134/B84)+0.892008308560504*Csc(0.347838125305021+(-1.96697100595367*COS(B84)*COS(1.3750577389378*SIN(4.38888348998079*SIN(B84))))/B84)))))</f>
      </c>
      <c r="BZ84">
        <f>-2.53538001515763+0.778499045397058/(1.75104353123216+6.71358746348701*COS(30.6267439013831*(3.85548390218424-1.22028522025927*A84))*COS(2.34127318896247*(0.0104239707108729-B84)))-1.17395074656324/(1.52085826862378+COS(0.970158169284869-COS((-8.08659236886415+B84)*(4.82167162146245+0.296765101465277*(13.1404973993675+A84-2.44443881102134/B84+0.556153597123559*COS(0.360497727172928*B84))+0.892008308560504*Csc(0.347838125305021+(-1.96697100595367*COS(B84)*COS(1.3750577389378*SIN(4.38888348998079*SIN(B84))))/B84)))))</f>
      </c>
      <c r="CA84">
        <f>-2.53538001515763+0.778499045397058/(1.75104353123216+6.71358746348701*COS(30.6267439013831*(3.85548390218424-1.22028522025927*A84))*COS(2.34127318896247*(0.0104239707108729-B84)))-1.17395074656324/(1.52085826862378+COS(0.970158169284869-COS((-8.08659236886415+B84)*(4.82167162146245-0.495255411950829*COS(0.645449502225374*(-4.46491320015797-1.50704551792392*B84))*(13.1404973993675+A84-2.44443881102134/B84+0.556153597123559*COS(0.360497727172928*B84))+0.892008308560504*Csc(0.347838125305021+(-1.96697100595367*COS(B84)*COS(1.3750577389378*SIN(4.38888348998079*SIN(B84))))/B84)))))</f>
      </c>
      <c r="CB84">
        <f>-2.53538001515763+0.787981818347263/(1.75104353123216-3.20373596089422*COS(30.6267439013831*(3.85548390218424-1.22028522025927*A84))*COS(2.34127318896247*B84))-1.17395074656324/(-0.102880699536384+COS(0.970158169284869-COS((-8.08659236886415+B84)*(4.82167162146245+0.570685217482619*(12.584661969583+A84-2.44443881102134/B84)+0.892008308560504*Csc(1.10214350961724+8.3649272768838*COS(B84)*COS(1.3750577389378*SIN(4.38888348998079*SIN(B84)))*Csc(4.32868285742212*COS(3.53977960545111*(-0.0990673640486293+B84)))))))+(2.44885058952523*COS((15.2803726736218*(-1.51710578095748-0.085288534571217*SIN(4.69237334887556+0.977040748286438*(-1.0034425620328+B84))))/B84))/(-1.91275729542212-0.344193203671007*(-2.99428964346217+4.38888348998079/(-2.85369664524702-0.405203078789852*B84)+6.10673313768426*SIN(0.970645957317775*(3.8647768204005+3.01892781434028*SIN(0.0398437791555164+0.68427529911992*B84))))))</f>
      </c>
      <c r="CC84">
        <f>-2.53538001515763+0.787981818347263/(1.75104353123216-3.20373596089422*COS(30.6267439013831*(3.85548390218424-1.22028522025927*A84))*COS(2.34127318896247*B84))-1.17395074656324/(-0.102880699536384+COS(0.970158169284869-COS((-8.08659236886415+B84)*(4.82167162146245+0.570685217482619*(12.584661969583+A84-2.44443881102134/B84)+0.892008308560504*Csc(1.10214350961724+8.3649272768838*COS(B84)*COS(1.3750577389378*SIN(4.38888348998079*SIN(B84)))*Csc(4.32868285742212*COS(3.53977960545111*(-0.0990673640486293+B84)))))))+(2.44885058952523*COS((15.2803726736218*(-1.51710578095748-0.085288534571217*SIN(4.69237334887556+0.977040748286438*(-1.0034425620328+B84))))/B84))/(-1.91275729542212-0.344193203671007*(-2.99428964346217+4.38888348998079/(-2.85369664524702-0.405203078789852*B84)+6.10673313768426*SIN(0.970645957317775*(3.8647768204005+3.01892781434028*SIN(0.0398437791555164+0.68427529911992*B84))))))</f>
      </c>
      <c r="CD84">
        <f>-2.53538001515763+0.787981818347263/(1.75104353123216-3.20373596089422*COS(30.6267439013831*(3.85548390218424-1.22028522025927*A84))*COS(2.34127318896247*B84))-1.17395074656324/(-0.102880699536384+COS(0.970158169284869-COS((-8.08659236886415+B84)*(4.82167162146245+0.892008308560504*Csc(1.10214350961724+8.3649272768838*COS(B84)*COS(1.3750577389378*SIN(4.38888348998079*SIN(B84)))*Csc(2.56273885716467*COS(3.53977960545111*(-0.0990673640486293+B84))))+0.570685217482619*(7.00261675640299+A84+(4.01425577763392*COS(6.87410829084458/B84))/(-1.91275729542212+0.891941454495948*(-2.99428964346217+4.38888348998079/(0.407900594325699-0.999325768576598*B84)+6.10673313768426*SIN(B84)))))))+(2.44885058952523*COS((15.2803726736218*(-1.51710578095748-0.085288534571217*SIN(4.69237334887556+0.977040748286438*(-1.0034425620328+B84))))/B84))/(-1.91275729542212-0.344193203671007*(-2.99428964346217+4.38888348998079/(-2.85369664524702-0.405203078789852*B84)+6.10673313768426*SIN(0.970645957317775*(3.8647768204005+3.01892781434028*SIN(0.0398437791555164+0.68427529911992*B84))))))</f>
      </c>
      <c r="CE84">
        <f>-2.53538001515763+0.780059983330297/(1.75104353123216+0.920770837123875*COS(30.6267439013831*(3.85548390218424-1.22028522025927*A84))*COS(2.33341406131542*B84))-1.17395074656324/(-1.08970726038248-B84+COS(0.970158169284869-COS(8.08659236886415*COS(B84)*(4.82167162146245+0.415665886847509*(1.29769797941223+A84-2.44443881102134/B84)-0.892008308560504/COS(30.9095163742833+(0.579975494035767*COS(B84)*COS(1.3750577389378*SIN(4.38888348998079*SIN(B84))))/SIN(0.234990843821049*(-3.53977960545111+SIN(0.618053781215391*COS(171.354165997469/B84)*SIN(3.43689890591473-COS(10.4210669354735*(1.99594335397759-0.495255411950829*(3.30386236010148-1.51547754764245/(-2.12750102800033+4.38888348998079/B84)+1.83745493597157*COS(2.14621831230364*(-0.720640553761703+0.0149486471701785/(3.85548390218424-1.22028522025927*A84))))*COS(0.332099886715785/SIN(0.867277469748485-COS(10.4210669354735*(-0.189309768993577-0.382095311146127*(3.30386236010148+4.38417312211862/(-1.18506813461532+4.38888348998079/B84)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84)))))))*(B84-8.08845973366274*SIN(B84))))+2.16573234696969/(-4.02543794144377-4.75123511441601*(0.0408477479355928+0.595166291692657*COS(10.4210669354735*(1.48343470593101-0.397977498058071*(3.79253170859851+1.83745493597157*COS(2.14621831230364*(2.46584086298192-COS(0.970158169284869-COS(0.796749079294485*B84*(1.75104353123216+B84))))))))+(12.8048204407246*COS(0.315118259777248*B84))/(-4.02543794144377-4.75123511441601*(-4.01236775500626-SIN(1.68307575195236+COS((0.933698605719809*(-8.08659236886415+B84))/(COS(0.710809971653287*SIN(1.32336584838561*SIN(0.987711766462689*(-0.970158169284869+COS(12.1130486169505*COS(4.38888348998079*B84))))))*(3.69848324037571+0.145215261394385*SIN(4.172523531424+0.977040748286438*(17.8628331842245+B84))))))))))))))))))+(19.7456867666596*COS(0.313659330569682*B84))/(-4.02543794144377-2.48562107855926*(-4.01236775500626-SIN(1.68307575195236+COS(16.1146994045772/(3.69848324037571-0.085288534571217*SIN(4.172523531424+0.977040748286438*(-1.0034425620328+B84)))))))))))+(19.7456867666596*COS(0.315118259777248*B84))/(-4.02543794144377+0.45017225038641*(-4.01236775500626-SIN(1.68307575195236+COS(1.22028522025927*A84)))))))))))))</f>
      </c>
      <c r="CF84">
        <f>-2.53538001515763+0.780059983330297/(1.75104353123216+0.920770837123875*COS(30.6267439013831*(3.85548390218424-1.22028522025927*A84))*COS(2.33341406131542*B84))-1.17395074656324/(-1.08970726038248-B84+COS(0.970158169284869-COS(8.08659236886415*COS(B84)*(4.82167162146245+0.415665886847509*(1.29769797941223+A84+3.04283391879382/B84)-0.892008308560504/COS(30.9095163742833+(0.579975494035767*COS(B84)*COS(1.3750577389378*SIN(4.38888348998079*SIN(B84))))/SIN(0.234990843821049*(-3.53977960545111+SIN(0.618053781215391*COS(171.354165997469/B84)*SIN(3.43689890591473-COS(10.4210669354735*(1.99594335397759-0.495255411950829*(1.69146473519733-0.494723879231552*COS(B84)*(-4.83333429355996+COS(6.09685031462364*(0.204366940786288*B84+0.0395560655776378/COS(0.144691715076527+0.204948333879852/B84)))))*COS(0.332099886715785/SIN(0.867277469748485-COS(10.4210669354735*(-0.189309768993577-0.382095311146127*(3.30386236010148+4.38417312211862/(-1.18506813461532+4.38888348998079/B84)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84)))))))*(B84-8.08845973366274*SIN(B84))))+2.16573234696969/(-4.02543794144377-4.75123511441601*(0.0408477479355928+0.595166291692657*COS(10.4210669354735*(1.48343470593101-0.397977498058071*(3.79253170859851+1.83745493597157*COS(2.14621831230364*(2.46584086298192-COS(0.970158169284869-COS(0.796749079294485*B84*(1.75104353123216+B84))))))))+(12.8048204407246*COS(0.315118259777248*B84))/(-4.02543794144377-4.75123511441601*(-4.01236775500626-SIN(1.68307575195236+COS((0.933698605719809*(-8.08659236886415+B84))/(COS(0.710809971653287*SIN(1.32336584838561*SIN(0.987711766462689*(-0.970158169284869+COS(12.1130486169505*COS(4.38888348998079*B84))))))*(3.69848324037571+0.145215261394385*SIN(4.172523531424+0.977040748286438*(17.8628331842245+B84))))))))))))))))))+(19.7456867666596*COS(0.313659330569682*B84))/(-4.02543794144377-2.48562107855926*(-4.01236775500626-SIN(1.68307575195236+COS(16.1146994045772/(3.69848324037571-0.085288534571217*SIN(4.172523531424+0.977040748286438*(-1.0034425620328+B84)))))))))))+(19.7456867666596*COS(0.315118259777248*B84))/(-4.02543794144377+0.45017225038641*(-4.01236775500626-SIN(1.68307575195236+COS(1.22028522025927*A84)))))))))))))</f>
      </c>
      <c r="CG84">
        <f>-2.53538001515763+0.787981818347263/(1.75104353123216+6.71358746348701*COS(30.6267439013831*(3.85548390218424-1.22028522025927*A84))*COS(2.34127318896247*(0.0104239707108729-B84)))-1.17395074656324/(-0.102880699536384+COS(0.970158169284869-COS((-8.08659236886415+B84)*(4.82167162146245+0.892008308560504*Csc(1.10214350961724-0.489996431446389*(-1.91275729542212+0.891941454495948*(1.79152241468593+4.38888348998079/(-0.888836690323398-0.930766521179757*B84))*COS(0.454538252181423*(-4.54895958232256+B84)))*COS(B84)*COS(1.3750577389378*SIN(4.38888348998079*SIN(B84)))*Csc(4.32868285742212*COS(3.53977960545111*(-0.0990673640486293+B84))))+0.570685217482619*(12.584661969583+A84+(4.01425577763392*COS(6.87410829084458/B84))/(-3.97994282361962+0.891941454495948*COS(0.454538252181423*(1.96697100595367-B84))*(-2.99428964346217+4.38888348998079/(1.12749615696308-0.999325768576598*B84)+6.10673313768426*SIN(B84)))))))+(2.44885058952523*COS((15.2803726736218*(-1.51710578095748-0.085288534571217*SIN(4.69237334887556+0.977040748286438*(-1.0034425620328+B84))))/B84))/(-1.91275729542212-0.344193203671007*(-2.99428964346217+4.38888348998079/(-2.85369664524702-0.405203078789852*B84)+6.10673313768426*SIN(0.970645957317775*(3.8647768204005+3.01892781434028*SIN(0.0398437791555164+0.68427529911992*B84))))))</f>
      </c>
      <c r="CH84">
        <f>-2.53538001515763+0.787981818347263/(1.75104353123216+6.71358746348701*COS(30.6267439013831*(3.85548390218424-1.22028522025927*A84))*COS(2.34127318896247*(0.0104239707108729-B84)))-1.17395074656324/(-0.102880699536384+COS(0.970158169284869-COS((-8.08659236886415+B84)*(4.82167162146245+0.892008308560504*Csc(1.10214350961724-0.489996431446389*(-1.91275729542212+0.891941454495948*(1.79152241468593+4.38888348998079/(-0.888836690323398-0.930766521179757*B84))*COS(0.454538252181423*(-4.54895958232256+B84)))*COS(B84)*COS(1.3750577389378*SIN(4.38888348998079*SIN(B84)))*Csc(4.32868285742212*COS(3.53977960545111*(-0.0990673640486293+B84))))+0.570685217482619*(12.584661969583+A84+(4.01425577763392*COS(6.87410829084458/B84))/(-3.97994282361962+0.891941454495948*COS(0.454538252181423*(1.96697100595367-B84))*(-2.99428964346217+4.38888348998079/(1.12749615696308-0.999325768576598*B84)+6.10673313768426*SIN(B84)))))))+(2.44885058952523*COS((15.2803726736218*(-1.51710578095748-0.085288534571217*SIN(4.69237334887556-1.96697100595367*SIN(0.347838125305021+(-1.96697100595367*COS(B84)*COS(1.3750577389378*SIN(4.38888348998079*SIN(B84))))/B84))))/B84))/(-1.91275729542212-0.344193203671007*(-2.99428964346217+4.38888348998079/(-2.85369664524702-0.405203078789852*B84)+6.10673313768426*SIN(0.970645957317775*(3.8647768204005+3.01892781434028*SIN(0.0398437791555164+0.68427529911992*B84))))))</f>
      </c>
      <c r="CI84">
        <f>-2.53538001515763+0.787981818347263/(1.75104353123216+0.920770837123875*COS(30.6267439013831*(3.85548390218424-1.22028522025927*A84))*COS(2.33341406131542*B84))-1.17395074656324/(-0.102880699536384+COS(0.970158169284869-COS((-8.09244218131859+B84)*(4.82167162146245+0.892008308560504*Csc(1.10214350961724+2.57005674176339*COS(B84)*COS(1.3750577389378*SIN(4.38888348998079*SIN(B84)))*Csc(4.32868285742212*COS(3.53977960545111*(-0.0990673640486293+B84))))+0.570685217482619*(12.584661969583+A84+(4.01425577763392*COS(1.67204813636182/B84))/(-0.663566361640531+0.891941454495948*(-2.99428964346217+4.38888348998079/(0.407900594325699-0.999325768576598*B84)+6.10673313768426*SIN(B84)))))))+(2.44885058952523*COS((15.2803726736218*(-1.51710578095748-0.085288534571217*SIN(4.69237334887556+0.977040748286438*(-1.0034425620328+B84))))/B84))/(-1.91275729542212-0.344193203671007*(-2.99428964346217+4.38888348998079/(-2.85369664524702+0.525563442389905*B84+B84*COS(3.10463810559498*COS(0.891941454495948*(4.38888348998079/(-6.45816380592759-0.930766521179757*B84)+0.216844753627145*(1.64686568436068+32.6562960430631/SIN(4.69237334887556+0.977040748286438*(-1.0034425620328+B84)))+3.10463810559498*A84*SIN(0.970645957317775*(3.30386236010148+3.01892781434028*SIN(0.0398437791555164+0.68427529911992*B84)))))))+6.10673313768426*SIN(0.982847461064206*(3.8647768204005+3.01892781434028*SIN(0.0398437791555164+0.68427529911992*B84))))))</f>
      </c>
      <c r="CJ84">
        <f>-2.53538001515763+0.787981818347263/(1.75104353123216+0.920770837123875*COS(30.6267439013831*(3.85548390218424-1.22028522025927*A84))*COS(2.33341406131542*B84))-1.17395074656324/(-0.102880699536384+COS(0.970158169284869-COS((-8.09244218131859+B84)*(4.82167162146245+0.892008308560504*Csc(1.10214350961724+2.57005674176339*COS(B84)*COS(1.3750577389378*SIN(4.38888348998079*SIN(B84)))*Csc(4.32868285742212*COS(3.53977960545111*(-0.0990673640486293+B84))))-0.133687772985852*(12.584661969583+A84+(4.01425577763392*COS(1.67204813636182/B84))/(-0.663566361640531+0.891941454495948*(-2.99428964346217+4.38888348998079/(0.407900594325699-0.999325768576598*B84)+6.10673313768426*SIN(B84)))))))+(2.44885058952523*COS((15.2803726736218*(-1.51710578095748-0.085288534571217*SIN(4.69237334887556+0.977040748286438*(-1.0034425620328+B84))))/B84))/(-1.91275729542212-0.344193203671007*(-2.99428964346217+4.38888348998079/(-2.85369664524702+0.525563442389905*B84+B84*COS(3.10463810559498*COS(0.891941454495948*(4.38888348998079/(-6.45816380592759-0.930766521179757*B84)+0.216844753627145*(1.64686568436068+32.6562960430631/SIN(4.69237334887556+0.977040748286438*(-1.0034425620328+B84)))+3.10463810559498*A84*SIN(0.970645957317775*(3.30386236010148+3.01892781434028*SIN(0.0398437791555164+0.68427529911992*B84)))))))+6.10673313768426*SIN(0.982847461064206*(3.8647768204005+B84)))))</f>
      </c>
      <c r="CK84">
        <f>-2.53538001515763+0.780059983330297/(1.75104353123216+0.920770837123875*COS(30.6267439013831*(3.85548390218424-1.22028522025927*A84))*COS(2.3364983618542*B84))-1.17395074656324/(-1.08970726038248-B84+COS(0.970158169284869-COS(4.19086399424798*COS(B84)*SIN(B84))))</f>
      </c>
      <c r="CL84">
        <f>-2.53538001515763+0.780059983330297/(1.75104353123216+0.920770837123875*COS(30.6267439013831*(3.85548390218424-1.22028522025927*A84))*COS((2.26232388633918*B84)/SIN((4.46491320015797*(0.0104239707108729-B84))/B84)))-1.17395074656324/(-4.02543794144377-2.48562107855926*(-4.01236775500626-SIN(1.68307575195236+COS(0.244046543898768/B84))))</f>
      </c>
      <c r="CM84">
        <f>-2.53538001515763+0.780059983330297/(1.75104353123216+0.920770837123875*COS(30.6267439013831*(3.85548390218424-1.22028522025927*A84))*COS((2.26232388633918*B84)/SIN((4.46491320015797*(0.0104239707108729-B84))/B84)))-1.17395074656324/(-4.02543794144377-2.48562107855926*(-4.01236775500626-SIN(1.68307575195236+COS(0.244046543898768/B84))))</f>
      </c>
      <c r="CN84">
        <f>-2.53538001515763+0.780059983330297/(1.75104353123216+0.920770837123875*COS(30.6267439013831*(3.85548390218424-1.22028522025927*A84))*COS((2.26232388633918*B84)/SIN((4.46491320015797*(0.0104239707108729-B84))/B84)))-1.17395074656324/(-4.02543794144377-2.48562107855926*(-4.01236775500626-SIN(1.68307575195236+COS(0.244046543898768/B84))))</f>
      </c>
      <c r="CO84">
        <f>-2.53538001515763+0.780059983330297/(1.75104353123216+0.920770837123875*COS(30.6267439013831*(3.85548390218424-1.22028522025927*A84))*COS((2.26232388633918*B84)/SIN((4.46491320015797*(0.0104239707108729-B84))/B84)))-1.17395074656324/(-4.02543794144377-2.48562107855926*(-4.01236775500626-SIN(1.68307575195236+COS(0.244046543898768/B84))))</f>
      </c>
      <c r="CP84">
        <f>-6.48502186754103+0.780059983330297/(1.75104353123216+0.920770837123875*COS(30.6267439013831*(3.85548390218424-1.22028522025927*A84))*COS((2.26232388633918*B84)/SIN((4.46491320015797*(0.0104239707108729-B84))/B84)))</f>
      </c>
      <c r="CQ84">
        <f>-2.53538001515763+0.780059983330297/(1.75104353123216+0.920770837123875*COS(30.6267439013831*(3.85548390218424-1.22028522025927*A84))*COS((2.26232388633918*B84)/SIN((4.46491320015797*(0.0104239707108729-B84))/B84)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84))))))))/(3.69848324037571-0.085288534571217*SIN(0.977040748286438*(-1.0034425620328+B84)-0.085288534571217*SIN(4.69237334887556+0.977040748286438*(-1.0034425620328+B84))))))))</f>
      </c>
      <c r="CR84">
        <f>-2.53538001515763+0.780059983330297/(1.75104353123216+0.920770837123875*COS(30.6267439013831*(3.85548390218424-1.22028522025927*A84))*COS((2.26232388633918*B84)/SIN((4.46491320015797*(0.0104239707108729-B84))/B84)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84))))))))/(3.69848324037571-0.085288534571217*SIN(0.977040748286438*(-1.0034425620328+B84)-0.085288534571217*SIN(4.69237334887556+0.977040748286438*(-1.0034425620328+B84))))))))</f>
      </c>
      <c r="CS84">
        <f>-2.53538001515763+0.787981818347263/(1.75104353123216-0.828257123886134*COS(30.6267439013831*(3.85548390218424-1.22028522025927*A84))*COS(2.3364983618542*B84))-1.17395074656324/(-1.08970726038248-B84+COS(0.970158169284869-COS(3.35351215638373*COS(B84)^2*(4.82167162146245+0.415665886847509*(7.5617222555395+A84+3.04283391879382/B84)-0.892008308560504/COS(30.9095163742833+(0.579975494035767*COS(B84)*COS(1.3750577389378*SIN(4.38888348998079*SIN(B84))))/SIN(0.234990843821049*(-3.53977960545111-SIN(0.757335698941963*COS(171.354165997469/B84)*SIN(3.43689890591473-COS(10.4210669354735*(1.99594335397759-0.495255411950829*COS(0.332099886715785/SIN(0.867277469748485-COS(10.4210669354735*(-0.0821323230144477-0.382095311146127*(3.30386236010148+4.38417312211862/(-1.18506813461532+4.38888348998079/B84)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84)))))))*(B84-8.08845973366274*SIN(B84))))+2.16573234696969/(-4.02543794144377-4.75123511441601*(4.80458120979862+(4.42417907631947*COS(0.315118259777248*B84))/(-4.02543794144377-4.75123511441601*(-0.0463344736960289-SIN(1.68307575195236+COS((0.933698605719809*(-8.08659236886415+B84))/(COS(0.710809971653287*SIN(1.32336584838561*SIN(0.987711766462689*(-0.970158169284869+COS(12.1130486169505*COS(4.38888348998079*B84))))))*(0.0104239707108729-B84+0.145215261394385*SIN(4.172523531424+0.977040748286438*(17.8628331842245+B84)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84))))-0.113225606212894*COS(B84))*COS(0.332099886715785/SIN(0.867277469748485+2.62583154338191*COS(0.313659330569682*B84)-COS(1.50473634000143*(-0.189309768993577-0.382095311146127*(3.30386236010148+4.38417312211862/(-1.18506813461532+4.38888348998079/B84)+1.83745493597157*COS(0.596752411656072*(-3.81221146125725-0.610038504065784*(-1.66169941542143+COS(6.17799041170864/A84))+COS(2.53538001515763+1.17395074656324/(-0.102880699536384+COS(1.54930788009319*SIN((-2.85369664524702+0.525563442389905*B84+B84*COS(3.10463810559498*COS(0.891941454495948*(4.38888348998079/(-6.45816380592759-0.996203716565432*B84)+0.216844753627145*(-3.1671161522807+B84-2.01562374312393*COS(B84))+3.10463810559498*A84*SIN(0.970645957317775*(3.30386236010148+3.01892781434028*SIN(0.0398437791555164+0.68427529911992*B84)))))))*(4.78027452898951+0.0988261080324625*(-0.299426324523994+0.556153597123559*COS(2.81201129084223*SIN(4.38888348998079+3.14383711712105*SIN(3.26326372784542*SIN(3.64384120598492-B84))))))))-2.41668037049394/(-4.02543794144377-4.75123511441601*(-0.10836742529682+(10.8651683445539*COS(0.704120545279541*B84))/(-4.02543794144377-4.75123511441601*(-4.01236775500626-SIN(1.68307575195236+COS((6.45954096046735*(-8.08659236886415+B84))/(3.69848324037571+0.188572790656832*SIN(4.172523531424+0.977040748286438*(17.8628331842245+B84))))))))))))))))))))+(-19.7456867666596*COS(9.97668976511667*COS(1.83745493597157*B84)))/(-4.02543794144377+0.45017225038641*(-4.01236775500626+SIN(1.36297950839016-0.69368257590981*(1.52544079625912+2*A84+3.04283391879382/B84)-COS(1.22028522025927-A84)))))))+(19.7456867666596*COS(0.313659330569682*B84))/(-4.02543794144377-2.48562107855926*(-4.01236775500626-SIN(1.68307575195236+COS((1.18502010407427*(0.675414338333634+0.445738967950897/(-3.53977960545111-SIN(0.720640553761703+0.995871158593384*B84))))/(3.69848324037571-0.085288534571217*SIN(4.172523531424+0.977040748286438*(-1.0034425620328+B84)))))))))*(3.36345130193881+0.998926750306103*COS(B84)*(-4.83333429355996+COS(5.81456547166478*(0.204366940786288*B84+0.0395560655776378/COS(3.43984988479375+0.68427529911992*B84))))*SIN(4.20944892536231*COS(30.6267439013831*(3.85548390218424-1.22028522025927*A84))*COS(2.34127318896247*(0.0104239707108729-B84))))))+(19.7456867666596*COS(0.315118259777248*B84))/(-4.02543794144377+0.45017225038641*(-4.01236775500626-SIN(1.68307575195236+COS(1.22028522025927*A84)))))))))))))</f>
      </c>
      <c r="CT84">
        <f>-2.53538001515763-1.17395074656324/(-1.08970726038248-B84+COS(0.970158169284869-COS(3.23746204424493*COS(B84)*(4.82167162146245+0.415665886847509*(7.22790459282486+A84+3.04283391879382/B84)-0.892008308560504/COS(19.1189505399703+(0.579975494035767*COS(B84)*COS(1.3750577389378*SIN(4.38888348998079*SIN(B84))))/SIN(0.234990843821049*(-3.53977960545111+SIN(0.618053781215391*COS(171.354165997469/B84)*SIN(3.43689890591473-3.9136062699127*COS(0.315118259777248*B84)-COS(10.4210669354735*(3.34177042754182-0.495255411950829*COS(0.332099886715785/SIN(0.867277469748485+13.8797733191252*COS(0.313659330569682*B84)-COS(10.4210669354735*(-0.189309768993577-0.771511632030511*(3.30386236010148+4.38417312211862/(-7.23120876718858+4.38888348998079/B84)+1.83745493597157*COS(0.606314107521993*(-2.53538001515763+B84/(1.52085826862378+COS(B84)))))*SIN(3.53977960545111*(-17.1881574278849+B84))))))*(3.30386236010148+1.83745493597157*COS(2.14621831230364*(-0.720640553761703+0.0149486471701785/(3.85548390218424-1.22028522025927*A84)))+0.998926750306103*COS(B84)*(-4.83333429355996+COS(6.09685031462364*(-1.04594800429935*(-1.36297950839016+COS(1.22028522025927*A84))+0.0395560655776378/COS(0.144691715076527+0.553054737700968/B84))))*SIN(4.20944892536231*COS(30.6267439013831*(3.85548390218424-1.22028522025927*A84))*COS(2.34127318896247*(0.0104239707108729-B84)))))))))))))))+0.787981818347263/(1.75104353123216+0.920770837123875*COS(30.6267439013831*(3.85548390218424-1.22028522025927*A84))*COS(1.75104353123216+0.920770837123875*COS(30.6267439013831*(3.85548390218424-1.22028522025927*A84))*COS((2.26232388633918*B84)/SIN((4.46491320015797*(0.0104239707108729-B84))/B84))))</f>
      </c>
      <c r="CU84">
        <f>-2.53538001515763-1.17395074656324/(-1.08970726038248-B84+COS(0.970158169284869-COS(3.23746204424493*COS(B84)*(4.82167162146245+0.415665886847509*(7.22790459282486+A84+3.04283391879382/B84)-0.892008308560504/COS(19.1189505399703+(0.579975494035767*COS(B84)*COS(1.3750577389378*SIN(4.38888348998079*SIN(B84))))/SIN(0.234990843821049*(-3.53977960545111+SIN(0.618053781215391*COS(171.354165997469/B84)*SIN(3.43689890591473-3.9136062699127*COS(0.315118259777248*B84)-COS(10.4210669354735*(3.34177042754182-0.495255411950829*COS(0.332099886715785/SIN(0.867277469748485+13.8797733191252*COS(0.313659330569682*B84)-COS(10.4210669354735*(-0.189309768993577-0.771511632030511*(3.30386236010148+4.38417312211862/(-7.23120876718858+4.38888348998079/B84)+1.83745493597157*COS(0.606314107521993*(-2.53538001515763+B84/(1.52085826862378+COS(B84)))))*SIN(3.53977960545111*(-17.1881574278849+B84))))))*(3.30386236010148+1.83745493597157*COS(2.14621831230364*(-0.720640553761703+0.0149486471701785/(3.85548390218424-1.22028522025927*A84)))+0.998926750306103*COS(B84)*(-4.83333429355996+COS(6.09685031462364*(-1.04594800429935*(-1.36297950839016+COS(1.22028522025927*A84))+0.0395560655776378/COS(0.144691715076527+0.553054737700968/B84))))*SIN(4.20944892536231*COS(30.6267439013831*(3.85548390218424-1.22028522025927*A84))*COS(2.34127318896247*(0.0104239707108729-B84)))))))))))))))+0.787981818347263/(1.75104353123216+0.920770837123875*COS(30.6267439013831*(3.85548390218424-1.22028522025927*A84))*COS(1.75104353123216+0.920770837123875*COS(30.6267439013831*(3.85548390218424-1.22028522025927*A84))*COS((2.26232388633918*B84)/SIN((4.46491320015797*(0.0104239707108729-B84))/B84))))</f>
      </c>
      <c r="CV84">
        <f>-2.53538001515763-1.17395074656324/(-1.08970726038248-B84+COS(0.970158169284869-COS(3.23746204424493*COS(B84)*(4.82167162146245+0.415665886847509*(7.22790459282486+A84+3.04283391879382/B84)-0.892008308560504/COS(19.1189505399703+(0.579975494035767*COS(B84)*COS(1.3750577389378*SIN(4.38888348998079*SIN(B84))))/SIN(0.234990843821049*(-3.53977960545111+SIN(0.618053781215391*COS(171.354165997469/B84)*SIN(3.43689890591473-3.9136062699127*COS(0.315118259777248*B84)-COS(10.4210669354735*(3.34177042754182-0.495255411950829*COS(0.332099886715785/SIN(0.867277469748485+13.8797733191252*COS(0.313659330569682*B84)-COS(10.4210669354735*(-0.189309768993577-0.771511632030511*(3.30386236010148+4.38417312211862/(-7.23120876718858+4.38888348998079/B84)+1.83745493597157*COS(0.606314107521993*(-2.53538001515763+B84/(1.52085826862378+COS(B84)))))*SIN(3.53977960545111*(-17.1881574278849+B84))))))*(3.30386236010148+1.83745493597157*COS(2.14621831230364*(-0.720640553761703+0.0149486471701785/(3.85548390218424-1.22028522025927*A84)))+0.998926750306103*COS(B84)*(-4.83333429355996+COS(6.09685031462364*(-1.04594800429935*(-1.36297950839016+COS(1.22028522025927*A84))+0.0395560655776378/COS(0.144691715076527+0.553054737700968/B84))))*SIN(4.20944892536231*COS(30.6267439013831*(3.85548390218424-1.22028522025927*A84))*COS(2.34127318896247*(0.0104239707108729-B84)))))))))))))))+0.787981818347263/(1.75104353123216+0.920770837123875*COS(30.6267439013831*(3.85548390218424-1.22028522025927*A84))*COS(1.75104353123216+0.920770837123875*COS(30.6267439013831*(3.85548390218424-1.22028522025927*A84))*COS((2.26232388633918*B84)/SIN((4.46491320015797*(0.0104239707108729-B84))/B84))))</f>
      </c>
      <c r="CW84">
        <f>-2.53538001515763-1.17395074656324/(-1.08970726038248-B84+COS(0.970158169284869-COS(2.62961822039689*COS(B84)*(4.82167162146245+0.415665886847509*(7.22790459282486+A84+3.04283391879382/B84)-0.789446730108993/COS(19.1189505399703+(0.579975494035767*COS(B84)*COS(1.3750577389378*SIN(4.38888348998079*SIN(B84))))/SIN(0.234990843821049*(-3.53977960545111+SIN(0.122592574522691*B84*COS(171.354165997469/B84)*SIN(3.43689890591473-3.9136062699127*COS(0.315118259777248*B84)-COS(10.4210669354735*(3.34177042754182-0.495255411950829*COS(0.332099886715785/SIN(0.867277469748485+13.8797733191252*COS(0.313659330569682*B84)-COS(10.4210669354735*(-0.189309768993577-0.382095311146127*(3.30386236010148+4.38417312211862/(-7.23120876718858+4.38888348998079/B84)+1.83745493597157*COS(0.606314107521993*(-2.53538001515763+B84/(1.52085826862378+COS(B84)))))))))*(3.30386236010148+1.83745493597157*COS(2.14621831230364*(-0.720640553761703+0.0149486471701785/(3.85548390218424-1.22028522025927*A84)))+0.998926750306103*COS(B84)*(-4.83333429355996+COS(6.09685031462364*(-1.04594800429935*(-1.36297950839016+COS(1.22028522025927*A84))+0.0395560655776378/COS(0.144691715076527+0.553054737700968/B84))))*SIN(4.20944892536231*COS(30.6267439013831*(3.85548390218424-1.22028522025927*A84))*COS(2.27046775438192*(0.0104239707108729-B84)))))))))))))))+0.787981818347263/(1.75104353123216+3.5105239358063*COS(30.6267439013831*(3.85548390218424-1.22028522025927*A84))*COS(0.999945670909258*(-3.81221146125725-0.610038504065784*(-1.66169941542143+COS(1.59435500026644/(A84*B84)))+COS(2.53538001515763-1.59564235378922/(0.190119685841844+3.01892781434028*COS(1.54930788009319*SIN(2.30617602209105*B84*(1.430675542427-0.735983794532307*(-0.299426324523994+0.556153597123559*COS(4.19069048026533*SIN(4.38888348998079-3.14383711712105*SIN(3.26326372784542*SIN(2.20644239778946+B84))))))*SIN(B84)))))))*COS(1.75104353123216+0.920770837123875*COS(30.6267439013831*(3.85548390218424-1.22028522025927*A84))*COS((2.26232388633918*B84)/SIN((4.46491320015797*(0.0104239707108729-B84))/B84))))</f>
      </c>
      <c r="CX84">
        <f>-2.53538001515763-1.17395074656324/(-1.08970726038248-B84+COS(0.970158169284869-COS(3.23746204424493*COS(B84)*(4.82167162146245+0.415665886847509*(7.22790459282486+A84+3.04283391879382/B84)-0.892008308560504/COS(19.1189505399703+(0.579975494035767*COS(B84)*COS(1.3750577389378*SIN(4.38888348998079*SIN(B84))))/SIN(0.234990843821049*(-3.53977960545111+SIN(5.03752580502412*B84))))))))+0.787981818347263/(1.75104353123216+0.920770837123875*COS(30.6267439013831*(3.85548390218424-1.22028522025927*A84))*COS(1.75104353123216+0.920770837123875*COS(30.6267439013831*(3.85548390218424-1.22028522025927*A84))*COS((2.26232388633918*B84)/SIN((4.46491320015797*(0.0104239707108729-B84))/B84))))</f>
      </c>
      <c r="CY84">
        <f>-2.53538001515763-1.17395074656324/(-1.08970726038248-B84+COS(0.970158169284869-COS(2.62961822039689*COS(B84)*(4.82167162146245+0.415665886847509*(7.22790459282486+A84+3.04283391879382/B84)-0.892008308560504/COS(19.1189505399703+(0.579975494035767*COS(B84)*COS(1.3750577389378*SIN(4.38888348998079*SIN(B84))))/SIN(0.234990843821049*(-3.53977960545111+SIN(0.122592574522691*B84*COS(171.354165997469/B84)*SIN(3.43689890591473-3.9136062699127*COS(3.12754931813664*B84)-COS(10.4210669354735*(3.34177042754182-0.495255411950829*COS(0.332099886715785/SIN(0.867277469748485+13.8797733191252*COS(0.313659330569682*B84)-COS(10.4210669354735*(-0.189309768993577-0.382095311146127*(3.30386236010148+4.38417312211862/(-7.23120876718858+4.38888348998079/B84)+1.83745493597157*COS(0.606314107521993*(-2.53538001515763+B84/(1.52085826862378+COS(B84)))))))))*(3.30386236010148+1.83745493597157*COS(1.92359162914591*(-0.720640553761703+0.0149486471701785/(3.85548390218424-1.22028522025927*A84)))+0.998926750306103*COS(B84)*(-4.83333429355996+COS(6.09685031462364*(-1.04594800429935*(-1.36297950839016+COS(1.22028522025927*A84))+0.0395560655776378/COS(0.144691715076527+0.553054737700968/B84))))*SIN(4.20944892536231*COS(30.6267439013831*(3.85548390218424-1.22028522025927*A84))*COS(2.27046775438192*(0.0104239707108729-B84)))))))))))))))+0.787981818347263/(1.75104353123216+3.5105239358063*COS(30.6267439013831*(3.85548390218424-1.22028522025927*A84))*COS(0.999945670909258*(-3.81221146125725-0.610038504065784*(-1.66169941542143+COS(1.59435500026644/(A84*B84)))+COS(2.53538001515763-1.59564235378922/(0.190119685841844+3.01892781434028*COS(1.54930788009319*SIN(2.30617602209105*B84*SIN(B84)*(1.75104353123216-0.735983794532307*(-0.299426324523994+0.556153597123559*COS(4.19069048026533*SIN(4.38888348998079-3.14383711712105*SIN(3.26326372784542*SIN(2.20644239778946+B84)))))+0.405976899997257*SIN(17.9638256434066*COS(3.53977960545111*(-1.67619991593421-B84))))))))))*COS(1.75104353123216+0.920770837123875*COS(114.169882444315*(3.85548390218424-1.22028522025927*A84))*COS((2.26232388633918*B84)/SIN((4.46491320015797*(0.0104239707108729-B84))/B84))))</f>
      </c>
    </row>
    <row r="85">
      <c r="A85" t="n">
        <v>5.752475247524757</v>
      </c>
      <c r="B85" t="n">
        <v>4.911635398864746</v>
      </c>
      <c r="C85" t="n">
        <v>0.6581133170458506</v>
      </c>
      <c r="D85">
        <f>3.6602499406871*SIN(0.0387223447678864*B85)</f>
      </c>
      <c r="E85">
        <f>1.75104353123216*COS(62.0979862251655*B85)</f>
      </c>
      <c r="F85">
        <f>-0.682834826093842*COS(6.89800044123182*(-0.758558339806912+8.36751927018415*B85))</f>
      </c>
      <c r="G85">
        <f>-0.682834826093842*COS(6.89800044123182*(-0.758558339806912+8.36751927018415*B85))</f>
      </c>
      <c r="H85">
        <f>-0.137487228235692*COS(6.89800044123182*(-0.758558339806912+8.36751927018415*B85))</f>
      </c>
      <c r="I85">
        <f>-0.137487228235692*COS(6.89800044123182*(-0.758558339806912+8.36751927018415*B85))</f>
      </c>
      <c r="J85">
        <f>0.939185325062333-4.14643644508667*COS(0.0189887298980037*(0.0104239707108729-B85))</f>
      </c>
      <c r="K85">
        <f>0.939185325062333-4.14643644508667*COS(0.0189887298980037*(0.0104239707108729-B85))</f>
      </c>
      <c r="L85">
        <f>-2.12308015877194+0.129569300180172/COS((4.63317180630867*B85)/(-9.86147533878599+B85))</f>
      </c>
      <c r="M85">
        <f>0.939185325062333+0.0293956223887295*COS(0.0172580123911547*(0.0104239707108729-B85))</f>
      </c>
      <c r="N85">
        <f>-2.04284240933895+0.0691776291570159*B85-0.477654832648527*COS((4.63317180630867*B85)/(-6.92474727686258+B85))</f>
      </c>
      <c r="O85">
        <f>-2.12308015877194+0.129215724566975/COS(2.30140537652748*B85)</f>
      </c>
      <c r="P85">
        <f>-1.97489460550758+5.29213139525145/((-1.93163519161352+B85)*COS(2.30140537652748*B85))</f>
      </c>
      <c r="Q85">
        <f>-0.313889440961011+0.320772770036817/COS(2.30140537652748*B85)</f>
      </c>
      <c r="R85">
        <f>-0.313889440961011+0.320772770036817/COS(2.30140537652748*B85)</f>
      </c>
      <c r="S85">
        <f>-1.03876260770818+0.0932471536291962*Sec(2.30140537652748*B85)</f>
      </c>
      <c r="T85">
        <f>-0.319265658446769-0.0878246729080054*Sec(2.30140537652748*B85)</f>
      </c>
      <c r="U85">
        <f>-1.03876260770818-0.0314171631864948*Sec(2.30140537652748*B85)</f>
      </c>
      <c r="V85">
        <f>-1.25065691826588+2.47922225364319/(4.55545916732724+0.639038637545555*COS(2.34127318896247*B85))</f>
      </c>
      <c r="W85">
        <f>-2.12308015877194-10.0045295265383*(-3.19244398732623+4.38888348998079*B85+0.286833528592101/(-1.02660156822043+0.228866264528742*COS(0.891343868123568*B85)))*Sec(0.468476440148673*B85)*Sec(2.35336687023739*B85)</f>
      </c>
      <c r="X85">
        <f>-2.12308015877194+20.4507274309083*Sec(2.35336687023739*B85)</f>
      </c>
      <c r="Y85">
        <f>1.02938741113269-4.74453729083839/COS(2.35336687023739*B85)</f>
      </c>
      <c r="Z85">
        <f>-3.12179288783445+0.197825083469985*B85*Sec(2.4293605945166*B85)*Sec(0.114137895520679/((-2.52546085232433+(1.85063405272572*B85)/(0.0104239707108729-0.97296549133936*B85))*COS(4.30196983288598-B85)*COS(2.30140537652748*B85))+2.7676129357411*(1.64686568436068-2.59964545022312*(-2.12308015877194+78.2292589044328/COS(2.30140537652748*B85))*SIN(1.79746568418778+B85)))</f>
      </c>
      <c r="AA85">
        <f>-3.12179288783445+0.197825083469985*B85*Sec(2.4293605945166*B85)*Sec(0.114137895520679/((-2.52546085232433+(1.85063405272572*B85)/(0.0104239707108729-0.97296549133936*B85))*COS(0.592898516856485-B85)*COS(2.30140537652748*B85))+2.7676129357411*(1.64686568436068-2.59964545022312*(-2.12308015877194+4.16655540004758/COS(2.30140537652748*B85))*SIN(1.79746568418778+B85)))</f>
      </c>
      <c r="AB85">
        <f>-3.38154063936382+2.47922225364319/(4.55545916732724+10.1703137869217*COS(2.34127318896247*B85)*COS(3.63811627751044+4.38888348998079*B85))</f>
      </c>
      <c r="AC85">
        <f>-3.38154063936382+2.47922225364319/(4.55545916732724+10.1703137869217*COS(2.34127318896247*B85)*COS(3.63811627751044+4.38888348998079*B85))</f>
      </c>
      <c r="AD85">
        <f>-3.19244398732623+2.47922225364319/(4.55545916732724+10.1703137869217*COS(2.34127318896247*B85)*COS(2.37798727809565+(0.0398437791555164+0.68427529911992*B85)*B85))+0.286833528592101/(-1.10214350961724+(-4.01425577763392*B85*COS(2.35336687023739*B85))/(-4.02543794144377-11.9733307643649*SIN(1.68307575195236+COS(0.997483071903992*(-3.36517341727201-1.32336584838561*SIN(3.26326372784542*COS(1.9070449451209*COS(4.38888348998079*B85))))+(2.33541554522187+4.69996028156384*SIN(B85))*SIN(0.00395691045705083/(-2.41640103524547-SIN(0.999317258394747*B85)))))))</f>
      </c>
      <c r="AE85">
        <f>-3.25965967015153+2.47922225364319/(4.55545916732724-9.03079866436036*COS(2.34127318896247*B85)*COS(3.26168022661188+B85^2))</f>
      </c>
      <c r="AF85">
        <f>-4.46491320015797+0.209932586005785/(COS(3.1444818847505+0.970158169284869/(-1.93163519161352+B85))*(-0.102880699536384+COS(2.34127318896247*B85)))+COS(1.64686568436068-1.30104112325117*(0.498669774984871+(4.24321362335637*COS(0.154355378683397*B85*SIN(4.38888348998079*B85)))/(-3.45921456801396-2.68369365733408*(0.614022744113914-0.151945085767431/B85)*COS(0.373207135104491*B85)*SIN(0.549736046044653*(-0.0463344736960289-0.474107940239104/B85+0.98379940582226*B85)))))</f>
      </c>
      <c r="AG85">
        <f>-4.46491320015797+0.209932586005785/(COS(3.1444818847505+0.970158169284869/(-1.93163519161352+B85))*(-0.102880699536384+COS(2.34127318896247*B85)))+COS(1.64686568436068-1.30104112325117*(0.498669774984871+(4.24321362335637*COS(0.154355378683397*B85*SIN(4.38888348998079*B85)))/(-3.45921456801396-2.68369365733408*(0.614022744113914-0.151945085767431/B85)*COS(0.373207135104491*B85)*SIN(0.549736046044653*(-0.0463344736960289-0.474107940239104/B85+0.98379940582226*B85)))))</f>
      </c>
      <c r="AH85">
        <f>-4.46491320015797+0.209932586005785/(COS(3.1444818847505+0.970158169284869/(-1.93163519161352+B85))*(-0.102880699536384+COS(2.34127318896247*B85)))+COS(1.64686568436068-1.30104112325117*(0.498669774984871+(4.24321362335637*COS(0.154355378683397*B85*SIN(4.38888348998079*B85)))/(-3.45921456801396-2.68369365733408*(0.614022744113914-0.151945085767431/B85)*COS(0.373207135104491*B85)*SIN(0.549736046044653*(-0.0463344736960289-0.474107940239104/B85+0.98379940582226*B85)))))</f>
      </c>
      <c r="AI85">
        <f>-3.19244398732623+2.47922225364319/(4.55545916732724+10.1703137869217*COS(2.34127318896247*B85)*COS(B85*(4.54895958232256+(0.0398437791555164+0.68427529911992*B85)*B85)))+0.286833528592101/(-1.10214350961724+(-4.01425577763392*B85*COS(3.19178123630727*B85))/(-4.02543794144377-11.9733307643649*SIN(1.68307575195236+COS(0.0109041006032584*(2.33541554522187+4.69996028156384*SIN(B85))+0.997483071903992*(-3.60468181176981-1.32336584838561*SIN(3.26326372784542*COS(1.9070449451209*COS(4.38888348998079*B85))))))))</f>
      </c>
      <c r="AJ85">
        <f>2.47922225364319/(4.55545916732724+3.97269401619023*COS(2.34127318896247*B85)*COS(2.37798727809565-B85*(0.68427529911992*B85+(0.0398437791555164+0.68427529911992*B85)*B85)))+(-0.99870734951553*(-4.26212605373046+4.38888348998079*B85))/(-0.102880699536384+COS(0.0104239707108729-0.318484263036092*COS(2.30140537652748*B85))+6.52156308846133*B85*COS(0.536210832575027*(-4.38888348998079+B85))*SIN(1.68307575195236+COS(0.000783162395511269*(-8.1078216732488-1.32336584838561*SIN(3.26326372784542*COS(3.07455604918613*COS(4.38888348998079*B85)))))))</f>
      </c>
      <c r="AK85">
        <f>2.47922225364319/(4.55545916732724+3.97269401619023*COS(2.34127318896247*B85)*COS(2.37798727809565-B85*(0.68427529911992*B85+(0.0398437791555164+0.68427529911992*B85)*B85)))+(-0.99870734951553*(-4.26212605373046+4.38888348998079*B85))/(-0.102880699536384+COS(0.0104239707108729-0.318484263036092*COS(2.30140537652748*B85))+6.52156308846133*B85*COS(0.536210832575027*(-4.38888348998079+B85))*SIN(1.68307575195236+COS(0.000783162395511269*(-8.1078216732488-1.32336584838561*SIN(3.26326372784542*COS(3.07455604918613*COS(4.38888348998079*B85)))))))</f>
      </c>
      <c r="AL85">
        <f>2.47922225364319/(4.55545916732724-2.13370168835842*COS(0.153617049136277-19.9648536074454*A85)*COS(2.34127318896247*B85))+5.61783426669055/(-0.102880699536384+COS(0.547739204788806*COS((-0.0117718766654464+B85)*(4.19764630412403+0.891941454495948*COS(0.771995401184512*(-4.54895958232256+B85))*(1.08475215657704+4.38888348998079/(-1.99964678050107-0.999271636690398*B85)+6.07069820133914*SIN(0.970645957317775*(3.8647768204005+41.3945440664685*SIN(1.50124389294911-B85)))))))+(-4.01425577763392*B85*COS(2.23545582865239*B85))/(-4.02543794144377+0.495054435283295*SIN(3.04605526034252+4.54895958232256*COS(0.143400102837183*(-2.35151374678552+1.57451118320615/((0.910843304812121+0.0861708799634651*B85)*COS((3.00963994156335*B85*(-1.75811140810983+0.0150030470906728*B85*SIN(95.9667487237239*(0.518128807244517-5.69092194517994*COS(B85)))))/(-2.22132832222866-1.96036832657105*(0.0104239707108729-B85)*COS(2.93142442037043*(5.36720669420212-4.06097165469792*A85))+0.0333904022707034*(-5.87059790227181+(0.595815324207803*(-4.38888348998079+B85))/COS(8.01695911824396/B85))))))*Sec(3.49622751072893+1.30710401978535*(-0.970158169284869+COS(1.96657700973168*COS(4.38888348998079*B85))))))))</f>
      </c>
      <c r="AM85">
        <f>2.47922225364319/(4.55545916732724-2.13370168835842*COS(0.153617049136277-19.9648536074454*A85)*COS(2.34127318896247*B85))+5.61783426669055/(-0.102880699536384+COS(0.547739204788806*COS((-0.0117718766654464+B85)*(4.19764630412403+0.891941454495948*COS(0.771995401184512*(-4.54895958232256+B85))*(1.08475215657704+4.38888348998079/(-1.99964678050107-0.999271636690398*B85)+6.07069820133914*SIN(0.970645957317775*(3.8647768204005+41.3945440664685*SIN(1.50124389294911-B85)))))))+(-4.01425577763392*B85*COS(2.23545582865239*B85))/(-4.02543794144377+0.495054435283295*SIN(3.04605526034252+4.54895958232256*COS(0.143400102837183*(-2.35151374678552+1.57451118320615/((0.910843304812121+0.0861708799634651*B85)*COS((3.00963994156335*B85*(-1.75811140810983+0.0150030470906728*B85*SIN(95.9667487237239*(0.518128807244517-5.69092194517994*COS(B85)))))/(-2.22132832222866-1.96036832657105*(0.0104239707108729-B85)*COS(2.93142442037043*(5.36720669420212-4.06097165469792*A85))+0.0333904022707034*(-5.87059790227181+(0.595815324207803*(-4.38888348998079+B85))/COS(8.01695911824396/B85))))))*Sec(3.49622751072893+1.30710401978535*(-0.970158169284869+COS(1.96657700973168*COS(4.38888348998079*B85))))))))</f>
      </c>
      <c r="AN85">
        <f>-3.19244398732623+2.47922225364319/(4.55545916732724-19.1853644219838*COS(53.4871081569162*(4.54895958232256-2.53538001515763*A85))*COS(2.34127318896247*B85))+4.59529405601859/(-0.102880699536384+COS(0.970158169284869-COS((-0.644217755743392+B85)*(4.71449417548332+0.891941454495948*COS(0.454538252181423*(-4.54895958232256+B85))*(-2.99428964346217+4.38888348998079/(-1.99964678050107-0.930766521179757*B85)+6.07069820133914*SIN(0.970645957317775*(3.8647768204005-0.103213746837193*SIN(0.0398437791555164+0.68427529911992*B85)))))))+(-19.7456867666596*COS(2.23129038338461*B85*Csc(1.20856592332071*B85)))/(-4.02543794144377+5.14775899136527*SIN(1.68307575195236+COS((1.00252327900784*(0.675414338333634-2.65843774893853/COS((10.9057470538265*(-4.63893119678731+0.98621059449367*(0.0124584892007249*B85+0.649608496467101*(3.71551944464651+1.32336584838561*B85))))/((-2.22132832222866+1.86685399942426*(0.0104239707108729-B85)-0.999785323978975*(0.464011286218211+B85))*(-1.0034425620328-SIN((2.23724855029327*(-4.02543794144377+(0.973757720571009*SIN(1.68307575195236+COS(0.681208950305383*(-3.89983574117648+0.439705499317587/COS(0.0804723243439316*(4.38888348998079+B85)*(-10.0304614952191+0.0333904022707034*(-0.267283993381096+(-2.03785680386851*(0.464011286218211-B85))/(COS(0.740068463148044*B85)*(3.83493169861245-2.95121604831838*COS(0.228866264528742*SIN(0.783541008254785*B85))))-22.271177534471*(-4.02543794144377+SIN(B85)))+1.96036832657105*(0.0104239707108729-B85)*SIN(2.26644549032434*B85*(-3.07062809023029+0.0691776291570159*B85+(-5.06156062179036*COS(3.21966962202688*(0.228866264528742+B85)))/(4.54170879037296+B85))))*(-0.583058869082825-0.0150030470906728*B85*SIN(96.2657448521152*(-3.30386236010148+1.02287422143789*COS(B85))*COS(21.726440612325*B85))))))))/B85))/(B85*COS((2.23129038338461*B85)/SIN(1.10214350961724+(-0.335266423072614*COS(B85)*COS(3.19178123630727*B85))/(COS(0.269458586708642*(0.126757436250328+2.48548347013926*(-2.33864976501977+B85-0.904147576859968*(-0.546947611672606-COS(2.55680093540035+2.85369664524703/B85)+SIN(0.205606440532799/(-0.498669774984871+B85))))))*SIN(4.17877075135132-COS(0.997483071903992*(-3.36517341727201-1.32336584838561*SIN(3.26326372784542*COS(1.66617905604948-4.38888348998079*SIN(B85))))-(2.33541554522187+4.69996028156384*SIN(B85))*SIN(0.171320499552431*COS(25.7332567481821/(COS(2.34127318896247*B85)*COS(0.999317258394747*(0.910843304812121-0.725370682642472*SIN(0.759335251212575*(-8.77364090383746+1.32790216254556/(19.6837212090565+0.346890385587777*B85))))))+2.7676129357411*(1.64686568436068+2.59964545022312*(-1.79753367710594-1.85282145385703/(COS(2.41818850379927*B85)*(1.48502729882913-15.3444130141536*SIN(0.064987409316677/B85))))*SIN(B85)))))))))*SIN(0.102880699536384-COS(0.970158169284869-COS((0.547739204788806+B85)*(3.83091492211859+0.891941454495948*COS(0.481574612416498*(-4.54895958232256+B85))*(1.08475215657704+4.91889103745603/(-7.23978127520875-0.757266802709473*B85)+9.10800191174348*SIN(2.53687465785495+2.51850998500881*SIN(0.0398437791555164+0.68427529911992*B85)))))))))))))*Sec(3.49622751072893+1.32336584838561*SIN(3.26326372784542*COS(1.9070449451209*COS(4.38888348998079*B85)))))/(-8.89161936473553-0.187768283577164*SIN(0.947274064822019*(-1.0034425620328+B85)))))))</f>
      </c>
      <c r="AO85">
        <f>-3.19244398732623+2.47922225364319/(4.55545916732724-19.1853644219838*COS(53.4871081569162*(4.54895958232256-2.53538001515763*A85))*COS(2.34127318896247*B85))+4.59529405601859/(-0.102880699536384+COS(0.970158169284869-COS((-0.644217755743392+B85)*(4.71449417548332+0.891941454495948*COS(0.454538252181423*(-4.54895958232256+B85))*(-2.99428964346217+4.38888348998079/(-1.99964678050107-0.930766521179757*B85)+6.07069820133914*SIN(0.970645957317775*(3.8647768204005-0.103213746837193*SIN(0.0398437791555164+0.68427529911992*B85)))))))+(-19.7456867666596*COS(2.23129038338461*B85*Csc(1.20856592332071*B85)))/(-4.02543794144377+5.14775899136527*SIN(1.68307575195236+COS((1.00252327900784*(0.675414338333634-2.65843774893853/COS((10.9057470538265*(-4.63893119678731+0.98621059449367*(0.0124584892007249*B85+0.649608496467101*(3.71551944464651+1.32336584838561*B85))))/((-2.22132832222866+1.86685399942426*(0.0104239707108729-B85)-0.999785323978975*(0.464011286218211+B85))*(-1.0034425620328-SIN((2.23724855029327*(-4.02543794144377+(0.973757720571009*SIN(1.68307575195236+COS(0.681208950305383*(-3.89983574117648+0.439705499317587/COS(0.0804723243439316*(4.38888348998079+B85)*(-10.0304614952191+0.0333904022707034*(-0.267283993381096+(-2.03785680386851*(0.464011286218211-B85))/(COS(0.740068463148044*B85)*(3.83493169861245-2.95121604831838*COS(0.228866264528742*SIN(0.783541008254785*B85))))-22.271177534471*(-4.02543794144377+SIN(B85)))+1.96036832657105*(0.0104239707108729-B85)*SIN(2.26644549032434*B85*(-3.07062809023029+0.0691776291570159*B85+(-5.06156062179036*COS(3.21966962202688*(0.228866264528742+B85)))/(4.54170879037296+B85))))*(-0.583058869082825-0.0150030470906728*B85*SIN(96.2657448521152*(-3.30386236010148+1.02287422143789*COS(B85))*COS(21.726440612325*B85))))))))/B85))/(B85*COS((2.23129038338461*B85)/SIN(1.10214350961724+(-0.335266423072614*COS(B85)*COS(3.19178123630727*B85))/(COS(0.269458586708642*(0.126757436250328+2.48548347013926*(-2.33864976501977+B85-0.904147576859968*(-0.546947611672606-COS(2.55680093540035+2.85369664524703/B85)+SIN(0.205606440532799/(-0.498669774984871+B85))))))*SIN(4.17877075135132-COS(0.997483071903992*(-3.36517341727201-1.32336584838561*SIN(3.26326372784542*COS(1.66617905604948-4.38888348998079*SIN(B85))))-(2.33541554522187+4.69996028156384*SIN(B85))*SIN(0.171320499552431*COS(25.7332567481821/(COS(2.34127318896247*B85)*COS(0.999317258394747*(0.910843304812121-0.725370682642472*SIN(0.759335251212575*(-8.77364090383746+1.32790216254556/(19.6837212090565+0.346890385587777*B85))))))+2.7676129357411*(1.64686568436068+2.59964545022312*(-1.79753367710594-1.85282145385703/(COS(2.41818850379927*B85)*(1.48502729882913-15.3444130141536*SIN(0.064987409316677/B85))))*SIN(B85)))))))))*SIN(0.102880699536384-COS(0.970158169284869-COS((0.547739204788806+B85)*(3.83091492211859+0.891941454495948*COS(0.481574612416498*(-4.54895958232256+B85))*(1.08475215657704+4.91889103745603/(-7.23978127520875-0.757266802709473*B85)+9.10800191174348*SIN(2.53687465785495+2.51850998500881*SIN(0.0398437791555164+0.68427529911992*B85)))))))))))))*Sec(3.49622751072893+1.32336584838561*SIN(3.26326372784542*COS(1.9070449451209*COS(4.38888348998079*B85)))))/(-8.89161936473553-0.187768283577164*SIN(0.947274064822019*(-1.0034425620328+B85)))))))</f>
      </c>
      <c r="AP85">
        <f>-3.19244398732623+2.47922225364319/(4.55545916732724-19.1853644219838*COS(53.4871081569162*(4.54895958232256-2.53538001515763*A85))*COS(2.34127318896247*B85))+4.59529405601859/(-0.102880699536384+COS(0.970158169284869-COS((-0.644217755743392+B85)*(4.71449417548332+0.891941454495948*COS(0.454538252181423*(-4.54895958232256+B85))*(-2.99428964346217+4.38888348998079/(-1.99964678050107-0.930766521179757*B85)+6.07069820133914*SIN(0.970645957317775*(3.8647768204005-0.103213746837193*SIN(0.0398437791555164+0.68427529911992*B85)))))))+(-19.7456867666596*COS(2.23129038338461*B85*Csc(1.20856592332071*B85)))/(-4.02543794144377+5.14775899136527*SIN(1.68307575195236+COS((1.00252327900784*(0.675414338333634-2.65843774893853/COS((10.9057470538265*(-4.63893119678731+0.98621059449367*(0.0124584892007249*B85+0.649608496467101*(3.71551944464651+1.32336584838561*B85))))/((-2.22132832222866+1.86685399942426*(0.0104239707108729-B85)-0.999785323978975*(0.464011286218211+B85))*(-1.0034425620328-SIN((2.23724855029327*(-4.02543794144377+(0.973757720571009*SIN(1.68307575195236+COS(0.681208950305383*(-3.89983574117648+0.439705499317587/COS(0.114117574382462*(4.38888348998079+B85)*(-10.0304614952191+0.0333904022707034*(-0.267283993381096+(-2.03785680386851*(0.464011286218211-B85))/(COS(0.740068463148044*B85)*(3.83493169861245-2.95121604831838*COS(0.228866264528742*SIN(0.783541008254785*B85))))-22.271177534471*(-4.02543794144377+SIN(B85)))+1.96036832657105*(0.0104239707108729-B85)*SIN(2.26644549032434*B85*(-3.07062809023029+0.0691776291570159*B85+(-5.06156062179036*COS(3.21966962202688*(0.228866264528742+B85)))/(4.54170879037296+B85))))*(-0.583058869082825-0.0150030470906728*B85*SIN(96.2657448521152*(-3.30386236010148+1.02287422143789*COS(B85))*COS(21.726440612325*B85))))))))/B85))/(B85*COS((2.23129038338461*B85)/SIN(1.10214350961724+(-0.335266423072614*COS(B85)*COS(3.19178123630727*B85))/(COS(0.269458586708642*(0.126757436250328+2.48548347013926*(-2.33864976501977+B85-0.904147576859968*(-0.639991575618684-COS(2.55680093540035+2.85369664524703/B85)))))*SIN(4.17877075135132-COS(0.997483071903992*(-3.36517341727201-1.32336584838561*SIN(3.26326372784542*COS(1.66617905604948-4.38888348998079*SIN(B85))))-(2.33541554522187+4.69996028156384*SIN(B85))*SIN(0.171320499552431*COS(25.7332567481821/(COS(2.34127318896247*B85)*COS(0.999317258394747*(0.910843304812121-0.725370682642472*SIN(0.759335251212575*(-8.77364090383746+1.32790216254556/(19.6837212090565+0.346890385587777*B85))))))+2.7676129357411*(1.64686568436068+2.59964545022312*(-1.79753367710594-1.85282145385703/(COS(2.41818850379927*B85)*(1.48502729882913-15.3444130141536*SIN(0.064987409316677/B85))))*SIN(B85)))))))))*SIN(0.102880699536384-COS(0.970158169284869-COS((0.547739204788806+B85)*(3.83091492211859+0.891941454495948*COS(0.481574612416498*(-4.54895958232256+B85))*(1.08475215657704+4.91889103745603/(-7.23978127520875-0.757266802709473*B85)+9.10800191174348*SIN(2.53687465785495+2.51850998500881*SIN(0.0398437791555164+0.68427529911992*B85)))))))))))))*Sec(3.49622751072893+1.32336584838561*SIN(3.26326372784542*COS(1.9070449451209*COS(4.38888348998079*B85)))))/(-8.89161936473553-0.187768283577164*SIN(0.947274064822019*(-1.0034425620328+B85)))))))</f>
      </c>
      <c r="AQ85">
        <f>-3.19244398732623+2.47922225364319/(4.55545916732724-19.1853644219838*COS(53.4871081569162*(4.54895958232256-2.53538001515763*A85))*COS(2.34127318896247*B85))+4.59529405601859/(-0.102880699536384+COS(0.970158169284869-COS((-0.644217755743392+B85)*(4.71449417548332+0.891941454495948*COS(0.454538252181423*(-4.54895958232256+B85))*(-2.99428964346217+4.38888348998079/(-1.99964678050107-0.930766521179757*B85)+6.07069820133914*SIN(0.970645957317775*(3.8647768204005-0.103213746837193*SIN(0.0398437791555164+0.68427529911992*B85)))))))+(-19.7456867666596*COS(2.23129038338461*B85*Csc(1.20856592332071*B85)))/(-4.02543794144377+5.14775899136527*SIN(1.68307575195236+COS((1.00252327900784*(0.675414338333634-1.61643836884575/COS((10.9057470538265*(-4.63893119678731+0.98621059449367*(0.0124584892007249*B85+0.649608496467101*(3.71551944464651+1.32336584838561*B85))))/((-2.22132832222866+1.86685399942426*(0.0104239707108729-B85)-0.971036529285117*(0.464011286218211+B85))*(-1.0034425620328-SIN((2.23724855029327*(-4.02543794144377+(0.973757720571009*SIN(3.04605526034252-10.1703137869217*COS(2.34127318896247*B85)*COS(0.681208950305383*(-3.89983574117648+0.439705499317587/COS(0.0804723243439316*(4.38888348998079+B85)*(-10.0304614952191+0.0333904022707034*(-0.267283993381096+(-2.03785680386851*(0.464011286218211-B85))/(COS(0.740068463148044*B85)*(3.83493169861245-2.95121604831838*COS(0.228866264528742*SIN(0.783541008254785*B85))))-22.271177534471*(-4.02543794144377+SIN(B85)))+1.96036832657105*(0.0104239707108729-B85)*SIN(2.26644549032434*B85*(-3.07062809023029+0.0691776291570159*B85+(-5.06156062179036*COS(3.21966962202688*(0.228866264528742+B85)))/(4.54170879037296+B85))))*(-0.583058869082825-0.0150030470906728*B85*SIN(96.2657448521152*(-3.30386236010148+1.02287422143789*COS(B85))*COS(21.726440612325*B85))))))))/B85))/(B85*COS((2.23129038338461*B85)/SIN(1.10214350961724+(-0.335266423072614*COS(B85)*COS(3.19178123630727*B85))/(COS(0.269458586708642*(0.126757436250328+2.48548347013926*(-2.33864976501977+B85-0.904147576859968*(-0.546947611672606-COS(2.55680093540035+2.85369664524703/B85)+SIN(0.205606440532799/(-0.498669774984871+B85))))))*SIN(4.17877075135132-COS(0.997483071903992*(-3.36517341727201-1.32336584838561*SIN(3.26326372784542*COS(1.66617905604948-4.38888348998079*SIN(B85))))-(2.33541554522187+4.69996028156384*SIN(B85))*SIN(0.171320499552431*COS(25.7332567481821/(COS(2.34127318896247*B85)*COS(0.999317258394747*(0.910843304812121-0.725370682642472*SIN(0.759335251212575*(-8.77364090383746+1.32790216254556/(19.6837212090565+0.346890385587777*B85))))))+2.7676129357411*(1.64686568436068+2.59964545022312*(-1.79753367710594-1.85282145385703/(COS(2.41818850379927*B85)*(1.48502729882913-15.3444130141536*SIN(0.064987409316677/B85))))*SIN(B85)))))))))*SIN(0.102880699536384-COS(0.970158169284869-COS(2.10444037095208*(0.547739204788806+B85))))))))))*Sec(3.49622751072893+1.32336584838561*SIN(3.26326372784542*COS(1.9070449451209*COS(4.38888348998079*B85)))))/(-8.89161936473553-0.187768283577164*SIN(0.947274064822019*(-1.0034425620328+B85)))))))</f>
      </c>
      <c r="AR85">
        <f>-3.19244398732623+2.71800423135567/(4.55545916732724-19.1853644219838*COS(53.4871081569162*(4.54895958232256-2.53538001515763*A85))*COS(2.34127318896247*B85))-0.99315221899753*(-0.102880699536384+COS(0.970158169284869-COS((-0.0914979243671115+B85)*(4.68992134559555+0.891941454495948*COS(0.241313381810039*(-4.54895958232256+B85))*(-2.50034565186493+6.07069820133914*SIN(0.970645957317775*(-0.0463344736960289-0.103213746837193*SIN(0.0398437791555164+0.68427529911992*B85)))))))-1.22535565991147*Sec((7.14301669997533*SIN(B85))/B85)*(-4.02543794144377+5.14775899136527*SIN(1.68307575195236+COS((1.00252327900784*(0.675414338333634+2.19625750339725/COS((0.336762851744905*B85*(-1.0034425620328-SIN((16.5034135001561*(-4.02543794144377+(0.973757720571009*SIN(1.68307575195236+COS(0.681208950305383*(-3.89983574117648+0.416211674122732/COS(0.0415192467061986*(4.38888348998079+B85)*(-2.20170288368319-COS(1.26379680953426*COS(0.693935322170248*B85)))*(-0.596957997929629+0.551951410042153*B85*COS(3.32168059384751*(-0.0398437791555164-96.2657448521152*(-3.30386236010148+0.956988959564365*COS(B85))*COS(1.06282763033982*B85))))*(-6.94664763899132-0.999785323978975*(-0.267283993381096-19.124282709223/((0.464011286218211-B85)*COS(5.82607129681541*B85)*(3.83493169861245-2.95121604831838*COS(0.228866264528742*SIN(0.783541008254785*B85))))+(1.7624150988083*(-4.02543794144377+SIN(B85)))/COS((0.229231503482786*(4.38888348998079+B85))/B85))+1.96036832657105*(0.0104239707108729-B85)*SIN(2.26644549032434*B85*(-3.07062809023029+0.0691776291570159*B85+(1.09344476355422*COS(3.21966962202688*(0.228866264528742+B85)))/(4.54170879037296+B85)))))))))/B85))/(B85*COS((2.23129038338461*B85)/SIN(1.10214350961724+(-0.335266423072614*COS(B85)*COS(9.10902839016168*COS(B85)))/(COS(0.269458586708642*(0.126757436250328+2.48548347013926*(-2.33864976501977+B85-0.904147576859968*(-0.546947611672606-COS(2.55680093540035+2.85369664524703/B85)+SIN(0.205606440532799/(-0.498669774984871+B85))))))*SIN(4.17877075135132-COS(0.997483071903992*(23.2263001256815-SIN(3.26326372784542*COS(1.66617905604948-4.38888348998079*SIN(B85))))-(2.33541554522187+4.69996028156384*SIN(B85))*SIN(0.171320499552431*COS(4.73631998521116/(COS(1.08475215657704*(-0.470495291492003+B85))*COS(0.524371490330347*(-4.46491320015797+COS(B85)))*COS(0.999317258394747*(0.910843304812121-0.725370682642472*SIN(0.759335251212575*(-8.77364090383746+1.32790216254556/(-14.2802649249316+0.322767167731473*B85))))))+2.7676129357411*(1.64686568436068+2.59964545022312*(-1.79753367710594-2.00985206782362/(COS(2.41818850379927*B85)*(1.96697100595367-14.1134484538248*SIN(0.064987409316677/B85))))*SIN(B85)))))))))*SIN(0.102880699536384-COS(0.970158169284869-COS((0.547739204788806+B85)*(3.83091492211859+0.891941454495948*COS(0.481574612416498*(-4.54895958232256+B85))*(1.08475215657704+4.91889103745603/(-7.23978127520875-0.917948109029364*B85)-9.10800191174348*SIN(6.28475946197508+0.125871845070311*(4.18020940043024+B85)))))))))))/((-4.63893119678731+0.98621059449367*(0.0124584892007249*B85+0.649608496467101*(3.71551944464651+1.32336584838561*B85)))*(-4.01236775500626+SIN(1.54444395209071-0.924676858096462*(-5.02715767714589+0.206804271871811*(0.0104239707108729-B85)+0.992695026748626*(0.464011286218211+B85)*(1.42111669992612+0.835921316059934*(-0.0510411795160046*B85+0.649608496467101*(5.20954124225725+1.32336584838561*B85)))))))))*Sec(3.49622751072893+1.32336584838561*SIN(3.26326372784542*COS(1.9070449451209*COS(4.38888348998079*B85)))))/(-8.89161936473553+0.187768283577164*SIN(0.175003720754548*(-1.0034425620328+B85)))))))</f>
      </c>
      <c r="AS85">
        <f>-3.19244398732623+2.47922225364319/(4.13034075983652-19.1853644219838*COS(53.4871081569162*(4.54895958232256+0.595166291692657*A85))*COS(2.34127318896247*B85))+4.59529405601859/(-0.102880699536384+COS(0.970158169284869-COS((-0.644217755743392+B85)*(4.71449417548332+COS(1.47605523896888*B85)*(-1.24892397989421-4.38888348998079/(-1.99964678050107-0.930766521179757*B85)-6.07069820133914*SIN(0.240512838623345*(3.8647768204005-0.103213746837193*SIN(0.0398437791555164+0.68427529911992*B85)))))))+(-19.7456867666596*COS(2.33700230349172*B85))/(-4.02543794144377+0.999245583811795*(-0.599618741848579-COS((1.00252327900784*(0.675414338333634-3.07154731790958/COS((2.05045672490275*(-3.7082923621518-0.531041901024465*(0.0124584892007249*B85-1.51710578095748*(10.1467186730522+1.32336584838561*B85))))/(B85*(-4.01236775500626+SIN(0.871841091568481-0.209344039155982*(0.0104239707108729-B85)-0.971036529285117*(0.464011286218211+B85)))*(-1.0034425620328+SIN((2.86365571943192*(-4.02543794144377+(0.973757720571009*SIN(3.04605526034252-10.1703137869217*COS(2.34127318896247*B85)*COS(0.681208950305383*(-5.24253088175112-44.6383906269437/COS(0.0869794987327878*(4.38888348998079+B85)*(-7.47090882196389+0.0333904022707034*(3.4412282518247+(-2.03785680386851*(0.464011286218211-B85))/(COS(1.06432419423554*COS(B85))*(-4.25743668876457-2.95121604831838*COS(2.37185130248878*COS(21.0844742520398*B85^2)*SIN(0.783541008254785*B85))))+(-2.51127978153963*(-4.02543794144377+SIN(B85)))/COS(15.0456369401782/B85))+1.96036832657105*(0.0104239707108729-B85)*SIN(2.26644549032434*B85*(-3.07062809023029+0.0691776291570159*B85+0.323552810766608*(4.54170879037296+B85)*COS(3.21966962202688*(0.228866264528742+B85))))))))))/B85))/(COS(2.31597677522377/SIN(1.10214350961724+(-0.335266423072614*COS(B85)*COS(3.19178123630727*B85))/(COS(0.269458586708642*(0.126757436250328+2.48548347013926*(-3.19244398732623-0.904147576859968*(-4.46491320015797-4.55545916732724*COS(2.55680093540035+2.85369664524703/B85)))*SIN(0.853794222306453+B85)))*SIN(4.17877075135132-COS(0.997483071903992*(-3.70095047617492-1.32336584838561*SIN(3.26326372784542*COS(1.66617905604948-4.38888348998079*SIN(B85))))+(-2.33541554522187+2.24925584891254*(-4.24321362335637+SIN(B85)))*SIN(0.0728535461789953*COS(21.4205319314821/(-1.08475215657704+0.767370281668077*COS(2.34127318896247*B85)*COS(0.444406446746926*SIN(0.759335251212575*(-4.91815700165322+3.85548390218424*SIN(1.32790216254556/(18.3323158396242+0.358834095216839*B85))))))+2.7676129357411*(1.64686568436068+2.44577149231099*(4.54895958232256+12.3753706297687/(1.48502729882913-15.3444130141536*SIN(0.064987409316677*B85)))*SIN(B85)))))))))*SIN(B85)))))))*Sec(3.49622751072893+1.32336584838561*SIN(0.987711766462689*(-3.30386236010148+1.9070449451209*COS(4.38888348998079*B85)))))/(-8.89161936473553+5.20239639245279*(-1.0034425620328+B85))))))</f>
      </c>
      <c r="AT85">
        <f>-3.19244398732623+2.47922225364319/(4.55545916732724+19.1853644219838*COS(17.8628331842245*(-3.04605526034252-2.53538001515763*A85))*COS(2.34127318896247*B85))+4.59529405601859/(-0.102880699536384+COS(0.970158169284869-COS((-0.644217755743392+B85)*(4.53063676937798+0.891941454495948*COS(0.454538252181423*(-4.54895958232256+B85))*(-2.99428964346217+4.38888348998079/(-1.70072156542342-0.930766521179757*B85)+6.07069820133914*SIN(0.970645957317775*(3.8647768204005+SIN(0.0398437791555164+0.68427529911992*B85)*(-1.66169941542143-SIN(0.0629521986177826*SIN(B85)))))))))+(-11.7674874161692*COS(2.23129038338461*B85*Csc(1.32995720491595*B85)))/(-4.02543794144377+5.14775899136527*SIN(1.68307575195236+COS((1.00252327900784*(0.675414338333634-2.65843774893853/COS((0.426491040284931*(-4.63893119678731+0.98621059449367*(0.0124584892007249*B85-1.51710578095748*(-2.33541554522187+SIN(3.71551944464651+1.32336584838561*B85)))))/((-2.22132832222866+1.86685399942426*(0.0104239707108729-B85)-0.971036529285117*(0.464011286218211+B85))*(-1.0034425620328-SIN((2.23724855029327*(-4.02543794144377+(0.973757720571009*SIN(3.04605526034252-10.1703137869217*COS(2.34127318896247*B85)*COS(0.321948306320204*(-3.89983574117648-13.5596355410534/COS(0.0869794987327878*(4.38888348998079+B85)*(-10.0304614952191+1.96036832657105*(0.0104239707108729-B85)*SIN(2.26644549032434*B85*(-3.07062809023029+0.0691776291570159*B85+0.966809356649144*COS(3.21966962202688*(0.228866264528742+B85))))+0.0333904022707034*(-0.697367305830544+2.78520763403669/((-4.24321362335637*COS(0.740068463148044*B85))/(0.464011286218211-B85)+3.10463810559498/(-0.21125249507606+4.04618419368851*COS(2.95121604831838*COS(0.228866264528742*SIN(0.783541008254785*B85)))))-22.271177534471*(-4.02543794144377+SIN(0.0333904022707034*(8.14479154149258+(-45.8848183789036*B85)/(COS((4.5113192098519*(4.38888348998079-2.34127318896247*B85))/B85)*COS(0.28245758274843*B85))+2.78520763403669/(0.199479867255741+(-4.74492017588741*COS(0.537619980828712*B85))/B85)))))))))))/B85))/(B85*COS((2.23129038338461*B85)/SIN(1.10214350961724+(0.482504731330719*COS(B85)*COS(1.3750577389378*SIN(4.38888348998079*SIN(B85))))/(COS(0.707807735689834*(1.64686568436068+2.48548347013926*(-2.33864976501977+B85-0.904147576859968*(-0.546947611672606-COS(2.55680093540035+2.85369664524703/B85)+SIN(0.205606440532799/(-0.498669774984871+B85))))))*SIN(4.17877075135132-COS(0.997483071903992*(-5.22758831987261-SIN(3.26326372784542*COS(1.66617905604948-4.38888348998079*SIN(B85))))+(2.33541554522187+4.69996028156384*SIN(B85))*SIN(13.9790938650669*(-0.0319382149269121-1.43253632956902*COS(25.7332567481821/(COS(2.34127318896247*B85)*COS(3.10463810559498*(1.40575784242892+0.759335251212575*(-8.77364090383746+1.32790216254556*(18.5476673029205+0.316076929223304*B85))+B85)))+2.7676129357411*(1.64686568436068+2.59964545022312*(-1.79753367710594+0.335714325406428/COS(2.41818850379927*B85))*SIN(B85))))))))))*SIN(0.102880699536384-COS(0.970158169284869-COS(5.6065274334164*(0.547739204788806+B85))))))))))*Sec(3.04605526034252-B85+1.32336584838561*SIN(3.26326372784542*COS(1.9070449451209*COS(4.38888348998079*B85)))))/(-8.89161936473553-0.187768283577164*SIN(0.947274064822019*(3.32168059384751+B85)))))))</f>
      </c>
      <c r="AU85">
        <f>-3.19244398732623+2.71800423135567/(4.55545916732724+19.1853644219838*COS(17.8628331842245*(-3.04605526034252-2.53538001515763*A85))*COS(2.34127318896247*B85))+4.59529405601859/(-0.102880699536384+COS(0.970158169284869-COS((0.90494136087752+B85)*(3.16594339399998+0.891941454495948*COS(0.454538252181423*(-4.54895958232256+B85))*(-2.99428964346217+4.38888348998079/(-1.70072156542342-0.930766521179757*B85)+11.7807721988068*SIN(0.970645957317775*(3.8647768204005+SIN(0.0398437791555164+0.68427529911992*B85)*(-1.66169941542143-SIN(7.36914946809175*SIN(B85)))))))))+(-11.7674874161692*COS(0.259336929560409*B85*Csc(1.32995720491595*B85)))/(-4.02543794144377+5.14775899136527*SIN(1.68307575195236+COS((1.00252327900784*(0.675414338333634-2.65843774893853/COS((0.00751721947620742*(4.96440863612121+0.98621059449367*(0.0124584892007249*B85-1.51710578095748*(-2.33541554522187+SIN(8.69483570660885+1.32336584838561*B85)))))/((-5.3372775433549-1.24900163619626*(0.0104239707108729-B85))*(-1.0034425620328-SIN((2.23724855029327*(-4.02543794144377+(0.973757720571009*SIN(3.04605526034252-10.1703137869217*COS(2.34127318896247*B85)*COS(0.321948306320204*(-3.89983574117648+465.519969304544/(A85*COS(0.0869794987327878*(4.38888348998079+B85)*(-10.0304614952191+1.96036832657105*(0.0104239707108729-B85)*SIN(2.26644549032434*B85*(-3.07062809023029+0.0691776291570159*B85+0.966809356649144*COS(19.538468268013*(0.228866264528742+B85))))+0.668480377812508*(-0.697367305830544+2.78520763403669/((-4.24321362335637*COS(0.740068463148044*B85))/(0.464011286218211-B85)+3.10463810559498/(-0.21125249507606+4.04618419368851*COS(2.95121604831838*COS(0.228866264528742*SIN(0.783541008254785*B85)))))-2.97358541762451*(-4.02543794144377+SIN(0.928921811984624*(8.14479154149258+(-127.798746435309*B85)/(COS((4.5113192098519*(4.38888348998079-2.34127318896247*B85))/B85)*(0.199479867255741+(-109.258774418071*COS(0.152083151022746*B85))/B85)*COS(0.28245758274843*B85)))))))))))))/B85))/(B85*COS((2.23129038338461*B85)/SIN(1.10214350961724+(0.452208545977342*COS(B85)*COS(1.3750577389378*SIN(4.38888348998079*SIN(B85))))/(COS(3.16678725854344*(1.64686568436068+2.48548347013926*(-2.33864976501977+B85-0.904147576859968*(-0.546947611672606-COS(2.55680093540035+2.85369664524703/B85)+SIN(0.205606440532799/(-0.498669774984871+B85))))))*SIN(4.17877075135132-COS(4.01353511772973-(2.33541554522187+4.69996028156384*SIN(B85))*SIN(13.9790938650669*(-0.0319382149269121+2.01107689765918*COS(22.8137623437846/(COS(2.34127318896247*B85)*COS(3.10463810559498*(1.40575784242892+0.759335251212575*(-8.77364090383746+1.32790216254556*(18.5476673029205+0.316076929223304*B85))+B85)))+2.7676129357411*(1.64686568436068+2.59964545022312*(-1.79753367710594-4.2992092889529/COS(2.41818850379927*SIN(B85)))*SIN(B85))))))))))*SIN(0.102880699536384-COS(0.970158169284869-COS(5.6065274334164*(0.547739204788806+B85))))))))))*Sec(0.230264017381367+1.32336584838561*SIN(3.26326372784542*COS(1.73917150291469*COS(2.37500340984706-B85)))))/(-8.89161936473553-0.187768283577164*SIN(0.947274064822019*(3.32168059384751+B85)))))))</f>
      </c>
      <c r="AV85">
        <f>-3.19244398732623+2.71800423135567/(4.55545916732724+13.4778285081789*COS(17.8628331842245*(-3.04605526034252-2.53538001515763*A85))*COS(2.34127318896247*B85))+4.59529405601859/(-0.102880699536384+COS(0.970158169284869-COS((-0.644217755743392+B85)*(4.53063676937798+0.891941454495948*COS(0.454538252181423*(-4.54895958232256+B85))*(-2.99428964346217+4.38888348998079/(-1.70072156542342+0.373215060879051*B85)+6.07069820133914*SIN(0.970645957317775*(3.8647768204005+SIN(0.0398437791555164+0.68427529911992*B85)*(-1.66169941542143-SIN(0.0629521986177826*SIN(B85)))))))))-11.7674874161692*COS(2.23129038338461*B85*Csc(1.48869985630326*B85))*(4.61159416251987+0.502736280820392*SIN(1.68307575195236+COS(0.110971460070971*(0.675414338333634-0.46183169159684/COS((0.426491040284931*(-4.05270475481384-0.0126761414350927*B85*COS(0.188628472151279*COS(B85))+SIN(3.71551944464651+1.32336584838561*B85)))/((2.80582935491723+(-1.86685399942426*(0.0104239707108729-B85))/(-5.02715767714589-0.450571908918455*SIN(B85)))*(-1.0034425620328+SIN((2.23724855029327*(-4.02543794144377+(0.973757720571009*SIN(3.04605526034252+10.1703137869217*COS(2.34127318896247*B85)*COS(0.321948306320204*(-3.89983574117648-0.2259444810755/COS(4.38888348998079+B85-1.89585059019769/(-12.3658770404409+0.0333904022707034*(-0.697367305830544+2.78520763403669/(4.16267886660421/(0.464011286218211-B85)+3.10463810559498/(-0.21125249507606+4.04618419368851*COS(2.95121604831838*COS(0.228866264528742*SIN(0.783541008254785*B85)))))+39.8111098769168*(-4.02543794144377+SIN(0.0333904022707034*(8.14479154149258+(-45.8848183789036*B85)/(COS((4.5113192098519*(-1.36297950839016-1.85284534579819*B85))/B85)*COS(0.28245758274843*B85))+2.78520763403669/(0.199479867255741+(-4.74492017588741*COS(0.537619980828712*B85))/B85)))))-SIN(2.26644549032434*B85*(-3.07062809023029-0.412702921134056*B85+0.966809356649144*COS(0.73687375940996*COS(B85))))))))))/B85))/(B85*COS(0.102880699536384-COS(0.970158169284869-COS(3.38304147474741+B85)))*COS(8.63280657330097*B85*SIN(1.10214350961724+(-0.161057918038827*COS(B85)*COS(1.3750577389378*SIN(4.38888348998079*SIN(B85))))/(COS(4.20216770606499*(1.64686568436068+2.48548347013926*(-2.33864976501977+B85-0.904147576859968*(-0.546947611672606-COS(2.55680093540035+2.85369664524703/B85)+SIN(0.205606440532799/(-0.498669774984871+B85))))))*SIN(0.947394524668818*(-1.36297950839016+COS(0.997483071903992*(-7.82347132982872-SIN(3.26326372784542*COS(1.66617905604948*SIN(4.38888348998079*SIN(B85)))))+(2.33541554522187+4.69996028156384*SIN(B85))*SIN(0.647611941399037*(-0.0319382149269121-1.89621838342138*SIN(25.7332567481821/(COS(0.524371490330347*(-4.46491320015797+B85))*COS(1.22028522025927*(4.36411576342809-2.33163615227541/(-5.70301281360717+1.32790216254556*(18.4064269307623+0.314909657567638*B85))+B85)))+1.0529351996074*(-1.79753367710594+0.117596174893841*COS(1.71986695129731*B85)*(1.48502729882913+5.8626875461555*SIN(0.197443268161305/B85))))))))))))))))))))))</f>
      </c>
      <c r="AW85">
        <f>-2.35258177871109-17.9050202769674*COS(47.5012703255096-19.9648536074454*A85)*COS(2.34127318896247*B85)</f>
      </c>
      <c r="AX85">
        <f>-2.35258177871109-17.9050202769674*COS(47.5012703255096-19.9648536074454*A85)*COS(2.34127318896247*B85)</f>
      </c>
      <c r="AY85">
        <f>-2.35258177871109-17.9050202769674*COS(47.5012703255096-19.9648536074454*A85)*COS(2.34127318896247*B85)</f>
      </c>
      <c r="AZ85">
        <f>-2.35258177871109+1.98404601694252*COS(47.5012703255096-19.9648536074454*A85)*COS(2.34127318896247*B85)*(-6.22729775583901+COS((0.547739204788806+B85)*(4.53089824051787+3.60911931249123/COS((4.35063997044991*(-4.172523531424-0.466407665363302*SIN(0.98621059449367*(1.32336584838561-1.51710578095748*(-2.33541554522187+SIN(3.71551944464651+1.32336584838561*B85))))))/((-2.22132832222866-0.971036529285117*(0.464011286218211+B85)-0.950262826665238*B85)*(-1.0034425620328-SIN((0.0345338245065199*(-4.02543794144377+(0.973757720571009*SIN(3.04605526034252-10.1703137869217*COS(0.524371490330347*(-4.46491320015797+COS(B85)))*COS(0.321948306320204*(-2.99428964346217+4.38888348998079/(-1.70072156542342-0.930766521179757*B85)-6.07069820133914*SIN(0.208545147400331*(5.56632001497745+0.68427529911992*B85+SIN(8.94941416528843*COS(4.62678808588491*SIN(3.26326372784542*COS(1.9070449451209*COS(2.13112852507139*B85)))))))))))/B85))/(B85*COS((2.23129038338461*B85)/SIN(1.10214350961724+(0.482504731330719*COS(B85)*COS(1.3750577389378*SIN(4.38888348998079*SIN(B85))))/(COS(0.707807735689834*(1.64686568436068+2.48548347013926*(-2.33864976501977+B85+0.904147576859968*(0.185939686198609-SIN(1.51710578095748-7.37868802663049*(-0.498669774984871+B85))))))*SIN(4.17877075135132-COS(0.997483071903992*(-5.01271064725756-SIN(3.23277543136447*COS(0.974153035848922+4.38888348998079*SIN(B85))))-(2.33541554522187+4.69996028156384*SIN(B85))*SIN(0.639580633440371*COS(15.0633772312155/((0.297952670824784+B85)*COS(10.0053272209756*B85))+2.7676129357411*(1.64686568436068+2.59964545022312*(-0.240690677623371+1.31536717962865/(COS(2.41818850379927*B85)*(1.48502729882913-15.842682081532*SIN(1.92729652296882/B85))))*SIN(B85)))))))))))))))))</f>
      </c>
      <c r="BA85">
        <f>-2.35258177871109+1.98404601694252*COS(47.5012703255096-19.9933795287641*A85)*(-5.7771255054526-1.77046843626537*COS(5.6065274334164*(0.547739204788806+B85)))*COS(2.34127318896247*B85)</f>
      </c>
      <c r="BB85">
        <f>-3.19244398732623+0.952972231836685/(1.75104353123216-18.1838172266926*COS(53.4871081569162*(3.32867436206329+A85))*COS(2.34127318896247*B85))+1.37423663624159/(-0.102880699536384*(-0.970158169284869+COS((4.71449417548332+0.476577364714937*(-0.529647925098518+A85+4.38888348998079/(-3.84379951085584+2.44443881102134/B85)))*(-8.08659236886415+B85)))+19.7456815393579/(-4.02543794144377+14.2267368128445*SIN(1.68307575195236+COS((2.14072319491191*(0.675414338333634-0.0193539200871972/COS((684.548611823948*SIN(5.02186683269054-0.986467043468334*(4.81844542113664+3.14366631530903*SIN(0.0359861421184555*B85))))/(B85*(-5.33528518304124+A85+0.206804271871811*(0.0104239707108729-B85)-0.999785323978975*(1.83745493597157+B85))*COS(9.71999611692323*(-0.970158169284869+COS(1.07993256993885*(0.547739204788806+B85))))*COS(5.88285176554276/COS(2.06285561283754+(-0.464777703008064*(2.4979293560229*(-1.36297950839016+COS(0.997483071903992*(-3.71376149495798-0.935600983959233*(-4.54895958232256+B85))-1.9578569201783*SIN(0.106591061575539*COS(0.147706661517619-10.8803439112107/(COS(1.9070449451209*COS(4.46491320015797*B85))*COS(0.999317258394747*(0.910843304812121-2.2058470609319*SIN(2.33163615227541*(-5.70301281360717-0.0921195765429072*(4.24321362335637+B85-COS((-0.170119707071305+0.947274064822019*(-1.0034425620328+B85))*COS(5.63550271075654*SIN(2.63652450140494*(-0.228866264528742+8.3509698707334*B85))))))))))))))+0.0552250883955557*(4.38888348998079+2.48548347013926*(3.19244398732623+0.240512838623345*(-0.474107940239104+B85)-11.2560908269344*(0.138161443059092+1.01646737544449/(-2.96345064425116-0.869112035504125*(0.231533727874752+6.07069820133914*SIN(0.970645957317775*(3.8647768204005-0.103213746837193*SIN(0.0398437791555164+0.68427529911992*B85))))))))))/COS(2.05952944430618*B85)))*(0.26323489862894+0.115837183598291/SIN(3.0771119673812+(-0.158453280542526*COS(2.36457962791182*SIN(4.38888348998079*SIN(B85))))/(COS(2.64061504688481*(1.64686568436068+(2.48548347013926*(0.80977335530104+B85))/(0.481943707124545-0.904147576859968*(-1.51710578095748-4.26212605373046*COS(2.55680093540035+2.85369664524703/B85)+SIN(0.205606440532799/(-0.498669774984871+B85))))))*SIN(0.947394524668818*(-1.36297950839016+COS(0.997483071903992*(-10.0441121294217-SIN(3.26326372784542*COS(1.66617905604948*SIN(4.38888348998079*SIN(B85)))))-(2.33541554522187+4.69996028156384*SIN(B85))*SIN(0.329139187626835*(-0.0319382149269121+(-3.7298065811462*SIN(0.503127335365625*COS(1.22028522025927*(-0.101858713285314+B85+2.33163615227541/(-3.43294123651821+1.32790216254556*(18.7500364890084+0.0285927563643693*B85-B85*(-4.24321362335637-0.0497684115725929*COS(0.333789915430309*(2.81579124296115-4.38888348998079*SIN(B85))))))))+0.639310560999041*(4.61159416251987+0.380448864799603*(-1.79753367710594+(2.29751521439831*B85)/(1.48502729882913+5.8626875461555*SIN(0.197443268161305/B85))))))/A85)))))))))))*Sec(3.49622751072893*SIN(1.32336584838561*SIN(0.987711766462689*(-0.970158169284869+COS(16.3813801973759+4.38888348998079*B85))))))/(3.69848324037571-0.085288534571217*SIN(0.103159056155692*(-1.0034425620328+B85)))))))</f>
      </c>
      <c r="BC85">
        <f>-3.19244398732623+0.952972231836685/(1.75104353123216-9.35226158457549*COS(41.3330692837322*(3.85548390218424-1.22028522025927*A85))*COS(2.34127318896247*B85))+1.37423663624159/(-0.102880699536384+COS(0.970158169284869-COS((4.71449417548332+0.476577364714937*(7.68804933686132+A85-2.44443881102134/B85))*(-8.08659236886415+B85)))+9.97736373889877/(-4.02543794144377+1.36816994941305*SIN(0.629654225097054+COS((1.00252327900784*(0.675414338333634-0.0193539200871972/COS((0.179660731128502*B85^2*SIN(8.72981021814006-0.986467043468334*(-1.02234042807404+3.14366631530903*SIN(4.49431605468541*B85)))*(-1.0034425620328-SIN(85.0465462695254/(B85*COS(9.71999611692323*(-0.970158169284869+COS(2.20121578161857*(-0.380044882625685+B85))))*COS(5.88285176554276/COS(3.62955825980121+(0.0870067413675292*COS(2.05952944430618*B85))/(COS(2.93142442037043*(-1.36297950839016+COS(2.77643133263758-3.85548390218424/(-3.41951312741507+0.353059200155604*(-4.54895958232256+B85))-4.4139966857128*COS(10123.6774072076/COS(1.9070449451209*COS(1.96697100595367*B85))+0.836041456882564*(1.64686568436068-0.710129864885364*(-1.37442221955639+0.243745521312418/(4.35408547402562+COS(2.03158977616426*COS(B85))))*SIN(B85))))))*COS(0.0552250883955557*(4.38888348998079+2.48548347013926*(3.19244398732623-0.958843395197739*(-0.474107940239104+B85)+1.0263545588659*(0.970158169284869-COS(2.05801821799646-1.93163519161352/B85)+1/(4.71449417548332+0.891941454495948*COS(0.0999213653046681*B85)*(-2.93188685070726+0.556153597123559*SIN(0.970645957317775*(3.8647768204005-0.103213746837193*SIN(0.0398437791555164+0.68427529911992*B85))))))))))))*(0.26323489862894+(-4.87927850433874*B85^2)/SIN(3.04605526034252+0.347490285918315*(3.89983574117648-0.13054127825986/(-0.911579101267122+(-1.01350483678952*(4.38888348998079+B85))/(-4.02543794144377-3.26868103830189*SIN((0.978943734892926*(-4.01236775500626+1.54444395209071*(-7.56253769230352-0.397749655720089*(1.5479690960655+0.286022576314408*(-0.0319382149269121+SIN(B85))-2.03785680386851/(COS(4.20226414462264*B85)*(3.83493169861245-5.43701984470055*COS(0.228866264528742*SIN(2.43308724107386*SIN(0.45017225038641-0.206804271871811*(0.0104239707108729-B85)))))*(4.38888348998079+B85-1.89585059019769/(-10.1644991104518+0.601793555873873*(0.0104239707108729-B85)*SIN(0.179272778479524*(-2.14264276460126-0.993480082000876*B85)*B85*(3.93978482603949+0.997483071903992*COS(3.49622751072893+1.32336584838561*SIN(3.26326372784542*COS(1.9070449451209*COS(4.38888348998079*B85))))*(-8.89161936473553-0.187768283577164*SIN(0.947274064822019*(3.32168059384751+B85)))))))))-4.55783984221592*SIN(4.83821679162844*B85*SIN(0.179272778479524*(-0.510108221218374+2.95121604831838*COS(0.497489917065028*(0.228866264528742+B85))))))))/(4.36469719111898-0.0710196996646526*SIN(10.1837316372068*(-3.30386236010148+4.12499740963754*COS(B85))*COS(4.85913802285826*SIN(B85))))))))))))))/(-2.5074246958483+0.206804271871811*(0.0104239707108729-B85)-B85)))*Sec(3.49622751072893*SIN(1.32336584838561*SIN(0.987711766462689*(-0.970158169284869+COS(16.3813801973759*COS(4.38888348998079*B85)))))))/(3.69848324037571+0.085288534571217*SIN(0.838083913533219*(-1.0034425620328+B85)))))))</f>
      </c>
      <c r="BD85">
        <f>-3.19244398732623+0.952972231836685/(1.75104353123216-9.35226158457549*COS(41.3330692837322*(3.85548390218424-1.22028522025927*A85))*COS(2.34127318896247*B85))+1.37423663624159/(-0.102880699536384+COS(0.970158169284869-COS((4.71449417548332+0.476577364714937*(7.68804933686132+A85-2.44443881102134/B85))*(-8.08659236886415+B85)))+9.97736373889877/(-4.02543794144377+1.36816994941305*SIN(0.629654225097054+COS((1.00252327900784*(0.675414338333634-0.0193539200871972/COS((0.179660731128502*B85^2*SIN(8.72981021814006-0.986467043468334*(-1.02234042807404+3.14366631530903*SIN(4.49431605468541*B85)))*(-1.0034425620328-SIN(85.0465462695254/(B85*COS(9.71999611692323*(-0.970158169284869+COS(1.07993256993885*(-0.380044882625685+B85))))*COS(5.88285176554276/COS(3.62955825980121+(0.0870067413675292*COS(2.05952944430618*B85))/(COS(2.93142442037043*(-1.36297950839016+COS(2.77643133263758+2.63652450140494/(-3.41951312741507+0.353059200155604*(-4.54895958232256+B85))-0.778649609309361*COS(10123.6774072076/COS(1.9070449451209*COS(1.96697100595367*B85))+0.836041456882564*(1.64686568436068-0.710129864885364*(-1.37442221955639+0.243745521312418/(4.35408547402562+COS(2.03158977616426*COS(B85))))*SIN(B85))))))*COS(0.0552250883955557*(4.38888348998079+2.48548347013926*(3.19244398732623-0.958843395197739*(-0.474107940239104+B85)-(0.970158169284869-COS(2.05801821799646-1.93163519161352/B85)+1/(4.71449417548332+0.891941454495948*COS(0.0999213653046681*B85)*(-2.93188685070726+0.556153597123559*SIN(0.970645957317775*(3.8647768204005-0.103213746837193*SIN(0.0398437791555164+0.68427529911992*B85))))))/(0.464011286218211-0.0129110673922222*COS(0.0673481356022965*(4.38888348998079+B85)*(-10.0304614952191+1.96036832657105*(0.0104239707108729-B85)*SIN(2.26644549032434*B85*(-3.07062809023029+0.0691776291570159*B85+0.966809356649144*COS(19.538468268013*(0.228866264528742+B85))))+0.668480377812508*(-0.697367305830544+(1.7624150988083*(-4.02543794144377+SIN(0.928921811984624*(8.14479154149258+(-127.798746435309*B85)/(COS((4.5113192098519*(4.38888348998079-2.34127318896247*B85))/B85)*COS(0.28245758274843*B85)*((-109.258774418071*COS(0.152083151022746*B85))/B85+(-3.13616188499066*COS(2.31597677522377/SIN(1.10214350961724+(0.676007273520465*COS(B85)*COS(3.19178123630727*B85))/(COS(0.269458586708642*(-1.36297950839016+COS(6.08629012572982/(-1.25382318840771-0.187768283577164*SIN(0.947274064822019*(-1.0034425620328+B85))))))*(4.17877075135132+SIN(0.199636746855701*(-2.33541554522187+2.24925584891254*(-4.24321362335637+SIN(B85)))+0.997483071903992*(-3.70095047617492+1.32336584838561*SIN(0.404252188458842*COS(1.66617905604948-4.38888348998079*SIN(B85)))))))))*SIN(B85))/(-0.518128807244517+0.966955099171663*B85*SIN(3.04605526034252-10.1703137869217*COS(2.6299840052893*B85)*COS(0.681208950305383*(-5.24253088175112+6.67030394204438/(-0.14942975874265+(-11.4969620953109*SIN(0.227848381549171*B85))/(-7.00689753574568+B85-1.96036832657105*(0.0104239707108729-B85)*SIN(12.4719137695494*(-3.07062809023029+0.0691776291570159*B85+0.216468871216694*(1.75104353123216-0.948126877965075*(4.54170879037296+B85))*COS(0.509803318216735*(0.228866264528742+B85))))))))))))))))/SIN(1.06842078554415*B85)+2.78520763403669/((-4.24321362335637*COS(0.740068463148044*B85))/(0.464011286218211-B85)-81.5787329943979/(B85*SIN(5.02186683269054-0.986467043468334*(0.637461142927665+3.14366631530903*SIN(0.0359861421184555*B85)))*(-1.0034425620328-SIN(85.0465462695254/(B85*COS(9.71999611692323*(-0.970158169284869+COS(1.07993256993885*(0.547739204788806+B85))))*COS(4.56944137235583/COS(2.06285561283754+(-0.0870067413675292*COS(1.35322876627239*B85))/(COS(0.0552250883955557*(4.38888348998079+2.48548347013926*(3.19244398732623+0.240512838623345*(-0.474107940239104+B85)-11.2560908269344*(0.970158169284869-COS(2.55328537785344+1.93163519161352/B85)+1/(4.71449417548332-3.31886331914612*COS(0.99070229778345*B85))))))*(4.29440392876059-COS(0.997483071903992*(-3.57415069120048-0.935600983959233*(-4.54895958232256+B85))+1.9578569201783*SIN(13.9790938650669*(-0.0319382149269121-0.088810972648174*COS((5.73961400962436*(-3.24737298100873-0.710129864885364*(-0.650011773681869-1.85282145385703/(-3.24737298100873+COS(2.41818850379927*COS(B85))))*SIN(B85)))/(COS(1.9070449451209*COS(4.46491320015797*B85))*COS(0.999317258394747*(0.910843304812121+0.786807337671767*SIN(2.33163615227541*(-5.70301281360717-0.0708852198786061*COS(B85)*(-4.24321362335637+COS(0.170119707071305*COS(1.62305899145103*(-2.41640103524547-0.0969066503345407*COS(1.4572611314709*B85)))*SIN(0.726861776657963*(-1.0034425620328+B85)))))))))))))))))*(1.3979404071097+(-4.87927850433874*B85^2)/SIN(3.04605526034252+0.347490285918315*(4.50259299674639+0.200159893836569/(-0.932628505266608+(1.5981274668069*(4.38888348998079+B85))/((-2.33541554522187+SIN(0.478207770002108+2.08956232517353*SIN(B85)))*SIN((0.978943734892926*(-4.01236775500626+1.54444395209071*(-7.56253769230352+0.491862318102224*(2.01198038228371+(1.63817228760119*(0.464011286218211-B85)*COS(3.07455604918613*SIN(2.99428964346217*B85)))/COS(0.791911128545396*B85)+0.286022576314408*(-0.0319382149269121+SIN(B85)))+4.59870948625332*SIN(1.60501744944577*B85*(-0.510108221218374+2.95121604831838*COS(0.497489917065028*(0.228866264528742+B85)))))))/(3.52213138772818+3.99778134379428*SIN(0.0177647784001233*SIN(0.115509347718925*(-3.30386236010148+1.62262997366088*COS(B85)-4.88128635181885*SIN(B85))))))))))))))))))))))))))*(0.26323489862894+(-4.87927850433874*B85^2)/SIN(3.04605526034252+0.347490285918315*(3.89983574117648-0.13054127825986/(-0.911579101267122+(-1.01350483678952*(4.38888348998079+B85))/(-4.02543794144377+3.26868103830189*SIN(0.405124696031046*(-4.01236775500626+1.54444395209071*(-7.56253769230352-0.397749655720089*(1.5479690960655+1.38100485552734/((0.464011286218211-B85)*COS(4.20226414462264*B85))+0.286022576314408*(-0.0319382149269121+SIN(B85)))-4.55783984221592*SIN(4.83821679162844*B85*SIN(0.179272778479524*(-0.510108221218374+2.95121604831838*COS(0.497489917065028*(0.228866264528742+B85)))))))))))))))))/(-2.5074246958483+0.206804271871811*(0.0104239707108729-B85)-B85)))*Sec(3.49622751072893*SIN(1.32336584838561*SIN(0.987711766462689*(-0.970158169284869+COS(16.3813801973759*COS(4.38888348998079*B85)))))))/(3.69848324037571+0.085288534571217*SIN(0.838083913533219*(-1.0034425620328+B85)))))))</f>
      </c>
      <c r="BE85">
        <f>-3.19244398732623+0.952972231836685/(1.75104353123216-9.35226158457549*COS(41.3330692837322*(3.85548390218424-1.22028522025927*A85))*COS(2.34127318896247*B85))+1.37423663624159/(-0.102880699536384+COS(0.970158169284869-COS((4.71449417548332+0.476577364714937*(7.68804933686132+A85-2.44443881102134/B85))*(-8.08659236886415+B85)))+9.97736373889877/(-4.02543794144377+1.36816994941305*SIN(0.629654225097054+COS((1.00252327900784*(0.675414338333634-0.0172827458694873/COS((0.179660731128502*B85^2*SIN(8.72981021814006-0.986467043468334*(-1.02234042807404+3.14366631530903*SIN(4.49431605468541*B85)))*(-1.0034425620328-SIN(85.0465462695254/(B85*COS(9.71999611692323*(-0.970158169284869+COS(1.07993256993885*(-0.380044882625685+B85))))*COS(5.88285176554276/COS(3.62955825980121+(0.0870067413675292*COS(2.05952944430618*B85))/(COS(2.93142442037043*(-1.36297950839016+COS(2.77643133263758+2.63652450140494/(-3.41951312741507+0.353059200155604*(-4.54895958232256+B85))-0.778649609309361*COS(10123.6774072076/COS(1.9070449451209*COS(1.96697100595367*B85))+0.836041456882564*(1.64686568436068-0.710129864885364*(-1.37442221955639+0.243745521312418/(4.35408547402562+COS(2.03158977616426*COS(B85))))*SIN(B85))))))*COS(0.0552250883955557*(4.38888348998079+2.48548347013926*(3.19244398732623-0.958843395197739*(-0.474107940239104+B85)-(0.970158169284869-COS(2.05801821799646-1.93163519161352/B85)+1/(4.71449417548332+0.891941454495948*COS(0.0999213653046681*B85)*(-2.93188685070726+0.556153597123559*SIN(0.970645957317775*(3.8647768204005+0.00789489574621929*SIN(0.0398437791555164+0.68427529911992*B85))))))/(0.464011286218211-0.000452181138139513*COS(0.0673481356022965*(4.38888348998079+B85)*(-10.0304614952191+1.96036832657105*(0.0104239707108729-B85)*SIN(2.26644549032434*B85*(-3.07062809023029+0.0691776291570159*B85+0.966809356649144*COS(19.538468268013*(0.228866264528742+B85))))+0.668480377812508*(-0.697367305830544+2.78520763403669/((-4.24321362335637*COS(0.740068463148044*B85))/(0.464011286218211-B85)+3.10463810559498/(-0.21125249507606+4.04618419368851*COS(2.95121604831838*COS(0.228866264528742*SIN(0.783541008254785*B85)))))-2.97358541762451*(-4.02543794144377+SIN(0.928921811984624*(8.14479154149258+(-127.798746435309*B85)/(COS((4.5113192098519*(4.38888348998079-2.34127318896247*B85))/B85)*COS(0.28245758274843*B85)*((-109.258774418071*COS(0.152083151022746*B85))/B85+(-3.13616188499066*COS(2.31597677522377/SIN(1.10214350961724+(0.676007273520465*COS(B85)*COS(3.19178123630727*B85))/(COS(0.269458586708642*(-1.36297950839016+COS(6.08629012572982/(-1.25382318840771-0.187768283577164*SIN(0.947274064822019*(-1.0034425620328+B85))))))*(4.17877075135132+SIN(0.199636746855701*(-2.33541554522187+2.24925584891254*(-4.24321362335637+SIN(B85)))+0.997483071903992*(-3.70095047617492+1.32336584838561*SIN(0.404252188458842*COS(1.66617905604948-4.38888348998079*SIN(B85)))))))))*SIN(B85))/(-0.518128807244517+0.966955099171663*B85*SIN(3.04605526034252-10.1703137869217*COS(2.6299840052893*B85)*COS(0.681208950305383*(-5.24253088175112+6.67030394204438/(-1.99977262871367+0.0691776291570159*B85+0.966809356649144*COS(0.0865514593704007*SIN(B85))+(-11.4969620953109*SIN(0.227848381549171*B85))/(-7.00689753574568+B85-1.96036832657105*(0.0104239707108729-B85)*SIN(12.4719137695494*(-3.07062809023029+0.0691776291570159*B85+0.216468871216694*(1.75104353123216-0.948126877965075*(4.54170879037296+B85))*COS(3.21966962202688*(0.228866264528742+B85)))))))))))))))))))))))))*(0.26323489862894+(-4.87927850433874*B85^2)/SIN(3.04605526034252+0.347490285918315*(3.89983574117648-0.13054127825986/(-0.911579101267122+(-1.01350483678952*(4.38888348998079+B85))/(-4.02543794144377+3.26868103830189*SIN(0.405124696031046*(-4.01236775500626+1.54444395209071*(-7.56253769230352-0.397749655720089*(1.5479690960655+1.38100485552734/((0.464011286218211-B85)*COS(4.20226414462264*B85))+0.286022576314408*(-0.0319382149269121+SIN(B85)))-4.55783984221592*SIN(4.83821679162844*B85*SIN(0.179272778479524*(-0.510108221218374+2.95121604831838*COS(0.497489917065028*(0.228866264528742+B85)))))))))))))))))/(-2.5074246958483+0.206804271871811*(0.0104239707108729-B85)-B85)))*Sec(3.49622751072893*SIN(1.32336584838561*SIN(0.987711766462689*(-0.970158169284869+COS(16.3813801973759*COS(4.38888348998079*B85)))))))/(3.69848324037571+0.085288534571217*SIN(0.838083913533219*(-1.0034425620328+B85)))))))</f>
      </c>
      <c r="BF85">
        <f>-3.19244398732623+1.12586549431762/(2.08956232517353-14.3847669140417*COS(17.8628331842245*(-2.04789184159191-2.53538001515763*A85))*COS(2.34127318896247*B85))-0.116827522015499*(-0.0463344736960289+COS(0.45017225038641-COS((-0.200899973516642+B85)*(3.8637241772538+0.891941454495948*COS(0.454538252181423*(-4.54895958232256+B85))*(-2.99428964346217+4.38888348998079/(-6.45816380592759-0.930766521179757*B85)+10.257296978812*SIN(0.970645957317775*(3.8647768204005+SIN(0.0398437791555164+0.68427529911992*B85)*(-1.66169941542143-SIN(0.0336206493084471*SIN(B85)))))))))+(-9.57012350287464*COS(6.26506655935736*Csc(0.89022335658841*COS(1.66169941542143-B85))))/(-4.02543794144377+3.89778188649779*SIN(1.68307575195236+COS((1.0164624713026*(-2.40026564724377-0.293273057904527*COS(0.352073807669771*SIN(4.38888348998079*B85)*SIN((1.11596601165107*(4.01236775500626+0.647482220799467*(-3.2899633919266+1.91241527905177*(0.0104239707108729-B85)-0.916567894734818*(4.91889103745603+B85)))*(B85-0.376546788699777*(-1.0034425620328+SIN((13.6682093364167*(-4.02543794144377+4.12128452096706*SIN(3.04605526034252+0.756294601786745*A85*COS(2.34127318896247*B85)*COS((-3.89983574117648+0.0139686638929919*COS((4.49810867871241*COS(4.38888348998079+B85))/(1.66241695692097-1.96036832657105*(0.0104239707108729-B85)*SIN(12.642440807505*B85*COS(0.179272778479524*(-3.07062809023029+0.0691776291570159*B85+0.966809356649144*COS(0.0865514593704007*SIN(B85)))))-1.4614001137936*(-3.56575756335229+0.0333904022707034*(0.0178168467838976+2.78520763403669/(-1.1249515224028*COS(1.5505125154381*B85)+3.10463810559498/(-0.0410693641686142+4.04618419368851*COS(1.91495843382934*COS(0.228866264528742*SIN(0.783541008254785*B85)))))-2.04234628259225*(-4.02543794144377+SIN(0.279982028875551*(8.14479154149258+(-45.8848183789036*B85)/(COS((4.5113192098519*(4.38888348998079-2.57110384654335*B85))/B85)*COS(0.371853168252836*B85))+0.228866264528742/(0.458492073235626+(4.74492017588741*SIN(1.07039612175432*B85))/B85)))))))))/(1.9070449451209+4.04618419368851*B85)))))/(B85*COS((2.23129038338461*B85)/SIN(1.10214350961724+(-0.236425596508051*COS(B85)*COS(1.3750577389378*SIN(4.38888348998079*SIN(B85))))/(COS(6.89692498451458*(1.79369938948017+B85+0.224205789019262*(1.13007966903571-COS(2.55680093540035+2.85369664524703/B85))))*SIN(2.81579124296115+0.733686745724532*(0.997483071903992*(-4.84819983677129-3.14383711712105*SIN(3.26326372784542*COS(0.745042283995865+4.38888348998079*SIN(B85))))-(2.33541554522187+1.07642438888524/SIN(B85))*SIN((2.25711826043782*COS(40.0597560166563/(COS(0.150835764170477*B85)*COS(3.10463810559498*(-2.53538001515763+B85-0.550799529526559*(-8.77364090383746+1.32790216254556*(-0.446299593328702+0.300457585173198*B85+1.64011751913756*(4.75123511441602-0.104194893193397*SIN(3.04605526034252+4.54895958232256*COS(3.53286308706162*SIN(2.35151374678552*SIN(1.00142880693641/B85))))))))))-2.7676129357411*(1.64686568436068+0.495255411950829*(-4.83333429355996+COS(0.384595740834949*(1.50704551792392*B85+0.196671547872117/(0.498669774984871+4.19054462638296*COS(0.00637597005406976*COS(B85)*(-1.26221974320673-0.70433848197628*(-10.5282948290564-0.518128807244517*(-0.0398437791555164-96.2657448521152*(-3.30386236010148+10.4409745107485*COS(B85))*COS(1.06282763033982*B85))))*(-2.41640103524547-3.14383711712105*COS(1.26379680953426*COS(0.693935322170248*B85)))*(-4.61159416251987/(0.738153574518312+0.113360324107389*B85*(2.60995781336344-96.2657448521152*COS(3.40769579713652*B85)*(4.02543794144377-1.42226738378444*SIN(B85))))+1.96697100595367/(-4.01236775500626+0.711722780484071*(-11.3501183638935+(-0.510108221218374+SIN(0.0104239707108729-B85))*SIN(6.03615085257551*(4.82167162146245-0.451281666552392*(0.228866264528742+B85)+0.213641279321011*B85)*B85))))*(4.61366923575936+5.7262367634124*SIN(7.2701303077199*B85*(-2.76701553574705+0.0346994035652252*(-1.0034425620328-0.292203822137493*(4.54170879037296+B85))))-0.999785323978975*(4.55715261915801-84.9302750429841*COS(3.76696487679641*B85*SIN(4.38888348998079+B85))+1.02615493643776*10^18/(-0.21125249507606-4.04618419368851*SIN(2.95121604831838*COS(0.228866264528742-1.31964592815584/B85))))))))))*SIN(B85))))/A85))))))*SIN(0.102880699536384-COS(0.970158169284869-COS(0.796749079294485*B85*(1.75104353123216+B85)))))))))/(-7.59841351743161-0.000246958146621201*B85*SIN(1.51710578095748*(-2.33541554522187+SIN(0.213432382182193+1.32336584838561*B85))))))))/(-2.84355529717235-0.187768283577164*SIN(0.947274064822019*(3.32168059384751+B85)))))*SIN(0.970645957317775*(3.8647768204005+1.56916883990802*SIN(0.21469815156228-0.68427529911992*B85)))))</f>
      </c>
      <c r="BG85">
        <f>-3.19244398732623+1.12586549431762/(2.08956232517353-14.3847669140417*COS(17.8628331842245*(-2.04789184159191-2.53538001515763*A85))*COS(2.34127318896247*B85))-0.116827522015499*(-0.0463344736960289+COS(0.45017225038641-COS((-0.200899973516642+B85)*(3.8637241772538+0.891941454495948*COS(0.454538252181423*(-4.54895958232256+B85))*(-2.99428964346217+4.38888348998079/(-6.45816380592759-0.930766521179757*B85)+10.257296978812*SIN(0.970645957317775*(3.8647768204005+SIN(0.0398437791555164+0.68427529911992*B85)*(-1.66169941542143-SIN(0.0336206493084471*SIN(B85)))))))))+(-9.57012350287464*COS(6.26506655935736*Csc(0.89022335658841*COS(1.66169941542143-B85))))/(-4.02543794144377+3.89778188649779*SIN(1.68307575195236+COS((1.0164624713026*(-2.40026564724377-0.293273057904527*COS(0.352073807669771*SIN(4.38888348998079*B85)*SIN((1.11596601165107*(4.01236775500626+0.647482220799467*(-3.2899633919266+1.91241527905177*(0.0104239707108729-B85)-0.916567894734818*(4.91889103745603+B85)))*(B85-0.376546788699777*(-1.0034425620328+SIN((13.6682093364167*(-4.02543794144377+4.12128452096706*SIN(3.04605526034252+0.756294601786745*A85*COS(2.34127318896247*B85)*COS((-3.89983574117648+0.0139686638929919*COS((4.49810867871241*COS(4.38888348998079+B85))/(1.66241695692097-1.96036832657105*(0.0104239707108729-B85)*SIN(12.642440807505*B85*COS(0.179272778479524*(-3.07062809023029+0.0691776291570159*B85+0.966809356649144*COS(0.0865514593704007*SIN(B85)))))-1.4614001137936*(-3.56575756335229+0.0333904022707034*(0.0178168467838976+2.78520763403669/(-1.1249515224028*COS(1.5505125154381*B85)+3.10463810559498/(-0.0410693641686142+4.04618419368851*COS(1.91495843382934*COS(0.228866264528742*SIN(0.783541008254785*B85)))))-2.04234628259225*(-4.02543794144377+SIN(0.279982028875551*(8.14479154149258+(-45.8848183789036*B85)/(COS((4.5113192098519*(4.38888348998079-2.57110384654335*B85))/B85)*COS(0.371853168252836*B85))+0.228866264528742/(0.458492073235626+(4.74492017588741*SIN(1.07039612175432*B85))/B85)))))))))/(1.9070449451209+4.04618419368851*B85)))))/(B85*COS((2.23129038338461*B85)/SIN(1.10214350961724+(-0.236425596508051*COS(B85)*COS(1.3750577389378*SIN(4.38888348998079*SIN(B85))))/(COS(6.89692498451458*(1.79369938948017+B85+0.224205789019262*(1.13007966903571-COS(2.55680093540035+2.85369664524703/B85))))*SIN(2.81579124296115+0.733686745724532*(0.997483071903992*(-4.84819983677129-3.14383711712105*SIN(3.26326372784542*COS(0.745042283995865+4.38888348998079*SIN(B85))))-(2.33541554522187+1.07642438888524/SIN(B85))*SIN((2.25711826043782*COS(40.0597560166563/(COS(0.150835764170477*B85)*COS(3.10463810559498*(-2.53538001515763+B85-0.550799529526559*(-8.77364090383746+1.32790216254556*(-0.446299593328702+0.300457585173198*B85+1.64011751913756*(4.75123511441602-0.104194893193397*SIN(3.04605526034252+4.54895958232256*COS(3.53286308706162*SIN(2.35151374678552*SIN(1.00142880693641/B85))))))))))-2.7676129357411*(1.64686568436068+0.495255411950829*(-4.83333429355996+COS(0.384595740834949*(1.50704551792392*B85+0.196671547872117/(0.498669774984871+4.19054462638296*COS(0.00637597005406976*COS(B85)*(-1.26221974320673-0.70433848197628*(-10.5282948290564-0.518128807244517*(-0.0398437791555164-96.2657448521152*(-3.30386236010148+10.4409745107485*COS(B85))*COS(1.06282763033982*B85))))*(-2.41640103524547-3.14383711712105*COS(0.104944825667732*COS(0.693935322170248*B85)))*(-4.61159416251987/(-0.588564233672441+1.54930788009319*COS(0.464011286218211+8.89536832041086*SIN(3.53977960545111+0.428189322472372*(-2.22132832222866+2.90032775970771/(0.464011286218211+B85)+0.251759540947922*B85)))+0.113360324107389*B85*(2.60995781336344-96.2657448521152*COS(3.40769579713652*B85)*(4.02543794144377-1.42226738378444*SIN(B85))))+1.96697100595367/(-4.01236775500626+0.711722780484071*(-11.3501183638935+(-0.510108221218374+SIN(0.0104239707108729-B85))*SIN(6.03615085257551*(4.82167162146245-0.451281666552392*(0.228866264528742+B85)+0.213641279321011*B85)*B85))))*(4.61366923575936+5.7262367634124*SIN(7.2701303077199*B85*(-2.76701553574705+0.0346994035652252*(-1.0034425620328-0.292203822137493*(4.54170879037296+B85))))-0.999785323978975*(4.55715261915801-84.9302750429841*COS(3.76696487679641*B85*SIN(4.38888348998079+B85))+1.02615493643776*10^18/(-0.21125249507606-4.04618419368851*SIN(2.95121604831838*COS(0.228866264528742-1.31964592815584/B85))))))))))*SIN(B85))))/A85))))))*SIN(0.102880699536384-COS(0.970158169284869-COS(0.796749079294485*B85*(1.75104353123216+B85)))))))))/(-7.59841351743161-0.000246958146621201*B85*SIN(1.51710578095748*(-2.33541554522187+SIN(0.213432382182193+1.32336584838561*B85))))))))/(-2.84355529717235-0.187768283577164*SIN(0.947274064822019*(3.32168059384751+B85)))))*SIN(0.970645957317775*(3.8647768204005+0.680634131508929*SIN(0.21469815156228-0.68427529911992*B85)))))</f>
      </c>
      <c r="BH85">
        <f>-3.19244398732623+1.12586549431762/(2.08956232517353-14.3847669140417*COS(17.8628331842245*(-2.04789184159191-2.53538001515763*A85))*COS(2.34127318896247*B85))-0.116827522015499*(-0.0463344736960289+COS(0.45017225038641-COS((-0.200899973516642+B85)*(3.8637241772538+0.891941454495948*COS(0.454538252181423*(-4.54895958232256+B85))*(-2.99428964346217+4.38888348998079/(-6.45816380592759-0.930766521179757*B85)+10.257296978812*SIN(0.970645957317775*(3.8647768204005+SIN(0.0398437791555164+0.68427529911992*B85)*(-1.66169941542143-SIN(0.0336206493084471*SIN(B85)))))))))+(-9.57012350287464*COS(6.26506655935736*Csc(0.89022335658841*COS(1.66169941542143-B85))))/(-4.02543794144377+3.89778188649779*SIN(1.68307575195236+COS((1.0164624713026*(-2.40026564724377-0.293273057904527*COS(0.352073807669771*SIN(4.38888348998079*B85)*SIN((1.11596601165107*(4.01236775500626+0.647482220799467*(-3.2899633919266+1.91241527905177*(0.0104239707108729-B85)-0.916567894734818*(4.91889103745603+B85)))*(B85-0.376546788699777*(-1.0034425620328+SIN((13.6682093364167*(-4.02543794144377+4.12128452096706*SIN(3.04605526034252+0.756294601786745*A85*COS(2.34127318896247*B85)*COS((-3.89983574117648+0.0139686638929919*COS((4.49810867871241*COS(4.38888348998079+B85))/(1.66241695692097-1.96036832657105*(0.0104239707108729-B85)*SIN(12.642440807505*B85*COS(0.179272778479524*(-3.07062809023029+0.0691776291570159*B85+0.966809356649144*COS(0.0865514593704007*SIN(B85)))))-1.4614001137936*(-3.56575756335229+0.0333904022707034*(0.0178168467838976+2.78520763403669/(-1.1249515224028*COS(1.5505125154381*B85)+3.10463810559498/(-0.0410693641686142+4.04618419368851*COS(1.91495843382934*COS(0.228866264528742*SIN(0.783541008254785*B85)))))-2.04234628259225*(-4.02543794144377+SIN(0.279982028875551*(8.14479154149258+(-45.8848183789036*B85)/(COS((4.5113192098519*(4.38888348998079-2.57110384654335*B85))/B85)*COS(0.428040653541318*B85))+0.228866264528742/(0.458492073235626+(4.74492017588741*SIN(1.07039612175432*B85))/B85)))))))))/(1.9070449451209+4.04618419368851*B85)))))/(B85*COS((2.23129038338461*B85)/SIN(1.10214350961724+(-0.236425596508051*COS(B85)*COS(1.3750577389378*SIN(4.38888348998079*SIN(B85))))/(COS(6.89692498451458*(1.79369938948017+B85+0.224205789019262*(1.13007966903571-COS(2.55680093540035+2.85369664524703/B85))))*SIN(2.81579124296115+0.733686745724532*(0.997483071903992*(-4.84819983677129-3.14383711712105*SIN(3.26326372784542*COS(0.745042283995865+4.38888348998079*SIN(B85))))-(2.33541554522187+1.07642438888524/SIN(B85))*SIN((2.25711826043782*COS(40.0597560166563/(COS(0.150835764170477*B85)*COS(3.10463810559498*(-2.53538001515763+B85-0.550799529526559*(-8.77364090383746+1.32790216254556*(-0.446299593328702+0.300457585173198*B85+1.64011751913756*(4.75123511441602-0.104194893193397*SIN(3.04605526034252+4.54895958232256*COS(3.53286308706162*SIN(2.35151374678552*SIN(1.00142880693641/B85))))))))))-2.7676129357411*(1.64686568436068+0.495255411950829*(-4.83333429355996+COS(0.384595740834949*(1.50704551792392*B85+0.196671547872117/(0.498669774984871+4.19054462638296*COS(0.00637597005406976*COS(B85)*(-1.26221974320673-0.70433848197628*(-10.5282948290564-0.518128807244517*(-0.0398437791555164-96.2657448521152*(-3.30386236010148+10.4409745107485*COS(B85))*COS(1.06282763033982*B85))))*(-2.41640103524547-3.14383711712105*COS(1.26379680953426*COS(0.693935322170248*B85)))*(-4.61159416251987/(-0.588564233672441+1.54930788009319*COS(0.464011286218211+8.89536832041086*SIN(3.53977960545111+0.428189322472372*(-2.22132832222866+2.90032775970771/(0.464011286218211+B85)+0.251759540947922*B85)))+0.113360324107389*B85*(2.60995781336344-96.2657448521152*COS(3.40769579713652*B85)*(4.02543794144377-1.42226738378444*SIN(B85))))+1.96697100595367/(-4.01236775500626+0.711722780484071*(-11.3501183638935+(-0.510108221218374+SIN(0.0104239707108729-B85))*SIN(6.03615085257551*(4.82167162146245-0.451281666552392*(0.228866264528742+B85)+0.213641279321011*B85)*B85))))*(4.61366923575936+5.7262367634124*SIN(7.2701303077199*B85*(-2.76701553574705+0.0346994035652252*(-1.0034425620328-0.292203822137493*(4.54170879037296+B85))))-0.999785323978975*(4.55715261915801-84.9302750429841*COS(3.76696487679641*B85*SIN(4.38888348998079+B85))+1.02615493643776*10^18/(-0.21125249507606-4.04618419368851*SIN(2.95121604831838*COS(0.228866264528742-1.31964592815584/B85))))))))))*SIN(B85))))/A85))))))*SIN(0.102880699536384-COS(0.970158169284869-COS(0.796749079294485*B85*(1.75104353123216+B85)))))))))/(-7.59841351743161-0.000246958146621201*B85*SIN(1.51710578095748*(-2.33541554522187+SIN(0.213432382182193+1.32336584838561*B85))))))))/(-2.84355529717235-0.187768283577164*SIN(0.947274064822019*(3.32168059384751+B85)))))*SIN(0.970645957317775*(3.8647768204005+1.56916883990802*SIN(0.21469815156228-0.68427529911992*B85)))))</f>
      </c>
      <c r="BI85">
        <f>-3.19244398732623+1.12586549431762/(2.08956232517353-14.3847669140417*COS(17.8628331842245*(-2.04789184159191-2.53538001515763*A85))*COS(2.34127318896247*B85))-0.116827522015499*(-0.0463344736960289+COS(0.45017225038641-COS((-0.200899973516642+B85)*(3.82167188145907-0.310419540556542*(-2.99428964346217+0.464011286218211/(-6.45816380592759-0.930766521179757*B85)+10.257296978812*SIN(0.970645957317775*(3.8647768204005+SIN(0.0398437791555164+0.68427529911992*B85)*(-1.66169941542143-SIN(0.0336206493084471*SIN(B85)))))))))+(3.1928303602047*COS(18.9171411141789*Csc(0.970158169284869-COS(1.66169941542143-B85))))/(-4.02543794144377-3.16117245475551*SIN(1.68307575195236+COS((1.00252327900784*Sec(0.871802255052251-0.13054127825986/(-0.911579101267122+(-1.01350483678952*(4.38888348998079+B85))/(-4.02543794144377-3.26868103830189*SIN((0.978943734892926*(-4.01236775500626+1.54444395209071*(-7.56253769230352-0.397749655720089*(1.5479690960655+11.485020831085/((0.464011286218211-B85)*COS(4.20226414462264*B85))+0.286022576314408*(-0.0319382149269121+SIN(B85)))-4.55783984221592*SIN(4.83821679162844*B85*SIN(0.179272778479524*(-0.510108221218374+2.95121604831838*COS(0.925187262703742*(0.228866264528742+B85))))))))/(4.36469719111898-0.0710196996646526*SIN(10.1837316372068*(-3.30386236010148+4.12499740963754*COS(B85))*COS(4.85913802285826*SIN(B85))))))))*(-2.40026564724377-0.285716592962881*(-1.02644741372311+0.352073807669771*SIN(4.38888348998079*B85)*SIN((1.11596601165107*(4.01236775500626+0.647482220799467*(-3.2899633919266+1.91241527905177*(0.0104239707108729-B85)-0.783825728799143*(4.91889103745603+B85)))*(B85-0.376546788699777*(-1.0034425620328+SIN(0.0319382149269121+(0.436538207452503*(-4.02543794144377+4.12128452096706*SIN(3.04605526034252+0.756294601786745*A85*COS(2.34127318896247*B85)*COS((-3.89983574117648+10.8194017565173/COS((0.897516308159673*COS(4.38888348998079+B85))/(1.43157108857086-1.96036832657105*(1.8405640811986-B85)*SIN(12.642440807505*B85*COS(0.179272778479524*(-4.03743744687943+0.0691776291570159*B85+0.0865514593704007*SIN(B85))))-1.4614001137936*(-3.56575756335229+0.0333904022707034*(2.80302448082059+1.29525867071283*COS(1.5505125154381*B85)-3.10463810559498/(-0.0874038378646432+COS(1.91495843382934*COS(0.179326103664357*B85)))-2.04234628259225*(-4.02543794144377+SIN(0.279982028875551*(8.14479154149258+(286.853571302021*B85)/(COS((4.5113192098519*(4.38888348998079-2.57110384654335*B85))/B85)*COS(0.426016048257109*B85))+0.228866264528742/(0.458492073235626+(4.74492017588741*SIN(0.755805386848657*B85))/B85)))))))))/(1.9070449451209+4.04618419368851*B85)))))/(B85*COS(4.38888348998079/SIN((0.250370445694789*COS(B85)*COS(1.3750577389378*SIN(4.38888348998079*SIN(B85))))/(COS(0.617974831290765-4.26212605373046*(1.79369938948017+B85+4.46018813508017*COS(1.13007966903571-COS(2.55680093540035+2.85369664524703/B85))))*SIN(2.81579124296115+0.733686745724532*(0.997483071903992*(-4.43386482858191-3.14383711712105*SIN(3.26326372784542*COS(0.745042283995865+4.38888348998079*SIN(B85))))-(2.33541554522187+1.07642438888524/SIN(B85))*SIN((2.25711826043782*COS(24.7968591818679/(COS(0.155475435806166*(-0.970158169284869+SIN(B85)))*COS(3.10463810559498*(-2.53538001515763+B85-0.992983110633093*(-8.77364090383746+1.32790216254556*(-0.833245010372747+0.197098093251466*B85-0.00663681899807356*SIN(3.04605526034252+4.54895958232256*COS(3.53286308706162*SIN(2.35151374678552*SIN(1.00142880693641/B85)))))))))-2.7676129357411*(1.64686568436068+0.495255411950829*(-4.83333429355996+COS(0.384595740834949*(1.50704551792392*B85+0.524774328474636*(0.498669774984871+4.19054462638296*COS((0.0508856228504946*COS(B85)*(-4.65322492563405-0.70433848197628*(-10.5282948290564-0.518128807244517*(-0.0398437791555164-96.2657448521152*(-3.30386236010148-9.74722748499912*COS(B85))*COS(1.06282763033982*B85))))*(-2.41640103524547-3.14383711712105*COS(1.26379680953426*COS(0.693935322170248*B85)))*(4.61366923575936+5.7262367634124*SIN(7.2701303077199*(-2.76701553574705+0.0346994035652252*(-1.0034425620328-0.292203822137493*B85))*B85)-0.993794843867237*(4.62407622482673-84.9302750429841*COS(3.76696487679641*B85*SIN(4.38888348998079+B85))-8.7638389103024/((-0.0760506773916294-4.04618419368851*SIN(2.95121604831838*COS(0.228866264528742-1.31964592815584/B85)))*(-4.02543794144377+3.26868103830189*SIN(0.405124696031046*(-4.01236775500626-3.53977960545111*(-7.56253769230352+0.303722392808812*(1.5479690960655-1.06185941109922/((0.464011286218211-B85)*COS(4.20226414462264*B85))+0.286022576314408*(-0.0319382149269121+SIN(B85)))-4.55783984221592*SIN(0.704954142161488*B85*SIN(0.999206341635794*(-0.510108221218374+2.95121604831838*COS(0.497489917065028*(0.228866264528742+B85)))))))))))))/(-4.61159416251987/(-0.588564233672441+1.54930788009319*COS(4.02543794144377-8.89536832041086*SIN(3.53977960545111+0.428189322472372*(0.0943637099440274+2.90032775970771/(0.464011286218211+B85)-0.179378591152303*B85)))+0.113360324107389*B85*(2.60995781336344-96.2657448521152*COS(2.5117741483551*SIN(B85))*(4.02543794144377-1.42226738378444*SIN(B85))))+1.96697100595367/(-4.01236775500626+0.711722780484071*(5.47372386555167+(-0.510108221218374+SIN(0.0104239707108729-B85))*SIN(6.03615085257551*(4.82167162146245+0.167565214049411*(0.228866264528742+B85)+0.213641279321011*B85)*B85)))))))))*SIN(B85))))/A85))))))*SIN(2.48548347013926*COS(0.970158169284869-COS(0.796749079294485*B85*(1.75104353123216+B85)))))))))/(-7.59841351743161-0.0023013249626701*B85*SIN(1.51710578095748*(-2.33541554522187+SIN(0.213432382182193+1.32336584838561*B85))))))))/(-2.84355529717235-0.187768283577164*SIN(0.947274064822019*(3.32168059384751+B85)))))))</f>
      </c>
      <c r="BJ85">
        <f>-3.19244398732623+1.12586549431762/(2.08956232517353-14.3847669140417*COS(17.8628331842245*(-2.04789184159191-2.53538001515763*A85))*COS(2.34127318896247*B85))-0.116827522015499*(-0.0463344736960289+COS(0.45017225038641-COS((-0.200899973516642+B85)*(3.8637241772538+0.891941454495948*COS(0.454538252181423*(-4.54895958232256+B85))*(-2.99428964346217+4.38888348998079/(0.972437103038873-0.930766521179757*B85)+10.257296978812*SIN(0.970645957317775*(3.8647768204005+SIN(4.13034075983652+0.68427529911992*B85)*(-1.66169941542143-SIN(0.0336206493084471*SIN(B85)))))))))+(-9.57012350287464*COS(6.26506655935736*Csc(0.89022335658841*COS(1.66169941542143+B85))))/(-4.02543794144377-0.0462562038823284*SIN(1.68307575195236+COS(0.382342177008861*(-2.40026564724377-0.293273057904527*COS(0.352073807669771*SIN(4.38888348998079*B85)*SIN((2.02441800101748*(-0.822039589011056+1.91241527905177*(0.0104239707108729-B85)-0.916567894734818*(4.91889103745603+B85))*(B85-0.376546788699777*(-1.0034425620328+SIN((13.6682093364167*(-4.02543794144377+4.12128452096706*SIN(3.04605526034252+0.156200252899901*A85*COS((0.287585148563419+0.0139686638929919*COS((4.29187463600296*COS(4.38888348998079+B85))/(1.66241695692097-1.96036832657105*(1.02778568089134-B85)*SIN(12.642440807505+B85*COS(0.179272778479524*(-3.07062809023029+0.195487678412255*B85+2.31524876760832*COS(0.0865514593704007*SIN(B85)))))-1.4614001137936*(-3.56575756335229+0.0333904022707034*(1.34169562517324+2.78520763403669/(-0.784142200017842-1.1249515224028*COS(12.423181429905*B85))+0.438329003430628*(-4.02543794144377+SIN(0.279982028875551*(8.14479154149258+(-45.8848183789036*B85)/(COS((4.5113192098519*(4.38888348998079-2.57110384654335*B85))/B85)*COS(0.371853168252836*B85))+0.228866264528742/(7.13479293766586+(-4.74492017588741*SIN(1.11428896524311*B85))/B85)))))))))/(1.9070449451209+4.04618419368851*B85)))))/(B85*COS((2.23129038338461*B85)/SIN(5.46417601023882+(0.0751578427688716*COS(3.19178123630727*SIN(B85)))/(COS(6.89692498451458*(-1.53640907656428+B85-COS(2.55680093540035+2.85369664524703/B85)))*SIN(2.81579124296115+0.733686745724532*(0.997483071903992*(-4.70122061556332-3.14383711712105*SIN(3.26326372784542*COS(0.745042283995865+4.38888348998079*SIN(B85))))-(2.33541554522187+1.07642438888524/SIN(B85))*SIN((2.25711826043782*COS(47.1378037903259/(COS(0.150835764170477*B85)*COS(3.10463810559498*(-2.53538001515763+B85-1.0468237404445*(-2.05993751026681+1.32790216254556*(-0.238859456207631+0.300457585173198*B85+1.64011751913756*(4.75123511441602-2.09984831872697*SIN(3.04605526034252+4.54895958232256*COS(3.53286308706162*SIN(2.35151374678552*SIN(1.00142880693641/B85))))))))))-2.7676129357411*(1.64686568436068+0.495255411950829*(-4.83333429355996+COS(0.384595740834949*(1.50704551792392*B85+0.196671547872117/(0.498669774984871+4.19054462638296*COS((0.304197241118503*COS(B85)*(-3.38373629140373-0.830881008288191*(-10.5282948290564-0.518128807244517*(-0.0398437791555164-96.2657448521152*(-3.30386236010148-2.14356255579253*COS(B85))*COS(1.06282763033982*B85))))*(-2.41640103524547-3.14383711712105*COS(1.26379680953426*COS(0.693935322170248*B85)))*(1.96697100595367/(-4.01236775500626+0.711722780484071*(-11.3501183638935+3.07455604918613*SIN(0.0104239707108729-B85)*SIN(4.00289104319808*(-1.17258553312608-0.328132337430241*(0.228866264528742+B85)+0.213641279321011*B85)*B85)))-4.61159416251987/(-0.588564233672441+1.54930788009319*COS(0.464011286218211+8.89536832041086*SIN(3.53977960545111+0.428189322472372*(-2.22132832222866+2.90032775970771/(0.464011286218211+B85)-0.247268267717842*B85)))+(-2.36046905814184*(2.60995781336344-1.02680649345304*COS(3.40769579713652*B85)*(4.02543794144377-1.42226738378444*SIN(B85))))/(-4.02543794144377+3.26868103830189*SIN(0.405124696031046*(-4.01236775500626+1.54444395209071*(-7.56253769230352-0.397749655720089*(1.5479690960655+1.38100485552734/((0.464011286218211-B85)*COS(4.20226414462264*B85))+0.286022576314408*(-0.0319382149269121+SIN(B85)))-4.55783984221592*SIN(4.83821679162844*B85*SIN(0.179272778479524*(-0.510108221218374+2.95121604831838*COS(0.497489917065028*(0.228866264528742+B85))))))))))))/(4.61366923575936-0.999785323978975*(4.29976519817765-60.2054598321291*COS(3.76696487679641*B85*SIN(4.38888348998079+B85))-449512555508300000/(-0.21125249507606-4.04618419368851*SIN(2.95121604831838*COS(0.228866264528742-10.3765963781486/B85))))-2.41089222844118*SIN(10.6328019912307*B85*(-2.76701553574705+0.0346994035652252*(-1.0034425620328+0.146141408602355*(1.8052333783649+B85)))*COS(0.556153597123559*SIN(0.970645957317775*(3.8647768204005-0.615351434947489*(0.0398437791555164+0.68427529911992*B85)))))))))))*SIN(B85))))/A85))))))*SIN(0.102880699536384-COS(0.970158169284869-COS(0.796749079294485*B85*(1.75104353123216+B85)))))))))/(-7.59841351743161-0.000112926239459104*B85))))))*SIN(0.970645957317775*(3.8647768204005+1.62058025943827*SIN(0.21469815156228-0.68427529911992*B85)))))</f>
      </c>
      <c r="BK85">
        <f>-3.19244398732623+1.12586549431762/(2.08956232517353-14.3847669140417*COS(17.8628331842245*(-2.04789184159191-2.53538001515763*A85))*COS(2.34127318896247*B85))-0.116827522015499*(-0.0463344736960289+COS(0.45017225038641-COS((-0.200899973516642+B85)*(3.8637241772538+0.891941454495948*COS(0.454538252181423*(-4.54895958232256+B85))*(-2.99428964346217+4.38888348998079/(-6.45816380592759-0.930766521179757*B85)+10.257296978812*SIN(0.970645957317775*(3.8647768204005+SIN(0.0398437791555164+0.68427529911992*B85)*(-1.66169941542143-SIN(0.0336206493084471*SIN(B85)))))))))+(-9.57012350287464*COS(6.26506655935736*Csc(0.89022335658841*COS(1.66169941542143-B85))))/(-4.02543794144377+3.89778188649779*SIN(1.68307575195236+COS((1.0164624713026*(-2.40026564724377-0.293273057904527*COS(0.352073807669771*SIN(4.38888348998079*B85)*SIN((1.11596601165107*(4.01236775500626+0.647482220799467*(-3.2899633919266+1.91241527905177*(0.0104239707108729-B85)-0.916567894734818*(4.91889103745603+B85)))*(B85-0.376546788699777*(-1.0034425620328+SIN((13.6682093364167*(-4.02543794144377+4.12128452096706*SIN(3.04605526034252+0.756294601786745*A85*COS(2.34127318896247*B85)*COS((-3.89983574117648+0.0139686638929919*COS((4.49810867871241*COS(4.38888348998079+B85))/(1.66241695692097-1.96036832657105*(0.0104239707108729-B85)*SIN(12.642440807505*B85*COS(0.179272778479524*(-3.07062809023029+0.0691776291570159*B85+0.966809356649144*COS(1.83745493597157*SIN(0.884187666036016*(3.8647768204005-SIN(0.683732218305354*B85)*(-1.66169941542143-SIN(0.0629521986177826*SIN(B85)))))))))-1.4614001137936*(-3.56575756335229+0.0333904022707034*(0.0178168467838976+2.78520763403669/((0.984223326634907*COS(1.5505125154381*B85))/(0.249313134655931+6.87819645143681*B85)+3.10463810559498/(-0.0410693641686142+4.04618419368851*COS(1.91495843382934*COS(0.228866264528742*SIN(0.783541008254785*B85)))))-2.04234628259225*(-4.02543794144377+SIN(0.279982028875551*(8.14479154149258+(-45.8848183789036*B85)/(COS((4.5113192098519*(4.38888348998079-2.57110384654335*B85))/B85)*COS(0.371853168252836*B85))+0.228866264528742/(0.458492073235626+(4.74492017588741*SIN(1.07039612175432*B85))/B85)))))))))/(1.9070449451209+4.04618419368851*B85)))))/(B85*COS((2.23129038338461*B85)/SIN(1.32239027642284+(-0.236425596508051*COS(B85)*COS(1.3750577389378*SIN(4.38888348998079*SIN(B85))))/(COS(6.89692498451458*(1.79369938948017+B85+0.224205789019262*(1.13007966903571-COS(2.55680093540035+2.85369664524703/B85))))*SIN(2.81579124296115+0.733686745724532*(0.997483071903992*(-4.84819983677129-3.14383711712105*SIN(3.26326372784542*COS(0.745042283995865+4.38888348998079*SIN(B85))))-(2.33541554522187+1.07642438888524/SIN(B85))*SIN((2.25711826043782*COS(40.0597560166563/(COS(0.150835764170477*B85)*COS(3.10463810559498*(-2.53538001515763+B85-0.550799529526559*(-8.77364090383746+1.32790216254556*(-0.446299593328702+0.298925166728684*B85+1.64011751913756*(4.75123511441602-0.104194893193397*SIN(3.04605526034252+4.54895958232256*COS(3.53286308706162*SIN(2.35151374678552*SIN(1.00142880693641/B85))))))))))-2.7676129357411*(1.64686568436068+0.495255411950829*(-4.83333429355996+COS(0.384595740834949*(1.50704551792392*B85+0.196671547872117/(0.498669774984871+4.19054462638296*COS(0.130821662147091*(-1.26221974320673-0.70433848197628*(-10.5282948290564-0.518128807244517*(-0.0398437791555164-96.2657448521152*(-3.30386236010148+10.4409745107485*COS(B85))*COS(1.06282763033982*B85))))*(-2.41640103524547-3.14383711712105*COS(0.104944825667732*COS(0.693935322170248*B85)))*(4.61366923575936+5.7262367634124*SIN(7.2701303077199*B85*(-2.76701553574705+0.0346994035652252*(-1.0034425620328-0.292203822137493*(4.54170879037296+B85))))-0.999785323978975*(4.55715261915801-84.9302750429841*COS(3.76696487679641*B85*SIN(4.38888348998079+B85))+1.02615493643776*10^18/(-0.21125249507606-4.04618419368851*SIN(2.95121604831838*COS(0.228866264528742-1.31964592815584/B85))))))))))*SIN(B85))))/A85))))))*SIN(0.102880699536384-COS(0.970158169284869-COS(0.796749079294485*B85*(1.75104353123216+B85)))))))))/(-7.59841351743161-0.000246958146621201*B85*SIN(1.51710578095748*(-2.33541554522187+SIN(0.213432382182193+1.32336584838561*B85))))))))/(-2.84355529717235-0.187768283577164*SIN(0.947274064822019*(3.32168059384751+B85)))))*SIN(0.970645957317775*(3.8647768204005+0.680634131508929*SIN(0.21469815156228-0.68427529911992*B85)))))</f>
      </c>
      <c r="BL85">
        <f>-2.53538001515763+0.778499045397058/(1.75104353123216+6.71358746348701*COS(33.2138636553604*(3.85548390218424-1.22028522025927*A85))*COS(2.34127318896247*B85))-1.17395074656324/(-0.102880699536384+COS(0.970158169284869-COS((-4.4799701720476+0.476577364714937*(12.8847522437049+A85-2.44443881102134/B85))*(-8.08659236886415+B85)))-2.44884994123778/(-4.02543794144377+0.294733137896549*SIN(0.867277469748485-COS(10.4210669354735*(-0.189309768993577+0.493262271901336*(5.12649419432822+4.38417312211862/(-1.6911420937038+4.38888348998079/B85))))+(19.7456867666596*COS(0.315118259777248*B85))/(-4.02543794144377+14.2267368128445*SIN(1.68307575195236+COS(0.570898547743601/(COS(2.81718899581378*SIN(1.32336584838561*SIN(0.987711766462689*(-0.970158169284869+COS(17.9148737532156*COS(4.38888348998079*B85))))))*(3.69848324037571-0.085288534571217*SIN(4.172523531424+0.977040748286438*(-1.0034425620328+B85))))))))))</f>
      </c>
      <c r="BM85">
        <f>-2.53538001515763+0.778499045397058/(1.75104353123216+6.71358746348701*COS(33.2138636553604*(3.85548390218424-1.22028522025927*A85))*COS(2.34127318896247*B85))-1.17395074656324/(-0.102880699536384+COS(0.970158169284869-COS((-4.4799701720476+0.476577364714937*(12.8847522437049+A85-2.44443881102134/B85))*(-8.08659236886415+B85)))-3.0702164658237/(-4.02543794144377+0.294733137896549*SIN(0.867277469748485-COS(10.4210669354735*(-0.189309768993577+0.493262271901336*(5.12649419432822+4.38417312211862/(-1.6911420937038+4.38888348998079/B85))))+(19.7456867666596*COS(0.315118259777248*B85))/(-4.02543794144377+14.2267368128445*SIN(1.68307575195236+COS(0.570898547743601/(COS(2.81718899581378*SIN(1.32336584838561*SIN(0.987711766462689*(-0.970158169284869+COS(17.9148737532156*COS(4.38888348998079*B85))))))*(3.69848324037571-0.085288534571217*SIN(4.172523531424+0.977040748286438*(-1.0034425620328+B85))))))))))</f>
      </c>
      <c r="BN85">
        <f>-2.53538001515763+0.778499045397058/(1.75104353123216+6.71358746348701*COS(33.2138636553604*(3.85548390218424-1.22028522025927*A85))*COS(2.34127318896247*B85))-1.17395074656324/(-0.102880699536384+COS(0.970158169284869-COS((-4.4799701720476+0.476577364714937*(12.3834220756504+A85-2.44443881102134/B85))*(-8.08659236886415+B85)))+2.26632519511585/(-4.02543794144377+0.294733137896549*SIN(0.867277469748485-COS(10.4210669354735*(-0.189309768993577+0.493262271901336*(5.12649419432822+4.38417312211862/(-2.12750102800033+4.38888348998079/B85))))+(19.7456867666596*COS(0.315118259777248*B85))/(-4.02543794144377-4.75123511441601*(-4.01236775500626-SIN(1.68307575195236+COS(0.570898547743601/(COS(2.81718899581378*SIN(1.32336584838561*SIN(0.987711766462689*(-0.970158169284869+COS(17.9148737532156*COS(4.38888348998079*B85))))))*(3.69848324037571-0.085288534571217*SIN(4.172523531424+0.977040748286438*(-1.0034425620328+B85)))))))))))</f>
      </c>
      <c r="BO85">
        <f>-2.53538001515763-1.17395074656324/(-0.102880699536384+COS(0.970158169284869-COS((-5.73234392829489+0.476577364714937*(3.59973874652164-0.30032805677058*B85))*(-8.08659236886415+B85)))-2.44884994123778/(-4.02543794144377+0.294733137896549*SIN(0.867277469748485-COS(10.4210669354735*(-0.189309768993577+0.493262271901336*(5.12649419432822+4.38417312211862/(-2.12750102800033+4.38888348998079/B85))))+(19.7456867666596*COS(0.315118259777248*B85))/(-4.02543794144377-4.75123511441601*(-4.01236775500626-SIN(1.68307575195236+COS(0.501173997796498/(B85*COS(2.81718899581378*SIN(1.32336584838561*SIN(0.987711766462689*(-0.970158169284869+COS(17.9148737532156*COS(4.38888348998079*B85))))))))))))))+0.778499045397058/(1.75104353123216-1.93163519161352*COS(33.2138636553604*(3.85548390218424-1.22028522025927*A85))*COS(2.34127318896247*B85)*(-0.481943707124545+0.236425596508051/(COS(6.89692498451458*(-2.45200857029818+B85))*SIN(2.81579124296115+0.733686745724532*((-2.25711826043782*COS(1763.29818529963/(COS(0.150835764170477*B85)*(-2.69489162896542+COS(3.10463810559498*(-2.53538001515763+B85-1.97935092928286*(-8.77364090383746-3.07062809023029*(-0.446299593328702+0.00298814217242901*B85+3.36902552858082*COS(B85)+1.64011751913756*(4.75123511441602-0.104194893193397*SIN(3.04605526034252+1.54444395209071*COS(3.53286308706162*SIN(2.35151374678552*SIN(1.00142880693641/B85)))))))))))+2.7676129357411*(1.64686568436068+0.495255411950829*(-4.83333429355996+COS(0.384595740834949*(-0.0096492048554675+0.343377882179898*(4.38888348998079+B85))))*SIN(B85)))*(4.58467139413441-2.08956232517353*SIN(B85)))/A85+0.997483071903992*(-4.85870348444865-3.14383711712105*SIN(3.26326372784542*COS(0.745042283995866+4.38888348998079*SIN(B85)))))))))</f>
      </c>
      <c r="BP85">
        <f>-2.53538001515763+0.821650834584695/(1.75104353123216+6.71358746348701*COS(33.2138636553604*(3.85548390218424-1.22028522025927*A85))*COS(2.34127318896247*B85))-1.17395074656324/(-0.102880699536384+COS(0.970158169284869-COS((-4.4799701720476+0.476577364714937*(12.8847522437049+A85-2.44443881102134/B85))*(-8.08659236886415+B85)))-2.44884994123778/(-4.02543794144377+0.294733137896549*SIN(0.867277469748485-COS(10.4210669354735*(-0.189309768993577+0.493262271901336*(5.12649419432822+4.38417312211862/(-2.12750102800033+4.38888348998079/B85))))+(19.7456867666596*COS(0.315118259777248*B85))/(-4.02543794144377+14.2267368128445*SIN(1.68307575195236+COS(0.570898547743601/(COS(2.81718899581378*SIN(1.32336584838561*SIN(0.987711766462689*(-0.970158169284869+COS(17.9148737532156*COS(1.89585059019769/(-8.68751137060312+0.601793555873873*(0.0104239707108729-B85)*SIN(0.179272778479524*(-2.14264276460126-0.993480082000876*B85)*B85*(3.93978482603949+0.997483071903992*COS(3.49622751072893+1.32336584838561*SIN(3.26326372784542*COS(1.9070449451209*COS(4.38888348998079*B85))))*(-8.89161936473553-0.187768283577164*SIN(0.947274064822019*(3.32168059384751+B85))))))))))))*(3.69848324037571-0.085288534571217*SIN(4.172523531424+0.977040748286438*(-1.0034425620328+B85))))))))))</f>
      </c>
      <c r="BQ85">
        <f>-0.715614181593226+0.778499045397058/(1.75104353123216+6.71358746348701*COS(28.5611498917064*(3.85548390218424-1.22028522025927*A85))*COS(2.34127318896247*B85))</f>
      </c>
      <c r="BR85">
        <f>-2.53538001515763+0.778499045397058/(1.75104353123216-0.930939425058453*COS(0.498669774984871/A85)*COS(30.6267439013831*(3.85548390218424-1.22028522025927*A85))*COS(2.34127318896247*B85))-1.17395074656324/(-0.102880699536384+COS(0.970158169284869-COS((-8.08659236886415+B85)*(-4.4799701720476-0.341076373801376*(4.14738263638421+A85-2.44443881102134/B85-2.85369664524703*(-4.0960305754739+4.10302537581516*(-1.22028522025927+0.010005966605881*A85)*COS((5.81764923750462*COS(4.38888348998079+B85)*SIN(0.534714488090634*COS(3.10463810559498*(-3.26428930183994+B85))*COS(0.155475435806166*(-0.970158169284869+B85))))/(-2.46792380291555+0.711722780484071*(-11.3501183638935+(-0.510108221218374+SIN(0.0104239707108729-B85))*SIN(6.03615085257551*(4.82167162146245-0.451281666552392*(0.228866264528742+B85)+0.213641279321011*B85)*B85))-1.96036832657105*(0.0104239707108729-B85)*SIN(12.642440807505*B85*COS(0.179272778479524*(-3.07062809023029+0.0691776291570159*B85+0.966809356649144*COS(2.64427967123349+0.228866264528742*SIN(B85)))))-0.45017225038641*(-3.56575756335229+0.0333904022707034*(-0.383557820979713+2.78520763403669/(3.10463810559498/(-0.0410693641686142+4.04618419368851*COS(0.212951183376325*COS(0.228866264528742*SIN(0.425711707191754*B85))))-0.754178171033725*COS(3.48749934416123*(-4.24321362335637+SIN(B85))))-1.2317908493828*(-2.41640103524547+SIN(0.279982028875551*(5.0401534358976+B85+(-45.8848183789036*B85)/(COS((4.5113192098519*(5.88535920444246-3.84759446571111*B85))/B85)*COS(0.371853168252836*B85))+0.228866264528742/(0.458492073235626+(4.74492017588741*SIN(1.07039612175432*B85))/B85)))))))))))))+0.165935022714804*SIN(3.43689890591473-COS(10.4210669354735*(1.99594335397759+0.493262271901336*(5.12649419432822-1.51547754764245/(-2.12750102800033+4.38888348998079/B85))))+(19.7456867666596*COS(0.315118259777248*B85))/(-4.02543794144377+0.45017225038641*(-4.01236775500626-SIN(1.68307575195236+COS((1.00252327900784*(0.675414338333634+2.22946329466955/(COS(B85)*(1.96697100595367/(-4.01236775500626+0.711722780484071*(-5.14314724672842-(-0.510108221218374+SIN(0.0104239707108729-B85))*SIN(3.23243616075294*(4.82167162146245+0.0823120999176122*(0.228866264528742+B85)+0.213641279321011*B85)*B85)))-4.61159416251987/(3.67369281647034+1.54930788009319*COS(0.464011286218211-2.1873394434784*SIN(3.53977960545111+0.428189322472372*(-2.22132832222866+2.90032775970771/(0.464011286218211+B85)+0.251759540947922*B85)))+0.113360324107389*B85*(2.60995781336344-96.2657448521152*COS(3.40769579713652*B85)*(-4.02543794144377-SIN(1.42226738378444*SIN(B85)))))))))/(COS(0.464011286218211*SIN(1.32336584838561*SIN(0.987711766462689*(-0.970158169284869+COS(17.9148737532156*COS(0.227848381549171*B85))))))*(3.69848324037571+0.085288534571217*SIN(0.733686745724532*(-(2.33541554522187+1.07642438888524/SIN(B85))*SIN((2.25711826043782*COS(2.7676129357411*(1.64686568436068+0.495255411950829*COS(B85)*(-4.83333429355996+COS(1.28705698413417*(1.50704551792392*B85+0.0395560655776378/COS(0.144691715076527+0.204948333879852/B85)))))-17.3218462737165/(COS(0.150835764170477*B85)*COS(3.10463810559498*(-2.53538001515763+B85-0.550799529526559*(-8.77364090383746+1.32790216254556*(-0.446299593328702+0.242868609434218*B85+1.64011751913756*(4.75123511441602-0.104194893193397*SIN(3.04605526034252+4.54895958232256*COS(3.53286308706162*SIN(2.35151374678552*SIN(1.00142880693641/B85))))))))))))/A85)-0.997483071903992*(-4.84819983677129-3.14383711712105*SIN(3.26326372784542*COS(0.745042283995865+4.38888348998079*SIN(B85))))))))))))))</f>
      </c>
      <c r="BS85">
        <f>-2.53538001515763+0.778499045397058/(1.75104353123216-0.930939425058453*COS(0.498669774984871/A85)*COS(30.6267439013831*(3.85548390218424-1.22028522025927*A85))*COS(2.34127318896247*B85))-1.17395074656324/(-0.102880699536384+COS(0.970158169284869-COS((-8.08659236886415+B85)*(-4.4799701720476-0.341076373801376*(4.14738263638421+A85-2.44443881102134/B85-2.85369664524703*(-4.0960305754739+4.10302537581516*(-1.22028522025927+0.010005966605881*A85)*COS((5.81764923750462*COS(4.38888348998079+B85)*SIN(0.534714488090634*COS(3.10463810559498*(-3.26428930183994+B85))*COS(0.155475435806166*(-0.970158169284869+B85))))/(-2.46792380291555+0.711722780484071*(-11.3501183638935+(-0.510108221218374+SIN(0.0104239707108729-B85))*SIN(6.03615085257551*(4.82167162146245-0.451281666552392*(0.228866264528742+B85)+0.213641279321011*B85)*B85))-1.96036832657105*(0.0104239707108729-B85)*SIN(12.642440807505*B85*COS(0.179272778479524*(-3.07062809023029+0.0691776291570159*B85+0.966809356649144*COS(2.64427967123349+0.228866264528742*SIN(B85)))))-0.45017225038641*(-3.56575756335229+0.0333904022707034*(-0.383557820979713+2.78520763403669/(3.10463810559498/(-0.0410693641686142+4.04618419368851*COS(0.212951183376325*COS(0.228866264528742*SIN(0.425711707191754*B85))))-0.754178171033725*COS(3.48749934416123*(-4.24321362335637+SIN(B85))))-1.2317908493828*(-2.41640103524547+SIN(0.279982028875551*(5.0401534358976+B85+(-45.8848183789036*B85)/(COS((4.5113192098519*(5.88535920444246-3.84759446571111*B85))/B85)*COS(0.371853168252836*B85))+0.228866264528742/(0.458492073235626+(4.74492017588741*SIN(1.07039612175432*B85))/B85)))))))))))))+0.179299104591765*COS(171.354165997469/B85)*SIN(3.43689890591473-COS(10.4210669354735*(1.99594335397759+0.493262271901336*(5.12649419432822-1.51547754764245/(-2.12750102800033+4.38888348998079/B85))))+(19.7456867666596*COS(0.315118259777248*B85))/(-4.02543794144377+0.45017225038641*(-4.01236775500626-SIN(1.68307575195236+COS((1.00252327900784*(0.675414338333634+2.22946329466955/(COS(B85)*(1.96697100595367/(-4.01236775500626+0.711722780484071*(-5.14314724672842-(-0.510108221218374+SIN(0.0104239707108729-B85))*SIN(3.23243616075294*(4.82167162146245+0.0823120999176122*(0.228866264528742+B85)+0.213641279321011*B85)*B85)))-4.61159416251987/(3.67369281647034+1.54930788009319*COS(0.464011286218211-2.1873394434784*SIN(3.53977960545111+0.428189322472372*(-2.22132832222866+2.90032775970771/(0.464011286218211+B85)+0.251759540947922*B85)))+0.113360324107389*B85*(2.60995781336344-96.2657448521152*COS(3.40769579713652*B85)*(-4.02543794144377-SIN(1.42226738378444*SIN(B85)))))))))/(COS(0.464011286218211*SIN(1.32336584838561*SIN(0.987711766462689*(-0.970158169284869+COS(17.9148737532156*COS(0.227848381549171*B85))))))*(3.69848324037571+0.085288534571217*SIN(0.733686745724532*(-4.58467139413441*SIN((2.25711826043782*COS(2.7676129357411*(1.64686568436068+0.495255411950829*COS(B85)*(-4.83333429355996+COS(1.28705698413417*(1.50704551792392*B85+0.0395560655776378/COS(0.144691715076527+0.204948333879852/B85)))))-17.3218462737165/(COS(0.150835764170477*B85)*COS(3.10463810559498*(-2.53538001515763+B85-0.550799529526559*(-8.77364090383746+1.32790216254556*(-0.446299593328702+0.242868609434218*B85+1.64011751913756*(4.75123511441602-0.104194893193397*SIN(3.04605526034252+4.54895958232256*COS(3.53286308706162*SIN(2.35151374678552*SIN(1.00142880693641/B85))))))))))))/A85)-0.997483071903992*(-4.84819983677129-3.14383711712105*SIN(3.26326372784542*COS(0.745042283995865+4.38888348998079*SIN(B85))))))))))))))</f>
      </c>
      <c r="BT85">
        <f>-2.53538001515763+0.778499045397058/(1.75104353123216+6.71358746348701*COS(30.6267439013831*(3.85548390218424-1.22028522025927*A85))*COS(2.34127318896247*B85))-1.2666196939553/(-11.2222882944706/(3.69848324037571-0.103482088848126*SIN(2.95438281782893+B85))+(3.89200134589662*COS(0.753159400904593*B85))/(-4.02543794144377+0.294733137896549*SIN(4.07479627487985-COS(7.29748814053158*(-0.189309768993577-0.296391691300352*(4.93633565740369+4.38417312211862/(-1.38639110165225+4.38888348998079/B85))))+(19.7456867666596*COS(0.315118259777248*B85))/(-4.02543794144377+14.2267368128445*SIN(1.68307575195236+COS((1.02019666358136*Sec(B85))/(2.61194505247029+5.4090082053798*SIN(4.96126794189452-B85))))))))</f>
      </c>
      <c r="BU85">
        <f>-2.53538001515763+0.778499045397058/(1.75104353123216+6.71358746348701*COS(30.6267439013831*(3.85548390218424-1.22028522025927*A85))*COS(2.34127318896247*B85))-1.17395074656324/(-0.102880699536384+COS(0.970158169284869-COS((-8.08659236886415+B85)*(4.82167162146245+0.296765101465277*(12.584661969583+A85-2.44443881102134/B85)+0.892008308560504*Csc(1.10214350961724+1.33382928167442*COS(B85)*COS(1.3750577389378*SIN(4.38888348998079*SIN(B85)))))))-2.44884994123778/(-4.02543794144377+0.294733137896549*SIN(0.867277469748485-COS(10.4210669354735*(-0.189309768993577-0.495255411950829*(5.12649419432822+4.38417312211862/(-1.38639110165225+4.38888348998079/B85))*COS(0.454538252181423*(-2.24925584891254-0.179272778479524*(-0.510108221218374+2.95121604831838*COS(0.497489917065028*(0.228866264528742+B85)))))))+(19.7456867666596*COS(0.137725078229943*B85))/(-4.02543794144377+14.2267368128445*SIN(1.68307575195236+COS(0.626946920482001/(3.69848324037571+5.4090082053798*SIN(4.172523531424+0.977040748286438*(-1.0034425620328+B85)))))))))</f>
      </c>
      <c r="BV85">
        <f>-2.53538001515763+0.778499045397058/(1.75104353123216-0.930939425058453*COS(0.498669774984871/A85)*COS(30.6267439013831*(3.85548390218424-1.22028522025927*A85))*COS(2.34127318896247*B85))-1.17395074656324/(-0.102880699536384+COS(0.970158169284869-COS((-8.08659236886415+B85)*(-4.4799701720476-0.341076373801376*(4.14738263638421+A85-2.44443881102134/B85-2.85369664524703*(-4.0960305754739+4.10302537581516*(-1.22028522025927-0.0092562748436248*A85)*COS((5.81764923750462*COS(4.38888348998079+B85)*SIN(0.534714488090634*COS(3.10463810559498*(-3.26428930183994+B85))*COS(0.155475435806166*(-0.970158169284869+B85))))/(1.66241695692097-1.96036832657105*(0.0104239707108729-B85)*SIN(12.642440807505*B85*COS(0.179272778479524*(-3.07062809023029+0.0691776291570159*B85+0.966809356649144*COS(2.64427967123349+0.228866264528742*SIN(B85)))))-0.45017225038641*(-3.56575756335229+0.0333904022707034*(-0.383557820979713+2.78520763403669/(3.10463810559498/(-0.0410693641686142+4.04618419368851*COS(0.212951183376325*COS(0.228866264528742*SIN(0.425711707191754*B85))))-0.754178171033725*COS(3.48749934416123*(-4.24321362335637+SIN(B85))))+2.68050352172264*(-2.41640103524547+SIN(0.279982028875551*(5.0401534358976+B85+(-45.8848183789036*B85)/(COS((4.5113192098519*(5.88535920444246-3.84759446571111*B85))/B85)*COS(0.371853168252836*B85))+0.228866264528742/(0.458492073235626+(4.74492017588741*SIN(1.07039612175432*B85))/B85)))))))))))))+0.165935022714804*SIN(3.43689890591473-COS(10.4210669354735*(1.99594335397759+0.493262271901336*(5.12649419432822-1.51547754764245/(-2.12750102800033+4.38888348998079/B85))))+(19.7456867666596*COS(0.315118259777248*B85))/(-4.02543794144377+0.45017225038641*(-4.01236775500626-SIN(1.68307575195236+COS((1.00252327900784*(0.675414338333634+5.51944878711322/(COS(B85)*(1.96697100595367/(-4.01236775500626+0.711722780484071*(-5.14314724672842-4.04618419368851*B85*SIN(2.93512202034308*(4.82167162146245+0.0823120999176122*(0.228866264528742+B85)+0.213641279321011*B85)*B85)))-4.61159416251987/(3.67369281647034+1.54930788009319*COS(0.464011286218211-2.1873394434784*SIN(3.53977960545111+0.428189322472372*(-2.22132832222866+2.90032775970771/(0.464011286218211+B85)+0.251759540947922*B85)))+0.113360324107389*B85*(2.60995781336344-96.2657448521152*COS(3.40769579713652*B85)*(-4.02543794144377-SIN(1.42226738378444*SIN(B85)))))))))/(COS(0.464011286218211*SIN(1.32336584838561*SIN(0.987711766462689*(-0.970158169284869+COS(17.9148737532156*COS(0.227848381549171*B85))))))*(3.69848324037571+0.085288534571217*SIN(0.733686745724532*(-(2.33541554522187+1.07642438888524/SIN(B85))*SIN((2.25711826043782*COS(2.7676129357411*(1.64686568436068+0.495255411950829*COS(B85)*(-4.83333429355996+COS(1.28705698413417*(1.50704551792392*B85+0.0395560655776378/COS(0.144691715076527+0.204948333879852/B85)))))-17.3218462737165/(COS(0.150835764170477*B85)*COS(3.10463810559498*(-2.53538001515763+B85-0.550799529526559*(-8.77364090383746+1.32790216254556*(-0.446299593328702+0.244821246622017*B85+1.64011751913756*(4.75123511441602-0.104194893193397*SIN(3.04605526034252+4.54895958232256*COS(3.53286308706162*SIN(2.35151374678552*SIN(1.00142880693641/B85))))))))))))/A85)-0.997483071903992*(-4.62453290626782+0.347182790533016*COS(1.51547754764245/(-2.12750102800033+4.38888348998079/B85))-3.14383711712105*SIN(3.26326372784542*COS(0.745042283995865+4.38888348998079*SIN(B85))))))))))))))</f>
      </c>
      <c r="BW85">
        <f>-2.53538001515763+0.778499045397058/(1.75104353123216+6.71358746348701*COS(30.6267439013831*(3.85548390218424-1.22028522025927*A85))*COS(2.34127318896247*B85))-1.17395074656324/(-0.102880699536384+COS(0.970158169284869-COS((-8.08659236886415+B85)*(4.82167162146245+0.296765101465277*(12.584661969583+A85-2.44443881102134/B85)+0.892008308560504*Csc(1.10214350961724+0.591097706029779*COS(B85)*COS(1.3750577389378*SIN(4.38888348998079*SIN(B85)))))))-2.44884994123778/(-4.02543794144377+0.294733137896549*SIN(0.867277469748485-COS(10.4210669354735*(-2.5110825224983+COS(0.454538252181423*(-2.24925584891254-0.179272778479524*(-0.510108221218374+2.95121604831838*COS(0.497489917065028*(0.228866264528742+B85)))))*SIN(B85)*(5.67478471192723+4.38417312211862/(-1.38639110165225+4.38888348998079/B85)-1.96036832657105*(0.0104239707108729-B85)*SIN(12.642440807505*B85*COS(0.179272778479524*(-3.07062809023029+0.0691776291570159*B85+0.966809356649144*COS(0.0865514593704007*SIN(B85)))))-1.4614001137936*(-3.56575756335229+0.0333904022707034*(-1.0034425620328+B85+2.78520763403669/(-1.1249515224028*COS(1.25053959456292*B85)+3.10463810559498/(-0.0410693641686142+4.04618419368851*COS(1.5792805139324*COS(0.228866264528742*SIN(0.621340074663686*B85)))))-2.04234628259225*(-4.02543794144377+SIN(0.279982028875551*(8.14479154149258+(-45.8848183789036*COS(B85))/(COS((4.5113192098519*(4.38888348998079-1.69423398632946*B85))/B85)*COS(0.371853168252836*B85))+0.228866264528742/(2.43585677776938+(4.74492017588741*SIN((0.738452660725532*B85)/COS(0.473808200250788*COS(0.150835764170477*B85)*COS(3.10463810559498*(-2.53538001515763+B85-0.550799529526559*(-8.77364090383746+1.32790216254556*(-0.479615611946378+1.64011751913756*(4.75123511441602-4.05137050842486*B85)+0.00298814217242901*B85-B85/(-4.24321362335637+SIN(1.16961510262995*COS(0.77900829374141/A85))))))))))/B85)))))))))+(19.7456867666596*COS(0.315118259777248*B85))/(-4.02543794144377+14.2267368128445*SIN(1.68307575195236+COS(0.626735530923938/(3.69848324037571+5.4090082053798*SIN(4.172523531424+0.977040748286438*(-1.0034425620328+B85)))))))))</f>
      </c>
      <c r="BX85">
        <f>-2.53538001515763+0.778499045397058/(1.75104353123216+6.71358746348701*COS(30.6267439013831*(3.85548390218424-1.22028522025927*A85))*COS(2.34127318896247*(0.0104239707108729-B85)))-1.17395074656324/(1.52085826862378+COS(0.970158169284869-COS((-8.08659236886415+B85)*(4.82167162146245+0.296765101465277*(12.584661969583+A85-2.44443881102134/B85)+0.892008308560504*Csc(0.347838125305021+(-1.96697100595367*COS(B85)*COS(1.3750577389378*SIN(4.38888348998079*SIN(B85))))/B85)))))</f>
      </c>
      <c r="BY85">
        <f>-2.53538001515763+0.778499045397058/(1.75104353123216+6.71358746348701*COS(30.6267439013831*(3.85548390218424-1.22028522025927*A85))*COS(2.34127318896247*(0.0104239707108729-B85)))-1.17395074656324/(1.52085826862378+COS(0.970158169284869-COS((-8.08659236886415+B85)*(4.82167162146245+0.296765101465277*(12.584661969583+A85-2.44443881102134/B85)+0.892008308560504*Csc(0.347838125305021+(-1.96697100595367*COS(B85)*COS(1.3750577389378*SIN(4.38888348998079*SIN(B85))))/B85)))))</f>
      </c>
      <c r="BZ85">
        <f>-2.53538001515763+0.778499045397058/(1.75104353123216+6.71358746348701*COS(30.6267439013831*(3.85548390218424-1.22028522025927*A85))*COS(2.34127318896247*(0.0104239707108729-B85)))-1.17395074656324/(1.52085826862378+COS(0.970158169284869-COS((-8.08659236886415+B85)*(4.82167162146245+0.296765101465277*(13.1404973993675+A85-2.44443881102134/B85+0.556153597123559*COS(0.360497727172928*B85))+0.892008308560504*Csc(0.347838125305021+(-1.96697100595367*COS(B85)*COS(1.3750577389378*SIN(4.38888348998079*SIN(B85))))/B85)))))</f>
      </c>
      <c r="CA85">
        <f>-2.53538001515763+0.778499045397058/(1.75104353123216+6.71358746348701*COS(30.6267439013831*(3.85548390218424-1.22028522025927*A85))*COS(2.34127318896247*(0.0104239707108729-B85)))-1.17395074656324/(1.52085826862378+COS(0.970158169284869-COS((-8.08659236886415+B85)*(4.82167162146245-0.495255411950829*COS(0.645449502225374*(-4.46491320015797-1.50704551792392*B85))*(13.1404973993675+A85-2.44443881102134/B85+0.556153597123559*COS(0.360497727172928*B85))+0.892008308560504*Csc(0.347838125305021+(-1.96697100595367*COS(B85)*COS(1.3750577389378*SIN(4.38888348998079*SIN(B85))))/B85)))))</f>
      </c>
      <c r="CB85">
        <f>-2.53538001515763+0.787981818347263/(1.75104353123216-3.20373596089422*COS(30.6267439013831*(3.85548390218424-1.22028522025927*A85))*COS(2.34127318896247*B85))-1.17395074656324/(-0.102880699536384+COS(0.970158169284869-COS((-8.08659236886415+B85)*(4.82167162146245+0.570685217482619*(12.584661969583+A85-2.44443881102134/B85)+0.892008308560504*Csc(1.10214350961724+8.3649272768838*COS(B85)*COS(1.3750577389378*SIN(4.38888348998079*SIN(B85)))*Csc(4.32868285742212*COS(3.53977960545111*(-0.0990673640486293+B85)))))))+(2.44885058952523*COS((15.2803726736218*(-1.51710578095748-0.085288534571217*SIN(4.69237334887556+0.977040748286438*(-1.0034425620328+B85))))/B85))/(-1.91275729542212-0.344193203671007*(-2.99428964346217+4.38888348998079/(-2.85369664524702-0.405203078789852*B85)+6.10673313768426*SIN(0.970645957317775*(3.8647768204005+3.01892781434028*SIN(0.0398437791555164+0.68427529911992*B85))))))</f>
      </c>
      <c r="CC85">
        <f>-2.53538001515763+0.787981818347263/(1.75104353123216-3.20373596089422*COS(30.6267439013831*(3.85548390218424-1.22028522025927*A85))*COS(2.34127318896247*B85))-1.17395074656324/(-0.102880699536384+COS(0.970158169284869-COS((-8.08659236886415+B85)*(4.82167162146245+0.570685217482619*(12.584661969583+A85-2.44443881102134/B85)+0.892008308560504*Csc(1.10214350961724+8.3649272768838*COS(B85)*COS(1.3750577389378*SIN(4.38888348998079*SIN(B85)))*Csc(4.32868285742212*COS(3.53977960545111*(-0.0990673640486293+B85)))))))+(2.44885058952523*COS((15.2803726736218*(-1.51710578095748-0.085288534571217*SIN(4.69237334887556+0.977040748286438*(-1.0034425620328+B85))))/B85))/(-1.91275729542212-0.344193203671007*(-2.99428964346217+4.38888348998079/(-2.85369664524702-0.405203078789852*B85)+6.10673313768426*SIN(0.970645957317775*(3.8647768204005+3.01892781434028*SIN(0.0398437791555164+0.68427529911992*B85))))))</f>
      </c>
      <c r="CD85">
        <f>-2.53538001515763+0.787981818347263/(1.75104353123216-3.20373596089422*COS(30.6267439013831*(3.85548390218424-1.22028522025927*A85))*COS(2.34127318896247*B85))-1.17395074656324/(-0.102880699536384+COS(0.970158169284869-COS((-8.08659236886415+B85)*(4.82167162146245+0.892008308560504*Csc(1.10214350961724+8.3649272768838*COS(B85)*COS(1.3750577389378*SIN(4.38888348998079*SIN(B85)))*Csc(2.56273885716467*COS(3.53977960545111*(-0.0990673640486293+B85))))+0.570685217482619*(7.00261675640299+A85+(4.01425577763392*COS(6.87410829084458/B85))/(-1.91275729542212+0.891941454495948*(-2.99428964346217+4.38888348998079/(0.407900594325699-0.999325768576598*B85)+6.10673313768426*SIN(B85)))))))+(2.44885058952523*COS((15.2803726736218*(-1.51710578095748-0.085288534571217*SIN(4.69237334887556+0.977040748286438*(-1.0034425620328+B85))))/B85))/(-1.91275729542212-0.344193203671007*(-2.99428964346217+4.38888348998079/(-2.85369664524702-0.405203078789852*B85)+6.10673313768426*SIN(0.970645957317775*(3.8647768204005+3.01892781434028*SIN(0.0398437791555164+0.68427529911992*B85))))))</f>
      </c>
      <c r="CE85">
        <f>-2.53538001515763+0.780059983330297/(1.75104353123216+0.920770837123875*COS(30.6267439013831*(3.85548390218424-1.22028522025927*A85))*COS(2.33341406131542*B85))-1.17395074656324/(-1.08970726038248-B85+COS(0.970158169284869-COS(8.08659236886415*COS(B85)*(4.82167162146245+0.415665886847509*(1.29769797941223+A85-2.44443881102134/B85)-0.892008308560504/COS(30.9095163742833+(0.579975494035767*COS(B85)*COS(1.3750577389378*SIN(4.38888348998079*SIN(B85))))/SIN(0.234990843821049*(-3.53977960545111+SIN(0.618053781215391*COS(171.354165997469/B85)*SIN(3.43689890591473-COS(10.4210669354735*(1.99594335397759-0.495255411950829*(3.30386236010148-1.51547754764245/(-2.12750102800033+4.38888348998079/B85)+1.83745493597157*COS(2.14621831230364*(-0.720640553761703+0.0149486471701785/(3.85548390218424-1.22028522025927*A85))))*COS(0.332099886715785/SIN(0.867277469748485-COS(10.4210669354735*(-0.189309768993577-0.382095311146127*(3.30386236010148+4.38417312211862/(-1.18506813461532+4.38888348998079/B85)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85)))))))*(B85-8.08845973366274*SIN(B85))))+2.16573234696969/(-4.02543794144377-4.75123511441601*(0.0408477479355928+0.595166291692657*COS(10.4210669354735*(1.48343470593101-0.397977498058071*(3.79253170859851+1.83745493597157*COS(2.14621831230364*(2.46584086298192-COS(0.970158169284869-COS(0.796749079294485*B85*(1.75104353123216+B85))))))))+(12.8048204407246*COS(0.315118259777248*B85))/(-4.02543794144377-4.75123511441601*(-4.01236775500626-SIN(1.68307575195236+COS((0.933698605719809*(-8.08659236886415+B85))/(COS(0.710809971653287*SIN(1.32336584838561*SIN(0.987711766462689*(-0.970158169284869+COS(12.1130486169505*COS(4.38888348998079*B85))))))*(3.69848324037571+0.145215261394385*SIN(4.172523531424+0.977040748286438*(17.8628331842245+B85))))))))))))))))))+(19.7456867666596*COS(0.313659330569682*B85))/(-4.02543794144377-2.48562107855926*(-4.01236775500626-SIN(1.68307575195236+COS(16.1146994045772/(3.69848324037571-0.085288534571217*SIN(4.172523531424+0.977040748286438*(-1.0034425620328+B85)))))))))))+(19.7456867666596*COS(0.315118259777248*B85))/(-4.02543794144377+0.45017225038641*(-4.01236775500626-SIN(1.68307575195236+COS(1.22028522025927*A85)))))))))))))</f>
      </c>
      <c r="CF85">
        <f>-2.53538001515763+0.780059983330297/(1.75104353123216+0.920770837123875*COS(30.6267439013831*(3.85548390218424-1.22028522025927*A85))*COS(2.33341406131542*B85))-1.17395074656324/(-1.08970726038248-B85+COS(0.970158169284869-COS(8.08659236886415*COS(B85)*(4.82167162146245+0.415665886847509*(1.29769797941223+A85+3.04283391879382/B85)-0.892008308560504/COS(30.9095163742833+(0.579975494035767*COS(B85)*COS(1.3750577389378*SIN(4.38888348998079*SIN(B85))))/SIN(0.234990843821049*(-3.53977960545111+SIN(0.618053781215391*COS(171.354165997469/B85)*SIN(3.43689890591473-COS(10.4210669354735*(1.99594335397759-0.495255411950829*(1.69146473519733-0.494723879231552*COS(B85)*(-4.83333429355996+COS(6.09685031462364*(0.204366940786288*B85+0.0395560655776378/COS(0.144691715076527+0.204948333879852/B85)))))*COS(0.332099886715785/SIN(0.867277469748485-COS(10.4210669354735*(-0.189309768993577-0.382095311146127*(3.30386236010148+4.38417312211862/(-1.18506813461532+4.38888348998079/B85)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85)))))))*(B85-8.08845973366274*SIN(B85))))+2.16573234696969/(-4.02543794144377-4.75123511441601*(0.0408477479355928+0.595166291692657*COS(10.4210669354735*(1.48343470593101-0.397977498058071*(3.79253170859851+1.83745493597157*COS(2.14621831230364*(2.46584086298192-COS(0.970158169284869-COS(0.796749079294485*B85*(1.75104353123216+B85))))))))+(12.8048204407246*COS(0.315118259777248*B85))/(-4.02543794144377-4.75123511441601*(-4.01236775500626-SIN(1.68307575195236+COS((0.933698605719809*(-8.08659236886415+B85))/(COS(0.710809971653287*SIN(1.32336584838561*SIN(0.987711766462689*(-0.970158169284869+COS(12.1130486169505*COS(4.38888348998079*B85))))))*(3.69848324037571+0.145215261394385*SIN(4.172523531424+0.977040748286438*(17.8628331842245+B85))))))))))))))))))+(19.7456867666596*COS(0.313659330569682*B85))/(-4.02543794144377-2.48562107855926*(-4.01236775500626-SIN(1.68307575195236+COS(16.1146994045772/(3.69848324037571-0.085288534571217*SIN(4.172523531424+0.977040748286438*(-1.0034425620328+B85)))))))))))+(19.7456867666596*COS(0.315118259777248*B85))/(-4.02543794144377+0.45017225038641*(-4.01236775500626-SIN(1.68307575195236+COS(1.22028522025927*A85)))))))))))))</f>
      </c>
      <c r="CG85">
        <f>-2.53538001515763+0.787981818347263/(1.75104353123216+6.71358746348701*COS(30.6267439013831*(3.85548390218424-1.22028522025927*A85))*COS(2.34127318896247*(0.0104239707108729-B85)))-1.17395074656324/(-0.102880699536384+COS(0.970158169284869-COS((-8.08659236886415+B85)*(4.82167162146245+0.892008308560504*Csc(1.10214350961724-0.489996431446389*(-1.91275729542212+0.891941454495948*(1.79152241468593+4.38888348998079/(-0.888836690323398-0.930766521179757*B85))*COS(0.454538252181423*(-4.54895958232256+B85)))*COS(B85)*COS(1.3750577389378*SIN(4.38888348998079*SIN(B85)))*Csc(4.32868285742212*COS(3.53977960545111*(-0.0990673640486293+B85))))+0.570685217482619*(12.584661969583+A85+(4.01425577763392*COS(6.87410829084458/B85))/(-3.97994282361962+0.891941454495948*COS(0.454538252181423*(1.96697100595367-B85))*(-2.99428964346217+4.38888348998079/(1.12749615696308-0.999325768576598*B85)+6.10673313768426*SIN(B85)))))))+(2.44885058952523*COS((15.2803726736218*(-1.51710578095748-0.085288534571217*SIN(4.69237334887556+0.977040748286438*(-1.0034425620328+B85))))/B85))/(-1.91275729542212-0.344193203671007*(-2.99428964346217+4.38888348998079/(-2.85369664524702-0.405203078789852*B85)+6.10673313768426*SIN(0.970645957317775*(3.8647768204005+3.01892781434028*SIN(0.0398437791555164+0.68427529911992*B85))))))</f>
      </c>
      <c r="CH85">
        <f>-2.53538001515763+0.787981818347263/(1.75104353123216+6.71358746348701*COS(30.6267439013831*(3.85548390218424-1.22028522025927*A85))*COS(2.34127318896247*(0.0104239707108729-B85)))-1.17395074656324/(-0.102880699536384+COS(0.970158169284869-COS((-8.08659236886415+B85)*(4.82167162146245+0.892008308560504*Csc(1.10214350961724-0.489996431446389*(-1.91275729542212+0.891941454495948*(1.79152241468593+4.38888348998079/(-0.888836690323398-0.930766521179757*B85))*COS(0.454538252181423*(-4.54895958232256+B85)))*COS(B85)*COS(1.3750577389378*SIN(4.38888348998079*SIN(B85)))*Csc(4.32868285742212*COS(3.53977960545111*(-0.0990673640486293+B85))))+0.570685217482619*(12.584661969583+A85+(4.01425577763392*COS(6.87410829084458/B85))/(-3.97994282361962+0.891941454495948*COS(0.454538252181423*(1.96697100595367-B85))*(-2.99428964346217+4.38888348998079/(1.12749615696308-0.999325768576598*B85)+6.10673313768426*SIN(B85)))))))+(2.44885058952523*COS((15.2803726736218*(-1.51710578095748-0.085288534571217*SIN(4.69237334887556-1.96697100595367*SIN(0.347838125305021+(-1.96697100595367*COS(B85)*COS(1.3750577389378*SIN(4.38888348998079*SIN(B85))))/B85))))/B85))/(-1.91275729542212-0.344193203671007*(-2.99428964346217+4.38888348998079/(-2.85369664524702-0.405203078789852*B85)+6.10673313768426*SIN(0.970645957317775*(3.8647768204005+3.01892781434028*SIN(0.0398437791555164+0.68427529911992*B85))))))</f>
      </c>
      <c r="CI85">
        <f>-2.53538001515763+0.787981818347263/(1.75104353123216+0.920770837123875*COS(30.6267439013831*(3.85548390218424-1.22028522025927*A85))*COS(2.33341406131542*B85))-1.17395074656324/(-0.102880699536384+COS(0.970158169284869-COS((-8.09244218131859+B85)*(4.82167162146245+0.892008308560504*Csc(1.10214350961724+2.57005674176339*COS(B85)*COS(1.3750577389378*SIN(4.38888348998079*SIN(B85)))*Csc(4.32868285742212*COS(3.53977960545111*(-0.0990673640486293+B85))))+0.570685217482619*(12.584661969583+A85+(4.01425577763392*COS(1.67204813636182/B85))/(-0.663566361640531+0.891941454495948*(-2.99428964346217+4.38888348998079/(0.407900594325699-0.999325768576598*B85)+6.10673313768426*SIN(B85)))))))+(2.44885058952523*COS((15.2803726736218*(-1.51710578095748-0.085288534571217*SIN(4.69237334887556+0.977040748286438*(-1.0034425620328+B85))))/B85))/(-1.91275729542212-0.344193203671007*(-2.99428964346217+4.38888348998079/(-2.85369664524702+0.525563442389905*B85+B85*COS(3.10463810559498*COS(0.891941454495948*(4.38888348998079/(-6.45816380592759-0.930766521179757*B85)+0.216844753627145*(1.64686568436068+32.6562960430631/SIN(4.69237334887556+0.977040748286438*(-1.0034425620328+B85)))+3.10463810559498*A85*SIN(0.970645957317775*(3.30386236010148+3.01892781434028*SIN(0.0398437791555164+0.68427529911992*B85)))))))+6.10673313768426*SIN(0.982847461064206*(3.8647768204005+3.01892781434028*SIN(0.0398437791555164+0.68427529911992*B85))))))</f>
      </c>
      <c r="CJ85">
        <f>-2.53538001515763+0.787981818347263/(1.75104353123216+0.920770837123875*COS(30.6267439013831*(3.85548390218424-1.22028522025927*A85))*COS(2.33341406131542*B85))-1.17395074656324/(-0.102880699536384+COS(0.970158169284869-COS((-8.09244218131859+B85)*(4.82167162146245+0.892008308560504*Csc(1.10214350961724+2.57005674176339*COS(B85)*COS(1.3750577389378*SIN(4.38888348998079*SIN(B85)))*Csc(4.32868285742212*COS(3.53977960545111*(-0.0990673640486293+B85))))-0.133687772985852*(12.584661969583+A85+(4.01425577763392*COS(1.67204813636182/B85))/(-0.663566361640531+0.891941454495948*(-2.99428964346217+4.38888348998079/(0.407900594325699-0.999325768576598*B85)+6.10673313768426*SIN(B85)))))))+(2.44885058952523*COS((15.2803726736218*(-1.51710578095748-0.085288534571217*SIN(4.69237334887556+0.977040748286438*(-1.0034425620328+B85))))/B85))/(-1.91275729542212-0.344193203671007*(-2.99428964346217+4.38888348998079/(-2.85369664524702+0.525563442389905*B85+B85*COS(3.10463810559498*COS(0.891941454495948*(4.38888348998079/(-6.45816380592759-0.930766521179757*B85)+0.216844753627145*(1.64686568436068+32.6562960430631/SIN(4.69237334887556+0.977040748286438*(-1.0034425620328+B85)))+3.10463810559498*A85*SIN(0.970645957317775*(3.30386236010148+3.01892781434028*SIN(0.0398437791555164+0.68427529911992*B85)))))))+6.10673313768426*SIN(0.982847461064206*(3.8647768204005+B85)))))</f>
      </c>
      <c r="CK85">
        <f>-2.53538001515763+0.780059983330297/(1.75104353123216+0.920770837123875*COS(30.6267439013831*(3.85548390218424-1.22028522025927*A85))*COS(2.3364983618542*B85))-1.17395074656324/(-1.08970726038248-B85+COS(0.970158169284869-COS(4.19086399424798*COS(B85)*SIN(B85))))</f>
      </c>
      <c r="CL85">
        <f>-2.53538001515763+0.780059983330297/(1.75104353123216+0.920770837123875*COS(30.6267439013831*(3.85548390218424-1.22028522025927*A85))*COS((2.26232388633918*B85)/SIN((4.46491320015797*(0.0104239707108729-B85))/B85)))-1.17395074656324/(-4.02543794144377-2.48562107855926*(-4.01236775500626-SIN(1.68307575195236+COS(0.244046543898768/B85))))</f>
      </c>
      <c r="CM85">
        <f>-2.53538001515763+0.780059983330297/(1.75104353123216+0.920770837123875*COS(30.6267439013831*(3.85548390218424-1.22028522025927*A85))*COS((2.26232388633918*B85)/SIN((4.46491320015797*(0.0104239707108729-B85))/B85)))-1.17395074656324/(-4.02543794144377-2.48562107855926*(-4.01236775500626-SIN(1.68307575195236+COS(0.244046543898768/B85))))</f>
      </c>
      <c r="CN85">
        <f>-2.53538001515763+0.780059983330297/(1.75104353123216+0.920770837123875*COS(30.6267439013831*(3.85548390218424-1.22028522025927*A85))*COS((2.26232388633918*B85)/SIN((4.46491320015797*(0.0104239707108729-B85))/B85)))-1.17395074656324/(-4.02543794144377-2.48562107855926*(-4.01236775500626-SIN(1.68307575195236+COS(0.244046543898768/B85))))</f>
      </c>
      <c r="CO85">
        <f>-2.53538001515763+0.780059983330297/(1.75104353123216+0.920770837123875*COS(30.6267439013831*(3.85548390218424-1.22028522025927*A85))*COS((2.26232388633918*B85)/SIN((4.46491320015797*(0.0104239707108729-B85))/B85)))-1.17395074656324/(-4.02543794144377-2.48562107855926*(-4.01236775500626-SIN(1.68307575195236+COS(0.244046543898768/B85))))</f>
      </c>
      <c r="CP85">
        <f>-6.48502186754103+0.780059983330297/(1.75104353123216+0.920770837123875*COS(30.6267439013831*(3.85548390218424-1.22028522025927*A85))*COS((2.26232388633918*B85)/SIN((4.46491320015797*(0.0104239707108729-B85))/B85)))</f>
      </c>
      <c r="CQ85">
        <f>-2.53538001515763+0.780059983330297/(1.75104353123216+0.920770837123875*COS(30.6267439013831*(3.85548390218424-1.22028522025927*A85))*COS((2.26232388633918*B85)/SIN((4.46491320015797*(0.0104239707108729-B85))/B85)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85))))))))/(3.69848324037571-0.085288534571217*SIN(0.977040748286438*(-1.0034425620328+B85)-0.085288534571217*SIN(4.69237334887556+0.977040748286438*(-1.0034425620328+B85))))))))</f>
      </c>
      <c r="CR85">
        <f>-2.53538001515763+0.780059983330297/(1.75104353123216+0.920770837123875*COS(30.6267439013831*(3.85548390218424-1.22028522025927*A85))*COS((2.26232388633918*B85)/SIN((4.46491320015797*(0.0104239707108729-B85))/B85)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85))))))))/(3.69848324037571-0.085288534571217*SIN(0.977040748286438*(-1.0034425620328+B85)-0.085288534571217*SIN(4.69237334887556+0.977040748286438*(-1.0034425620328+B85))))))))</f>
      </c>
      <c r="CS85">
        <f>-2.53538001515763+0.787981818347263/(1.75104353123216-0.828257123886134*COS(30.6267439013831*(3.85548390218424-1.22028522025927*A85))*COS(2.3364983618542*B85))-1.17395074656324/(-1.08970726038248-B85+COS(0.970158169284869-COS(3.35351215638373*COS(B85)^2*(4.82167162146245+0.415665886847509*(7.5617222555395+A85+3.04283391879382/B85)-0.892008308560504/COS(30.9095163742833+(0.579975494035767*COS(B85)*COS(1.3750577389378*SIN(4.38888348998079*SIN(B85))))/SIN(0.234990843821049*(-3.53977960545111-SIN(0.757335698941963*COS(171.354165997469/B85)*SIN(3.43689890591473-COS(10.4210669354735*(1.99594335397759-0.495255411950829*COS(0.332099886715785/SIN(0.867277469748485-COS(10.4210669354735*(-0.0821323230144477-0.382095311146127*(3.30386236010148+4.38417312211862/(-1.18506813461532+4.38888348998079/B85)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85)))))))*(B85-8.08845973366274*SIN(B85))))+2.16573234696969/(-4.02543794144377-4.75123511441601*(4.80458120979862+(4.42417907631947*COS(0.315118259777248*B85))/(-4.02543794144377-4.75123511441601*(-0.0463344736960289-SIN(1.68307575195236+COS((0.933698605719809*(-8.08659236886415+B85))/(COS(0.710809971653287*SIN(1.32336584838561*SIN(0.987711766462689*(-0.970158169284869+COS(12.1130486169505*COS(4.38888348998079*B85))))))*(0.0104239707108729-B85+0.145215261394385*SIN(4.172523531424+0.977040748286438*(17.8628331842245+B85)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85))))-0.113225606212894*COS(B85))*COS(0.332099886715785/SIN(0.867277469748485+2.62583154338191*COS(0.313659330569682*B85)-COS(1.50473634000143*(-0.189309768993577-0.382095311146127*(3.30386236010148+4.38417312211862/(-1.18506813461532+4.38888348998079/B85)+1.83745493597157*COS(0.596752411656072*(-3.81221146125725-0.610038504065784*(-1.66169941542143+COS(6.17799041170864/A85))+COS(2.53538001515763+1.17395074656324/(-0.102880699536384+COS(1.54930788009319*SIN((-2.85369664524702+0.525563442389905*B85+B85*COS(3.10463810559498*COS(0.891941454495948*(4.38888348998079/(-6.45816380592759-0.996203716565432*B85)+0.216844753627145*(-3.1671161522807+B85-2.01562374312393*COS(B85))+3.10463810559498*A85*SIN(0.970645957317775*(3.30386236010148+3.01892781434028*SIN(0.0398437791555164+0.68427529911992*B85)))))))*(4.78027452898951+0.0988261080324625*(-0.299426324523994+0.556153597123559*COS(2.81201129084223*SIN(4.38888348998079+3.14383711712105*SIN(3.26326372784542*SIN(3.64384120598492-B85))))))))-2.41668037049394/(-4.02543794144377-4.75123511441601*(-0.10836742529682+(10.8651683445539*COS(0.704120545279541*B85))/(-4.02543794144377-4.75123511441601*(-4.01236775500626-SIN(1.68307575195236+COS((6.45954096046735*(-8.08659236886415+B85))/(3.69848324037571+0.188572790656832*SIN(4.172523531424+0.977040748286438*(17.8628331842245+B85))))))))))))))))))))+(-19.7456867666596*COS(9.97668976511667*COS(1.83745493597157*B85)))/(-4.02543794144377+0.45017225038641*(-4.01236775500626+SIN(1.36297950839016-0.69368257590981*(1.52544079625912+2*A85+3.04283391879382/B85)-COS(1.22028522025927-A85)))))))+(19.7456867666596*COS(0.313659330569682*B85))/(-4.02543794144377-2.48562107855926*(-4.01236775500626-SIN(1.68307575195236+COS((1.18502010407427*(0.675414338333634+0.445738967950897/(-3.53977960545111-SIN(0.720640553761703+0.995871158593384*B85))))/(3.69848324037571-0.085288534571217*SIN(4.172523531424+0.977040748286438*(-1.0034425620328+B85)))))))))*(3.36345130193881+0.998926750306103*COS(B85)*(-4.83333429355996+COS(5.81456547166478*(0.204366940786288*B85+0.0395560655776378/COS(3.43984988479375+0.68427529911992*B85))))*SIN(4.20944892536231*COS(30.6267439013831*(3.85548390218424-1.22028522025927*A85))*COS(2.34127318896247*(0.0104239707108729-B85))))))+(19.7456867666596*COS(0.315118259777248*B85))/(-4.02543794144377+0.45017225038641*(-4.01236775500626-SIN(1.68307575195236+COS(1.22028522025927*A85)))))))))))))</f>
      </c>
      <c r="CT85">
        <f>-2.53538001515763-1.17395074656324/(-1.08970726038248-B85+COS(0.970158169284869-COS(3.23746204424493*COS(B85)*(4.82167162146245+0.415665886847509*(7.22790459282486+A85+3.04283391879382/B85)-0.892008308560504/COS(19.1189505399703+(0.579975494035767*COS(B85)*COS(1.3750577389378*SIN(4.38888348998079*SIN(B85))))/SIN(0.234990843821049*(-3.53977960545111+SIN(0.618053781215391*COS(171.354165997469/B85)*SIN(3.43689890591473-3.9136062699127*COS(0.315118259777248*B85)-COS(10.4210669354735*(3.34177042754182-0.495255411950829*COS(0.332099886715785/SIN(0.867277469748485+13.8797733191252*COS(0.313659330569682*B85)-COS(10.4210669354735*(-0.189309768993577-0.771511632030511*(3.30386236010148+4.38417312211862/(-7.23120876718858+4.38888348998079/B85)+1.83745493597157*COS(0.606314107521993*(-2.53538001515763+B85/(1.52085826862378+COS(B85)))))*SIN(3.53977960545111*(-17.1881574278849+B85))))))*(3.30386236010148+1.83745493597157*COS(2.14621831230364*(-0.720640553761703+0.0149486471701785/(3.85548390218424-1.22028522025927*A85)))+0.998926750306103*COS(B85)*(-4.83333429355996+COS(6.09685031462364*(-1.04594800429935*(-1.36297950839016+COS(1.22028522025927*A85))+0.0395560655776378/COS(0.144691715076527+0.553054737700968/B85))))*SIN(4.20944892536231*COS(30.6267439013831*(3.85548390218424-1.22028522025927*A85))*COS(2.34127318896247*(0.0104239707108729-B85)))))))))))))))+0.787981818347263/(1.75104353123216+0.920770837123875*COS(30.6267439013831*(3.85548390218424-1.22028522025927*A85))*COS(1.75104353123216+0.920770837123875*COS(30.6267439013831*(3.85548390218424-1.22028522025927*A85))*COS((2.26232388633918*B85)/SIN((4.46491320015797*(0.0104239707108729-B85))/B85))))</f>
      </c>
      <c r="CU85">
        <f>-2.53538001515763-1.17395074656324/(-1.08970726038248-B85+COS(0.970158169284869-COS(3.23746204424493*COS(B85)*(4.82167162146245+0.415665886847509*(7.22790459282486+A85+3.04283391879382/B85)-0.892008308560504/COS(19.1189505399703+(0.579975494035767*COS(B85)*COS(1.3750577389378*SIN(4.38888348998079*SIN(B85))))/SIN(0.234990843821049*(-3.53977960545111+SIN(0.618053781215391*COS(171.354165997469/B85)*SIN(3.43689890591473-3.9136062699127*COS(0.315118259777248*B85)-COS(10.4210669354735*(3.34177042754182-0.495255411950829*COS(0.332099886715785/SIN(0.867277469748485+13.8797733191252*COS(0.313659330569682*B85)-COS(10.4210669354735*(-0.189309768993577-0.771511632030511*(3.30386236010148+4.38417312211862/(-7.23120876718858+4.38888348998079/B85)+1.83745493597157*COS(0.606314107521993*(-2.53538001515763+B85/(1.52085826862378+COS(B85)))))*SIN(3.53977960545111*(-17.1881574278849+B85))))))*(3.30386236010148+1.83745493597157*COS(2.14621831230364*(-0.720640553761703+0.0149486471701785/(3.85548390218424-1.22028522025927*A85)))+0.998926750306103*COS(B85)*(-4.83333429355996+COS(6.09685031462364*(-1.04594800429935*(-1.36297950839016+COS(1.22028522025927*A85))+0.0395560655776378/COS(0.144691715076527+0.553054737700968/B85))))*SIN(4.20944892536231*COS(30.6267439013831*(3.85548390218424-1.22028522025927*A85))*COS(2.34127318896247*(0.0104239707108729-B85)))))))))))))))+0.787981818347263/(1.75104353123216+0.920770837123875*COS(30.6267439013831*(3.85548390218424-1.22028522025927*A85))*COS(1.75104353123216+0.920770837123875*COS(30.6267439013831*(3.85548390218424-1.22028522025927*A85))*COS((2.26232388633918*B85)/SIN((4.46491320015797*(0.0104239707108729-B85))/B85))))</f>
      </c>
      <c r="CV85">
        <f>-2.53538001515763-1.17395074656324/(-1.08970726038248-B85+COS(0.970158169284869-COS(3.23746204424493*COS(B85)*(4.82167162146245+0.415665886847509*(7.22790459282486+A85+3.04283391879382/B85)-0.892008308560504/COS(19.1189505399703+(0.579975494035767*COS(B85)*COS(1.3750577389378*SIN(4.38888348998079*SIN(B85))))/SIN(0.234990843821049*(-3.53977960545111+SIN(0.618053781215391*COS(171.354165997469/B85)*SIN(3.43689890591473-3.9136062699127*COS(0.315118259777248*B85)-COS(10.4210669354735*(3.34177042754182-0.495255411950829*COS(0.332099886715785/SIN(0.867277469748485+13.8797733191252*COS(0.313659330569682*B85)-COS(10.4210669354735*(-0.189309768993577-0.771511632030511*(3.30386236010148+4.38417312211862/(-7.23120876718858+4.38888348998079/B85)+1.83745493597157*COS(0.606314107521993*(-2.53538001515763+B85/(1.52085826862378+COS(B85)))))*SIN(3.53977960545111*(-17.1881574278849+B85))))))*(3.30386236010148+1.83745493597157*COS(2.14621831230364*(-0.720640553761703+0.0149486471701785/(3.85548390218424-1.22028522025927*A85)))+0.998926750306103*COS(B85)*(-4.83333429355996+COS(6.09685031462364*(-1.04594800429935*(-1.36297950839016+COS(1.22028522025927*A85))+0.0395560655776378/COS(0.144691715076527+0.553054737700968/B85))))*SIN(4.20944892536231*COS(30.6267439013831*(3.85548390218424-1.22028522025927*A85))*COS(2.34127318896247*(0.0104239707108729-B85)))))))))))))))+0.787981818347263/(1.75104353123216+0.920770837123875*COS(30.6267439013831*(3.85548390218424-1.22028522025927*A85))*COS(1.75104353123216+0.920770837123875*COS(30.6267439013831*(3.85548390218424-1.22028522025927*A85))*COS((2.26232388633918*B85)/SIN((4.46491320015797*(0.0104239707108729-B85))/B85))))</f>
      </c>
      <c r="CW85">
        <f>-2.53538001515763-1.17395074656324/(-1.08970726038248-B85+COS(0.970158169284869-COS(2.62961822039689*COS(B85)*(4.82167162146245+0.415665886847509*(7.22790459282486+A85+3.04283391879382/B85)-0.789446730108993/COS(19.1189505399703+(0.579975494035767*COS(B85)*COS(1.3750577389378*SIN(4.38888348998079*SIN(B85))))/SIN(0.234990843821049*(-3.53977960545111+SIN(0.122592574522691*B85*COS(171.354165997469/B85)*SIN(3.43689890591473-3.9136062699127*COS(0.315118259777248*B85)-COS(10.4210669354735*(3.34177042754182-0.495255411950829*COS(0.332099886715785/SIN(0.867277469748485+13.8797733191252*COS(0.313659330569682*B85)-COS(10.4210669354735*(-0.189309768993577-0.382095311146127*(3.30386236010148+4.38417312211862/(-7.23120876718858+4.38888348998079/B85)+1.83745493597157*COS(0.606314107521993*(-2.53538001515763+B85/(1.52085826862378+COS(B85)))))))))*(3.30386236010148+1.83745493597157*COS(2.14621831230364*(-0.720640553761703+0.0149486471701785/(3.85548390218424-1.22028522025927*A85)))+0.998926750306103*COS(B85)*(-4.83333429355996+COS(6.09685031462364*(-1.04594800429935*(-1.36297950839016+COS(1.22028522025927*A85))+0.0395560655776378/COS(0.144691715076527+0.553054737700968/B85))))*SIN(4.20944892536231*COS(30.6267439013831*(3.85548390218424-1.22028522025927*A85))*COS(2.27046775438192*(0.0104239707108729-B85)))))))))))))))+0.787981818347263/(1.75104353123216+3.5105239358063*COS(30.6267439013831*(3.85548390218424-1.22028522025927*A85))*COS(0.999945670909258*(-3.81221146125725-0.610038504065784*(-1.66169941542143+COS(1.59435500026644/(A85*B85)))+COS(2.53538001515763-1.59564235378922/(0.190119685841844+3.01892781434028*COS(1.54930788009319*SIN(2.30617602209105*B85*(1.430675542427-0.735983794532307*(-0.299426324523994+0.556153597123559*COS(4.19069048026533*SIN(4.38888348998079-3.14383711712105*SIN(3.26326372784542*SIN(2.20644239778946+B85))))))*SIN(B85)))))))*COS(1.75104353123216+0.920770837123875*COS(30.6267439013831*(3.85548390218424-1.22028522025927*A85))*COS((2.26232388633918*B85)/SIN((4.46491320015797*(0.0104239707108729-B85))/B85))))</f>
      </c>
      <c r="CX85">
        <f>-2.53538001515763-1.17395074656324/(-1.08970726038248-B85+COS(0.970158169284869-COS(3.23746204424493*COS(B85)*(4.82167162146245+0.415665886847509*(7.22790459282486+A85+3.04283391879382/B85)-0.892008308560504/COS(19.1189505399703+(0.579975494035767*COS(B85)*COS(1.3750577389378*SIN(4.38888348998079*SIN(B85))))/SIN(0.234990843821049*(-3.53977960545111+SIN(5.03752580502412*B85))))))))+0.787981818347263/(1.75104353123216+0.920770837123875*COS(30.6267439013831*(3.85548390218424-1.22028522025927*A85))*COS(1.75104353123216+0.920770837123875*COS(30.6267439013831*(3.85548390218424-1.22028522025927*A85))*COS((2.26232388633918*B85)/SIN((4.46491320015797*(0.0104239707108729-B85))/B85))))</f>
      </c>
      <c r="CY85">
        <f>-2.53538001515763-1.17395074656324/(-1.08970726038248-B85+COS(0.970158169284869-COS(2.62961822039689*COS(B85)*(4.82167162146245+0.415665886847509*(7.22790459282486+A85+3.04283391879382/B85)-0.892008308560504/COS(19.1189505399703+(0.579975494035767*COS(B85)*COS(1.3750577389378*SIN(4.38888348998079*SIN(B85))))/SIN(0.234990843821049*(-3.53977960545111+SIN(0.122592574522691*B85*COS(171.354165997469/B85)*SIN(3.43689890591473-3.9136062699127*COS(3.12754931813664*B85)-COS(10.4210669354735*(3.34177042754182-0.495255411950829*COS(0.332099886715785/SIN(0.867277469748485+13.8797733191252*COS(0.313659330569682*B85)-COS(10.4210669354735*(-0.189309768993577-0.382095311146127*(3.30386236010148+4.38417312211862/(-7.23120876718858+4.38888348998079/B85)+1.83745493597157*COS(0.606314107521993*(-2.53538001515763+B85/(1.52085826862378+COS(B85)))))))))*(3.30386236010148+1.83745493597157*COS(1.92359162914591*(-0.720640553761703+0.0149486471701785/(3.85548390218424-1.22028522025927*A85)))+0.998926750306103*COS(B85)*(-4.83333429355996+COS(6.09685031462364*(-1.04594800429935*(-1.36297950839016+COS(1.22028522025927*A85))+0.0395560655776378/COS(0.144691715076527+0.553054737700968/B85))))*SIN(4.20944892536231*COS(30.6267439013831*(3.85548390218424-1.22028522025927*A85))*COS(2.27046775438192*(0.0104239707108729-B85)))))))))))))))+0.787981818347263/(1.75104353123216+3.5105239358063*COS(30.6267439013831*(3.85548390218424-1.22028522025927*A85))*COS(0.999945670909258*(-3.81221146125725-0.610038504065784*(-1.66169941542143+COS(1.59435500026644/(A85*B85)))+COS(2.53538001515763-1.59564235378922/(0.190119685841844+3.01892781434028*COS(1.54930788009319*SIN(2.30617602209105*B85*SIN(B85)*(1.75104353123216-0.735983794532307*(-0.299426324523994+0.556153597123559*COS(4.19069048026533*SIN(4.38888348998079-3.14383711712105*SIN(3.26326372784542*SIN(2.20644239778946+B85)))))+0.405976899997257*SIN(17.9638256434066*COS(3.53977960545111*(-1.67619991593421-B85))))))))))*COS(1.75104353123216+0.920770837123875*COS(114.169882444315*(3.85548390218424-1.22028522025927*A85))*COS((2.26232388633918*B85)/SIN((4.46491320015797*(0.0104239707108729-B85))/B85))))</f>
      </c>
    </row>
    <row r="86">
      <c r="A86" t="n">
        <v>5.821782178217826</v>
      </c>
      <c r="B86" t="n">
        <v>2.3643226623535156</v>
      </c>
      <c r="C86" t="n">
        <v>-1.1970011336783841</v>
      </c>
      <c r="D86">
        <f>3.6602499406871*SIN(0.0387223447678864*B86)</f>
      </c>
      <c r="E86">
        <f>1.75104353123216*COS(62.0979862251655*B86)</f>
      </c>
      <c r="F86">
        <f>-0.682834826093842*COS(6.89800044123182*(-0.758558339806912+8.36751927018415*B86))</f>
      </c>
      <c r="G86">
        <f>-0.682834826093842*COS(6.89800044123182*(-0.758558339806912+8.36751927018415*B86))</f>
      </c>
      <c r="H86">
        <f>-0.137487228235692*COS(6.89800044123182*(-0.758558339806912+8.36751927018415*B86))</f>
      </c>
      <c r="I86">
        <f>-0.137487228235692*COS(6.89800044123182*(-0.758558339806912+8.36751927018415*B86))</f>
      </c>
      <c r="J86">
        <f>0.939185325062333-4.14643644508667*COS(0.0189887298980037*(0.0104239707108729-B86))</f>
      </c>
      <c r="K86">
        <f>0.939185325062333-4.14643644508667*COS(0.0189887298980037*(0.0104239707108729-B86))</f>
      </c>
      <c r="L86">
        <f>-2.12308015877194+0.129569300180172/COS((4.63317180630867*B86)/(-9.86147533878599+B86))</f>
      </c>
      <c r="M86">
        <f>0.939185325062333+0.0293956223887295*COS(0.0172580123911547*(0.0104239707108729-B86))</f>
      </c>
      <c r="N86">
        <f>-2.04284240933895+0.0691776291570159*B86-0.477654832648527*COS((4.63317180630867*B86)/(-6.92474727686258+B86))</f>
      </c>
      <c r="O86">
        <f>-2.12308015877194+0.129215724566975/COS(2.30140537652748*B86)</f>
      </c>
      <c r="P86">
        <f>-1.97489460550758+5.29213139525145/((-1.93163519161352+B86)*COS(2.30140537652748*B86))</f>
      </c>
      <c r="Q86">
        <f>-0.313889440961011+0.320772770036817/COS(2.30140537652748*B86)</f>
      </c>
      <c r="R86">
        <f>-0.313889440961011+0.320772770036817/COS(2.30140537652748*B86)</f>
      </c>
      <c r="S86">
        <f>-1.03876260770818+0.0932471536291962*Sec(2.30140537652748*B86)</f>
      </c>
      <c r="T86">
        <f>-0.319265658446769-0.0878246729080054*Sec(2.30140537652748*B86)</f>
      </c>
      <c r="U86">
        <f>-1.03876260770818-0.0314171631864948*Sec(2.30140537652748*B86)</f>
      </c>
      <c r="V86">
        <f>-1.25065691826588+2.47922225364319/(4.55545916732724+0.639038637545555*COS(2.34127318896247*B86))</f>
      </c>
      <c r="W86">
        <f>-2.12308015877194-10.0045295265383*(-3.19244398732623+4.38888348998079*B86+0.286833528592101/(-1.02660156822043+0.228866264528742*COS(0.891343868123568*B86)))*Sec(0.468476440148673*B86)*Sec(2.35336687023739*B86)</f>
      </c>
      <c r="X86">
        <f>-2.12308015877194+20.4507274309083*Sec(2.35336687023739*B86)</f>
      </c>
      <c r="Y86">
        <f>1.02938741113269-4.74453729083839/COS(2.35336687023739*B86)</f>
      </c>
      <c r="Z86">
        <f>-3.12179288783445+0.197825083469985*B86*Sec(2.4293605945166*B86)*Sec(0.114137895520679/((-2.52546085232433+(1.85063405272572*B86)/(0.0104239707108729-0.97296549133936*B86))*COS(4.30196983288598-B86)*COS(2.30140537652748*B86))+2.7676129357411*(1.64686568436068-2.59964545022312*(-2.12308015877194+78.2292589044328/COS(2.30140537652748*B86))*SIN(1.79746568418778+B86)))</f>
      </c>
      <c r="AA86">
        <f>-3.12179288783445+0.197825083469985*B86*Sec(2.4293605945166*B86)*Sec(0.114137895520679/((-2.52546085232433+(1.85063405272572*B86)/(0.0104239707108729-0.97296549133936*B86))*COS(0.592898516856485-B86)*COS(2.30140537652748*B86))+2.7676129357411*(1.64686568436068-2.59964545022312*(-2.12308015877194+4.16655540004758/COS(2.30140537652748*B86))*SIN(1.79746568418778+B86)))</f>
      </c>
      <c r="AB86">
        <f>-3.38154063936382+2.47922225364319/(4.55545916732724+10.1703137869217*COS(2.34127318896247*B86)*COS(3.63811627751044+4.38888348998079*B86))</f>
      </c>
      <c r="AC86">
        <f>-3.38154063936382+2.47922225364319/(4.55545916732724+10.1703137869217*COS(2.34127318896247*B86)*COS(3.63811627751044+4.38888348998079*B86))</f>
      </c>
      <c r="AD86">
        <f>-3.19244398732623+2.47922225364319/(4.55545916732724+10.1703137869217*COS(2.34127318896247*B86)*COS(2.37798727809565+(0.0398437791555164+0.68427529911992*B86)*B86))+0.286833528592101/(-1.10214350961724+(-4.01425577763392*B86*COS(2.35336687023739*B86))/(-4.02543794144377-11.9733307643649*SIN(1.68307575195236+COS(0.997483071903992*(-3.36517341727201-1.32336584838561*SIN(3.26326372784542*COS(1.9070449451209*COS(4.38888348998079*B86))))+(2.33541554522187+4.69996028156384*SIN(B86))*SIN(0.00395691045705083/(-2.41640103524547-SIN(0.999317258394747*B86)))))))</f>
      </c>
      <c r="AE86">
        <f>-3.25965967015153+2.47922225364319/(4.55545916732724-9.03079866436036*COS(2.34127318896247*B86)*COS(3.26168022661188+B86^2))</f>
      </c>
      <c r="AF86">
        <f>-4.46491320015797+0.209932586005785/(COS(3.1444818847505+0.970158169284869/(-1.93163519161352+B86))*(-0.102880699536384+COS(2.34127318896247*B86)))+COS(1.64686568436068-1.30104112325117*(0.498669774984871+(4.24321362335637*COS(0.154355378683397*B86*SIN(4.38888348998079*B86)))/(-3.45921456801396-2.68369365733408*(0.614022744113914-0.151945085767431/B86)*COS(0.373207135104491*B86)*SIN(0.549736046044653*(-0.0463344736960289-0.474107940239104/B86+0.98379940582226*B86)))))</f>
      </c>
      <c r="AG86">
        <f>-4.46491320015797+0.209932586005785/(COS(3.1444818847505+0.970158169284869/(-1.93163519161352+B86))*(-0.102880699536384+COS(2.34127318896247*B86)))+COS(1.64686568436068-1.30104112325117*(0.498669774984871+(4.24321362335637*COS(0.154355378683397*B86*SIN(4.38888348998079*B86)))/(-3.45921456801396-2.68369365733408*(0.614022744113914-0.151945085767431/B86)*COS(0.373207135104491*B86)*SIN(0.549736046044653*(-0.0463344736960289-0.474107940239104/B86+0.98379940582226*B86)))))</f>
      </c>
      <c r="AH86">
        <f>-4.46491320015797+0.209932586005785/(COS(3.1444818847505+0.970158169284869/(-1.93163519161352+B86))*(-0.102880699536384+COS(2.34127318896247*B86)))+COS(1.64686568436068-1.30104112325117*(0.498669774984871+(4.24321362335637*COS(0.154355378683397*B86*SIN(4.38888348998079*B86)))/(-3.45921456801396-2.68369365733408*(0.614022744113914-0.151945085767431/B86)*COS(0.373207135104491*B86)*SIN(0.549736046044653*(-0.0463344736960289-0.474107940239104/B86+0.98379940582226*B86)))))</f>
      </c>
      <c r="AI86">
        <f>-3.19244398732623+2.47922225364319/(4.55545916732724+10.1703137869217*COS(2.34127318896247*B86)*COS(B86*(4.54895958232256+(0.0398437791555164+0.68427529911992*B86)*B86)))+0.286833528592101/(-1.10214350961724+(-4.01425577763392*B86*COS(3.19178123630727*B86))/(-4.02543794144377-11.9733307643649*SIN(1.68307575195236+COS(0.0109041006032584*(2.33541554522187+4.69996028156384*SIN(B86))+0.997483071903992*(-3.60468181176981-1.32336584838561*SIN(3.26326372784542*COS(1.9070449451209*COS(4.38888348998079*B86))))))))</f>
      </c>
      <c r="AJ86">
        <f>2.47922225364319/(4.55545916732724+3.97269401619023*COS(2.34127318896247*B86)*COS(2.37798727809565-B86*(0.68427529911992*B86+(0.0398437791555164+0.68427529911992*B86)*B86)))+(-0.99870734951553*(-4.26212605373046+4.38888348998079*B86))/(-0.102880699536384+COS(0.0104239707108729-0.318484263036092*COS(2.30140537652748*B86))+6.52156308846133*B86*COS(0.536210832575027*(-4.38888348998079+B86))*SIN(1.68307575195236+COS(0.000783162395511269*(-8.1078216732488-1.32336584838561*SIN(3.26326372784542*COS(3.07455604918613*COS(4.38888348998079*B86)))))))</f>
      </c>
      <c r="AK86">
        <f>2.47922225364319/(4.55545916732724+3.97269401619023*COS(2.34127318896247*B86)*COS(2.37798727809565-B86*(0.68427529911992*B86+(0.0398437791555164+0.68427529911992*B86)*B86)))+(-0.99870734951553*(-4.26212605373046+4.38888348998079*B86))/(-0.102880699536384+COS(0.0104239707108729-0.318484263036092*COS(2.30140537652748*B86))+6.52156308846133*B86*COS(0.536210832575027*(-4.38888348998079+B86))*SIN(1.68307575195236+COS(0.000783162395511269*(-8.1078216732488-1.32336584838561*SIN(3.26326372784542*COS(3.07455604918613*COS(4.38888348998079*B86)))))))</f>
      </c>
      <c r="AL86">
        <f>2.47922225364319/(4.55545916732724-2.13370168835842*COS(0.153617049136277-19.9648536074454*A86)*COS(2.34127318896247*B86))+5.61783426669055/(-0.102880699536384+COS(0.547739204788806*COS((-0.0117718766654464+B86)*(4.19764630412403+0.891941454495948*COS(0.771995401184512*(-4.54895958232256+B86))*(1.08475215657704+4.38888348998079/(-1.99964678050107-0.999271636690398*B86)+6.07069820133914*SIN(0.970645957317775*(3.8647768204005+41.3945440664685*SIN(1.50124389294911-B86)))))))+(-4.01425577763392*B86*COS(2.23545582865239*B86))/(-4.02543794144377+0.495054435283295*SIN(3.04605526034252+4.54895958232256*COS(0.143400102837183*(-2.35151374678552+1.57451118320615/((0.910843304812121+0.0861708799634651*B86)*COS((3.00963994156335*B86*(-1.75811140810983+0.0150030470906728*B86*SIN(95.9667487237239*(0.518128807244517-5.69092194517994*COS(B86)))))/(-2.22132832222866-1.96036832657105*(0.0104239707108729-B86)*COS(2.93142442037043*(5.36720669420212-4.06097165469792*A86))+0.0333904022707034*(-5.87059790227181+(0.595815324207803*(-4.38888348998079+B86))/COS(8.01695911824396/B86))))))*Sec(3.49622751072893+1.30710401978535*(-0.970158169284869+COS(1.96657700973168*COS(4.38888348998079*B86))))))))</f>
      </c>
      <c r="AM86">
        <f>2.47922225364319/(4.55545916732724-2.13370168835842*COS(0.153617049136277-19.9648536074454*A86)*COS(2.34127318896247*B86))+5.61783426669055/(-0.102880699536384+COS(0.547739204788806*COS((-0.0117718766654464+B86)*(4.19764630412403+0.891941454495948*COS(0.771995401184512*(-4.54895958232256+B86))*(1.08475215657704+4.38888348998079/(-1.99964678050107-0.999271636690398*B86)+6.07069820133914*SIN(0.970645957317775*(3.8647768204005+41.3945440664685*SIN(1.50124389294911-B86)))))))+(-4.01425577763392*B86*COS(2.23545582865239*B86))/(-4.02543794144377+0.495054435283295*SIN(3.04605526034252+4.54895958232256*COS(0.143400102837183*(-2.35151374678552+1.57451118320615/((0.910843304812121+0.0861708799634651*B86)*COS((3.00963994156335*B86*(-1.75811140810983+0.0150030470906728*B86*SIN(95.9667487237239*(0.518128807244517-5.69092194517994*COS(B86)))))/(-2.22132832222866-1.96036832657105*(0.0104239707108729-B86)*COS(2.93142442037043*(5.36720669420212-4.06097165469792*A86))+0.0333904022707034*(-5.87059790227181+(0.595815324207803*(-4.38888348998079+B86))/COS(8.01695911824396/B86))))))*Sec(3.49622751072893+1.30710401978535*(-0.970158169284869+COS(1.96657700973168*COS(4.38888348998079*B86))))))))</f>
      </c>
      <c r="AN86">
        <f>-3.19244398732623+2.47922225364319/(4.55545916732724-19.1853644219838*COS(53.4871081569162*(4.54895958232256-2.53538001515763*A86))*COS(2.34127318896247*B86))+4.59529405601859/(-0.102880699536384+COS(0.970158169284869-COS((-0.644217755743392+B86)*(4.71449417548332+0.891941454495948*COS(0.454538252181423*(-4.54895958232256+B86))*(-2.99428964346217+4.38888348998079/(-1.99964678050107-0.930766521179757*B86)+6.07069820133914*SIN(0.970645957317775*(3.8647768204005-0.103213746837193*SIN(0.0398437791555164+0.68427529911992*B86)))))))+(-19.7456867666596*COS(2.23129038338461*B86*Csc(1.20856592332071*B86)))/(-4.02543794144377+5.14775899136527*SIN(1.68307575195236+COS((1.00252327900784*(0.675414338333634-2.65843774893853/COS((10.9057470538265*(-4.63893119678731+0.98621059449367*(0.0124584892007249*B86+0.649608496467101*(3.71551944464651+1.32336584838561*B86))))/((-2.22132832222866+1.86685399942426*(0.0104239707108729-B86)-0.999785323978975*(0.464011286218211+B86))*(-1.0034425620328-SIN((2.23724855029327*(-4.02543794144377+(0.973757720571009*SIN(1.68307575195236+COS(0.681208950305383*(-3.89983574117648+0.439705499317587/COS(0.0804723243439316*(4.38888348998079+B86)*(-10.0304614952191+0.0333904022707034*(-0.267283993381096+(-2.03785680386851*(0.464011286218211-B86))/(COS(0.740068463148044*B86)*(3.83493169861245-2.95121604831838*COS(0.228866264528742*SIN(0.783541008254785*B86))))-22.271177534471*(-4.02543794144377+SIN(B86)))+1.96036832657105*(0.0104239707108729-B86)*SIN(2.26644549032434*B86*(-3.07062809023029+0.0691776291570159*B86+(-5.06156062179036*COS(3.21966962202688*(0.228866264528742+B86)))/(4.54170879037296+B86))))*(-0.583058869082825-0.0150030470906728*B86*SIN(96.2657448521152*(-3.30386236010148+1.02287422143789*COS(B86))*COS(21.726440612325*B86))))))))/B86))/(B86*COS((2.23129038338461*B86)/SIN(1.10214350961724+(-0.335266423072614*COS(B86)*COS(3.19178123630727*B86))/(COS(0.269458586708642*(0.126757436250328+2.48548347013926*(-2.33864976501977+B86-0.904147576859968*(-0.546947611672606-COS(2.55680093540035+2.85369664524703/B86)+SIN(0.205606440532799/(-0.498669774984871+B86))))))*SIN(4.17877075135132-COS(0.997483071903992*(-3.36517341727201-1.32336584838561*SIN(3.26326372784542*COS(1.66617905604948-4.38888348998079*SIN(B86))))-(2.33541554522187+4.69996028156384*SIN(B86))*SIN(0.171320499552431*COS(25.7332567481821/(COS(2.34127318896247*B86)*COS(0.999317258394747*(0.910843304812121-0.725370682642472*SIN(0.759335251212575*(-8.77364090383746+1.32790216254556/(19.6837212090565+0.346890385587777*B86))))))+2.7676129357411*(1.64686568436068+2.59964545022312*(-1.79753367710594-1.85282145385703/(COS(2.41818850379927*B86)*(1.48502729882913-15.3444130141536*SIN(0.064987409316677/B86))))*SIN(B86)))))))))*SIN(0.102880699536384-COS(0.970158169284869-COS((0.547739204788806+B86)*(3.83091492211859+0.891941454495948*COS(0.481574612416498*(-4.54895958232256+B86))*(1.08475215657704+4.91889103745603/(-7.23978127520875-0.757266802709473*B86)+9.10800191174348*SIN(2.53687465785495+2.51850998500881*SIN(0.0398437791555164+0.68427529911992*B86)))))))))))))*Sec(3.49622751072893+1.32336584838561*SIN(3.26326372784542*COS(1.9070449451209*COS(4.38888348998079*B86)))))/(-8.89161936473553-0.187768283577164*SIN(0.947274064822019*(-1.0034425620328+B86)))))))</f>
      </c>
      <c r="AO86">
        <f>-3.19244398732623+2.47922225364319/(4.55545916732724-19.1853644219838*COS(53.4871081569162*(4.54895958232256-2.53538001515763*A86))*COS(2.34127318896247*B86))+4.59529405601859/(-0.102880699536384+COS(0.970158169284869-COS((-0.644217755743392+B86)*(4.71449417548332+0.891941454495948*COS(0.454538252181423*(-4.54895958232256+B86))*(-2.99428964346217+4.38888348998079/(-1.99964678050107-0.930766521179757*B86)+6.07069820133914*SIN(0.970645957317775*(3.8647768204005-0.103213746837193*SIN(0.0398437791555164+0.68427529911992*B86)))))))+(-19.7456867666596*COS(2.23129038338461*B86*Csc(1.20856592332071*B86)))/(-4.02543794144377+5.14775899136527*SIN(1.68307575195236+COS((1.00252327900784*(0.675414338333634-2.65843774893853/COS((10.9057470538265*(-4.63893119678731+0.98621059449367*(0.0124584892007249*B86+0.649608496467101*(3.71551944464651+1.32336584838561*B86))))/((-2.22132832222866+1.86685399942426*(0.0104239707108729-B86)-0.999785323978975*(0.464011286218211+B86))*(-1.0034425620328-SIN((2.23724855029327*(-4.02543794144377+(0.973757720571009*SIN(1.68307575195236+COS(0.681208950305383*(-3.89983574117648+0.439705499317587/COS(0.0804723243439316*(4.38888348998079+B86)*(-10.0304614952191+0.0333904022707034*(-0.267283993381096+(-2.03785680386851*(0.464011286218211-B86))/(COS(0.740068463148044*B86)*(3.83493169861245-2.95121604831838*COS(0.228866264528742*SIN(0.783541008254785*B86))))-22.271177534471*(-4.02543794144377+SIN(B86)))+1.96036832657105*(0.0104239707108729-B86)*SIN(2.26644549032434*B86*(-3.07062809023029+0.0691776291570159*B86+(-5.06156062179036*COS(3.21966962202688*(0.228866264528742+B86)))/(4.54170879037296+B86))))*(-0.583058869082825-0.0150030470906728*B86*SIN(96.2657448521152*(-3.30386236010148+1.02287422143789*COS(B86))*COS(21.726440612325*B86))))))))/B86))/(B86*COS((2.23129038338461*B86)/SIN(1.10214350961724+(-0.335266423072614*COS(B86)*COS(3.19178123630727*B86))/(COS(0.269458586708642*(0.126757436250328+2.48548347013926*(-2.33864976501977+B86-0.904147576859968*(-0.546947611672606-COS(2.55680093540035+2.85369664524703/B86)+SIN(0.205606440532799/(-0.498669774984871+B86))))))*SIN(4.17877075135132-COS(0.997483071903992*(-3.36517341727201-1.32336584838561*SIN(3.26326372784542*COS(1.66617905604948-4.38888348998079*SIN(B86))))-(2.33541554522187+4.69996028156384*SIN(B86))*SIN(0.171320499552431*COS(25.7332567481821/(COS(2.34127318896247*B86)*COS(0.999317258394747*(0.910843304812121-0.725370682642472*SIN(0.759335251212575*(-8.77364090383746+1.32790216254556/(19.6837212090565+0.346890385587777*B86))))))+2.7676129357411*(1.64686568436068+2.59964545022312*(-1.79753367710594-1.85282145385703/(COS(2.41818850379927*B86)*(1.48502729882913-15.3444130141536*SIN(0.064987409316677/B86))))*SIN(B86)))))))))*SIN(0.102880699536384-COS(0.970158169284869-COS((0.547739204788806+B86)*(3.83091492211859+0.891941454495948*COS(0.481574612416498*(-4.54895958232256+B86))*(1.08475215657704+4.91889103745603/(-7.23978127520875-0.757266802709473*B86)+9.10800191174348*SIN(2.53687465785495+2.51850998500881*SIN(0.0398437791555164+0.68427529911992*B86)))))))))))))*Sec(3.49622751072893+1.32336584838561*SIN(3.26326372784542*COS(1.9070449451209*COS(4.38888348998079*B86)))))/(-8.89161936473553-0.187768283577164*SIN(0.947274064822019*(-1.0034425620328+B86)))))))</f>
      </c>
      <c r="AP86">
        <f>-3.19244398732623+2.47922225364319/(4.55545916732724-19.1853644219838*COS(53.4871081569162*(4.54895958232256-2.53538001515763*A86))*COS(2.34127318896247*B86))+4.59529405601859/(-0.102880699536384+COS(0.970158169284869-COS((-0.644217755743392+B86)*(4.71449417548332+0.891941454495948*COS(0.454538252181423*(-4.54895958232256+B86))*(-2.99428964346217+4.38888348998079/(-1.99964678050107-0.930766521179757*B86)+6.07069820133914*SIN(0.970645957317775*(3.8647768204005-0.103213746837193*SIN(0.0398437791555164+0.68427529911992*B86)))))))+(-19.7456867666596*COS(2.23129038338461*B86*Csc(1.20856592332071*B86)))/(-4.02543794144377+5.14775899136527*SIN(1.68307575195236+COS((1.00252327900784*(0.675414338333634-2.65843774893853/COS((10.9057470538265*(-4.63893119678731+0.98621059449367*(0.0124584892007249*B86+0.649608496467101*(3.71551944464651+1.32336584838561*B86))))/((-2.22132832222866+1.86685399942426*(0.0104239707108729-B86)-0.999785323978975*(0.464011286218211+B86))*(-1.0034425620328-SIN((2.23724855029327*(-4.02543794144377+(0.973757720571009*SIN(1.68307575195236+COS(0.681208950305383*(-3.89983574117648+0.439705499317587/COS(0.114117574382462*(4.38888348998079+B86)*(-10.0304614952191+0.0333904022707034*(-0.267283993381096+(-2.03785680386851*(0.464011286218211-B86))/(COS(0.740068463148044*B86)*(3.83493169861245-2.95121604831838*COS(0.228866264528742*SIN(0.783541008254785*B86))))-22.271177534471*(-4.02543794144377+SIN(B86)))+1.96036832657105*(0.0104239707108729-B86)*SIN(2.26644549032434*B86*(-3.07062809023029+0.0691776291570159*B86+(-5.06156062179036*COS(3.21966962202688*(0.228866264528742+B86)))/(4.54170879037296+B86))))*(-0.583058869082825-0.0150030470906728*B86*SIN(96.2657448521152*(-3.30386236010148+1.02287422143789*COS(B86))*COS(21.726440612325*B86))))))))/B86))/(B86*COS((2.23129038338461*B86)/SIN(1.10214350961724+(-0.335266423072614*COS(B86)*COS(3.19178123630727*B86))/(COS(0.269458586708642*(0.126757436250328+2.48548347013926*(-2.33864976501977+B86-0.904147576859968*(-0.639991575618684-COS(2.55680093540035+2.85369664524703/B86)))))*SIN(4.17877075135132-COS(0.997483071903992*(-3.36517341727201-1.32336584838561*SIN(3.26326372784542*COS(1.66617905604948-4.38888348998079*SIN(B86))))-(2.33541554522187+4.69996028156384*SIN(B86))*SIN(0.171320499552431*COS(25.7332567481821/(COS(2.34127318896247*B86)*COS(0.999317258394747*(0.910843304812121-0.725370682642472*SIN(0.759335251212575*(-8.77364090383746+1.32790216254556/(19.6837212090565+0.346890385587777*B86))))))+2.7676129357411*(1.64686568436068+2.59964545022312*(-1.79753367710594-1.85282145385703/(COS(2.41818850379927*B86)*(1.48502729882913-15.3444130141536*SIN(0.064987409316677/B86))))*SIN(B86)))))))))*SIN(0.102880699536384-COS(0.970158169284869-COS((0.547739204788806+B86)*(3.83091492211859+0.891941454495948*COS(0.481574612416498*(-4.54895958232256+B86))*(1.08475215657704+4.91889103745603/(-7.23978127520875-0.757266802709473*B86)+9.10800191174348*SIN(2.53687465785495+2.51850998500881*SIN(0.0398437791555164+0.68427529911992*B86)))))))))))))*Sec(3.49622751072893+1.32336584838561*SIN(3.26326372784542*COS(1.9070449451209*COS(4.38888348998079*B86)))))/(-8.89161936473553-0.187768283577164*SIN(0.947274064822019*(-1.0034425620328+B86)))))))</f>
      </c>
      <c r="AQ86">
        <f>-3.19244398732623+2.47922225364319/(4.55545916732724-19.1853644219838*COS(53.4871081569162*(4.54895958232256-2.53538001515763*A86))*COS(2.34127318896247*B86))+4.59529405601859/(-0.102880699536384+COS(0.970158169284869-COS((-0.644217755743392+B86)*(4.71449417548332+0.891941454495948*COS(0.454538252181423*(-4.54895958232256+B86))*(-2.99428964346217+4.38888348998079/(-1.99964678050107-0.930766521179757*B86)+6.07069820133914*SIN(0.970645957317775*(3.8647768204005-0.103213746837193*SIN(0.0398437791555164+0.68427529911992*B86)))))))+(-19.7456867666596*COS(2.23129038338461*B86*Csc(1.20856592332071*B86)))/(-4.02543794144377+5.14775899136527*SIN(1.68307575195236+COS((1.00252327900784*(0.675414338333634-1.61643836884575/COS((10.9057470538265*(-4.63893119678731+0.98621059449367*(0.0124584892007249*B86+0.649608496467101*(3.71551944464651+1.32336584838561*B86))))/((-2.22132832222866+1.86685399942426*(0.0104239707108729-B86)-0.971036529285117*(0.464011286218211+B86))*(-1.0034425620328-SIN((2.23724855029327*(-4.02543794144377+(0.973757720571009*SIN(3.04605526034252-10.1703137869217*COS(2.34127318896247*B86)*COS(0.681208950305383*(-3.89983574117648+0.439705499317587/COS(0.0804723243439316*(4.38888348998079+B86)*(-10.0304614952191+0.0333904022707034*(-0.267283993381096+(-2.03785680386851*(0.464011286218211-B86))/(COS(0.740068463148044*B86)*(3.83493169861245-2.95121604831838*COS(0.228866264528742*SIN(0.783541008254785*B86))))-22.271177534471*(-4.02543794144377+SIN(B86)))+1.96036832657105*(0.0104239707108729-B86)*SIN(2.26644549032434*B86*(-3.07062809023029+0.0691776291570159*B86+(-5.06156062179036*COS(3.21966962202688*(0.228866264528742+B86)))/(4.54170879037296+B86))))*(-0.583058869082825-0.0150030470906728*B86*SIN(96.2657448521152*(-3.30386236010148+1.02287422143789*COS(B86))*COS(21.726440612325*B86))))))))/B86))/(B86*COS((2.23129038338461*B86)/SIN(1.10214350961724+(-0.335266423072614*COS(B86)*COS(3.19178123630727*B86))/(COS(0.269458586708642*(0.126757436250328+2.48548347013926*(-2.33864976501977+B86-0.904147576859968*(-0.546947611672606-COS(2.55680093540035+2.85369664524703/B86)+SIN(0.205606440532799/(-0.498669774984871+B86))))))*SIN(4.17877075135132-COS(0.997483071903992*(-3.36517341727201-1.32336584838561*SIN(3.26326372784542*COS(1.66617905604948-4.38888348998079*SIN(B86))))-(2.33541554522187+4.69996028156384*SIN(B86))*SIN(0.171320499552431*COS(25.7332567481821/(COS(2.34127318896247*B86)*COS(0.999317258394747*(0.910843304812121-0.725370682642472*SIN(0.759335251212575*(-8.77364090383746+1.32790216254556/(19.6837212090565+0.346890385587777*B86))))))+2.7676129357411*(1.64686568436068+2.59964545022312*(-1.79753367710594-1.85282145385703/(COS(2.41818850379927*B86)*(1.48502729882913-15.3444130141536*SIN(0.064987409316677/B86))))*SIN(B86)))))))))*SIN(0.102880699536384-COS(0.970158169284869-COS(2.10444037095208*(0.547739204788806+B86))))))))))*Sec(3.49622751072893+1.32336584838561*SIN(3.26326372784542*COS(1.9070449451209*COS(4.38888348998079*B86)))))/(-8.89161936473553-0.187768283577164*SIN(0.947274064822019*(-1.0034425620328+B86)))))))</f>
      </c>
      <c r="AR86">
        <f>-3.19244398732623+2.71800423135567/(4.55545916732724-19.1853644219838*COS(53.4871081569162*(4.54895958232256-2.53538001515763*A86))*COS(2.34127318896247*B86))-0.99315221899753*(-0.102880699536384+COS(0.970158169284869-COS((-0.0914979243671115+B86)*(4.68992134559555+0.891941454495948*COS(0.241313381810039*(-4.54895958232256+B86))*(-2.50034565186493+6.07069820133914*SIN(0.970645957317775*(-0.0463344736960289-0.103213746837193*SIN(0.0398437791555164+0.68427529911992*B86)))))))-1.22535565991147*Sec((7.14301669997533*SIN(B86))/B86)*(-4.02543794144377+5.14775899136527*SIN(1.68307575195236+COS((1.00252327900784*(0.675414338333634+2.19625750339725/COS((0.336762851744905*B86*(-1.0034425620328-SIN((16.5034135001561*(-4.02543794144377+(0.973757720571009*SIN(1.68307575195236+COS(0.681208950305383*(-3.89983574117648+0.416211674122732/COS(0.0415192467061986*(4.38888348998079+B86)*(-2.20170288368319-COS(1.26379680953426*COS(0.693935322170248*B86)))*(-0.596957997929629+0.551951410042153*B86*COS(3.32168059384751*(-0.0398437791555164-96.2657448521152*(-3.30386236010148+0.956988959564365*COS(B86))*COS(1.06282763033982*B86))))*(-6.94664763899132-0.999785323978975*(-0.267283993381096-19.124282709223/((0.464011286218211-B86)*COS(5.82607129681541*B86)*(3.83493169861245-2.95121604831838*COS(0.228866264528742*SIN(0.783541008254785*B86))))+(1.7624150988083*(-4.02543794144377+SIN(B86)))/COS((0.229231503482786*(4.38888348998079+B86))/B86))+1.96036832657105*(0.0104239707108729-B86)*SIN(2.26644549032434*B86*(-3.07062809023029+0.0691776291570159*B86+(1.09344476355422*COS(3.21966962202688*(0.228866264528742+B86)))/(4.54170879037296+B86)))))))))/B86))/(B86*COS((2.23129038338461*B86)/SIN(1.10214350961724+(-0.335266423072614*COS(B86)*COS(9.10902839016168*COS(B86)))/(COS(0.269458586708642*(0.126757436250328+2.48548347013926*(-2.33864976501977+B86-0.904147576859968*(-0.546947611672606-COS(2.55680093540035+2.85369664524703/B86)+SIN(0.205606440532799/(-0.498669774984871+B86))))))*SIN(4.17877075135132-COS(0.997483071903992*(23.2263001256815-SIN(3.26326372784542*COS(1.66617905604948-4.38888348998079*SIN(B86))))-(2.33541554522187+4.69996028156384*SIN(B86))*SIN(0.171320499552431*COS(4.73631998521116/(COS(1.08475215657704*(-0.470495291492003+B86))*COS(0.524371490330347*(-4.46491320015797+COS(B86)))*COS(0.999317258394747*(0.910843304812121-0.725370682642472*SIN(0.759335251212575*(-8.77364090383746+1.32790216254556/(-14.2802649249316+0.322767167731473*B86))))))+2.7676129357411*(1.64686568436068+2.59964545022312*(-1.79753367710594-2.00985206782362/(COS(2.41818850379927*B86)*(1.96697100595367-14.1134484538248*SIN(0.064987409316677/B86))))*SIN(B86)))))))))*SIN(0.102880699536384-COS(0.970158169284869-COS((0.547739204788806+B86)*(3.83091492211859+0.891941454495948*COS(0.481574612416498*(-4.54895958232256+B86))*(1.08475215657704+4.91889103745603/(-7.23978127520875-0.917948109029364*B86)-9.10800191174348*SIN(6.28475946197508+0.125871845070311*(4.18020940043024+B86)))))))))))/((-4.63893119678731+0.98621059449367*(0.0124584892007249*B86+0.649608496467101*(3.71551944464651+1.32336584838561*B86)))*(-4.01236775500626+SIN(1.54444395209071-0.924676858096462*(-5.02715767714589+0.206804271871811*(0.0104239707108729-B86)+0.992695026748626*(0.464011286218211+B86)*(1.42111669992612+0.835921316059934*(-0.0510411795160046*B86+0.649608496467101*(5.20954124225725+1.32336584838561*B86)))))))))*Sec(3.49622751072893+1.32336584838561*SIN(3.26326372784542*COS(1.9070449451209*COS(4.38888348998079*B86)))))/(-8.89161936473553+0.187768283577164*SIN(0.175003720754548*(-1.0034425620328+B86)))))))</f>
      </c>
      <c r="AS86">
        <f>-3.19244398732623+2.47922225364319/(4.13034075983652-19.1853644219838*COS(53.4871081569162*(4.54895958232256+0.595166291692657*A86))*COS(2.34127318896247*B86))+4.59529405601859/(-0.102880699536384+COS(0.970158169284869-COS((-0.644217755743392+B86)*(4.71449417548332+COS(1.47605523896888*B86)*(-1.24892397989421-4.38888348998079/(-1.99964678050107-0.930766521179757*B86)-6.07069820133914*SIN(0.240512838623345*(3.8647768204005-0.103213746837193*SIN(0.0398437791555164+0.68427529911992*B86)))))))+(-19.7456867666596*COS(2.33700230349172*B86))/(-4.02543794144377+0.999245583811795*(-0.599618741848579-COS((1.00252327900784*(0.675414338333634-3.07154731790958/COS((2.05045672490275*(-3.7082923621518-0.531041901024465*(0.0124584892007249*B86-1.51710578095748*(10.1467186730522+1.32336584838561*B86))))/(B86*(-4.01236775500626+SIN(0.871841091568481-0.209344039155982*(0.0104239707108729-B86)-0.971036529285117*(0.464011286218211+B86)))*(-1.0034425620328+SIN((2.86365571943192*(-4.02543794144377+(0.973757720571009*SIN(3.04605526034252-10.1703137869217*COS(2.34127318896247*B86)*COS(0.681208950305383*(-5.24253088175112-44.6383906269437/COS(0.0869794987327878*(4.38888348998079+B86)*(-7.47090882196389+0.0333904022707034*(3.4412282518247+(-2.03785680386851*(0.464011286218211-B86))/(COS(1.06432419423554*COS(B86))*(-4.25743668876457-2.95121604831838*COS(2.37185130248878*COS(21.0844742520398*B86^2)*SIN(0.783541008254785*B86))))+(-2.51127978153963*(-4.02543794144377+SIN(B86)))/COS(15.0456369401782/B86))+1.96036832657105*(0.0104239707108729-B86)*SIN(2.26644549032434*B86*(-3.07062809023029+0.0691776291570159*B86+0.323552810766608*(4.54170879037296+B86)*COS(3.21966962202688*(0.228866264528742+B86))))))))))/B86))/(COS(2.31597677522377/SIN(1.10214350961724+(-0.335266423072614*COS(B86)*COS(3.19178123630727*B86))/(COS(0.269458586708642*(0.126757436250328+2.48548347013926*(-3.19244398732623-0.904147576859968*(-4.46491320015797-4.55545916732724*COS(2.55680093540035+2.85369664524703/B86)))*SIN(0.853794222306453+B86)))*SIN(4.17877075135132-COS(0.997483071903992*(-3.70095047617492-1.32336584838561*SIN(3.26326372784542*COS(1.66617905604948-4.38888348998079*SIN(B86))))+(-2.33541554522187+2.24925584891254*(-4.24321362335637+SIN(B86)))*SIN(0.0728535461789953*COS(21.4205319314821/(-1.08475215657704+0.767370281668077*COS(2.34127318896247*B86)*COS(0.444406446746926*SIN(0.759335251212575*(-4.91815700165322+3.85548390218424*SIN(1.32790216254556/(18.3323158396242+0.358834095216839*B86))))))+2.7676129357411*(1.64686568436068+2.44577149231099*(4.54895958232256+12.3753706297687/(1.48502729882913-15.3444130141536*SIN(0.064987409316677*B86)))*SIN(B86)))))))))*SIN(B86)))))))*Sec(3.49622751072893+1.32336584838561*SIN(0.987711766462689*(-3.30386236010148+1.9070449451209*COS(4.38888348998079*B86)))))/(-8.89161936473553+5.20239639245279*(-1.0034425620328+B86))))))</f>
      </c>
      <c r="AT86">
        <f>-3.19244398732623+2.47922225364319/(4.55545916732724+19.1853644219838*COS(17.8628331842245*(-3.04605526034252-2.53538001515763*A86))*COS(2.34127318896247*B86))+4.59529405601859/(-0.102880699536384+COS(0.970158169284869-COS((-0.644217755743392+B86)*(4.53063676937798+0.891941454495948*COS(0.454538252181423*(-4.54895958232256+B86))*(-2.99428964346217+4.38888348998079/(-1.70072156542342-0.930766521179757*B86)+6.07069820133914*SIN(0.970645957317775*(3.8647768204005+SIN(0.0398437791555164+0.68427529911992*B86)*(-1.66169941542143-SIN(0.0629521986177826*SIN(B86)))))))))+(-11.7674874161692*COS(2.23129038338461*B86*Csc(1.32995720491595*B86)))/(-4.02543794144377+5.14775899136527*SIN(1.68307575195236+COS((1.00252327900784*(0.675414338333634-2.65843774893853/COS((0.426491040284931*(-4.63893119678731+0.98621059449367*(0.0124584892007249*B86-1.51710578095748*(-2.33541554522187+SIN(3.71551944464651+1.32336584838561*B86)))))/((-2.22132832222866+1.86685399942426*(0.0104239707108729-B86)-0.971036529285117*(0.464011286218211+B86))*(-1.0034425620328-SIN((2.23724855029327*(-4.02543794144377+(0.973757720571009*SIN(3.04605526034252-10.1703137869217*COS(2.34127318896247*B86)*COS(0.321948306320204*(-3.89983574117648-13.5596355410534/COS(0.0869794987327878*(4.38888348998079+B86)*(-10.0304614952191+1.96036832657105*(0.0104239707108729-B86)*SIN(2.26644549032434*B86*(-3.07062809023029+0.0691776291570159*B86+0.966809356649144*COS(3.21966962202688*(0.228866264528742+B86))))+0.0333904022707034*(-0.697367305830544+2.78520763403669/((-4.24321362335637*COS(0.740068463148044*B86))/(0.464011286218211-B86)+3.10463810559498/(-0.21125249507606+4.04618419368851*COS(2.95121604831838*COS(0.228866264528742*SIN(0.783541008254785*B86)))))-22.271177534471*(-4.02543794144377+SIN(0.0333904022707034*(8.14479154149258+(-45.8848183789036*B86)/(COS((4.5113192098519*(4.38888348998079-2.34127318896247*B86))/B86)*COS(0.28245758274843*B86))+2.78520763403669/(0.199479867255741+(-4.74492017588741*COS(0.537619980828712*B86))/B86)))))))))))/B86))/(B86*COS((2.23129038338461*B86)/SIN(1.10214350961724+(0.482504731330719*COS(B86)*COS(1.3750577389378*SIN(4.38888348998079*SIN(B86))))/(COS(0.707807735689834*(1.64686568436068+2.48548347013926*(-2.33864976501977+B86-0.904147576859968*(-0.546947611672606-COS(2.55680093540035+2.85369664524703/B86)+SIN(0.205606440532799/(-0.498669774984871+B86))))))*SIN(4.17877075135132-COS(0.997483071903992*(-5.22758831987261-SIN(3.26326372784542*COS(1.66617905604948-4.38888348998079*SIN(B86))))+(2.33541554522187+4.69996028156384*SIN(B86))*SIN(13.9790938650669*(-0.0319382149269121-1.43253632956902*COS(25.7332567481821/(COS(2.34127318896247*B86)*COS(3.10463810559498*(1.40575784242892+0.759335251212575*(-8.77364090383746+1.32790216254556*(18.5476673029205+0.316076929223304*B86))+B86)))+2.7676129357411*(1.64686568436068+2.59964545022312*(-1.79753367710594+0.335714325406428/COS(2.41818850379927*B86))*SIN(B86))))))))))*SIN(0.102880699536384-COS(0.970158169284869-COS(5.6065274334164*(0.547739204788806+B86))))))))))*Sec(3.04605526034252-B86+1.32336584838561*SIN(3.26326372784542*COS(1.9070449451209*COS(4.38888348998079*B86)))))/(-8.89161936473553-0.187768283577164*SIN(0.947274064822019*(3.32168059384751+B86)))))))</f>
      </c>
      <c r="AU86">
        <f>-3.19244398732623+2.71800423135567/(4.55545916732724+19.1853644219838*COS(17.8628331842245*(-3.04605526034252-2.53538001515763*A86))*COS(2.34127318896247*B86))+4.59529405601859/(-0.102880699536384+COS(0.970158169284869-COS((0.90494136087752+B86)*(3.16594339399998+0.891941454495948*COS(0.454538252181423*(-4.54895958232256+B86))*(-2.99428964346217+4.38888348998079/(-1.70072156542342-0.930766521179757*B86)+11.7807721988068*SIN(0.970645957317775*(3.8647768204005+SIN(0.0398437791555164+0.68427529911992*B86)*(-1.66169941542143-SIN(7.36914946809175*SIN(B86)))))))))+(-11.7674874161692*COS(0.259336929560409*B86*Csc(1.32995720491595*B86)))/(-4.02543794144377+5.14775899136527*SIN(1.68307575195236+COS((1.00252327900784*(0.675414338333634-2.65843774893853/COS((0.00751721947620742*(4.96440863612121+0.98621059449367*(0.0124584892007249*B86-1.51710578095748*(-2.33541554522187+SIN(8.69483570660885+1.32336584838561*B86)))))/((-5.3372775433549-1.24900163619626*(0.0104239707108729-B86))*(-1.0034425620328-SIN((2.23724855029327*(-4.02543794144377+(0.973757720571009*SIN(3.04605526034252-10.1703137869217*COS(2.34127318896247*B86)*COS(0.321948306320204*(-3.89983574117648+465.519969304544/(A86*COS(0.0869794987327878*(4.38888348998079+B86)*(-10.0304614952191+1.96036832657105*(0.0104239707108729-B86)*SIN(2.26644549032434*B86*(-3.07062809023029+0.0691776291570159*B86+0.966809356649144*COS(19.538468268013*(0.228866264528742+B86))))+0.668480377812508*(-0.697367305830544+2.78520763403669/((-4.24321362335637*COS(0.740068463148044*B86))/(0.464011286218211-B86)+3.10463810559498/(-0.21125249507606+4.04618419368851*COS(2.95121604831838*COS(0.228866264528742*SIN(0.783541008254785*B86)))))-2.97358541762451*(-4.02543794144377+SIN(0.928921811984624*(8.14479154149258+(-127.798746435309*B86)/(COS((4.5113192098519*(4.38888348998079-2.34127318896247*B86))/B86)*(0.199479867255741+(-109.258774418071*COS(0.152083151022746*B86))/B86)*COS(0.28245758274843*B86)))))))))))))/B86))/(B86*COS((2.23129038338461*B86)/SIN(1.10214350961724+(0.452208545977342*COS(B86)*COS(1.3750577389378*SIN(4.38888348998079*SIN(B86))))/(COS(3.16678725854344*(1.64686568436068+2.48548347013926*(-2.33864976501977+B86-0.904147576859968*(-0.546947611672606-COS(2.55680093540035+2.85369664524703/B86)+SIN(0.205606440532799/(-0.498669774984871+B86))))))*SIN(4.17877075135132-COS(4.01353511772973-(2.33541554522187+4.69996028156384*SIN(B86))*SIN(13.9790938650669*(-0.0319382149269121+2.01107689765918*COS(22.8137623437846/(COS(2.34127318896247*B86)*COS(3.10463810559498*(1.40575784242892+0.759335251212575*(-8.77364090383746+1.32790216254556*(18.5476673029205+0.316076929223304*B86))+B86)))+2.7676129357411*(1.64686568436068+2.59964545022312*(-1.79753367710594-4.2992092889529/COS(2.41818850379927*SIN(B86)))*SIN(B86))))))))))*SIN(0.102880699536384-COS(0.970158169284869-COS(5.6065274334164*(0.547739204788806+B86))))))))))*Sec(0.230264017381367+1.32336584838561*SIN(3.26326372784542*COS(1.73917150291469*COS(2.37500340984706-B86)))))/(-8.89161936473553-0.187768283577164*SIN(0.947274064822019*(3.32168059384751+B86)))))))</f>
      </c>
      <c r="AV86">
        <f>-3.19244398732623+2.71800423135567/(4.55545916732724+13.4778285081789*COS(17.8628331842245*(-3.04605526034252-2.53538001515763*A86))*COS(2.34127318896247*B86))+4.59529405601859/(-0.102880699536384+COS(0.970158169284869-COS((-0.644217755743392+B86)*(4.53063676937798+0.891941454495948*COS(0.454538252181423*(-4.54895958232256+B86))*(-2.99428964346217+4.38888348998079/(-1.70072156542342+0.373215060879051*B86)+6.07069820133914*SIN(0.970645957317775*(3.8647768204005+SIN(0.0398437791555164+0.68427529911992*B86)*(-1.66169941542143-SIN(0.0629521986177826*SIN(B86)))))))))-11.7674874161692*COS(2.23129038338461*B86*Csc(1.48869985630326*B86))*(4.61159416251987+0.502736280820392*SIN(1.68307575195236+COS(0.110971460070971*(0.675414338333634-0.46183169159684/COS((0.426491040284931*(-4.05270475481384-0.0126761414350927*B86*COS(0.188628472151279*COS(B86))+SIN(3.71551944464651+1.32336584838561*B86)))/((2.80582935491723+(-1.86685399942426*(0.0104239707108729-B86))/(-5.02715767714589-0.450571908918455*SIN(B86)))*(-1.0034425620328+SIN((2.23724855029327*(-4.02543794144377+(0.973757720571009*SIN(3.04605526034252+10.1703137869217*COS(2.34127318896247*B86)*COS(0.321948306320204*(-3.89983574117648-0.2259444810755/COS(4.38888348998079+B86-1.89585059019769/(-12.3658770404409+0.0333904022707034*(-0.697367305830544+2.78520763403669/(4.16267886660421/(0.464011286218211-B86)+3.10463810559498/(-0.21125249507606+4.04618419368851*COS(2.95121604831838*COS(0.228866264528742*SIN(0.783541008254785*B86)))))+39.8111098769168*(-4.02543794144377+SIN(0.0333904022707034*(8.14479154149258+(-45.8848183789036*B86)/(COS((4.5113192098519*(-1.36297950839016-1.85284534579819*B86))/B86)*COS(0.28245758274843*B86))+2.78520763403669/(0.199479867255741+(-4.74492017588741*COS(0.537619980828712*B86))/B86)))))-SIN(2.26644549032434*B86*(-3.07062809023029-0.412702921134056*B86+0.966809356649144*COS(0.73687375940996*COS(B86))))))))))/B86))/(B86*COS(0.102880699536384-COS(0.970158169284869-COS(3.38304147474741+B86)))*COS(8.63280657330097*B86*SIN(1.10214350961724+(-0.161057918038827*COS(B86)*COS(1.3750577389378*SIN(4.38888348998079*SIN(B86))))/(COS(4.20216770606499*(1.64686568436068+2.48548347013926*(-2.33864976501977+B86-0.904147576859968*(-0.546947611672606-COS(2.55680093540035+2.85369664524703/B86)+SIN(0.205606440532799/(-0.498669774984871+B86))))))*SIN(0.947394524668818*(-1.36297950839016+COS(0.997483071903992*(-7.82347132982872-SIN(3.26326372784542*COS(1.66617905604948*SIN(4.38888348998079*SIN(B86)))))+(2.33541554522187+4.69996028156384*SIN(B86))*SIN(0.647611941399037*(-0.0319382149269121-1.89621838342138*SIN(25.7332567481821/(COS(0.524371490330347*(-4.46491320015797+B86))*COS(1.22028522025927*(4.36411576342809-2.33163615227541/(-5.70301281360717+1.32790216254556*(18.4064269307623+0.314909657567638*B86))+B86)))+1.0529351996074*(-1.79753367710594+0.117596174893841*COS(1.71986695129731*B86)*(1.48502729882913+5.8626875461555*SIN(0.197443268161305/B86))))))))))))))))))))))</f>
      </c>
      <c r="AW86">
        <f>-2.35258177871109-17.9050202769674*COS(47.5012703255096-19.9648536074454*A86)*COS(2.34127318896247*B86)</f>
      </c>
      <c r="AX86">
        <f>-2.35258177871109-17.9050202769674*COS(47.5012703255096-19.9648536074454*A86)*COS(2.34127318896247*B86)</f>
      </c>
      <c r="AY86">
        <f>-2.35258177871109-17.9050202769674*COS(47.5012703255096-19.9648536074454*A86)*COS(2.34127318896247*B86)</f>
      </c>
      <c r="AZ86">
        <f>-2.35258177871109+1.98404601694252*COS(47.5012703255096-19.9648536074454*A86)*COS(2.34127318896247*B86)*(-6.22729775583901+COS((0.547739204788806+B86)*(4.53089824051787+3.60911931249123/COS((4.35063997044991*(-4.172523531424-0.466407665363302*SIN(0.98621059449367*(1.32336584838561-1.51710578095748*(-2.33541554522187+SIN(3.71551944464651+1.32336584838561*B86))))))/((-2.22132832222866-0.971036529285117*(0.464011286218211+B86)-0.950262826665238*B86)*(-1.0034425620328-SIN((0.0345338245065199*(-4.02543794144377+(0.973757720571009*SIN(3.04605526034252-10.1703137869217*COS(0.524371490330347*(-4.46491320015797+COS(B86)))*COS(0.321948306320204*(-2.99428964346217+4.38888348998079/(-1.70072156542342-0.930766521179757*B86)-6.07069820133914*SIN(0.208545147400331*(5.56632001497745+0.68427529911992*B86+SIN(8.94941416528843*COS(4.62678808588491*SIN(3.26326372784542*COS(1.9070449451209*COS(2.13112852507139*B86)))))))))))/B86))/(B86*COS((2.23129038338461*B86)/SIN(1.10214350961724+(0.482504731330719*COS(B86)*COS(1.3750577389378*SIN(4.38888348998079*SIN(B86))))/(COS(0.707807735689834*(1.64686568436068+2.48548347013926*(-2.33864976501977+B86+0.904147576859968*(0.185939686198609-SIN(1.51710578095748-7.37868802663049*(-0.498669774984871+B86))))))*SIN(4.17877075135132-COS(0.997483071903992*(-5.01271064725756-SIN(3.23277543136447*COS(0.974153035848922+4.38888348998079*SIN(B86))))-(2.33541554522187+4.69996028156384*SIN(B86))*SIN(0.639580633440371*COS(15.0633772312155/((0.297952670824784+B86)*COS(10.0053272209756*B86))+2.7676129357411*(1.64686568436068+2.59964545022312*(-0.240690677623371+1.31536717962865/(COS(2.41818850379927*B86)*(1.48502729882913-15.842682081532*SIN(1.92729652296882/B86))))*SIN(B86)))))))))))))))))</f>
      </c>
      <c r="BA86">
        <f>-2.35258177871109+1.98404601694252*COS(47.5012703255096-19.9933795287641*A86)*(-5.7771255054526-1.77046843626537*COS(5.6065274334164*(0.547739204788806+B86)))*COS(2.34127318896247*B86)</f>
      </c>
      <c r="BB86">
        <f>-3.19244398732623+0.952972231836685/(1.75104353123216-18.1838172266926*COS(53.4871081569162*(3.32867436206329+A86))*COS(2.34127318896247*B86))+1.37423663624159/(-0.102880699536384*(-0.970158169284869+COS((4.71449417548332+0.476577364714937*(-0.529647925098518+A86+4.38888348998079/(-3.84379951085584+2.44443881102134/B86)))*(-8.08659236886415+B86)))+19.7456815393579/(-4.02543794144377+14.2267368128445*SIN(1.68307575195236+COS((2.14072319491191*(0.675414338333634-0.0193539200871972/COS((684.548611823948*SIN(5.02186683269054-0.986467043468334*(4.81844542113664+3.14366631530903*SIN(0.0359861421184555*B86))))/(B86*(-5.33528518304124+A86+0.206804271871811*(0.0104239707108729-B86)-0.999785323978975*(1.83745493597157+B86))*COS(9.71999611692323*(-0.970158169284869+COS(1.07993256993885*(0.547739204788806+B86))))*COS(5.88285176554276/COS(2.06285561283754+(-0.464777703008064*(2.4979293560229*(-1.36297950839016+COS(0.997483071903992*(-3.71376149495798-0.935600983959233*(-4.54895958232256+B86))-1.9578569201783*SIN(0.106591061575539*COS(0.147706661517619-10.8803439112107/(COS(1.9070449451209*COS(4.46491320015797*B86))*COS(0.999317258394747*(0.910843304812121-2.2058470609319*SIN(2.33163615227541*(-5.70301281360717-0.0921195765429072*(4.24321362335637+B86-COS((-0.170119707071305+0.947274064822019*(-1.0034425620328+B86))*COS(5.63550271075654*SIN(2.63652450140494*(-0.228866264528742+8.3509698707334*B86))))))))))))))+0.0552250883955557*(4.38888348998079+2.48548347013926*(3.19244398732623+0.240512838623345*(-0.474107940239104+B86)-11.2560908269344*(0.138161443059092+1.01646737544449/(-2.96345064425116-0.869112035504125*(0.231533727874752+6.07069820133914*SIN(0.970645957317775*(3.8647768204005-0.103213746837193*SIN(0.0398437791555164+0.68427529911992*B86))))))))))/COS(2.05952944430618*B86)))*(0.26323489862894+0.115837183598291/SIN(3.0771119673812+(-0.158453280542526*COS(2.36457962791182*SIN(4.38888348998079*SIN(B86))))/(COS(2.64061504688481*(1.64686568436068+(2.48548347013926*(0.80977335530104+B86))/(0.481943707124545-0.904147576859968*(-1.51710578095748-4.26212605373046*COS(2.55680093540035+2.85369664524703/B86)+SIN(0.205606440532799/(-0.498669774984871+B86))))))*SIN(0.947394524668818*(-1.36297950839016+COS(0.997483071903992*(-10.0441121294217-SIN(3.26326372784542*COS(1.66617905604948*SIN(4.38888348998079*SIN(B86)))))-(2.33541554522187+4.69996028156384*SIN(B86))*SIN(0.329139187626835*(-0.0319382149269121+(-3.7298065811462*SIN(0.503127335365625*COS(1.22028522025927*(-0.101858713285314+B86+2.33163615227541/(-3.43294123651821+1.32790216254556*(18.7500364890084+0.0285927563643693*B86-B86*(-4.24321362335637-0.0497684115725929*COS(0.333789915430309*(2.81579124296115-4.38888348998079*SIN(B86))))))))+0.639310560999041*(4.61159416251987+0.380448864799603*(-1.79753367710594+(2.29751521439831*B86)/(1.48502729882913+5.8626875461555*SIN(0.197443268161305/B86))))))/A86)))))))))))*Sec(3.49622751072893*SIN(1.32336584838561*SIN(0.987711766462689*(-0.970158169284869+COS(16.3813801973759+4.38888348998079*B86))))))/(3.69848324037571-0.085288534571217*SIN(0.103159056155692*(-1.0034425620328+B86)))))))</f>
      </c>
      <c r="BC86">
        <f>-3.19244398732623+0.952972231836685/(1.75104353123216-9.35226158457549*COS(41.3330692837322*(3.85548390218424-1.22028522025927*A86))*COS(2.34127318896247*B86))+1.37423663624159/(-0.102880699536384+COS(0.970158169284869-COS((4.71449417548332+0.476577364714937*(7.68804933686132+A86-2.44443881102134/B86))*(-8.08659236886415+B86)))+9.97736373889877/(-4.02543794144377+1.36816994941305*SIN(0.629654225097054+COS((1.00252327900784*(0.675414338333634-0.0193539200871972/COS((0.179660731128502*B86^2*SIN(8.72981021814006-0.986467043468334*(-1.02234042807404+3.14366631530903*SIN(4.49431605468541*B86)))*(-1.0034425620328-SIN(85.0465462695254/(B86*COS(9.71999611692323*(-0.970158169284869+COS(2.20121578161857*(-0.380044882625685+B86))))*COS(5.88285176554276/COS(3.62955825980121+(0.0870067413675292*COS(2.05952944430618*B86))/(COS(2.93142442037043*(-1.36297950839016+COS(2.77643133263758-3.85548390218424/(-3.41951312741507+0.353059200155604*(-4.54895958232256+B86))-4.4139966857128*COS(10123.6774072076/COS(1.9070449451209*COS(1.96697100595367*B86))+0.836041456882564*(1.64686568436068-0.710129864885364*(-1.37442221955639+0.243745521312418/(4.35408547402562+COS(2.03158977616426*COS(B86))))*SIN(B86))))))*COS(0.0552250883955557*(4.38888348998079+2.48548347013926*(3.19244398732623-0.958843395197739*(-0.474107940239104+B86)+1.0263545588659*(0.970158169284869-COS(2.05801821799646-1.93163519161352/B86)+1/(4.71449417548332+0.891941454495948*COS(0.0999213653046681*B86)*(-2.93188685070726+0.556153597123559*SIN(0.970645957317775*(3.8647768204005-0.103213746837193*SIN(0.0398437791555164+0.68427529911992*B86))))))))))))*(0.26323489862894+(-4.87927850433874*B86^2)/SIN(3.04605526034252+0.347490285918315*(3.89983574117648-0.13054127825986/(-0.911579101267122+(-1.01350483678952*(4.38888348998079+B86))/(-4.02543794144377-3.26868103830189*SIN((0.978943734892926*(-4.01236775500626+1.54444395209071*(-7.56253769230352-0.397749655720089*(1.5479690960655+0.286022576314408*(-0.0319382149269121+SIN(B86))-2.03785680386851/(COS(4.20226414462264*B86)*(3.83493169861245-5.43701984470055*COS(0.228866264528742*SIN(2.43308724107386*SIN(0.45017225038641-0.206804271871811*(0.0104239707108729-B86)))))*(4.38888348998079+B86-1.89585059019769/(-10.1644991104518+0.601793555873873*(0.0104239707108729-B86)*SIN(0.179272778479524*(-2.14264276460126-0.993480082000876*B86)*B86*(3.93978482603949+0.997483071903992*COS(3.49622751072893+1.32336584838561*SIN(3.26326372784542*COS(1.9070449451209*COS(4.38888348998079*B86))))*(-8.89161936473553-0.187768283577164*SIN(0.947274064822019*(3.32168059384751+B86)))))))))-4.55783984221592*SIN(4.83821679162844*B86*SIN(0.179272778479524*(-0.510108221218374+2.95121604831838*COS(0.497489917065028*(0.228866264528742+B86))))))))/(4.36469719111898-0.0710196996646526*SIN(10.1837316372068*(-3.30386236010148+4.12499740963754*COS(B86))*COS(4.85913802285826*SIN(B86))))))))))))))/(-2.5074246958483+0.206804271871811*(0.0104239707108729-B86)-B86)))*Sec(3.49622751072893*SIN(1.32336584838561*SIN(0.987711766462689*(-0.970158169284869+COS(16.3813801973759*COS(4.38888348998079*B86)))))))/(3.69848324037571+0.085288534571217*SIN(0.838083913533219*(-1.0034425620328+B86)))))))</f>
      </c>
      <c r="BD86">
        <f>-3.19244398732623+0.952972231836685/(1.75104353123216-9.35226158457549*COS(41.3330692837322*(3.85548390218424-1.22028522025927*A86))*COS(2.34127318896247*B86))+1.37423663624159/(-0.102880699536384+COS(0.970158169284869-COS((4.71449417548332+0.476577364714937*(7.68804933686132+A86-2.44443881102134/B86))*(-8.08659236886415+B86)))+9.97736373889877/(-4.02543794144377+1.36816994941305*SIN(0.629654225097054+COS((1.00252327900784*(0.675414338333634-0.0193539200871972/COS((0.179660731128502*B86^2*SIN(8.72981021814006-0.986467043468334*(-1.02234042807404+3.14366631530903*SIN(4.49431605468541*B86)))*(-1.0034425620328-SIN(85.0465462695254/(B86*COS(9.71999611692323*(-0.970158169284869+COS(1.07993256993885*(-0.380044882625685+B86))))*COS(5.88285176554276/COS(3.62955825980121+(0.0870067413675292*COS(2.05952944430618*B86))/(COS(2.93142442037043*(-1.36297950839016+COS(2.77643133263758+2.63652450140494/(-3.41951312741507+0.353059200155604*(-4.54895958232256+B86))-0.778649609309361*COS(10123.6774072076/COS(1.9070449451209*COS(1.96697100595367*B86))+0.836041456882564*(1.64686568436068-0.710129864885364*(-1.37442221955639+0.243745521312418/(4.35408547402562+COS(2.03158977616426*COS(B86))))*SIN(B86))))))*COS(0.0552250883955557*(4.38888348998079+2.48548347013926*(3.19244398732623-0.958843395197739*(-0.474107940239104+B86)-(0.970158169284869-COS(2.05801821799646-1.93163519161352/B86)+1/(4.71449417548332+0.891941454495948*COS(0.0999213653046681*B86)*(-2.93188685070726+0.556153597123559*SIN(0.970645957317775*(3.8647768204005-0.103213746837193*SIN(0.0398437791555164+0.68427529911992*B86))))))/(0.464011286218211-0.0129110673922222*COS(0.0673481356022965*(4.38888348998079+B86)*(-10.0304614952191+1.96036832657105*(0.0104239707108729-B86)*SIN(2.26644549032434*B86*(-3.07062809023029+0.0691776291570159*B86+0.966809356649144*COS(19.538468268013*(0.228866264528742+B86))))+0.668480377812508*(-0.697367305830544+(1.7624150988083*(-4.02543794144377+SIN(0.928921811984624*(8.14479154149258+(-127.798746435309*B86)/(COS((4.5113192098519*(4.38888348998079-2.34127318896247*B86))/B86)*COS(0.28245758274843*B86)*((-109.258774418071*COS(0.152083151022746*B86))/B86+(-3.13616188499066*COS(2.31597677522377/SIN(1.10214350961724+(0.676007273520465*COS(B86)*COS(3.19178123630727*B86))/(COS(0.269458586708642*(-1.36297950839016+COS(6.08629012572982/(-1.25382318840771-0.187768283577164*SIN(0.947274064822019*(-1.0034425620328+B86))))))*(4.17877075135132+SIN(0.199636746855701*(-2.33541554522187+2.24925584891254*(-4.24321362335637+SIN(B86)))+0.997483071903992*(-3.70095047617492+1.32336584838561*SIN(0.404252188458842*COS(1.66617905604948-4.38888348998079*SIN(B86)))))))))*SIN(B86))/(-0.518128807244517+0.966955099171663*B86*SIN(3.04605526034252-10.1703137869217*COS(2.6299840052893*B86)*COS(0.681208950305383*(-5.24253088175112+6.67030394204438/(-0.14942975874265+(-11.4969620953109*SIN(0.227848381549171*B86))/(-7.00689753574568+B86-1.96036832657105*(0.0104239707108729-B86)*SIN(12.4719137695494*(-3.07062809023029+0.0691776291570159*B86+0.216468871216694*(1.75104353123216-0.948126877965075*(4.54170879037296+B86))*COS(0.509803318216735*(0.228866264528742+B86))))))))))))))))/SIN(1.06842078554415*B86)+2.78520763403669/((-4.24321362335637*COS(0.740068463148044*B86))/(0.464011286218211-B86)-81.5787329943979/(B86*SIN(5.02186683269054-0.986467043468334*(0.637461142927665+3.14366631530903*SIN(0.0359861421184555*B86)))*(-1.0034425620328-SIN(85.0465462695254/(B86*COS(9.71999611692323*(-0.970158169284869+COS(1.07993256993885*(0.547739204788806+B86))))*COS(4.56944137235583/COS(2.06285561283754+(-0.0870067413675292*COS(1.35322876627239*B86))/(COS(0.0552250883955557*(4.38888348998079+2.48548347013926*(3.19244398732623+0.240512838623345*(-0.474107940239104+B86)-11.2560908269344*(0.970158169284869-COS(2.55328537785344+1.93163519161352/B86)+1/(4.71449417548332-3.31886331914612*COS(0.99070229778345*B86))))))*(4.29440392876059-COS(0.997483071903992*(-3.57415069120048-0.935600983959233*(-4.54895958232256+B86))+1.9578569201783*SIN(13.9790938650669*(-0.0319382149269121-0.088810972648174*COS((5.73961400962436*(-3.24737298100873-0.710129864885364*(-0.650011773681869-1.85282145385703/(-3.24737298100873+COS(2.41818850379927*COS(B86))))*SIN(B86)))/(COS(1.9070449451209*COS(4.46491320015797*B86))*COS(0.999317258394747*(0.910843304812121+0.786807337671767*SIN(2.33163615227541*(-5.70301281360717-0.0708852198786061*COS(B86)*(-4.24321362335637+COS(0.170119707071305*COS(1.62305899145103*(-2.41640103524547-0.0969066503345407*COS(1.4572611314709*B86)))*SIN(0.726861776657963*(-1.0034425620328+B86)))))))))))))))))*(1.3979404071097+(-4.87927850433874*B86^2)/SIN(3.04605526034252+0.347490285918315*(4.50259299674639+0.200159893836569/(-0.932628505266608+(1.5981274668069*(4.38888348998079+B86))/((-2.33541554522187+SIN(0.478207770002108+2.08956232517353*SIN(B86)))*SIN((0.978943734892926*(-4.01236775500626+1.54444395209071*(-7.56253769230352+0.491862318102224*(2.01198038228371+(1.63817228760119*(0.464011286218211-B86)*COS(3.07455604918613*SIN(2.99428964346217*B86)))/COS(0.791911128545396*B86)+0.286022576314408*(-0.0319382149269121+SIN(B86)))+4.59870948625332*SIN(1.60501744944577*B86*(-0.510108221218374+2.95121604831838*COS(0.497489917065028*(0.228866264528742+B86)))))))/(3.52213138772818+3.99778134379428*SIN(0.0177647784001233*SIN(0.115509347718925*(-3.30386236010148+1.62262997366088*COS(B86)-4.88128635181885*SIN(B86))))))))))))))))))))))))))*(0.26323489862894+(-4.87927850433874*B86^2)/SIN(3.04605526034252+0.347490285918315*(3.89983574117648-0.13054127825986/(-0.911579101267122+(-1.01350483678952*(4.38888348998079+B86))/(-4.02543794144377+3.26868103830189*SIN(0.405124696031046*(-4.01236775500626+1.54444395209071*(-7.56253769230352-0.397749655720089*(1.5479690960655+1.38100485552734/((0.464011286218211-B86)*COS(4.20226414462264*B86))+0.286022576314408*(-0.0319382149269121+SIN(B86)))-4.55783984221592*SIN(4.83821679162844*B86*SIN(0.179272778479524*(-0.510108221218374+2.95121604831838*COS(0.497489917065028*(0.228866264528742+B86)))))))))))))))))/(-2.5074246958483+0.206804271871811*(0.0104239707108729-B86)-B86)))*Sec(3.49622751072893*SIN(1.32336584838561*SIN(0.987711766462689*(-0.970158169284869+COS(16.3813801973759*COS(4.38888348998079*B86)))))))/(3.69848324037571+0.085288534571217*SIN(0.838083913533219*(-1.0034425620328+B86)))))))</f>
      </c>
      <c r="BE86">
        <f>-3.19244398732623+0.952972231836685/(1.75104353123216-9.35226158457549*COS(41.3330692837322*(3.85548390218424-1.22028522025927*A86))*COS(2.34127318896247*B86))+1.37423663624159/(-0.102880699536384+COS(0.970158169284869-COS((4.71449417548332+0.476577364714937*(7.68804933686132+A86-2.44443881102134/B86))*(-8.08659236886415+B86)))+9.97736373889877/(-4.02543794144377+1.36816994941305*SIN(0.629654225097054+COS((1.00252327900784*(0.675414338333634-0.0172827458694873/COS((0.179660731128502*B86^2*SIN(8.72981021814006-0.986467043468334*(-1.02234042807404+3.14366631530903*SIN(4.49431605468541*B86)))*(-1.0034425620328-SIN(85.0465462695254/(B86*COS(9.71999611692323*(-0.970158169284869+COS(1.07993256993885*(-0.380044882625685+B86))))*COS(5.88285176554276/COS(3.62955825980121+(0.0870067413675292*COS(2.05952944430618*B86))/(COS(2.93142442037043*(-1.36297950839016+COS(2.77643133263758+2.63652450140494/(-3.41951312741507+0.353059200155604*(-4.54895958232256+B86))-0.778649609309361*COS(10123.6774072076/COS(1.9070449451209*COS(1.96697100595367*B86))+0.836041456882564*(1.64686568436068-0.710129864885364*(-1.37442221955639+0.243745521312418/(4.35408547402562+COS(2.03158977616426*COS(B86))))*SIN(B86))))))*COS(0.0552250883955557*(4.38888348998079+2.48548347013926*(3.19244398732623-0.958843395197739*(-0.474107940239104+B86)-(0.970158169284869-COS(2.05801821799646-1.93163519161352/B86)+1/(4.71449417548332+0.891941454495948*COS(0.0999213653046681*B86)*(-2.93188685070726+0.556153597123559*SIN(0.970645957317775*(3.8647768204005+0.00789489574621929*SIN(0.0398437791555164+0.68427529911992*B86))))))/(0.464011286218211-0.000452181138139513*COS(0.0673481356022965*(4.38888348998079+B86)*(-10.0304614952191+1.96036832657105*(0.0104239707108729-B86)*SIN(2.26644549032434*B86*(-3.07062809023029+0.0691776291570159*B86+0.966809356649144*COS(19.538468268013*(0.228866264528742+B86))))+0.668480377812508*(-0.697367305830544+2.78520763403669/((-4.24321362335637*COS(0.740068463148044*B86))/(0.464011286218211-B86)+3.10463810559498/(-0.21125249507606+4.04618419368851*COS(2.95121604831838*COS(0.228866264528742*SIN(0.783541008254785*B86)))))-2.97358541762451*(-4.02543794144377+SIN(0.928921811984624*(8.14479154149258+(-127.798746435309*B86)/(COS((4.5113192098519*(4.38888348998079-2.34127318896247*B86))/B86)*COS(0.28245758274843*B86)*((-109.258774418071*COS(0.152083151022746*B86))/B86+(-3.13616188499066*COS(2.31597677522377/SIN(1.10214350961724+(0.676007273520465*COS(B86)*COS(3.19178123630727*B86))/(COS(0.269458586708642*(-1.36297950839016+COS(6.08629012572982/(-1.25382318840771-0.187768283577164*SIN(0.947274064822019*(-1.0034425620328+B86))))))*(4.17877075135132+SIN(0.199636746855701*(-2.33541554522187+2.24925584891254*(-4.24321362335637+SIN(B86)))+0.997483071903992*(-3.70095047617492+1.32336584838561*SIN(0.404252188458842*COS(1.66617905604948-4.38888348998079*SIN(B86)))))))))*SIN(B86))/(-0.518128807244517+0.966955099171663*B86*SIN(3.04605526034252-10.1703137869217*COS(2.6299840052893*B86)*COS(0.681208950305383*(-5.24253088175112+6.67030394204438/(-1.99977262871367+0.0691776291570159*B86+0.966809356649144*COS(0.0865514593704007*SIN(B86))+(-11.4969620953109*SIN(0.227848381549171*B86))/(-7.00689753574568+B86-1.96036832657105*(0.0104239707108729-B86)*SIN(12.4719137695494*(-3.07062809023029+0.0691776291570159*B86+0.216468871216694*(1.75104353123216-0.948126877965075*(4.54170879037296+B86))*COS(3.21966962202688*(0.228866264528742+B86)))))))))))))))))))))))))*(0.26323489862894+(-4.87927850433874*B86^2)/SIN(3.04605526034252+0.347490285918315*(3.89983574117648-0.13054127825986/(-0.911579101267122+(-1.01350483678952*(4.38888348998079+B86))/(-4.02543794144377+3.26868103830189*SIN(0.405124696031046*(-4.01236775500626+1.54444395209071*(-7.56253769230352-0.397749655720089*(1.5479690960655+1.38100485552734/((0.464011286218211-B86)*COS(4.20226414462264*B86))+0.286022576314408*(-0.0319382149269121+SIN(B86)))-4.55783984221592*SIN(4.83821679162844*B86*SIN(0.179272778479524*(-0.510108221218374+2.95121604831838*COS(0.497489917065028*(0.228866264528742+B86)))))))))))))))))/(-2.5074246958483+0.206804271871811*(0.0104239707108729-B86)-B86)))*Sec(3.49622751072893*SIN(1.32336584838561*SIN(0.987711766462689*(-0.970158169284869+COS(16.3813801973759*COS(4.38888348998079*B86)))))))/(3.69848324037571+0.085288534571217*SIN(0.838083913533219*(-1.0034425620328+B86)))))))</f>
      </c>
      <c r="BF86">
        <f>-3.19244398732623+1.12586549431762/(2.08956232517353-14.3847669140417*COS(17.8628331842245*(-2.04789184159191-2.53538001515763*A86))*COS(2.34127318896247*B86))-0.116827522015499*(-0.0463344736960289+COS(0.45017225038641-COS((-0.200899973516642+B86)*(3.8637241772538+0.891941454495948*COS(0.454538252181423*(-4.54895958232256+B86))*(-2.99428964346217+4.38888348998079/(-6.45816380592759-0.930766521179757*B86)+10.257296978812*SIN(0.970645957317775*(3.8647768204005+SIN(0.0398437791555164+0.68427529911992*B86)*(-1.66169941542143-SIN(0.0336206493084471*SIN(B86)))))))))+(-9.57012350287464*COS(6.26506655935736*Csc(0.89022335658841*COS(1.66169941542143-B86))))/(-4.02543794144377+3.89778188649779*SIN(1.68307575195236+COS((1.0164624713026*(-2.40026564724377-0.293273057904527*COS(0.352073807669771*SIN(4.38888348998079*B86)*SIN((1.11596601165107*(4.01236775500626+0.647482220799467*(-3.2899633919266+1.91241527905177*(0.0104239707108729-B86)-0.916567894734818*(4.91889103745603+B86)))*(B86-0.376546788699777*(-1.0034425620328+SIN((13.6682093364167*(-4.02543794144377+4.12128452096706*SIN(3.04605526034252+0.756294601786745*A86*COS(2.34127318896247*B86)*COS((-3.89983574117648+0.0139686638929919*COS((4.49810867871241*COS(4.38888348998079+B86))/(1.66241695692097-1.96036832657105*(0.0104239707108729-B86)*SIN(12.642440807505*B86*COS(0.179272778479524*(-3.07062809023029+0.0691776291570159*B86+0.966809356649144*COS(0.0865514593704007*SIN(B86)))))-1.4614001137936*(-3.56575756335229+0.0333904022707034*(0.0178168467838976+2.78520763403669/(-1.1249515224028*COS(1.5505125154381*B86)+3.10463810559498/(-0.0410693641686142+4.04618419368851*COS(1.91495843382934*COS(0.228866264528742*SIN(0.783541008254785*B86)))))-2.04234628259225*(-4.02543794144377+SIN(0.279982028875551*(8.14479154149258+(-45.8848183789036*B86)/(COS((4.5113192098519*(4.38888348998079-2.57110384654335*B86))/B86)*COS(0.371853168252836*B86))+0.228866264528742/(0.458492073235626+(4.74492017588741*SIN(1.07039612175432*B86))/B86)))))))))/(1.9070449451209+4.04618419368851*B86)))))/(B86*COS((2.23129038338461*B86)/SIN(1.10214350961724+(-0.236425596508051*COS(B86)*COS(1.3750577389378*SIN(4.38888348998079*SIN(B86))))/(COS(6.89692498451458*(1.79369938948017+B86+0.224205789019262*(1.13007966903571-COS(2.55680093540035+2.85369664524703/B86))))*SIN(2.81579124296115+0.733686745724532*(0.997483071903992*(-4.84819983677129-3.14383711712105*SIN(3.26326372784542*COS(0.745042283995865+4.38888348998079*SIN(B86))))-(2.33541554522187+1.07642438888524/SIN(B86))*SIN((2.25711826043782*COS(40.0597560166563/(COS(0.150835764170477*B86)*COS(3.10463810559498*(-2.53538001515763+B86-0.550799529526559*(-8.77364090383746+1.32790216254556*(-0.446299593328702+0.300457585173198*B86+1.64011751913756*(4.75123511441602-0.104194893193397*SIN(3.04605526034252+4.54895958232256*COS(3.53286308706162*SIN(2.35151374678552*SIN(1.00142880693641/B86))))))))))-2.7676129357411*(1.64686568436068+0.495255411950829*(-4.83333429355996+COS(0.384595740834949*(1.50704551792392*B86+0.196671547872117/(0.498669774984871+4.19054462638296*COS(0.00637597005406976*COS(B86)*(-1.26221974320673-0.70433848197628*(-10.5282948290564-0.518128807244517*(-0.0398437791555164-96.2657448521152*(-3.30386236010148+10.4409745107485*COS(B86))*COS(1.06282763033982*B86))))*(-2.41640103524547-3.14383711712105*COS(1.26379680953426*COS(0.693935322170248*B86)))*(-4.61159416251987/(0.738153574518312+0.113360324107389*B86*(2.60995781336344-96.2657448521152*COS(3.40769579713652*B86)*(4.02543794144377-1.42226738378444*SIN(B86))))+1.96697100595367/(-4.01236775500626+0.711722780484071*(-11.3501183638935+(-0.510108221218374+SIN(0.0104239707108729-B86))*SIN(6.03615085257551*(4.82167162146245-0.451281666552392*(0.228866264528742+B86)+0.213641279321011*B86)*B86))))*(4.61366923575936+5.7262367634124*SIN(7.2701303077199*B86*(-2.76701553574705+0.0346994035652252*(-1.0034425620328-0.292203822137493*(4.54170879037296+B86))))-0.999785323978975*(4.55715261915801-84.9302750429841*COS(3.76696487679641*B86*SIN(4.38888348998079+B86))+1.02615493643776*10^18/(-0.21125249507606-4.04618419368851*SIN(2.95121604831838*COS(0.228866264528742-1.31964592815584/B86))))))))))*SIN(B86))))/A86))))))*SIN(0.102880699536384-COS(0.970158169284869-COS(0.796749079294485*B86*(1.75104353123216+B86)))))))))/(-7.59841351743161-0.000246958146621201*B86*SIN(1.51710578095748*(-2.33541554522187+SIN(0.213432382182193+1.32336584838561*B86))))))))/(-2.84355529717235-0.187768283577164*SIN(0.947274064822019*(3.32168059384751+B86)))))*SIN(0.970645957317775*(3.8647768204005+1.56916883990802*SIN(0.21469815156228-0.68427529911992*B86)))))</f>
      </c>
      <c r="BG86">
        <f>-3.19244398732623+1.12586549431762/(2.08956232517353-14.3847669140417*COS(17.8628331842245*(-2.04789184159191-2.53538001515763*A86))*COS(2.34127318896247*B86))-0.116827522015499*(-0.0463344736960289+COS(0.45017225038641-COS((-0.200899973516642+B86)*(3.8637241772538+0.891941454495948*COS(0.454538252181423*(-4.54895958232256+B86))*(-2.99428964346217+4.38888348998079/(-6.45816380592759-0.930766521179757*B86)+10.257296978812*SIN(0.970645957317775*(3.8647768204005+SIN(0.0398437791555164+0.68427529911992*B86)*(-1.66169941542143-SIN(0.0336206493084471*SIN(B86)))))))))+(-9.57012350287464*COS(6.26506655935736*Csc(0.89022335658841*COS(1.66169941542143-B86))))/(-4.02543794144377+3.89778188649779*SIN(1.68307575195236+COS((1.0164624713026*(-2.40026564724377-0.293273057904527*COS(0.352073807669771*SIN(4.38888348998079*B86)*SIN((1.11596601165107*(4.01236775500626+0.647482220799467*(-3.2899633919266+1.91241527905177*(0.0104239707108729-B86)-0.916567894734818*(4.91889103745603+B86)))*(B86-0.376546788699777*(-1.0034425620328+SIN((13.6682093364167*(-4.02543794144377+4.12128452096706*SIN(3.04605526034252+0.756294601786745*A86*COS(2.34127318896247*B86)*COS((-3.89983574117648+0.0139686638929919*COS((4.49810867871241*COS(4.38888348998079+B86))/(1.66241695692097-1.96036832657105*(0.0104239707108729-B86)*SIN(12.642440807505*B86*COS(0.179272778479524*(-3.07062809023029+0.0691776291570159*B86+0.966809356649144*COS(0.0865514593704007*SIN(B86)))))-1.4614001137936*(-3.56575756335229+0.0333904022707034*(0.0178168467838976+2.78520763403669/(-1.1249515224028*COS(1.5505125154381*B86)+3.10463810559498/(-0.0410693641686142+4.04618419368851*COS(1.91495843382934*COS(0.228866264528742*SIN(0.783541008254785*B86)))))-2.04234628259225*(-4.02543794144377+SIN(0.279982028875551*(8.14479154149258+(-45.8848183789036*B86)/(COS((4.5113192098519*(4.38888348998079-2.57110384654335*B86))/B86)*COS(0.371853168252836*B86))+0.228866264528742/(0.458492073235626+(4.74492017588741*SIN(1.07039612175432*B86))/B86)))))))))/(1.9070449451209+4.04618419368851*B86)))))/(B86*COS((2.23129038338461*B86)/SIN(1.10214350961724+(-0.236425596508051*COS(B86)*COS(1.3750577389378*SIN(4.38888348998079*SIN(B86))))/(COS(6.89692498451458*(1.79369938948017+B86+0.224205789019262*(1.13007966903571-COS(2.55680093540035+2.85369664524703/B86))))*SIN(2.81579124296115+0.733686745724532*(0.997483071903992*(-4.84819983677129-3.14383711712105*SIN(3.26326372784542*COS(0.745042283995865+4.38888348998079*SIN(B86))))-(2.33541554522187+1.07642438888524/SIN(B86))*SIN((2.25711826043782*COS(40.0597560166563/(COS(0.150835764170477*B86)*COS(3.10463810559498*(-2.53538001515763+B86-0.550799529526559*(-8.77364090383746+1.32790216254556*(-0.446299593328702+0.300457585173198*B86+1.64011751913756*(4.75123511441602-0.104194893193397*SIN(3.04605526034252+4.54895958232256*COS(3.53286308706162*SIN(2.35151374678552*SIN(1.00142880693641/B86))))))))))-2.7676129357411*(1.64686568436068+0.495255411950829*(-4.83333429355996+COS(0.384595740834949*(1.50704551792392*B86+0.196671547872117/(0.498669774984871+4.19054462638296*COS(0.00637597005406976*COS(B86)*(-1.26221974320673-0.70433848197628*(-10.5282948290564-0.518128807244517*(-0.0398437791555164-96.2657448521152*(-3.30386236010148+10.4409745107485*COS(B86))*COS(1.06282763033982*B86))))*(-2.41640103524547-3.14383711712105*COS(0.104944825667732*COS(0.693935322170248*B86)))*(-4.61159416251987/(-0.588564233672441+1.54930788009319*COS(0.464011286218211+8.89536832041086*SIN(3.53977960545111+0.428189322472372*(-2.22132832222866+2.90032775970771/(0.464011286218211+B86)+0.251759540947922*B86)))+0.113360324107389*B86*(2.60995781336344-96.2657448521152*COS(3.40769579713652*B86)*(4.02543794144377-1.42226738378444*SIN(B86))))+1.96697100595367/(-4.01236775500626+0.711722780484071*(-11.3501183638935+(-0.510108221218374+SIN(0.0104239707108729-B86))*SIN(6.03615085257551*(4.82167162146245-0.451281666552392*(0.228866264528742+B86)+0.213641279321011*B86)*B86))))*(4.61366923575936+5.7262367634124*SIN(7.2701303077199*B86*(-2.76701553574705+0.0346994035652252*(-1.0034425620328-0.292203822137493*(4.54170879037296+B86))))-0.999785323978975*(4.55715261915801-84.9302750429841*COS(3.76696487679641*B86*SIN(4.38888348998079+B86))+1.02615493643776*10^18/(-0.21125249507606-4.04618419368851*SIN(2.95121604831838*COS(0.228866264528742-1.31964592815584/B86))))))))))*SIN(B86))))/A86))))))*SIN(0.102880699536384-COS(0.970158169284869-COS(0.796749079294485*B86*(1.75104353123216+B86)))))))))/(-7.59841351743161-0.000246958146621201*B86*SIN(1.51710578095748*(-2.33541554522187+SIN(0.213432382182193+1.32336584838561*B86))))))))/(-2.84355529717235-0.187768283577164*SIN(0.947274064822019*(3.32168059384751+B86)))))*SIN(0.970645957317775*(3.8647768204005+0.680634131508929*SIN(0.21469815156228-0.68427529911992*B86)))))</f>
      </c>
      <c r="BH86">
        <f>-3.19244398732623+1.12586549431762/(2.08956232517353-14.3847669140417*COS(17.8628331842245*(-2.04789184159191-2.53538001515763*A86))*COS(2.34127318896247*B86))-0.116827522015499*(-0.0463344736960289+COS(0.45017225038641-COS((-0.200899973516642+B86)*(3.8637241772538+0.891941454495948*COS(0.454538252181423*(-4.54895958232256+B86))*(-2.99428964346217+4.38888348998079/(-6.45816380592759-0.930766521179757*B86)+10.257296978812*SIN(0.970645957317775*(3.8647768204005+SIN(0.0398437791555164+0.68427529911992*B86)*(-1.66169941542143-SIN(0.0336206493084471*SIN(B86)))))))))+(-9.57012350287464*COS(6.26506655935736*Csc(0.89022335658841*COS(1.66169941542143-B86))))/(-4.02543794144377+3.89778188649779*SIN(1.68307575195236+COS((1.0164624713026*(-2.40026564724377-0.293273057904527*COS(0.352073807669771*SIN(4.38888348998079*B86)*SIN((1.11596601165107*(4.01236775500626+0.647482220799467*(-3.2899633919266+1.91241527905177*(0.0104239707108729-B86)-0.916567894734818*(4.91889103745603+B86)))*(B86-0.376546788699777*(-1.0034425620328+SIN((13.6682093364167*(-4.02543794144377+4.12128452096706*SIN(3.04605526034252+0.756294601786745*A86*COS(2.34127318896247*B86)*COS((-3.89983574117648+0.0139686638929919*COS((4.49810867871241*COS(4.38888348998079+B86))/(1.66241695692097-1.96036832657105*(0.0104239707108729-B86)*SIN(12.642440807505*B86*COS(0.179272778479524*(-3.07062809023029+0.0691776291570159*B86+0.966809356649144*COS(0.0865514593704007*SIN(B86)))))-1.4614001137936*(-3.56575756335229+0.0333904022707034*(0.0178168467838976+2.78520763403669/(-1.1249515224028*COS(1.5505125154381*B86)+3.10463810559498/(-0.0410693641686142+4.04618419368851*COS(1.91495843382934*COS(0.228866264528742*SIN(0.783541008254785*B86)))))-2.04234628259225*(-4.02543794144377+SIN(0.279982028875551*(8.14479154149258+(-45.8848183789036*B86)/(COS((4.5113192098519*(4.38888348998079-2.57110384654335*B86))/B86)*COS(0.428040653541318*B86))+0.228866264528742/(0.458492073235626+(4.74492017588741*SIN(1.07039612175432*B86))/B86)))))))))/(1.9070449451209+4.04618419368851*B86)))))/(B86*COS((2.23129038338461*B86)/SIN(1.10214350961724+(-0.236425596508051*COS(B86)*COS(1.3750577389378*SIN(4.38888348998079*SIN(B86))))/(COS(6.89692498451458*(1.79369938948017+B86+0.224205789019262*(1.13007966903571-COS(2.55680093540035+2.85369664524703/B86))))*SIN(2.81579124296115+0.733686745724532*(0.997483071903992*(-4.84819983677129-3.14383711712105*SIN(3.26326372784542*COS(0.745042283995865+4.38888348998079*SIN(B86))))-(2.33541554522187+1.07642438888524/SIN(B86))*SIN((2.25711826043782*COS(40.0597560166563/(COS(0.150835764170477*B86)*COS(3.10463810559498*(-2.53538001515763+B86-0.550799529526559*(-8.77364090383746+1.32790216254556*(-0.446299593328702+0.300457585173198*B86+1.64011751913756*(4.75123511441602-0.104194893193397*SIN(3.04605526034252+4.54895958232256*COS(3.53286308706162*SIN(2.35151374678552*SIN(1.00142880693641/B86))))))))))-2.7676129357411*(1.64686568436068+0.495255411950829*(-4.83333429355996+COS(0.384595740834949*(1.50704551792392*B86+0.196671547872117/(0.498669774984871+4.19054462638296*COS(0.00637597005406976*COS(B86)*(-1.26221974320673-0.70433848197628*(-10.5282948290564-0.518128807244517*(-0.0398437791555164-96.2657448521152*(-3.30386236010148+10.4409745107485*COS(B86))*COS(1.06282763033982*B86))))*(-2.41640103524547-3.14383711712105*COS(1.26379680953426*COS(0.693935322170248*B86)))*(-4.61159416251987/(-0.588564233672441+1.54930788009319*COS(0.464011286218211+8.89536832041086*SIN(3.53977960545111+0.428189322472372*(-2.22132832222866+2.90032775970771/(0.464011286218211+B86)+0.251759540947922*B86)))+0.113360324107389*B86*(2.60995781336344-96.2657448521152*COS(3.40769579713652*B86)*(4.02543794144377-1.42226738378444*SIN(B86))))+1.96697100595367/(-4.01236775500626+0.711722780484071*(-11.3501183638935+(-0.510108221218374+SIN(0.0104239707108729-B86))*SIN(6.03615085257551*(4.82167162146245-0.451281666552392*(0.228866264528742+B86)+0.213641279321011*B86)*B86))))*(4.61366923575936+5.7262367634124*SIN(7.2701303077199*B86*(-2.76701553574705+0.0346994035652252*(-1.0034425620328-0.292203822137493*(4.54170879037296+B86))))-0.999785323978975*(4.55715261915801-84.9302750429841*COS(3.76696487679641*B86*SIN(4.38888348998079+B86))+1.02615493643776*10^18/(-0.21125249507606-4.04618419368851*SIN(2.95121604831838*COS(0.228866264528742-1.31964592815584/B86))))))))))*SIN(B86))))/A86))))))*SIN(0.102880699536384-COS(0.970158169284869-COS(0.796749079294485*B86*(1.75104353123216+B86)))))))))/(-7.59841351743161-0.000246958146621201*B86*SIN(1.51710578095748*(-2.33541554522187+SIN(0.213432382182193+1.32336584838561*B86))))))))/(-2.84355529717235-0.187768283577164*SIN(0.947274064822019*(3.32168059384751+B86)))))*SIN(0.970645957317775*(3.8647768204005+1.56916883990802*SIN(0.21469815156228-0.68427529911992*B86)))))</f>
      </c>
      <c r="BI86">
        <f>-3.19244398732623+1.12586549431762/(2.08956232517353-14.3847669140417*COS(17.8628331842245*(-2.04789184159191-2.53538001515763*A86))*COS(2.34127318896247*B86))-0.116827522015499*(-0.0463344736960289+COS(0.45017225038641-COS((-0.200899973516642+B86)*(3.82167188145907-0.310419540556542*(-2.99428964346217+0.464011286218211/(-6.45816380592759-0.930766521179757*B86)+10.257296978812*SIN(0.970645957317775*(3.8647768204005+SIN(0.0398437791555164+0.68427529911992*B86)*(-1.66169941542143-SIN(0.0336206493084471*SIN(B86)))))))))+(3.1928303602047*COS(18.9171411141789*Csc(0.970158169284869-COS(1.66169941542143-B86))))/(-4.02543794144377-3.16117245475551*SIN(1.68307575195236+COS((1.00252327900784*Sec(0.871802255052251-0.13054127825986/(-0.911579101267122+(-1.01350483678952*(4.38888348998079+B86))/(-4.02543794144377-3.26868103830189*SIN((0.978943734892926*(-4.01236775500626+1.54444395209071*(-7.56253769230352-0.397749655720089*(1.5479690960655+11.485020831085/((0.464011286218211-B86)*COS(4.20226414462264*B86))+0.286022576314408*(-0.0319382149269121+SIN(B86)))-4.55783984221592*SIN(4.83821679162844*B86*SIN(0.179272778479524*(-0.510108221218374+2.95121604831838*COS(0.925187262703742*(0.228866264528742+B86))))))))/(4.36469719111898-0.0710196996646526*SIN(10.1837316372068*(-3.30386236010148+4.12499740963754*COS(B86))*COS(4.85913802285826*SIN(B86))))))))*(-2.40026564724377-0.285716592962881*(-1.02644741372311+0.352073807669771*SIN(4.38888348998079*B86)*SIN((1.11596601165107*(4.01236775500626+0.647482220799467*(-3.2899633919266+1.91241527905177*(0.0104239707108729-B86)-0.783825728799143*(4.91889103745603+B86)))*(B86-0.376546788699777*(-1.0034425620328+SIN(0.0319382149269121+(0.436538207452503*(-4.02543794144377+4.12128452096706*SIN(3.04605526034252+0.756294601786745*A86*COS(2.34127318896247*B86)*COS((-3.89983574117648+10.8194017565173/COS((0.897516308159673*COS(4.38888348998079+B86))/(1.43157108857086-1.96036832657105*(1.8405640811986-B86)*SIN(12.642440807505*B86*COS(0.179272778479524*(-4.03743744687943+0.0691776291570159*B86+0.0865514593704007*SIN(B86))))-1.4614001137936*(-3.56575756335229+0.0333904022707034*(2.80302448082059+1.29525867071283*COS(1.5505125154381*B86)-3.10463810559498/(-0.0874038378646432+COS(1.91495843382934*COS(0.179326103664357*B86)))-2.04234628259225*(-4.02543794144377+SIN(0.279982028875551*(8.14479154149258+(286.853571302021*B86)/(COS((4.5113192098519*(4.38888348998079-2.57110384654335*B86))/B86)*COS(0.426016048257109*B86))+0.228866264528742/(0.458492073235626+(4.74492017588741*SIN(0.755805386848657*B86))/B86)))))))))/(1.9070449451209+4.04618419368851*B86)))))/(B86*COS(4.38888348998079/SIN((0.250370445694789*COS(B86)*COS(1.3750577389378*SIN(4.38888348998079*SIN(B86))))/(COS(0.617974831290765-4.26212605373046*(1.79369938948017+B86+4.46018813508017*COS(1.13007966903571-COS(2.55680093540035+2.85369664524703/B86))))*SIN(2.81579124296115+0.733686745724532*(0.997483071903992*(-4.43386482858191-3.14383711712105*SIN(3.26326372784542*COS(0.745042283995865+4.38888348998079*SIN(B86))))-(2.33541554522187+1.07642438888524/SIN(B86))*SIN((2.25711826043782*COS(24.7968591818679/(COS(0.155475435806166*(-0.970158169284869+SIN(B86)))*COS(3.10463810559498*(-2.53538001515763+B86-0.992983110633093*(-8.77364090383746+1.32790216254556*(-0.833245010372747+0.197098093251466*B86-0.00663681899807356*SIN(3.04605526034252+4.54895958232256*COS(3.53286308706162*SIN(2.35151374678552*SIN(1.00142880693641/B86)))))))))-2.7676129357411*(1.64686568436068+0.495255411950829*(-4.83333429355996+COS(0.384595740834949*(1.50704551792392*B86+0.524774328474636*(0.498669774984871+4.19054462638296*COS((0.0508856228504946*COS(B86)*(-4.65322492563405-0.70433848197628*(-10.5282948290564-0.518128807244517*(-0.0398437791555164-96.2657448521152*(-3.30386236010148-9.74722748499912*COS(B86))*COS(1.06282763033982*B86))))*(-2.41640103524547-3.14383711712105*COS(1.26379680953426*COS(0.693935322170248*B86)))*(4.61366923575936+5.7262367634124*SIN(7.2701303077199*(-2.76701553574705+0.0346994035652252*(-1.0034425620328-0.292203822137493*B86))*B86)-0.993794843867237*(4.62407622482673-84.9302750429841*COS(3.76696487679641*B86*SIN(4.38888348998079+B86))-8.7638389103024/((-0.0760506773916294-4.04618419368851*SIN(2.95121604831838*COS(0.228866264528742-1.31964592815584/B86)))*(-4.02543794144377+3.26868103830189*SIN(0.405124696031046*(-4.01236775500626-3.53977960545111*(-7.56253769230352+0.303722392808812*(1.5479690960655-1.06185941109922/((0.464011286218211-B86)*COS(4.20226414462264*B86))+0.286022576314408*(-0.0319382149269121+SIN(B86)))-4.55783984221592*SIN(0.704954142161488*B86*SIN(0.999206341635794*(-0.510108221218374+2.95121604831838*COS(0.497489917065028*(0.228866264528742+B86)))))))))))))/(-4.61159416251987/(-0.588564233672441+1.54930788009319*COS(4.02543794144377-8.89536832041086*SIN(3.53977960545111+0.428189322472372*(0.0943637099440274+2.90032775970771/(0.464011286218211+B86)-0.179378591152303*B86)))+0.113360324107389*B86*(2.60995781336344-96.2657448521152*COS(2.5117741483551*SIN(B86))*(4.02543794144377-1.42226738378444*SIN(B86))))+1.96697100595367/(-4.01236775500626+0.711722780484071*(5.47372386555167+(-0.510108221218374+SIN(0.0104239707108729-B86))*SIN(6.03615085257551*(4.82167162146245+0.167565214049411*(0.228866264528742+B86)+0.213641279321011*B86)*B86)))))))))*SIN(B86))))/A86))))))*SIN(2.48548347013926*COS(0.970158169284869-COS(0.796749079294485*B86*(1.75104353123216+B86)))))))))/(-7.59841351743161-0.0023013249626701*B86*SIN(1.51710578095748*(-2.33541554522187+SIN(0.213432382182193+1.32336584838561*B86))))))))/(-2.84355529717235-0.187768283577164*SIN(0.947274064822019*(3.32168059384751+B86)))))))</f>
      </c>
      <c r="BJ86">
        <f>-3.19244398732623+1.12586549431762/(2.08956232517353-14.3847669140417*COS(17.8628331842245*(-2.04789184159191-2.53538001515763*A86))*COS(2.34127318896247*B86))-0.116827522015499*(-0.0463344736960289+COS(0.45017225038641-COS((-0.200899973516642+B86)*(3.8637241772538+0.891941454495948*COS(0.454538252181423*(-4.54895958232256+B86))*(-2.99428964346217+4.38888348998079/(0.972437103038873-0.930766521179757*B86)+10.257296978812*SIN(0.970645957317775*(3.8647768204005+SIN(4.13034075983652+0.68427529911992*B86)*(-1.66169941542143-SIN(0.0336206493084471*SIN(B86)))))))))+(-9.57012350287464*COS(6.26506655935736*Csc(0.89022335658841*COS(1.66169941542143+B86))))/(-4.02543794144377-0.0462562038823284*SIN(1.68307575195236+COS(0.382342177008861*(-2.40026564724377-0.293273057904527*COS(0.352073807669771*SIN(4.38888348998079*B86)*SIN((2.02441800101748*(-0.822039589011056+1.91241527905177*(0.0104239707108729-B86)-0.916567894734818*(4.91889103745603+B86))*(B86-0.376546788699777*(-1.0034425620328+SIN((13.6682093364167*(-4.02543794144377+4.12128452096706*SIN(3.04605526034252+0.156200252899901*A86*COS((0.287585148563419+0.0139686638929919*COS((4.29187463600296*COS(4.38888348998079+B86))/(1.66241695692097-1.96036832657105*(1.02778568089134-B86)*SIN(12.642440807505+B86*COS(0.179272778479524*(-3.07062809023029+0.195487678412255*B86+2.31524876760832*COS(0.0865514593704007*SIN(B86)))))-1.4614001137936*(-3.56575756335229+0.0333904022707034*(1.34169562517324+2.78520763403669/(-0.784142200017842-1.1249515224028*COS(12.423181429905*B86))+0.438329003430628*(-4.02543794144377+SIN(0.279982028875551*(8.14479154149258+(-45.8848183789036*B86)/(COS((4.5113192098519*(4.38888348998079-2.57110384654335*B86))/B86)*COS(0.371853168252836*B86))+0.228866264528742/(7.13479293766586+(-4.74492017588741*SIN(1.11428896524311*B86))/B86)))))))))/(1.9070449451209+4.04618419368851*B86)))))/(B86*COS((2.23129038338461*B86)/SIN(5.46417601023882+(0.0751578427688716*COS(3.19178123630727*SIN(B86)))/(COS(6.89692498451458*(-1.53640907656428+B86-COS(2.55680093540035+2.85369664524703/B86)))*SIN(2.81579124296115+0.733686745724532*(0.997483071903992*(-4.70122061556332-3.14383711712105*SIN(3.26326372784542*COS(0.745042283995865+4.38888348998079*SIN(B86))))-(2.33541554522187+1.07642438888524/SIN(B86))*SIN((2.25711826043782*COS(47.1378037903259/(COS(0.150835764170477*B86)*COS(3.10463810559498*(-2.53538001515763+B86-1.0468237404445*(-2.05993751026681+1.32790216254556*(-0.238859456207631+0.300457585173198*B86+1.64011751913756*(4.75123511441602-2.09984831872697*SIN(3.04605526034252+4.54895958232256*COS(3.53286308706162*SIN(2.35151374678552*SIN(1.00142880693641/B86))))))))))-2.7676129357411*(1.64686568436068+0.495255411950829*(-4.83333429355996+COS(0.384595740834949*(1.50704551792392*B86+0.196671547872117/(0.498669774984871+4.19054462638296*COS((0.304197241118503*COS(B86)*(-3.38373629140373-0.830881008288191*(-10.5282948290564-0.518128807244517*(-0.0398437791555164-96.2657448521152*(-3.30386236010148-2.14356255579253*COS(B86))*COS(1.06282763033982*B86))))*(-2.41640103524547-3.14383711712105*COS(1.26379680953426*COS(0.693935322170248*B86)))*(1.96697100595367/(-4.01236775500626+0.711722780484071*(-11.3501183638935+3.07455604918613*SIN(0.0104239707108729-B86)*SIN(4.00289104319808*(-1.17258553312608-0.328132337430241*(0.228866264528742+B86)+0.213641279321011*B86)*B86)))-4.61159416251987/(-0.588564233672441+1.54930788009319*COS(0.464011286218211+8.89536832041086*SIN(3.53977960545111+0.428189322472372*(-2.22132832222866+2.90032775970771/(0.464011286218211+B86)-0.247268267717842*B86)))+(-2.36046905814184*(2.60995781336344-1.02680649345304*COS(3.40769579713652*B86)*(4.02543794144377-1.42226738378444*SIN(B86))))/(-4.02543794144377+3.26868103830189*SIN(0.405124696031046*(-4.01236775500626+1.54444395209071*(-7.56253769230352-0.397749655720089*(1.5479690960655+1.38100485552734/((0.464011286218211-B86)*COS(4.20226414462264*B86))+0.286022576314408*(-0.0319382149269121+SIN(B86)))-4.55783984221592*SIN(4.83821679162844*B86*SIN(0.179272778479524*(-0.510108221218374+2.95121604831838*COS(0.497489917065028*(0.228866264528742+B86))))))))))))/(4.61366923575936-0.999785323978975*(4.29976519817765-60.2054598321291*COS(3.76696487679641*B86*SIN(4.38888348998079+B86))-449512555508300000/(-0.21125249507606-4.04618419368851*SIN(2.95121604831838*COS(0.228866264528742-10.3765963781486/B86))))-2.41089222844118*SIN(10.6328019912307*B86*(-2.76701553574705+0.0346994035652252*(-1.0034425620328+0.146141408602355*(1.8052333783649+B86)))*COS(0.556153597123559*SIN(0.970645957317775*(3.8647768204005-0.615351434947489*(0.0398437791555164+0.68427529911992*B86)))))))))))*SIN(B86))))/A86))))))*SIN(0.102880699536384-COS(0.970158169284869-COS(0.796749079294485*B86*(1.75104353123216+B86)))))))))/(-7.59841351743161-0.000112926239459104*B86))))))*SIN(0.970645957317775*(3.8647768204005+1.62058025943827*SIN(0.21469815156228-0.68427529911992*B86)))))</f>
      </c>
      <c r="BK86">
        <f>-3.19244398732623+1.12586549431762/(2.08956232517353-14.3847669140417*COS(17.8628331842245*(-2.04789184159191-2.53538001515763*A86))*COS(2.34127318896247*B86))-0.116827522015499*(-0.0463344736960289+COS(0.45017225038641-COS((-0.200899973516642+B86)*(3.8637241772538+0.891941454495948*COS(0.454538252181423*(-4.54895958232256+B86))*(-2.99428964346217+4.38888348998079/(-6.45816380592759-0.930766521179757*B86)+10.257296978812*SIN(0.970645957317775*(3.8647768204005+SIN(0.0398437791555164+0.68427529911992*B86)*(-1.66169941542143-SIN(0.0336206493084471*SIN(B86)))))))))+(-9.57012350287464*COS(6.26506655935736*Csc(0.89022335658841*COS(1.66169941542143-B86))))/(-4.02543794144377+3.89778188649779*SIN(1.68307575195236+COS((1.0164624713026*(-2.40026564724377-0.293273057904527*COS(0.352073807669771*SIN(4.38888348998079*B86)*SIN((1.11596601165107*(4.01236775500626+0.647482220799467*(-3.2899633919266+1.91241527905177*(0.0104239707108729-B86)-0.916567894734818*(4.91889103745603+B86)))*(B86-0.376546788699777*(-1.0034425620328+SIN((13.6682093364167*(-4.02543794144377+4.12128452096706*SIN(3.04605526034252+0.756294601786745*A86*COS(2.34127318896247*B86)*COS((-3.89983574117648+0.0139686638929919*COS((4.49810867871241*COS(4.38888348998079+B86))/(1.66241695692097-1.96036832657105*(0.0104239707108729-B86)*SIN(12.642440807505*B86*COS(0.179272778479524*(-3.07062809023029+0.0691776291570159*B86+0.966809356649144*COS(1.83745493597157*SIN(0.884187666036016*(3.8647768204005-SIN(0.683732218305354*B86)*(-1.66169941542143-SIN(0.0629521986177826*SIN(B86)))))))))-1.4614001137936*(-3.56575756335229+0.0333904022707034*(0.0178168467838976+2.78520763403669/((0.984223326634907*COS(1.5505125154381*B86))/(0.249313134655931+6.87819645143681*B86)+3.10463810559498/(-0.0410693641686142+4.04618419368851*COS(1.91495843382934*COS(0.228866264528742*SIN(0.783541008254785*B86)))))-2.04234628259225*(-4.02543794144377+SIN(0.279982028875551*(8.14479154149258+(-45.8848183789036*B86)/(COS((4.5113192098519*(4.38888348998079-2.57110384654335*B86))/B86)*COS(0.371853168252836*B86))+0.228866264528742/(0.458492073235626+(4.74492017588741*SIN(1.07039612175432*B86))/B86)))))))))/(1.9070449451209+4.04618419368851*B86)))))/(B86*COS((2.23129038338461*B86)/SIN(1.32239027642284+(-0.236425596508051*COS(B86)*COS(1.3750577389378*SIN(4.38888348998079*SIN(B86))))/(COS(6.89692498451458*(1.79369938948017+B86+0.224205789019262*(1.13007966903571-COS(2.55680093540035+2.85369664524703/B86))))*SIN(2.81579124296115+0.733686745724532*(0.997483071903992*(-4.84819983677129-3.14383711712105*SIN(3.26326372784542*COS(0.745042283995865+4.38888348998079*SIN(B86))))-(2.33541554522187+1.07642438888524/SIN(B86))*SIN((2.25711826043782*COS(40.0597560166563/(COS(0.150835764170477*B86)*COS(3.10463810559498*(-2.53538001515763+B86-0.550799529526559*(-8.77364090383746+1.32790216254556*(-0.446299593328702+0.298925166728684*B86+1.64011751913756*(4.75123511441602-0.104194893193397*SIN(3.04605526034252+4.54895958232256*COS(3.53286308706162*SIN(2.35151374678552*SIN(1.00142880693641/B86))))))))))-2.7676129357411*(1.64686568436068+0.495255411950829*(-4.83333429355996+COS(0.384595740834949*(1.50704551792392*B86+0.196671547872117/(0.498669774984871+4.19054462638296*COS(0.130821662147091*(-1.26221974320673-0.70433848197628*(-10.5282948290564-0.518128807244517*(-0.0398437791555164-96.2657448521152*(-3.30386236010148+10.4409745107485*COS(B86))*COS(1.06282763033982*B86))))*(-2.41640103524547-3.14383711712105*COS(0.104944825667732*COS(0.693935322170248*B86)))*(4.61366923575936+5.7262367634124*SIN(7.2701303077199*B86*(-2.76701553574705+0.0346994035652252*(-1.0034425620328-0.292203822137493*(4.54170879037296+B86))))-0.999785323978975*(4.55715261915801-84.9302750429841*COS(3.76696487679641*B86*SIN(4.38888348998079+B86))+1.02615493643776*10^18/(-0.21125249507606-4.04618419368851*SIN(2.95121604831838*COS(0.228866264528742-1.31964592815584/B86))))))))))*SIN(B86))))/A86))))))*SIN(0.102880699536384-COS(0.970158169284869-COS(0.796749079294485*B86*(1.75104353123216+B86)))))))))/(-7.59841351743161-0.000246958146621201*B86*SIN(1.51710578095748*(-2.33541554522187+SIN(0.213432382182193+1.32336584838561*B86))))))))/(-2.84355529717235-0.187768283577164*SIN(0.947274064822019*(3.32168059384751+B86)))))*SIN(0.970645957317775*(3.8647768204005+0.680634131508929*SIN(0.21469815156228-0.68427529911992*B86)))))</f>
      </c>
      <c r="BL86">
        <f>-2.53538001515763+0.778499045397058/(1.75104353123216+6.71358746348701*COS(33.2138636553604*(3.85548390218424-1.22028522025927*A86))*COS(2.34127318896247*B86))-1.17395074656324/(-0.102880699536384+COS(0.970158169284869-COS((-4.4799701720476+0.476577364714937*(12.8847522437049+A86-2.44443881102134/B86))*(-8.08659236886415+B86)))-2.44884994123778/(-4.02543794144377+0.294733137896549*SIN(0.867277469748485-COS(10.4210669354735*(-0.189309768993577+0.493262271901336*(5.12649419432822+4.38417312211862/(-1.6911420937038+4.38888348998079/B86))))+(19.7456867666596*COS(0.315118259777248*B86))/(-4.02543794144377+14.2267368128445*SIN(1.68307575195236+COS(0.570898547743601/(COS(2.81718899581378*SIN(1.32336584838561*SIN(0.987711766462689*(-0.970158169284869+COS(17.9148737532156*COS(4.38888348998079*B86))))))*(3.69848324037571-0.085288534571217*SIN(4.172523531424+0.977040748286438*(-1.0034425620328+B86))))))))))</f>
      </c>
      <c r="BM86">
        <f>-2.53538001515763+0.778499045397058/(1.75104353123216+6.71358746348701*COS(33.2138636553604*(3.85548390218424-1.22028522025927*A86))*COS(2.34127318896247*B86))-1.17395074656324/(-0.102880699536384+COS(0.970158169284869-COS((-4.4799701720476+0.476577364714937*(12.8847522437049+A86-2.44443881102134/B86))*(-8.08659236886415+B86)))-3.0702164658237/(-4.02543794144377+0.294733137896549*SIN(0.867277469748485-COS(10.4210669354735*(-0.189309768993577+0.493262271901336*(5.12649419432822+4.38417312211862/(-1.6911420937038+4.38888348998079/B86))))+(19.7456867666596*COS(0.315118259777248*B86))/(-4.02543794144377+14.2267368128445*SIN(1.68307575195236+COS(0.570898547743601/(COS(2.81718899581378*SIN(1.32336584838561*SIN(0.987711766462689*(-0.970158169284869+COS(17.9148737532156*COS(4.38888348998079*B86))))))*(3.69848324037571-0.085288534571217*SIN(4.172523531424+0.977040748286438*(-1.0034425620328+B86))))))))))</f>
      </c>
      <c r="BN86">
        <f>-2.53538001515763+0.778499045397058/(1.75104353123216+6.71358746348701*COS(33.2138636553604*(3.85548390218424-1.22028522025927*A86))*COS(2.34127318896247*B86))-1.17395074656324/(-0.102880699536384+COS(0.970158169284869-COS((-4.4799701720476+0.476577364714937*(12.3834220756504+A86-2.44443881102134/B86))*(-8.08659236886415+B86)))+2.26632519511585/(-4.02543794144377+0.294733137896549*SIN(0.867277469748485-COS(10.4210669354735*(-0.189309768993577+0.493262271901336*(5.12649419432822+4.38417312211862/(-2.12750102800033+4.38888348998079/B86))))+(19.7456867666596*COS(0.315118259777248*B86))/(-4.02543794144377-4.75123511441601*(-4.01236775500626-SIN(1.68307575195236+COS(0.570898547743601/(COS(2.81718899581378*SIN(1.32336584838561*SIN(0.987711766462689*(-0.970158169284869+COS(17.9148737532156*COS(4.38888348998079*B86))))))*(3.69848324037571-0.085288534571217*SIN(4.172523531424+0.977040748286438*(-1.0034425620328+B86)))))))))))</f>
      </c>
      <c r="BO86">
        <f>-2.53538001515763-1.17395074656324/(-0.102880699536384+COS(0.970158169284869-COS((-5.73234392829489+0.476577364714937*(3.59973874652164-0.30032805677058*B86))*(-8.08659236886415+B86)))-2.44884994123778/(-4.02543794144377+0.294733137896549*SIN(0.867277469748485-COS(10.4210669354735*(-0.189309768993577+0.493262271901336*(5.12649419432822+4.38417312211862/(-2.12750102800033+4.38888348998079/B86))))+(19.7456867666596*COS(0.315118259777248*B86))/(-4.02543794144377-4.75123511441601*(-4.01236775500626-SIN(1.68307575195236+COS(0.501173997796498/(B86*COS(2.81718899581378*SIN(1.32336584838561*SIN(0.987711766462689*(-0.970158169284869+COS(17.9148737532156*COS(4.38888348998079*B86))))))))))))))+0.778499045397058/(1.75104353123216-1.93163519161352*COS(33.2138636553604*(3.85548390218424-1.22028522025927*A86))*COS(2.34127318896247*B86)*(-0.481943707124545+0.236425596508051/(COS(6.89692498451458*(-2.45200857029818+B86))*SIN(2.81579124296115+0.733686745724532*((-2.25711826043782*COS(1763.29818529963/(COS(0.150835764170477*B86)*(-2.69489162896542+COS(3.10463810559498*(-2.53538001515763+B86-1.97935092928286*(-8.77364090383746-3.07062809023029*(-0.446299593328702+0.00298814217242901*B86+3.36902552858082*COS(B86)+1.64011751913756*(4.75123511441602-0.104194893193397*SIN(3.04605526034252+1.54444395209071*COS(3.53286308706162*SIN(2.35151374678552*SIN(1.00142880693641/B86)))))))))))+2.7676129357411*(1.64686568436068+0.495255411950829*(-4.83333429355996+COS(0.384595740834949*(-0.0096492048554675+0.343377882179898*(4.38888348998079+B86))))*SIN(B86)))*(4.58467139413441-2.08956232517353*SIN(B86)))/A86+0.997483071903992*(-4.85870348444865-3.14383711712105*SIN(3.26326372784542*COS(0.745042283995866+4.38888348998079*SIN(B86)))))))))</f>
      </c>
      <c r="BP86">
        <f>-2.53538001515763+0.821650834584695/(1.75104353123216+6.71358746348701*COS(33.2138636553604*(3.85548390218424-1.22028522025927*A86))*COS(2.34127318896247*B86))-1.17395074656324/(-0.102880699536384+COS(0.970158169284869-COS((-4.4799701720476+0.476577364714937*(12.8847522437049+A86-2.44443881102134/B86))*(-8.08659236886415+B86)))-2.44884994123778/(-4.02543794144377+0.294733137896549*SIN(0.867277469748485-COS(10.4210669354735*(-0.189309768993577+0.493262271901336*(5.12649419432822+4.38417312211862/(-2.12750102800033+4.38888348998079/B86))))+(19.7456867666596*COS(0.315118259777248*B86))/(-4.02543794144377+14.2267368128445*SIN(1.68307575195236+COS(0.570898547743601/(COS(2.81718899581378*SIN(1.32336584838561*SIN(0.987711766462689*(-0.970158169284869+COS(17.9148737532156*COS(1.89585059019769/(-8.68751137060312+0.601793555873873*(0.0104239707108729-B86)*SIN(0.179272778479524*(-2.14264276460126-0.993480082000876*B86)*B86*(3.93978482603949+0.997483071903992*COS(3.49622751072893+1.32336584838561*SIN(3.26326372784542*COS(1.9070449451209*COS(4.38888348998079*B86))))*(-8.89161936473553-0.187768283577164*SIN(0.947274064822019*(3.32168059384751+B86))))))))))))*(3.69848324037571-0.085288534571217*SIN(4.172523531424+0.977040748286438*(-1.0034425620328+B86))))))))))</f>
      </c>
      <c r="BQ86">
        <f>-0.715614181593226+0.778499045397058/(1.75104353123216+6.71358746348701*COS(28.5611498917064*(3.85548390218424-1.22028522025927*A86))*COS(2.34127318896247*B86))</f>
      </c>
      <c r="BR86">
        <f>-2.53538001515763+0.778499045397058/(1.75104353123216-0.930939425058453*COS(0.498669774984871/A86)*COS(30.6267439013831*(3.85548390218424-1.22028522025927*A86))*COS(2.34127318896247*B86))-1.17395074656324/(-0.102880699536384+COS(0.970158169284869-COS((-8.08659236886415+B86)*(-4.4799701720476-0.341076373801376*(4.14738263638421+A86-2.44443881102134/B86-2.85369664524703*(-4.0960305754739+4.10302537581516*(-1.22028522025927+0.010005966605881*A86)*COS((5.81764923750462*COS(4.38888348998079+B86)*SIN(0.534714488090634*COS(3.10463810559498*(-3.26428930183994+B86))*COS(0.155475435806166*(-0.970158169284869+B86))))/(-2.46792380291555+0.711722780484071*(-11.3501183638935+(-0.510108221218374+SIN(0.0104239707108729-B86))*SIN(6.03615085257551*(4.82167162146245-0.451281666552392*(0.228866264528742+B86)+0.213641279321011*B86)*B86))-1.96036832657105*(0.0104239707108729-B86)*SIN(12.642440807505*B86*COS(0.179272778479524*(-3.07062809023029+0.0691776291570159*B86+0.966809356649144*COS(2.64427967123349+0.228866264528742*SIN(B86)))))-0.45017225038641*(-3.56575756335229+0.0333904022707034*(-0.383557820979713+2.78520763403669/(3.10463810559498/(-0.0410693641686142+4.04618419368851*COS(0.212951183376325*COS(0.228866264528742*SIN(0.425711707191754*B86))))-0.754178171033725*COS(3.48749934416123*(-4.24321362335637+SIN(B86))))-1.2317908493828*(-2.41640103524547+SIN(0.279982028875551*(5.0401534358976+B86+(-45.8848183789036*B86)/(COS((4.5113192098519*(5.88535920444246-3.84759446571111*B86))/B86)*COS(0.371853168252836*B86))+0.228866264528742/(0.458492073235626+(4.74492017588741*SIN(1.07039612175432*B86))/B86)))))))))))))+0.165935022714804*SIN(3.43689890591473-COS(10.4210669354735*(1.99594335397759+0.493262271901336*(5.12649419432822-1.51547754764245/(-2.12750102800033+4.38888348998079/B86))))+(19.7456867666596*COS(0.315118259777248*B86))/(-4.02543794144377+0.45017225038641*(-4.01236775500626-SIN(1.68307575195236+COS((1.00252327900784*(0.675414338333634+2.22946329466955/(COS(B86)*(1.96697100595367/(-4.01236775500626+0.711722780484071*(-5.14314724672842-(-0.510108221218374+SIN(0.0104239707108729-B86))*SIN(3.23243616075294*(4.82167162146245+0.0823120999176122*(0.228866264528742+B86)+0.213641279321011*B86)*B86)))-4.61159416251987/(3.67369281647034+1.54930788009319*COS(0.464011286218211-2.1873394434784*SIN(3.53977960545111+0.428189322472372*(-2.22132832222866+2.90032775970771/(0.464011286218211+B86)+0.251759540947922*B86)))+0.113360324107389*B86*(2.60995781336344-96.2657448521152*COS(3.40769579713652*B86)*(-4.02543794144377-SIN(1.42226738378444*SIN(B86)))))))))/(COS(0.464011286218211*SIN(1.32336584838561*SIN(0.987711766462689*(-0.970158169284869+COS(17.9148737532156*COS(0.227848381549171*B86))))))*(3.69848324037571+0.085288534571217*SIN(0.733686745724532*(-(2.33541554522187+1.07642438888524/SIN(B86))*SIN((2.25711826043782*COS(2.7676129357411*(1.64686568436068+0.495255411950829*COS(B86)*(-4.83333429355996+COS(1.28705698413417*(1.50704551792392*B86+0.0395560655776378/COS(0.144691715076527+0.204948333879852/B86)))))-17.3218462737165/(COS(0.150835764170477*B86)*COS(3.10463810559498*(-2.53538001515763+B86-0.550799529526559*(-8.77364090383746+1.32790216254556*(-0.446299593328702+0.242868609434218*B86+1.64011751913756*(4.75123511441602-0.104194893193397*SIN(3.04605526034252+4.54895958232256*COS(3.53286308706162*SIN(2.35151374678552*SIN(1.00142880693641/B86))))))))))))/A86)-0.997483071903992*(-4.84819983677129-3.14383711712105*SIN(3.26326372784542*COS(0.745042283995865+4.38888348998079*SIN(B86))))))))))))))</f>
      </c>
      <c r="BS86">
        <f>-2.53538001515763+0.778499045397058/(1.75104353123216-0.930939425058453*COS(0.498669774984871/A86)*COS(30.6267439013831*(3.85548390218424-1.22028522025927*A86))*COS(2.34127318896247*B86))-1.17395074656324/(-0.102880699536384+COS(0.970158169284869-COS((-8.08659236886415+B86)*(-4.4799701720476-0.341076373801376*(4.14738263638421+A86-2.44443881102134/B86-2.85369664524703*(-4.0960305754739+4.10302537581516*(-1.22028522025927+0.010005966605881*A86)*COS((5.81764923750462*COS(4.38888348998079+B86)*SIN(0.534714488090634*COS(3.10463810559498*(-3.26428930183994+B86))*COS(0.155475435806166*(-0.970158169284869+B86))))/(-2.46792380291555+0.711722780484071*(-11.3501183638935+(-0.510108221218374+SIN(0.0104239707108729-B86))*SIN(6.03615085257551*(4.82167162146245-0.451281666552392*(0.228866264528742+B86)+0.213641279321011*B86)*B86))-1.96036832657105*(0.0104239707108729-B86)*SIN(12.642440807505*B86*COS(0.179272778479524*(-3.07062809023029+0.0691776291570159*B86+0.966809356649144*COS(2.64427967123349+0.228866264528742*SIN(B86)))))-0.45017225038641*(-3.56575756335229+0.0333904022707034*(-0.383557820979713+2.78520763403669/(3.10463810559498/(-0.0410693641686142+4.04618419368851*COS(0.212951183376325*COS(0.228866264528742*SIN(0.425711707191754*B86))))-0.754178171033725*COS(3.48749934416123*(-4.24321362335637+SIN(B86))))-1.2317908493828*(-2.41640103524547+SIN(0.279982028875551*(5.0401534358976+B86+(-45.8848183789036*B86)/(COS((4.5113192098519*(5.88535920444246-3.84759446571111*B86))/B86)*COS(0.371853168252836*B86))+0.228866264528742/(0.458492073235626+(4.74492017588741*SIN(1.07039612175432*B86))/B86)))))))))))))+0.179299104591765*COS(171.354165997469/B86)*SIN(3.43689890591473-COS(10.4210669354735*(1.99594335397759+0.493262271901336*(5.12649419432822-1.51547754764245/(-2.12750102800033+4.38888348998079/B86))))+(19.7456867666596*COS(0.315118259777248*B86))/(-4.02543794144377+0.45017225038641*(-4.01236775500626-SIN(1.68307575195236+COS((1.00252327900784*(0.675414338333634+2.22946329466955/(COS(B86)*(1.96697100595367/(-4.01236775500626+0.711722780484071*(-5.14314724672842-(-0.510108221218374+SIN(0.0104239707108729-B86))*SIN(3.23243616075294*(4.82167162146245+0.0823120999176122*(0.228866264528742+B86)+0.213641279321011*B86)*B86)))-4.61159416251987/(3.67369281647034+1.54930788009319*COS(0.464011286218211-2.1873394434784*SIN(3.53977960545111+0.428189322472372*(-2.22132832222866+2.90032775970771/(0.464011286218211+B86)+0.251759540947922*B86)))+0.113360324107389*B86*(2.60995781336344-96.2657448521152*COS(3.40769579713652*B86)*(-4.02543794144377-SIN(1.42226738378444*SIN(B86)))))))))/(COS(0.464011286218211*SIN(1.32336584838561*SIN(0.987711766462689*(-0.970158169284869+COS(17.9148737532156*COS(0.227848381549171*B86))))))*(3.69848324037571+0.085288534571217*SIN(0.733686745724532*(-4.58467139413441*SIN((2.25711826043782*COS(2.7676129357411*(1.64686568436068+0.495255411950829*COS(B86)*(-4.83333429355996+COS(1.28705698413417*(1.50704551792392*B86+0.0395560655776378/COS(0.144691715076527+0.204948333879852/B86)))))-17.3218462737165/(COS(0.150835764170477*B86)*COS(3.10463810559498*(-2.53538001515763+B86-0.550799529526559*(-8.77364090383746+1.32790216254556*(-0.446299593328702+0.242868609434218*B86+1.64011751913756*(4.75123511441602-0.104194893193397*SIN(3.04605526034252+4.54895958232256*COS(3.53286308706162*SIN(2.35151374678552*SIN(1.00142880693641/B86))))))))))))/A86)-0.997483071903992*(-4.84819983677129-3.14383711712105*SIN(3.26326372784542*COS(0.745042283995865+4.38888348998079*SIN(B86))))))))))))))</f>
      </c>
      <c r="BT86">
        <f>-2.53538001515763+0.778499045397058/(1.75104353123216+6.71358746348701*COS(30.6267439013831*(3.85548390218424-1.22028522025927*A86))*COS(2.34127318896247*B86))-1.2666196939553/(-11.2222882944706/(3.69848324037571-0.103482088848126*SIN(2.95438281782893+B86))+(3.89200134589662*COS(0.753159400904593*B86))/(-4.02543794144377+0.294733137896549*SIN(4.07479627487985-COS(7.29748814053158*(-0.189309768993577-0.296391691300352*(4.93633565740369+4.38417312211862/(-1.38639110165225+4.38888348998079/B86))))+(19.7456867666596*COS(0.315118259777248*B86))/(-4.02543794144377+14.2267368128445*SIN(1.68307575195236+COS((1.02019666358136*Sec(B86))/(2.61194505247029+5.4090082053798*SIN(4.96126794189452-B86))))))))</f>
      </c>
      <c r="BU86">
        <f>-2.53538001515763+0.778499045397058/(1.75104353123216+6.71358746348701*COS(30.6267439013831*(3.85548390218424-1.22028522025927*A86))*COS(2.34127318896247*B86))-1.17395074656324/(-0.102880699536384+COS(0.970158169284869-COS((-8.08659236886415+B86)*(4.82167162146245+0.296765101465277*(12.584661969583+A86-2.44443881102134/B86)+0.892008308560504*Csc(1.10214350961724+1.33382928167442*COS(B86)*COS(1.3750577389378*SIN(4.38888348998079*SIN(B86)))))))-2.44884994123778/(-4.02543794144377+0.294733137896549*SIN(0.867277469748485-COS(10.4210669354735*(-0.189309768993577-0.495255411950829*(5.12649419432822+4.38417312211862/(-1.38639110165225+4.38888348998079/B86))*COS(0.454538252181423*(-2.24925584891254-0.179272778479524*(-0.510108221218374+2.95121604831838*COS(0.497489917065028*(0.228866264528742+B86)))))))+(19.7456867666596*COS(0.137725078229943*B86))/(-4.02543794144377+14.2267368128445*SIN(1.68307575195236+COS(0.626946920482001/(3.69848324037571+5.4090082053798*SIN(4.172523531424+0.977040748286438*(-1.0034425620328+B86)))))))))</f>
      </c>
      <c r="BV86">
        <f>-2.53538001515763+0.778499045397058/(1.75104353123216-0.930939425058453*COS(0.498669774984871/A86)*COS(30.6267439013831*(3.85548390218424-1.22028522025927*A86))*COS(2.34127318896247*B86))-1.17395074656324/(-0.102880699536384+COS(0.970158169284869-COS((-8.08659236886415+B86)*(-4.4799701720476-0.341076373801376*(4.14738263638421+A86-2.44443881102134/B86-2.85369664524703*(-4.0960305754739+4.10302537581516*(-1.22028522025927-0.0092562748436248*A86)*COS((5.81764923750462*COS(4.38888348998079+B86)*SIN(0.534714488090634*COS(3.10463810559498*(-3.26428930183994+B86))*COS(0.155475435806166*(-0.970158169284869+B86))))/(1.66241695692097-1.96036832657105*(0.0104239707108729-B86)*SIN(12.642440807505*B86*COS(0.179272778479524*(-3.07062809023029+0.0691776291570159*B86+0.966809356649144*COS(2.64427967123349+0.228866264528742*SIN(B86)))))-0.45017225038641*(-3.56575756335229+0.0333904022707034*(-0.383557820979713+2.78520763403669/(3.10463810559498/(-0.0410693641686142+4.04618419368851*COS(0.212951183376325*COS(0.228866264528742*SIN(0.425711707191754*B86))))-0.754178171033725*COS(3.48749934416123*(-4.24321362335637+SIN(B86))))+2.68050352172264*(-2.41640103524547+SIN(0.279982028875551*(5.0401534358976+B86+(-45.8848183789036*B86)/(COS((4.5113192098519*(5.88535920444246-3.84759446571111*B86))/B86)*COS(0.371853168252836*B86))+0.228866264528742/(0.458492073235626+(4.74492017588741*SIN(1.07039612175432*B86))/B86)))))))))))))+0.165935022714804*SIN(3.43689890591473-COS(10.4210669354735*(1.99594335397759+0.493262271901336*(5.12649419432822-1.51547754764245/(-2.12750102800033+4.38888348998079/B86))))+(19.7456867666596*COS(0.315118259777248*B86))/(-4.02543794144377+0.45017225038641*(-4.01236775500626-SIN(1.68307575195236+COS((1.00252327900784*(0.675414338333634+5.51944878711322/(COS(B86)*(1.96697100595367/(-4.01236775500626+0.711722780484071*(-5.14314724672842-4.04618419368851*B86*SIN(2.93512202034308*(4.82167162146245+0.0823120999176122*(0.228866264528742+B86)+0.213641279321011*B86)*B86)))-4.61159416251987/(3.67369281647034+1.54930788009319*COS(0.464011286218211-2.1873394434784*SIN(3.53977960545111+0.428189322472372*(-2.22132832222866+2.90032775970771/(0.464011286218211+B86)+0.251759540947922*B86)))+0.113360324107389*B86*(2.60995781336344-96.2657448521152*COS(3.40769579713652*B86)*(-4.02543794144377-SIN(1.42226738378444*SIN(B86)))))))))/(COS(0.464011286218211*SIN(1.32336584838561*SIN(0.987711766462689*(-0.970158169284869+COS(17.9148737532156*COS(0.227848381549171*B86))))))*(3.69848324037571+0.085288534571217*SIN(0.733686745724532*(-(2.33541554522187+1.07642438888524/SIN(B86))*SIN((2.25711826043782*COS(2.7676129357411*(1.64686568436068+0.495255411950829*COS(B86)*(-4.83333429355996+COS(1.28705698413417*(1.50704551792392*B86+0.0395560655776378/COS(0.144691715076527+0.204948333879852/B86)))))-17.3218462737165/(COS(0.150835764170477*B86)*COS(3.10463810559498*(-2.53538001515763+B86-0.550799529526559*(-8.77364090383746+1.32790216254556*(-0.446299593328702+0.244821246622017*B86+1.64011751913756*(4.75123511441602-0.104194893193397*SIN(3.04605526034252+4.54895958232256*COS(3.53286308706162*SIN(2.35151374678552*SIN(1.00142880693641/B86))))))))))))/A86)-0.997483071903992*(-4.62453290626782+0.347182790533016*COS(1.51547754764245/(-2.12750102800033+4.38888348998079/B86))-3.14383711712105*SIN(3.26326372784542*COS(0.745042283995865+4.38888348998079*SIN(B86))))))))))))))</f>
      </c>
      <c r="BW86">
        <f>-2.53538001515763+0.778499045397058/(1.75104353123216+6.71358746348701*COS(30.6267439013831*(3.85548390218424-1.22028522025927*A86))*COS(2.34127318896247*B86))-1.17395074656324/(-0.102880699536384+COS(0.970158169284869-COS((-8.08659236886415+B86)*(4.82167162146245+0.296765101465277*(12.584661969583+A86-2.44443881102134/B86)+0.892008308560504*Csc(1.10214350961724+0.591097706029779*COS(B86)*COS(1.3750577389378*SIN(4.38888348998079*SIN(B86)))))))-2.44884994123778/(-4.02543794144377+0.294733137896549*SIN(0.867277469748485-COS(10.4210669354735*(-2.5110825224983+COS(0.454538252181423*(-2.24925584891254-0.179272778479524*(-0.510108221218374+2.95121604831838*COS(0.497489917065028*(0.228866264528742+B86)))))*SIN(B86)*(5.67478471192723+4.38417312211862/(-1.38639110165225+4.38888348998079/B86)-1.96036832657105*(0.0104239707108729-B86)*SIN(12.642440807505*B86*COS(0.179272778479524*(-3.07062809023029+0.0691776291570159*B86+0.966809356649144*COS(0.0865514593704007*SIN(B86)))))-1.4614001137936*(-3.56575756335229+0.0333904022707034*(-1.0034425620328+B86+2.78520763403669/(-1.1249515224028*COS(1.25053959456292*B86)+3.10463810559498/(-0.0410693641686142+4.04618419368851*COS(1.5792805139324*COS(0.228866264528742*SIN(0.621340074663686*B86)))))-2.04234628259225*(-4.02543794144377+SIN(0.279982028875551*(8.14479154149258+(-45.8848183789036*COS(B86))/(COS((4.5113192098519*(4.38888348998079-1.69423398632946*B86))/B86)*COS(0.371853168252836*B86))+0.228866264528742/(2.43585677776938+(4.74492017588741*SIN((0.738452660725532*B86)/COS(0.473808200250788*COS(0.150835764170477*B86)*COS(3.10463810559498*(-2.53538001515763+B86-0.550799529526559*(-8.77364090383746+1.32790216254556*(-0.479615611946378+1.64011751913756*(4.75123511441602-4.05137050842486*B86)+0.00298814217242901*B86-B86/(-4.24321362335637+SIN(1.16961510262995*COS(0.77900829374141/A86))))))))))/B86)))))))))+(19.7456867666596*COS(0.315118259777248*B86))/(-4.02543794144377+14.2267368128445*SIN(1.68307575195236+COS(0.626735530923938/(3.69848324037571+5.4090082053798*SIN(4.172523531424+0.977040748286438*(-1.0034425620328+B86)))))))))</f>
      </c>
      <c r="BX86">
        <f>-2.53538001515763+0.778499045397058/(1.75104353123216+6.71358746348701*COS(30.6267439013831*(3.85548390218424-1.22028522025927*A86))*COS(2.34127318896247*(0.0104239707108729-B86)))-1.17395074656324/(1.52085826862378+COS(0.970158169284869-COS((-8.08659236886415+B86)*(4.82167162146245+0.296765101465277*(12.584661969583+A86-2.44443881102134/B86)+0.892008308560504*Csc(0.347838125305021+(-1.96697100595367*COS(B86)*COS(1.3750577389378*SIN(4.38888348998079*SIN(B86))))/B86)))))</f>
      </c>
      <c r="BY86">
        <f>-2.53538001515763+0.778499045397058/(1.75104353123216+6.71358746348701*COS(30.6267439013831*(3.85548390218424-1.22028522025927*A86))*COS(2.34127318896247*(0.0104239707108729-B86)))-1.17395074656324/(1.52085826862378+COS(0.970158169284869-COS((-8.08659236886415+B86)*(4.82167162146245+0.296765101465277*(12.584661969583+A86-2.44443881102134/B86)+0.892008308560504*Csc(0.347838125305021+(-1.96697100595367*COS(B86)*COS(1.3750577389378*SIN(4.38888348998079*SIN(B86))))/B86)))))</f>
      </c>
      <c r="BZ86">
        <f>-2.53538001515763+0.778499045397058/(1.75104353123216+6.71358746348701*COS(30.6267439013831*(3.85548390218424-1.22028522025927*A86))*COS(2.34127318896247*(0.0104239707108729-B86)))-1.17395074656324/(1.52085826862378+COS(0.970158169284869-COS((-8.08659236886415+B86)*(4.82167162146245+0.296765101465277*(13.1404973993675+A86-2.44443881102134/B86+0.556153597123559*COS(0.360497727172928*B86))+0.892008308560504*Csc(0.347838125305021+(-1.96697100595367*COS(B86)*COS(1.3750577389378*SIN(4.38888348998079*SIN(B86))))/B86)))))</f>
      </c>
      <c r="CA86">
        <f>-2.53538001515763+0.778499045397058/(1.75104353123216+6.71358746348701*COS(30.6267439013831*(3.85548390218424-1.22028522025927*A86))*COS(2.34127318896247*(0.0104239707108729-B86)))-1.17395074656324/(1.52085826862378+COS(0.970158169284869-COS((-8.08659236886415+B86)*(4.82167162146245-0.495255411950829*COS(0.645449502225374*(-4.46491320015797-1.50704551792392*B86))*(13.1404973993675+A86-2.44443881102134/B86+0.556153597123559*COS(0.360497727172928*B86))+0.892008308560504*Csc(0.347838125305021+(-1.96697100595367*COS(B86)*COS(1.3750577389378*SIN(4.38888348998079*SIN(B86))))/B86)))))</f>
      </c>
      <c r="CB86">
        <f>-2.53538001515763+0.787981818347263/(1.75104353123216-3.20373596089422*COS(30.6267439013831*(3.85548390218424-1.22028522025927*A86))*COS(2.34127318896247*B86))-1.17395074656324/(-0.102880699536384+COS(0.970158169284869-COS((-8.08659236886415+B86)*(4.82167162146245+0.570685217482619*(12.584661969583+A86-2.44443881102134/B86)+0.892008308560504*Csc(1.10214350961724+8.3649272768838*COS(B86)*COS(1.3750577389378*SIN(4.38888348998079*SIN(B86)))*Csc(4.32868285742212*COS(3.53977960545111*(-0.0990673640486293+B86)))))))+(2.44885058952523*COS((15.2803726736218*(-1.51710578095748-0.085288534571217*SIN(4.69237334887556+0.977040748286438*(-1.0034425620328+B86))))/B86))/(-1.91275729542212-0.344193203671007*(-2.99428964346217+4.38888348998079/(-2.85369664524702-0.405203078789852*B86)+6.10673313768426*SIN(0.970645957317775*(3.8647768204005+3.01892781434028*SIN(0.0398437791555164+0.68427529911992*B86))))))</f>
      </c>
      <c r="CC86">
        <f>-2.53538001515763+0.787981818347263/(1.75104353123216-3.20373596089422*COS(30.6267439013831*(3.85548390218424-1.22028522025927*A86))*COS(2.34127318896247*B86))-1.17395074656324/(-0.102880699536384+COS(0.970158169284869-COS((-8.08659236886415+B86)*(4.82167162146245+0.570685217482619*(12.584661969583+A86-2.44443881102134/B86)+0.892008308560504*Csc(1.10214350961724+8.3649272768838*COS(B86)*COS(1.3750577389378*SIN(4.38888348998079*SIN(B86)))*Csc(4.32868285742212*COS(3.53977960545111*(-0.0990673640486293+B86)))))))+(2.44885058952523*COS((15.2803726736218*(-1.51710578095748-0.085288534571217*SIN(4.69237334887556+0.977040748286438*(-1.0034425620328+B86))))/B86))/(-1.91275729542212-0.344193203671007*(-2.99428964346217+4.38888348998079/(-2.85369664524702-0.405203078789852*B86)+6.10673313768426*SIN(0.970645957317775*(3.8647768204005+3.01892781434028*SIN(0.0398437791555164+0.68427529911992*B86))))))</f>
      </c>
      <c r="CD86">
        <f>-2.53538001515763+0.787981818347263/(1.75104353123216-3.20373596089422*COS(30.6267439013831*(3.85548390218424-1.22028522025927*A86))*COS(2.34127318896247*B86))-1.17395074656324/(-0.102880699536384+COS(0.970158169284869-COS((-8.08659236886415+B86)*(4.82167162146245+0.892008308560504*Csc(1.10214350961724+8.3649272768838*COS(B86)*COS(1.3750577389378*SIN(4.38888348998079*SIN(B86)))*Csc(2.56273885716467*COS(3.53977960545111*(-0.0990673640486293+B86))))+0.570685217482619*(7.00261675640299+A86+(4.01425577763392*COS(6.87410829084458/B86))/(-1.91275729542212+0.891941454495948*(-2.99428964346217+4.38888348998079/(0.407900594325699-0.999325768576598*B86)+6.10673313768426*SIN(B86)))))))+(2.44885058952523*COS((15.2803726736218*(-1.51710578095748-0.085288534571217*SIN(4.69237334887556+0.977040748286438*(-1.0034425620328+B86))))/B86))/(-1.91275729542212-0.344193203671007*(-2.99428964346217+4.38888348998079/(-2.85369664524702-0.405203078789852*B86)+6.10673313768426*SIN(0.970645957317775*(3.8647768204005+3.01892781434028*SIN(0.0398437791555164+0.68427529911992*B86))))))</f>
      </c>
      <c r="CE86">
        <f>-2.53538001515763+0.780059983330297/(1.75104353123216+0.920770837123875*COS(30.6267439013831*(3.85548390218424-1.22028522025927*A86))*COS(2.33341406131542*B86))-1.17395074656324/(-1.08970726038248-B86+COS(0.970158169284869-COS(8.08659236886415*COS(B86)*(4.82167162146245+0.415665886847509*(1.29769797941223+A86-2.44443881102134/B86)-0.892008308560504/COS(30.9095163742833+(0.579975494035767*COS(B86)*COS(1.3750577389378*SIN(4.38888348998079*SIN(B86))))/SIN(0.234990843821049*(-3.53977960545111+SIN(0.618053781215391*COS(171.354165997469/B86)*SIN(3.43689890591473-COS(10.4210669354735*(1.99594335397759-0.495255411950829*(3.30386236010148-1.51547754764245/(-2.12750102800033+4.38888348998079/B86)+1.83745493597157*COS(2.14621831230364*(-0.720640553761703+0.0149486471701785/(3.85548390218424-1.22028522025927*A86))))*COS(0.332099886715785/SIN(0.867277469748485-COS(10.4210669354735*(-0.189309768993577-0.382095311146127*(3.30386236010148+4.38417312211862/(-1.18506813461532+4.38888348998079/B86)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86)))))))*(B86-8.08845973366274*SIN(B86))))+2.16573234696969/(-4.02543794144377-4.75123511441601*(0.0408477479355928+0.595166291692657*COS(10.4210669354735*(1.48343470593101-0.397977498058071*(3.79253170859851+1.83745493597157*COS(2.14621831230364*(2.46584086298192-COS(0.970158169284869-COS(0.796749079294485*B86*(1.75104353123216+B86))))))))+(12.8048204407246*COS(0.315118259777248*B86))/(-4.02543794144377-4.75123511441601*(-4.01236775500626-SIN(1.68307575195236+COS((0.933698605719809*(-8.08659236886415+B86))/(COS(0.710809971653287*SIN(1.32336584838561*SIN(0.987711766462689*(-0.970158169284869+COS(12.1130486169505*COS(4.38888348998079*B86))))))*(3.69848324037571+0.145215261394385*SIN(4.172523531424+0.977040748286438*(17.8628331842245+B86))))))))))))))))))+(19.7456867666596*COS(0.313659330569682*B86))/(-4.02543794144377-2.48562107855926*(-4.01236775500626-SIN(1.68307575195236+COS(16.1146994045772/(3.69848324037571-0.085288534571217*SIN(4.172523531424+0.977040748286438*(-1.0034425620328+B86)))))))))))+(19.7456867666596*COS(0.315118259777248*B86))/(-4.02543794144377+0.45017225038641*(-4.01236775500626-SIN(1.68307575195236+COS(1.22028522025927*A86)))))))))))))</f>
      </c>
      <c r="CF86">
        <f>-2.53538001515763+0.780059983330297/(1.75104353123216+0.920770837123875*COS(30.6267439013831*(3.85548390218424-1.22028522025927*A86))*COS(2.33341406131542*B86))-1.17395074656324/(-1.08970726038248-B86+COS(0.970158169284869-COS(8.08659236886415*COS(B86)*(4.82167162146245+0.415665886847509*(1.29769797941223+A86+3.04283391879382/B86)-0.892008308560504/COS(30.9095163742833+(0.579975494035767*COS(B86)*COS(1.3750577389378*SIN(4.38888348998079*SIN(B86))))/SIN(0.234990843821049*(-3.53977960545111+SIN(0.618053781215391*COS(171.354165997469/B86)*SIN(3.43689890591473-COS(10.4210669354735*(1.99594335397759-0.495255411950829*(1.69146473519733-0.494723879231552*COS(B86)*(-4.83333429355996+COS(6.09685031462364*(0.204366940786288*B86+0.0395560655776378/COS(0.144691715076527+0.204948333879852/B86)))))*COS(0.332099886715785/SIN(0.867277469748485-COS(10.4210669354735*(-0.189309768993577-0.382095311146127*(3.30386236010148+4.38417312211862/(-1.18506813461532+4.38888348998079/B86)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86)))))))*(B86-8.08845973366274*SIN(B86))))+2.16573234696969/(-4.02543794144377-4.75123511441601*(0.0408477479355928+0.595166291692657*COS(10.4210669354735*(1.48343470593101-0.397977498058071*(3.79253170859851+1.83745493597157*COS(2.14621831230364*(2.46584086298192-COS(0.970158169284869-COS(0.796749079294485*B86*(1.75104353123216+B86))))))))+(12.8048204407246*COS(0.315118259777248*B86))/(-4.02543794144377-4.75123511441601*(-4.01236775500626-SIN(1.68307575195236+COS((0.933698605719809*(-8.08659236886415+B86))/(COS(0.710809971653287*SIN(1.32336584838561*SIN(0.987711766462689*(-0.970158169284869+COS(12.1130486169505*COS(4.38888348998079*B86))))))*(3.69848324037571+0.145215261394385*SIN(4.172523531424+0.977040748286438*(17.8628331842245+B86))))))))))))))))))+(19.7456867666596*COS(0.313659330569682*B86))/(-4.02543794144377-2.48562107855926*(-4.01236775500626-SIN(1.68307575195236+COS(16.1146994045772/(3.69848324037571-0.085288534571217*SIN(4.172523531424+0.977040748286438*(-1.0034425620328+B86)))))))))))+(19.7456867666596*COS(0.315118259777248*B86))/(-4.02543794144377+0.45017225038641*(-4.01236775500626-SIN(1.68307575195236+COS(1.22028522025927*A86)))))))))))))</f>
      </c>
      <c r="CG86">
        <f>-2.53538001515763+0.787981818347263/(1.75104353123216+6.71358746348701*COS(30.6267439013831*(3.85548390218424-1.22028522025927*A86))*COS(2.34127318896247*(0.0104239707108729-B86)))-1.17395074656324/(-0.102880699536384+COS(0.970158169284869-COS((-8.08659236886415+B86)*(4.82167162146245+0.892008308560504*Csc(1.10214350961724-0.489996431446389*(-1.91275729542212+0.891941454495948*(1.79152241468593+4.38888348998079/(-0.888836690323398-0.930766521179757*B86))*COS(0.454538252181423*(-4.54895958232256+B86)))*COS(B86)*COS(1.3750577389378*SIN(4.38888348998079*SIN(B86)))*Csc(4.32868285742212*COS(3.53977960545111*(-0.0990673640486293+B86))))+0.570685217482619*(12.584661969583+A86+(4.01425577763392*COS(6.87410829084458/B86))/(-3.97994282361962+0.891941454495948*COS(0.454538252181423*(1.96697100595367-B86))*(-2.99428964346217+4.38888348998079/(1.12749615696308-0.999325768576598*B86)+6.10673313768426*SIN(B86)))))))+(2.44885058952523*COS((15.2803726736218*(-1.51710578095748-0.085288534571217*SIN(4.69237334887556+0.977040748286438*(-1.0034425620328+B86))))/B86))/(-1.91275729542212-0.344193203671007*(-2.99428964346217+4.38888348998079/(-2.85369664524702-0.405203078789852*B86)+6.10673313768426*SIN(0.970645957317775*(3.8647768204005+3.01892781434028*SIN(0.0398437791555164+0.68427529911992*B86))))))</f>
      </c>
      <c r="CH86">
        <f>-2.53538001515763+0.787981818347263/(1.75104353123216+6.71358746348701*COS(30.6267439013831*(3.85548390218424-1.22028522025927*A86))*COS(2.34127318896247*(0.0104239707108729-B86)))-1.17395074656324/(-0.102880699536384+COS(0.970158169284869-COS((-8.08659236886415+B86)*(4.82167162146245+0.892008308560504*Csc(1.10214350961724-0.489996431446389*(-1.91275729542212+0.891941454495948*(1.79152241468593+4.38888348998079/(-0.888836690323398-0.930766521179757*B86))*COS(0.454538252181423*(-4.54895958232256+B86)))*COS(B86)*COS(1.3750577389378*SIN(4.38888348998079*SIN(B86)))*Csc(4.32868285742212*COS(3.53977960545111*(-0.0990673640486293+B86))))+0.570685217482619*(12.584661969583+A86+(4.01425577763392*COS(6.87410829084458/B86))/(-3.97994282361962+0.891941454495948*COS(0.454538252181423*(1.96697100595367-B86))*(-2.99428964346217+4.38888348998079/(1.12749615696308-0.999325768576598*B86)+6.10673313768426*SIN(B86)))))))+(2.44885058952523*COS((15.2803726736218*(-1.51710578095748-0.085288534571217*SIN(4.69237334887556-1.96697100595367*SIN(0.347838125305021+(-1.96697100595367*COS(B86)*COS(1.3750577389378*SIN(4.38888348998079*SIN(B86))))/B86))))/B86))/(-1.91275729542212-0.344193203671007*(-2.99428964346217+4.38888348998079/(-2.85369664524702-0.405203078789852*B86)+6.10673313768426*SIN(0.970645957317775*(3.8647768204005+3.01892781434028*SIN(0.0398437791555164+0.68427529911992*B86))))))</f>
      </c>
      <c r="CI86">
        <f>-2.53538001515763+0.787981818347263/(1.75104353123216+0.920770837123875*COS(30.6267439013831*(3.85548390218424-1.22028522025927*A86))*COS(2.33341406131542*B86))-1.17395074656324/(-0.102880699536384+COS(0.970158169284869-COS((-8.09244218131859+B86)*(4.82167162146245+0.892008308560504*Csc(1.10214350961724+2.57005674176339*COS(B86)*COS(1.3750577389378*SIN(4.38888348998079*SIN(B86)))*Csc(4.32868285742212*COS(3.53977960545111*(-0.0990673640486293+B86))))+0.570685217482619*(12.584661969583+A86+(4.01425577763392*COS(1.67204813636182/B86))/(-0.663566361640531+0.891941454495948*(-2.99428964346217+4.38888348998079/(0.407900594325699-0.999325768576598*B86)+6.10673313768426*SIN(B86)))))))+(2.44885058952523*COS((15.2803726736218*(-1.51710578095748-0.085288534571217*SIN(4.69237334887556+0.977040748286438*(-1.0034425620328+B86))))/B86))/(-1.91275729542212-0.344193203671007*(-2.99428964346217+4.38888348998079/(-2.85369664524702+0.525563442389905*B86+B86*COS(3.10463810559498*COS(0.891941454495948*(4.38888348998079/(-6.45816380592759-0.930766521179757*B86)+0.216844753627145*(1.64686568436068+32.6562960430631/SIN(4.69237334887556+0.977040748286438*(-1.0034425620328+B86)))+3.10463810559498*A86*SIN(0.970645957317775*(3.30386236010148+3.01892781434028*SIN(0.0398437791555164+0.68427529911992*B86)))))))+6.10673313768426*SIN(0.982847461064206*(3.8647768204005+3.01892781434028*SIN(0.0398437791555164+0.68427529911992*B86))))))</f>
      </c>
      <c r="CJ86">
        <f>-2.53538001515763+0.787981818347263/(1.75104353123216+0.920770837123875*COS(30.6267439013831*(3.85548390218424-1.22028522025927*A86))*COS(2.33341406131542*B86))-1.17395074656324/(-0.102880699536384+COS(0.970158169284869-COS((-8.09244218131859+B86)*(4.82167162146245+0.892008308560504*Csc(1.10214350961724+2.57005674176339*COS(B86)*COS(1.3750577389378*SIN(4.38888348998079*SIN(B86)))*Csc(4.32868285742212*COS(3.53977960545111*(-0.0990673640486293+B86))))-0.133687772985852*(12.584661969583+A86+(4.01425577763392*COS(1.67204813636182/B86))/(-0.663566361640531+0.891941454495948*(-2.99428964346217+4.38888348998079/(0.407900594325699-0.999325768576598*B86)+6.10673313768426*SIN(B86)))))))+(2.44885058952523*COS((15.2803726736218*(-1.51710578095748-0.085288534571217*SIN(4.69237334887556+0.977040748286438*(-1.0034425620328+B86))))/B86))/(-1.91275729542212-0.344193203671007*(-2.99428964346217+4.38888348998079/(-2.85369664524702+0.525563442389905*B86+B86*COS(3.10463810559498*COS(0.891941454495948*(4.38888348998079/(-6.45816380592759-0.930766521179757*B86)+0.216844753627145*(1.64686568436068+32.6562960430631/SIN(4.69237334887556+0.977040748286438*(-1.0034425620328+B86)))+3.10463810559498*A86*SIN(0.970645957317775*(3.30386236010148+3.01892781434028*SIN(0.0398437791555164+0.68427529911992*B86)))))))+6.10673313768426*SIN(0.982847461064206*(3.8647768204005+B86)))))</f>
      </c>
      <c r="CK86">
        <f>-2.53538001515763+0.780059983330297/(1.75104353123216+0.920770837123875*COS(30.6267439013831*(3.85548390218424-1.22028522025927*A86))*COS(2.3364983618542*B86))-1.17395074656324/(-1.08970726038248-B86+COS(0.970158169284869-COS(4.19086399424798*COS(B86)*SIN(B86))))</f>
      </c>
      <c r="CL86">
        <f>-2.53538001515763+0.780059983330297/(1.75104353123216+0.920770837123875*COS(30.6267439013831*(3.85548390218424-1.22028522025927*A86))*COS((2.26232388633918*B86)/SIN((4.46491320015797*(0.0104239707108729-B86))/B86)))-1.17395074656324/(-4.02543794144377-2.48562107855926*(-4.01236775500626-SIN(1.68307575195236+COS(0.244046543898768/B86))))</f>
      </c>
      <c r="CM86">
        <f>-2.53538001515763+0.780059983330297/(1.75104353123216+0.920770837123875*COS(30.6267439013831*(3.85548390218424-1.22028522025927*A86))*COS((2.26232388633918*B86)/SIN((4.46491320015797*(0.0104239707108729-B86))/B86)))-1.17395074656324/(-4.02543794144377-2.48562107855926*(-4.01236775500626-SIN(1.68307575195236+COS(0.244046543898768/B86))))</f>
      </c>
      <c r="CN86">
        <f>-2.53538001515763+0.780059983330297/(1.75104353123216+0.920770837123875*COS(30.6267439013831*(3.85548390218424-1.22028522025927*A86))*COS((2.26232388633918*B86)/SIN((4.46491320015797*(0.0104239707108729-B86))/B86)))-1.17395074656324/(-4.02543794144377-2.48562107855926*(-4.01236775500626-SIN(1.68307575195236+COS(0.244046543898768/B86))))</f>
      </c>
      <c r="CO86">
        <f>-2.53538001515763+0.780059983330297/(1.75104353123216+0.920770837123875*COS(30.6267439013831*(3.85548390218424-1.22028522025927*A86))*COS((2.26232388633918*B86)/SIN((4.46491320015797*(0.0104239707108729-B86))/B86)))-1.17395074656324/(-4.02543794144377-2.48562107855926*(-4.01236775500626-SIN(1.68307575195236+COS(0.244046543898768/B86))))</f>
      </c>
      <c r="CP86">
        <f>-6.48502186754103+0.780059983330297/(1.75104353123216+0.920770837123875*COS(30.6267439013831*(3.85548390218424-1.22028522025927*A86))*COS((2.26232388633918*B86)/SIN((4.46491320015797*(0.0104239707108729-B86))/B86)))</f>
      </c>
      <c r="CQ86">
        <f>-2.53538001515763+0.780059983330297/(1.75104353123216+0.920770837123875*COS(30.6267439013831*(3.85548390218424-1.22028522025927*A86))*COS((2.26232388633918*B86)/SIN((4.46491320015797*(0.0104239707108729-B86))/B86)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86))))))))/(3.69848324037571-0.085288534571217*SIN(0.977040748286438*(-1.0034425620328+B86)-0.085288534571217*SIN(4.69237334887556+0.977040748286438*(-1.0034425620328+B86))))))))</f>
      </c>
      <c r="CR86">
        <f>-2.53538001515763+0.780059983330297/(1.75104353123216+0.920770837123875*COS(30.6267439013831*(3.85548390218424-1.22028522025927*A86))*COS((2.26232388633918*B86)/SIN((4.46491320015797*(0.0104239707108729-B86))/B86)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86))))))))/(3.69848324037571-0.085288534571217*SIN(0.977040748286438*(-1.0034425620328+B86)-0.085288534571217*SIN(4.69237334887556+0.977040748286438*(-1.0034425620328+B86))))))))</f>
      </c>
      <c r="CS86">
        <f>-2.53538001515763+0.787981818347263/(1.75104353123216-0.828257123886134*COS(30.6267439013831*(3.85548390218424-1.22028522025927*A86))*COS(2.3364983618542*B86))-1.17395074656324/(-1.08970726038248-B86+COS(0.970158169284869-COS(3.35351215638373*COS(B86)^2*(4.82167162146245+0.415665886847509*(7.5617222555395+A86+3.04283391879382/B86)-0.892008308560504/COS(30.9095163742833+(0.579975494035767*COS(B86)*COS(1.3750577389378*SIN(4.38888348998079*SIN(B86))))/SIN(0.234990843821049*(-3.53977960545111-SIN(0.757335698941963*COS(171.354165997469/B86)*SIN(3.43689890591473-COS(10.4210669354735*(1.99594335397759-0.495255411950829*COS(0.332099886715785/SIN(0.867277469748485-COS(10.4210669354735*(-0.0821323230144477-0.382095311146127*(3.30386236010148+4.38417312211862/(-1.18506813461532+4.38888348998079/B86)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86)))))))*(B86-8.08845973366274*SIN(B86))))+2.16573234696969/(-4.02543794144377-4.75123511441601*(4.80458120979862+(4.42417907631947*COS(0.315118259777248*B86))/(-4.02543794144377-4.75123511441601*(-0.0463344736960289-SIN(1.68307575195236+COS((0.933698605719809*(-8.08659236886415+B86))/(COS(0.710809971653287*SIN(1.32336584838561*SIN(0.987711766462689*(-0.970158169284869+COS(12.1130486169505*COS(4.38888348998079*B86))))))*(0.0104239707108729-B86+0.145215261394385*SIN(4.172523531424+0.977040748286438*(17.8628331842245+B86)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86))))-0.113225606212894*COS(B86))*COS(0.332099886715785/SIN(0.867277469748485+2.62583154338191*COS(0.313659330569682*B86)-COS(1.50473634000143*(-0.189309768993577-0.382095311146127*(3.30386236010148+4.38417312211862/(-1.18506813461532+4.38888348998079/B86)+1.83745493597157*COS(0.596752411656072*(-3.81221146125725-0.610038504065784*(-1.66169941542143+COS(6.17799041170864/A86))+COS(2.53538001515763+1.17395074656324/(-0.102880699536384+COS(1.54930788009319*SIN((-2.85369664524702+0.525563442389905*B86+B86*COS(3.10463810559498*COS(0.891941454495948*(4.38888348998079/(-6.45816380592759-0.996203716565432*B86)+0.216844753627145*(-3.1671161522807+B86-2.01562374312393*COS(B86))+3.10463810559498*A86*SIN(0.970645957317775*(3.30386236010148+3.01892781434028*SIN(0.0398437791555164+0.68427529911992*B86)))))))*(4.78027452898951+0.0988261080324625*(-0.299426324523994+0.556153597123559*COS(2.81201129084223*SIN(4.38888348998079+3.14383711712105*SIN(3.26326372784542*SIN(3.64384120598492-B86))))))))-2.41668037049394/(-4.02543794144377-4.75123511441601*(-0.10836742529682+(10.8651683445539*COS(0.704120545279541*B86))/(-4.02543794144377-4.75123511441601*(-4.01236775500626-SIN(1.68307575195236+COS((6.45954096046735*(-8.08659236886415+B86))/(3.69848324037571+0.188572790656832*SIN(4.172523531424+0.977040748286438*(17.8628331842245+B86))))))))))))))))))))+(-19.7456867666596*COS(9.97668976511667*COS(1.83745493597157*B86)))/(-4.02543794144377+0.45017225038641*(-4.01236775500626+SIN(1.36297950839016-0.69368257590981*(1.52544079625912+2*A86+3.04283391879382/B86)-COS(1.22028522025927-A86)))))))+(19.7456867666596*COS(0.313659330569682*B86))/(-4.02543794144377-2.48562107855926*(-4.01236775500626-SIN(1.68307575195236+COS((1.18502010407427*(0.675414338333634+0.445738967950897/(-3.53977960545111-SIN(0.720640553761703+0.995871158593384*B86))))/(3.69848324037571-0.085288534571217*SIN(4.172523531424+0.977040748286438*(-1.0034425620328+B86)))))))))*(3.36345130193881+0.998926750306103*COS(B86)*(-4.83333429355996+COS(5.81456547166478*(0.204366940786288*B86+0.0395560655776378/COS(3.43984988479375+0.68427529911992*B86))))*SIN(4.20944892536231*COS(30.6267439013831*(3.85548390218424-1.22028522025927*A86))*COS(2.34127318896247*(0.0104239707108729-B86))))))+(19.7456867666596*COS(0.315118259777248*B86))/(-4.02543794144377+0.45017225038641*(-4.01236775500626-SIN(1.68307575195236+COS(1.22028522025927*A86)))))))))))))</f>
      </c>
      <c r="CT86">
        <f>-2.53538001515763-1.17395074656324/(-1.08970726038248-B86+COS(0.970158169284869-COS(3.23746204424493*COS(B86)*(4.82167162146245+0.415665886847509*(7.22790459282486+A86+3.04283391879382/B86)-0.892008308560504/COS(19.1189505399703+(0.579975494035767*COS(B86)*COS(1.3750577389378*SIN(4.38888348998079*SIN(B86))))/SIN(0.234990843821049*(-3.53977960545111+SIN(0.618053781215391*COS(171.354165997469/B86)*SIN(3.43689890591473-3.9136062699127*COS(0.315118259777248*B86)-COS(10.4210669354735*(3.34177042754182-0.495255411950829*COS(0.332099886715785/SIN(0.867277469748485+13.8797733191252*COS(0.313659330569682*B86)-COS(10.4210669354735*(-0.189309768993577-0.771511632030511*(3.30386236010148+4.38417312211862/(-7.23120876718858+4.38888348998079/B86)+1.83745493597157*COS(0.606314107521993*(-2.53538001515763+B86/(1.52085826862378+COS(B86)))))*SIN(3.53977960545111*(-17.1881574278849+B86))))))*(3.30386236010148+1.83745493597157*COS(2.14621831230364*(-0.720640553761703+0.0149486471701785/(3.85548390218424-1.22028522025927*A86)))+0.998926750306103*COS(B86)*(-4.83333429355996+COS(6.09685031462364*(-1.04594800429935*(-1.36297950839016+COS(1.22028522025927*A86))+0.0395560655776378/COS(0.144691715076527+0.553054737700968/B86))))*SIN(4.20944892536231*COS(30.6267439013831*(3.85548390218424-1.22028522025927*A86))*COS(2.34127318896247*(0.0104239707108729-B86)))))))))))))))+0.787981818347263/(1.75104353123216+0.920770837123875*COS(30.6267439013831*(3.85548390218424-1.22028522025927*A86))*COS(1.75104353123216+0.920770837123875*COS(30.6267439013831*(3.85548390218424-1.22028522025927*A86))*COS((2.26232388633918*B86)/SIN((4.46491320015797*(0.0104239707108729-B86))/B86))))</f>
      </c>
      <c r="CU86">
        <f>-2.53538001515763-1.17395074656324/(-1.08970726038248-B86+COS(0.970158169284869-COS(3.23746204424493*COS(B86)*(4.82167162146245+0.415665886847509*(7.22790459282486+A86+3.04283391879382/B86)-0.892008308560504/COS(19.1189505399703+(0.579975494035767*COS(B86)*COS(1.3750577389378*SIN(4.38888348998079*SIN(B86))))/SIN(0.234990843821049*(-3.53977960545111+SIN(0.618053781215391*COS(171.354165997469/B86)*SIN(3.43689890591473-3.9136062699127*COS(0.315118259777248*B86)-COS(10.4210669354735*(3.34177042754182-0.495255411950829*COS(0.332099886715785/SIN(0.867277469748485+13.8797733191252*COS(0.313659330569682*B86)-COS(10.4210669354735*(-0.189309768993577-0.771511632030511*(3.30386236010148+4.38417312211862/(-7.23120876718858+4.38888348998079/B86)+1.83745493597157*COS(0.606314107521993*(-2.53538001515763+B86/(1.52085826862378+COS(B86)))))*SIN(3.53977960545111*(-17.1881574278849+B86))))))*(3.30386236010148+1.83745493597157*COS(2.14621831230364*(-0.720640553761703+0.0149486471701785/(3.85548390218424-1.22028522025927*A86)))+0.998926750306103*COS(B86)*(-4.83333429355996+COS(6.09685031462364*(-1.04594800429935*(-1.36297950839016+COS(1.22028522025927*A86))+0.0395560655776378/COS(0.144691715076527+0.553054737700968/B86))))*SIN(4.20944892536231*COS(30.6267439013831*(3.85548390218424-1.22028522025927*A86))*COS(2.34127318896247*(0.0104239707108729-B86)))))))))))))))+0.787981818347263/(1.75104353123216+0.920770837123875*COS(30.6267439013831*(3.85548390218424-1.22028522025927*A86))*COS(1.75104353123216+0.920770837123875*COS(30.6267439013831*(3.85548390218424-1.22028522025927*A86))*COS((2.26232388633918*B86)/SIN((4.46491320015797*(0.0104239707108729-B86))/B86))))</f>
      </c>
      <c r="CV86">
        <f>-2.53538001515763-1.17395074656324/(-1.08970726038248-B86+COS(0.970158169284869-COS(3.23746204424493*COS(B86)*(4.82167162146245+0.415665886847509*(7.22790459282486+A86+3.04283391879382/B86)-0.892008308560504/COS(19.1189505399703+(0.579975494035767*COS(B86)*COS(1.3750577389378*SIN(4.38888348998079*SIN(B86))))/SIN(0.234990843821049*(-3.53977960545111+SIN(0.618053781215391*COS(171.354165997469/B86)*SIN(3.43689890591473-3.9136062699127*COS(0.315118259777248*B86)-COS(10.4210669354735*(3.34177042754182-0.495255411950829*COS(0.332099886715785/SIN(0.867277469748485+13.8797733191252*COS(0.313659330569682*B86)-COS(10.4210669354735*(-0.189309768993577-0.771511632030511*(3.30386236010148+4.38417312211862/(-7.23120876718858+4.38888348998079/B86)+1.83745493597157*COS(0.606314107521993*(-2.53538001515763+B86/(1.52085826862378+COS(B86)))))*SIN(3.53977960545111*(-17.1881574278849+B86))))))*(3.30386236010148+1.83745493597157*COS(2.14621831230364*(-0.720640553761703+0.0149486471701785/(3.85548390218424-1.22028522025927*A86)))+0.998926750306103*COS(B86)*(-4.83333429355996+COS(6.09685031462364*(-1.04594800429935*(-1.36297950839016+COS(1.22028522025927*A86))+0.0395560655776378/COS(0.144691715076527+0.553054737700968/B86))))*SIN(4.20944892536231*COS(30.6267439013831*(3.85548390218424-1.22028522025927*A86))*COS(2.34127318896247*(0.0104239707108729-B86)))))))))))))))+0.787981818347263/(1.75104353123216+0.920770837123875*COS(30.6267439013831*(3.85548390218424-1.22028522025927*A86))*COS(1.75104353123216+0.920770837123875*COS(30.6267439013831*(3.85548390218424-1.22028522025927*A86))*COS((2.26232388633918*B86)/SIN((4.46491320015797*(0.0104239707108729-B86))/B86))))</f>
      </c>
      <c r="CW86">
        <f>-2.53538001515763-1.17395074656324/(-1.08970726038248-B86+COS(0.970158169284869-COS(2.62961822039689*COS(B86)*(4.82167162146245+0.415665886847509*(7.22790459282486+A86+3.04283391879382/B86)-0.789446730108993/COS(19.1189505399703+(0.579975494035767*COS(B86)*COS(1.3750577389378*SIN(4.38888348998079*SIN(B86))))/SIN(0.234990843821049*(-3.53977960545111+SIN(0.122592574522691*B86*COS(171.354165997469/B86)*SIN(3.43689890591473-3.9136062699127*COS(0.315118259777248*B86)-COS(10.4210669354735*(3.34177042754182-0.495255411950829*COS(0.332099886715785/SIN(0.867277469748485+13.8797733191252*COS(0.313659330569682*B86)-COS(10.4210669354735*(-0.189309768993577-0.382095311146127*(3.30386236010148+4.38417312211862/(-7.23120876718858+4.38888348998079/B86)+1.83745493597157*COS(0.606314107521993*(-2.53538001515763+B86/(1.52085826862378+COS(B86)))))))))*(3.30386236010148+1.83745493597157*COS(2.14621831230364*(-0.720640553761703+0.0149486471701785/(3.85548390218424-1.22028522025927*A86)))+0.998926750306103*COS(B86)*(-4.83333429355996+COS(6.09685031462364*(-1.04594800429935*(-1.36297950839016+COS(1.22028522025927*A86))+0.0395560655776378/COS(0.144691715076527+0.553054737700968/B86))))*SIN(4.20944892536231*COS(30.6267439013831*(3.85548390218424-1.22028522025927*A86))*COS(2.27046775438192*(0.0104239707108729-B86)))))))))))))))+0.787981818347263/(1.75104353123216+3.5105239358063*COS(30.6267439013831*(3.85548390218424-1.22028522025927*A86))*COS(0.999945670909258*(-3.81221146125725-0.610038504065784*(-1.66169941542143+COS(1.59435500026644/(A86*B86)))+COS(2.53538001515763-1.59564235378922/(0.190119685841844+3.01892781434028*COS(1.54930788009319*SIN(2.30617602209105*B86*(1.430675542427-0.735983794532307*(-0.299426324523994+0.556153597123559*COS(4.19069048026533*SIN(4.38888348998079-3.14383711712105*SIN(3.26326372784542*SIN(2.20644239778946+B86))))))*SIN(B86)))))))*COS(1.75104353123216+0.920770837123875*COS(30.6267439013831*(3.85548390218424-1.22028522025927*A86))*COS((2.26232388633918*B86)/SIN((4.46491320015797*(0.0104239707108729-B86))/B86))))</f>
      </c>
      <c r="CX86">
        <f>-2.53538001515763-1.17395074656324/(-1.08970726038248-B86+COS(0.970158169284869-COS(3.23746204424493*COS(B86)*(4.82167162146245+0.415665886847509*(7.22790459282486+A86+3.04283391879382/B86)-0.892008308560504/COS(19.1189505399703+(0.579975494035767*COS(B86)*COS(1.3750577389378*SIN(4.38888348998079*SIN(B86))))/SIN(0.234990843821049*(-3.53977960545111+SIN(5.03752580502412*B86))))))))+0.787981818347263/(1.75104353123216+0.920770837123875*COS(30.6267439013831*(3.85548390218424-1.22028522025927*A86))*COS(1.75104353123216+0.920770837123875*COS(30.6267439013831*(3.85548390218424-1.22028522025927*A86))*COS((2.26232388633918*B86)/SIN((4.46491320015797*(0.0104239707108729-B86))/B86))))</f>
      </c>
      <c r="CY86">
        <f>-2.53538001515763-1.17395074656324/(-1.08970726038248-B86+COS(0.970158169284869-COS(2.62961822039689*COS(B86)*(4.82167162146245+0.415665886847509*(7.22790459282486+A86+3.04283391879382/B86)-0.892008308560504/COS(19.1189505399703+(0.579975494035767*COS(B86)*COS(1.3750577389378*SIN(4.38888348998079*SIN(B86))))/SIN(0.234990843821049*(-3.53977960545111+SIN(0.122592574522691*B86*COS(171.354165997469/B86)*SIN(3.43689890591473-3.9136062699127*COS(3.12754931813664*B86)-COS(10.4210669354735*(3.34177042754182-0.495255411950829*COS(0.332099886715785/SIN(0.867277469748485+13.8797733191252*COS(0.313659330569682*B86)-COS(10.4210669354735*(-0.189309768993577-0.382095311146127*(3.30386236010148+4.38417312211862/(-7.23120876718858+4.38888348998079/B86)+1.83745493597157*COS(0.606314107521993*(-2.53538001515763+B86/(1.52085826862378+COS(B86)))))))))*(3.30386236010148+1.83745493597157*COS(1.92359162914591*(-0.720640553761703+0.0149486471701785/(3.85548390218424-1.22028522025927*A86)))+0.998926750306103*COS(B86)*(-4.83333429355996+COS(6.09685031462364*(-1.04594800429935*(-1.36297950839016+COS(1.22028522025927*A86))+0.0395560655776378/COS(0.144691715076527+0.553054737700968/B86))))*SIN(4.20944892536231*COS(30.6267439013831*(3.85548390218424-1.22028522025927*A86))*COS(2.27046775438192*(0.0104239707108729-B86)))))))))))))))+0.787981818347263/(1.75104353123216+3.5105239358063*COS(30.6267439013831*(3.85548390218424-1.22028522025927*A86))*COS(0.999945670909258*(-3.81221146125725-0.610038504065784*(-1.66169941542143+COS(1.59435500026644/(A86*B86)))+COS(2.53538001515763-1.59564235378922/(0.190119685841844+3.01892781434028*COS(1.54930788009319*SIN(2.30617602209105*B86*SIN(B86)*(1.75104353123216-0.735983794532307*(-0.299426324523994+0.556153597123559*COS(4.19069048026533*SIN(4.38888348998079-3.14383711712105*SIN(3.26326372784542*SIN(2.20644239778946+B86)))))+0.405976899997257*SIN(17.9638256434066*COS(3.53977960545111*(-1.67619991593421-B86))))))))))*COS(1.75104353123216+0.920770837123875*COS(114.169882444315*(3.85548390218424-1.22028522025927*A86))*COS((2.26232388633918*B86)/SIN((4.46491320015797*(0.0104239707108729-B86))/B86))))</f>
      </c>
    </row>
    <row r="87">
      <c r="A87" t="n">
        <v>5.891089108910895</v>
      </c>
      <c r="B87" t="n">
        <v>7.15341329574585</v>
      </c>
      <c r="C87" t="n">
        <v>1.4840992080086801</v>
      </c>
      <c r="D87">
        <f>3.6602499406871*SIN(0.0387223447678864*B87)</f>
      </c>
      <c r="E87">
        <f>1.75104353123216*COS(62.0979862251655*B87)</f>
      </c>
      <c r="F87">
        <f>-0.682834826093842*COS(6.89800044123182*(-0.758558339806912+8.36751927018415*B87))</f>
      </c>
      <c r="G87">
        <f>-0.682834826093842*COS(6.89800044123182*(-0.758558339806912+8.36751927018415*B87))</f>
      </c>
      <c r="H87">
        <f>-0.137487228235692*COS(6.89800044123182*(-0.758558339806912+8.36751927018415*B87))</f>
      </c>
      <c r="I87">
        <f>-0.137487228235692*COS(6.89800044123182*(-0.758558339806912+8.36751927018415*B87))</f>
      </c>
      <c r="J87">
        <f>0.939185325062333-4.14643644508667*COS(0.0189887298980037*(0.0104239707108729-B87))</f>
      </c>
      <c r="K87">
        <f>0.939185325062333-4.14643644508667*COS(0.0189887298980037*(0.0104239707108729-B87))</f>
      </c>
      <c r="L87">
        <f>-2.12308015877194+0.129569300180172/COS((4.63317180630867*B87)/(-9.86147533878599+B87))</f>
      </c>
      <c r="M87">
        <f>0.939185325062333+0.0293956223887295*COS(0.0172580123911547*(0.0104239707108729-B87))</f>
      </c>
      <c r="N87">
        <f>-2.04284240933895+0.0691776291570159*B87-0.477654832648527*COS((4.63317180630867*B87)/(-6.92474727686258+B87))</f>
      </c>
      <c r="O87">
        <f>-2.12308015877194+0.129215724566975/COS(2.30140537652748*B87)</f>
      </c>
      <c r="P87">
        <f>-1.97489460550758+5.29213139525145/((-1.93163519161352+B87)*COS(2.30140537652748*B87))</f>
      </c>
      <c r="Q87">
        <f>-0.313889440961011+0.320772770036817/COS(2.30140537652748*B87)</f>
      </c>
      <c r="R87">
        <f>-0.313889440961011+0.320772770036817/COS(2.30140537652748*B87)</f>
      </c>
      <c r="S87">
        <f>-1.03876260770818+0.0932471536291962*Sec(2.30140537652748*B87)</f>
      </c>
      <c r="T87">
        <f>-0.319265658446769-0.0878246729080054*Sec(2.30140537652748*B87)</f>
      </c>
      <c r="U87">
        <f>-1.03876260770818-0.0314171631864948*Sec(2.30140537652748*B87)</f>
      </c>
      <c r="V87">
        <f>-1.25065691826588+2.47922225364319/(4.55545916732724+0.639038637545555*COS(2.34127318896247*B87))</f>
      </c>
      <c r="W87">
        <f>-2.12308015877194-10.0045295265383*(-3.19244398732623+4.38888348998079*B87+0.286833528592101/(-1.02660156822043+0.228866264528742*COS(0.891343868123568*B87)))*Sec(0.468476440148673*B87)*Sec(2.35336687023739*B87)</f>
      </c>
      <c r="X87">
        <f>-2.12308015877194+20.4507274309083*Sec(2.35336687023739*B87)</f>
      </c>
      <c r="Y87">
        <f>1.02938741113269-4.74453729083839/COS(2.35336687023739*B87)</f>
      </c>
      <c r="Z87">
        <f>-3.12179288783445+0.197825083469985*B87*Sec(2.4293605945166*B87)*Sec(0.114137895520679/((-2.52546085232433+(1.85063405272572*B87)/(0.0104239707108729-0.97296549133936*B87))*COS(4.30196983288598-B87)*COS(2.30140537652748*B87))+2.7676129357411*(1.64686568436068-2.59964545022312*(-2.12308015877194+78.2292589044328/COS(2.30140537652748*B87))*SIN(1.79746568418778+B87)))</f>
      </c>
      <c r="AA87">
        <f>-3.12179288783445+0.197825083469985*B87*Sec(2.4293605945166*B87)*Sec(0.114137895520679/((-2.52546085232433+(1.85063405272572*B87)/(0.0104239707108729-0.97296549133936*B87))*COS(0.592898516856485-B87)*COS(2.30140537652748*B87))+2.7676129357411*(1.64686568436068-2.59964545022312*(-2.12308015877194+4.16655540004758/COS(2.30140537652748*B87))*SIN(1.79746568418778+B87)))</f>
      </c>
      <c r="AB87">
        <f>-3.38154063936382+2.47922225364319/(4.55545916732724+10.1703137869217*COS(2.34127318896247*B87)*COS(3.63811627751044+4.38888348998079*B87))</f>
      </c>
      <c r="AC87">
        <f>-3.38154063936382+2.47922225364319/(4.55545916732724+10.1703137869217*COS(2.34127318896247*B87)*COS(3.63811627751044+4.38888348998079*B87))</f>
      </c>
      <c r="AD87">
        <f>-3.19244398732623+2.47922225364319/(4.55545916732724+10.1703137869217*COS(2.34127318896247*B87)*COS(2.37798727809565+(0.0398437791555164+0.68427529911992*B87)*B87))+0.286833528592101/(-1.10214350961724+(-4.01425577763392*B87*COS(2.35336687023739*B87))/(-4.02543794144377-11.9733307643649*SIN(1.68307575195236+COS(0.997483071903992*(-3.36517341727201-1.32336584838561*SIN(3.26326372784542*COS(1.9070449451209*COS(4.38888348998079*B87))))+(2.33541554522187+4.69996028156384*SIN(B87))*SIN(0.00395691045705083/(-2.41640103524547-SIN(0.999317258394747*B87)))))))</f>
      </c>
      <c r="AE87">
        <f>-3.25965967015153+2.47922225364319/(4.55545916732724-9.03079866436036*COS(2.34127318896247*B87)*COS(3.26168022661188+B87^2))</f>
      </c>
      <c r="AF87">
        <f>-4.46491320015797+0.209932586005785/(COS(3.1444818847505+0.970158169284869/(-1.93163519161352+B87))*(-0.102880699536384+COS(2.34127318896247*B87)))+COS(1.64686568436068-1.30104112325117*(0.498669774984871+(4.24321362335637*COS(0.154355378683397*B87*SIN(4.38888348998079*B87)))/(-3.45921456801396-2.68369365733408*(0.614022744113914-0.151945085767431/B87)*COS(0.373207135104491*B87)*SIN(0.549736046044653*(-0.0463344736960289-0.474107940239104/B87+0.98379940582226*B87)))))</f>
      </c>
      <c r="AG87">
        <f>-4.46491320015797+0.209932586005785/(COS(3.1444818847505+0.970158169284869/(-1.93163519161352+B87))*(-0.102880699536384+COS(2.34127318896247*B87)))+COS(1.64686568436068-1.30104112325117*(0.498669774984871+(4.24321362335637*COS(0.154355378683397*B87*SIN(4.38888348998079*B87)))/(-3.45921456801396-2.68369365733408*(0.614022744113914-0.151945085767431/B87)*COS(0.373207135104491*B87)*SIN(0.549736046044653*(-0.0463344736960289-0.474107940239104/B87+0.98379940582226*B87)))))</f>
      </c>
      <c r="AH87">
        <f>-4.46491320015797+0.209932586005785/(COS(3.1444818847505+0.970158169284869/(-1.93163519161352+B87))*(-0.102880699536384+COS(2.34127318896247*B87)))+COS(1.64686568436068-1.30104112325117*(0.498669774984871+(4.24321362335637*COS(0.154355378683397*B87*SIN(4.38888348998079*B87)))/(-3.45921456801396-2.68369365733408*(0.614022744113914-0.151945085767431/B87)*COS(0.373207135104491*B87)*SIN(0.549736046044653*(-0.0463344736960289-0.474107940239104/B87+0.98379940582226*B87)))))</f>
      </c>
      <c r="AI87">
        <f>-3.19244398732623+2.47922225364319/(4.55545916732724+10.1703137869217*COS(2.34127318896247*B87)*COS(B87*(4.54895958232256+(0.0398437791555164+0.68427529911992*B87)*B87)))+0.286833528592101/(-1.10214350961724+(-4.01425577763392*B87*COS(3.19178123630727*B87))/(-4.02543794144377-11.9733307643649*SIN(1.68307575195236+COS(0.0109041006032584*(2.33541554522187+4.69996028156384*SIN(B87))+0.997483071903992*(-3.60468181176981-1.32336584838561*SIN(3.26326372784542*COS(1.9070449451209*COS(4.38888348998079*B87))))))))</f>
      </c>
      <c r="AJ87">
        <f>2.47922225364319/(4.55545916732724+3.97269401619023*COS(2.34127318896247*B87)*COS(2.37798727809565-B87*(0.68427529911992*B87+(0.0398437791555164+0.68427529911992*B87)*B87)))+(-0.99870734951553*(-4.26212605373046+4.38888348998079*B87))/(-0.102880699536384+COS(0.0104239707108729-0.318484263036092*COS(2.30140537652748*B87))+6.52156308846133*B87*COS(0.536210832575027*(-4.38888348998079+B87))*SIN(1.68307575195236+COS(0.000783162395511269*(-8.1078216732488-1.32336584838561*SIN(3.26326372784542*COS(3.07455604918613*COS(4.38888348998079*B87)))))))</f>
      </c>
      <c r="AK87">
        <f>2.47922225364319/(4.55545916732724+3.97269401619023*COS(2.34127318896247*B87)*COS(2.37798727809565-B87*(0.68427529911992*B87+(0.0398437791555164+0.68427529911992*B87)*B87)))+(-0.99870734951553*(-4.26212605373046+4.38888348998079*B87))/(-0.102880699536384+COS(0.0104239707108729-0.318484263036092*COS(2.30140537652748*B87))+6.52156308846133*B87*COS(0.536210832575027*(-4.38888348998079+B87))*SIN(1.68307575195236+COS(0.000783162395511269*(-8.1078216732488-1.32336584838561*SIN(3.26326372784542*COS(3.07455604918613*COS(4.38888348998079*B87)))))))</f>
      </c>
      <c r="AL87">
        <f>2.47922225364319/(4.55545916732724-2.13370168835842*COS(0.153617049136277-19.9648536074454*A87)*COS(2.34127318896247*B87))+5.61783426669055/(-0.102880699536384+COS(0.547739204788806*COS((-0.0117718766654464+B87)*(4.19764630412403+0.891941454495948*COS(0.771995401184512*(-4.54895958232256+B87))*(1.08475215657704+4.38888348998079/(-1.99964678050107-0.999271636690398*B87)+6.07069820133914*SIN(0.970645957317775*(3.8647768204005+41.3945440664685*SIN(1.50124389294911-B87)))))))+(-4.01425577763392*B87*COS(2.23545582865239*B87))/(-4.02543794144377+0.495054435283295*SIN(3.04605526034252+4.54895958232256*COS(0.143400102837183*(-2.35151374678552+1.57451118320615/((0.910843304812121+0.0861708799634651*B87)*COS((3.00963994156335*B87*(-1.75811140810983+0.0150030470906728*B87*SIN(95.9667487237239*(0.518128807244517-5.69092194517994*COS(B87)))))/(-2.22132832222866-1.96036832657105*(0.0104239707108729-B87)*COS(2.93142442037043*(5.36720669420212-4.06097165469792*A87))+0.0333904022707034*(-5.87059790227181+(0.595815324207803*(-4.38888348998079+B87))/COS(8.01695911824396/B87))))))*Sec(3.49622751072893+1.30710401978535*(-0.970158169284869+COS(1.96657700973168*COS(4.38888348998079*B87))))))))</f>
      </c>
      <c r="AM87">
        <f>2.47922225364319/(4.55545916732724-2.13370168835842*COS(0.153617049136277-19.9648536074454*A87)*COS(2.34127318896247*B87))+5.61783426669055/(-0.102880699536384+COS(0.547739204788806*COS((-0.0117718766654464+B87)*(4.19764630412403+0.891941454495948*COS(0.771995401184512*(-4.54895958232256+B87))*(1.08475215657704+4.38888348998079/(-1.99964678050107-0.999271636690398*B87)+6.07069820133914*SIN(0.970645957317775*(3.8647768204005+41.3945440664685*SIN(1.50124389294911-B87)))))))+(-4.01425577763392*B87*COS(2.23545582865239*B87))/(-4.02543794144377+0.495054435283295*SIN(3.04605526034252+4.54895958232256*COS(0.143400102837183*(-2.35151374678552+1.57451118320615/((0.910843304812121+0.0861708799634651*B87)*COS((3.00963994156335*B87*(-1.75811140810983+0.0150030470906728*B87*SIN(95.9667487237239*(0.518128807244517-5.69092194517994*COS(B87)))))/(-2.22132832222866-1.96036832657105*(0.0104239707108729-B87)*COS(2.93142442037043*(5.36720669420212-4.06097165469792*A87))+0.0333904022707034*(-5.87059790227181+(0.595815324207803*(-4.38888348998079+B87))/COS(8.01695911824396/B87))))))*Sec(3.49622751072893+1.30710401978535*(-0.970158169284869+COS(1.96657700973168*COS(4.38888348998079*B87))))))))</f>
      </c>
      <c r="AN87">
        <f>-3.19244398732623+2.47922225364319/(4.55545916732724-19.1853644219838*COS(53.4871081569162*(4.54895958232256-2.53538001515763*A87))*COS(2.34127318896247*B87))+4.59529405601859/(-0.102880699536384+COS(0.970158169284869-COS((-0.644217755743392+B87)*(4.71449417548332+0.891941454495948*COS(0.454538252181423*(-4.54895958232256+B87))*(-2.99428964346217+4.38888348998079/(-1.99964678050107-0.930766521179757*B87)+6.07069820133914*SIN(0.970645957317775*(3.8647768204005-0.103213746837193*SIN(0.0398437791555164+0.68427529911992*B87)))))))+(-19.7456867666596*COS(2.23129038338461*B87*Csc(1.20856592332071*B87)))/(-4.02543794144377+5.14775899136527*SIN(1.68307575195236+COS((1.00252327900784*(0.675414338333634-2.65843774893853/COS((10.9057470538265*(-4.63893119678731+0.98621059449367*(0.0124584892007249*B87+0.649608496467101*(3.71551944464651+1.32336584838561*B87))))/((-2.22132832222866+1.86685399942426*(0.0104239707108729-B87)-0.999785323978975*(0.464011286218211+B87))*(-1.0034425620328-SIN((2.23724855029327*(-4.02543794144377+(0.973757720571009*SIN(1.68307575195236+COS(0.681208950305383*(-3.89983574117648+0.439705499317587/COS(0.0804723243439316*(4.38888348998079+B87)*(-10.0304614952191+0.0333904022707034*(-0.267283993381096+(-2.03785680386851*(0.464011286218211-B87))/(COS(0.740068463148044*B87)*(3.83493169861245-2.95121604831838*COS(0.228866264528742*SIN(0.783541008254785*B87))))-22.271177534471*(-4.02543794144377+SIN(B87)))+1.96036832657105*(0.0104239707108729-B87)*SIN(2.26644549032434*B87*(-3.07062809023029+0.0691776291570159*B87+(-5.06156062179036*COS(3.21966962202688*(0.228866264528742+B87)))/(4.54170879037296+B87))))*(-0.583058869082825-0.0150030470906728*B87*SIN(96.2657448521152*(-3.30386236010148+1.02287422143789*COS(B87))*COS(21.726440612325*B87))))))))/B87))/(B87*COS((2.23129038338461*B87)/SIN(1.10214350961724+(-0.335266423072614*COS(B87)*COS(3.19178123630727*B87))/(COS(0.269458586708642*(0.126757436250328+2.48548347013926*(-2.33864976501977+B87-0.904147576859968*(-0.546947611672606-COS(2.55680093540035+2.85369664524703/B87)+SIN(0.205606440532799/(-0.498669774984871+B87))))))*SIN(4.17877075135132-COS(0.997483071903992*(-3.36517341727201-1.32336584838561*SIN(3.26326372784542*COS(1.66617905604948-4.38888348998079*SIN(B87))))-(2.33541554522187+4.69996028156384*SIN(B87))*SIN(0.171320499552431*COS(25.7332567481821/(COS(2.34127318896247*B87)*COS(0.999317258394747*(0.910843304812121-0.725370682642472*SIN(0.759335251212575*(-8.77364090383746+1.32790216254556/(19.6837212090565+0.346890385587777*B87))))))+2.7676129357411*(1.64686568436068+2.59964545022312*(-1.79753367710594-1.85282145385703/(COS(2.41818850379927*B87)*(1.48502729882913-15.3444130141536*SIN(0.064987409316677/B87))))*SIN(B87)))))))))*SIN(0.102880699536384-COS(0.970158169284869-COS((0.547739204788806+B87)*(3.83091492211859+0.891941454495948*COS(0.481574612416498*(-4.54895958232256+B87))*(1.08475215657704+4.91889103745603/(-7.23978127520875-0.757266802709473*B87)+9.10800191174348*SIN(2.53687465785495+2.51850998500881*SIN(0.0398437791555164+0.68427529911992*B87)))))))))))))*Sec(3.49622751072893+1.32336584838561*SIN(3.26326372784542*COS(1.9070449451209*COS(4.38888348998079*B87)))))/(-8.89161936473553-0.187768283577164*SIN(0.947274064822019*(-1.0034425620328+B87)))))))</f>
      </c>
      <c r="AO87">
        <f>-3.19244398732623+2.47922225364319/(4.55545916732724-19.1853644219838*COS(53.4871081569162*(4.54895958232256-2.53538001515763*A87))*COS(2.34127318896247*B87))+4.59529405601859/(-0.102880699536384+COS(0.970158169284869-COS((-0.644217755743392+B87)*(4.71449417548332+0.891941454495948*COS(0.454538252181423*(-4.54895958232256+B87))*(-2.99428964346217+4.38888348998079/(-1.99964678050107-0.930766521179757*B87)+6.07069820133914*SIN(0.970645957317775*(3.8647768204005-0.103213746837193*SIN(0.0398437791555164+0.68427529911992*B87)))))))+(-19.7456867666596*COS(2.23129038338461*B87*Csc(1.20856592332071*B87)))/(-4.02543794144377+5.14775899136527*SIN(1.68307575195236+COS((1.00252327900784*(0.675414338333634-2.65843774893853/COS((10.9057470538265*(-4.63893119678731+0.98621059449367*(0.0124584892007249*B87+0.649608496467101*(3.71551944464651+1.32336584838561*B87))))/((-2.22132832222866+1.86685399942426*(0.0104239707108729-B87)-0.999785323978975*(0.464011286218211+B87))*(-1.0034425620328-SIN((2.23724855029327*(-4.02543794144377+(0.973757720571009*SIN(1.68307575195236+COS(0.681208950305383*(-3.89983574117648+0.439705499317587/COS(0.0804723243439316*(4.38888348998079+B87)*(-10.0304614952191+0.0333904022707034*(-0.267283993381096+(-2.03785680386851*(0.464011286218211-B87))/(COS(0.740068463148044*B87)*(3.83493169861245-2.95121604831838*COS(0.228866264528742*SIN(0.783541008254785*B87))))-22.271177534471*(-4.02543794144377+SIN(B87)))+1.96036832657105*(0.0104239707108729-B87)*SIN(2.26644549032434*B87*(-3.07062809023029+0.0691776291570159*B87+(-5.06156062179036*COS(3.21966962202688*(0.228866264528742+B87)))/(4.54170879037296+B87))))*(-0.583058869082825-0.0150030470906728*B87*SIN(96.2657448521152*(-3.30386236010148+1.02287422143789*COS(B87))*COS(21.726440612325*B87))))))))/B87))/(B87*COS((2.23129038338461*B87)/SIN(1.10214350961724+(-0.335266423072614*COS(B87)*COS(3.19178123630727*B87))/(COS(0.269458586708642*(0.126757436250328+2.48548347013926*(-2.33864976501977+B87-0.904147576859968*(-0.546947611672606-COS(2.55680093540035+2.85369664524703/B87)+SIN(0.205606440532799/(-0.498669774984871+B87))))))*SIN(4.17877075135132-COS(0.997483071903992*(-3.36517341727201-1.32336584838561*SIN(3.26326372784542*COS(1.66617905604948-4.38888348998079*SIN(B87))))-(2.33541554522187+4.69996028156384*SIN(B87))*SIN(0.171320499552431*COS(25.7332567481821/(COS(2.34127318896247*B87)*COS(0.999317258394747*(0.910843304812121-0.725370682642472*SIN(0.759335251212575*(-8.77364090383746+1.32790216254556/(19.6837212090565+0.346890385587777*B87))))))+2.7676129357411*(1.64686568436068+2.59964545022312*(-1.79753367710594-1.85282145385703/(COS(2.41818850379927*B87)*(1.48502729882913-15.3444130141536*SIN(0.064987409316677/B87))))*SIN(B87)))))))))*SIN(0.102880699536384-COS(0.970158169284869-COS((0.547739204788806+B87)*(3.83091492211859+0.891941454495948*COS(0.481574612416498*(-4.54895958232256+B87))*(1.08475215657704+4.91889103745603/(-7.23978127520875-0.757266802709473*B87)+9.10800191174348*SIN(2.53687465785495+2.51850998500881*SIN(0.0398437791555164+0.68427529911992*B87)))))))))))))*Sec(3.49622751072893+1.32336584838561*SIN(3.26326372784542*COS(1.9070449451209*COS(4.38888348998079*B87)))))/(-8.89161936473553-0.187768283577164*SIN(0.947274064822019*(-1.0034425620328+B87)))))))</f>
      </c>
      <c r="AP87">
        <f>-3.19244398732623+2.47922225364319/(4.55545916732724-19.1853644219838*COS(53.4871081569162*(4.54895958232256-2.53538001515763*A87))*COS(2.34127318896247*B87))+4.59529405601859/(-0.102880699536384+COS(0.970158169284869-COS((-0.644217755743392+B87)*(4.71449417548332+0.891941454495948*COS(0.454538252181423*(-4.54895958232256+B87))*(-2.99428964346217+4.38888348998079/(-1.99964678050107-0.930766521179757*B87)+6.07069820133914*SIN(0.970645957317775*(3.8647768204005-0.103213746837193*SIN(0.0398437791555164+0.68427529911992*B87)))))))+(-19.7456867666596*COS(2.23129038338461*B87*Csc(1.20856592332071*B87)))/(-4.02543794144377+5.14775899136527*SIN(1.68307575195236+COS((1.00252327900784*(0.675414338333634-2.65843774893853/COS((10.9057470538265*(-4.63893119678731+0.98621059449367*(0.0124584892007249*B87+0.649608496467101*(3.71551944464651+1.32336584838561*B87))))/((-2.22132832222866+1.86685399942426*(0.0104239707108729-B87)-0.999785323978975*(0.464011286218211+B87))*(-1.0034425620328-SIN((2.23724855029327*(-4.02543794144377+(0.973757720571009*SIN(1.68307575195236+COS(0.681208950305383*(-3.89983574117648+0.439705499317587/COS(0.114117574382462*(4.38888348998079+B87)*(-10.0304614952191+0.0333904022707034*(-0.267283993381096+(-2.03785680386851*(0.464011286218211-B87))/(COS(0.740068463148044*B87)*(3.83493169861245-2.95121604831838*COS(0.228866264528742*SIN(0.783541008254785*B87))))-22.271177534471*(-4.02543794144377+SIN(B87)))+1.96036832657105*(0.0104239707108729-B87)*SIN(2.26644549032434*B87*(-3.07062809023029+0.0691776291570159*B87+(-5.06156062179036*COS(3.21966962202688*(0.228866264528742+B87)))/(4.54170879037296+B87))))*(-0.583058869082825-0.0150030470906728*B87*SIN(96.2657448521152*(-3.30386236010148+1.02287422143789*COS(B87))*COS(21.726440612325*B87))))))))/B87))/(B87*COS((2.23129038338461*B87)/SIN(1.10214350961724+(-0.335266423072614*COS(B87)*COS(3.19178123630727*B87))/(COS(0.269458586708642*(0.126757436250328+2.48548347013926*(-2.33864976501977+B87-0.904147576859968*(-0.639991575618684-COS(2.55680093540035+2.85369664524703/B87)))))*SIN(4.17877075135132-COS(0.997483071903992*(-3.36517341727201-1.32336584838561*SIN(3.26326372784542*COS(1.66617905604948-4.38888348998079*SIN(B87))))-(2.33541554522187+4.69996028156384*SIN(B87))*SIN(0.171320499552431*COS(25.7332567481821/(COS(2.34127318896247*B87)*COS(0.999317258394747*(0.910843304812121-0.725370682642472*SIN(0.759335251212575*(-8.77364090383746+1.32790216254556/(19.6837212090565+0.346890385587777*B87))))))+2.7676129357411*(1.64686568436068+2.59964545022312*(-1.79753367710594-1.85282145385703/(COS(2.41818850379927*B87)*(1.48502729882913-15.3444130141536*SIN(0.064987409316677/B87))))*SIN(B87)))))))))*SIN(0.102880699536384-COS(0.970158169284869-COS((0.547739204788806+B87)*(3.83091492211859+0.891941454495948*COS(0.481574612416498*(-4.54895958232256+B87))*(1.08475215657704+4.91889103745603/(-7.23978127520875-0.757266802709473*B87)+9.10800191174348*SIN(2.53687465785495+2.51850998500881*SIN(0.0398437791555164+0.68427529911992*B87)))))))))))))*Sec(3.49622751072893+1.32336584838561*SIN(3.26326372784542*COS(1.9070449451209*COS(4.38888348998079*B87)))))/(-8.89161936473553-0.187768283577164*SIN(0.947274064822019*(-1.0034425620328+B87)))))))</f>
      </c>
      <c r="AQ87">
        <f>-3.19244398732623+2.47922225364319/(4.55545916732724-19.1853644219838*COS(53.4871081569162*(4.54895958232256-2.53538001515763*A87))*COS(2.34127318896247*B87))+4.59529405601859/(-0.102880699536384+COS(0.970158169284869-COS((-0.644217755743392+B87)*(4.71449417548332+0.891941454495948*COS(0.454538252181423*(-4.54895958232256+B87))*(-2.99428964346217+4.38888348998079/(-1.99964678050107-0.930766521179757*B87)+6.07069820133914*SIN(0.970645957317775*(3.8647768204005-0.103213746837193*SIN(0.0398437791555164+0.68427529911992*B87)))))))+(-19.7456867666596*COS(2.23129038338461*B87*Csc(1.20856592332071*B87)))/(-4.02543794144377+5.14775899136527*SIN(1.68307575195236+COS((1.00252327900784*(0.675414338333634-1.61643836884575/COS((10.9057470538265*(-4.63893119678731+0.98621059449367*(0.0124584892007249*B87+0.649608496467101*(3.71551944464651+1.32336584838561*B87))))/((-2.22132832222866+1.86685399942426*(0.0104239707108729-B87)-0.971036529285117*(0.464011286218211+B87))*(-1.0034425620328-SIN((2.23724855029327*(-4.02543794144377+(0.973757720571009*SIN(3.04605526034252-10.1703137869217*COS(2.34127318896247*B87)*COS(0.681208950305383*(-3.89983574117648+0.439705499317587/COS(0.0804723243439316*(4.38888348998079+B87)*(-10.0304614952191+0.0333904022707034*(-0.267283993381096+(-2.03785680386851*(0.464011286218211-B87))/(COS(0.740068463148044*B87)*(3.83493169861245-2.95121604831838*COS(0.228866264528742*SIN(0.783541008254785*B87))))-22.271177534471*(-4.02543794144377+SIN(B87)))+1.96036832657105*(0.0104239707108729-B87)*SIN(2.26644549032434*B87*(-3.07062809023029+0.0691776291570159*B87+(-5.06156062179036*COS(3.21966962202688*(0.228866264528742+B87)))/(4.54170879037296+B87))))*(-0.583058869082825-0.0150030470906728*B87*SIN(96.2657448521152*(-3.30386236010148+1.02287422143789*COS(B87))*COS(21.726440612325*B87))))))))/B87))/(B87*COS((2.23129038338461*B87)/SIN(1.10214350961724+(-0.335266423072614*COS(B87)*COS(3.19178123630727*B87))/(COS(0.269458586708642*(0.126757436250328+2.48548347013926*(-2.33864976501977+B87-0.904147576859968*(-0.546947611672606-COS(2.55680093540035+2.85369664524703/B87)+SIN(0.205606440532799/(-0.498669774984871+B87))))))*SIN(4.17877075135132-COS(0.997483071903992*(-3.36517341727201-1.32336584838561*SIN(3.26326372784542*COS(1.66617905604948-4.38888348998079*SIN(B87))))-(2.33541554522187+4.69996028156384*SIN(B87))*SIN(0.171320499552431*COS(25.7332567481821/(COS(2.34127318896247*B87)*COS(0.999317258394747*(0.910843304812121-0.725370682642472*SIN(0.759335251212575*(-8.77364090383746+1.32790216254556/(19.6837212090565+0.346890385587777*B87))))))+2.7676129357411*(1.64686568436068+2.59964545022312*(-1.79753367710594-1.85282145385703/(COS(2.41818850379927*B87)*(1.48502729882913-15.3444130141536*SIN(0.064987409316677/B87))))*SIN(B87)))))))))*SIN(0.102880699536384-COS(0.970158169284869-COS(2.10444037095208*(0.547739204788806+B87))))))))))*Sec(3.49622751072893+1.32336584838561*SIN(3.26326372784542*COS(1.9070449451209*COS(4.38888348998079*B87)))))/(-8.89161936473553-0.187768283577164*SIN(0.947274064822019*(-1.0034425620328+B87)))))))</f>
      </c>
      <c r="AR87">
        <f>-3.19244398732623+2.71800423135567/(4.55545916732724-19.1853644219838*COS(53.4871081569162*(4.54895958232256-2.53538001515763*A87))*COS(2.34127318896247*B87))-0.99315221899753*(-0.102880699536384+COS(0.970158169284869-COS((-0.0914979243671115+B87)*(4.68992134559555+0.891941454495948*COS(0.241313381810039*(-4.54895958232256+B87))*(-2.50034565186493+6.07069820133914*SIN(0.970645957317775*(-0.0463344736960289-0.103213746837193*SIN(0.0398437791555164+0.68427529911992*B87)))))))-1.22535565991147*Sec((7.14301669997533*SIN(B87))/B87)*(-4.02543794144377+5.14775899136527*SIN(1.68307575195236+COS((1.00252327900784*(0.675414338333634+2.19625750339725/COS((0.336762851744905*B87*(-1.0034425620328-SIN((16.5034135001561*(-4.02543794144377+(0.973757720571009*SIN(1.68307575195236+COS(0.681208950305383*(-3.89983574117648+0.416211674122732/COS(0.0415192467061986*(4.38888348998079+B87)*(-2.20170288368319-COS(1.26379680953426*COS(0.693935322170248*B87)))*(-0.596957997929629+0.551951410042153*B87*COS(3.32168059384751*(-0.0398437791555164-96.2657448521152*(-3.30386236010148+0.956988959564365*COS(B87))*COS(1.06282763033982*B87))))*(-6.94664763899132-0.999785323978975*(-0.267283993381096-19.124282709223/((0.464011286218211-B87)*COS(5.82607129681541*B87)*(3.83493169861245-2.95121604831838*COS(0.228866264528742*SIN(0.783541008254785*B87))))+(1.7624150988083*(-4.02543794144377+SIN(B87)))/COS((0.229231503482786*(4.38888348998079+B87))/B87))+1.96036832657105*(0.0104239707108729-B87)*SIN(2.26644549032434*B87*(-3.07062809023029+0.0691776291570159*B87+(1.09344476355422*COS(3.21966962202688*(0.228866264528742+B87)))/(4.54170879037296+B87)))))))))/B87))/(B87*COS((2.23129038338461*B87)/SIN(1.10214350961724+(-0.335266423072614*COS(B87)*COS(9.10902839016168*COS(B87)))/(COS(0.269458586708642*(0.126757436250328+2.48548347013926*(-2.33864976501977+B87-0.904147576859968*(-0.546947611672606-COS(2.55680093540035+2.85369664524703/B87)+SIN(0.205606440532799/(-0.498669774984871+B87))))))*SIN(4.17877075135132-COS(0.997483071903992*(23.2263001256815-SIN(3.26326372784542*COS(1.66617905604948-4.38888348998079*SIN(B87))))-(2.33541554522187+4.69996028156384*SIN(B87))*SIN(0.171320499552431*COS(4.73631998521116/(COS(1.08475215657704*(-0.470495291492003+B87))*COS(0.524371490330347*(-4.46491320015797+COS(B87)))*COS(0.999317258394747*(0.910843304812121-0.725370682642472*SIN(0.759335251212575*(-8.77364090383746+1.32790216254556/(-14.2802649249316+0.322767167731473*B87))))))+2.7676129357411*(1.64686568436068+2.59964545022312*(-1.79753367710594-2.00985206782362/(COS(2.41818850379927*B87)*(1.96697100595367-14.1134484538248*SIN(0.064987409316677/B87))))*SIN(B87)))))))))*SIN(0.102880699536384-COS(0.970158169284869-COS((0.547739204788806+B87)*(3.83091492211859+0.891941454495948*COS(0.481574612416498*(-4.54895958232256+B87))*(1.08475215657704+4.91889103745603/(-7.23978127520875-0.917948109029364*B87)-9.10800191174348*SIN(6.28475946197508+0.125871845070311*(4.18020940043024+B87)))))))))))/((-4.63893119678731+0.98621059449367*(0.0124584892007249*B87+0.649608496467101*(3.71551944464651+1.32336584838561*B87)))*(-4.01236775500626+SIN(1.54444395209071-0.924676858096462*(-5.02715767714589+0.206804271871811*(0.0104239707108729-B87)+0.992695026748626*(0.464011286218211+B87)*(1.42111669992612+0.835921316059934*(-0.0510411795160046*B87+0.649608496467101*(5.20954124225725+1.32336584838561*B87)))))))))*Sec(3.49622751072893+1.32336584838561*SIN(3.26326372784542*COS(1.9070449451209*COS(4.38888348998079*B87)))))/(-8.89161936473553+0.187768283577164*SIN(0.175003720754548*(-1.0034425620328+B87)))))))</f>
      </c>
      <c r="AS87">
        <f>-3.19244398732623+2.47922225364319/(4.13034075983652-19.1853644219838*COS(53.4871081569162*(4.54895958232256+0.595166291692657*A87))*COS(2.34127318896247*B87))+4.59529405601859/(-0.102880699536384+COS(0.970158169284869-COS((-0.644217755743392+B87)*(4.71449417548332+COS(1.47605523896888*B87)*(-1.24892397989421-4.38888348998079/(-1.99964678050107-0.930766521179757*B87)-6.07069820133914*SIN(0.240512838623345*(3.8647768204005-0.103213746837193*SIN(0.0398437791555164+0.68427529911992*B87)))))))+(-19.7456867666596*COS(2.33700230349172*B87))/(-4.02543794144377+0.999245583811795*(-0.599618741848579-COS((1.00252327900784*(0.675414338333634-3.07154731790958/COS((2.05045672490275*(-3.7082923621518-0.531041901024465*(0.0124584892007249*B87-1.51710578095748*(10.1467186730522+1.32336584838561*B87))))/(B87*(-4.01236775500626+SIN(0.871841091568481-0.209344039155982*(0.0104239707108729-B87)-0.971036529285117*(0.464011286218211+B87)))*(-1.0034425620328+SIN((2.86365571943192*(-4.02543794144377+(0.973757720571009*SIN(3.04605526034252-10.1703137869217*COS(2.34127318896247*B87)*COS(0.681208950305383*(-5.24253088175112-44.6383906269437/COS(0.0869794987327878*(4.38888348998079+B87)*(-7.47090882196389+0.0333904022707034*(3.4412282518247+(-2.03785680386851*(0.464011286218211-B87))/(COS(1.06432419423554*COS(B87))*(-4.25743668876457-2.95121604831838*COS(2.37185130248878*COS(21.0844742520398*B87^2)*SIN(0.783541008254785*B87))))+(-2.51127978153963*(-4.02543794144377+SIN(B87)))/COS(15.0456369401782/B87))+1.96036832657105*(0.0104239707108729-B87)*SIN(2.26644549032434*B87*(-3.07062809023029+0.0691776291570159*B87+0.323552810766608*(4.54170879037296+B87)*COS(3.21966962202688*(0.228866264528742+B87))))))))))/B87))/(COS(2.31597677522377/SIN(1.10214350961724+(-0.335266423072614*COS(B87)*COS(3.19178123630727*B87))/(COS(0.269458586708642*(0.126757436250328+2.48548347013926*(-3.19244398732623-0.904147576859968*(-4.46491320015797-4.55545916732724*COS(2.55680093540035+2.85369664524703/B87)))*SIN(0.853794222306453+B87)))*SIN(4.17877075135132-COS(0.997483071903992*(-3.70095047617492-1.32336584838561*SIN(3.26326372784542*COS(1.66617905604948-4.38888348998079*SIN(B87))))+(-2.33541554522187+2.24925584891254*(-4.24321362335637+SIN(B87)))*SIN(0.0728535461789953*COS(21.4205319314821/(-1.08475215657704+0.767370281668077*COS(2.34127318896247*B87)*COS(0.444406446746926*SIN(0.759335251212575*(-4.91815700165322+3.85548390218424*SIN(1.32790216254556/(18.3323158396242+0.358834095216839*B87))))))+2.7676129357411*(1.64686568436068+2.44577149231099*(4.54895958232256+12.3753706297687/(1.48502729882913-15.3444130141536*SIN(0.064987409316677*B87)))*SIN(B87)))))))))*SIN(B87)))))))*Sec(3.49622751072893+1.32336584838561*SIN(0.987711766462689*(-3.30386236010148+1.9070449451209*COS(4.38888348998079*B87)))))/(-8.89161936473553+5.20239639245279*(-1.0034425620328+B87))))))</f>
      </c>
      <c r="AT87">
        <f>-3.19244398732623+2.47922225364319/(4.55545916732724+19.1853644219838*COS(17.8628331842245*(-3.04605526034252-2.53538001515763*A87))*COS(2.34127318896247*B87))+4.59529405601859/(-0.102880699536384+COS(0.970158169284869-COS((-0.644217755743392+B87)*(4.53063676937798+0.891941454495948*COS(0.454538252181423*(-4.54895958232256+B87))*(-2.99428964346217+4.38888348998079/(-1.70072156542342-0.930766521179757*B87)+6.07069820133914*SIN(0.970645957317775*(3.8647768204005+SIN(0.0398437791555164+0.68427529911992*B87)*(-1.66169941542143-SIN(0.0629521986177826*SIN(B87)))))))))+(-11.7674874161692*COS(2.23129038338461*B87*Csc(1.32995720491595*B87)))/(-4.02543794144377+5.14775899136527*SIN(1.68307575195236+COS((1.00252327900784*(0.675414338333634-2.65843774893853/COS((0.426491040284931*(-4.63893119678731+0.98621059449367*(0.0124584892007249*B87-1.51710578095748*(-2.33541554522187+SIN(3.71551944464651+1.32336584838561*B87)))))/((-2.22132832222866+1.86685399942426*(0.0104239707108729-B87)-0.971036529285117*(0.464011286218211+B87))*(-1.0034425620328-SIN((2.23724855029327*(-4.02543794144377+(0.973757720571009*SIN(3.04605526034252-10.1703137869217*COS(2.34127318896247*B87)*COS(0.321948306320204*(-3.89983574117648-13.5596355410534/COS(0.0869794987327878*(4.38888348998079+B87)*(-10.0304614952191+1.96036832657105*(0.0104239707108729-B87)*SIN(2.26644549032434*B87*(-3.07062809023029+0.0691776291570159*B87+0.966809356649144*COS(3.21966962202688*(0.228866264528742+B87))))+0.0333904022707034*(-0.697367305830544+2.78520763403669/((-4.24321362335637*COS(0.740068463148044*B87))/(0.464011286218211-B87)+3.10463810559498/(-0.21125249507606+4.04618419368851*COS(2.95121604831838*COS(0.228866264528742*SIN(0.783541008254785*B87)))))-22.271177534471*(-4.02543794144377+SIN(0.0333904022707034*(8.14479154149258+(-45.8848183789036*B87)/(COS((4.5113192098519*(4.38888348998079-2.34127318896247*B87))/B87)*COS(0.28245758274843*B87))+2.78520763403669/(0.199479867255741+(-4.74492017588741*COS(0.537619980828712*B87))/B87)))))))))))/B87))/(B87*COS((2.23129038338461*B87)/SIN(1.10214350961724+(0.482504731330719*COS(B87)*COS(1.3750577389378*SIN(4.38888348998079*SIN(B87))))/(COS(0.707807735689834*(1.64686568436068+2.48548347013926*(-2.33864976501977+B87-0.904147576859968*(-0.546947611672606-COS(2.55680093540035+2.85369664524703/B87)+SIN(0.205606440532799/(-0.498669774984871+B87))))))*SIN(4.17877075135132-COS(0.997483071903992*(-5.22758831987261-SIN(3.26326372784542*COS(1.66617905604948-4.38888348998079*SIN(B87))))+(2.33541554522187+4.69996028156384*SIN(B87))*SIN(13.9790938650669*(-0.0319382149269121-1.43253632956902*COS(25.7332567481821/(COS(2.34127318896247*B87)*COS(3.10463810559498*(1.40575784242892+0.759335251212575*(-8.77364090383746+1.32790216254556*(18.5476673029205+0.316076929223304*B87))+B87)))+2.7676129357411*(1.64686568436068+2.59964545022312*(-1.79753367710594+0.335714325406428/COS(2.41818850379927*B87))*SIN(B87))))))))))*SIN(0.102880699536384-COS(0.970158169284869-COS(5.6065274334164*(0.547739204788806+B87))))))))))*Sec(3.04605526034252-B87+1.32336584838561*SIN(3.26326372784542*COS(1.9070449451209*COS(4.38888348998079*B87)))))/(-8.89161936473553-0.187768283577164*SIN(0.947274064822019*(3.32168059384751+B87)))))))</f>
      </c>
      <c r="AU87">
        <f>-3.19244398732623+2.71800423135567/(4.55545916732724+19.1853644219838*COS(17.8628331842245*(-3.04605526034252-2.53538001515763*A87))*COS(2.34127318896247*B87))+4.59529405601859/(-0.102880699536384+COS(0.970158169284869-COS((0.90494136087752+B87)*(3.16594339399998+0.891941454495948*COS(0.454538252181423*(-4.54895958232256+B87))*(-2.99428964346217+4.38888348998079/(-1.70072156542342-0.930766521179757*B87)+11.7807721988068*SIN(0.970645957317775*(3.8647768204005+SIN(0.0398437791555164+0.68427529911992*B87)*(-1.66169941542143-SIN(7.36914946809175*SIN(B87)))))))))+(-11.7674874161692*COS(0.259336929560409*B87*Csc(1.32995720491595*B87)))/(-4.02543794144377+5.14775899136527*SIN(1.68307575195236+COS((1.00252327900784*(0.675414338333634-2.65843774893853/COS((0.00751721947620742*(4.96440863612121+0.98621059449367*(0.0124584892007249*B87-1.51710578095748*(-2.33541554522187+SIN(8.69483570660885+1.32336584838561*B87)))))/((-5.3372775433549-1.24900163619626*(0.0104239707108729-B87))*(-1.0034425620328-SIN((2.23724855029327*(-4.02543794144377+(0.973757720571009*SIN(3.04605526034252-10.1703137869217*COS(2.34127318896247*B87)*COS(0.321948306320204*(-3.89983574117648+465.519969304544/(A87*COS(0.0869794987327878*(4.38888348998079+B87)*(-10.0304614952191+1.96036832657105*(0.0104239707108729-B87)*SIN(2.26644549032434*B87*(-3.07062809023029+0.0691776291570159*B87+0.966809356649144*COS(19.538468268013*(0.228866264528742+B87))))+0.668480377812508*(-0.697367305830544+2.78520763403669/((-4.24321362335637*COS(0.740068463148044*B87))/(0.464011286218211-B87)+3.10463810559498/(-0.21125249507606+4.04618419368851*COS(2.95121604831838*COS(0.228866264528742*SIN(0.783541008254785*B87)))))-2.97358541762451*(-4.02543794144377+SIN(0.928921811984624*(8.14479154149258+(-127.798746435309*B87)/(COS((4.5113192098519*(4.38888348998079-2.34127318896247*B87))/B87)*(0.199479867255741+(-109.258774418071*COS(0.152083151022746*B87))/B87)*COS(0.28245758274843*B87)))))))))))))/B87))/(B87*COS((2.23129038338461*B87)/SIN(1.10214350961724+(0.452208545977342*COS(B87)*COS(1.3750577389378*SIN(4.38888348998079*SIN(B87))))/(COS(3.16678725854344*(1.64686568436068+2.48548347013926*(-2.33864976501977+B87-0.904147576859968*(-0.546947611672606-COS(2.55680093540035+2.85369664524703/B87)+SIN(0.205606440532799/(-0.498669774984871+B87))))))*SIN(4.17877075135132-COS(4.01353511772973-(2.33541554522187+4.69996028156384*SIN(B87))*SIN(13.9790938650669*(-0.0319382149269121+2.01107689765918*COS(22.8137623437846/(COS(2.34127318896247*B87)*COS(3.10463810559498*(1.40575784242892+0.759335251212575*(-8.77364090383746+1.32790216254556*(18.5476673029205+0.316076929223304*B87))+B87)))+2.7676129357411*(1.64686568436068+2.59964545022312*(-1.79753367710594-4.2992092889529/COS(2.41818850379927*SIN(B87)))*SIN(B87))))))))))*SIN(0.102880699536384-COS(0.970158169284869-COS(5.6065274334164*(0.547739204788806+B87))))))))))*Sec(0.230264017381367+1.32336584838561*SIN(3.26326372784542*COS(1.73917150291469*COS(2.37500340984706-B87)))))/(-8.89161936473553-0.187768283577164*SIN(0.947274064822019*(3.32168059384751+B87)))))))</f>
      </c>
      <c r="AV87">
        <f>-3.19244398732623+2.71800423135567/(4.55545916732724+13.4778285081789*COS(17.8628331842245*(-3.04605526034252-2.53538001515763*A87))*COS(2.34127318896247*B87))+4.59529405601859/(-0.102880699536384+COS(0.970158169284869-COS((-0.644217755743392+B87)*(4.53063676937798+0.891941454495948*COS(0.454538252181423*(-4.54895958232256+B87))*(-2.99428964346217+4.38888348998079/(-1.70072156542342+0.373215060879051*B87)+6.07069820133914*SIN(0.970645957317775*(3.8647768204005+SIN(0.0398437791555164+0.68427529911992*B87)*(-1.66169941542143-SIN(0.0629521986177826*SIN(B87)))))))))-11.7674874161692*COS(2.23129038338461*B87*Csc(1.48869985630326*B87))*(4.61159416251987+0.502736280820392*SIN(1.68307575195236+COS(0.110971460070971*(0.675414338333634-0.46183169159684/COS((0.426491040284931*(-4.05270475481384-0.0126761414350927*B87*COS(0.188628472151279*COS(B87))+SIN(3.71551944464651+1.32336584838561*B87)))/((2.80582935491723+(-1.86685399942426*(0.0104239707108729-B87))/(-5.02715767714589-0.450571908918455*SIN(B87)))*(-1.0034425620328+SIN((2.23724855029327*(-4.02543794144377+(0.973757720571009*SIN(3.04605526034252+10.1703137869217*COS(2.34127318896247*B87)*COS(0.321948306320204*(-3.89983574117648-0.2259444810755/COS(4.38888348998079+B87-1.89585059019769/(-12.3658770404409+0.0333904022707034*(-0.697367305830544+2.78520763403669/(4.16267886660421/(0.464011286218211-B87)+3.10463810559498/(-0.21125249507606+4.04618419368851*COS(2.95121604831838*COS(0.228866264528742*SIN(0.783541008254785*B87)))))+39.8111098769168*(-4.02543794144377+SIN(0.0333904022707034*(8.14479154149258+(-45.8848183789036*B87)/(COS((4.5113192098519*(-1.36297950839016-1.85284534579819*B87))/B87)*COS(0.28245758274843*B87))+2.78520763403669/(0.199479867255741+(-4.74492017588741*COS(0.537619980828712*B87))/B87)))))-SIN(2.26644549032434*B87*(-3.07062809023029-0.412702921134056*B87+0.966809356649144*COS(0.73687375940996*COS(B87))))))))))/B87))/(B87*COS(0.102880699536384-COS(0.970158169284869-COS(3.38304147474741+B87)))*COS(8.63280657330097*B87*SIN(1.10214350961724+(-0.161057918038827*COS(B87)*COS(1.3750577389378*SIN(4.38888348998079*SIN(B87))))/(COS(4.20216770606499*(1.64686568436068+2.48548347013926*(-2.33864976501977+B87-0.904147576859968*(-0.546947611672606-COS(2.55680093540035+2.85369664524703/B87)+SIN(0.205606440532799/(-0.498669774984871+B87))))))*SIN(0.947394524668818*(-1.36297950839016+COS(0.997483071903992*(-7.82347132982872-SIN(3.26326372784542*COS(1.66617905604948*SIN(4.38888348998079*SIN(B87)))))+(2.33541554522187+4.69996028156384*SIN(B87))*SIN(0.647611941399037*(-0.0319382149269121-1.89621838342138*SIN(25.7332567481821/(COS(0.524371490330347*(-4.46491320015797+B87))*COS(1.22028522025927*(4.36411576342809-2.33163615227541/(-5.70301281360717+1.32790216254556*(18.4064269307623+0.314909657567638*B87))+B87)))+1.0529351996074*(-1.79753367710594+0.117596174893841*COS(1.71986695129731*B87)*(1.48502729882913+5.8626875461555*SIN(0.197443268161305/B87))))))))))))))))))))))</f>
      </c>
      <c r="AW87">
        <f>-2.35258177871109-17.9050202769674*COS(47.5012703255096-19.9648536074454*A87)*COS(2.34127318896247*B87)</f>
      </c>
      <c r="AX87">
        <f>-2.35258177871109-17.9050202769674*COS(47.5012703255096-19.9648536074454*A87)*COS(2.34127318896247*B87)</f>
      </c>
      <c r="AY87">
        <f>-2.35258177871109-17.9050202769674*COS(47.5012703255096-19.9648536074454*A87)*COS(2.34127318896247*B87)</f>
      </c>
      <c r="AZ87">
        <f>-2.35258177871109+1.98404601694252*COS(47.5012703255096-19.9648536074454*A87)*COS(2.34127318896247*B87)*(-6.22729775583901+COS((0.547739204788806+B87)*(4.53089824051787+3.60911931249123/COS((4.35063997044991*(-4.172523531424-0.466407665363302*SIN(0.98621059449367*(1.32336584838561-1.51710578095748*(-2.33541554522187+SIN(3.71551944464651+1.32336584838561*B87))))))/((-2.22132832222866-0.971036529285117*(0.464011286218211+B87)-0.950262826665238*B87)*(-1.0034425620328-SIN((0.0345338245065199*(-4.02543794144377+(0.973757720571009*SIN(3.04605526034252-10.1703137869217*COS(0.524371490330347*(-4.46491320015797+COS(B87)))*COS(0.321948306320204*(-2.99428964346217+4.38888348998079/(-1.70072156542342-0.930766521179757*B87)-6.07069820133914*SIN(0.208545147400331*(5.56632001497745+0.68427529911992*B87+SIN(8.94941416528843*COS(4.62678808588491*SIN(3.26326372784542*COS(1.9070449451209*COS(2.13112852507139*B87)))))))))))/B87))/(B87*COS((2.23129038338461*B87)/SIN(1.10214350961724+(0.482504731330719*COS(B87)*COS(1.3750577389378*SIN(4.38888348998079*SIN(B87))))/(COS(0.707807735689834*(1.64686568436068+2.48548347013926*(-2.33864976501977+B87+0.904147576859968*(0.185939686198609-SIN(1.51710578095748-7.37868802663049*(-0.498669774984871+B87))))))*SIN(4.17877075135132-COS(0.997483071903992*(-5.01271064725756-SIN(3.23277543136447*COS(0.974153035848922+4.38888348998079*SIN(B87))))-(2.33541554522187+4.69996028156384*SIN(B87))*SIN(0.639580633440371*COS(15.0633772312155/((0.297952670824784+B87)*COS(10.0053272209756*B87))+2.7676129357411*(1.64686568436068+2.59964545022312*(-0.240690677623371+1.31536717962865/(COS(2.41818850379927*B87)*(1.48502729882913-15.842682081532*SIN(1.92729652296882/B87))))*SIN(B87)))))))))))))))))</f>
      </c>
      <c r="BA87">
        <f>-2.35258177871109+1.98404601694252*COS(47.5012703255096-19.9933795287641*A87)*(-5.7771255054526-1.77046843626537*COS(5.6065274334164*(0.547739204788806+B87)))*COS(2.34127318896247*B87)</f>
      </c>
      <c r="BB87">
        <f>-3.19244398732623+0.952972231836685/(1.75104353123216-18.1838172266926*COS(53.4871081569162*(3.32867436206329+A87))*COS(2.34127318896247*B87))+1.37423663624159/(-0.102880699536384*(-0.970158169284869+COS((4.71449417548332+0.476577364714937*(-0.529647925098518+A87+4.38888348998079/(-3.84379951085584+2.44443881102134/B87)))*(-8.08659236886415+B87)))+19.7456815393579/(-4.02543794144377+14.2267368128445*SIN(1.68307575195236+COS((2.14072319491191*(0.675414338333634-0.0193539200871972/COS((684.548611823948*SIN(5.02186683269054-0.986467043468334*(4.81844542113664+3.14366631530903*SIN(0.0359861421184555*B87))))/(B87*(-5.33528518304124+A87+0.206804271871811*(0.0104239707108729-B87)-0.999785323978975*(1.83745493597157+B87))*COS(9.71999611692323*(-0.970158169284869+COS(1.07993256993885*(0.547739204788806+B87))))*COS(5.88285176554276/COS(2.06285561283754+(-0.464777703008064*(2.4979293560229*(-1.36297950839016+COS(0.997483071903992*(-3.71376149495798-0.935600983959233*(-4.54895958232256+B87))-1.9578569201783*SIN(0.106591061575539*COS(0.147706661517619-10.8803439112107/(COS(1.9070449451209*COS(4.46491320015797*B87))*COS(0.999317258394747*(0.910843304812121-2.2058470609319*SIN(2.33163615227541*(-5.70301281360717-0.0921195765429072*(4.24321362335637+B87-COS((-0.170119707071305+0.947274064822019*(-1.0034425620328+B87))*COS(5.63550271075654*SIN(2.63652450140494*(-0.228866264528742+8.3509698707334*B87))))))))))))))+0.0552250883955557*(4.38888348998079+2.48548347013926*(3.19244398732623+0.240512838623345*(-0.474107940239104+B87)-11.2560908269344*(0.138161443059092+1.01646737544449/(-2.96345064425116-0.869112035504125*(0.231533727874752+6.07069820133914*SIN(0.970645957317775*(3.8647768204005-0.103213746837193*SIN(0.0398437791555164+0.68427529911992*B87))))))))))/COS(2.05952944430618*B87)))*(0.26323489862894+0.115837183598291/SIN(3.0771119673812+(-0.158453280542526*COS(2.36457962791182*SIN(4.38888348998079*SIN(B87))))/(COS(2.64061504688481*(1.64686568436068+(2.48548347013926*(0.80977335530104+B87))/(0.481943707124545-0.904147576859968*(-1.51710578095748-4.26212605373046*COS(2.55680093540035+2.85369664524703/B87)+SIN(0.205606440532799/(-0.498669774984871+B87))))))*SIN(0.947394524668818*(-1.36297950839016+COS(0.997483071903992*(-10.0441121294217-SIN(3.26326372784542*COS(1.66617905604948*SIN(4.38888348998079*SIN(B87)))))-(2.33541554522187+4.69996028156384*SIN(B87))*SIN(0.329139187626835*(-0.0319382149269121+(-3.7298065811462*SIN(0.503127335365625*COS(1.22028522025927*(-0.101858713285314+B87+2.33163615227541/(-3.43294123651821+1.32790216254556*(18.7500364890084+0.0285927563643693*B87-B87*(-4.24321362335637-0.0497684115725929*COS(0.333789915430309*(2.81579124296115-4.38888348998079*SIN(B87))))))))+0.639310560999041*(4.61159416251987+0.380448864799603*(-1.79753367710594+(2.29751521439831*B87)/(1.48502729882913+5.8626875461555*SIN(0.197443268161305/B87))))))/A87)))))))))))*Sec(3.49622751072893*SIN(1.32336584838561*SIN(0.987711766462689*(-0.970158169284869+COS(16.3813801973759+4.38888348998079*B87))))))/(3.69848324037571-0.085288534571217*SIN(0.103159056155692*(-1.0034425620328+B87)))))))</f>
      </c>
      <c r="BC87">
        <f>-3.19244398732623+0.952972231836685/(1.75104353123216-9.35226158457549*COS(41.3330692837322*(3.85548390218424-1.22028522025927*A87))*COS(2.34127318896247*B87))+1.37423663624159/(-0.102880699536384+COS(0.970158169284869-COS((4.71449417548332+0.476577364714937*(7.68804933686132+A87-2.44443881102134/B87))*(-8.08659236886415+B87)))+9.97736373889877/(-4.02543794144377+1.36816994941305*SIN(0.629654225097054+COS((1.00252327900784*(0.675414338333634-0.0193539200871972/COS((0.179660731128502*B87^2*SIN(8.72981021814006-0.986467043468334*(-1.02234042807404+3.14366631530903*SIN(4.49431605468541*B87)))*(-1.0034425620328-SIN(85.0465462695254/(B87*COS(9.71999611692323*(-0.970158169284869+COS(2.20121578161857*(-0.380044882625685+B87))))*COS(5.88285176554276/COS(3.62955825980121+(0.0870067413675292*COS(2.05952944430618*B87))/(COS(2.93142442037043*(-1.36297950839016+COS(2.77643133263758-3.85548390218424/(-3.41951312741507+0.353059200155604*(-4.54895958232256+B87))-4.4139966857128*COS(10123.6774072076/COS(1.9070449451209*COS(1.96697100595367*B87))+0.836041456882564*(1.64686568436068-0.710129864885364*(-1.37442221955639+0.243745521312418/(4.35408547402562+COS(2.03158977616426*COS(B87))))*SIN(B87))))))*COS(0.0552250883955557*(4.38888348998079+2.48548347013926*(3.19244398732623-0.958843395197739*(-0.474107940239104+B87)+1.0263545588659*(0.970158169284869-COS(2.05801821799646-1.93163519161352/B87)+1/(4.71449417548332+0.891941454495948*COS(0.0999213653046681*B87)*(-2.93188685070726+0.556153597123559*SIN(0.970645957317775*(3.8647768204005-0.103213746837193*SIN(0.0398437791555164+0.68427529911992*B87))))))))))))*(0.26323489862894+(-4.87927850433874*B87^2)/SIN(3.04605526034252+0.347490285918315*(3.89983574117648-0.13054127825986/(-0.911579101267122+(-1.01350483678952*(4.38888348998079+B87))/(-4.02543794144377-3.26868103830189*SIN((0.978943734892926*(-4.01236775500626+1.54444395209071*(-7.56253769230352-0.397749655720089*(1.5479690960655+0.286022576314408*(-0.0319382149269121+SIN(B87))-2.03785680386851/(COS(4.20226414462264*B87)*(3.83493169861245-5.43701984470055*COS(0.228866264528742*SIN(2.43308724107386*SIN(0.45017225038641-0.206804271871811*(0.0104239707108729-B87)))))*(4.38888348998079+B87-1.89585059019769/(-10.1644991104518+0.601793555873873*(0.0104239707108729-B87)*SIN(0.179272778479524*(-2.14264276460126-0.993480082000876*B87)*B87*(3.93978482603949+0.997483071903992*COS(3.49622751072893+1.32336584838561*SIN(3.26326372784542*COS(1.9070449451209*COS(4.38888348998079*B87))))*(-8.89161936473553-0.187768283577164*SIN(0.947274064822019*(3.32168059384751+B87)))))))))-4.55783984221592*SIN(4.83821679162844*B87*SIN(0.179272778479524*(-0.510108221218374+2.95121604831838*COS(0.497489917065028*(0.228866264528742+B87))))))))/(4.36469719111898-0.0710196996646526*SIN(10.1837316372068*(-3.30386236010148+4.12499740963754*COS(B87))*COS(4.85913802285826*SIN(B87))))))))))))))/(-2.5074246958483+0.206804271871811*(0.0104239707108729-B87)-B87)))*Sec(3.49622751072893*SIN(1.32336584838561*SIN(0.987711766462689*(-0.970158169284869+COS(16.3813801973759*COS(4.38888348998079*B87)))))))/(3.69848324037571+0.085288534571217*SIN(0.838083913533219*(-1.0034425620328+B87)))))))</f>
      </c>
      <c r="BD87">
        <f>-3.19244398732623+0.952972231836685/(1.75104353123216-9.35226158457549*COS(41.3330692837322*(3.85548390218424-1.22028522025927*A87))*COS(2.34127318896247*B87))+1.37423663624159/(-0.102880699536384+COS(0.970158169284869-COS((4.71449417548332+0.476577364714937*(7.68804933686132+A87-2.44443881102134/B87))*(-8.08659236886415+B87)))+9.97736373889877/(-4.02543794144377+1.36816994941305*SIN(0.629654225097054+COS((1.00252327900784*(0.675414338333634-0.0193539200871972/COS((0.179660731128502*B87^2*SIN(8.72981021814006-0.986467043468334*(-1.02234042807404+3.14366631530903*SIN(4.49431605468541*B87)))*(-1.0034425620328-SIN(85.0465462695254/(B87*COS(9.71999611692323*(-0.970158169284869+COS(1.07993256993885*(-0.380044882625685+B87))))*COS(5.88285176554276/COS(3.62955825980121+(0.0870067413675292*COS(2.05952944430618*B87))/(COS(2.93142442037043*(-1.36297950839016+COS(2.77643133263758+2.63652450140494/(-3.41951312741507+0.353059200155604*(-4.54895958232256+B87))-0.778649609309361*COS(10123.6774072076/COS(1.9070449451209*COS(1.96697100595367*B87))+0.836041456882564*(1.64686568436068-0.710129864885364*(-1.37442221955639+0.243745521312418/(4.35408547402562+COS(2.03158977616426*COS(B87))))*SIN(B87))))))*COS(0.0552250883955557*(4.38888348998079+2.48548347013926*(3.19244398732623-0.958843395197739*(-0.474107940239104+B87)-(0.970158169284869-COS(2.05801821799646-1.93163519161352/B87)+1/(4.71449417548332+0.891941454495948*COS(0.0999213653046681*B87)*(-2.93188685070726+0.556153597123559*SIN(0.970645957317775*(3.8647768204005-0.103213746837193*SIN(0.0398437791555164+0.68427529911992*B87))))))/(0.464011286218211-0.0129110673922222*COS(0.0673481356022965*(4.38888348998079+B87)*(-10.0304614952191+1.96036832657105*(0.0104239707108729-B87)*SIN(2.26644549032434*B87*(-3.07062809023029+0.0691776291570159*B87+0.966809356649144*COS(19.538468268013*(0.228866264528742+B87))))+0.668480377812508*(-0.697367305830544+(1.7624150988083*(-4.02543794144377+SIN(0.928921811984624*(8.14479154149258+(-127.798746435309*B87)/(COS((4.5113192098519*(4.38888348998079-2.34127318896247*B87))/B87)*COS(0.28245758274843*B87)*((-109.258774418071*COS(0.152083151022746*B87))/B87+(-3.13616188499066*COS(2.31597677522377/SIN(1.10214350961724+(0.676007273520465*COS(B87)*COS(3.19178123630727*B87))/(COS(0.269458586708642*(-1.36297950839016+COS(6.08629012572982/(-1.25382318840771-0.187768283577164*SIN(0.947274064822019*(-1.0034425620328+B87))))))*(4.17877075135132+SIN(0.199636746855701*(-2.33541554522187+2.24925584891254*(-4.24321362335637+SIN(B87)))+0.997483071903992*(-3.70095047617492+1.32336584838561*SIN(0.404252188458842*COS(1.66617905604948-4.38888348998079*SIN(B87)))))))))*SIN(B87))/(-0.518128807244517+0.966955099171663*B87*SIN(3.04605526034252-10.1703137869217*COS(2.6299840052893*B87)*COS(0.681208950305383*(-5.24253088175112+6.67030394204438/(-0.14942975874265+(-11.4969620953109*SIN(0.227848381549171*B87))/(-7.00689753574568+B87-1.96036832657105*(0.0104239707108729-B87)*SIN(12.4719137695494*(-3.07062809023029+0.0691776291570159*B87+0.216468871216694*(1.75104353123216-0.948126877965075*(4.54170879037296+B87))*COS(0.509803318216735*(0.228866264528742+B87))))))))))))))))/SIN(1.06842078554415*B87)+2.78520763403669/((-4.24321362335637*COS(0.740068463148044*B87))/(0.464011286218211-B87)-81.5787329943979/(B87*SIN(5.02186683269054-0.986467043468334*(0.637461142927665+3.14366631530903*SIN(0.0359861421184555*B87)))*(-1.0034425620328-SIN(85.0465462695254/(B87*COS(9.71999611692323*(-0.970158169284869+COS(1.07993256993885*(0.547739204788806+B87))))*COS(4.56944137235583/COS(2.06285561283754+(-0.0870067413675292*COS(1.35322876627239*B87))/(COS(0.0552250883955557*(4.38888348998079+2.48548347013926*(3.19244398732623+0.240512838623345*(-0.474107940239104+B87)-11.2560908269344*(0.970158169284869-COS(2.55328537785344+1.93163519161352/B87)+1/(4.71449417548332-3.31886331914612*COS(0.99070229778345*B87))))))*(4.29440392876059-COS(0.997483071903992*(-3.57415069120048-0.935600983959233*(-4.54895958232256+B87))+1.9578569201783*SIN(13.9790938650669*(-0.0319382149269121-0.088810972648174*COS((5.73961400962436*(-3.24737298100873-0.710129864885364*(-0.650011773681869-1.85282145385703/(-3.24737298100873+COS(2.41818850379927*COS(B87))))*SIN(B87)))/(COS(1.9070449451209*COS(4.46491320015797*B87))*COS(0.999317258394747*(0.910843304812121+0.786807337671767*SIN(2.33163615227541*(-5.70301281360717-0.0708852198786061*COS(B87)*(-4.24321362335637+COS(0.170119707071305*COS(1.62305899145103*(-2.41640103524547-0.0969066503345407*COS(1.4572611314709*B87)))*SIN(0.726861776657963*(-1.0034425620328+B87)))))))))))))))))*(1.3979404071097+(-4.87927850433874*B87^2)/SIN(3.04605526034252+0.347490285918315*(4.50259299674639+0.200159893836569/(-0.932628505266608+(1.5981274668069*(4.38888348998079+B87))/((-2.33541554522187+SIN(0.478207770002108+2.08956232517353*SIN(B87)))*SIN((0.978943734892926*(-4.01236775500626+1.54444395209071*(-7.56253769230352+0.491862318102224*(2.01198038228371+(1.63817228760119*(0.464011286218211-B87)*COS(3.07455604918613*SIN(2.99428964346217*B87)))/COS(0.791911128545396*B87)+0.286022576314408*(-0.0319382149269121+SIN(B87)))+4.59870948625332*SIN(1.60501744944577*B87*(-0.510108221218374+2.95121604831838*COS(0.497489917065028*(0.228866264528742+B87)))))))/(3.52213138772818+3.99778134379428*SIN(0.0177647784001233*SIN(0.115509347718925*(-3.30386236010148+1.62262997366088*COS(B87)-4.88128635181885*SIN(B87))))))))))))))))))))))))))*(0.26323489862894+(-4.87927850433874*B87^2)/SIN(3.04605526034252+0.347490285918315*(3.89983574117648-0.13054127825986/(-0.911579101267122+(-1.01350483678952*(4.38888348998079+B87))/(-4.02543794144377+3.26868103830189*SIN(0.405124696031046*(-4.01236775500626+1.54444395209071*(-7.56253769230352-0.397749655720089*(1.5479690960655+1.38100485552734/((0.464011286218211-B87)*COS(4.20226414462264*B87))+0.286022576314408*(-0.0319382149269121+SIN(B87)))-4.55783984221592*SIN(4.83821679162844*B87*SIN(0.179272778479524*(-0.510108221218374+2.95121604831838*COS(0.497489917065028*(0.228866264528742+B87)))))))))))))))))/(-2.5074246958483+0.206804271871811*(0.0104239707108729-B87)-B87)))*Sec(3.49622751072893*SIN(1.32336584838561*SIN(0.987711766462689*(-0.970158169284869+COS(16.3813801973759*COS(4.38888348998079*B87)))))))/(3.69848324037571+0.085288534571217*SIN(0.838083913533219*(-1.0034425620328+B87)))))))</f>
      </c>
      <c r="BE87">
        <f>-3.19244398732623+0.952972231836685/(1.75104353123216-9.35226158457549*COS(41.3330692837322*(3.85548390218424-1.22028522025927*A87))*COS(2.34127318896247*B87))+1.37423663624159/(-0.102880699536384+COS(0.970158169284869-COS((4.71449417548332+0.476577364714937*(7.68804933686132+A87-2.44443881102134/B87))*(-8.08659236886415+B87)))+9.97736373889877/(-4.02543794144377+1.36816994941305*SIN(0.629654225097054+COS((1.00252327900784*(0.675414338333634-0.0172827458694873/COS((0.179660731128502*B87^2*SIN(8.72981021814006-0.986467043468334*(-1.02234042807404+3.14366631530903*SIN(4.49431605468541*B87)))*(-1.0034425620328-SIN(85.0465462695254/(B87*COS(9.71999611692323*(-0.970158169284869+COS(1.07993256993885*(-0.380044882625685+B87))))*COS(5.88285176554276/COS(3.62955825980121+(0.0870067413675292*COS(2.05952944430618*B87))/(COS(2.93142442037043*(-1.36297950839016+COS(2.77643133263758+2.63652450140494/(-3.41951312741507+0.353059200155604*(-4.54895958232256+B87))-0.778649609309361*COS(10123.6774072076/COS(1.9070449451209*COS(1.96697100595367*B87))+0.836041456882564*(1.64686568436068-0.710129864885364*(-1.37442221955639+0.243745521312418/(4.35408547402562+COS(2.03158977616426*COS(B87))))*SIN(B87))))))*COS(0.0552250883955557*(4.38888348998079+2.48548347013926*(3.19244398732623-0.958843395197739*(-0.474107940239104+B87)-(0.970158169284869-COS(2.05801821799646-1.93163519161352/B87)+1/(4.71449417548332+0.891941454495948*COS(0.0999213653046681*B87)*(-2.93188685070726+0.556153597123559*SIN(0.970645957317775*(3.8647768204005+0.00789489574621929*SIN(0.0398437791555164+0.68427529911992*B87))))))/(0.464011286218211-0.000452181138139513*COS(0.0673481356022965*(4.38888348998079+B87)*(-10.0304614952191+1.96036832657105*(0.0104239707108729-B87)*SIN(2.26644549032434*B87*(-3.07062809023029+0.0691776291570159*B87+0.966809356649144*COS(19.538468268013*(0.228866264528742+B87))))+0.668480377812508*(-0.697367305830544+2.78520763403669/((-4.24321362335637*COS(0.740068463148044*B87))/(0.464011286218211-B87)+3.10463810559498/(-0.21125249507606+4.04618419368851*COS(2.95121604831838*COS(0.228866264528742*SIN(0.783541008254785*B87)))))-2.97358541762451*(-4.02543794144377+SIN(0.928921811984624*(8.14479154149258+(-127.798746435309*B87)/(COS((4.5113192098519*(4.38888348998079-2.34127318896247*B87))/B87)*COS(0.28245758274843*B87)*((-109.258774418071*COS(0.152083151022746*B87))/B87+(-3.13616188499066*COS(2.31597677522377/SIN(1.10214350961724+(0.676007273520465*COS(B87)*COS(3.19178123630727*B87))/(COS(0.269458586708642*(-1.36297950839016+COS(6.08629012572982/(-1.25382318840771-0.187768283577164*SIN(0.947274064822019*(-1.0034425620328+B87))))))*(4.17877075135132+SIN(0.199636746855701*(-2.33541554522187+2.24925584891254*(-4.24321362335637+SIN(B87)))+0.997483071903992*(-3.70095047617492+1.32336584838561*SIN(0.404252188458842*COS(1.66617905604948-4.38888348998079*SIN(B87)))))))))*SIN(B87))/(-0.518128807244517+0.966955099171663*B87*SIN(3.04605526034252-10.1703137869217*COS(2.6299840052893*B87)*COS(0.681208950305383*(-5.24253088175112+6.67030394204438/(-1.99977262871367+0.0691776291570159*B87+0.966809356649144*COS(0.0865514593704007*SIN(B87))+(-11.4969620953109*SIN(0.227848381549171*B87))/(-7.00689753574568+B87-1.96036832657105*(0.0104239707108729-B87)*SIN(12.4719137695494*(-3.07062809023029+0.0691776291570159*B87+0.216468871216694*(1.75104353123216-0.948126877965075*(4.54170879037296+B87))*COS(3.21966962202688*(0.228866264528742+B87)))))))))))))))))))))))))*(0.26323489862894+(-4.87927850433874*B87^2)/SIN(3.04605526034252+0.347490285918315*(3.89983574117648-0.13054127825986/(-0.911579101267122+(-1.01350483678952*(4.38888348998079+B87))/(-4.02543794144377+3.26868103830189*SIN(0.405124696031046*(-4.01236775500626+1.54444395209071*(-7.56253769230352-0.397749655720089*(1.5479690960655+1.38100485552734/((0.464011286218211-B87)*COS(4.20226414462264*B87))+0.286022576314408*(-0.0319382149269121+SIN(B87)))-4.55783984221592*SIN(4.83821679162844*B87*SIN(0.179272778479524*(-0.510108221218374+2.95121604831838*COS(0.497489917065028*(0.228866264528742+B87)))))))))))))))))/(-2.5074246958483+0.206804271871811*(0.0104239707108729-B87)-B87)))*Sec(3.49622751072893*SIN(1.32336584838561*SIN(0.987711766462689*(-0.970158169284869+COS(16.3813801973759*COS(4.38888348998079*B87)))))))/(3.69848324037571+0.085288534571217*SIN(0.838083913533219*(-1.0034425620328+B87)))))))</f>
      </c>
      <c r="BF87">
        <f>-3.19244398732623+1.12586549431762/(2.08956232517353-14.3847669140417*COS(17.8628331842245*(-2.04789184159191-2.53538001515763*A87))*COS(2.34127318896247*B87))-0.116827522015499*(-0.0463344736960289+COS(0.45017225038641-COS((-0.200899973516642+B87)*(3.8637241772538+0.891941454495948*COS(0.454538252181423*(-4.54895958232256+B87))*(-2.99428964346217+4.38888348998079/(-6.45816380592759-0.930766521179757*B87)+10.257296978812*SIN(0.970645957317775*(3.8647768204005+SIN(0.0398437791555164+0.68427529911992*B87)*(-1.66169941542143-SIN(0.0336206493084471*SIN(B87)))))))))+(-9.57012350287464*COS(6.26506655935736*Csc(0.89022335658841*COS(1.66169941542143-B87))))/(-4.02543794144377+3.89778188649779*SIN(1.68307575195236+COS((1.0164624713026*(-2.40026564724377-0.293273057904527*COS(0.352073807669771*SIN(4.38888348998079*B87)*SIN((1.11596601165107*(4.01236775500626+0.647482220799467*(-3.2899633919266+1.91241527905177*(0.0104239707108729-B87)-0.916567894734818*(4.91889103745603+B87)))*(B87-0.376546788699777*(-1.0034425620328+SIN((13.6682093364167*(-4.02543794144377+4.12128452096706*SIN(3.04605526034252+0.756294601786745*A87*COS(2.34127318896247*B87)*COS((-3.89983574117648+0.0139686638929919*COS((4.49810867871241*COS(4.38888348998079+B87))/(1.66241695692097-1.96036832657105*(0.0104239707108729-B87)*SIN(12.642440807505*B87*COS(0.179272778479524*(-3.07062809023029+0.0691776291570159*B87+0.966809356649144*COS(0.0865514593704007*SIN(B87)))))-1.4614001137936*(-3.56575756335229+0.0333904022707034*(0.0178168467838976+2.78520763403669/(-1.1249515224028*COS(1.5505125154381*B87)+3.10463810559498/(-0.0410693641686142+4.04618419368851*COS(1.91495843382934*COS(0.228866264528742*SIN(0.783541008254785*B87)))))-2.04234628259225*(-4.02543794144377+SIN(0.279982028875551*(8.14479154149258+(-45.8848183789036*B87)/(COS((4.5113192098519*(4.38888348998079-2.57110384654335*B87))/B87)*COS(0.371853168252836*B87))+0.228866264528742/(0.458492073235626+(4.74492017588741*SIN(1.07039612175432*B87))/B87)))))))))/(1.9070449451209+4.04618419368851*B87)))))/(B87*COS((2.23129038338461*B87)/SIN(1.10214350961724+(-0.236425596508051*COS(B87)*COS(1.3750577389378*SIN(4.38888348998079*SIN(B87))))/(COS(6.89692498451458*(1.79369938948017+B87+0.224205789019262*(1.13007966903571-COS(2.55680093540035+2.85369664524703/B87))))*SIN(2.81579124296115+0.733686745724532*(0.997483071903992*(-4.84819983677129-3.14383711712105*SIN(3.26326372784542*COS(0.745042283995865+4.38888348998079*SIN(B87))))-(2.33541554522187+1.07642438888524/SIN(B87))*SIN((2.25711826043782*COS(40.0597560166563/(COS(0.150835764170477*B87)*COS(3.10463810559498*(-2.53538001515763+B87-0.550799529526559*(-8.77364090383746+1.32790216254556*(-0.446299593328702+0.300457585173198*B87+1.64011751913756*(4.75123511441602-0.104194893193397*SIN(3.04605526034252+4.54895958232256*COS(3.53286308706162*SIN(2.35151374678552*SIN(1.00142880693641/B87))))))))))-2.7676129357411*(1.64686568436068+0.495255411950829*(-4.83333429355996+COS(0.384595740834949*(1.50704551792392*B87+0.196671547872117/(0.498669774984871+4.19054462638296*COS(0.00637597005406976*COS(B87)*(-1.26221974320673-0.70433848197628*(-10.5282948290564-0.518128807244517*(-0.0398437791555164-96.2657448521152*(-3.30386236010148+10.4409745107485*COS(B87))*COS(1.06282763033982*B87))))*(-2.41640103524547-3.14383711712105*COS(1.26379680953426*COS(0.693935322170248*B87)))*(-4.61159416251987/(0.738153574518312+0.113360324107389*B87*(2.60995781336344-96.2657448521152*COS(3.40769579713652*B87)*(4.02543794144377-1.42226738378444*SIN(B87))))+1.96697100595367/(-4.01236775500626+0.711722780484071*(-11.3501183638935+(-0.510108221218374+SIN(0.0104239707108729-B87))*SIN(6.03615085257551*(4.82167162146245-0.451281666552392*(0.228866264528742+B87)+0.213641279321011*B87)*B87))))*(4.61366923575936+5.7262367634124*SIN(7.2701303077199*B87*(-2.76701553574705+0.0346994035652252*(-1.0034425620328-0.292203822137493*(4.54170879037296+B87))))-0.999785323978975*(4.55715261915801-84.9302750429841*COS(3.76696487679641*B87*SIN(4.38888348998079+B87))+1.02615493643776*10^18/(-0.21125249507606-4.04618419368851*SIN(2.95121604831838*COS(0.228866264528742-1.31964592815584/B87))))))))))*SIN(B87))))/A87))))))*SIN(0.102880699536384-COS(0.970158169284869-COS(0.796749079294485*B87*(1.75104353123216+B87)))))))))/(-7.59841351743161-0.000246958146621201*B87*SIN(1.51710578095748*(-2.33541554522187+SIN(0.213432382182193+1.32336584838561*B87))))))))/(-2.84355529717235-0.187768283577164*SIN(0.947274064822019*(3.32168059384751+B87)))))*SIN(0.970645957317775*(3.8647768204005+1.56916883990802*SIN(0.21469815156228-0.68427529911992*B87)))))</f>
      </c>
      <c r="BG87">
        <f>-3.19244398732623+1.12586549431762/(2.08956232517353-14.3847669140417*COS(17.8628331842245*(-2.04789184159191-2.53538001515763*A87))*COS(2.34127318896247*B87))-0.116827522015499*(-0.0463344736960289+COS(0.45017225038641-COS((-0.200899973516642+B87)*(3.8637241772538+0.891941454495948*COS(0.454538252181423*(-4.54895958232256+B87))*(-2.99428964346217+4.38888348998079/(-6.45816380592759-0.930766521179757*B87)+10.257296978812*SIN(0.970645957317775*(3.8647768204005+SIN(0.0398437791555164+0.68427529911992*B87)*(-1.66169941542143-SIN(0.0336206493084471*SIN(B87)))))))))+(-9.57012350287464*COS(6.26506655935736*Csc(0.89022335658841*COS(1.66169941542143-B87))))/(-4.02543794144377+3.89778188649779*SIN(1.68307575195236+COS((1.0164624713026*(-2.40026564724377-0.293273057904527*COS(0.352073807669771*SIN(4.38888348998079*B87)*SIN((1.11596601165107*(4.01236775500626+0.647482220799467*(-3.2899633919266+1.91241527905177*(0.0104239707108729-B87)-0.916567894734818*(4.91889103745603+B87)))*(B87-0.376546788699777*(-1.0034425620328+SIN((13.6682093364167*(-4.02543794144377+4.12128452096706*SIN(3.04605526034252+0.756294601786745*A87*COS(2.34127318896247*B87)*COS((-3.89983574117648+0.0139686638929919*COS((4.49810867871241*COS(4.38888348998079+B87))/(1.66241695692097-1.96036832657105*(0.0104239707108729-B87)*SIN(12.642440807505*B87*COS(0.179272778479524*(-3.07062809023029+0.0691776291570159*B87+0.966809356649144*COS(0.0865514593704007*SIN(B87)))))-1.4614001137936*(-3.56575756335229+0.0333904022707034*(0.0178168467838976+2.78520763403669/(-1.1249515224028*COS(1.5505125154381*B87)+3.10463810559498/(-0.0410693641686142+4.04618419368851*COS(1.91495843382934*COS(0.228866264528742*SIN(0.783541008254785*B87)))))-2.04234628259225*(-4.02543794144377+SIN(0.279982028875551*(8.14479154149258+(-45.8848183789036*B87)/(COS((4.5113192098519*(4.38888348998079-2.57110384654335*B87))/B87)*COS(0.371853168252836*B87))+0.228866264528742/(0.458492073235626+(4.74492017588741*SIN(1.07039612175432*B87))/B87)))))))))/(1.9070449451209+4.04618419368851*B87)))))/(B87*COS((2.23129038338461*B87)/SIN(1.10214350961724+(-0.236425596508051*COS(B87)*COS(1.3750577389378*SIN(4.38888348998079*SIN(B87))))/(COS(6.89692498451458*(1.79369938948017+B87+0.224205789019262*(1.13007966903571-COS(2.55680093540035+2.85369664524703/B87))))*SIN(2.81579124296115+0.733686745724532*(0.997483071903992*(-4.84819983677129-3.14383711712105*SIN(3.26326372784542*COS(0.745042283995865+4.38888348998079*SIN(B87))))-(2.33541554522187+1.07642438888524/SIN(B87))*SIN((2.25711826043782*COS(40.0597560166563/(COS(0.150835764170477*B87)*COS(3.10463810559498*(-2.53538001515763+B87-0.550799529526559*(-8.77364090383746+1.32790216254556*(-0.446299593328702+0.300457585173198*B87+1.64011751913756*(4.75123511441602-0.104194893193397*SIN(3.04605526034252+4.54895958232256*COS(3.53286308706162*SIN(2.35151374678552*SIN(1.00142880693641/B87))))))))))-2.7676129357411*(1.64686568436068+0.495255411950829*(-4.83333429355996+COS(0.384595740834949*(1.50704551792392*B87+0.196671547872117/(0.498669774984871+4.19054462638296*COS(0.00637597005406976*COS(B87)*(-1.26221974320673-0.70433848197628*(-10.5282948290564-0.518128807244517*(-0.0398437791555164-96.2657448521152*(-3.30386236010148+10.4409745107485*COS(B87))*COS(1.06282763033982*B87))))*(-2.41640103524547-3.14383711712105*COS(0.104944825667732*COS(0.693935322170248*B87)))*(-4.61159416251987/(-0.588564233672441+1.54930788009319*COS(0.464011286218211+8.89536832041086*SIN(3.53977960545111+0.428189322472372*(-2.22132832222866+2.90032775970771/(0.464011286218211+B87)+0.251759540947922*B87)))+0.113360324107389*B87*(2.60995781336344-96.2657448521152*COS(3.40769579713652*B87)*(4.02543794144377-1.42226738378444*SIN(B87))))+1.96697100595367/(-4.01236775500626+0.711722780484071*(-11.3501183638935+(-0.510108221218374+SIN(0.0104239707108729-B87))*SIN(6.03615085257551*(4.82167162146245-0.451281666552392*(0.228866264528742+B87)+0.213641279321011*B87)*B87))))*(4.61366923575936+5.7262367634124*SIN(7.2701303077199*B87*(-2.76701553574705+0.0346994035652252*(-1.0034425620328-0.292203822137493*(4.54170879037296+B87))))-0.999785323978975*(4.55715261915801-84.9302750429841*COS(3.76696487679641*B87*SIN(4.38888348998079+B87))+1.02615493643776*10^18/(-0.21125249507606-4.04618419368851*SIN(2.95121604831838*COS(0.228866264528742-1.31964592815584/B87))))))))))*SIN(B87))))/A87))))))*SIN(0.102880699536384-COS(0.970158169284869-COS(0.796749079294485*B87*(1.75104353123216+B87)))))))))/(-7.59841351743161-0.000246958146621201*B87*SIN(1.51710578095748*(-2.33541554522187+SIN(0.213432382182193+1.32336584838561*B87))))))))/(-2.84355529717235-0.187768283577164*SIN(0.947274064822019*(3.32168059384751+B87)))))*SIN(0.970645957317775*(3.8647768204005+0.680634131508929*SIN(0.21469815156228-0.68427529911992*B87)))))</f>
      </c>
      <c r="BH87">
        <f>-3.19244398732623+1.12586549431762/(2.08956232517353-14.3847669140417*COS(17.8628331842245*(-2.04789184159191-2.53538001515763*A87))*COS(2.34127318896247*B87))-0.116827522015499*(-0.0463344736960289+COS(0.45017225038641-COS((-0.200899973516642+B87)*(3.8637241772538+0.891941454495948*COS(0.454538252181423*(-4.54895958232256+B87))*(-2.99428964346217+4.38888348998079/(-6.45816380592759-0.930766521179757*B87)+10.257296978812*SIN(0.970645957317775*(3.8647768204005+SIN(0.0398437791555164+0.68427529911992*B87)*(-1.66169941542143-SIN(0.0336206493084471*SIN(B87)))))))))+(-9.57012350287464*COS(6.26506655935736*Csc(0.89022335658841*COS(1.66169941542143-B87))))/(-4.02543794144377+3.89778188649779*SIN(1.68307575195236+COS((1.0164624713026*(-2.40026564724377-0.293273057904527*COS(0.352073807669771*SIN(4.38888348998079*B87)*SIN((1.11596601165107*(4.01236775500626+0.647482220799467*(-3.2899633919266+1.91241527905177*(0.0104239707108729-B87)-0.916567894734818*(4.91889103745603+B87)))*(B87-0.376546788699777*(-1.0034425620328+SIN((13.6682093364167*(-4.02543794144377+4.12128452096706*SIN(3.04605526034252+0.756294601786745*A87*COS(2.34127318896247*B87)*COS((-3.89983574117648+0.0139686638929919*COS((4.49810867871241*COS(4.38888348998079+B87))/(1.66241695692097-1.96036832657105*(0.0104239707108729-B87)*SIN(12.642440807505*B87*COS(0.179272778479524*(-3.07062809023029+0.0691776291570159*B87+0.966809356649144*COS(0.0865514593704007*SIN(B87)))))-1.4614001137936*(-3.56575756335229+0.0333904022707034*(0.0178168467838976+2.78520763403669/(-1.1249515224028*COS(1.5505125154381*B87)+3.10463810559498/(-0.0410693641686142+4.04618419368851*COS(1.91495843382934*COS(0.228866264528742*SIN(0.783541008254785*B87)))))-2.04234628259225*(-4.02543794144377+SIN(0.279982028875551*(8.14479154149258+(-45.8848183789036*B87)/(COS((4.5113192098519*(4.38888348998079-2.57110384654335*B87))/B87)*COS(0.428040653541318*B87))+0.228866264528742/(0.458492073235626+(4.74492017588741*SIN(1.07039612175432*B87))/B87)))))))))/(1.9070449451209+4.04618419368851*B87)))))/(B87*COS((2.23129038338461*B87)/SIN(1.10214350961724+(-0.236425596508051*COS(B87)*COS(1.3750577389378*SIN(4.38888348998079*SIN(B87))))/(COS(6.89692498451458*(1.79369938948017+B87+0.224205789019262*(1.13007966903571-COS(2.55680093540035+2.85369664524703/B87))))*SIN(2.81579124296115+0.733686745724532*(0.997483071903992*(-4.84819983677129-3.14383711712105*SIN(3.26326372784542*COS(0.745042283995865+4.38888348998079*SIN(B87))))-(2.33541554522187+1.07642438888524/SIN(B87))*SIN((2.25711826043782*COS(40.0597560166563/(COS(0.150835764170477*B87)*COS(3.10463810559498*(-2.53538001515763+B87-0.550799529526559*(-8.77364090383746+1.32790216254556*(-0.446299593328702+0.300457585173198*B87+1.64011751913756*(4.75123511441602-0.104194893193397*SIN(3.04605526034252+4.54895958232256*COS(3.53286308706162*SIN(2.35151374678552*SIN(1.00142880693641/B87))))))))))-2.7676129357411*(1.64686568436068+0.495255411950829*(-4.83333429355996+COS(0.384595740834949*(1.50704551792392*B87+0.196671547872117/(0.498669774984871+4.19054462638296*COS(0.00637597005406976*COS(B87)*(-1.26221974320673-0.70433848197628*(-10.5282948290564-0.518128807244517*(-0.0398437791555164-96.2657448521152*(-3.30386236010148+10.4409745107485*COS(B87))*COS(1.06282763033982*B87))))*(-2.41640103524547-3.14383711712105*COS(1.26379680953426*COS(0.693935322170248*B87)))*(-4.61159416251987/(-0.588564233672441+1.54930788009319*COS(0.464011286218211+8.89536832041086*SIN(3.53977960545111+0.428189322472372*(-2.22132832222866+2.90032775970771/(0.464011286218211+B87)+0.251759540947922*B87)))+0.113360324107389*B87*(2.60995781336344-96.2657448521152*COS(3.40769579713652*B87)*(4.02543794144377-1.42226738378444*SIN(B87))))+1.96697100595367/(-4.01236775500626+0.711722780484071*(-11.3501183638935+(-0.510108221218374+SIN(0.0104239707108729-B87))*SIN(6.03615085257551*(4.82167162146245-0.451281666552392*(0.228866264528742+B87)+0.213641279321011*B87)*B87))))*(4.61366923575936+5.7262367634124*SIN(7.2701303077199*B87*(-2.76701553574705+0.0346994035652252*(-1.0034425620328-0.292203822137493*(4.54170879037296+B87))))-0.999785323978975*(4.55715261915801-84.9302750429841*COS(3.76696487679641*B87*SIN(4.38888348998079+B87))+1.02615493643776*10^18/(-0.21125249507606-4.04618419368851*SIN(2.95121604831838*COS(0.228866264528742-1.31964592815584/B87))))))))))*SIN(B87))))/A87))))))*SIN(0.102880699536384-COS(0.970158169284869-COS(0.796749079294485*B87*(1.75104353123216+B87)))))))))/(-7.59841351743161-0.000246958146621201*B87*SIN(1.51710578095748*(-2.33541554522187+SIN(0.213432382182193+1.32336584838561*B87))))))))/(-2.84355529717235-0.187768283577164*SIN(0.947274064822019*(3.32168059384751+B87)))))*SIN(0.970645957317775*(3.8647768204005+1.56916883990802*SIN(0.21469815156228-0.68427529911992*B87)))))</f>
      </c>
      <c r="BI87">
        <f>-3.19244398732623+1.12586549431762/(2.08956232517353-14.3847669140417*COS(17.8628331842245*(-2.04789184159191-2.53538001515763*A87))*COS(2.34127318896247*B87))-0.116827522015499*(-0.0463344736960289+COS(0.45017225038641-COS((-0.200899973516642+B87)*(3.82167188145907-0.310419540556542*(-2.99428964346217+0.464011286218211/(-6.45816380592759-0.930766521179757*B87)+10.257296978812*SIN(0.970645957317775*(3.8647768204005+SIN(0.0398437791555164+0.68427529911992*B87)*(-1.66169941542143-SIN(0.0336206493084471*SIN(B87)))))))))+(3.1928303602047*COS(18.9171411141789*Csc(0.970158169284869-COS(1.66169941542143-B87))))/(-4.02543794144377-3.16117245475551*SIN(1.68307575195236+COS((1.00252327900784*Sec(0.871802255052251-0.13054127825986/(-0.911579101267122+(-1.01350483678952*(4.38888348998079+B87))/(-4.02543794144377-3.26868103830189*SIN((0.978943734892926*(-4.01236775500626+1.54444395209071*(-7.56253769230352-0.397749655720089*(1.5479690960655+11.485020831085/((0.464011286218211-B87)*COS(4.20226414462264*B87))+0.286022576314408*(-0.0319382149269121+SIN(B87)))-4.55783984221592*SIN(4.83821679162844*B87*SIN(0.179272778479524*(-0.510108221218374+2.95121604831838*COS(0.925187262703742*(0.228866264528742+B87))))))))/(4.36469719111898-0.0710196996646526*SIN(10.1837316372068*(-3.30386236010148+4.12499740963754*COS(B87))*COS(4.85913802285826*SIN(B87))))))))*(-2.40026564724377-0.285716592962881*(-1.02644741372311+0.352073807669771*SIN(4.38888348998079*B87)*SIN((1.11596601165107*(4.01236775500626+0.647482220799467*(-3.2899633919266+1.91241527905177*(0.0104239707108729-B87)-0.783825728799143*(4.91889103745603+B87)))*(B87-0.376546788699777*(-1.0034425620328+SIN(0.0319382149269121+(0.436538207452503*(-4.02543794144377+4.12128452096706*SIN(3.04605526034252+0.756294601786745*A87*COS(2.34127318896247*B87)*COS((-3.89983574117648+10.8194017565173/COS((0.897516308159673*COS(4.38888348998079+B87))/(1.43157108857086-1.96036832657105*(1.8405640811986-B87)*SIN(12.642440807505*B87*COS(0.179272778479524*(-4.03743744687943+0.0691776291570159*B87+0.0865514593704007*SIN(B87))))-1.4614001137936*(-3.56575756335229+0.0333904022707034*(2.80302448082059+1.29525867071283*COS(1.5505125154381*B87)-3.10463810559498/(-0.0874038378646432+COS(1.91495843382934*COS(0.179326103664357*B87)))-2.04234628259225*(-4.02543794144377+SIN(0.279982028875551*(8.14479154149258+(286.853571302021*B87)/(COS((4.5113192098519*(4.38888348998079-2.57110384654335*B87))/B87)*COS(0.426016048257109*B87))+0.228866264528742/(0.458492073235626+(4.74492017588741*SIN(0.755805386848657*B87))/B87)))))))))/(1.9070449451209+4.04618419368851*B87)))))/(B87*COS(4.38888348998079/SIN((0.250370445694789*COS(B87)*COS(1.3750577389378*SIN(4.38888348998079*SIN(B87))))/(COS(0.617974831290765-4.26212605373046*(1.79369938948017+B87+4.46018813508017*COS(1.13007966903571-COS(2.55680093540035+2.85369664524703/B87))))*SIN(2.81579124296115+0.733686745724532*(0.997483071903992*(-4.43386482858191-3.14383711712105*SIN(3.26326372784542*COS(0.745042283995865+4.38888348998079*SIN(B87))))-(2.33541554522187+1.07642438888524/SIN(B87))*SIN((2.25711826043782*COS(24.7968591818679/(COS(0.155475435806166*(-0.970158169284869+SIN(B87)))*COS(3.10463810559498*(-2.53538001515763+B87-0.992983110633093*(-8.77364090383746+1.32790216254556*(-0.833245010372747+0.197098093251466*B87-0.00663681899807356*SIN(3.04605526034252+4.54895958232256*COS(3.53286308706162*SIN(2.35151374678552*SIN(1.00142880693641/B87)))))))))-2.7676129357411*(1.64686568436068+0.495255411950829*(-4.83333429355996+COS(0.384595740834949*(1.50704551792392*B87+0.524774328474636*(0.498669774984871+4.19054462638296*COS((0.0508856228504946*COS(B87)*(-4.65322492563405-0.70433848197628*(-10.5282948290564-0.518128807244517*(-0.0398437791555164-96.2657448521152*(-3.30386236010148-9.74722748499912*COS(B87))*COS(1.06282763033982*B87))))*(-2.41640103524547-3.14383711712105*COS(1.26379680953426*COS(0.693935322170248*B87)))*(4.61366923575936+5.7262367634124*SIN(7.2701303077199*(-2.76701553574705+0.0346994035652252*(-1.0034425620328-0.292203822137493*B87))*B87)-0.993794843867237*(4.62407622482673-84.9302750429841*COS(3.76696487679641*B87*SIN(4.38888348998079+B87))-8.7638389103024/((-0.0760506773916294-4.04618419368851*SIN(2.95121604831838*COS(0.228866264528742-1.31964592815584/B87)))*(-4.02543794144377+3.26868103830189*SIN(0.405124696031046*(-4.01236775500626-3.53977960545111*(-7.56253769230352+0.303722392808812*(1.5479690960655-1.06185941109922/((0.464011286218211-B87)*COS(4.20226414462264*B87))+0.286022576314408*(-0.0319382149269121+SIN(B87)))-4.55783984221592*SIN(0.704954142161488*B87*SIN(0.999206341635794*(-0.510108221218374+2.95121604831838*COS(0.497489917065028*(0.228866264528742+B87)))))))))))))/(-4.61159416251987/(-0.588564233672441+1.54930788009319*COS(4.02543794144377-8.89536832041086*SIN(3.53977960545111+0.428189322472372*(0.0943637099440274+2.90032775970771/(0.464011286218211+B87)-0.179378591152303*B87)))+0.113360324107389*B87*(2.60995781336344-96.2657448521152*COS(2.5117741483551*SIN(B87))*(4.02543794144377-1.42226738378444*SIN(B87))))+1.96697100595367/(-4.01236775500626+0.711722780484071*(5.47372386555167+(-0.510108221218374+SIN(0.0104239707108729-B87))*SIN(6.03615085257551*(4.82167162146245+0.167565214049411*(0.228866264528742+B87)+0.213641279321011*B87)*B87)))))))))*SIN(B87))))/A87))))))*SIN(2.48548347013926*COS(0.970158169284869-COS(0.796749079294485*B87*(1.75104353123216+B87)))))))))/(-7.59841351743161-0.0023013249626701*B87*SIN(1.51710578095748*(-2.33541554522187+SIN(0.213432382182193+1.32336584838561*B87))))))))/(-2.84355529717235-0.187768283577164*SIN(0.947274064822019*(3.32168059384751+B87)))))))</f>
      </c>
      <c r="BJ87">
        <f>-3.19244398732623+1.12586549431762/(2.08956232517353-14.3847669140417*COS(17.8628331842245*(-2.04789184159191-2.53538001515763*A87))*COS(2.34127318896247*B87))-0.116827522015499*(-0.0463344736960289+COS(0.45017225038641-COS((-0.200899973516642+B87)*(3.8637241772538+0.891941454495948*COS(0.454538252181423*(-4.54895958232256+B87))*(-2.99428964346217+4.38888348998079/(0.972437103038873-0.930766521179757*B87)+10.257296978812*SIN(0.970645957317775*(3.8647768204005+SIN(4.13034075983652+0.68427529911992*B87)*(-1.66169941542143-SIN(0.0336206493084471*SIN(B87)))))))))+(-9.57012350287464*COS(6.26506655935736*Csc(0.89022335658841*COS(1.66169941542143+B87))))/(-4.02543794144377-0.0462562038823284*SIN(1.68307575195236+COS(0.382342177008861*(-2.40026564724377-0.293273057904527*COS(0.352073807669771*SIN(4.38888348998079*B87)*SIN((2.02441800101748*(-0.822039589011056+1.91241527905177*(0.0104239707108729-B87)-0.916567894734818*(4.91889103745603+B87))*(B87-0.376546788699777*(-1.0034425620328+SIN((13.6682093364167*(-4.02543794144377+4.12128452096706*SIN(3.04605526034252+0.156200252899901*A87*COS((0.287585148563419+0.0139686638929919*COS((4.29187463600296*COS(4.38888348998079+B87))/(1.66241695692097-1.96036832657105*(1.02778568089134-B87)*SIN(12.642440807505+B87*COS(0.179272778479524*(-3.07062809023029+0.195487678412255*B87+2.31524876760832*COS(0.0865514593704007*SIN(B87)))))-1.4614001137936*(-3.56575756335229+0.0333904022707034*(1.34169562517324+2.78520763403669/(-0.784142200017842-1.1249515224028*COS(12.423181429905*B87))+0.438329003430628*(-4.02543794144377+SIN(0.279982028875551*(8.14479154149258+(-45.8848183789036*B87)/(COS((4.5113192098519*(4.38888348998079-2.57110384654335*B87))/B87)*COS(0.371853168252836*B87))+0.228866264528742/(7.13479293766586+(-4.74492017588741*SIN(1.11428896524311*B87))/B87)))))))))/(1.9070449451209+4.04618419368851*B87)))))/(B87*COS((2.23129038338461*B87)/SIN(5.46417601023882+(0.0751578427688716*COS(3.19178123630727*SIN(B87)))/(COS(6.89692498451458*(-1.53640907656428+B87-COS(2.55680093540035+2.85369664524703/B87)))*SIN(2.81579124296115+0.733686745724532*(0.997483071903992*(-4.70122061556332-3.14383711712105*SIN(3.26326372784542*COS(0.745042283995865+4.38888348998079*SIN(B87))))-(2.33541554522187+1.07642438888524/SIN(B87))*SIN((2.25711826043782*COS(47.1378037903259/(COS(0.150835764170477*B87)*COS(3.10463810559498*(-2.53538001515763+B87-1.0468237404445*(-2.05993751026681+1.32790216254556*(-0.238859456207631+0.300457585173198*B87+1.64011751913756*(4.75123511441602-2.09984831872697*SIN(3.04605526034252+4.54895958232256*COS(3.53286308706162*SIN(2.35151374678552*SIN(1.00142880693641/B87))))))))))-2.7676129357411*(1.64686568436068+0.495255411950829*(-4.83333429355996+COS(0.384595740834949*(1.50704551792392*B87+0.196671547872117/(0.498669774984871+4.19054462638296*COS((0.304197241118503*COS(B87)*(-3.38373629140373-0.830881008288191*(-10.5282948290564-0.518128807244517*(-0.0398437791555164-96.2657448521152*(-3.30386236010148-2.14356255579253*COS(B87))*COS(1.06282763033982*B87))))*(-2.41640103524547-3.14383711712105*COS(1.26379680953426*COS(0.693935322170248*B87)))*(1.96697100595367/(-4.01236775500626+0.711722780484071*(-11.3501183638935+3.07455604918613*SIN(0.0104239707108729-B87)*SIN(4.00289104319808*(-1.17258553312608-0.328132337430241*(0.228866264528742+B87)+0.213641279321011*B87)*B87)))-4.61159416251987/(-0.588564233672441+1.54930788009319*COS(0.464011286218211+8.89536832041086*SIN(3.53977960545111+0.428189322472372*(-2.22132832222866+2.90032775970771/(0.464011286218211+B87)-0.247268267717842*B87)))+(-2.36046905814184*(2.60995781336344-1.02680649345304*COS(3.40769579713652*B87)*(4.02543794144377-1.42226738378444*SIN(B87))))/(-4.02543794144377+3.26868103830189*SIN(0.405124696031046*(-4.01236775500626+1.54444395209071*(-7.56253769230352-0.397749655720089*(1.5479690960655+1.38100485552734/((0.464011286218211-B87)*COS(4.20226414462264*B87))+0.286022576314408*(-0.0319382149269121+SIN(B87)))-4.55783984221592*SIN(4.83821679162844*B87*SIN(0.179272778479524*(-0.510108221218374+2.95121604831838*COS(0.497489917065028*(0.228866264528742+B87))))))))))))/(4.61366923575936-0.999785323978975*(4.29976519817765-60.2054598321291*COS(3.76696487679641*B87*SIN(4.38888348998079+B87))-449512555508300000/(-0.21125249507606-4.04618419368851*SIN(2.95121604831838*COS(0.228866264528742-10.3765963781486/B87))))-2.41089222844118*SIN(10.6328019912307*B87*(-2.76701553574705+0.0346994035652252*(-1.0034425620328+0.146141408602355*(1.8052333783649+B87)))*COS(0.556153597123559*SIN(0.970645957317775*(3.8647768204005-0.615351434947489*(0.0398437791555164+0.68427529911992*B87)))))))))))*SIN(B87))))/A87))))))*SIN(0.102880699536384-COS(0.970158169284869-COS(0.796749079294485*B87*(1.75104353123216+B87)))))))))/(-7.59841351743161-0.000112926239459104*B87))))))*SIN(0.970645957317775*(3.8647768204005+1.62058025943827*SIN(0.21469815156228-0.68427529911992*B87)))))</f>
      </c>
      <c r="BK87">
        <f>-3.19244398732623+1.12586549431762/(2.08956232517353-14.3847669140417*COS(17.8628331842245*(-2.04789184159191-2.53538001515763*A87))*COS(2.34127318896247*B87))-0.116827522015499*(-0.0463344736960289+COS(0.45017225038641-COS((-0.200899973516642+B87)*(3.8637241772538+0.891941454495948*COS(0.454538252181423*(-4.54895958232256+B87))*(-2.99428964346217+4.38888348998079/(-6.45816380592759-0.930766521179757*B87)+10.257296978812*SIN(0.970645957317775*(3.8647768204005+SIN(0.0398437791555164+0.68427529911992*B87)*(-1.66169941542143-SIN(0.0336206493084471*SIN(B87)))))))))+(-9.57012350287464*COS(6.26506655935736*Csc(0.89022335658841*COS(1.66169941542143-B87))))/(-4.02543794144377+3.89778188649779*SIN(1.68307575195236+COS((1.0164624713026*(-2.40026564724377-0.293273057904527*COS(0.352073807669771*SIN(4.38888348998079*B87)*SIN((1.11596601165107*(4.01236775500626+0.647482220799467*(-3.2899633919266+1.91241527905177*(0.0104239707108729-B87)-0.916567894734818*(4.91889103745603+B87)))*(B87-0.376546788699777*(-1.0034425620328+SIN((13.6682093364167*(-4.02543794144377+4.12128452096706*SIN(3.04605526034252+0.756294601786745*A87*COS(2.34127318896247*B87)*COS((-3.89983574117648+0.0139686638929919*COS((4.49810867871241*COS(4.38888348998079+B87))/(1.66241695692097-1.96036832657105*(0.0104239707108729-B87)*SIN(12.642440807505*B87*COS(0.179272778479524*(-3.07062809023029+0.0691776291570159*B87+0.966809356649144*COS(1.83745493597157*SIN(0.884187666036016*(3.8647768204005-SIN(0.683732218305354*B87)*(-1.66169941542143-SIN(0.0629521986177826*SIN(B87)))))))))-1.4614001137936*(-3.56575756335229+0.0333904022707034*(0.0178168467838976+2.78520763403669/((0.984223326634907*COS(1.5505125154381*B87))/(0.249313134655931+6.87819645143681*B87)+3.10463810559498/(-0.0410693641686142+4.04618419368851*COS(1.91495843382934*COS(0.228866264528742*SIN(0.783541008254785*B87)))))-2.04234628259225*(-4.02543794144377+SIN(0.279982028875551*(8.14479154149258+(-45.8848183789036*B87)/(COS((4.5113192098519*(4.38888348998079-2.57110384654335*B87))/B87)*COS(0.371853168252836*B87))+0.228866264528742/(0.458492073235626+(4.74492017588741*SIN(1.07039612175432*B87))/B87)))))))))/(1.9070449451209+4.04618419368851*B87)))))/(B87*COS((2.23129038338461*B87)/SIN(1.32239027642284+(-0.236425596508051*COS(B87)*COS(1.3750577389378*SIN(4.38888348998079*SIN(B87))))/(COS(6.89692498451458*(1.79369938948017+B87+0.224205789019262*(1.13007966903571-COS(2.55680093540035+2.85369664524703/B87))))*SIN(2.81579124296115+0.733686745724532*(0.997483071903992*(-4.84819983677129-3.14383711712105*SIN(3.26326372784542*COS(0.745042283995865+4.38888348998079*SIN(B87))))-(2.33541554522187+1.07642438888524/SIN(B87))*SIN((2.25711826043782*COS(40.0597560166563/(COS(0.150835764170477*B87)*COS(3.10463810559498*(-2.53538001515763+B87-0.550799529526559*(-8.77364090383746+1.32790216254556*(-0.446299593328702+0.298925166728684*B87+1.64011751913756*(4.75123511441602-0.104194893193397*SIN(3.04605526034252+4.54895958232256*COS(3.53286308706162*SIN(2.35151374678552*SIN(1.00142880693641/B87))))))))))-2.7676129357411*(1.64686568436068+0.495255411950829*(-4.83333429355996+COS(0.384595740834949*(1.50704551792392*B87+0.196671547872117/(0.498669774984871+4.19054462638296*COS(0.130821662147091*(-1.26221974320673-0.70433848197628*(-10.5282948290564-0.518128807244517*(-0.0398437791555164-96.2657448521152*(-3.30386236010148+10.4409745107485*COS(B87))*COS(1.06282763033982*B87))))*(-2.41640103524547-3.14383711712105*COS(0.104944825667732*COS(0.693935322170248*B87)))*(4.61366923575936+5.7262367634124*SIN(7.2701303077199*B87*(-2.76701553574705+0.0346994035652252*(-1.0034425620328-0.292203822137493*(4.54170879037296+B87))))-0.999785323978975*(4.55715261915801-84.9302750429841*COS(3.76696487679641*B87*SIN(4.38888348998079+B87))+1.02615493643776*10^18/(-0.21125249507606-4.04618419368851*SIN(2.95121604831838*COS(0.228866264528742-1.31964592815584/B87))))))))))*SIN(B87))))/A87))))))*SIN(0.102880699536384-COS(0.970158169284869-COS(0.796749079294485*B87*(1.75104353123216+B87)))))))))/(-7.59841351743161-0.000246958146621201*B87*SIN(1.51710578095748*(-2.33541554522187+SIN(0.213432382182193+1.32336584838561*B87))))))))/(-2.84355529717235-0.187768283577164*SIN(0.947274064822019*(3.32168059384751+B87)))))*SIN(0.970645957317775*(3.8647768204005+0.680634131508929*SIN(0.21469815156228-0.68427529911992*B87)))))</f>
      </c>
      <c r="BL87">
        <f>-2.53538001515763+0.778499045397058/(1.75104353123216+6.71358746348701*COS(33.2138636553604*(3.85548390218424-1.22028522025927*A87))*COS(2.34127318896247*B87))-1.17395074656324/(-0.102880699536384+COS(0.970158169284869-COS((-4.4799701720476+0.476577364714937*(12.8847522437049+A87-2.44443881102134/B87))*(-8.08659236886415+B87)))-2.44884994123778/(-4.02543794144377+0.294733137896549*SIN(0.867277469748485-COS(10.4210669354735*(-0.189309768993577+0.493262271901336*(5.12649419432822+4.38417312211862/(-1.6911420937038+4.38888348998079/B87))))+(19.7456867666596*COS(0.315118259777248*B87))/(-4.02543794144377+14.2267368128445*SIN(1.68307575195236+COS(0.570898547743601/(COS(2.81718899581378*SIN(1.32336584838561*SIN(0.987711766462689*(-0.970158169284869+COS(17.9148737532156*COS(4.38888348998079*B87))))))*(3.69848324037571-0.085288534571217*SIN(4.172523531424+0.977040748286438*(-1.0034425620328+B87))))))))))</f>
      </c>
      <c r="BM87">
        <f>-2.53538001515763+0.778499045397058/(1.75104353123216+6.71358746348701*COS(33.2138636553604*(3.85548390218424-1.22028522025927*A87))*COS(2.34127318896247*B87))-1.17395074656324/(-0.102880699536384+COS(0.970158169284869-COS((-4.4799701720476+0.476577364714937*(12.8847522437049+A87-2.44443881102134/B87))*(-8.08659236886415+B87)))-3.0702164658237/(-4.02543794144377+0.294733137896549*SIN(0.867277469748485-COS(10.4210669354735*(-0.189309768993577+0.493262271901336*(5.12649419432822+4.38417312211862/(-1.6911420937038+4.38888348998079/B87))))+(19.7456867666596*COS(0.315118259777248*B87))/(-4.02543794144377+14.2267368128445*SIN(1.68307575195236+COS(0.570898547743601/(COS(2.81718899581378*SIN(1.32336584838561*SIN(0.987711766462689*(-0.970158169284869+COS(17.9148737532156*COS(4.38888348998079*B87))))))*(3.69848324037571-0.085288534571217*SIN(4.172523531424+0.977040748286438*(-1.0034425620328+B87))))))))))</f>
      </c>
      <c r="BN87">
        <f>-2.53538001515763+0.778499045397058/(1.75104353123216+6.71358746348701*COS(33.2138636553604*(3.85548390218424-1.22028522025927*A87))*COS(2.34127318896247*B87))-1.17395074656324/(-0.102880699536384+COS(0.970158169284869-COS((-4.4799701720476+0.476577364714937*(12.3834220756504+A87-2.44443881102134/B87))*(-8.08659236886415+B87)))+2.26632519511585/(-4.02543794144377+0.294733137896549*SIN(0.867277469748485-COS(10.4210669354735*(-0.189309768993577+0.493262271901336*(5.12649419432822+4.38417312211862/(-2.12750102800033+4.38888348998079/B87))))+(19.7456867666596*COS(0.315118259777248*B87))/(-4.02543794144377-4.75123511441601*(-4.01236775500626-SIN(1.68307575195236+COS(0.570898547743601/(COS(2.81718899581378*SIN(1.32336584838561*SIN(0.987711766462689*(-0.970158169284869+COS(17.9148737532156*COS(4.38888348998079*B87))))))*(3.69848324037571-0.085288534571217*SIN(4.172523531424+0.977040748286438*(-1.0034425620328+B87)))))))))))</f>
      </c>
      <c r="BO87">
        <f>-2.53538001515763-1.17395074656324/(-0.102880699536384+COS(0.970158169284869-COS((-5.73234392829489+0.476577364714937*(3.59973874652164-0.30032805677058*B87))*(-8.08659236886415+B87)))-2.44884994123778/(-4.02543794144377+0.294733137896549*SIN(0.867277469748485-COS(10.4210669354735*(-0.189309768993577+0.493262271901336*(5.12649419432822+4.38417312211862/(-2.12750102800033+4.38888348998079/B87))))+(19.7456867666596*COS(0.315118259777248*B87))/(-4.02543794144377-4.75123511441601*(-4.01236775500626-SIN(1.68307575195236+COS(0.501173997796498/(B87*COS(2.81718899581378*SIN(1.32336584838561*SIN(0.987711766462689*(-0.970158169284869+COS(17.9148737532156*COS(4.38888348998079*B87))))))))))))))+0.778499045397058/(1.75104353123216-1.93163519161352*COS(33.2138636553604*(3.85548390218424-1.22028522025927*A87))*COS(2.34127318896247*B87)*(-0.481943707124545+0.236425596508051/(COS(6.89692498451458*(-2.45200857029818+B87))*SIN(2.81579124296115+0.733686745724532*((-2.25711826043782*COS(1763.29818529963/(COS(0.150835764170477*B87)*(-2.69489162896542+COS(3.10463810559498*(-2.53538001515763+B87-1.97935092928286*(-8.77364090383746-3.07062809023029*(-0.446299593328702+0.00298814217242901*B87+3.36902552858082*COS(B87)+1.64011751913756*(4.75123511441602-0.104194893193397*SIN(3.04605526034252+1.54444395209071*COS(3.53286308706162*SIN(2.35151374678552*SIN(1.00142880693641/B87)))))))))))+2.7676129357411*(1.64686568436068+0.495255411950829*(-4.83333429355996+COS(0.384595740834949*(-0.0096492048554675+0.343377882179898*(4.38888348998079+B87))))*SIN(B87)))*(4.58467139413441-2.08956232517353*SIN(B87)))/A87+0.997483071903992*(-4.85870348444865-3.14383711712105*SIN(3.26326372784542*COS(0.745042283995866+4.38888348998079*SIN(B87)))))))))</f>
      </c>
      <c r="BP87">
        <f>-2.53538001515763+0.821650834584695/(1.75104353123216+6.71358746348701*COS(33.2138636553604*(3.85548390218424-1.22028522025927*A87))*COS(2.34127318896247*B87))-1.17395074656324/(-0.102880699536384+COS(0.970158169284869-COS((-4.4799701720476+0.476577364714937*(12.8847522437049+A87-2.44443881102134/B87))*(-8.08659236886415+B87)))-2.44884994123778/(-4.02543794144377+0.294733137896549*SIN(0.867277469748485-COS(10.4210669354735*(-0.189309768993577+0.493262271901336*(5.12649419432822+4.38417312211862/(-2.12750102800033+4.38888348998079/B87))))+(19.7456867666596*COS(0.315118259777248*B87))/(-4.02543794144377+14.2267368128445*SIN(1.68307575195236+COS(0.570898547743601/(COS(2.81718899581378*SIN(1.32336584838561*SIN(0.987711766462689*(-0.970158169284869+COS(17.9148737532156*COS(1.89585059019769/(-8.68751137060312+0.601793555873873*(0.0104239707108729-B87)*SIN(0.179272778479524*(-2.14264276460126-0.993480082000876*B87)*B87*(3.93978482603949+0.997483071903992*COS(3.49622751072893+1.32336584838561*SIN(3.26326372784542*COS(1.9070449451209*COS(4.38888348998079*B87))))*(-8.89161936473553-0.187768283577164*SIN(0.947274064822019*(3.32168059384751+B87))))))))))))*(3.69848324037571-0.085288534571217*SIN(4.172523531424+0.977040748286438*(-1.0034425620328+B87))))))))))</f>
      </c>
      <c r="BQ87">
        <f>-0.715614181593226+0.778499045397058/(1.75104353123216+6.71358746348701*COS(28.5611498917064*(3.85548390218424-1.22028522025927*A87))*COS(2.34127318896247*B87))</f>
      </c>
      <c r="BR87">
        <f>-2.53538001515763+0.778499045397058/(1.75104353123216-0.930939425058453*COS(0.498669774984871/A87)*COS(30.6267439013831*(3.85548390218424-1.22028522025927*A87))*COS(2.34127318896247*B87))-1.17395074656324/(-0.102880699536384+COS(0.970158169284869-COS((-8.08659236886415+B87)*(-4.4799701720476-0.341076373801376*(4.14738263638421+A87-2.44443881102134/B87-2.85369664524703*(-4.0960305754739+4.10302537581516*(-1.22028522025927+0.010005966605881*A87)*COS((5.81764923750462*COS(4.38888348998079+B87)*SIN(0.534714488090634*COS(3.10463810559498*(-3.26428930183994+B87))*COS(0.155475435806166*(-0.970158169284869+B87))))/(-2.46792380291555+0.711722780484071*(-11.3501183638935+(-0.510108221218374+SIN(0.0104239707108729-B87))*SIN(6.03615085257551*(4.82167162146245-0.451281666552392*(0.228866264528742+B87)+0.213641279321011*B87)*B87))-1.96036832657105*(0.0104239707108729-B87)*SIN(12.642440807505*B87*COS(0.179272778479524*(-3.07062809023029+0.0691776291570159*B87+0.966809356649144*COS(2.64427967123349+0.228866264528742*SIN(B87)))))-0.45017225038641*(-3.56575756335229+0.0333904022707034*(-0.383557820979713+2.78520763403669/(3.10463810559498/(-0.0410693641686142+4.04618419368851*COS(0.212951183376325*COS(0.228866264528742*SIN(0.425711707191754*B87))))-0.754178171033725*COS(3.48749934416123*(-4.24321362335637+SIN(B87))))-1.2317908493828*(-2.41640103524547+SIN(0.279982028875551*(5.0401534358976+B87+(-45.8848183789036*B87)/(COS((4.5113192098519*(5.88535920444246-3.84759446571111*B87))/B87)*COS(0.371853168252836*B87))+0.228866264528742/(0.458492073235626+(4.74492017588741*SIN(1.07039612175432*B87))/B87)))))))))))))+0.165935022714804*SIN(3.43689890591473-COS(10.4210669354735*(1.99594335397759+0.493262271901336*(5.12649419432822-1.51547754764245/(-2.12750102800033+4.38888348998079/B87))))+(19.7456867666596*COS(0.315118259777248*B87))/(-4.02543794144377+0.45017225038641*(-4.01236775500626-SIN(1.68307575195236+COS((1.00252327900784*(0.675414338333634+2.22946329466955/(COS(B87)*(1.96697100595367/(-4.01236775500626+0.711722780484071*(-5.14314724672842-(-0.510108221218374+SIN(0.0104239707108729-B87))*SIN(3.23243616075294*(4.82167162146245+0.0823120999176122*(0.228866264528742+B87)+0.213641279321011*B87)*B87)))-4.61159416251987/(3.67369281647034+1.54930788009319*COS(0.464011286218211-2.1873394434784*SIN(3.53977960545111+0.428189322472372*(-2.22132832222866+2.90032775970771/(0.464011286218211+B87)+0.251759540947922*B87)))+0.113360324107389*B87*(2.60995781336344-96.2657448521152*COS(3.40769579713652*B87)*(-4.02543794144377-SIN(1.42226738378444*SIN(B87)))))))))/(COS(0.464011286218211*SIN(1.32336584838561*SIN(0.987711766462689*(-0.970158169284869+COS(17.9148737532156*COS(0.227848381549171*B87))))))*(3.69848324037571+0.085288534571217*SIN(0.733686745724532*(-(2.33541554522187+1.07642438888524/SIN(B87))*SIN((2.25711826043782*COS(2.7676129357411*(1.64686568436068+0.495255411950829*COS(B87)*(-4.83333429355996+COS(1.28705698413417*(1.50704551792392*B87+0.0395560655776378/COS(0.144691715076527+0.204948333879852/B87)))))-17.3218462737165/(COS(0.150835764170477*B87)*COS(3.10463810559498*(-2.53538001515763+B87-0.550799529526559*(-8.77364090383746+1.32790216254556*(-0.446299593328702+0.242868609434218*B87+1.64011751913756*(4.75123511441602-0.104194893193397*SIN(3.04605526034252+4.54895958232256*COS(3.53286308706162*SIN(2.35151374678552*SIN(1.00142880693641/B87))))))))))))/A87)-0.997483071903992*(-4.84819983677129-3.14383711712105*SIN(3.26326372784542*COS(0.745042283995865+4.38888348998079*SIN(B87))))))))))))))</f>
      </c>
      <c r="BS87">
        <f>-2.53538001515763+0.778499045397058/(1.75104353123216-0.930939425058453*COS(0.498669774984871/A87)*COS(30.6267439013831*(3.85548390218424-1.22028522025927*A87))*COS(2.34127318896247*B87))-1.17395074656324/(-0.102880699536384+COS(0.970158169284869-COS((-8.08659236886415+B87)*(-4.4799701720476-0.341076373801376*(4.14738263638421+A87-2.44443881102134/B87-2.85369664524703*(-4.0960305754739+4.10302537581516*(-1.22028522025927+0.010005966605881*A87)*COS((5.81764923750462*COS(4.38888348998079+B87)*SIN(0.534714488090634*COS(3.10463810559498*(-3.26428930183994+B87))*COS(0.155475435806166*(-0.970158169284869+B87))))/(-2.46792380291555+0.711722780484071*(-11.3501183638935+(-0.510108221218374+SIN(0.0104239707108729-B87))*SIN(6.03615085257551*(4.82167162146245-0.451281666552392*(0.228866264528742+B87)+0.213641279321011*B87)*B87))-1.96036832657105*(0.0104239707108729-B87)*SIN(12.642440807505*B87*COS(0.179272778479524*(-3.07062809023029+0.0691776291570159*B87+0.966809356649144*COS(2.64427967123349+0.228866264528742*SIN(B87)))))-0.45017225038641*(-3.56575756335229+0.0333904022707034*(-0.383557820979713+2.78520763403669/(3.10463810559498/(-0.0410693641686142+4.04618419368851*COS(0.212951183376325*COS(0.228866264528742*SIN(0.425711707191754*B87))))-0.754178171033725*COS(3.48749934416123*(-4.24321362335637+SIN(B87))))-1.2317908493828*(-2.41640103524547+SIN(0.279982028875551*(5.0401534358976+B87+(-45.8848183789036*B87)/(COS((4.5113192098519*(5.88535920444246-3.84759446571111*B87))/B87)*COS(0.371853168252836*B87))+0.228866264528742/(0.458492073235626+(4.74492017588741*SIN(1.07039612175432*B87))/B87)))))))))))))+0.179299104591765*COS(171.354165997469/B87)*SIN(3.43689890591473-COS(10.4210669354735*(1.99594335397759+0.493262271901336*(5.12649419432822-1.51547754764245/(-2.12750102800033+4.38888348998079/B87))))+(19.7456867666596*COS(0.315118259777248*B87))/(-4.02543794144377+0.45017225038641*(-4.01236775500626-SIN(1.68307575195236+COS((1.00252327900784*(0.675414338333634+2.22946329466955/(COS(B87)*(1.96697100595367/(-4.01236775500626+0.711722780484071*(-5.14314724672842-(-0.510108221218374+SIN(0.0104239707108729-B87))*SIN(3.23243616075294*(4.82167162146245+0.0823120999176122*(0.228866264528742+B87)+0.213641279321011*B87)*B87)))-4.61159416251987/(3.67369281647034+1.54930788009319*COS(0.464011286218211-2.1873394434784*SIN(3.53977960545111+0.428189322472372*(-2.22132832222866+2.90032775970771/(0.464011286218211+B87)+0.251759540947922*B87)))+0.113360324107389*B87*(2.60995781336344-96.2657448521152*COS(3.40769579713652*B87)*(-4.02543794144377-SIN(1.42226738378444*SIN(B87)))))))))/(COS(0.464011286218211*SIN(1.32336584838561*SIN(0.987711766462689*(-0.970158169284869+COS(17.9148737532156*COS(0.227848381549171*B87))))))*(3.69848324037571+0.085288534571217*SIN(0.733686745724532*(-4.58467139413441*SIN((2.25711826043782*COS(2.7676129357411*(1.64686568436068+0.495255411950829*COS(B87)*(-4.83333429355996+COS(1.28705698413417*(1.50704551792392*B87+0.0395560655776378/COS(0.144691715076527+0.204948333879852/B87)))))-17.3218462737165/(COS(0.150835764170477*B87)*COS(3.10463810559498*(-2.53538001515763+B87-0.550799529526559*(-8.77364090383746+1.32790216254556*(-0.446299593328702+0.242868609434218*B87+1.64011751913756*(4.75123511441602-0.104194893193397*SIN(3.04605526034252+4.54895958232256*COS(3.53286308706162*SIN(2.35151374678552*SIN(1.00142880693641/B87))))))))))))/A87)-0.997483071903992*(-4.84819983677129-3.14383711712105*SIN(3.26326372784542*COS(0.745042283995865+4.38888348998079*SIN(B87))))))))))))))</f>
      </c>
      <c r="BT87">
        <f>-2.53538001515763+0.778499045397058/(1.75104353123216+6.71358746348701*COS(30.6267439013831*(3.85548390218424-1.22028522025927*A87))*COS(2.34127318896247*B87))-1.2666196939553/(-11.2222882944706/(3.69848324037571-0.103482088848126*SIN(2.95438281782893+B87))+(3.89200134589662*COS(0.753159400904593*B87))/(-4.02543794144377+0.294733137896549*SIN(4.07479627487985-COS(7.29748814053158*(-0.189309768993577-0.296391691300352*(4.93633565740369+4.38417312211862/(-1.38639110165225+4.38888348998079/B87))))+(19.7456867666596*COS(0.315118259777248*B87))/(-4.02543794144377+14.2267368128445*SIN(1.68307575195236+COS((1.02019666358136*Sec(B87))/(2.61194505247029+5.4090082053798*SIN(4.96126794189452-B87))))))))</f>
      </c>
      <c r="BU87">
        <f>-2.53538001515763+0.778499045397058/(1.75104353123216+6.71358746348701*COS(30.6267439013831*(3.85548390218424-1.22028522025927*A87))*COS(2.34127318896247*B87))-1.17395074656324/(-0.102880699536384+COS(0.970158169284869-COS((-8.08659236886415+B87)*(4.82167162146245+0.296765101465277*(12.584661969583+A87-2.44443881102134/B87)+0.892008308560504*Csc(1.10214350961724+1.33382928167442*COS(B87)*COS(1.3750577389378*SIN(4.38888348998079*SIN(B87)))))))-2.44884994123778/(-4.02543794144377+0.294733137896549*SIN(0.867277469748485-COS(10.4210669354735*(-0.189309768993577-0.495255411950829*(5.12649419432822+4.38417312211862/(-1.38639110165225+4.38888348998079/B87))*COS(0.454538252181423*(-2.24925584891254-0.179272778479524*(-0.510108221218374+2.95121604831838*COS(0.497489917065028*(0.228866264528742+B87)))))))+(19.7456867666596*COS(0.137725078229943*B87))/(-4.02543794144377+14.2267368128445*SIN(1.68307575195236+COS(0.626946920482001/(3.69848324037571+5.4090082053798*SIN(4.172523531424+0.977040748286438*(-1.0034425620328+B87)))))))))</f>
      </c>
      <c r="BV87">
        <f>-2.53538001515763+0.778499045397058/(1.75104353123216-0.930939425058453*COS(0.498669774984871/A87)*COS(30.6267439013831*(3.85548390218424-1.22028522025927*A87))*COS(2.34127318896247*B87))-1.17395074656324/(-0.102880699536384+COS(0.970158169284869-COS((-8.08659236886415+B87)*(-4.4799701720476-0.341076373801376*(4.14738263638421+A87-2.44443881102134/B87-2.85369664524703*(-4.0960305754739+4.10302537581516*(-1.22028522025927-0.0092562748436248*A87)*COS((5.81764923750462*COS(4.38888348998079+B87)*SIN(0.534714488090634*COS(3.10463810559498*(-3.26428930183994+B87))*COS(0.155475435806166*(-0.970158169284869+B87))))/(1.66241695692097-1.96036832657105*(0.0104239707108729-B87)*SIN(12.642440807505*B87*COS(0.179272778479524*(-3.07062809023029+0.0691776291570159*B87+0.966809356649144*COS(2.64427967123349+0.228866264528742*SIN(B87)))))-0.45017225038641*(-3.56575756335229+0.0333904022707034*(-0.383557820979713+2.78520763403669/(3.10463810559498/(-0.0410693641686142+4.04618419368851*COS(0.212951183376325*COS(0.228866264528742*SIN(0.425711707191754*B87))))-0.754178171033725*COS(3.48749934416123*(-4.24321362335637+SIN(B87))))+2.68050352172264*(-2.41640103524547+SIN(0.279982028875551*(5.0401534358976+B87+(-45.8848183789036*B87)/(COS((4.5113192098519*(5.88535920444246-3.84759446571111*B87))/B87)*COS(0.371853168252836*B87))+0.228866264528742/(0.458492073235626+(4.74492017588741*SIN(1.07039612175432*B87))/B87)))))))))))))+0.165935022714804*SIN(3.43689890591473-COS(10.4210669354735*(1.99594335397759+0.493262271901336*(5.12649419432822-1.51547754764245/(-2.12750102800033+4.38888348998079/B87))))+(19.7456867666596*COS(0.315118259777248*B87))/(-4.02543794144377+0.45017225038641*(-4.01236775500626-SIN(1.68307575195236+COS((1.00252327900784*(0.675414338333634+5.51944878711322/(COS(B87)*(1.96697100595367/(-4.01236775500626+0.711722780484071*(-5.14314724672842-4.04618419368851*B87*SIN(2.93512202034308*(4.82167162146245+0.0823120999176122*(0.228866264528742+B87)+0.213641279321011*B87)*B87)))-4.61159416251987/(3.67369281647034+1.54930788009319*COS(0.464011286218211-2.1873394434784*SIN(3.53977960545111+0.428189322472372*(-2.22132832222866+2.90032775970771/(0.464011286218211+B87)+0.251759540947922*B87)))+0.113360324107389*B87*(2.60995781336344-96.2657448521152*COS(3.40769579713652*B87)*(-4.02543794144377-SIN(1.42226738378444*SIN(B87)))))))))/(COS(0.464011286218211*SIN(1.32336584838561*SIN(0.987711766462689*(-0.970158169284869+COS(17.9148737532156*COS(0.227848381549171*B87))))))*(3.69848324037571+0.085288534571217*SIN(0.733686745724532*(-(2.33541554522187+1.07642438888524/SIN(B87))*SIN((2.25711826043782*COS(2.7676129357411*(1.64686568436068+0.495255411950829*COS(B87)*(-4.83333429355996+COS(1.28705698413417*(1.50704551792392*B87+0.0395560655776378/COS(0.144691715076527+0.204948333879852/B87)))))-17.3218462737165/(COS(0.150835764170477*B87)*COS(3.10463810559498*(-2.53538001515763+B87-0.550799529526559*(-8.77364090383746+1.32790216254556*(-0.446299593328702+0.244821246622017*B87+1.64011751913756*(4.75123511441602-0.104194893193397*SIN(3.04605526034252+4.54895958232256*COS(3.53286308706162*SIN(2.35151374678552*SIN(1.00142880693641/B87))))))))))))/A87)-0.997483071903992*(-4.62453290626782+0.347182790533016*COS(1.51547754764245/(-2.12750102800033+4.38888348998079/B87))-3.14383711712105*SIN(3.26326372784542*COS(0.745042283995865+4.38888348998079*SIN(B87))))))))))))))</f>
      </c>
      <c r="BW87">
        <f>-2.53538001515763+0.778499045397058/(1.75104353123216+6.71358746348701*COS(30.6267439013831*(3.85548390218424-1.22028522025927*A87))*COS(2.34127318896247*B87))-1.17395074656324/(-0.102880699536384+COS(0.970158169284869-COS((-8.08659236886415+B87)*(4.82167162146245+0.296765101465277*(12.584661969583+A87-2.44443881102134/B87)+0.892008308560504*Csc(1.10214350961724+0.591097706029779*COS(B87)*COS(1.3750577389378*SIN(4.38888348998079*SIN(B87)))))))-2.44884994123778/(-4.02543794144377+0.294733137896549*SIN(0.867277469748485-COS(10.4210669354735*(-2.5110825224983+COS(0.454538252181423*(-2.24925584891254-0.179272778479524*(-0.510108221218374+2.95121604831838*COS(0.497489917065028*(0.228866264528742+B87)))))*SIN(B87)*(5.67478471192723+4.38417312211862/(-1.38639110165225+4.38888348998079/B87)-1.96036832657105*(0.0104239707108729-B87)*SIN(12.642440807505*B87*COS(0.179272778479524*(-3.07062809023029+0.0691776291570159*B87+0.966809356649144*COS(0.0865514593704007*SIN(B87)))))-1.4614001137936*(-3.56575756335229+0.0333904022707034*(-1.0034425620328+B87+2.78520763403669/(-1.1249515224028*COS(1.25053959456292*B87)+3.10463810559498/(-0.0410693641686142+4.04618419368851*COS(1.5792805139324*COS(0.228866264528742*SIN(0.621340074663686*B87)))))-2.04234628259225*(-4.02543794144377+SIN(0.279982028875551*(8.14479154149258+(-45.8848183789036*COS(B87))/(COS((4.5113192098519*(4.38888348998079-1.69423398632946*B87))/B87)*COS(0.371853168252836*B87))+0.228866264528742/(2.43585677776938+(4.74492017588741*SIN((0.738452660725532*B87)/COS(0.473808200250788*COS(0.150835764170477*B87)*COS(3.10463810559498*(-2.53538001515763+B87-0.550799529526559*(-8.77364090383746+1.32790216254556*(-0.479615611946378+1.64011751913756*(4.75123511441602-4.05137050842486*B87)+0.00298814217242901*B87-B87/(-4.24321362335637+SIN(1.16961510262995*COS(0.77900829374141/A87))))))))))/B87)))))))))+(19.7456867666596*COS(0.315118259777248*B87))/(-4.02543794144377+14.2267368128445*SIN(1.68307575195236+COS(0.626735530923938/(3.69848324037571+5.4090082053798*SIN(4.172523531424+0.977040748286438*(-1.0034425620328+B87)))))))))</f>
      </c>
      <c r="BX87">
        <f>-2.53538001515763+0.778499045397058/(1.75104353123216+6.71358746348701*COS(30.6267439013831*(3.85548390218424-1.22028522025927*A87))*COS(2.34127318896247*(0.0104239707108729-B87)))-1.17395074656324/(1.52085826862378+COS(0.970158169284869-COS((-8.08659236886415+B87)*(4.82167162146245+0.296765101465277*(12.584661969583+A87-2.44443881102134/B87)+0.892008308560504*Csc(0.347838125305021+(-1.96697100595367*COS(B87)*COS(1.3750577389378*SIN(4.38888348998079*SIN(B87))))/B87)))))</f>
      </c>
      <c r="BY87">
        <f>-2.53538001515763+0.778499045397058/(1.75104353123216+6.71358746348701*COS(30.6267439013831*(3.85548390218424-1.22028522025927*A87))*COS(2.34127318896247*(0.0104239707108729-B87)))-1.17395074656324/(1.52085826862378+COS(0.970158169284869-COS((-8.08659236886415+B87)*(4.82167162146245+0.296765101465277*(12.584661969583+A87-2.44443881102134/B87)+0.892008308560504*Csc(0.347838125305021+(-1.96697100595367*COS(B87)*COS(1.3750577389378*SIN(4.38888348998079*SIN(B87))))/B87)))))</f>
      </c>
      <c r="BZ87">
        <f>-2.53538001515763+0.778499045397058/(1.75104353123216+6.71358746348701*COS(30.6267439013831*(3.85548390218424-1.22028522025927*A87))*COS(2.34127318896247*(0.0104239707108729-B87)))-1.17395074656324/(1.52085826862378+COS(0.970158169284869-COS((-8.08659236886415+B87)*(4.82167162146245+0.296765101465277*(13.1404973993675+A87-2.44443881102134/B87+0.556153597123559*COS(0.360497727172928*B87))+0.892008308560504*Csc(0.347838125305021+(-1.96697100595367*COS(B87)*COS(1.3750577389378*SIN(4.38888348998079*SIN(B87))))/B87)))))</f>
      </c>
      <c r="CA87">
        <f>-2.53538001515763+0.778499045397058/(1.75104353123216+6.71358746348701*COS(30.6267439013831*(3.85548390218424-1.22028522025927*A87))*COS(2.34127318896247*(0.0104239707108729-B87)))-1.17395074656324/(1.52085826862378+COS(0.970158169284869-COS((-8.08659236886415+B87)*(4.82167162146245-0.495255411950829*COS(0.645449502225374*(-4.46491320015797-1.50704551792392*B87))*(13.1404973993675+A87-2.44443881102134/B87+0.556153597123559*COS(0.360497727172928*B87))+0.892008308560504*Csc(0.347838125305021+(-1.96697100595367*COS(B87)*COS(1.3750577389378*SIN(4.38888348998079*SIN(B87))))/B87)))))</f>
      </c>
      <c r="CB87">
        <f>-2.53538001515763+0.787981818347263/(1.75104353123216-3.20373596089422*COS(30.6267439013831*(3.85548390218424-1.22028522025927*A87))*COS(2.34127318896247*B87))-1.17395074656324/(-0.102880699536384+COS(0.970158169284869-COS((-8.08659236886415+B87)*(4.82167162146245+0.570685217482619*(12.584661969583+A87-2.44443881102134/B87)+0.892008308560504*Csc(1.10214350961724+8.3649272768838*COS(B87)*COS(1.3750577389378*SIN(4.38888348998079*SIN(B87)))*Csc(4.32868285742212*COS(3.53977960545111*(-0.0990673640486293+B87)))))))+(2.44885058952523*COS((15.2803726736218*(-1.51710578095748-0.085288534571217*SIN(4.69237334887556+0.977040748286438*(-1.0034425620328+B87))))/B87))/(-1.91275729542212-0.344193203671007*(-2.99428964346217+4.38888348998079/(-2.85369664524702-0.405203078789852*B87)+6.10673313768426*SIN(0.970645957317775*(3.8647768204005+3.01892781434028*SIN(0.0398437791555164+0.68427529911992*B87))))))</f>
      </c>
      <c r="CC87">
        <f>-2.53538001515763+0.787981818347263/(1.75104353123216-3.20373596089422*COS(30.6267439013831*(3.85548390218424-1.22028522025927*A87))*COS(2.34127318896247*B87))-1.17395074656324/(-0.102880699536384+COS(0.970158169284869-COS((-8.08659236886415+B87)*(4.82167162146245+0.570685217482619*(12.584661969583+A87-2.44443881102134/B87)+0.892008308560504*Csc(1.10214350961724+8.3649272768838*COS(B87)*COS(1.3750577389378*SIN(4.38888348998079*SIN(B87)))*Csc(4.32868285742212*COS(3.53977960545111*(-0.0990673640486293+B87)))))))+(2.44885058952523*COS((15.2803726736218*(-1.51710578095748-0.085288534571217*SIN(4.69237334887556+0.977040748286438*(-1.0034425620328+B87))))/B87))/(-1.91275729542212-0.344193203671007*(-2.99428964346217+4.38888348998079/(-2.85369664524702-0.405203078789852*B87)+6.10673313768426*SIN(0.970645957317775*(3.8647768204005+3.01892781434028*SIN(0.0398437791555164+0.68427529911992*B87))))))</f>
      </c>
      <c r="CD87">
        <f>-2.53538001515763+0.787981818347263/(1.75104353123216-3.20373596089422*COS(30.6267439013831*(3.85548390218424-1.22028522025927*A87))*COS(2.34127318896247*B87))-1.17395074656324/(-0.102880699536384+COS(0.970158169284869-COS((-8.08659236886415+B87)*(4.82167162146245+0.892008308560504*Csc(1.10214350961724+8.3649272768838*COS(B87)*COS(1.3750577389378*SIN(4.38888348998079*SIN(B87)))*Csc(2.56273885716467*COS(3.53977960545111*(-0.0990673640486293+B87))))+0.570685217482619*(7.00261675640299+A87+(4.01425577763392*COS(6.87410829084458/B87))/(-1.91275729542212+0.891941454495948*(-2.99428964346217+4.38888348998079/(0.407900594325699-0.999325768576598*B87)+6.10673313768426*SIN(B87)))))))+(2.44885058952523*COS((15.2803726736218*(-1.51710578095748-0.085288534571217*SIN(4.69237334887556+0.977040748286438*(-1.0034425620328+B87))))/B87))/(-1.91275729542212-0.344193203671007*(-2.99428964346217+4.38888348998079/(-2.85369664524702-0.405203078789852*B87)+6.10673313768426*SIN(0.970645957317775*(3.8647768204005+3.01892781434028*SIN(0.0398437791555164+0.68427529911992*B87))))))</f>
      </c>
      <c r="CE87">
        <f>-2.53538001515763+0.780059983330297/(1.75104353123216+0.920770837123875*COS(30.6267439013831*(3.85548390218424-1.22028522025927*A87))*COS(2.33341406131542*B87))-1.17395074656324/(-1.08970726038248-B87+COS(0.970158169284869-COS(8.08659236886415*COS(B87)*(4.82167162146245+0.415665886847509*(1.29769797941223+A87-2.44443881102134/B87)-0.892008308560504/COS(30.9095163742833+(0.579975494035767*COS(B87)*COS(1.3750577389378*SIN(4.38888348998079*SIN(B87))))/SIN(0.234990843821049*(-3.53977960545111+SIN(0.618053781215391*COS(171.354165997469/B87)*SIN(3.43689890591473-COS(10.4210669354735*(1.99594335397759-0.495255411950829*(3.30386236010148-1.51547754764245/(-2.12750102800033+4.38888348998079/B87)+1.83745493597157*COS(2.14621831230364*(-0.720640553761703+0.0149486471701785/(3.85548390218424-1.22028522025927*A87))))*COS(0.332099886715785/SIN(0.867277469748485-COS(10.4210669354735*(-0.189309768993577-0.382095311146127*(3.30386236010148+4.38417312211862/(-1.18506813461532+4.38888348998079/B87)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87)))))))*(B87-8.08845973366274*SIN(B87))))+2.16573234696969/(-4.02543794144377-4.75123511441601*(0.0408477479355928+0.595166291692657*COS(10.4210669354735*(1.48343470593101-0.397977498058071*(3.79253170859851+1.83745493597157*COS(2.14621831230364*(2.46584086298192-COS(0.970158169284869-COS(0.796749079294485*B87*(1.75104353123216+B87))))))))+(12.8048204407246*COS(0.315118259777248*B87))/(-4.02543794144377-4.75123511441601*(-4.01236775500626-SIN(1.68307575195236+COS((0.933698605719809*(-8.08659236886415+B87))/(COS(0.710809971653287*SIN(1.32336584838561*SIN(0.987711766462689*(-0.970158169284869+COS(12.1130486169505*COS(4.38888348998079*B87))))))*(3.69848324037571+0.145215261394385*SIN(4.172523531424+0.977040748286438*(17.8628331842245+B87))))))))))))))))))+(19.7456867666596*COS(0.313659330569682*B87))/(-4.02543794144377-2.48562107855926*(-4.01236775500626-SIN(1.68307575195236+COS(16.1146994045772/(3.69848324037571-0.085288534571217*SIN(4.172523531424+0.977040748286438*(-1.0034425620328+B87)))))))))))+(19.7456867666596*COS(0.315118259777248*B87))/(-4.02543794144377+0.45017225038641*(-4.01236775500626-SIN(1.68307575195236+COS(1.22028522025927*A87)))))))))))))</f>
      </c>
      <c r="CF87">
        <f>-2.53538001515763+0.780059983330297/(1.75104353123216+0.920770837123875*COS(30.6267439013831*(3.85548390218424-1.22028522025927*A87))*COS(2.33341406131542*B87))-1.17395074656324/(-1.08970726038248-B87+COS(0.970158169284869-COS(8.08659236886415*COS(B87)*(4.82167162146245+0.415665886847509*(1.29769797941223+A87+3.04283391879382/B87)-0.892008308560504/COS(30.9095163742833+(0.579975494035767*COS(B87)*COS(1.3750577389378*SIN(4.38888348998079*SIN(B87))))/SIN(0.234990843821049*(-3.53977960545111+SIN(0.618053781215391*COS(171.354165997469/B87)*SIN(3.43689890591473-COS(10.4210669354735*(1.99594335397759-0.495255411950829*(1.69146473519733-0.494723879231552*COS(B87)*(-4.83333429355996+COS(6.09685031462364*(0.204366940786288*B87+0.0395560655776378/COS(0.144691715076527+0.204948333879852/B87)))))*COS(0.332099886715785/SIN(0.867277469748485-COS(10.4210669354735*(-0.189309768993577-0.382095311146127*(3.30386236010148+4.38417312211862/(-1.18506813461532+4.38888348998079/B87)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87)))))))*(B87-8.08845973366274*SIN(B87))))+2.16573234696969/(-4.02543794144377-4.75123511441601*(0.0408477479355928+0.595166291692657*COS(10.4210669354735*(1.48343470593101-0.397977498058071*(3.79253170859851+1.83745493597157*COS(2.14621831230364*(2.46584086298192-COS(0.970158169284869-COS(0.796749079294485*B87*(1.75104353123216+B87))))))))+(12.8048204407246*COS(0.315118259777248*B87))/(-4.02543794144377-4.75123511441601*(-4.01236775500626-SIN(1.68307575195236+COS((0.933698605719809*(-8.08659236886415+B87))/(COS(0.710809971653287*SIN(1.32336584838561*SIN(0.987711766462689*(-0.970158169284869+COS(12.1130486169505*COS(4.38888348998079*B87))))))*(3.69848324037571+0.145215261394385*SIN(4.172523531424+0.977040748286438*(17.8628331842245+B87))))))))))))))))))+(19.7456867666596*COS(0.313659330569682*B87))/(-4.02543794144377-2.48562107855926*(-4.01236775500626-SIN(1.68307575195236+COS(16.1146994045772/(3.69848324037571-0.085288534571217*SIN(4.172523531424+0.977040748286438*(-1.0034425620328+B87)))))))))))+(19.7456867666596*COS(0.315118259777248*B87))/(-4.02543794144377+0.45017225038641*(-4.01236775500626-SIN(1.68307575195236+COS(1.22028522025927*A87)))))))))))))</f>
      </c>
      <c r="CG87">
        <f>-2.53538001515763+0.787981818347263/(1.75104353123216+6.71358746348701*COS(30.6267439013831*(3.85548390218424-1.22028522025927*A87))*COS(2.34127318896247*(0.0104239707108729-B87)))-1.17395074656324/(-0.102880699536384+COS(0.970158169284869-COS((-8.08659236886415+B87)*(4.82167162146245+0.892008308560504*Csc(1.10214350961724-0.489996431446389*(-1.91275729542212+0.891941454495948*(1.79152241468593+4.38888348998079/(-0.888836690323398-0.930766521179757*B87))*COS(0.454538252181423*(-4.54895958232256+B87)))*COS(B87)*COS(1.3750577389378*SIN(4.38888348998079*SIN(B87)))*Csc(4.32868285742212*COS(3.53977960545111*(-0.0990673640486293+B87))))+0.570685217482619*(12.584661969583+A87+(4.01425577763392*COS(6.87410829084458/B87))/(-3.97994282361962+0.891941454495948*COS(0.454538252181423*(1.96697100595367-B87))*(-2.99428964346217+4.38888348998079/(1.12749615696308-0.999325768576598*B87)+6.10673313768426*SIN(B87)))))))+(2.44885058952523*COS((15.2803726736218*(-1.51710578095748-0.085288534571217*SIN(4.69237334887556+0.977040748286438*(-1.0034425620328+B87))))/B87))/(-1.91275729542212-0.344193203671007*(-2.99428964346217+4.38888348998079/(-2.85369664524702-0.405203078789852*B87)+6.10673313768426*SIN(0.970645957317775*(3.8647768204005+3.01892781434028*SIN(0.0398437791555164+0.68427529911992*B87))))))</f>
      </c>
      <c r="CH87">
        <f>-2.53538001515763+0.787981818347263/(1.75104353123216+6.71358746348701*COS(30.6267439013831*(3.85548390218424-1.22028522025927*A87))*COS(2.34127318896247*(0.0104239707108729-B87)))-1.17395074656324/(-0.102880699536384+COS(0.970158169284869-COS((-8.08659236886415+B87)*(4.82167162146245+0.892008308560504*Csc(1.10214350961724-0.489996431446389*(-1.91275729542212+0.891941454495948*(1.79152241468593+4.38888348998079/(-0.888836690323398-0.930766521179757*B87))*COS(0.454538252181423*(-4.54895958232256+B87)))*COS(B87)*COS(1.3750577389378*SIN(4.38888348998079*SIN(B87)))*Csc(4.32868285742212*COS(3.53977960545111*(-0.0990673640486293+B87))))+0.570685217482619*(12.584661969583+A87+(4.01425577763392*COS(6.87410829084458/B87))/(-3.97994282361962+0.891941454495948*COS(0.454538252181423*(1.96697100595367-B87))*(-2.99428964346217+4.38888348998079/(1.12749615696308-0.999325768576598*B87)+6.10673313768426*SIN(B87)))))))+(2.44885058952523*COS((15.2803726736218*(-1.51710578095748-0.085288534571217*SIN(4.69237334887556-1.96697100595367*SIN(0.347838125305021+(-1.96697100595367*COS(B87)*COS(1.3750577389378*SIN(4.38888348998079*SIN(B87))))/B87))))/B87))/(-1.91275729542212-0.344193203671007*(-2.99428964346217+4.38888348998079/(-2.85369664524702-0.405203078789852*B87)+6.10673313768426*SIN(0.970645957317775*(3.8647768204005+3.01892781434028*SIN(0.0398437791555164+0.68427529911992*B87))))))</f>
      </c>
      <c r="CI87">
        <f>-2.53538001515763+0.787981818347263/(1.75104353123216+0.920770837123875*COS(30.6267439013831*(3.85548390218424-1.22028522025927*A87))*COS(2.33341406131542*B87))-1.17395074656324/(-0.102880699536384+COS(0.970158169284869-COS((-8.09244218131859+B87)*(4.82167162146245+0.892008308560504*Csc(1.10214350961724+2.57005674176339*COS(B87)*COS(1.3750577389378*SIN(4.38888348998079*SIN(B87)))*Csc(4.32868285742212*COS(3.53977960545111*(-0.0990673640486293+B87))))+0.570685217482619*(12.584661969583+A87+(4.01425577763392*COS(1.67204813636182/B87))/(-0.663566361640531+0.891941454495948*(-2.99428964346217+4.38888348998079/(0.407900594325699-0.999325768576598*B87)+6.10673313768426*SIN(B87)))))))+(2.44885058952523*COS((15.2803726736218*(-1.51710578095748-0.085288534571217*SIN(4.69237334887556+0.977040748286438*(-1.0034425620328+B87))))/B87))/(-1.91275729542212-0.344193203671007*(-2.99428964346217+4.38888348998079/(-2.85369664524702+0.525563442389905*B87+B87*COS(3.10463810559498*COS(0.891941454495948*(4.38888348998079/(-6.45816380592759-0.930766521179757*B87)+0.216844753627145*(1.64686568436068+32.6562960430631/SIN(4.69237334887556+0.977040748286438*(-1.0034425620328+B87)))+3.10463810559498*A87*SIN(0.970645957317775*(3.30386236010148+3.01892781434028*SIN(0.0398437791555164+0.68427529911992*B87)))))))+6.10673313768426*SIN(0.982847461064206*(3.8647768204005+3.01892781434028*SIN(0.0398437791555164+0.68427529911992*B87))))))</f>
      </c>
      <c r="CJ87">
        <f>-2.53538001515763+0.787981818347263/(1.75104353123216+0.920770837123875*COS(30.6267439013831*(3.85548390218424-1.22028522025927*A87))*COS(2.33341406131542*B87))-1.17395074656324/(-0.102880699536384+COS(0.970158169284869-COS((-8.09244218131859+B87)*(4.82167162146245+0.892008308560504*Csc(1.10214350961724+2.57005674176339*COS(B87)*COS(1.3750577389378*SIN(4.38888348998079*SIN(B87)))*Csc(4.32868285742212*COS(3.53977960545111*(-0.0990673640486293+B87))))-0.133687772985852*(12.584661969583+A87+(4.01425577763392*COS(1.67204813636182/B87))/(-0.663566361640531+0.891941454495948*(-2.99428964346217+4.38888348998079/(0.407900594325699-0.999325768576598*B87)+6.10673313768426*SIN(B87)))))))+(2.44885058952523*COS((15.2803726736218*(-1.51710578095748-0.085288534571217*SIN(4.69237334887556+0.977040748286438*(-1.0034425620328+B87))))/B87))/(-1.91275729542212-0.344193203671007*(-2.99428964346217+4.38888348998079/(-2.85369664524702+0.525563442389905*B87+B87*COS(3.10463810559498*COS(0.891941454495948*(4.38888348998079/(-6.45816380592759-0.930766521179757*B87)+0.216844753627145*(1.64686568436068+32.6562960430631/SIN(4.69237334887556+0.977040748286438*(-1.0034425620328+B87)))+3.10463810559498*A87*SIN(0.970645957317775*(3.30386236010148+3.01892781434028*SIN(0.0398437791555164+0.68427529911992*B87)))))))+6.10673313768426*SIN(0.982847461064206*(3.8647768204005+B87)))))</f>
      </c>
      <c r="CK87">
        <f>-2.53538001515763+0.780059983330297/(1.75104353123216+0.920770837123875*COS(30.6267439013831*(3.85548390218424-1.22028522025927*A87))*COS(2.3364983618542*B87))-1.17395074656324/(-1.08970726038248-B87+COS(0.970158169284869-COS(4.19086399424798*COS(B87)*SIN(B87))))</f>
      </c>
      <c r="CL87">
        <f>-2.53538001515763+0.780059983330297/(1.75104353123216+0.920770837123875*COS(30.6267439013831*(3.85548390218424-1.22028522025927*A87))*COS((2.26232388633918*B87)/SIN((4.46491320015797*(0.0104239707108729-B87))/B87)))-1.17395074656324/(-4.02543794144377-2.48562107855926*(-4.01236775500626-SIN(1.68307575195236+COS(0.244046543898768/B87))))</f>
      </c>
      <c r="CM87">
        <f>-2.53538001515763+0.780059983330297/(1.75104353123216+0.920770837123875*COS(30.6267439013831*(3.85548390218424-1.22028522025927*A87))*COS((2.26232388633918*B87)/SIN((4.46491320015797*(0.0104239707108729-B87))/B87)))-1.17395074656324/(-4.02543794144377-2.48562107855926*(-4.01236775500626-SIN(1.68307575195236+COS(0.244046543898768/B87))))</f>
      </c>
      <c r="CN87">
        <f>-2.53538001515763+0.780059983330297/(1.75104353123216+0.920770837123875*COS(30.6267439013831*(3.85548390218424-1.22028522025927*A87))*COS((2.26232388633918*B87)/SIN((4.46491320015797*(0.0104239707108729-B87))/B87)))-1.17395074656324/(-4.02543794144377-2.48562107855926*(-4.01236775500626-SIN(1.68307575195236+COS(0.244046543898768/B87))))</f>
      </c>
      <c r="CO87">
        <f>-2.53538001515763+0.780059983330297/(1.75104353123216+0.920770837123875*COS(30.6267439013831*(3.85548390218424-1.22028522025927*A87))*COS((2.26232388633918*B87)/SIN((4.46491320015797*(0.0104239707108729-B87))/B87)))-1.17395074656324/(-4.02543794144377-2.48562107855926*(-4.01236775500626-SIN(1.68307575195236+COS(0.244046543898768/B87))))</f>
      </c>
      <c r="CP87">
        <f>-6.48502186754103+0.780059983330297/(1.75104353123216+0.920770837123875*COS(30.6267439013831*(3.85548390218424-1.22028522025927*A87))*COS((2.26232388633918*B87)/SIN((4.46491320015797*(0.0104239707108729-B87))/B87)))</f>
      </c>
      <c r="CQ87">
        <f>-2.53538001515763+0.780059983330297/(1.75104353123216+0.920770837123875*COS(30.6267439013831*(3.85548390218424-1.22028522025927*A87))*COS((2.26232388633918*B87)/SIN((4.46491320015797*(0.0104239707108729-B87))/B87)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87))))))))/(3.69848324037571-0.085288534571217*SIN(0.977040748286438*(-1.0034425620328+B87)-0.085288534571217*SIN(4.69237334887556+0.977040748286438*(-1.0034425620328+B87))))))))</f>
      </c>
      <c r="CR87">
        <f>-2.53538001515763+0.780059983330297/(1.75104353123216+0.920770837123875*COS(30.6267439013831*(3.85548390218424-1.22028522025927*A87))*COS((2.26232388633918*B87)/SIN((4.46491320015797*(0.0104239707108729-B87))/B87)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87))))))))/(3.69848324037571-0.085288534571217*SIN(0.977040748286438*(-1.0034425620328+B87)-0.085288534571217*SIN(4.69237334887556+0.977040748286438*(-1.0034425620328+B87))))))))</f>
      </c>
      <c r="CS87">
        <f>-2.53538001515763+0.787981818347263/(1.75104353123216-0.828257123886134*COS(30.6267439013831*(3.85548390218424-1.22028522025927*A87))*COS(2.3364983618542*B87))-1.17395074656324/(-1.08970726038248-B87+COS(0.970158169284869-COS(3.35351215638373*COS(B87)^2*(4.82167162146245+0.415665886847509*(7.5617222555395+A87+3.04283391879382/B87)-0.892008308560504/COS(30.9095163742833+(0.579975494035767*COS(B87)*COS(1.3750577389378*SIN(4.38888348998079*SIN(B87))))/SIN(0.234990843821049*(-3.53977960545111-SIN(0.757335698941963*COS(171.354165997469/B87)*SIN(3.43689890591473-COS(10.4210669354735*(1.99594335397759-0.495255411950829*COS(0.332099886715785/SIN(0.867277469748485-COS(10.4210669354735*(-0.0821323230144477-0.382095311146127*(3.30386236010148+4.38417312211862/(-1.18506813461532+4.38888348998079/B87)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87)))))))*(B87-8.08845973366274*SIN(B87))))+2.16573234696969/(-4.02543794144377-4.75123511441601*(4.80458120979862+(4.42417907631947*COS(0.315118259777248*B87))/(-4.02543794144377-4.75123511441601*(-0.0463344736960289-SIN(1.68307575195236+COS((0.933698605719809*(-8.08659236886415+B87))/(COS(0.710809971653287*SIN(1.32336584838561*SIN(0.987711766462689*(-0.970158169284869+COS(12.1130486169505*COS(4.38888348998079*B87))))))*(0.0104239707108729-B87+0.145215261394385*SIN(4.172523531424+0.977040748286438*(17.8628331842245+B87)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87))))-0.113225606212894*COS(B87))*COS(0.332099886715785/SIN(0.867277469748485+2.62583154338191*COS(0.313659330569682*B87)-COS(1.50473634000143*(-0.189309768993577-0.382095311146127*(3.30386236010148+4.38417312211862/(-1.18506813461532+4.38888348998079/B87)+1.83745493597157*COS(0.596752411656072*(-3.81221146125725-0.610038504065784*(-1.66169941542143+COS(6.17799041170864/A87))+COS(2.53538001515763+1.17395074656324/(-0.102880699536384+COS(1.54930788009319*SIN((-2.85369664524702+0.525563442389905*B87+B87*COS(3.10463810559498*COS(0.891941454495948*(4.38888348998079/(-6.45816380592759-0.996203716565432*B87)+0.216844753627145*(-3.1671161522807+B87-2.01562374312393*COS(B87))+3.10463810559498*A87*SIN(0.970645957317775*(3.30386236010148+3.01892781434028*SIN(0.0398437791555164+0.68427529911992*B87)))))))*(4.78027452898951+0.0988261080324625*(-0.299426324523994+0.556153597123559*COS(2.81201129084223*SIN(4.38888348998079+3.14383711712105*SIN(3.26326372784542*SIN(3.64384120598492-B87))))))))-2.41668037049394/(-4.02543794144377-4.75123511441601*(-0.10836742529682+(10.8651683445539*COS(0.704120545279541*B87))/(-4.02543794144377-4.75123511441601*(-4.01236775500626-SIN(1.68307575195236+COS((6.45954096046735*(-8.08659236886415+B87))/(3.69848324037571+0.188572790656832*SIN(4.172523531424+0.977040748286438*(17.8628331842245+B87))))))))))))))))))))+(-19.7456867666596*COS(9.97668976511667*COS(1.83745493597157*B87)))/(-4.02543794144377+0.45017225038641*(-4.01236775500626+SIN(1.36297950839016-0.69368257590981*(1.52544079625912+2*A87+3.04283391879382/B87)-COS(1.22028522025927-A87)))))))+(19.7456867666596*COS(0.313659330569682*B87))/(-4.02543794144377-2.48562107855926*(-4.01236775500626-SIN(1.68307575195236+COS((1.18502010407427*(0.675414338333634+0.445738967950897/(-3.53977960545111-SIN(0.720640553761703+0.995871158593384*B87))))/(3.69848324037571-0.085288534571217*SIN(4.172523531424+0.977040748286438*(-1.0034425620328+B87)))))))))*(3.36345130193881+0.998926750306103*COS(B87)*(-4.83333429355996+COS(5.81456547166478*(0.204366940786288*B87+0.0395560655776378/COS(3.43984988479375+0.68427529911992*B87))))*SIN(4.20944892536231*COS(30.6267439013831*(3.85548390218424-1.22028522025927*A87))*COS(2.34127318896247*(0.0104239707108729-B87))))))+(19.7456867666596*COS(0.315118259777248*B87))/(-4.02543794144377+0.45017225038641*(-4.01236775500626-SIN(1.68307575195236+COS(1.22028522025927*A87)))))))))))))</f>
      </c>
      <c r="CT87">
        <f>-2.53538001515763-1.17395074656324/(-1.08970726038248-B87+COS(0.970158169284869-COS(3.23746204424493*COS(B87)*(4.82167162146245+0.415665886847509*(7.22790459282486+A87+3.04283391879382/B87)-0.892008308560504/COS(19.1189505399703+(0.579975494035767*COS(B87)*COS(1.3750577389378*SIN(4.38888348998079*SIN(B87))))/SIN(0.234990843821049*(-3.53977960545111+SIN(0.618053781215391*COS(171.354165997469/B87)*SIN(3.43689890591473-3.9136062699127*COS(0.315118259777248*B87)-COS(10.4210669354735*(3.34177042754182-0.495255411950829*COS(0.332099886715785/SIN(0.867277469748485+13.8797733191252*COS(0.313659330569682*B87)-COS(10.4210669354735*(-0.189309768993577-0.771511632030511*(3.30386236010148+4.38417312211862/(-7.23120876718858+4.38888348998079/B87)+1.83745493597157*COS(0.606314107521993*(-2.53538001515763+B87/(1.52085826862378+COS(B87)))))*SIN(3.53977960545111*(-17.1881574278849+B87))))))*(3.30386236010148+1.83745493597157*COS(2.14621831230364*(-0.720640553761703+0.0149486471701785/(3.85548390218424-1.22028522025927*A87)))+0.998926750306103*COS(B87)*(-4.83333429355996+COS(6.09685031462364*(-1.04594800429935*(-1.36297950839016+COS(1.22028522025927*A87))+0.0395560655776378/COS(0.144691715076527+0.553054737700968/B87))))*SIN(4.20944892536231*COS(30.6267439013831*(3.85548390218424-1.22028522025927*A87))*COS(2.34127318896247*(0.0104239707108729-B87)))))))))))))))+0.787981818347263/(1.75104353123216+0.920770837123875*COS(30.6267439013831*(3.85548390218424-1.22028522025927*A87))*COS(1.75104353123216+0.920770837123875*COS(30.6267439013831*(3.85548390218424-1.22028522025927*A87))*COS((2.26232388633918*B87)/SIN((4.46491320015797*(0.0104239707108729-B87))/B87))))</f>
      </c>
      <c r="CU87">
        <f>-2.53538001515763-1.17395074656324/(-1.08970726038248-B87+COS(0.970158169284869-COS(3.23746204424493*COS(B87)*(4.82167162146245+0.415665886847509*(7.22790459282486+A87+3.04283391879382/B87)-0.892008308560504/COS(19.1189505399703+(0.579975494035767*COS(B87)*COS(1.3750577389378*SIN(4.38888348998079*SIN(B87))))/SIN(0.234990843821049*(-3.53977960545111+SIN(0.618053781215391*COS(171.354165997469/B87)*SIN(3.43689890591473-3.9136062699127*COS(0.315118259777248*B87)-COS(10.4210669354735*(3.34177042754182-0.495255411950829*COS(0.332099886715785/SIN(0.867277469748485+13.8797733191252*COS(0.313659330569682*B87)-COS(10.4210669354735*(-0.189309768993577-0.771511632030511*(3.30386236010148+4.38417312211862/(-7.23120876718858+4.38888348998079/B87)+1.83745493597157*COS(0.606314107521993*(-2.53538001515763+B87/(1.52085826862378+COS(B87)))))*SIN(3.53977960545111*(-17.1881574278849+B87))))))*(3.30386236010148+1.83745493597157*COS(2.14621831230364*(-0.720640553761703+0.0149486471701785/(3.85548390218424-1.22028522025927*A87)))+0.998926750306103*COS(B87)*(-4.83333429355996+COS(6.09685031462364*(-1.04594800429935*(-1.36297950839016+COS(1.22028522025927*A87))+0.0395560655776378/COS(0.144691715076527+0.553054737700968/B87))))*SIN(4.20944892536231*COS(30.6267439013831*(3.85548390218424-1.22028522025927*A87))*COS(2.34127318896247*(0.0104239707108729-B87)))))))))))))))+0.787981818347263/(1.75104353123216+0.920770837123875*COS(30.6267439013831*(3.85548390218424-1.22028522025927*A87))*COS(1.75104353123216+0.920770837123875*COS(30.6267439013831*(3.85548390218424-1.22028522025927*A87))*COS((2.26232388633918*B87)/SIN((4.46491320015797*(0.0104239707108729-B87))/B87))))</f>
      </c>
      <c r="CV87">
        <f>-2.53538001515763-1.17395074656324/(-1.08970726038248-B87+COS(0.970158169284869-COS(3.23746204424493*COS(B87)*(4.82167162146245+0.415665886847509*(7.22790459282486+A87+3.04283391879382/B87)-0.892008308560504/COS(19.1189505399703+(0.579975494035767*COS(B87)*COS(1.3750577389378*SIN(4.38888348998079*SIN(B87))))/SIN(0.234990843821049*(-3.53977960545111+SIN(0.618053781215391*COS(171.354165997469/B87)*SIN(3.43689890591473-3.9136062699127*COS(0.315118259777248*B87)-COS(10.4210669354735*(3.34177042754182-0.495255411950829*COS(0.332099886715785/SIN(0.867277469748485+13.8797733191252*COS(0.313659330569682*B87)-COS(10.4210669354735*(-0.189309768993577-0.771511632030511*(3.30386236010148+4.38417312211862/(-7.23120876718858+4.38888348998079/B87)+1.83745493597157*COS(0.606314107521993*(-2.53538001515763+B87/(1.52085826862378+COS(B87)))))*SIN(3.53977960545111*(-17.1881574278849+B87))))))*(3.30386236010148+1.83745493597157*COS(2.14621831230364*(-0.720640553761703+0.0149486471701785/(3.85548390218424-1.22028522025927*A87)))+0.998926750306103*COS(B87)*(-4.83333429355996+COS(6.09685031462364*(-1.04594800429935*(-1.36297950839016+COS(1.22028522025927*A87))+0.0395560655776378/COS(0.144691715076527+0.553054737700968/B87))))*SIN(4.20944892536231*COS(30.6267439013831*(3.85548390218424-1.22028522025927*A87))*COS(2.34127318896247*(0.0104239707108729-B87)))))))))))))))+0.787981818347263/(1.75104353123216+0.920770837123875*COS(30.6267439013831*(3.85548390218424-1.22028522025927*A87))*COS(1.75104353123216+0.920770837123875*COS(30.6267439013831*(3.85548390218424-1.22028522025927*A87))*COS((2.26232388633918*B87)/SIN((4.46491320015797*(0.0104239707108729-B87))/B87))))</f>
      </c>
      <c r="CW87">
        <f>-2.53538001515763-1.17395074656324/(-1.08970726038248-B87+COS(0.970158169284869-COS(2.62961822039689*COS(B87)*(4.82167162146245+0.415665886847509*(7.22790459282486+A87+3.04283391879382/B87)-0.789446730108993/COS(19.1189505399703+(0.579975494035767*COS(B87)*COS(1.3750577389378*SIN(4.38888348998079*SIN(B87))))/SIN(0.234990843821049*(-3.53977960545111+SIN(0.122592574522691*B87*COS(171.354165997469/B87)*SIN(3.43689890591473-3.9136062699127*COS(0.315118259777248*B87)-COS(10.4210669354735*(3.34177042754182-0.495255411950829*COS(0.332099886715785/SIN(0.867277469748485+13.8797733191252*COS(0.313659330569682*B87)-COS(10.4210669354735*(-0.189309768993577-0.382095311146127*(3.30386236010148+4.38417312211862/(-7.23120876718858+4.38888348998079/B87)+1.83745493597157*COS(0.606314107521993*(-2.53538001515763+B87/(1.52085826862378+COS(B87)))))))))*(3.30386236010148+1.83745493597157*COS(2.14621831230364*(-0.720640553761703+0.0149486471701785/(3.85548390218424-1.22028522025927*A87)))+0.998926750306103*COS(B87)*(-4.83333429355996+COS(6.09685031462364*(-1.04594800429935*(-1.36297950839016+COS(1.22028522025927*A87))+0.0395560655776378/COS(0.144691715076527+0.553054737700968/B87))))*SIN(4.20944892536231*COS(30.6267439013831*(3.85548390218424-1.22028522025927*A87))*COS(2.27046775438192*(0.0104239707108729-B87)))))))))))))))+0.787981818347263/(1.75104353123216+3.5105239358063*COS(30.6267439013831*(3.85548390218424-1.22028522025927*A87))*COS(0.999945670909258*(-3.81221146125725-0.610038504065784*(-1.66169941542143+COS(1.59435500026644/(A87*B87)))+COS(2.53538001515763-1.59564235378922/(0.190119685841844+3.01892781434028*COS(1.54930788009319*SIN(2.30617602209105*B87*(1.430675542427-0.735983794532307*(-0.299426324523994+0.556153597123559*COS(4.19069048026533*SIN(4.38888348998079-3.14383711712105*SIN(3.26326372784542*SIN(2.20644239778946+B87))))))*SIN(B87)))))))*COS(1.75104353123216+0.920770837123875*COS(30.6267439013831*(3.85548390218424-1.22028522025927*A87))*COS((2.26232388633918*B87)/SIN((4.46491320015797*(0.0104239707108729-B87))/B87))))</f>
      </c>
      <c r="CX87">
        <f>-2.53538001515763-1.17395074656324/(-1.08970726038248-B87+COS(0.970158169284869-COS(3.23746204424493*COS(B87)*(4.82167162146245+0.415665886847509*(7.22790459282486+A87+3.04283391879382/B87)-0.892008308560504/COS(19.1189505399703+(0.579975494035767*COS(B87)*COS(1.3750577389378*SIN(4.38888348998079*SIN(B87))))/SIN(0.234990843821049*(-3.53977960545111+SIN(5.03752580502412*B87))))))))+0.787981818347263/(1.75104353123216+0.920770837123875*COS(30.6267439013831*(3.85548390218424-1.22028522025927*A87))*COS(1.75104353123216+0.920770837123875*COS(30.6267439013831*(3.85548390218424-1.22028522025927*A87))*COS((2.26232388633918*B87)/SIN((4.46491320015797*(0.0104239707108729-B87))/B87))))</f>
      </c>
      <c r="CY87">
        <f>-2.53538001515763-1.17395074656324/(-1.08970726038248-B87+COS(0.970158169284869-COS(2.62961822039689*COS(B87)*(4.82167162146245+0.415665886847509*(7.22790459282486+A87+3.04283391879382/B87)-0.892008308560504/COS(19.1189505399703+(0.579975494035767*COS(B87)*COS(1.3750577389378*SIN(4.38888348998079*SIN(B87))))/SIN(0.234990843821049*(-3.53977960545111+SIN(0.122592574522691*B87*COS(171.354165997469/B87)*SIN(3.43689890591473-3.9136062699127*COS(3.12754931813664*B87)-COS(10.4210669354735*(3.34177042754182-0.495255411950829*COS(0.332099886715785/SIN(0.867277469748485+13.8797733191252*COS(0.313659330569682*B87)-COS(10.4210669354735*(-0.189309768993577-0.382095311146127*(3.30386236010148+4.38417312211862/(-7.23120876718858+4.38888348998079/B87)+1.83745493597157*COS(0.606314107521993*(-2.53538001515763+B87/(1.52085826862378+COS(B87)))))))))*(3.30386236010148+1.83745493597157*COS(1.92359162914591*(-0.720640553761703+0.0149486471701785/(3.85548390218424-1.22028522025927*A87)))+0.998926750306103*COS(B87)*(-4.83333429355996+COS(6.09685031462364*(-1.04594800429935*(-1.36297950839016+COS(1.22028522025927*A87))+0.0395560655776378/COS(0.144691715076527+0.553054737700968/B87))))*SIN(4.20944892536231*COS(30.6267439013831*(3.85548390218424-1.22028522025927*A87))*COS(2.27046775438192*(0.0104239707108729-B87)))))))))))))))+0.787981818347263/(1.75104353123216+3.5105239358063*COS(30.6267439013831*(3.85548390218424-1.22028522025927*A87))*COS(0.999945670909258*(-3.81221146125725-0.610038504065784*(-1.66169941542143+COS(1.59435500026644/(A87*B87)))+COS(2.53538001515763-1.59564235378922/(0.190119685841844+3.01892781434028*COS(1.54930788009319*SIN(2.30617602209105*B87*SIN(B87)*(1.75104353123216-0.735983794532307*(-0.299426324523994+0.556153597123559*COS(4.19069048026533*SIN(4.38888348998079-3.14383711712105*SIN(3.26326372784542*SIN(2.20644239778946+B87)))))+0.405976899997257*SIN(17.9638256434066*COS(3.53977960545111*(-1.67619991593421-B87))))))))))*COS(1.75104353123216+0.920770837123875*COS(114.169882444315*(3.85548390218424-1.22028522025927*A87))*COS((2.26232388633918*B87)/SIN((4.46491320015797*(0.0104239707108729-B87))/B87))))</f>
      </c>
    </row>
    <row r="88">
      <c r="A88" t="n">
        <v>5.960396039603965</v>
      </c>
      <c r="B88" t="n">
        <v>8.454684257507324</v>
      </c>
      <c r="C88" t="n">
        <v>-0.9697495966367405</v>
      </c>
      <c r="D88">
        <f>3.6602499406871*SIN(0.0387223447678864*B88)</f>
      </c>
      <c r="E88">
        <f>1.75104353123216*COS(62.0979862251655*B88)</f>
      </c>
      <c r="F88">
        <f>-0.682834826093842*COS(6.89800044123182*(-0.758558339806912+8.36751927018415*B88))</f>
      </c>
      <c r="G88">
        <f>-0.682834826093842*COS(6.89800044123182*(-0.758558339806912+8.36751927018415*B88))</f>
      </c>
      <c r="H88">
        <f>-0.137487228235692*COS(6.89800044123182*(-0.758558339806912+8.36751927018415*B88))</f>
      </c>
      <c r="I88">
        <f>-0.137487228235692*COS(6.89800044123182*(-0.758558339806912+8.36751927018415*B88))</f>
      </c>
      <c r="J88">
        <f>0.939185325062333-4.14643644508667*COS(0.0189887298980037*(0.0104239707108729-B88))</f>
      </c>
      <c r="K88">
        <f>0.939185325062333-4.14643644508667*COS(0.0189887298980037*(0.0104239707108729-B88))</f>
      </c>
      <c r="L88">
        <f>-2.12308015877194+0.129569300180172/COS((4.63317180630867*B88)/(-9.86147533878599+B88))</f>
      </c>
      <c r="M88">
        <f>0.939185325062333+0.0293956223887295*COS(0.0172580123911547*(0.0104239707108729-B88))</f>
      </c>
      <c r="N88">
        <f>-2.04284240933895+0.0691776291570159*B88-0.477654832648527*COS((4.63317180630867*B88)/(-6.92474727686258+B88))</f>
      </c>
      <c r="O88">
        <f>-2.12308015877194+0.129215724566975/COS(2.30140537652748*B88)</f>
      </c>
      <c r="P88">
        <f>-1.97489460550758+5.29213139525145/((-1.93163519161352+B88)*COS(2.30140537652748*B88))</f>
      </c>
      <c r="Q88">
        <f>-0.313889440961011+0.320772770036817/COS(2.30140537652748*B88)</f>
      </c>
      <c r="R88">
        <f>-0.313889440961011+0.320772770036817/COS(2.30140537652748*B88)</f>
      </c>
      <c r="S88">
        <f>-1.03876260770818+0.0932471536291962*Sec(2.30140537652748*B88)</f>
      </c>
      <c r="T88">
        <f>-0.319265658446769-0.0878246729080054*Sec(2.30140537652748*B88)</f>
      </c>
      <c r="U88">
        <f>-1.03876260770818-0.0314171631864948*Sec(2.30140537652748*B88)</f>
      </c>
      <c r="V88">
        <f>-1.25065691826588+2.47922225364319/(4.55545916732724+0.639038637545555*COS(2.34127318896247*B88))</f>
      </c>
      <c r="W88">
        <f>-2.12308015877194-10.0045295265383*(-3.19244398732623+4.38888348998079*B88+0.286833528592101/(-1.02660156822043+0.228866264528742*COS(0.891343868123568*B88)))*Sec(0.468476440148673*B88)*Sec(2.35336687023739*B88)</f>
      </c>
      <c r="X88">
        <f>-2.12308015877194+20.4507274309083*Sec(2.35336687023739*B88)</f>
      </c>
      <c r="Y88">
        <f>1.02938741113269-4.74453729083839/COS(2.35336687023739*B88)</f>
      </c>
      <c r="Z88">
        <f>-3.12179288783445+0.197825083469985*B88*Sec(2.4293605945166*B88)*Sec(0.114137895520679/((-2.52546085232433+(1.85063405272572*B88)/(0.0104239707108729-0.97296549133936*B88))*COS(4.30196983288598-B88)*COS(2.30140537652748*B88))+2.7676129357411*(1.64686568436068-2.59964545022312*(-2.12308015877194+78.2292589044328/COS(2.30140537652748*B88))*SIN(1.79746568418778+B88)))</f>
      </c>
      <c r="AA88">
        <f>-3.12179288783445+0.197825083469985*B88*Sec(2.4293605945166*B88)*Sec(0.114137895520679/((-2.52546085232433+(1.85063405272572*B88)/(0.0104239707108729-0.97296549133936*B88))*COS(0.592898516856485-B88)*COS(2.30140537652748*B88))+2.7676129357411*(1.64686568436068-2.59964545022312*(-2.12308015877194+4.16655540004758/COS(2.30140537652748*B88))*SIN(1.79746568418778+B88)))</f>
      </c>
      <c r="AB88">
        <f>-3.38154063936382+2.47922225364319/(4.55545916732724+10.1703137869217*COS(2.34127318896247*B88)*COS(3.63811627751044+4.38888348998079*B88))</f>
      </c>
      <c r="AC88">
        <f>-3.38154063936382+2.47922225364319/(4.55545916732724+10.1703137869217*COS(2.34127318896247*B88)*COS(3.63811627751044+4.38888348998079*B88))</f>
      </c>
      <c r="AD88">
        <f>-3.19244398732623+2.47922225364319/(4.55545916732724+10.1703137869217*COS(2.34127318896247*B88)*COS(2.37798727809565+(0.0398437791555164+0.68427529911992*B88)*B88))+0.286833528592101/(-1.10214350961724+(-4.01425577763392*B88*COS(2.35336687023739*B88))/(-4.02543794144377-11.9733307643649*SIN(1.68307575195236+COS(0.997483071903992*(-3.36517341727201-1.32336584838561*SIN(3.26326372784542*COS(1.9070449451209*COS(4.38888348998079*B88))))+(2.33541554522187+4.69996028156384*SIN(B88))*SIN(0.00395691045705083/(-2.41640103524547-SIN(0.999317258394747*B88)))))))</f>
      </c>
      <c r="AE88">
        <f>-3.25965967015153+2.47922225364319/(4.55545916732724-9.03079866436036*COS(2.34127318896247*B88)*COS(3.26168022661188+B88^2))</f>
      </c>
      <c r="AF88">
        <f>-4.46491320015797+0.209932586005785/(COS(3.1444818847505+0.970158169284869/(-1.93163519161352+B88))*(-0.102880699536384+COS(2.34127318896247*B88)))+COS(1.64686568436068-1.30104112325117*(0.498669774984871+(4.24321362335637*COS(0.154355378683397*B88*SIN(4.38888348998079*B88)))/(-3.45921456801396-2.68369365733408*(0.614022744113914-0.151945085767431/B88)*COS(0.373207135104491*B88)*SIN(0.549736046044653*(-0.0463344736960289-0.474107940239104/B88+0.98379940582226*B88)))))</f>
      </c>
      <c r="AG88">
        <f>-4.46491320015797+0.209932586005785/(COS(3.1444818847505+0.970158169284869/(-1.93163519161352+B88))*(-0.102880699536384+COS(2.34127318896247*B88)))+COS(1.64686568436068-1.30104112325117*(0.498669774984871+(4.24321362335637*COS(0.154355378683397*B88*SIN(4.38888348998079*B88)))/(-3.45921456801396-2.68369365733408*(0.614022744113914-0.151945085767431/B88)*COS(0.373207135104491*B88)*SIN(0.549736046044653*(-0.0463344736960289-0.474107940239104/B88+0.98379940582226*B88)))))</f>
      </c>
      <c r="AH88">
        <f>-4.46491320015797+0.209932586005785/(COS(3.1444818847505+0.970158169284869/(-1.93163519161352+B88))*(-0.102880699536384+COS(2.34127318896247*B88)))+COS(1.64686568436068-1.30104112325117*(0.498669774984871+(4.24321362335637*COS(0.154355378683397*B88*SIN(4.38888348998079*B88)))/(-3.45921456801396-2.68369365733408*(0.614022744113914-0.151945085767431/B88)*COS(0.373207135104491*B88)*SIN(0.549736046044653*(-0.0463344736960289-0.474107940239104/B88+0.98379940582226*B88)))))</f>
      </c>
      <c r="AI88">
        <f>-3.19244398732623+2.47922225364319/(4.55545916732724+10.1703137869217*COS(2.34127318896247*B88)*COS(B88*(4.54895958232256+(0.0398437791555164+0.68427529911992*B88)*B88)))+0.286833528592101/(-1.10214350961724+(-4.01425577763392*B88*COS(3.19178123630727*B88))/(-4.02543794144377-11.9733307643649*SIN(1.68307575195236+COS(0.0109041006032584*(2.33541554522187+4.69996028156384*SIN(B88))+0.997483071903992*(-3.60468181176981-1.32336584838561*SIN(3.26326372784542*COS(1.9070449451209*COS(4.38888348998079*B88))))))))</f>
      </c>
      <c r="AJ88">
        <f>2.47922225364319/(4.55545916732724+3.97269401619023*COS(2.34127318896247*B88)*COS(2.37798727809565-B88*(0.68427529911992*B88+(0.0398437791555164+0.68427529911992*B88)*B88)))+(-0.99870734951553*(-4.26212605373046+4.38888348998079*B88))/(-0.102880699536384+COS(0.0104239707108729-0.318484263036092*COS(2.30140537652748*B88))+6.52156308846133*B88*COS(0.536210832575027*(-4.38888348998079+B88))*SIN(1.68307575195236+COS(0.000783162395511269*(-8.1078216732488-1.32336584838561*SIN(3.26326372784542*COS(3.07455604918613*COS(4.38888348998079*B88)))))))</f>
      </c>
      <c r="AK88">
        <f>2.47922225364319/(4.55545916732724+3.97269401619023*COS(2.34127318896247*B88)*COS(2.37798727809565-B88*(0.68427529911992*B88+(0.0398437791555164+0.68427529911992*B88)*B88)))+(-0.99870734951553*(-4.26212605373046+4.38888348998079*B88))/(-0.102880699536384+COS(0.0104239707108729-0.318484263036092*COS(2.30140537652748*B88))+6.52156308846133*B88*COS(0.536210832575027*(-4.38888348998079+B88))*SIN(1.68307575195236+COS(0.000783162395511269*(-8.1078216732488-1.32336584838561*SIN(3.26326372784542*COS(3.07455604918613*COS(4.38888348998079*B88)))))))</f>
      </c>
      <c r="AL88">
        <f>2.47922225364319/(4.55545916732724-2.13370168835842*COS(0.153617049136277-19.9648536074454*A88)*COS(2.34127318896247*B88))+5.61783426669055/(-0.102880699536384+COS(0.547739204788806*COS((-0.0117718766654464+B88)*(4.19764630412403+0.891941454495948*COS(0.771995401184512*(-4.54895958232256+B88))*(1.08475215657704+4.38888348998079/(-1.99964678050107-0.999271636690398*B88)+6.07069820133914*SIN(0.970645957317775*(3.8647768204005+41.3945440664685*SIN(1.50124389294911-B88)))))))+(-4.01425577763392*B88*COS(2.23545582865239*B88))/(-4.02543794144377+0.495054435283295*SIN(3.04605526034252+4.54895958232256*COS(0.143400102837183*(-2.35151374678552+1.57451118320615/((0.910843304812121+0.0861708799634651*B88)*COS((3.00963994156335*B88*(-1.75811140810983+0.0150030470906728*B88*SIN(95.9667487237239*(0.518128807244517-5.69092194517994*COS(B88)))))/(-2.22132832222866-1.96036832657105*(0.0104239707108729-B88)*COS(2.93142442037043*(5.36720669420212-4.06097165469792*A88))+0.0333904022707034*(-5.87059790227181+(0.595815324207803*(-4.38888348998079+B88))/COS(8.01695911824396/B88))))))*Sec(3.49622751072893+1.30710401978535*(-0.970158169284869+COS(1.96657700973168*COS(4.38888348998079*B88))))))))</f>
      </c>
      <c r="AM88">
        <f>2.47922225364319/(4.55545916732724-2.13370168835842*COS(0.153617049136277-19.9648536074454*A88)*COS(2.34127318896247*B88))+5.61783426669055/(-0.102880699536384+COS(0.547739204788806*COS((-0.0117718766654464+B88)*(4.19764630412403+0.891941454495948*COS(0.771995401184512*(-4.54895958232256+B88))*(1.08475215657704+4.38888348998079/(-1.99964678050107-0.999271636690398*B88)+6.07069820133914*SIN(0.970645957317775*(3.8647768204005+41.3945440664685*SIN(1.50124389294911-B88)))))))+(-4.01425577763392*B88*COS(2.23545582865239*B88))/(-4.02543794144377+0.495054435283295*SIN(3.04605526034252+4.54895958232256*COS(0.143400102837183*(-2.35151374678552+1.57451118320615/((0.910843304812121+0.0861708799634651*B88)*COS((3.00963994156335*B88*(-1.75811140810983+0.0150030470906728*B88*SIN(95.9667487237239*(0.518128807244517-5.69092194517994*COS(B88)))))/(-2.22132832222866-1.96036832657105*(0.0104239707108729-B88)*COS(2.93142442037043*(5.36720669420212-4.06097165469792*A88))+0.0333904022707034*(-5.87059790227181+(0.595815324207803*(-4.38888348998079+B88))/COS(8.01695911824396/B88))))))*Sec(3.49622751072893+1.30710401978535*(-0.970158169284869+COS(1.96657700973168*COS(4.38888348998079*B88))))))))</f>
      </c>
      <c r="AN88">
        <f>-3.19244398732623+2.47922225364319/(4.55545916732724-19.1853644219838*COS(53.4871081569162*(4.54895958232256-2.53538001515763*A88))*COS(2.34127318896247*B88))+4.59529405601859/(-0.102880699536384+COS(0.970158169284869-COS((-0.644217755743392+B88)*(4.71449417548332+0.891941454495948*COS(0.454538252181423*(-4.54895958232256+B88))*(-2.99428964346217+4.38888348998079/(-1.99964678050107-0.930766521179757*B88)+6.07069820133914*SIN(0.970645957317775*(3.8647768204005-0.103213746837193*SIN(0.0398437791555164+0.68427529911992*B88)))))))+(-19.7456867666596*COS(2.23129038338461*B88*Csc(1.20856592332071*B88)))/(-4.02543794144377+5.14775899136527*SIN(1.68307575195236+COS((1.00252327900784*(0.675414338333634-2.65843774893853/COS((10.9057470538265*(-4.63893119678731+0.98621059449367*(0.0124584892007249*B88+0.649608496467101*(3.71551944464651+1.32336584838561*B88))))/((-2.22132832222866+1.86685399942426*(0.0104239707108729-B88)-0.999785323978975*(0.464011286218211+B88))*(-1.0034425620328-SIN((2.23724855029327*(-4.02543794144377+(0.973757720571009*SIN(1.68307575195236+COS(0.681208950305383*(-3.89983574117648+0.439705499317587/COS(0.0804723243439316*(4.38888348998079+B88)*(-10.0304614952191+0.0333904022707034*(-0.267283993381096+(-2.03785680386851*(0.464011286218211-B88))/(COS(0.740068463148044*B88)*(3.83493169861245-2.95121604831838*COS(0.228866264528742*SIN(0.783541008254785*B88))))-22.271177534471*(-4.02543794144377+SIN(B88)))+1.96036832657105*(0.0104239707108729-B88)*SIN(2.26644549032434*B88*(-3.07062809023029+0.0691776291570159*B88+(-5.06156062179036*COS(3.21966962202688*(0.228866264528742+B88)))/(4.54170879037296+B88))))*(-0.583058869082825-0.0150030470906728*B88*SIN(96.2657448521152*(-3.30386236010148+1.02287422143789*COS(B88))*COS(21.726440612325*B88))))))))/B88))/(B88*COS((2.23129038338461*B88)/SIN(1.10214350961724+(-0.335266423072614*COS(B88)*COS(3.19178123630727*B88))/(COS(0.269458586708642*(0.126757436250328+2.48548347013926*(-2.33864976501977+B88-0.904147576859968*(-0.546947611672606-COS(2.55680093540035+2.85369664524703/B88)+SIN(0.205606440532799/(-0.498669774984871+B88))))))*SIN(4.17877075135132-COS(0.997483071903992*(-3.36517341727201-1.32336584838561*SIN(3.26326372784542*COS(1.66617905604948-4.38888348998079*SIN(B88))))-(2.33541554522187+4.69996028156384*SIN(B88))*SIN(0.171320499552431*COS(25.7332567481821/(COS(2.34127318896247*B88)*COS(0.999317258394747*(0.910843304812121-0.725370682642472*SIN(0.759335251212575*(-8.77364090383746+1.32790216254556/(19.6837212090565+0.346890385587777*B88))))))+2.7676129357411*(1.64686568436068+2.59964545022312*(-1.79753367710594-1.85282145385703/(COS(2.41818850379927*B88)*(1.48502729882913-15.3444130141536*SIN(0.064987409316677/B88))))*SIN(B88)))))))))*SIN(0.102880699536384-COS(0.970158169284869-COS((0.547739204788806+B88)*(3.83091492211859+0.891941454495948*COS(0.481574612416498*(-4.54895958232256+B88))*(1.08475215657704+4.91889103745603/(-7.23978127520875-0.757266802709473*B88)+9.10800191174348*SIN(2.53687465785495+2.51850998500881*SIN(0.0398437791555164+0.68427529911992*B88)))))))))))))*Sec(3.49622751072893+1.32336584838561*SIN(3.26326372784542*COS(1.9070449451209*COS(4.38888348998079*B88)))))/(-8.89161936473553-0.187768283577164*SIN(0.947274064822019*(-1.0034425620328+B88)))))))</f>
      </c>
      <c r="AO88">
        <f>-3.19244398732623+2.47922225364319/(4.55545916732724-19.1853644219838*COS(53.4871081569162*(4.54895958232256-2.53538001515763*A88))*COS(2.34127318896247*B88))+4.59529405601859/(-0.102880699536384+COS(0.970158169284869-COS((-0.644217755743392+B88)*(4.71449417548332+0.891941454495948*COS(0.454538252181423*(-4.54895958232256+B88))*(-2.99428964346217+4.38888348998079/(-1.99964678050107-0.930766521179757*B88)+6.07069820133914*SIN(0.970645957317775*(3.8647768204005-0.103213746837193*SIN(0.0398437791555164+0.68427529911992*B88)))))))+(-19.7456867666596*COS(2.23129038338461*B88*Csc(1.20856592332071*B88)))/(-4.02543794144377+5.14775899136527*SIN(1.68307575195236+COS((1.00252327900784*(0.675414338333634-2.65843774893853/COS((10.9057470538265*(-4.63893119678731+0.98621059449367*(0.0124584892007249*B88+0.649608496467101*(3.71551944464651+1.32336584838561*B88))))/((-2.22132832222866+1.86685399942426*(0.0104239707108729-B88)-0.999785323978975*(0.464011286218211+B88))*(-1.0034425620328-SIN((2.23724855029327*(-4.02543794144377+(0.973757720571009*SIN(1.68307575195236+COS(0.681208950305383*(-3.89983574117648+0.439705499317587/COS(0.0804723243439316*(4.38888348998079+B88)*(-10.0304614952191+0.0333904022707034*(-0.267283993381096+(-2.03785680386851*(0.464011286218211-B88))/(COS(0.740068463148044*B88)*(3.83493169861245-2.95121604831838*COS(0.228866264528742*SIN(0.783541008254785*B88))))-22.271177534471*(-4.02543794144377+SIN(B88)))+1.96036832657105*(0.0104239707108729-B88)*SIN(2.26644549032434*B88*(-3.07062809023029+0.0691776291570159*B88+(-5.06156062179036*COS(3.21966962202688*(0.228866264528742+B88)))/(4.54170879037296+B88))))*(-0.583058869082825-0.0150030470906728*B88*SIN(96.2657448521152*(-3.30386236010148+1.02287422143789*COS(B88))*COS(21.726440612325*B88))))))))/B88))/(B88*COS((2.23129038338461*B88)/SIN(1.10214350961724+(-0.335266423072614*COS(B88)*COS(3.19178123630727*B88))/(COS(0.269458586708642*(0.126757436250328+2.48548347013926*(-2.33864976501977+B88-0.904147576859968*(-0.546947611672606-COS(2.55680093540035+2.85369664524703/B88)+SIN(0.205606440532799/(-0.498669774984871+B88))))))*SIN(4.17877075135132-COS(0.997483071903992*(-3.36517341727201-1.32336584838561*SIN(3.26326372784542*COS(1.66617905604948-4.38888348998079*SIN(B88))))-(2.33541554522187+4.69996028156384*SIN(B88))*SIN(0.171320499552431*COS(25.7332567481821/(COS(2.34127318896247*B88)*COS(0.999317258394747*(0.910843304812121-0.725370682642472*SIN(0.759335251212575*(-8.77364090383746+1.32790216254556/(19.6837212090565+0.346890385587777*B88))))))+2.7676129357411*(1.64686568436068+2.59964545022312*(-1.79753367710594-1.85282145385703/(COS(2.41818850379927*B88)*(1.48502729882913-15.3444130141536*SIN(0.064987409316677/B88))))*SIN(B88)))))))))*SIN(0.102880699536384-COS(0.970158169284869-COS((0.547739204788806+B88)*(3.83091492211859+0.891941454495948*COS(0.481574612416498*(-4.54895958232256+B88))*(1.08475215657704+4.91889103745603/(-7.23978127520875-0.757266802709473*B88)+9.10800191174348*SIN(2.53687465785495+2.51850998500881*SIN(0.0398437791555164+0.68427529911992*B88)))))))))))))*Sec(3.49622751072893+1.32336584838561*SIN(3.26326372784542*COS(1.9070449451209*COS(4.38888348998079*B88)))))/(-8.89161936473553-0.187768283577164*SIN(0.947274064822019*(-1.0034425620328+B88)))))))</f>
      </c>
      <c r="AP88">
        <f>-3.19244398732623+2.47922225364319/(4.55545916732724-19.1853644219838*COS(53.4871081569162*(4.54895958232256-2.53538001515763*A88))*COS(2.34127318896247*B88))+4.59529405601859/(-0.102880699536384+COS(0.970158169284869-COS((-0.644217755743392+B88)*(4.71449417548332+0.891941454495948*COS(0.454538252181423*(-4.54895958232256+B88))*(-2.99428964346217+4.38888348998079/(-1.99964678050107-0.930766521179757*B88)+6.07069820133914*SIN(0.970645957317775*(3.8647768204005-0.103213746837193*SIN(0.0398437791555164+0.68427529911992*B88)))))))+(-19.7456867666596*COS(2.23129038338461*B88*Csc(1.20856592332071*B88)))/(-4.02543794144377+5.14775899136527*SIN(1.68307575195236+COS((1.00252327900784*(0.675414338333634-2.65843774893853/COS((10.9057470538265*(-4.63893119678731+0.98621059449367*(0.0124584892007249*B88+0.649608496467101*(3.71551944464651+1.32336584838561*B88))))/((-2.22132832222866+1.86685399942426*(0.0104239707108729-B88)-0.999785323978975*(0.464011286218211+B88))*(-1.0034425620328-SIN((2.23724855029327*(-4.02543794144377+(0.973757720571009*SIN(1.68307575195236+COS(0.681208950305383*(-3.89983574117648+0.439705499317587/COS(0.114117574382462*(4.38888348998079+B88)*(-10.0304614952191+0.0333904022707034*(-0.267283993381096+(-2.03785680386851*(0.464011286218211-B88))/(COS(0.740068463148044*B88)*(3.83493169861245-2.95121604831838*COS(0.228866264528742*SIN(0.783541008254785*B88))))-22.271177534471*(-4.02543794144377+SIN(B88)))+1.96036832657105*(0.0104239707108729-B88)*SIN(2.26644549032434*B88*(-3.07062809023029+0.0691776291570159*B88+(-5.06156062179036*COS(3.21966962202688*(0.228866264528742+B88)))/(4.54170879037296+B88))))*(-0.583058869082825-0.0150030470906728*B88*SIN(96.2657448521152*(-3.30386236010148+1.02287422143789*COS(B88))*COS(21.726440612325*B88))))))))/B88))/(B88*COS((2.23129038338461*B88)/SIN(1.10214350961724+(-0.335266423072614*COS(B88)*COS(3.19178123630727*B88))/(COS(0.269458586708642*(0.126757436250328+2.48548347013926*(-2.33864976501977+B88-0.904147576859968*(-0.639991575618684-COS(2.55680093540035+2.85369664524703/B88)))))*SIN(4.17877075135132-COS(0.997483071903992*(-3.36517341727201-1.32336584838561*SIN(3.26326372784542*COS(1.66617905604948-4.38888348998079*SIN(B88))))-(2.33541554522187+4.69996028156384*SIN(B88))*SIN(0.171320499552431*COS(25.7332567481821/(COS(2.34127318896247*B88)*COS(0.999317258394747*(0.910843304812121-0.725370682642472*SIN(0.759335251212575*(-8.77364090383746+1.32790216254556/(19.6837212090565+0.346890385587777*B88))))))+2.7676129357411*(1.64686568436068+2.59964545022312*(-1.79753367710594-1.85282145385703/(COS(2.41818850379927*B88)*(1.48502729882913-15.3444130141536*SIN(0.064987409316677/B88))))*SIN(B88)))))))))*SIN(0.102880699536384-COS(0.970158169284869-COS((0.547739204788806+B88)*(3.83091492211859+0.891941454495948*COS(0.481574612416498*(-4.54895958232256+B88))*(1.08475215657704+4.91889103745603/(-7.23978127520875-0.757266802709473*B88)+9.10800191174348*SIN(2.53687465785495+2.51850998500881*SIN(0.0398437791555164+0.68427529911992*B88)))))))))))))*Sec(3.49622751072893+1.32336584838561*SIN(3.26326372784542*COS(1.9070449451209*COS(4.38888348998079*B88)))))/(-8.89161936473553-0.187768283577164*SIN(0.947274064822019*(-1.0034425620328+B88)))))))</f>
      </c>
      <c r="AQ88">
        <f>-3.19244398732623+2.47922225364319/(4.55545916732724-19.1853644219838*COS(53.4871081569162*(4.54895958232256-2.53538001515763*A88))*COS(2.34127318896247*B88))+4.59529405601859/(-0.102880699536384+COS(0.970158169284869-COS((-0.644217755743392+B88)*(4.71449417548332+0.891941454495948*COS(0.454538252181423*(-4.54895958232256+B88))*(-2.99428964346217+4.38888348998079/(-1.99964678050107-0.930766521179757*B88)+6.07069820133914*SIN(0.970645957317775*(3.8647768204005-0.103213746837193*SIN(0.0398437791555164+0.68427529911992*B88)))))))+(-19.7456867666596*COS(2.23129038338461*B88*Csc(1.20856592332071*B88)))/(-4.02543794144377+5.14775899136527*SIN(1.68307575195236+COS((1.00252327900784*(0.675414338333634-1.61643836884575/COS((10.9057470538265*(-4.63893119678731+0.98621059449367*(0.0124584892007249*B88+0.649608496467101*(3.71551944464651+1.32336584838561*B88))))/((-2.22132832222866+1.86685399942426*(0.0104239707108729-B88)-0.971036529285117*(0.464011286218211+B88))*(-1.0034425620328-SIN((2.23724855029327*(-4.02543794144377+(0.973757720571009*SIN(3.04605526034252-10.1703137869217*COS(2.34127318896247*B88)*COS(0.681208950305383*(-3.89983574117648+0.439705499317587/COS(0.0804723243439316*(4.38888348998079+B88)*(-10.0304614952191+0.0333904022707034*(-0.267283993381096+(-2.03785680386851*(0.464011286218211-B88))/(COS(0.740068463148044*B88)*(3.83493169861245-2.95121604831838*COS(0.228866264528742*SIN(0.783541008254785*B88))))-22.271177534471*(-4.02543794144377+SIN(B88)))+1.96036832657105*(0.0104239707108729-B88)*SIN(2.26644549032434*B88*(-3.07062809023029+0.0691776291570159*B88+(-5.06156062179036*COS(3.21966962202688*(0.228866264528742+B88)))/(4.54170879037296+B88))))*(-0.583058869082825-0.0150030470906728*B88*SIN(96.2657448521152*(-3.30386236010148+1.02287422143789*COS(B88))*COS(21.726440612325*B88))))))))/B88))/(B88*COS((2.23129038338461*B88)/SIN(1.10214350961724+(-0.335266423072614*COS(B88)*COS(3.19178123630727*B88))/(COS(0.269458586708642*(0.126757436250328+2.48548347013926*(-2.33864976501977+B88-0.904147576859968*(-0.546947611672606-COS(2.55680093540035+2.85369664524703/B88)+SIN(0.205606440532799/(-0.498669774984871+B88))))))*SIN(4.17877075135132-COS(0.997483071903992*(-3.36517341727201-1.32336584838561*SIN(3.26326372784542*COS(1.66617905604948-4.38888348998079*SIN(B88))))-(2.33541554522187+4.69996028156384*SIN(B88))*SIN(0.171320499552431*COS(25.7332567481821/(COS(2.34127318896247*B88)*COS(0.999317258394747*(0.910843304812121-0.725370682642472*SIN(0.759335251212575*(-8.77364090383746+1.32790216254556/(19.6837212090565+0.346890385587777*B88))))))+2.7676129357411*(1.64686568436068+2.59964545022312*(-1.79753367710594-1.85282145385703/(COS(2.41818850379927*B88)*(1.48502729882913-15.3444130141536*SIN(0.064987409316677/B88))))*SIN(B88)))))))))*SIN(0.102880699536384-COS(0.970158169284869-COS(2.10444037095208*(0.547739204788806+B88))))))))))*Sec(3.49622751072893+1.32336584838561*SIN(3.26326372784542*COS(1.9070449451209*COS(4.38888348998079*B88)))))/(-8.89161936473553-0.187768283577164*SIN(0.947274064822019*(-1.0034425620328+B88)))))))</f>
      </c>
      <c r="AR88">
        <f>-3.19244398732623+2.71800423135567/(4.55545916732724-19.1853644219838*COS(53.4871081569162*(4.54895958232256-2.53538001515763*A88))*COS(2.34127318896247*B88))-0.99315221899753*(-0.102880699536384+COS(0.970158169284869-COS((-0.0914979243671115+B88)*(4.68992134559555+0.891941454495948*COS(0.241313381810039*(-4.54895958232256+B88))*(-2.50034565186493+6.07069820133914*SIN(0.970645957317775*(-0.0463344736960289-0.103213746837193*SIN(0.0398437791555164+0.68427529911992*B88)))))))-1.22535565991147*Sec((7.14301669997533*SIN(B88))/B88)*(-4.02543794144377+5.14775899136527*SIN(1.68307575195236+COS((1.00252327900784*(0.675414338333634+2.19625750339725/COS((0.336762851744905*B88*(-1.0034425620328-SIN((16.5034135001561*(-4.02543794144377+(0.973757720571009*SIN(1.68307575195236+COS(0.681208950305383*(-3.89983574117648+0.416211674122732/COS(0.0415192467061986*(4.38888348998079+B88)*(-2.20170288368319-COS(1.26379680953426*COS(0.693935322170248*B88)))*(-0.596957997929629+0.551951410042153*B88*COS(3.32168059384751*(-0.0398437791555164-96.2657448521152*(-3.30386236010148+0.956988959564365*COS(B88))*COS(1.06282763033982*B88))))*(-6.94664763899132-0.999785323978975*(-0.267283993381096-19.124282709223/((0.464011286218211-B88)*COS(5.82607129681541*B88)*(3.83493169861245-2.95121604831838*COS(0.228866264528742*SIN(0.783541008254785*B88))))+(1.7624150988083*(-4.02543794144377+SIN(B88)))/COS((0.229231503482786*(4.38888348998079+B88))/B88))+1.96036832657105*(0.0104239707108729-B88)*SIN(2.26644549032434*B88*(-3.07062809023029+0.0691776291570159*B88+(1.09344476355422*COS(3.21966962202688*(0.228866264528742+B88)))/(4.54170879037296+B88)))))))))/B88))/(B88*COS((2.23129038338461*B88)/SIN(1.10214350961724+(-0.335266423072614*COS(B88)*COS(9.10902839016168*COS(B88)))/(COS(0.269458586708642*(0.126757436250328+2.48548347013926*(-2.33864976501977+B88-0.904147576859968*(-0.546947611672606-COS(2.55680093540035+2.85369664524703/B88)+SIN(0.205606440532799/(-0.498669774984871+B88))))))*SIN(4.17877075135132-COS(0.997483071903992*(23.2263001256815-SIN(3.26326372784542*COS(1.66617905604948-4.38888348998079*SIN(B88))))-(2.33541554522187+4.69996028156384*SIN(B88))*SIN(0.171320499552431*COS(4.73631998521116/(COS(1.08475215657704*(-0.470495291492003+B88))*COS(0.524371490330347*(-4.46491320015797+COS(B88)))*COS(0.999317258394747*(0.910843304812121-0.725370682642472*SIN(0.759335251212575*(-8.77364090383746+1.32790216254556/(-14.2802649249316+0.322767167731473*B88))))))+2.7676129357411*(1.64686568436068+2.59964545022312*(-1.79753367710594-2.00985206782362/(COS(2.41818850379927*B88)*(1.96697100595367-14.1134484538248*SIN(0.064987409316677/B88))))*SIN(B88)))))))))*SIN(0.102880699536384-COS(0.970158169284869-COS((0.547739204788806+B88)*(3.83091492211859+0.891941454495948*COS(0.481574612416498*(-4.54895958232256+B88))*(1.08475215657704+4.91889103745603/(-7.23978127520875-0.917948109029364*B88)-9.10800191174348*SIN(6.28475946197508+0.125871845070311*(4.18020940043024+B88)))))))))))/((-4.63893119678731+0.98621059449367*(0.0124584892007249*B88+0.649608496467101*(3.71551944464651+1.32336584838561*B88)))*(-4.01236775500626+SIN(1.54444395209071-0.924676858096462*(-5.02715767714589+0.206804271871811*(0.0104239707108729-B88)+0.992695026748626*(0.464011286218211+B88)*(1.42111669992612+0.835921316059934*(-0.0510411795160046*B88+0.649608496467101*(5.20954124225725+1.32336584838561*B88)))))))))*Sec(3.49622751072893+1.32336584838561*SIN(3.26326372784542*COS(1.9070449451209*COS(4.38888348998079*B88)))))/(-8.89161936473553+0.187768283577164*SIN(0.175003720754548*(-1.0034425620328+B88)))))))</f>
      </c>
      <c r="AS88">
        <f>-3.19244398732623+2.47922225364319/(4.13034075983652-19.1853644219838*COS(53.4871081569162*(4.54895958232256+0.595166291692657*A88))*COS(2.34127318896247*B88))+4.59529405601859/(-0.102880699536384+COS(0.970158169284869-COS((-0.644217755743392+B88)*(4.71449417548332+COS(1.47605523896888*B88)*(-1.24892397989421-4.38888348998079/(-1.99964678050107-0.930766521179757*B88)-6.07069820133914*SIN(0.240512838623345*(3.8647768204005-0.103213746837193*SIN(0.0398437791555164+0.68427529911992*B88)))))))+(-19.7456867666596*COS(2.33700230349172*B88))/(-4.02543794144377+0.999245583811795*(-0.599618741848579-COS((1.00252327900784*(0.675414338333634-3.07154731790958/COS((2.05045672490275*(-3.7082923621518-0.531041901024465*(0.0124584892007249*B88-1.51710578095748*(10.1467186730522+1.32336584838561*B88))))/(B88*(-4.01236775500626+SIN(0.871841091568481-0.209344039155982*(0.0104239707108729-B88)-0.971036529285117*(0.464011286218211+B88)))*(-1.0034425620328+SIN((2.86365571943192*(-4.02543794144377+(0.973757720571009*SIN(3.04605526034252-10.1703137869217*COS(2.34127318896247*B88)*COS(0.681208950305383*(-5.24253088175112-44.6383906269437/COS(0.0869794987327878*(4.38888348998079+B88)*(-7.47090882196389+0.0333904022707034*(3.4412282518247+(-2.03785680386851*(0.464011286218211-B88))/(COS(1.06432419423554*COS(B88))*(-4.25743668876457-2.95121604831838*COS(2.37185130248878*COS(21.0844742520398*B88^2)*SIN(0.783541008254785*B88))))+(-2.51127978153963*(-4.02543794144377+SIN(B88)))/COS(15.0456369401782/B88))+1.96036832657105*(0.0104239707108729-B88)*SIN(2.26644549032434*B88*(-3.07062809023029+0.0691776291570159*B88+0.323552810766608*(4.54170879037296+B88)*COS(3.21966962202688*(0.228866264528742+B88))))))))))/B88))/(COS(2.31597677522377/SIN(1.10214350961724+(-0.335266423072614*COS(B88)*COS(3.19178123630727*B88))/(COS(0.269458586708642*(0.126757436250328+2.48548347013926*(-3.19244398732623-0.904147576859968*(-4.46491320015797-4.55545916732724*COS(2.55680093540035+2.85369664524703/B88)))*SIN(0.853794222306453+B88)))*SIN(4.17877075135132-COS(0.997483071903992*(-3.70095047617492-1.32336584838561*SIN(3.26326372784542*COS(1.66617905604948-4.38888348998079*SIN(B88))))+(-2.33541554522187+2.24925584891254*(-4.24321362335637+SIN(B88)))*SIN(0.0728535461789953*COS(21.4205319314821/(-1.08475215657704+0.767370281668077*COS(2.34127318896247*B88)*COS(0.444406446746926*SIN(0.759335251212575*(-4.91815700165322+3.85548390218424*SIN(1.32790216254556/(18.3323158396242+0.358834095216839*B88))))))+2.7676129357411*(1.64686568436068+2.44577149231099*(4.54895958232256+12.3753706297687/(1.48502729882913-15.3444130141536*SIN(0.064987409316677*B88)))*SIN(B88)))))))))*SIN(B88)))))))*Sec(3.49622751072893+1.32336584838561*SIN(0.987711766462689*(-3.30386236010148+1.9070449451209*COS(4.38888348998079*B88)))))/(-8.89161936473553+5.20239639245279*(-1.0034425620328+B88))))))</f>
      </c>
      <c r="AT88">
        <f>-3.19244398732623+2.47922225364319/(4.55545916732724+19.1853644219838*COS(17.8628331842245*(-3.04605526034252-2.53538001515763*A88))*COS(2.34127318896247*B88))+4.59529405601859/(-0.102880699536384+COS(0.970158169284869-COS((-0.644217755743392+B88)*(4.53063676937798+0.891941454495948*COS(0.454538252181423*(-4.54895958232256+B88))*(-2.99428964346217+4.38888348998079/(-1.70072156542342-0.930766521179757*B88)+6.07069820133914*SIN(0.970645957317775*(3.8647768204005+SIN(0.0398437791555164+0.68427529911992*B88)*(-1.66169941542143-SIN(0.0629521986177826*SIN(B88)))))))))+(-11.7674874161692*COS(2.23129038338461*B88*Csc(1.32995720491595*B88)))/(-4.02543794144377+5.14775899136527*SIN(1.68307575195236+COS((1.00252327900784*(0.675414338333634-2.65843774893853/COS((0.426491040284931*(-4.63893119678731+0.98621059449367*(0.0124584892007249*B88-1.51710578095748*(-2.33541554522187+SIN(3.71551944464651+1.32336584838561*B88)))))/((-2.22132832222866+1.86685399942426*(0.0104239707108729-B88)-0.971036529285117*(0.464011286218211+B88))*(-1.0034425620328-SIN((2.23724855029327*(-4.02543794144377+(0.973757720571009*SIN(3.04605526034252-10.1703137869217*COS(2.34127318896247*B88)*COS(0.321948306320204*(-3.89983574117648-13.5596355410534/COS(0.0869794987327878*(4.38888348998079+B88)*(-10.0304614952191+1.96036832657105*(0.0104239707108729-B88)*SIN(2.26644549032434*B88*(-3.07062809023029+0.0691776291570159*B88+0.966809356649144*COS(3.21966962202688*(0.228866264528742+B88))))+0.0333904022707034*(-0.697367305830544+2.78520763403669/((-4.24321362335637*COS(0.740068463148044*B88))/(0.464011286218211-B88)+3.10463810559498/(-0.21125249507606+4.04618419368851*COS(2.95121604831838*COS(0.228866264528742*SIN(0.783541008254785*B88)))))-22.271177534471*(-4.02543794144377+SIN(0.0333904022707034*(8.14479154149258+(-45.8848183789036*B88)/(COS((4.5113192098519*(4.38888348998079-2.34127318896247*B88))/B88)*COS(0.28245758274843*B88))+2.78520763403669/(0.199479867255741+(-4.74492017588741*COS(0.537619980828712*B88))/B88)))))))))))/B88))/(B88*COS((2.23129038338461*B88)/SIN(1.10214350961724+(0.482504731330719*COS(B88)*COS(1.3750577389378*SIN(4.38888348998079*SIN(B88))))/(COS(0.707807735689834*(1.64686568436068+2.48548347013926*(-2.33864976501977+B88-0.904147576859968*(-0.546947611672606-COS(2.55680093540035+2.85369664524703/B88)+SIN(0.205606440532799/(-0.498669774984871+B88))))))*SIN(4.17877075135132-COS(0.997483071903992*(-5.22758831987261-SIN(3.26326372784542*COS(1.66617905604948-4.38888348998079*SIN(B88))))+(2.33541554522187+4.69996028156384*SIN(B88))*SIN(13.9790938650669*(-0.0319382149269121-1.43253632956902*COS(25.7332567481821/(COS(2.34127318896247*B88)*COS(3.10463810559498*(1.40575784242892+0.759335251212575*(-8.77364090383746+1.32790216254556*(18.5476673029205+0.316076929223304*B88))+B88)))+2.7676129357411*(1.64686568436068+2.59964545022312*(-1.79753367710594+0.335714325406428/COS(2.41818850379927*B88))*SIN(B88))))))))))*SIN(0.102880699536384-COS(0.970158169284869-COS(5.6065274334164*(0.547739204788806+B88))))))))))*Sec(3.04605526034252-B88+1.32336584838561*SIN(3.26326372784542*COS(1.9070449451209*COS(4.38888348998079*B88)))))/(-8.89161936473553-0.187768283577164*SIN(0.947274064822019*(3.32168059384751+B88)))))))</f>
      </c>
      <c r="AU88">
        <f>-3.19244398732623+2.71800423135567/(4.55545916732724+19.1853644219838*COS(17.8628331842245*(-3.04605526034252-2.53538001515763*A88))*COS(2.34127318896247*B88))+4.59529405601859/(-0.102880699536384+COS(0.970158169284869-COS((0.90494136087752+B88)*(3.16594339399998+0.891941454495948*COS(0.454538252181423*(-4.54895958232256+B88))*(-2.99428964346217+4.38888348998079/(-1.70072156542342-0.930766521179757*B88)+11.7807721988068*SIN(0.970645957317775*(3.8647768204005+SIN(0.0398437791555164+0.68427529911992*B88)*(-1.66169941542143-SIN(7.36914946809175*SIN(B88)))))))))+(-11.7674874161692*COS(0.259336929560409*B88*Csc(1.32995720491595*B88)))/(-4.02543794144377+5.14775899136527*SIN(1.68307575195236+COS((1.00252327900784*(0.675414338333634-2.65843774893853/COS((0.00751721947620742*(4.96440863612121+0.98621059449367*(0.0124584892007249*B88-1.51710578095748*(-2.33541554522187+SIN(8.69483570660885+1.32336584838561*B88)))))/((-5.3372775433549-1.24900163619626*(0.0104239707108729-B88))*(-1.0034425620328-SIN((2.23724855029327*(-4.02543794144377+(0.973757720571009*SIN(3.04605526034252-10.1703137869217*COS(2.34127318896247*B88)*COS(0.321948306320204*(-3.89983574117648+465.519969304544/(A88*COS(0.0869794987327878*(4.38888348998079+B88)*(-10.0304614952191+1.96036832657105*(0.0104239707108729-B88)*SIN(2.26644549032434*B88*(-3.07062809023029+0.0691776291570159*B88+0.966809356649144*COS(19.538468268013*(0.228866264528742+B88))))+0.668480377812508*(-0.697367305830544+2.78520763403669/((-4.24321362335637*COS(0.740068463148044*B88))/(0.464011286218211-B88)+3.10463810559498/(-0.21125249507606+4.04618419368851*COS(2.95121604831838*COS(0.228866264528742*SIN(0.783541008254785*B88)))))-2.97358541762451*(-4.02543794144377+SIN(0.928921811984624*(8.14479154149258+(-127.798746435309*B88)/(COS((4.5113192098519*(4.38888348998079-2.34127318896247*B88))/B88)*(0.199479867255741+(-109.258774418071*COS(0.152083151022746*B88))/B88)*COS(0.28245758274843*B88)))))))))))))/B88))/(B88*COS((2.23129038338461*B88)/SIN(1.10214350961724+(0.452208545977342*COS(B88)*COS(1.3750577389378*SIN(4.38888348998079*SIN(B88))))/(COS(3.16678725854344*(1.64686568436068+2.48548347013926*(-2.33864976501977+B88-0.904147576859968*(-0.546947611672606-COS(2.55680093540035+2.85369664524703/B88)+SIN(0.205606440532799/(-0.498669774984871+B88))))))*SIN(4.17877075135132-COS(4.01353511772973-(2.33541554522187+4.69996028156384*SIN(B88))*SIN(13.9790938650669*(-0.0319382149269121+2.01107689765918*COS(22.8137623437846/(COS(2.34127318896247*B88)*COS(3.10463810559498*(1.40575784242892+0.759335251212575*(-8.77364090383746+1.32790216254556*(18.5476673029205+0.316076929223304*B88))+B88)))+2.7676129357411*(1.64686568436068+2.59964545022312*(-1.79753367710594-4.2992092889529/COS(2.41818850379927*SIN(B88)))*SIN(B88))))))))))*SIN(0.102880699536384-COS(0.970158169284869-COS(5.6065274334164*(0.547739204788806+B88))))))))))*Sec(0.230264017381367+1.32336584838561*SIN(3.26326372784542*COS(1.73917150291469*COS(2.37500340984706-B88)))))/(-8.89161936473553-0.187768283577164*SIN(0.947274064822019*(3.32168059384751+B88)))))))</f>
      </c>
      <c r="AV88">
        <f>-3.19244398732623+2.71800423135567/(4.55545916732724+13.4778285081789*COS(17.8628331842245*(-3.04605526034252-2.53538001515763*A88))*COS(2.34127318896247*B88))+4.59529405601859/(-0.102880699536384+COS(0.970158169284869-COS((-0.644217755743392+B88)*(4.53063676937798+0.891941454495948*COS(0.454538252181423*(-4.54895958232256+B88))*(-2.99428964346217+4.38888348998079/(-1.70072156542342+0.373215060879051*B88)+6.07069820133914*SIN(0.970645957317775*(3.8647768204005+SIN(0.0398437791555164+0.68427529911992*B88)*(-1.66169941542143-SIN(0.0629521986177826*SIN(B88)))))))))-11.7674874161692*COS(2.23129038338461*B88*Csc(1.48869985630326*B88))*(4.61159416251987+0.502736280820392*SIN(1.68307575195236+COS(0.110971460070971*(0.675414338333634-0.46183169159684/COS((0.426491040284931*(-4.05270475481384-0.0126761414350927*B88*COS(0.188628472151279*COS(B88))+SIN(3.71551944464651+1.32336584838561*B88)))/((2.80582935491723+(-1.86685399942426*(0.0104239707108729-B88))/(-5.02715767714589-0.450571908918455*SIN(B88)))*(-1.0034425620328+SIN((2.23724855029327*(-4.02543794144377+(0.973757720571009*SIN(3.04605526034252+10.1703137869217*COS(2.34127318896247*B88)*COS(0.321948306320204*(-3.89983574117648-0.2259444810755/COS(4.38888348998079+B88-1.89585059019769/(-12.3658770404409+0.0333904022707034*(-0.697367305830544+2.78520763403669/(4.16267886660421/(0.464011286218211-B88)+3.10463810559498/(-0.21125249507606+4.04618419368851*COS(2.95121604831838*COS(0.228866264528742*SIN(0.783541008254785*B88)))))+39.8111098769168*(-4.02543794144377+SIN(0.0333904022707034*(8.14479154149258+(-45.8848183789036*B88)/(COS((4.5113192098519*(-1.36297950839016-1.85284534579819*B88))/B88)*COS(0.28245758274843*B88))+2.78520763403669/(0.199479867255741+(-4.74492017588741*COS(0.537619980828712*B88))/B88)))))-SIN(2.26644549032434*B88*(-3.07062809023029-0.412702921134056*B88+0.966809356649144*COS(0.73687375940996*COS(B88))))))))))/B88))/(B88*COS(0.102880699536384-COS(0.970158169284869-COS(3.38304147474741+B88)))*COS(8.63280657330097*B88*SIN(1.10214350961724+(-0.161057918038827*COS(B88)*COS(1.3750577389378*SIN(4.38888348998079*SIN(B88))))/(COS(4.20216770606499*(1.64686568436068+2.48548347013926*(-2.33864976501977+B88-0.904147576859968*(-0.546947611672606-COS(2.55680093540035+2.85369664524703/B88)+SIN(0.205606440532799/(-0.498669774984871+B88))))))*SIN(0.947394524668818*(-1.36297950839016+COS(0.997483071903992*(-7.82347132982872-SIN(3.26326372784542*COS(1.66617905604948*SIN(4.38888348998079*SIN(B88)))))+(2.33541554522187+4.69996028156384*SIN(B88))*SIN(0.647611941399037*(-0.0319382149269121-1.89621838342138*SIN(25.7332567481821/(COS(0.524371490330347*(-4.46491320015797+B88))*COS(1.22028522025927*(4.36411576342809-2.33163615227541/(-5.70301281360717+1.32790216254556*(18.4064269307623+0.314909657567638*B88))+B88)))+1.0529351996074*(-1.79753367710594+0.117596174893841*COS(1.71986695129731*B88)*(1.48502729882913+5.8626875461555*SIN(0.197443268161305/B88))))))))))))))))))))))</f>
      </c>
      <c r="AW88">
        <f>-2.35258177871109-17.9050202769674*COS(47.5012703255096-19.9648536074454*A88)*COS(2.34127318896247*B88)</f>
      </c>
      <c r="AX88">
        <f>-2.35258177871109-17.9050202769674*COS(47.5012703255096-19.9648536074454*A88)*COS(2.34127318896247*B88)</f>
      </c>
      <c r="AY88">
        <f>-2.35258177871109-17.9050202769674*COS(47.5012703255096-19.9648536074454*A88)*COS(2.34127318896247*B88)</f>
      </c>
      <c r="AZ88">
        <f>-2.35258177871109+1.98404601694252*COS(47.5012703255096-19.9648536074454*A88)*COS(2.34127318896247*B88)*(-6.22729775583901+COS((0.547739204788806+B88)*(4.53089824051787+3.60911931249123/COS((4.35063997044991*(-4.172523531424-0.466407665363302*SIN(0.98621059449367*(1.32336584838561-1.51710578095748*(-2.33541554522187+SIN(3.71551944464651+1.32336584838561*B88))))))/((-2.22132832222866-0.971036529285117*(0.464011286218211+B88)-0.950262826665238*B88)*(-1.0034425620328-SIN((0.0345338245065199*(-4.02543794144377+(0.973757720571009*SIN(3.04605526034252-10.1703137869217*COS(0.524371490330347*(-4.46491320015797+COS(B88)))*COS(0.321948306320204*(-2.99428964346217+4.38888348998079/(-1.70072156542342-0.930766521179757*B88)-6.07069820133914*SIN(0.208545147400331*(5.56632001497745+0.68427529911992*B88+SIN(8.94941416528843*COS(4.62678808588491*SIN(3.26326372784542*COS(1.9070449451209*COS(2.13112852507139*B88)))))))))))/B88))/(B88*COS((2.23129038338461*B88)/SIN(1.10214350961724+(0.482504731330719*COS(B88)*COS(1.3750577389378*SIN(4.38888348998079*SIN(B88))))/(COS(0.707807735689834*(1.64686568436068+2.48548347013926*(-2.33864976501977+B88+0.904147576859968*(0.185939686198609-SIN(1.51710578095748-7.37868802663049*(-0.498669774984871+B88))))))*SIN(4.17877075135132-COS(0.997483071903992*(-5.01271064725756-SIN(3.23277543136447*COS(0.974153035848922+4.38888348998079*SIN(B88))))-(2.33541554522187+4.69996028156384*SIN(B88))*SIN(0.639580633440371*COS(15.0633772312155/((0.297952670824784+B88)*COS(10.0053272209756*B88))+2.7676129357411*(1.64686568436068+2.59964545022312*(-0.240690677623371+1.31536717962865/(COS(2.41818850379927*B88)*(1.48502729882913-15.842682081532*SIN(1.92729652296882/B88))))*SIN(B88)))))))))))))))))</f>
      </c>
      <c r="BA88">
        <f>-2.35258177871109+1.98404601694252*COS(47.5012703255096-19.9933795287641*A88)*(-5.7771255054526-1.77046843626537*COS(5.6065274334164*(0.547739204788806+B88)))*COS(2.34127318896247*B88)</f>
      </c>
      <c r="BB88">
        <f>-3.19244398732623+0.952972231836685/(1.75104353123216-18.1838172266926*COS(53.4871081569162*(3.32867436206329+A88))*COS(2.34127318896247*B88))+1.37423663624159/(-0.102880699536384*(-0.970158169284869+COS((4.71449417548332+0.476577364714937*(-0.529647925098518+A88+4.38888348998079/(-3.84379951085584+2.44443881102134/B88)))*(-8.08659236886415+B88)))+19.7456815393579/(-4.02543794144377+14.2267368128445*SIN(1.68307575195236+COS((2.14072319491191*(0.675414338333634-0.0193539200871972/COS((684.548611823948*SIN(5.02186683269054-0.986467043468334*(4.81844542113664+3.14366631530903*SIN(0.0359861421184555*B88))))/(B88*(-5.33528518304124+A88+0.206804271871811*(0.0104239707108729-B88)-0.999785323978975*(1.83745493597157+B88))*COS(9.71999611692323*(-0.970158169284869+COS(1.07993256993885*(0.547739204788806+B88))))*COS(5.88285176554276/COS(2.06285561283754+(-0.464777703008064*(2.4979293560229*(-1.36297950839016+COS(0.997483071903992*(-3.71376149495798-0.935600983959233*(-4.54895958232256+B88))-1.9578569201783*SIN(0.106591061575539*COS(0.147706661517619-10.8803439112107/(COS(1.9070449451209*COS(4.46491320015797*B88))*COS(0.999317258394747*(0.910843304812121-2.2058470609319*SIN(2.33163615227541*(-5.70301281360717-0.0921195765429072*(4.24321362335637+B88-COS((-0.170119707071305+0.947274064822019*(-1.0034425620328+B88))*COS(5.63550271075654*SIN(2.63652450140494*(-0.228866264528742+8.3509698707334*B88))))))))))))))+0.0552250883955557*(4.38888348998079+2.48548347013926*(3.19244398732623+0.240512838623345*(-0.474107940239104+B88)-11.2560908269344*(0.138161443059092+1.01646737544449/(-2.96345064425116-0.869112035504125*(0.231533727874752+6.07069820133914*SIN(0.970645957317775*(3.8647768204005-0.103213746837193*SIN(0.0398437791555164+0.68427529911992*B88))))))))))/COS(2.05952944430618*B88)))*(0.26323489862894+0.115837183598291/SIN(3.0771119673812+(-0.158453280542526*COS(2.36457962791182*SIN(4.38888348998079*SIN(B88))))/(COS(2.64061504688481*(1.64686568436068+(2.48548347013926*(0.80977335530104+B88))/(0.481943707124545-0.904147576859968*(-1.51710578095748-4.26212605373046*COS(2.55680093540035+2.85369664524703/B88)+SIN(0.205606440532799/(-0.498669774984871+B88))))))*SIN(0.947394524668818*(-1.36297950839016+COS(0.997483071903992*(-10.0441121294217-SIN(3.26326372784542*COS(1.66617905604948*SIN(4.38888348998079*SIN(B88)))))-(2.33541554522187+4.69996028156384*SIN(B88))*SIN(0.329139187626835*(-0.0319382149269121+(-3.7298065811462*SIN(0.503127335365625*COS(1.22028522025927*(-0.101858713285314+B88+2.33163615227541/(-3.43294123651821+1.32790216254556*(18.7500364890084+0.0285927563643693*B88-B88*(-4.24321362335637-0.0497684115725929*COS(0.333789915430309*(2.81579124296115-4.38888348998079*SIN(B88))))))))+0.639310560999041*(4.61159416251987+0.380448864799603*(-1.79753367710594+(2.29751521439831*B88)/(1.48502729882913+5.8626875461555*SIN(0.197443268161305/B88))))))/A88)))))))))))*Sec(3.49622751072893*SIN(1.32336584838561*SIN(0.987711766462689*(-0.970158169284869+COS(16.3813801973759+4.38888348998079*B88))))))/(3.69848324037571-0.085288534571217*SIN(0.103159056155692*(-1.0034425620328+B88)))))))</f>
      </c>
      <c r="BC88">
        <f>-3.19244398732623+0.952972231836685/(1.75104353123216-9.35226158457549*COS(41.3330692837322*(3.85548390218424-1.22028522025927*A88))*COS(2.34127318896247*B88))+1.37423663624159/(-0.102880699536384+COS(0.970158169284869-COS((4.71449417548332+0.476577364714937*(7.68804933686132+A88-2.44443881102134/B88))*(-8.08659236886415+B88)))+9.97736373889877/(-4.02543794144377+1.36816994941305*SIN(0.629654225097054+COS((1.00252327900784*(0.675414338333634-0.0193539200871972/COS((0.179660731128502*B88^2*SIN(8.72981021814006-0.986467043468334*(-1.02234042807404+3.14366631530903*SIN(4.49431605468541*B88)))*(-1.0034425620328-SIN(85.0465462695254/(B88*COS(9.71999611692323*(-0.970158169284869+COS(2.20121578161857*(-0.380044882625685+B88))))*COS(5.88285176554276/COS(3.62955825980121+(0.0870067413675292*COS(2.05952944430618*B88))/(COS(2.93142442037043*(-1.36297950839016+COS(2.77643133263758-3.85548390218424/(-3.41951312741507+0.353059200155604*(-4.54895958232256+B88))-4.4139966857128*COS(10123.6774072076/COS(1.9070449451209*COS(1.96697100595367*B88))+0.836041456882564*(1.64686568436068-0.710129864885364*(-1.37442221955639+0.243745521312418/(4.35408547402562+COS(2.03158977616426*COS(B88))))*SIN(B88))))))*COS(0.0552250883955557*(4.38888348998079+2.48548347013926*(3.19244398732623-0.958843395197739*(-0.474107940239104+B88)+1.0263545588659*(0.970158169284869-COS(2.05801821799646-1.93163519161352/B88)+1/(4.71449417548332+0.891941454495948*COS(0.0999213653046681*B88)*(-2.93188685070726+0.556153597123559*SIN(0.970645957317775*(3.8647768204005-0.103213746837193*SIN(0.0398437791555164+0.68427529911992*B88))))))))))))*(0.26323489862894+(-4.87927850433874*B88^2)/SIN(3.04605526034252+0.347490285918315*(3.89983574117648-0.13054127825986/(-0.911579101267122+(-1.01350483678952*(4.38888348998079+B88))/(-4.02543794144377-3.26868103830189*SIN((0.978943734892926*(-4.01236775500626+1.54444395209071*(-7.56253769230352-0.397749655720089*(1.5479690960655+0.286022576314408*(-0.0319382149269121+SIN(B88))-2.03785680386851/(COS(4.20226414462264*B88)*(3.83493169861245-5.43701984470055*COS(0.228866264528742*SIN(2.43308724107386*SIN(0.45017225038641-0.206804271871811*(0.0104239707108729-B88)))))*(4.38888348998079+B88-1.89585059019769/(-10.1644991104518+0.601793555873873*(0.0104239707108729-B88)*SIN(0.179272778479524*(-2.14264276460126-0.993480082000876*B88)*B88*(3.93978482603949+0.997483071903992*COS(3.49622751072893+1.32336584838561*SIN(3.26326372784542*COS(1.9070449451209*COS(4.38888348998079*B88))))*(-8.89161936473553-0.187768283577164*SIN(0.947274064822019*(3.32168059384751+B88)))))))))-4.55783984221592*SIN(4.83821679162844*B88*SIN(0.179272778479524*(-0.510108221218374+2.95121604831838*COS(0.497489917065028*(0.228866264528742+B88))))))))/(4.36469719111898-0.0710196996646526*SIN(10.1837316372068*(-3.30386236010148+4.12499740963754*COS(B88))*COS(4.85913802285826*SIN(B88))))))))))))))/(-2.5074246958483+0.206804271871811*(0.0104239707108729-B88)-B88)))*Sec(3.49622751072893*SIN(1.32336584838561*SIN(0.987711766462689*(-0.970158169284869+COS(16.3813801973759*COS(4.38888348998079*B88)))))))/(3.69848324037571+0.085288534571217*SIN(0.838083913533219*(-1.0034425620328+B88)))))))</f>
      </c>
      <c r="BD88">
        <f>-3.19244398732623+0.952972231836685/(1.75104353123216-9.35226158457549*COS(41.3330692837322*(3.85548390218424-1.22028522025927*A88))*COS(2.34127318896247*B88))+1.37423663624159/(-0.102880699536384+COS(0.970158169284869-COS((4.71449417548332+0.476577364714937*(7.68804933686132+A88-2.44443881102134/B88))*(-8.08659236886415+B88)))+9.97736373889877/(-4.02543794144377+1.36816994941305*SIN(0.629654225097054+COS((1.00252327900784*(0.675414338333634-0.0193539200871972/COS((0.179660731128502*B88^2*SIN(8.72981021814006-0.986467043468334*(-1.02234042807404+3.14366631530903*SIN(4.49431605468541*B88)))*(-1.0034425620328-SIN(85.0465462695254/(B88*COS(9.71999611692323*(-0.970158169284869+COS(1.07993256993885*(-0.380044882625685+B88))))*COS(5.88285176554276/COS(3.62955825980121+(0.0870067413675292*COS(2.05952944430618*B88))/(COS(2.93142442037043*(-1.36297950839016+COS(2.77643133263758+2.63652450140494/(-3.41951312741507+0.353059200155604*(-4.54895958232256+B88))-0.778649609309361*COS(10123.6774072076/COS(1.9070449451209*COS(1.96697100595367*B88))+0.836041456882564*(1.64686568436068-0.710129864885364*(-1.37442221955639+0.243745521312418/(4.35408547402562+COS(2.03158977616426*COS(B88))))*SIN(B88))))))*COS(0.0552250883955557*(4.38888348998079+2.48548347013926*(3.19244398732623-0.958843395197739*(-0.474107940239104+B88)-(0.970158169284869-COS(2.05801821799646-1.93163519161352/B88)+1/(4.71449417548332+0.891941454495948*COS(0.0999213653046681*B88)*(-2.93188685070726+0.556153597123559*SIN(0.970645957317775*(3.8647768204005-0.103213746837193*SIN(0.0398437791555164+0.68427529911992*B88))))))/(0.464011286218211-0.0129110673922222*COS(0.0673481356022965*(4.38888348998079+B88)*(-10.0304614952191+1.96036832657105*(0.0104239707108729-B88)*SIN(2.26644549032434*B88*(-3.07062809023029+0.0691776291570159*B88+0.966809356649144*COS(19.538468268013*(0.228866264528742+B88))))+0.668480377812508*(-0.697367305830544+(1.7624150988083*(-4.02543794144377+SIN(0.928921811984624*(8.14479154149258+(-127.798746435309*B88)/(COS((4.5113192098519*(4.38888348998079-2.34127318896247*B88))/B88)*COS(0.28245758274843*B88)*((-109.258774418071*COS(0.152083151022746*B88))/B88+(-3.13616188499066*COS(2.31597677522377/SIN(1.10214350961724+(0.676007273520465*COS(B88)*COS(3.19178123630727*B88))/(COS(0.269458586708642*(-1.36297950839016+COS(6.08629012572982/(-1.25382318840771-0.187768283577164*SIN(0.947274064822019*(-1.0034425620328+B88))))))*(4.17877075135132+SIN(0.199636746855701*(-2.33541554522187+2.24925584891254*(-4.24321362335637+SIN(B88)))+0.997483071903992*(-3.70095047617492+1.32336584838561*SIN(0.404252188458842*COS(1.66617905604948-4.38888348998079*SIN(B88)))))))))*SIN(B88))/(-0.518128807244517+0.966955099171663*B88*SIN(3.04605526034252-10.1703137869217*COS(2.6299840052893*B88)*COS(0.681208950305383*(-5.24253088175112+6.67030394204438/(-0.14942975874265+(-11.4969620953109*SIN(0.227848381549171*B88))/(-7.00689753574568+B88-1.96036832657105*(0.0104239707108729-B88)*SIN(12.4719137695494*(-3.07062809023029+0.0691776291570159*B88+0.216468871216694*(1.75104353123216-0.948126877965075*(4.54170879037296+B88))*COS(0.509803318216735*(0.228866264528742+B88))))))))))))))))/SIN(1.06842078554415*B88)+2.78520763403669/((-4.24321362335637*COS(0.740068463148044*B88))/(0.464011286218211-B88)-81.5787329943979/(B88*SIN(5.02186683269054-0.986467043468334*(0.637461142927665+3.14366631530903*SIN(0.0359861421184555*B88)))*(-1.0034425620328-SIN(85.0465462695254/(B88*COS(9.71999611692323*(-0.970158169284869+COS(1.07993256993885*(0.547739204788806+B88))))*COS(4.56944137235583/COS(2.06285561283754+(-0.0870067413675292*COS(1.35322876627239*B88))/(COS(0.0552250883955557*(4.38888348998079+2.48548347013926*(3.19244398732623+0.240512838623345*(-0.474107940239104+B88)-11.2560908269344*(0.970158169284869-COS(2.55328537785344+1.93163519161352/B88)+1/(4.71449417548332-3.31886331914612*COS(0.99070229778345*B88))))))*(4.29440392876059-COS(0.997483071903992*(-3.57415069120048-0.935600983959233*(-4.54895958232256+B88))+1.9578569201783*SIN(13.9790938650669*(-0.0319382149269121-0.088810972648174*COS((5.73961400962436*(-3.24737298100873-0.710129864885364*(-0.650011773681869-1.85282145385703/(-3.24737298100873+COS(2.41818850379927*COS(B88))))*SIN(B88)))/(COS(1.9070449451209*COS(4.46491320015797*B88))*COS(0.999317258394747*(0.910843304812121+0.786807337671767*SIN(2.33163615227541*(-5.70301281360717-0.0708852198786061*COS(B88)*(-4.24321362335637+COS(0.170119707071305*COS(1.62305899145103*(-2.41640103524547-0.0969066503345407*COS(1.4572611314709*B88)))*SIN(0.726861776657963*(-1.0034425620328+B88)))))))))))))))))*(1.3979404071097+(-4.87927850433874*B88^2)/SIN(3.04605526034252+0.347490285918315*(4.50259299674639+0.200159893836569/(-0.932628505266608+(1.5981274668069*(4.38888348998079+B88))/((-2.33541554522187+SIN(0.478207770002108+2.08956232517353*SIN(B88)))*SIN((0.978943734892926*(-4.01236775500626+1.54444395209071*(-7.56253769230352+0.491862318102224*(2.01198038228371+(1.63817228760119*(0.464011286218211-B88)*COS(3.07455604918613*SIN(2.99428964346217*B88)))/COS(0.791911128545396*B88)+0.286022576314408*(-0.0319382149269121+SIN(B88)))+4.59870948625332*SIN(1.60501744944577*B88*(-0.510108221218374+2.95121604831838*COS(0.497489917065028*(0.228866264528742+B88)))))))/(3.52213138772818+3.99778134379428*SIN(0.0177647784001233*SIN(0.115509347718925*(-3.30386236010148+1.62262997366088*COS(B88)-4.88128635181885*SIN(B88))))))))))))))))))))))))))*(0.26323489862894+(-4.87927850433874*B88^2)/SIN(3.04605526034252+0.347490285918315*(3.89983574117648-0.13054127825986/(-0.911579101267122+(-1.01350483678952*(4.38888348998079+B88))/(-4.02543794144377+3.26868103830189*SIN(0.405124696031046*(-4.01236775500626+1.54444395209071*(-7.56253769230352-0.397749655720089*(1.5479690960655+1.38100485552734/((0.464011286218211-B88)*COS(4.20226414462264*B88))+0.286022576314408*(-0.0319382149269121+SIN(B88)))-4.55783984221592*SIN(4.83821679162844*B88*SIN(0.179272778479524*(-0.510108221218374+2.95121604831838*COS(0.497489917065028*(0.228866264528742+B88)))))))))))))))))/(-2.5074246958483+0.206804271871811*(0.0104239707108729-B88)-B88)))*Sec(3.49622751072893*SIN(1.32336584838561*SIN(0.987711766462689*(-0.970158169284869+COS(16.3813801973759*COS(4.38888348998079*B88)))))))/(3.69848324037571+0.085288534571217*SIN(0.838083913533219*(-1.0034425620328+B88)))))))</f>
      </c>
      <c r="BE88">
        <f>-3.19244398732623+0.952972231836685/(1.75104353123216-9.35226158457549*COS(41.3330692837322*(3.85548390218424-1.22028522025927*A88))*COS(2.34127318896247*B88))+1.37423663624159/(-0.102880699536384+COS(0.970158169284869-COS((4.71449417548332+0.476577364714937*(7.68804933686132+A88-2.44443881102134/B88))*(-8.08659236886415+B88)))+9.97736373889877/(-4.02543794144377+1.36816994941305*SIN(0.629654225097054+COS((1.00252327900784*(0.675414338333634-0.0172827458694873/COS((0.179660731128502*B88^2*SIN(8.72981021814006-0.986467043468334*(-1.02234042807404+3.14366631530903*SIN(4.49431605468541*B88)))*(-1.0034425620328-SIN(85.0465462695254/(B88*COS(9.71999611692323*(-0.970158169284869+COS(1.07993256993885*(-0.380044882625685+B88))))*COS(5.88285176554276/COS(3.62955825980121+(0.0870067413675292*COS(2.05952944430618*B88))/(COS(2.93142442037043*(-1.36297950839016+COS(2.77643133263758+2.63652450140494/(-3.41951312741507+0.353059200155604*(-4.54895958232256+B88))-0.778649609309361*COS(10123.6774072076/COS(1.9070449451209*COS(1.96697100595367*B88))+0.836041456882564*(1.64686568436068-0.710129864885364*(-1.37442221955639+0.243745521312418/(4.35408547402562+COS(2.03158977616426*COS(B88))))*SIN(B88))))))*COS(0.0552250883955557*(4.38888348998079+2.48548347013926*(3.19244398732623-0.958843395197739*(-0.474107940239104+B88)-(0.970158169284869-COS(2.05801821799646-1.93163519161352/B88)+1/(4.71449417548332+0.891941454495948*COS(0.0999213653046681*B88)*(-2.93188685070726+0.556153597123559*SIN(0.970645957317775*(3.8647768204005+0.00789489574621929*SIN(0.0398437791555164+0.68427529911992*B88))))))/(0.464011286218211-0.000452181138139513*COS(0.0673481356022965*(4.38888348998079+B88)*(-10.0304614952191+1.96036832657105*(0.0104239707108729-B88)*SIN(2.26644549032434*B88*(-3.07062809023029+0.0691776291570159*B88+0.966809356649144*COS(19.538468268013*(0.228866264528742+B88))))+0.668480377812508*(-0.697367305830544+2.78520763403669/((-4.24321362335637*COS(0.740068463148044*B88))/(0.464011286218211-B88)+3.10463810559498/(-0.21125249507606+4.04618419368851*COS(2.95121604831838*COS(0.228866264528742*SIN(0.783541008254785*B88)))))-2.97358541762451*(-4.02543794144377+SIN(0.928921811984624*(8.14479154149258+(-127.798746435309*B88)/(COS((4.5113192098519*(4.38888348998079-2.34127318896247*B88))/B88)*COS(0.28245758274843*B88)*((-109.258774418071*COS(0.152083151022746*B88))/B88+(-3.13616188499066*COS(2.31597677522377/SIN(1.10214350961724+(0.676007273520465*COS(B88)*COS(3.19178123630727*B88))/(COS(0.269458586708642*(-1.36297950839016+COS(6.08629012572982/(-1.25382318840771-0.187768283577164*SIN(0.947274064822019*(-1.0034425620328+B88))))))*(4.17877075135132+SIN(0.199636746855701*(-2.33541554522187+2.24925584891254*(-4.24321362335637+SIN(B88)))+0.997483071903992*(-3.70095047617492+1.32336584838561*SIN(0.404252188458842*COS(1.66617905604948-4.38888348998079*SIN(B88)))))))))*SIN(B88))/(-0.518128807244517+0.966955099171663*B88*SIN(3.04605526034252-10.1703137869217*COS(2.6299840052893*B88)*COS(0.681208950305383*(-5.24253088175112+6.67030394204438/(-1.99977262871367+0.0691776291570159*B88+0.966809356649144*COS(0.0865514593704007*SIN(B88))+(-11.4969620953109*SIN(0.227848381549171*B88))/(-7.00689753574568+B88-1.96036832657105*(0.0104239707108729-B88)*SIN(12.4719137695494*(-3.07062809023029+0.0691776291570159*B88+0.216468871216694*(1.75104353123216-0.948126877965075*(4.54170879037296+B88))*COS(3.21966962202688*(0.228866264528742+B88)))))))))))))))))))))))))*(0.26323489862894+(-4.87927850433874*B88^2)/SIN(3.04605526034252+0.347490285918315*(3.89983574117648-0.13054127825986/(-0.911579101267122+(-1.01350483678952*(4.38888348998079+B88))/(-4.02543794144377+3.26868103830189*SIN(0.405124696031046*(-4.01236775500626+1.54444395209071*(-7.56253769230352-0.397749655720089*(1.5479690960655+1.38100485552734/((0.464011286218211-B88)*COS(4.20226414462264*B88))+0.286022576314408*(-0.0319382149269121+SIN(B88)))-4.55783984221592*SIN(4.83821679162844*B88*SIN(0.179272778479524*(-0.510108221218374+2.95121604831838*COS(0.497489917065028*(0.228866264528742+B88)))))))))))))))))/(-2.5074246958483+0.206804271871811*(0.0104239707108729-B88)-B88)))*Sec(3.49622751072893*SIN(1.32336584838561*SIN(0.987711766462689*(-0.970158169284869+COS(16.3813801973759*COS(4.38888348998079*B88)))))))/(3.69848324037571+0.085288534571217*SIN(0.838083913533219*(-1.0034425620328+B88)))))))</f>
      </c>
      <c r="BF88">
        <f>-3.19244398732623+1.12586549431762/(2.08956232517353-14.3847669140417*COS(17.8628331842245*(-2.04789184159191-2.53538001515763*A88))*COS(2.34127318896247*B88))-0.116827522015499*(-0.0463344736960289+COS(0.45017225038641-COS((-0.200899973516642+B88)*(3.8637241772538+0.891941454495948*COS(0.454538252181423*(-4.54895958232256+B88))*(-2.99428964346217+4.38888348998079/(-6.45816380592759-0.930766521179757*B88)+10.257296978812*SIN(0.970645957317775*(3.8647768204005+SIN(0.0398437791555164+0.68427529911992*B88)*(-1.66169941542143-SIN(0.0336206493084471*SIN(B88)))))))))+(-9.57012350287464*COS(6.26506655935736*Csc(0.89022335658841*COS(1.66169941542143-B88))))/(-4.02543794144377+3.89778188649779*SIN(1.68307575195236+COS((1.0164624713026*(-2.40026564724377-0.293273057904527*COS(0.352073807669771*SIN(4.38888348998079*B88)*SIN((1.11596601165107*(4.01236775500626+0.647482220799467*(-3.2899633919266+1.91241527905177*(0.0104239707108729-B88)-0.916567894734818*(4.91889103745603+B88)))*(B88-0.376546788699777*(-1.0034425620328+SIN((13.6682093364167*(-4.02543794144377+4.12128452096706*SIN(3.04605526034252+0.756294601786745*A88*COS(2.34127318896247*B88)*COS((-3.89983574117648+0.0139686638929919*COS((4.49810867871241*COS(4.38888348998079+B88))/(1.66241695692097-1.96036832657105*(0.0104239707108729-B88)*SIN(12.642440807505*B88*COS(0.179272778479524*(-3.07062809023029+0.0691776291570159*B88+0.966809356649144*COS(0.0865514593704007*SIN(B88)))))-1.4614001137936*(-3.56575756335229+0.0333904022707034*(0.0178168467838976+2.78520763403669/(-1.1249515224028*COS(1.5505125154381*B88)+3.10463810559498/(-0.0410693641686142+4.04618419368851*COS(1.91495843382934*COS(0.228866264528742*SIN(0.783541008254785*B88)))))-2.04234628259225*(-4.02543794144377+SIN(0.279982028875551*(8.14479154149258+(-45.8848183789036*B88)/(COS((4.5113192098519*(4.38888348998079-2.57110384654335*B88))/B88)*COS(0.371853168252836*B88))+0.228866264528742/(0.458492073235626+(4.74492017588741*SIN(1.07039612175432*B88))/B88)))))))))/(1.9070449451209+4.04618419368851*B88)))))/(B88*COS((2.23129038338461*B88)/SIN(1.10214350961724+(-0.236425596508051*COS(B88)*COS(1.3750577389378*SIN(4.38888348998079*SIN(B88))))/(COS(6.89692498451458*(1.79369938948017+B88+0.224205789019262*(1.13007966903571-COS(2.55680093540035+2.85369664524703/B88))))*SIN(2.81579124296115+0.733686745724532*(0.997483071903992*(-4.84819983677129-3.14383711712105*SIN(3.26326372784542*COS(0.745042283995865+4.38888348998079*SIN(B88))))-(2.33541554522187+1.07642438888524/SIN(B88))*SIN((2.25711826043782*COS(40.0597560166563/(COS(0.150835764170477*B88)*COS(3.10463810559498*(-2.53538001515763+B88-0.550799529526559*(-8.77364090383746+1.32790216254556*(-0.446299593328702+0.300457585173198*B88+1.64011751913756*(4.75123511441602-0.104194893193397*SIN(3.04605526034252+4.54895958232256*COS(3.53286308706162*SIN(2.35151374678552*SIN(1.00142880693641/B88))))))))))-2.7676129357411*(1.64686568436068+0.495255411950829*(-4.83333429355996+COS(0.384595740834949*(1.50704551792392*B88+0.196671547872117/(0.498669774984871+4.19054462638296*COS(0.00637597005406976*COS(B88)*(-1.26221974320673-0.70433848197628*(-10.5282948290564-0.518128807244517*(-0.0398437791555164-96.2657448521152*(-3.30386236010148+10.4409745107485*COS(B88))*COS(1.06282763033982*B88))))*(-2.41640103524547-3.14383711712105*COS(1.26379680953426*COS(0.693935322170248*B88)))*(-4.61159416251987/(0.738153574518312+0.113360324107389*B88*(2.60995781336344-96.2657448521152*COS(3.40769579713652*B88)*(4.02543794144377-1.42226738378444*SIN(B88))))+1.96697100595367/(-4.01236775500626+0.711722780484071*(-11.3501183638935+(-0.510108221218374+SIN(0.0104239707108729-B88))*SIN(6.03615085257551*(4.82167162146245-0.451281666552392*(0.228866264528742+B88)+0.213641279321011*B88)*B88))))*(4.61366923575936+5.7262367634124*SIN(7.2701303077199*B88*(-2.76701553574705+0.0346994035652252*(-1.0034425620328-0.292203822137493*(4.54170879037296+B88))))-0.999785323978975*(4.55715261915801-84.9302750429841*COS(3.76696487679641*B88*SIN(4.38888348998079+B88))+1.02615493643776*10^18/(-0.21125249507606-4.04618419368851*SIN(2.95121604831838*COS(0.228866264528742-1.31964592815584/B88))))))))))*SIN(B88))))/A88))))))*SIN(0.102880699536384-COS(0.970158169284869-COS(0.796749079294485*B88*(1.75104353123216+B88)))))))))/(-7.59841351743161-0.000246958146621201*B88*SIN(1.51710578095748*(-2.33541554522187+SIN(0.213432382182193+1.32336584838561*B88))))))))/(-2.84355529717235-0.187768283577164*SIN(0.947274064822019*(3.32168059384751+B88)))))*SIN(0.970645957317775*(3.8647768204005+1.56916883990802*SIN(0.21469815156228-0.68427529911992*B88)))))</f>
      </c>
      <c r="BG88">
        <f>-3.19244398732623+1.12586549431762/(2.08956232517353-14.3847669140417*COS(17.8628331842245*(-2.04789184159191-2.53538001515763*A88))*COS(2.34127318896247*B88))-0.116827522015499*(-0.0463344736960289+COS(0.45017225038641-COS((-0.200899973516642+B88)*(3.8637241772538+0.891941454495948*COS(0.454538252181423*(-4.54895958232256+B88))*(-2.99428964346217+4.38888348998079/(-6.45816380592759-0.930766521179757*B88)+10.257296978812*SIN(0.970645957317775*(3.8647768204005+SIN(0.0398437791555164+0.68427529911992*B88)*(-1.66169941542143-SIN(0.0336206493084471*SIN(B88)))))))))+(-9.57012350287464*COS(6.26506655935736*Csc(0.89022335658841*COS(1.66169941542143-B88))))/(-4.02543794144377+3.89778188649779*SIN(1.68307575195236+COS((1.0164624713026*(-2.40026564724377-0.293273057904527*COS(0.352073807669771*SIN(4.38888348998079*B88)*SIN((1.11596601165107*(4.01236775500626+0.647482220799467*(-3.2899633919266+1.91241527905177*(0.0104239707108729-B88)-0.916567894734818*(4.91889103745603+B88)))*(B88-0.376546788699777*(-1.0034425620328+SIN((13.6682093364167*(-4.02543794144377+4.12128452096706*SIN(3.04605526034252+0.756294601786745*A88*COS(2.34127318896247*B88)*COS((-3.89983574117648+0.0139686638929919*COS((4.49810867871241*COS(4.38888348998079+B88))/(1.66241695692097-1.96036832657105*(0.0104239707108729-B88)*SIN(12.642440807505*B88*COS(0.179272778479524*(-3.07062809023029+0.0691776291570159*B88+0.966809356649144*COS(0.0865514593704007*SIN(B88)))))-1.4614001137936*(-3.56575756335229+0.0333904022707034*(0.0178168467838976+2.78520763403669/(-1.1249515224028*COS(1.5505125154381*B88)+3.10463810559498/(-0.0410693641686142+4.04618419368851*COS(1.91495843382934*COS(0.228866264528742*SIN(0.783541008254785*B88)))))-2.04234628259225*(-4.02543794144377+SIN(0.279982028875551*(8.14479154149258+(-45.8848183789036*B88)/(COS((4.5113192098519*(4.38888348998079-2.57110384654335*B88))/B88)*COS(0.371853168252836*B88))+0.228866264528742/(0.458492073235626+(4.74492017588741*SIN(1.07039612175432*B88))/B88)))))))))/(1.9070449451209+4.04618419368851*B88)))))/(B88*COS((2.23129038338461*B88)/SIN(1.10214350961724+(-0.236425596508051*COS(B88)*COS(1.3750577389378*SIN(4.38888348998079*SIN(B88))))/(COS(6.89692498451458*(1.79369938948017+B88+0.224205789019262*(1.13007966903571-COS(2.55680093540035+2.85369664524703/B88))))*SIN(2.81579124296115+0.733686745724532*(0.997483071903992*(-4.84819983677129-3.14383711712105*SIN(3.26326372784542*COS(0.745042283995865+4.38888348998079*SIN(B88))))-(2.33541554522187+1.07642438888524/SIN(B88))*SIN((2.25711826043782*COS(40.0597560166563/(COS(0.150835764170477*B88)*COS(3.10463810559498*(-2.53538001515763+B88-0.550799529526559*(-8.77364090383746+1.32790216254556*(-0.446299593328702+0.300457585173198*B88+1.64011751913756*(4.75123511441602-0.104194893193397*SIN(3.04605526034252+4.54895958232256*COS(3.53286308706162*SIN(2.35151374678552*SIN(1.00142880693641/B88))))))))))-2.7676129357411*(1.64686568436068+0.495255411950829*(-4.83333429355996+COS(0.384595740834949*(1.50704551792392*B88+0.196671547872117/(0.498669774984871+4.19054462638296*COS(0.00637597005406976*COS(B88)*(-1.26221974320673-0.70433848197628*(-10.5282948290564-0.518128807244517*(-0.0398437791555164-96.2657448521152*(-3.30386236010148+10.4409745107485*COS(B88))*COS(1.06282763033982*B88))))*(-2.41640103524547-3.14383711712105*COS(0.104944825667732*COS(0.693935322170248*B88)))*(-4.61159416251987/(-0.588564233672441+1.54930788009319*COS(0.464011286218211+8.89536832041086*SIN(3.53977960545111+0.428189322472372*(-2.22132832222866+2.90032775970771/(0.464011286218211+B88)+0.251759540947922*B88)))+0.113360324107389*B88*(2.60995781336344-96.2657448521152*COS(3.40769579713652*B88)*(4.02543794144377-1.42226738378444*SIN(B88))))+1.96697100595367/(-4.01236775500626+0.711722780484071*(-11.3501183638935+(-0.510108221218374+SIN(0.0104239707108729-B88))*SIN(6.03615085257551*(4.82167162146245-0.451281666552392*(0.228866264528742+B88)+0.213641279321011*B88)*B88))))*(4.61366923575936+5.7262367634124*SIN(7.2701303077199*B88*(-2.76701553574705+0.0346994035652252*(-1.0034425620328-0.292203822137493*(4.54170879037296+B88))))-0.999785323978975*(4.55715261915801-84.9302750429841*COS(3.76696487679641*B88*SIN(4.38888348998079+B88))+1.02615493643776*10^18/(-0.21125249507606-4.04618419368851*SIN(2.95121604831838*COS(0.228866264528742-1.31964592815584/B88))))))))))*SIN(B88))))/A88))))))*SIN(0.102880699536384-COS(0.970158169284869-COS(0.796749079294485*B88*(1.75104353123216+B88)))))))))/(-7.59841351743161-0.000246958146621201*B88*SIN(1.51710578095748*(-2.33541554522187+SIN(0.213432382182193+1.32336584838561*B88))))))))/(-2.84355529717235-0.187768283577164*SIN(0.947274064822019*(3.32168059384751+B88)))))*SIN(0.970645957317775*(3.8647768204005+0.680634131508929*SIN(0.21469815156228-0.68427529911992*B88)))))</f>
      </c>
      <c r="BH88">
        <f>-3.19244398732623+1.12586549431762/(2.08956232517353-14.3847669140417*COS(17.8628331842245*(-2.04789184159191-2.53538001515763*A88))*COS(2.34127318896247*B88))-0.116827522015499*(-0.0463344736960289+COS(0.45017225038641-COS((-0.200899973516642+B88)*(3.8637241772538+0.891941454495948*COS(0.454538252181423*(-4.54895958232256+B88))*(-2.99428964346217+4.38888348998079/(-6.45816380592759-0.930766521179757*B88)+10.257296978812*SIN(0.970645957317775*(3.8647768204005+SIN(0.0398437791555164+0.68427529911992*B88)*(-1.66169941542143-SIN(0.0336206493084471*SIN(B88)))))))))+(-9.57012350287464*COS(6.26506655935736*Csc(0.89022335658841*COS(1.66169941542143-B88))))/(-4.02543794144377+3.89778188649779*SIN(1.68307575195236+COS((1.0164624713026*(-2.40026564724377-0.293273057904527*COS(0.352073807669771*SIN(4.38888348998079*B88)*SIN((1.11596601165107*(4.01236775500626+0.647482220799467*(-3.2899633919266+1.91241527905177*(0.0104239707108729-B88)-0.916567894734818*(4.91889103745603+B88)))*(B88-0.376546788699777*(-1.0034425620328+SIN((13.6682093364167*(-4.02543794144377+4.12128452096706*SIN(3.04605526034252+0.756294601786745*A88*COS(2.34127318896247*B88)*COS((-3.89983574117648+0.0139686638929919*COS((4.49810867871241*COS(4.38888348998079+B88))/(1.66241695692097-1.96036832657105*(0.0104239707108729-B88)*SIN(12.642440807505*B88*COS(0.179272778479524*(-3.07062809023029+0.0691776291570159*B88+0.966809356649144*COS(0.0865514593704007*SIN(B88)))))-1.4614001137936*(-3.56575756335229+0.0333904022707034*(0.0178168467838976+2.78520763403669/(-1.1249515224028*COS(1.5505125154381*B88)+3.10463810559498/(-0.0410693641686142+4.04618419368851*COS(1.91495843382934*COS(0.228866264528742*SIN(0.783541008254785*B88)))))-2.04234628259225*(-4.02543794144377+SIN(0.279982028875551*(8.14479154149258+(-45.8848183789036*B88)/(COS((4.5113192098519*(4.38888348998079-2.57110384654335*B88))/B88)*COS(0.428040653541318*B88))+0.228866264528742/(0.458492073235626+(4.74492017588741*SIN(1.07039612175432*B88))/B88)))))))))/(1.9070449451209+4.04618419368851*B88)))))/(B88*COS((2.23129038338461*B88)/SIN(1.10214350961724+(-0.236425596508051*COS(B88)*COS(1.3750577389378*SIN(4.38888348998079*SIN(B88))))/(COS(6.89692498451458*(1.79369938948017+B88+0.224205789019262*(1.13007966903571-COS(2.55680093540035+2.85369664524703/B88))))*SIN(2.81579124296115+0.733686745724532*(0.997483071903992*(-4.84819983677129-3.14383711712105*SIN(3.26326372784542*COS(0.745042283995865+4.38888348998079*SIN(B88))))-(2.33541554522187+1.07642438888524/SIN(B88))*SIN((2.25711826043782*COS(40.0597560166563/(COS(0.150835764170477*B88)*COS(3.10463810559498*(-2.53538001515763+B88-0.550799529526559*(-8.77364090383746+1.32790216254556*(-0.446299593328702+0.300457585173198*B88+1.64011751913756*(4.75123511441602-0.104194893193397*SIN(3.04605526034252+4.54895958232256*COS(3.53286308706162*SIN(2.35151374678552*SIN(1.00142880693641/B88))))))))))-2.7676129357411*(1.64686568436068+0.495255411950829*(-4.83333429355996+COS(0.384595740834949*(1.50704551792392*B88+0.196671547872117/(0.498669774984871+4.19054462638296*COS(0.00637597005406976*COS(B88)*(-1.26221974320673-0.70433848197628*(-10.5282948290564-0.518128807244517*(-0.0398437791555164-96.2657448521152*(-3.30386236010148+10.4409745107485*COS(B88))*COS(1.06282763033982*B88))))*(-2.41640103524547-3.14383711712105*COS(1.26379680953426*COS(0.693935322170248*B88)))*(-4.61159416251987/(-0.588564233672441+1.54930788009319*COS(0.464011286218211+8.89536832041086*SIN(3.53977960545111+0.428189322472372*(-2.22132832222866+2.90032775970771/(0.464011286218211+B88)+0.251759540947922*B88)))+0.113360324107389*B88*(2.60995781336344-96.2657448521152*COS(3.40769579713652*B88)*(4.02543794144377-1.42226738378444*SIN(B88))))+1.96697100595367/(-4.01236775500626+0.711722780484071*(-11.3501183638935+(-0.510108221218374+SIN(0.0104239707108729-B88))*SIN(6.03615085257551*(4.82167162146245-0.451281666552392*(0.228866264528742+B88)+0.213641279321011*B88)*B88))))*(4.61366923575936+5.7262367634124*SIN(7.2701303077199*B88*(-2.76701553574705+0.0346994035652252*(-1.0034425620328-0.292203822137493*(4.54170879037296+B88))))-0.999785323978975*(4.55715261915801-84.9302750429841*COS(3.76696487679641*B88*SIN(4.38888348998079+B88))+1.02615493643776*10^18/(-0.21125249507606-4.04618419368851*SIN(2.95121604831838*COS(0.228866264528742-1.31964592815584/B88))))))))))*SIN(B88))))/A88))))))*SIN(0.102880699536384-COS(0.970158169284869-COS(0.796749079294485*B88*(1.75104353123216+B88)))))))))/(-7.59841351743161-0.000246958146621201*B88*SIN(1.51710578095748*(-2.33541554522187+SIN(0.213432382182193+1.32336584838561*B88))))))))/(-2.84355529717235-0.187768283577164*SIN(0.947274064822019*(3.32168059384751+B88)))))*SIN(0.970645957317775*(3.8647768204005+1.56916883990802*SIN(0.21469815156228-0.68427529911992*B88)))))</f>
      </c>
      <c r="BI88">
        <f>-3.19244398732623+1.12586549431762/(2.08956232517353-14.3847669140417*COS(17.8628331842245*(-2.04789184159191-2.53538001515763*A88))*COS(2.34127318896247*B88))-0.116827522015499*(-0.0463344736960289+COS(0.45017225038641-COS((-0.200899973516642+B88)*(3.82167188145907-0.310419540556542*(-2.99428964346217+0.464011286218211/(-6.45816380592759-0.930766521179757*B88)+10.257296978812*SIN(0.970645957317775*(3.8647768204005+SIN(0.0398437791555164+0.68427529911992*B88)*(-1.66169941542143-SIN(0.0336206493084471*SIN(B88)))))))))+(3.1928303602047*COS(18.9171411141789*Csc(0.970158169284869-COS(1.66169941542143-B88))))/(-4.02543794144377-3.16117245475551*SIN(1.68307575195236+COS((1.00252327900784*Sec(0.871802255052251-0.13054127825986/(-0.911579101267122+(-1.01350483678952*(4.38888348998079+B88))/(-4.02543794144377-3.26868103830189*SIN((0.978943734892926*(-4.01236775500626+1.54444395209071*(-7.56253769230352-0.397749655720089*(1.5479690960655+11.485020831085/((0.464011286218211-B88)*COS(4.20226414462264*B88))+0.286022576314408*(-0.0319382149269121+SIN(B88)))-4.55783984221592*SIN(4.83821679162844*B88*SIN(0.179272778479524*(-0.510108221218374+2.95121604831838*COS(0.925187262703742*(0.228866264528742+B88))))))))/(4.36469719111898-0.0710196996646526*SIN(10.1837316372068*(-3.30386236010148+4.12499740963754*COS(B88))*COS(4.85913802285826*SIN(B88))))))))*(-2.40026564724377-0.285716592962881*(-1.02644741372311+0.352073807669771*SIN(4.38888348998079*B88)*SIN((1.11596601165107*(4.01236775500626+0.647482220799467*(-3.2899633919266+1.91241527905177*(0.0104239707108729-B88)-0.783825728799143*(4.91889103745603+B88)))*(B88-0.376546788699777*(-1.0034425620328+SIN(0.0319382149269121+(0.436538207452503*(-4.02543794144377+4.12128452096706*SIN(3.04605526034252+0.756294601786745*A88*COS(2.34127318896247*B88)*COS((-3.89983574117648+10.8194017565173/COS((0.897516308159673*COS(4.38888348998079+B88))/(1.43157108857086-1.96036832657105*(1.8405640811986-B88)*SIN(12.642440807505*B88*COS(0.179272778479524*(-4.03743744687943+0.0691776291570159*B88+0.0865514593704007*SIN(B88))))-1.4614001137936*(-3.56575756335229+0.0333904022707034*(2.80302448082059+1.29525867071283*COS(1.5505125154381*B88)-3.10463810559498/(-0.0874038378646432+COS(1.91495843382934*COS(0.179326103664357*B88)))-2.04234628259225*(-4.02543794144377+SIN(0.279982028875551*(8.14479154149258+(286.853571302021*B88)/(COS((4.5113192098519*(4.38888348998079-2.57110384654335*B88))/B88)*COS(0.426016048257109*B88))+0.228866264528742/(0.458492073235626+(4.74492017588741*SIN(0.755805386848657*B88))/B88)))))))))/(1.9070449451209+4.04618419368851*B88)))))/(B88*COS(4.38888348998079/SIN((0.250370445694789*COS(B88)*COS(1.3750577389378*SIN(4.38888348998079*SIN(B88))))/(COS(0.617974831290765-4.26212605373046*(1.79369938948017+B88+4.46018813508017*COS(1.13007966903571-COS(2.55680093540035+2.85369664524703/B88))))*SIN(2.81579124296115+0.733686745724532*(0.997483071903992*(-4.43386482858191-3.14383711712105*SIN(3.26326372784542*COS(0.745042283995865+4.38888348998079*SIN(B88))))-(2.33541554522187+1.07642438888524/SIN(B88))*SIN((2.25711826043782*COS(24.7968591818679/(COS(0.155475435806166*(-0.970158169284869+SIN(B88)))*COS(3.10463810559498*(-2.53538001515763+B88-0.992983110633093*(-8.77364090383746+1.32790216254556*(-0.833245010372747+0.197098093251466*B88-0.00663681899807356*SIN(3.04605526034252+4.54895958232256*COS(3.53286308706162*SIN(2.35151374678552*SIN(1.00142880693641/B88)))))))))-2.7676129357411*(1.64686568436068+0.495255411950829*(-4.83333429355996+COS(0.384595740834949*(1.50704551792392*B88+0.524774328474636*(0.498669774984871+4.19054462638296*COS((0.0508856228504946*COS(B88)*(-4.65322492563405-0.70433848197628*(-10.5282948290564-0.518128807244517*(-0.0398437791555164-96.2657448521152*(-3.30386236010148-9.74722748499912*COS(B88))*COS(1.06282763033982*B88))))*(-2.41640103524547-3.14383711712105*COS(1.26379680953426*COS(0.693935322170248*B88)))*(4.61366923575936+5.7262367634124*SIN(7.2701303077199*(-2.76701553574705+0.0346994035652252*(-1.0034425620328-0.292203822137493*B88))*B88)-0.993794843867237*(4.62407622482673-84.9302750429841*COS(3.76696487679641*B88*SIN(4.38888348998079+B88))-8.7638389103024/((-0.0760506773916294-4.04618419368851*SIN(2.95121604831838*COS(0.228866264528742-1.31964592815584/B88)))*(-4.02543794144377+3.26868103830189*SIN(0.405124696031046*(-4.01236775500626-3.53977960545111*(-7.56253769230352+0.303722392808812*(1.5479690960655-1.06185941109922/((0.464011286218211-B88)*COS(4.20226414462264*B88))+0.286022576314408*(-0.0319382149269121+SIN(B88)))-4.55783984221592*SIN(0.704954142161488*B88*SIN(0.999206341635794*(-0.510108221218374+2.95121604831838*COS(0.497489917065028*(0.228866264528742+B88)))))))))))))/(-4.61159416251987/(-0.588564233672441+1.54930788009319*COS(4.02543794144377-8.89536832041086*SIN(3.53977960545111+0.428189322472372*(0.0943637099440274+2.90032775970771/(0.464011286218211+B88)-0.179378591152303*B88)))+0.113360324107389*B88*(2.60995781336344-96.2657448521152*COS(2.5117741483551*SIN(B88))*(4.02543794144377-1.42226738378444*SIN(B88))))+1.96697100595367/(-4.01236775500626+0.711722780484071*(5.47372386555167+(-0.510108221218374+SIN(0.0104239707108729-B88))*SIN(6.03615085257551*(4.82167162146245+0.167565214049411*(0.228866264528742+B88)+0.213641279321011*B88)*B88)))))))))*SIN(B88))))/A88))))))*SIN(2.48548347013926*COS(0.970158169284869-COS(0.796749079294485*B88*(1.75104353123216+B88)))))))))/(-7.59841351743161-0.0023013249626701*B88*SIN(1.51710578095748*(-2.33541554522187+SIN(0.213432382182193+1.32336584838561*B88))))))))/(-2.84355529717235-0.187768283577164*SIN(0.947274064822019*(3.32168059384751+B88)))))))</f>
      </c>
      <c r="BJ88">
        <f>-3.19244398732623+1.12586549431762/(2.08956232517353-14.3847669140417*COS(17.8628331842245*(-2.04789184159191-2.53538001515763*A88))*COS(2.34127318896247*B88))-0.116827522015499*(-0.0463344736960289+COS(0.45017225038641-COS((-0.200899973516642+B88)*(3.8637241772538+0.891941454495948*COS(0.454538252181423*(-4.54895958232256+B88))*(-2.99428964346217+4.38888348998079/(0.972437103038873-0.930766521179757*B88)+10.257296978812*SIN(0.970645957317775*(3.8647768204005+SIN(4.13034075983652+0.68427529911992*B88)*(-1.66169941542143-SIN(0.0336206493084471*SIN(B88)))))))))+(-9.57012350287464*COS(6.26506655935736*Csc(0.89022335658841*COS(1.66169941542143+B88))))/(-4.02543794144377-0.0462562038823284*SIN(1.68307575195236+COS(0.382342177008861*(-2.40026564724377-0.293273057904527*COS(0.352073807669771*SIN(4.38888348998079*B88)*SIN((2.02441800101748*(-0.822039589011056+1.91241527905177*(0.0104239707108729-B88)-0.916567894734818*(4.91889103745603+B88))*(B88-0.376546788699777*(-1.0034425620328+SIN((13.6682093364167*(-4.02543794144377+4.12128452096706*SIN(3.04605526034252+0.156200252899901*A88*COS((0.287585148563419+0.0139686638929919*COS((4.29187463600296*COS(4.38888348998079+B88))/(1.66241695692097-1.96036832657105*(1.02778568089134-B88)*SIN(12.642440807505+B88*COS(0.179272778479524*(-3.07062809023029+0.195487678412255*B88+2.31524876760832*COS(0.0865514593704007*SIN(B88)))))-1.4614001137936*(-3.56575756335229+0.0333904022707034*(1.34169562517324+2.78520763403669/(-0.784142200017842-1.1249515224028*COS(12.423181429905*B88))+0.438329003430628*(-4.02543794144377+SIN(0.279982028875551*(8.14479154149258+(-45.8848183789036*B88)/(COS((4.5113192098519*(4.38888348998079-2.57110384654335*B88))/B88)*COS(0.371853168252836*B88))+0.228866264528742/(7.13479293766586+(-4.74492017588741*SIN(1.11428896524311*B88))/B88)))))))))/(1.9070449451209+4.04618419368851*B88)))))/(B88*COS((2.23129038338461*B88)/SIN(5.46417601023882+(0.0751578427688716*COS(3.19178123630727*SIN(B88)))/(COS(6.89692498451458*(-1.53640907656428+B88-COS(2.55680093540035+2.85369664524703/B88)))*SIN(2.81579124296115+0.733686745724532*(0.997483071903992*(-4.70122061556332-3.14383711712105*SIN(3.26326372784542*COS(0.745042283995865+4.38888348998079*SIN(B88))))-(2.33541554522187+1.07642438888524/SIN(B88))*SIN((2.25711826043782*COS(47.1378037903259/(COS(0.150835764170477*B88)*COS(3.10463810559498*(-2.53538001515763+B88-1.0468237404445*(-2.05993751026681+1.32790216254556*(-0.238859456207631+0.300457585173198*B88+1.64011751913756*(4.75123511441602-2.09984831872697*SIN(3.04605526034252+4.54895958232256*COS(3.53286308706162*SIN(2.35151374678552*SIN(1.00142880693641/B88))))))))))-2.7676129357411*(1.64686568436068+0.495255411950829*(-4.83333429355996+COS(0.384595740834949*(1.50704551792392*B88+0.196671547872117/(0.498669774984871+4.19054462638296*COS((0.304197241118503*COS(B88)*(-3.38373629140373-0.830881008288191*(-10.5282948290564-0.518128807244517*(-0.0398437791555164-96.2657448521152*(-3.30386236010148-2.14356255579253*COS(B88))*COS(1.06282763033982*B88))))*(-2.41640103524547-3.14383711712105*COS(1.26379680953426*COS(0.693935322170248*B88)))*(1.96697100595367/(-4.01236775500626+0.711722780484071*(-11.3501183638935+3.07455604918613*SIN(0.0104239707108729-B88)*SIN(4.00289104319808*(-1.17258553312608-0.328132337430241*(0.228866264528742+B88)+0.213641279321011*B88)*B88)))-4.61159416251987/(-0.588564233672441+1.54930788009319*COS(0.464011286218211+8.89536832041086*SIN(3.53977960545111+0.428189322472372*(-2.22132832222866+2.90032775970771/(0.464011286218211+B88)-0.247268267717842*B88)))+(-2.36046905814184*(2.60995781336344-1.02680649345304*COS(3.40769579713652*B88)*(4.02543794144377-1.42226738378444*SIN(B88))))/(-4.02543794144377+3.26868103830189*SIN(0.405124696031046*(-4.01236775500626+1.54444395209071*(-7.56253769230352-0.397749655720089*(1.5479690960655+1.38100485552734/((0.464011286218211-B88)*COS(4.20226414462264*B88))+0.286022576314408*(-0.0319382149269121+SIN(B88)))-4.55783984221592*SIN(4.83821679162844*B88*SIN(0.179272778479524*(-0.510108221218374+2.95121604831838*COS(0.497489917065028*(0.228866264528742+B88))))))))))))/(4.61366923575936-0.999785323978975*(4.29976519817765-60.2054598321291*COS(3.76696487679641*B88*SIN(4.38888348998079+B88))-449512555508300000/(-0.21125249507606-4.04618419368851*SIN(2.95121604831838*COS(0.228866264528742-10.3765963781486/B88))))-2.41089222844118*SIN(10.6328019912307*B88*(-2.76701553574705+0.0346994035652252*(-1.0034425620328+0.146141408602355*(1.8052333783649+B88)))*COS(0.556153597123559*SIN(0.970645957317775*(3.8647768204005-0.615351434947489*(0.0398437791555164+0.68427529911992*B88)))))))))))*SIN(B88))))/A88))))))*SIN(0.102880699536384-COS(0.970158169284869-COS(0.796749079294485*B88*(1.75104353123216+B88)))))))))/(-7.59841351743161-0.000112926239459104*B88))))))*SIN(0.970645957317775*(3.8647768204005+1.62058025943827*SIN(0.21469815156228-0.68427529911992*B88)))))</f>
      </c>
      <c r="BK88">
        <f>-3.19244398732623+1.12586549431762/(2.08956232517353-14.3847669140417*COS(17.8628331842245*(-2.04789184159191-2.53538001515763*A88))*COS(2.34127318896247*B88))-0.116827522015499*(-0.0463344736960289+COS(0.45017225038641-COS((-0.200899973516642+B88)*(3.8637241772538+0.891941454495948*COS(0.454538252181423*(-4.54895958232256+B88))*(-2.99428964346217+4.38888348998079/(-6.45816380592759-0.930766521179757*B88)+10.257296978812*SIN(0.970645957317775*(3.8647768204005+SIN(0.0398437791555164+0.68427529911992*B88)*(-1.66169941542143-SIN(0.0336206493084471*SIN(B88)))))))))+(-9.57012350287464*COS(6.26506655935736*Csc(0.89022335658841*COS(1.66169941542143-B88))))/(-4.02543794144377+3.89778188649779*SIN(1.68307575195236+COS((1.0164624713026*(-2.40026564724377-0.293273057904527*COS(0.352073807669771*SIN(4.38888348998079*B88)*SIN((1.11596601165107*(4.01236775500626+0.647482220799467*(-3.2899633919266+1.91241527905177*(0.0104239707108729-B88)-0.916567894734818*(4.91889103745603+B88)))*(B88-0.376546788699777*(-1.0034425620328+SIN((13.6682093364167*(-4.02543794144377+4.12128452096706*SIN(3.04605526034252+0.756294601786745*A88*COS(2.34127318896247*B88)*COS((-3.89983574117648+0.0139686638929919*COS((4.49810867871241*COS(4.38888348998079+B88))/(1.66241695692097-1.96036832657105*(0.0104239707108729-B88)*SIN(12.642440807505*B88*COS(0.179272778479524*(-3.07062809023029+0.0691776291570159*B88+0.966809356649144*COS(1.83745493597157*SIN(0.884187666036016*(3.8647768204005-SIN(0.683732218305354*B88)*(-1.66169941542143-SIN(0.0629521986177826*SIN(B88)))))))))-1.4614001137936*(-3.56575756335229+0.0333904022707034*(0.0178168467838976+2.78520763403669/((0.984223326634907*COS(1.5505125154381*B88))/(0.249313134655931+6.87819645143681*B88)+3.10463810559498/(-0.0410693641686142+4.04618419368851*COS(1.91495843382934*COS(0.228866264528742*SIN(0.783541008254785*B88)))))-2.04234628259225*(-4.02543794144377+SIN(0.279982028875551*(8.14479154149258+(-45.8848183789036*B88)/(COS((4.5113192098519*(4.38888348998079-2.57110384654335*B88))/B88)*COS(0.371853168252836*B88))+0.228866264528742/(0.458492073235626+(4.74492017588741*SIN(1.07039612175432*B88))/B88)))))))))/(1.9070449451209+4.04618419368851*B88)))))/(B88*COS((2.23129038338461*B88)/SIN(1.32239027642284+(-0.236425596508051*COS(B88)*COS(1.3750577389378*SIN(4.38888348998079*SIN(B88))))/(COS(6.89692498451458*(1.79369938948017+B88+0.224205789019262*(1.13007966903571-COS(2.55680093540035+2.85369664524703/B88))))*SIN(2.81579124296115+0.733686745724532*(0.997483071903992*(-4.84819983677129-3.14383711712105*SIN(3.26326372784542*COS(0.745042283995865+4.38888348998079*SIN(B88))))-(2.33541554522187+1.07642438888524/SIN(B88))*SIN((2.25711826043782*COS(40.0597560166563/(COS(0.150835764170477*B88)*COS(3.10463810559498*(-2.53538001515763+B88-0.550799529526559*(-8.77364090383746+1.32790216254556*(-0.446299593328702+0.298925166728684*B88+1.64011751913756*(4.75123511441602-0.104194893193397*SIN(3.04605526034252+4.54895958232256*COS(3.53286308706162*SIN(2.35151374678552*SIN(1.00142880693641/B88))))))))))-2.7676129357411*(1.64686568436068+0.495255411950829*(-4.83333429355996+COS(0.384595740834949*(1.50704551792392*B88+0.196671547872117/(0.498669774984871+4.19054462638296*COS(0.130821662147091*(-1.26221974320673-0.70433848197628*(-10.5282948290564-0.518128807244517*(-0.0398437791555164-96.2657448521152*(-3.30386236010148+10.4409745107485*COS(B88))*COS(1.06282763033982*B88))))*(-2.41640103524547-3.14383711712105*COS(0.104944825667732*COS(0.693935322170248*B88)))*(4.61366923575936+5.7262367634124*SIN(7.2701303077199*B88*(-2.76701553574705+0.0346994035652252*(-1.0034425620328-0.292203822137493*(4.54170879037296+B88))))-0.999785323978975*(4.55715261915801-84.9302750429841*COS(3.76696487679641*B88*SIN(4.38888348998079+B88))+1.02615493643776*10^18/(-0.21125249507606-4.04618419368851*SIN(2.95121604831838*COS(0.228866264528742-1.31964592815584/B88))))))))))*SIN(B88))))/A88))))))*SIN(0.102880699536384-COS(0.970158169284869-COS(0.796749079294485*B88*(1.75104353123216+B88)))))))))/(-7.59841351743161-0.000246958146621201*B88*SIN(1.51710578095748*(-2.33541554522187+SIN(0.213432382182193+1.32336584838561*B88))))))))/(-2.84355529717235-0.187768283577164*SIN(0.947274064822019*(3.32168059384751+B88)))))*SIN(0.970645957317775*(3.8647768204005+0.680634131508929*SIN(0.21469815156228-0.68427529911992*B88)))))</f>
      </c>
      <c r="BL88">
        <f>-2.53538001515763+0.778499045397058/(1.75104353123216+6.71358746348701*COS(33.2138636553604*(3.85548390218424-1.22028522025927*A88))*COS(2.34127318896247*B88))-1.17395074656324/(-0.102880699536384+COS(0.970158169284869-COS((-4.4799701720476+0.476577364714937*(12.8847522437049+A88-2.44443881102134/B88))*(-8.08659236886415+B88)))-2.44884994123778/(-4.02543794144377+0.294733137896549*SIN(0.867277469748485-COS(10.4210669354735*(-0.189309768993577+0.493262271901336*(5.12649419432822+4.38417312211862/(-1.6911420937038+4.38888348998079/B88))))+(19.7456867666596*COS(0.315118259777248*B88))/(-4.02543794144377+14.2267368128445*SIN(1.68307575195236+COS(0.570898547743601/(COS(2.81718899581378*SIN(1.32336584838561*SIN(0.987711766462689*(-0.970158169284869+COS(17.9148737532156*COS(4.38888348998079*B88))))))*(3.69848324037571-0.085288534571217*SIN(4.172523531424+0.977040748286438*(-1.0034425620328+B88))))))))))</f>
      </c>
      <c r="BM88">
        <f>-2.53538001515763+0.778499045397058/(1.75104353123216+6.71358746348701*COS(33.2138636553604*(3.85548390218424-1.22028522025927*A88))*COS(2.34127318896247*B88))-1.17395074656324/(-0.102880699536384+COS(0.970158169284869-COS((-4.4799701720476+0.476577364714937*(12.8847522437049+A88-2.44443881102134/B88))*(-8.08659236886415+B88)))-3.0702164658237/(-4.02543794144377+0.294733137896549*SIN(0.867277469748485-COS(10.4210669354735*(-0.189309768993577+0.493262271901336*(5.12649419432822+4.38417312211862/(-1.6911420937038+4.38888348998079/B88))))+(19.7456867666596*COS(0.315118259777248*B88))/(-4.02543794144377+14.2267368128445*SIN(1.68307575195236+COS(0.570898547743601/(COS(2.81718899581378*SIN(1.32336584838561*SIN(0.987711766462689*(-0.970158169284869+COS(17.9148737532156*COS(4.38888348998079*B88))))))*(3.69848324037571-0.085288534571217*SIN(4.172523531424+0.977040748286438*(-1.0034425620328+B88))))))))))</f>
      </c>
      <c r="BN88">
        <f>-2.53538001515763+0.778499045397058/(1.75104353123216+6.71358746348701*COS(33.2138636553604*(3.85548390218424-1.22028522025927*A88))*COS(2.34127318896247*B88))-1.17395074656324/(-0.102880699536384+COS(0.970158169284869-COS((-4.4799701720476+0.476577364714937*(12.3834220756504+A88-2.44443881102134/B88))*(-8.08659236886415+B88)))+2.26632519511585/(-4.02543794144377+0.294733137896549*SIN(0.867277469748485-COS(10.4210669354735*(-0.189309768993577+0.493262271901336*(5.12649419432822+4.38417312211862/(-2.12750102800033+4.38888348998079/B88))))+(19.7456867666596*COS(0.315118259777248*B88))/(-4.02543794144377-4.75123511441601*(-4.01236775500626-SIN(1.68307575195236+COS(0.570898547743601/(COS(2.81718899581378*SIN(1.32336584838561*SIN(0.987711766462689*(-0.970158169284869+COS(17.9148737532156*COS(4.38888348998079*B88))))))*(3.69848324037571-0.085288534571217*SIN(4.172523531424+0.977040748286438*(-1.0034425620328+B88)))))))))))</f>
      </c>
      <c r="BO88">
        <f>-2.53538001515763-1.17395074656324/(-0.102880699536384+COS(0.970158169284869-COS((-5.73234392829489+0.476577364714937*(3.59973874652164-0.30032805677058*B88))*(-8.08659236886415+B88)))-2.44884994123778/(-4.02543794144377+0.294733137896549*SIN(0.867277469748485-COS(10.4210669354735*(-0.189309768993577+0.493262271901336*(5.12649419432822+4.38417312211862/(-2.12750102800033+4.38888348998079/B88))))+(19.7456867666596*COS(0.315118259777248*B88))/(-4.02543794144377-4.75123511441601*(-4.01236775500626-SIN(1.68307575195236+COS(0.501173997796498/(B88*COS(2.81718899581378*SIN(1.32336584838561*SIN(0.987711766462689*(-0.970158169284869+COS(17.9148737532156*COS(4.38888348998079*B88))))))))))))))+0.778499045397058/(1.75104353123216-1.93163519161352*COS(33.2138636553604*(3.85548390218424-1.22028522025927*A88))*COS(2.34127318896247*B88)*(-0.481943707124545+0.236425596508051/(COS(6.89692498451458*(-2.45200857029818+B88))*SIN(2.81579124296115+0.733686745724532*((-2.25711826043782*COS(1763.29818529963/(COS(0.150835764170477*B88)*(-2.69489162896542+COS(3.10463810559498*(-2.53538001515763+B88-1.97935092928286*(-8.77364090383746-3.07062809023029*(-0.446299593328702+0.00298814217242901*B88+3.36902552858082*COS(B88)+1.64011751913756*(4.75123511441602-0.104194893193397*SIN(3.04605526034252+1.54444395209071*COS(3.53286308706162*SIN(2.35151374678552*SIN(1.00142880693641/B88)))))))))))+2.7676129357411*(1.64686568436068+0.495255411950829*(-4.83333429355996+COS(0.384595740834949*(-0.0096492048554675+0.343377882179898*(4.38888348998079+B88))))*SIN(B88)))*(4.58467139413441-2.08956232517353*SIN(B88)))/A88+0.997483071903992*(-4.85870348444865-3.14383711712105*SIN(3.26326372784542*COS(0.745042283995866+4.38888348998079*SIN(B88)))))))))</f>
      </c>
      <c r="BP88">
        <f>-2.53538001515763+0.821650834584695/(1.75104353123216+6.71358746348701*COS(33.2138636553604*(3.85548390218424-1.22028522025927*A88))*COS(2.34127318896247*B88))-1.17395074656324/(-0.102880699536384+COS(0.970158169284869-COS((-4.4799701720476+0.476577364714937*(12.8847522437049+A88-2.44443881102134/B88))*(-8.08659236886415+B88)))-2.44884994123778/(-4.02543794144377+0.294733137896549*SIN(0.867277469748485-COS(10.4210669354735*(-0.189309768993577+0.493262271901336*(5.12649419432822+4.38417312211862/(-2.12750102800033+4.38888348998079/B88))))+(19.7456867666596*COS(0.315118259777248*B88))/(-4.02543794144377+14.2267368128445*SIN(1.68307575195236+COS(0.570898547743601/(COS(2.81718899581378*SIN(1.32336584838561*SIN(0.987711766462689*(-0.970158169284869+COS(17.9148737532156*COS(1.89585059019769/(-8.68751137060312+0.601793555873873*(0.0104239707108729-B88)*SIN(0.179272778479524*(-2.14264276460126-0.993480082000876*B88)*B88*(3.93978482603949+0.997483071903992*COS(3.49622751072893+1.32336584838561*SIN(3.26326372784542*COS(1.9070449451209*COS(4.38888348998079*B88))))*(-8.89161936473553-0.187768283577164*SIN(0.947274064822019*(3.32168059384751+B88))))))))))))*(3.69848324037571-0.085288534571217*SIN(4.172523531424+0.977040748286438*(-1.0034425620328+B88))))))))))</f>
      </c>
      <c r="BQ88">
        <f>-0.715614181593226+0.778499045397058/(1.75104353123216+6.71358746348701*COS(28.5611498917064*(3.85548390218424-1.22028522025927*A88))*COS(2.34127318896247*B88))</f>
      </c>
      <c r="BR88">
        <f>-2.53538001515763+0.778499045397058/(1.75104353123216-0.930939425058453*COS(0.498669774984871/A88)*COS(30.6267439013831*(3.85548390218424-1.22028522025927*A88))*COS(2.34127318896247*B88))-1.17395074656324/(-0.102880699536384+COS(0.970158169284869-COS((-8.08659236886415+B88)*(-4.4799701720476-0.341076373801376*(4.14738263638421+A88-2.44443881102134/B88-2.85369664524703*(-4.0960305754739+4.10302537581516*(-1.22028522025927+0.010005966605881*A88)*COS((5.81764923750462*COS(4.38888348998079+B88)*SIN(0.534714488090634*COS(3.10463810559498*(-3.26428930183994+B88))*COS(0.155475435806166*(-0.970158169284869+B88))))/(-2.46792380291555+0.711722780484071*(-11.3501183638935+(-0.510108221218374+SIN(0.0104239707108729-B88))*SIN(6.03615085257551*(4.82167162146245-0.451281666552392*(0.228866264528742+B88)+0.213641279321011*B88)*B88))-1.96036832657105*(0.0104239707108729-B88)*SIN(12.642440807505*B88*COS(0.179272778479524*(-3.07062809023029+0.0691776291570159*B88+0.966809356649144*COS(2.64427967123349+0.228866264528742*SIN(B88)))))-0.45017225038641*(-3.56575756335229+0.0333904022707034*(-0.383557820979713+2.78520763403669/(3.10463810559498/(-0.0410693641686142+4.04618419368851*COS(0.212951183376325*COS(0.228866264528742*SIN(0.425711707191754*B88))))-0.754178171033725*COS(3.48749934416123*(-4.24321362335637+SIN(B88))))-1.2317908493828*(-2.41640103524547+SIN(0.279982028875551*(5.0401534358976+B88+(-45.8848183789036*B88)/(COS((4.5113192098519*(5.88535920444246-3.84759446571111*B88))/B88)*COS(0.371853168252836*B88))+0.228866264528742/(0.458492073235626+(4.74492017588741*SIN(1.07039612175432*B88))/B88)))))))))))))+0.165935022714804*SIN(3.43689890591473-COS(10.4210669354735*(1.99594335397759+0.493262271901336*(5.12649419432822-1.51547754764245/(-2.12750102800033+4.38888348998079/B88))))+(19.7456867666596*COS(0.315118259777248*B88))/(-4.02543794144377+0.45017225038641*(-4.01236775500626-SIN(1.68307575195236+COS((1.00252327900784*(0.675414338333634+2.22946329466955/(COS(B88)*(1.96697100595367/(-4.01236775500626+0.711722780484071*(-5.14314724672842-(-0.510108221218374+SIN(0.0104239707108729-B88))*SIN(3.23243616075294*(4.82167162146245+0.0823120999176122*(0.228866264528742+B88)+0.213641279321011*B88)*B88)))-4.61159416251987/(3.67369281647034+1.54930788009319*COS(0.464011286218211-2.1873394434784*SIN(3.53977960545111+0.428189322472372*(-2.22132832222866+2.90032775970771/(0.464011286218211+B88)+0.251759540947922*B88)))+0.113360324107389*B88*(2.60995781336344-96.2657448521152*COS(3.40769579713652*B88)*(-4.02543794144377-SIN(1.42226738378444*SIN(B88)))))))))/(COS(0.464011286218211*SIN(1.32336584838561*SIN(0.987711766462689*(-0.970158169284869+COS(17.9148737532156*COS(0.227848381549171*B88))))))*(3.69848324037571+0.085288534571217*SIN(0.733686745724532*(-(2.33541554522187+1.07642438888524/SIN(B88))*SIN((2.25711826043782*COS(2.7676129357411*(1.64686568436068+0.495255411950829*COS(B88)*(-4.83333429355996+COS(1.28705698413417*(1.50704551792392*B88+0.0395560655776378/COS(0.144691715076527+0.204948333879852/B88)))))-17.3218462737165/(COS(0.150835764170477*B88)*COS(3.10463810559498*(-2.53538001515763+B88-0.550799529526559*(-8.77364090383746+1.32790216254556*(-0.446299593328702+0.242868609434218*B88+1.64011751913756*(4.75123511441602-0.104194893193397*SIN(3.04605526034252+4.54895958232256*COS(3.53286308706162*SIN(2.35151374678552*SIN(1.00142880693641/B88))))))))))))/A88)-0.997483071903992*(-4.84819983677129-3.14383711712105*SIN(3.26326372784542*COS(0.745042283995865+4.38888348998079*SIN(B88))))))))))))))</f>
      </c>
      <c r="BS88">
        <f>-2.53538001515763+0.778499045397058/(1.75104353123216-0.930939425058453*COS(0.498669774984871/A88)*COS(30.6267439013831*(3.85548390218424-1.22028522025927*A88))*COS(2.34127318896247*B88))-1.17395074656324/(-0.102880699536384+COS(0.970158169284869-COS((-8.08659236886415+B88)*(-4.4799701720476-0.341076373801376*(4.14738263638421+A88-2.44443881102134/B88-2.85369664524703*(-4.0960305754739+4.10302537581516*(-1.22028522025927+0.010005966605881*A88)*COS((5.81764923750462*COS(4.38888348998079+B88)*SIN(0.534714488090634*COS(3.10463810559498*(-3.26428930183994+B88))*COS(0.155475435806166*(-0.970158169284869+B88))))/(-2.46792380291555+0.711722780484071*(-11.3501183638935+(-0.510108221218374+SIN(0.0104239707108729-B88))*SIN(6.03615085257551*(4.82167162146245-0.451281666552392*(0.228866264528742+B88)+0.213641279321011*B88)*B88))-1.96036832657105*(0.0104239707108729-B88)*SIN(12.642440807505*B88*COS(0.179272778479524*(-3.07062809023029+0.0691776291570159*B88+0.966809356649144*COS(2.64427967123349+0.228866264528742*SIN(B88)))))-0.45017225038641*(-3.56575756335229+0.0333904022707034*(-0.383557820979713+2.78520763403669/(3.10463810559498/(-0.0410693641686142+4.04618419368851*COS(0.212951183376325*COS(0.228866264528742*SIN(0.425711707191754*B88))))-0.754178171033725*COS(3.48749934416123*(-4.24321362335637+SIN(B88))))-1.2317908493828*(-2.41640103524547+SIN(0.279982028875551*(5.0401534358976+B88+(-45.8848183789036*B88)/(COS((4.5113192098519*(5.88535920444246-3.84759446571111*B88))/B88)*COS(0.371853168252836*B88))+0.228866264528742/(0.458492073235626+(4.74492017588741*SIN(1.07039612175432*B88))/B88)))))))))))))+0.179299104591765*COS(171.354165997469/B88)*SIN(3.43689890591473-COS(10.4210669354735*(1.99594335397759+0.493262271901336*(5.12649419432822-1.51547754764245/(-2.12750102800033+4.38888348998079/B88))))+(19.7456867666596*COS(0.315118259777248*B88))/(-4.02543794144377+0.45017225038641*(-4.01236775500626-SIN(1.68307575195236+COS((1.00252327900784*(0.675414338333634+2.22946329466955/(COS(B88)*(1.96697100595367/(-4.01236775500626+0.711722780484071*(-5.14314724672842-(-0.510108221218374+SIN(0.0104239707108729-B88))*SIN(3.23243616075294*(4.82167162146245+0.0823120999176122*(0.228866264528742+B88)+0.213641279321011*B88)*B88)))-4.61159416251987/(3.67369281647034+1.54930788009319*COS(0.464011286218211-2.1873394434784*SIN(3.53977960545111+0.428189322472372*(-2.22132832222866+2.90032775970771/(0.464011286218211+B88)+0.251759540947922*B88)))+0.113360324107389*B88*(2.60995781336344-96.2657448521152*COS(3.40769579713652*B88)*(-4.02543794144377-SIN(1.42226738378444*SIN(B88)))))))))/(COS(0.464011286218211*SIN(1.32336584838561*SIN(0.987711766462689*(-0.970158169284869+COS(17.9148737532156*COS(0.227848381549171*B88))))))*(3.69848324037571+0.085288534571217*SIN(0.733686745724532*(-4.58467139413441*SIN((2.25711826043782*COS(2.7676129357411*(1.64686568436068+0.495255411950829*COS(B88)*(-4.83333429355996+COS(1.28705698413417*(1.50704551792392*B88+0.0395560655776378/COS(0.144691715076527+0.204948333879852/B88)))))-17.3218462737165/(COS(0.150835764170477*B88)*COS(3.10463810559498*(-2.53538001515763+B88-0.550799529526559*(-8.77364090383746+1.32790216254556*(-0.446299593328702+0.242868609434218*B88+1.64011751913756*(4.75123511441602-0.104194893193397*SIN(3.04605526034252+4.54895958232256*COS(3.53286308706162*SIN(2.35151374678552*SIN(1.00142880693641/B88))))))))))))/A88)-0.997483071903992*(-4.84819983677129-3.14383711712105*SIN(3.26326372784542*COS(0.745042283995865+4.38888348998079*SIN(B88))))))))))))))</f>
      </c>
      <c r="BT88">
        <f>-2.53538001515763+0.778499045397058/(1.75104353123216+6.71358746348701*COS(30.6267439013831*(3.85548390218424-1.22028522025927*A88))*COS(2.34127318896247*B88))-1.2666196939553/(-11.2222882944706/(3.69848324037571-0.103482088848126*SIN(2.95438281782893+B88))+(3.89200134589662*COS(0.753159400904593*B88))/(-4.02543794144377+0.294733137896549*SIN(4.07479627487985-COS(7.29748814053158*(-0.189309768993577-0.296391691300352*(4.93633565740369+4.38417312211862/(-1.38639110165225+4.38888348998079/B88))))+(19.7456867666596*COS(0.315118259777248*B88))/(-4.02543794144377+14.2267368128445*SIN(1.68307575195236+COS((1.02019666358136*Sec(B88))/(2.61194505247029+5.4090082053798*SIN(4.96126794189452-B88))))))))</f>
      </c>
      <c r="BU88">
        <f>-2.53538001515763+0.778499045397058/(1.75104353123216+6.71358746348701*COS(30.6267439013831*(3.85548390218424-1.22028522025927*A88))*COS(2.34127318896247*B88))-1.17395074656324/(-0.102880699536384+COS(0.970158169284869-COS((-8.08659236886415+B88)*(4.82167162146245+0.296765101465277*(12.584661969583+A88-2.44443881102134/B88)+0.892008308560504*Csc(1.10214350961724+1.33382928167442*COS(B88)*COS(1.3750577389378*SIN(4.38888348998079*SIN(B88)))))))-2.44884994123778/(-4.02543794144377+0.294733137896549*SIN(0.867277469748485-COS(10.4210669354735*(-0.189309768993577-0.495255411950829*(5.12649419432822+4.38417312211862/(-1.38639110165225+4.38888348998079/B88))*COS(0.454538252181423*(-2.24925584891254-0.179272778479524*(-0.510108221218374+2.95121604831838*COS(0.497489917065028*(0.228866264528742+B88)))))))+(19.7456867666596*COS(0.137725078229943*B88))/(-4.02543794144377+14.2267368128445*SIN(1.68307575195236+COS(0.626946920482001/(3.69848324037571+5.4090082053798*SIN(4.172523531424+0.977040748286438*(-1.0034425620328+B88)))))))))</f>
      </c>
      <c r="BV88">
        <f>-2.53538001515763+0.778499045397058/(1.75104353123216-0.930939425058453*COS(0.498669774984871/A88)*COS(30.6267439013831*(3.85548390218424-1.22028522025927*A88))*COS(2.34127318896247*B88))-1.17395074656324/(-0.102880699536384+COS(0.970158169284869-COS((-8.08659236886415+B88)*(-4.4799701720476-0.341076373801376*(4.14738263638421+A88-2.44443881102134/B88-2.85369664524703*(-4.0960305754739+4.10302537581516*(-1.22028522025927-0.0092562748436248*A88)*COS((5.81764923750462*COS(4.38888348998079+B88)*SIN(0.534714488090634*COS(3.10463810559498*(-3.26428930183994+B88))*COS(0.155475435806166*(-0.970158169284869+B88))))/(1.66241695692097-1.96036832657105*(0.0104239707108729-B88)*SIN(12.642440807505*B88*COS(0.179272778479524*(-3.07062809023029+0.0691776291570159*B88+0.966809356649144*COS(2.64427967123349+0.228866264528742*SIN(B88)))))-0.45017225038641*(-3.56575756335229+0.0333904022707034*(-0.383557820979713+2.78520763403669/(3.10463810559498/(-0.0410693641686142+4.04618419368851*COS(0.212951183376325*COS(0.228866264528742*SIN(0.425711707191754*B88))))-0.754178171033725*COS(3.48749934416123*(-4.24321362335637+SIN(B88))))+2.68050352172264*(-2.41640103524547+SIN(0.279982028875551*(5.0401534358976+B88+(-45.8848183789036*B88)/(COS((4.5113192098519*(5.88535920444246-3.84759446571111*B88))/B88)*COS(0.371853168252836*B88))+0.228866264528742/(0.458492073235626+(4.74492017588741*SIN(1.07039612175432*B88))/B88)))))))))))))+0.165935022714804*SIN(3.43689890591473-COS(10.4210669354735*(1.99594335397759+0.493262271901336*(5.12649419432822-1.51547754764245/(-2.12750102800033+4.38888348998079/B88))))+(19.7456867666596*COS(0.315118259777248*B88))/(-4.02543794144377+0.45017225038641*(-4.01236775500626-SIN(1.68307575195236+COS((1.00252327900784*(0.675414338333634+5.51944878711322/(COS(B88)*(1.96697100595367/(-4.01236775500626+0.711722780484071*(-5.14314724672842-4.04618419368851*B88*SIN(2.93512202034308*(4.82167162146245+0.0823120999176122*(0.228866264528742+B88)+0.213641279321011*B88)*B88)))-4.61159416251987/(3.67369281647034+1.54930788009319*COS(0.464011286218211-2.1873394434784*SIN(3.53977960545111+0.428189322472372*(-2.22132832222866+2.90032775970771/(0.464011286218211+B88)+0.251759540947922*B88)))+0.113360324107389*B88*(2.60995781336344-96.2657448521152*COS(3.40769579713652*B88)*(-4.02543794144377-SIN(1.42226738378444*SIN(B88)))))))))/(COS(0.464011286218211*SIN(1.32336584838561*SIN(0.987711766462689*(-0.970158169284869+COS(17.9148737532156*COS(0.227848381549171*B88))))))*(3.69848324037571+0.085288534571217*SIN(0.733686745724532*(-(2.33541554522187+1.07642438888524/SIN(B88))*SIN((2.25711826043782*COS(2.7676129357411*(1.64686568436068+0.495255411950829*COS(B88)*(-4.83333429355996+COS(1.28705698413417*(1.50704551792392*B88+0.0395560655776378/COS(0.144691715076527+0.204948333879852/B88)))))-17.3218462737165/(COS(0.150835764170477*B88)*COS(3.10463810559498*(-2.53538001515763+B88-0.550799529526559*(-8.77364090383746+1.32790216254556*(-0.446299593328702+0.244821246622017*B88+1.64011751913756*(4.75123511441602-0.104194893193397*SIN(3.04605526034252+4.54895958232256*COS(3.53286308706162*SIN(2.35151374678552*SIN(1.00142880693641/B88))))))))))))/A88)-0.997483071903992*(-4.62453290626782+0.347182790533016*COS(1.51547754764245/(-2.12750102800033+4.38888348998079/B88))-3.14383711712105*SIN(3.26326372784542*COS(0.745042283995865+4.38888348998079*SIN(B88))))))))))))))</f>
      </c>
      <c r="BW88">
        <f>-2.53538001515763+0.778499045397058/(1.75104353123216+6.71358746348701*COS(30.6267439013831*(3.85548390218424-1.22028522025927*A88))*COS(2.34127318896247*B88))-1.17395074656324/(-0.102880699536384+COS(0.970158169284869-COS((-8.08659236886415+B88)*(4.82167162146245+0.296765101465277*(12.584661969583+A88-2.44443881102134/B88)+0.892008308560504*Csc(1.10214350961724+0.591097706029779*COS(B88)*COS(1.3750577389378*SIN(4.38888348998079*SIN(B88)))))))-2.44884994123778/(-4.02543794144377+0.294733137896549*SIN(0.867277469748485-COS(10.4210669354735*(-2.5110825224983+COS(0.454538252181423*(-2.24925584891254-0.179272778479524*(-0.510108221218374+2.95121604831838*COS(0.497489917065028*(0.228866264528742+B88)))))*SIN(B88)*(5.67478471192723+4.38417312211862/(-1.38639110165225+4.38888348998079/B88)-1.96036832657105*(0.0104239707108729-B88)*SIN(12.642440807505*B88*COS(0.179272778479524*(-3.07062809023029+0.0691776291570159*B88+0.966809356649144*COS(0.0865514593704007*SIN(B88)))))-1.4614001137936*(-3.56575756335229+0.0333904022707034*(-1.0034425620328+B88+2.78520763403669/(-1.1249515224028*COS(1.25053959456292*B88)+3.10463810559498/(-0.0410693641686142+4.04618419368851*COS(1.5792805139324*COS(0.228866264528742*SIN(0.621340074663686*B88)))))-2.04234628259225*(-4.02543794144377+SIN(0.279982028875551*(8.14479154149258+(-45.8848183789036*COS(B88))/(COS((4.5113192098519*(4.38888348998079-1.69423398632946*B88))/B88)*COS(0.371853168252836*B88))+0.228866264528742/(2.43585677776938+(4.74492017588741*SIN((0.738452660725532*B88)/COS(0.473808200250788*COS(0.150835764170477*B88)*COS(3.10463810559498*(-2.53538001515763+B88-0.550799529526559*(-8.77364090383746+1.32790216254556*(-0.479615611946378+1.64011751913756*(4.75123511441602-4.05137050842486*B88)+0.00298814217242901*B88-B88/(-4.24321362335637+SIN(1.16961510262995*COS(0.77900829374141/A88))))))))))/B88)))))))))+(19.7456867666596*COS(0.315118259777248*B88))/(-4.02543794144377+14.2267368128445*SIN(1.68307575195236+COS(0.626735530923938/(3.69848324037571+5.4090082053798*SIN(4.172523531424+0.977040748286438*(-1.0034425620328+B88)))))))))</f>
      </c>
      <c r="BX88">
        <f>-2.53538001515763+0.778499045397058/(1.75104353123216+6.71358746348701*COS(30.6267439013831*(3.85548390218424-1.22028522025927*A88))*COS(2.34127318896247*(0.0104239707108729-B88)))-1.17395074656324/(1.52085826862378+COS(0.970158169284869-COS((-8.08659236886415+B88)*(4.82167162146245+0.296765101465277*(12.584661969583+A88-2.44443881102134/B88)+0.892008308560504*Csc(0.347838125305021+(-1.96697100595367*COS(B88)*COS(1.3750577389378*SIN(4.38888348998079*SIN(B88))))/B88)))))</f>
      </c>
      <c r="BY88">
        <f>-2.53538001515763+0.778499045397058/(1.75104353123216+6.71358746348701*COS(30.6267439013831*(3.85548390218424-1.22028522025927*A88))*COS(2.34127318896247*(0.0104239707108729-B88)))-1.17395074656324/(1.52085826862378+COS(0.970158169284869-COS((-8.08659236886415+B88)*(4.82167162146245+0.296765101465277*(12.584661969583+A88-2.44443881102134/B88)+0.892008308560504*Csc(0.347838125305021+(-1.96697100595367*COS(B88)*COS(1.3750577389378*SIN(4.38888348998079*SIN(B88))))/B88)))))</f>
      </c>
      <c r="BZ88">
        <f>-2.53538001515763+0.778499045397058/(1.75104353123216+6.71358746348701*COS(30.6267439013831*(3.85548390218424-1.22028522025927*A88))*COS(2.34127318896247*(0.0104239707108729-B88)))-1.17395074656324/(1.52085826862378+COS(0.970158169284869-COS((-8.08659236886415+B88)*(4.82167162146245+0.296765101465277*(13.1404973993675+A88-2.44443881102134/B88+0.556153597123559*COS(0.360497727172928*B88))+0.892008308560504*Csc(0.347838125305021+(-1.96697100595367*COS(B88)*COS(1.3750577389378*SIN(4.38888348998079*SIN(B88))))/B88)))))</f>
      </c>
      <c r="CA88">
        <f>-2.53538001515763+0.778499045397058/(1.75104353123216+6.71358746348701*COS(30.6267439013831*(3.85548390218424-1.22028522025927*A88))*COS(2.34127318896247*(0.0104239707108729-B88)))-1.17395074656324/(1.52085826862378+COS(0.970158169284869-COS((-8.08659236886415+B88)*(4.82167162146245-0.495255411950829*COS(0.645449502225374*(-4.46491320015797-1.50704551792392*B88))*(13.1404973993675+A88-2.44443881102134/B88+0.556153597123559*COS(0.360497727172928*B88))+0.892008308560504*Csc(0.347838125305021+(-1.96697100595367*COS(B88)*COS(1.3750577389378*SIN(4.38888348998079*SIN(B88))))/B88)))))</f>
      </c>
      <c r="CB88">
        <f>-2.53538001515763+0.787981818347263/(1.75104353123216-3.20373596089422*COS(30.6267439013831*(3.85548390218424-1.22028522025927*A88))*COS(2.34127318896247*B88))-1.17395074656324/(-0.102880699536384+COS(0.970158169284869-COS((-8.08659236886415+B88)*(4.82167162146245+0.570685217482619*(12.584661969583+A88-2.44443881102134/B88)+0.892008308560504*Csc(1.10214350961724+8.3649272768838*COS(B88)*COS(1.3750577389378*SIN(4.38888348998079*SIN(B88)))*Csc(4.32868285742212*COS(3.53977960545111*(-0.0990673640486293+B88)))))))+(2.44885058952523*COS((15.2803726736218*(-1.51710578095748-0.085288534571217*SIN(4.69237334887556+0.977040748286438*(-1.0034425620328+B88))))/B88))/(-1.91275729542212-0.344193203671007*(-2.99428964346217+4.38888348998079/(-2.85369664524702-0.405203078789852*B88)+6.10673313768426*SIN(0.970645957317775*(3.8647768204005+3.01892781434028*SIN(0.0398437791555164+0.68427529911992*B88))))))</f>
      </c>
      <c r="CC88">
        <f>-2.53538001515763+0.787981818347263/(1.75104353123216-3.20373596089422*COS(30.6267439013831*(3.85548390218424-1.22028522025927*A88))*COS(2.34127318896247*B88))-1.17395074656324/(-0.102880699536384+COS(0.970158169284869-COS((-8.08659236886415+B88)*(4.82167162146245+0.570685217482619*(12.584661969583+A88-2.44443881102134/B88)+0.892008308560504*Csc(1.10214350961724+8.3649272768838*COS(B88)*COS(1.3750577389378*SIN(4.38888348998079*SIN(B88)))*Csc(4.32868285742212*COS(3.53977960545111*(-0.0990673640486293+B88)))))))+(2.44885058952523*COS((15.2803726736218*(-1.51710578095748-0.085288534571217*SIN(4.69237334887556+0.977040748286438*(-1.0034425620328+B88))))/B88))/(-1.91275729542212-0.344193203671007*(-2.99428964346217+4.38888348998079/(-2.85369664524702-0.405203078789852*B88)+6.10673313768426*SIN(0.970645957317775*(3.8647768204005+3.01892781434028*SIN(0.0398437791555164+0.68427529911992*B88))))))</f>
      </c>
      <c r="CD88">
        <f>-2.53538001515763+0.787981818347263/(1.75104353123216-3.20373596089422*COS(30.6267439013831*(3.85548390218424-1.22028522025927*A88))*COS(2.34127318896247*B88))-1.17395074656324/(-0.102880699536384+COS(0.970158169284869-COS((-8.08659236886415+B88)*(4.82167162146245+0.892008308560504*Csc(1.10214350961724+8.3649272768838*COS(B88)*COS(1.3750577389378*SIN(4.38888348998079*SIN(B88)))*Csc(2.56273885716467*COS(3.53977960545111*(-0.0990673640486293+B88))))+0.570685217482619*(7.00261675640299+A88+(4.01425577763392*COS(6.87410829084458/B88))/(-1.91275729542212+0.891941454495948*(-2.99428964346217+4.38888348998079/(0.407900594325699-0.999325768576598*B88)+6.10673313768426*SIN(B88)))))))+(2.44885058952523*COS((15.2803726736218*(-1.51710578095748-0.085288534571217*SIN(4.69237334887556+0.977040748286438*(-1.0034425620328+B88))))/B88))/(-1.91275729542212-0.344193203671007*(-2.99428964346217+4.38888348998079/(-2.85369664524702-0.405203078789852*B88)+6.10673313768426*SIN(0.970645957317775*(3.8647768204005+3.01892781434028*SIN(0.0398437791555164+0.68427529911992*B88))))))</f>
      </c>
      <c r="CE88">
        <f>-2.53538001515763+0.780059983330297/(1.75104353123216+0.920770837123875*COS(30.6267439013831*(3.85548390218424-1.22028522025927*A88))*COS(2.33341406131542*B88))-1.17395074656324/(-1.08970726038248-B88+COS(0.970158169284869-COS(8.08659236886415*COS(B88)*(4.82167162146245+0.415665886847509*(1.29769797941223+A88-2.44443881102134/B88)-0.892008308560504/COS(30.9095163742833+(0.579975494035767*COS(B88)*COS(1.3750577389378*SIN(4.38888348998079*SIN(B88))))/SIN(0.234990843821049*(-3.53977960545111+SIN(0.618053781215391*COS(171.354165997469/B88)*SIN(3.43689890591473-COS(10.4210669354735*(1.99594335397759-0.495255411950829*(3.30386236010148-1.51547754764245/(-2.12750102800033+4.38888348998079/B88)+1.83745493597157*COS(2.14621831230364*(-0.720640553761703+0.0149486471701785/(3.85548390218424-1.22028522025927*A88))))*COS(0.332099886715785/SIN(0.867277469748485-COS(10.4210669354735*(-0.189309768993577-0.382095311146127*(3.30386236010148+4.38417312211862/(-1.18506813461532+4.38888348998079/B88)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88)))))))*(B88-8.08845973366274*SIN(B88))))+2.16573234696969/(-4.02543794144377-4.75123511441601*(0.0408477479355928+0.595166291692657*COS(10.4210669354735*(1.48343470593101-0.397977498058071*(3.79253170859851+1.83745493597157*COS(2.14621831230364*(2.46584086298192-COS(0.970158169284869-COS(0.796749079294485*B88*(1.75104353123216+B88))))))))+(12.8048204407246*COS(0.315118259777248*B88))/(-4.02543794144377-4.75123511441601*(-4.01236775500626-SIN(1.68307575195236+COS((0.933698605719809*(-8.08659236886415+B88))/(COS(0.710809971653287*SIN(1.32336584838561*SIN(0.987711766462689*(-0.970158169284869+COS(12.1130486169505*COS(4.38888348998079*B88))))))*(3.69848324037571+0.145215261394385*SIN(4.172523531424+0.977040748286438*(17.8628331842245+B88))))))))))))))))))+(19.7456867666596*COS(0.313659330569682*B88))/(-4.02543794144377-2.48562107855926*(-4.01236775500626-SIN(1.68307575195236+COS(16.1146994045772/(3.69848324037571-0.085288534571217*SIN(4.172523531424+0.977040748286438*(-1.0034425620328+B88)))))))))))+(19.7456867666596*COS(0.315118259777248*B88))/(-4.02543794144377+0.45017225038641*(-4.01236775500626-SIN(1.68307575195236+COS(1.22028522025927*A88)))))))))))))</f>
      </c>
      <c r="CF88">
        <f>-2.53538001515763+0.780059983330297/(1.75104353123216+0.920770837123875*COS(30.6267439013831*(3.85548390218424-1.22028522025927*A88))*COS(2.33341406131542*B88))-1.17395074656324/(-1.08970726038248-B88+COS(0.970158169284869-COS(8.08659236886415*COS(B88)*(4.82167162146245+0.415665886847509*(1.29769797941223+A88+3.04283391879382/B88)-0.892008308560504/COS(30.9095163742833+(0.579975494035767*COS(B88)*COS(1.3750577389378*SIN(4.38888348998079*SIN(B88))))/SIN(0.234990843821049*(-3.53977960545111+SIN(0.618053781215391*COS(171.354165997469/B88)*SIN(3.43689890591473-COS(10.4210669354735*(1.99594335397759-0.495255411950829*(1.69146473519733-0.494723879231552*COS(B88)*(-4.83333429355996+COS(6.09685031462364*(0.204366940786288*B88+0.0395560655776378/COS(0.144691715076527+0.204948333879852/B88)))))*COS(0.332099886715785/SIN(0.867277469748485-COS(10.4210669354735*(-0.189309768993577-0.382095311146127*(3.30386236010148+4.38417312211862/(-1.18506813461532+4.38888348998079/B88)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88)))))))*(B88-8.08845973366274*SIN(B88))))+2.16573234696969/(-4.02543794144377-4.75123511441601*(0.0408477479355928+0.595166291692657*COS(10.4210669354735*(1.48343470593101-0.397977498058071*(3.79253170859851+1.83745493597157*COS(2.14621831230364*(2.46584086298192-COS(0.970158169284869-COS(0.796749079294485*B88*(1.75104353123216+B88))))))))+(12.8048204407246*COS(0.315118259777248*B88))/(-4.02543794144377-4.75123511441601*(-4.01236775500626-SIN(1.68307575195236+COS((0.933698605719809*(-8.08659236886415+B88))/(COS(0.710809971653287*SIN(1.32336584838561*SIN(0.987711766462689*(-0.970158169284869+COS(12.1130486169505*COS(4.38888348998079*B88))))))*(3.69848324037571+0.145215261394385*SIN(4.172523531424+0.977040748286438*(17.8628331842245+B88))))))))))))))))))+(19.7456867666596*COS(0.313659330569682*B88))/(-4.02543794144377-2.48562107855926*(-4.01236775500626-SIN(1.68307575195236+COS(16.1146994045772/(3.69848324037571-0.085288534571217*SIN(4.172523531424+0.977040748286438*(-1.0034425620328+B88)))))))))))+(19.7456867666596*COS(0.315118259777248*B88))/(-4.02543794144377+0.45017225038641*(-4.01236775500626-SIN(1.68307575195236+COS(1.22028522025927*A88)))))))))))))</f>
      </c>
      <c r="CG88">
        <f>-2.53538001515763+0.787981818347263/(1.75104353123216+6.71358746348701*COS(30.6267439013831*(3.85548390218424-1.22028522025927*A88))*COS(2.34127318896247*(0.0104239707108729-B88)))-1.17395074656324/(-0.102880699536384+COS(0.970158169284869-COS((-8.08659236886415+B88)*(4.82167162146245+0.892008308560504*Csc(1.10214350961724-0.489996431446389*(-1.91275729542212+0.891941454495948*(1.79152241468593+4.38888348998079/(-0.888836690323398-0.930766521179757*B88))*COS(0.454538252181423*(-4.54895958232256+B88)))*COS(B88)*COS(1.3750577389378*SIN(4.38888348998079*SIN(B88)))*Csc(4.32868285742212*COS(3.53977960545111*(-0.0990673640486293+B88))))+0.570685217482619*(12.584661969583+A88+(4.01425577763392*COS(6.87410829084458/B88))/(-3.97994282361962+0.891941454495948*COS(0.454538252181423*(1.96697100595367-B88))*(-2.99428964346217+4.38888348998079/(1.12749615696308-0.999325768576598*B88)+6.10673313768426*SIN(B88)))))))+(2.44885058952523*COS((15.2803726736218*(-1.51710578095748-0.085288534571217*SIN(4.69237334887556+0.977040748286438*(-1.0034425620328+B88))))/B88))/(-1.91275729542212-0.344193203671007*(-2.99428964346217+4.38888348998079/(-2.85369664524702-0.405203078789852*B88)+6.10673313768426*SIN(0.970645957317775*(3.8647768204005+3.01892781434028*SIN(0.0398437791555164+0.68427529911992*B88))))))</f>
      </c>
      <c r="CH88">
        <f>-2.53538001515763+0.787981818347263/(1.75104353123216+6.71358746348701*COS(30.6267439013831*(3.85548390218424-1.22028522025927*A88))*COS(2.34127318896247*(0.0104239707108729-B88)))-1.17395074656324/(-0.102880699536384+COS(0.970158169284869-COS((-8.08659236886415+B88)*(4.82167162146245+0.892008308560504*Csc(1.10214350961724-0.489996431446389*(-1.91275729542212+0.891941454495948*(1.79152241468593+4.38888348998079/(-0.888836690323398-0.930766521179757*B88))*COS(0.454538252181423*(-4.54895958232256+B88)))*COS(B88)*COS(1.3750577389378*SIN(4.38888348998079*SIN(B88)))*Csc(4.32868285742212*COS(3.53977960545111*(-0.0990673640486293+B88))))+0.570685217482619*(12.584661969583+A88+(4.01425577763392*COS(6.87410829084458/B88))/(-3.97994282361962+0.891941454495948*COS(0.454538252181423*(1.96697100595367-B88))*(-2.99428964346217+4.38888348998079/(1.12749615696308-0.999325768576598*B88)+6.10673313768426*SIN(B88)))))))+(2.44885058952523*COS((15.2803726736218*(-1.51710578095748-0.085288534571217*SIN(4.69237334887556-1.96697100595367*SIN(0.347838125305021+(-1.96697100595367*COS(B88)*COS(1.3750577389378*SIN(4.38888348998079*SIN(B88))))/B88))))/B88))/(-1.91275729542212-0.344193203671007*(-2.99428964346217+4.38888348998079/(-2.85369664524702-0.405203078789852*B88)+6.10673313768426*SIN(0.970645957317775*(3.8647768204005+3.01892781434028*SIN(0.0398437791555164+0.68427529911992*B88))))))</f>
      </c>
      <c r="CI88">
        <f>-2.53538001515763+0.787981818347263/(1.75104353123216+0.920770837123875*COS(30.6267439013831*(3.85548390218424-1.22028522025927*A88))*COS(2.33341406131542*B88))-1.17395074656324/(-0.102880699536384+COS(0.970158169284869-COS((-8.09244218131859+B88)*(4.82167162146245+0.892008308560504*Csc(1.10214350961724+2.57005674176339*COS(B88)*COS(1.3750577389378*SIN(4.38888348998079*SIN(B88)))*Csc(4.32868285742212*COS(3.53977960545111*(-0.0990673640486293+B88))))+0.570685217482619*(12.584661969583+A88+(4.01425577763392*COS(1.67204813636182/B88))/(-0.663566361640531+0.891941454495948*(-2.99428964346217+4.38888348998079/(0.407900594325699-0.999325768576598*B88)+6.10673313768426*SIN(B88)))))))+(2.44885058952523*COS((15.2803726736218*(-1.51710578095748-0.085288534571217*SIN(4.69237334887556+0.977040748286438*(-1.0034425620328+B88))))/B88))/(-1.91275729542212-0.344193203671007*(-2.99428964346217+4.38888348998079/(-2.85369664524702+0.525563442389905*B88+B88*COS(3.10463810559498*COS(0.891941454495948*(4.38888348998079/(-6.45816380592759-0.930766521179757*B88)+0.216844753627145*(1.64686568436068+32.6562960430631/SIN(4.69237334887556+0.977040748286438*(-1.0034425620328+B88)))+3.10463810559498*A88*SIN(0.970645957317775*(3.30386236010148+3.01892781434028*SIN(0.0398437791555164+0.68427529911992*B88)))))))+6.10673313768426*SIN(0.982847461064206*(3.8647768204005+3.01892781434028*SIN(0.0398437791555164+0.68427529911992*B88))))))</f>
      </c>
      <c r="CJ88">
        <f>-2.53538001515763+0.787981818347263/(1.75104353123216+0.920770837123875*COS(30.6267439013831*(3.85548390218424-1.22028522025927*A88))*COS(2.33341406131542*B88))-1.17395074656324/(-0.102880699536384+COS(0.970158169284869-COS((-8.09244218131859+B88)*(4.82167162146245+0.892008308560504*Csc(1.10214350961724+2.57005674176339*COS(B88)*COS(1.3750577389378*SIN(4.38888348998079*SIN(B88)))*Csc(4.32868285742212*COS(3.53977960545111*(-0.0990673640486293+B88))))-0.133687772985852*(12.584661969583+A88+(4.01425577763392*COS(1.67204813636182/B88))/(-0.663566361640531+0.891941454495948*(-2.99428964346217+4.38888348998079/(0.407900594325699-0.999325768576598*B88)+6.10673313768426*SIN(B88)))))))+(2.44885058952523*COS((15.2803726736218*(-1.51710578095748-0.085288534571217*SIN(4.69237334887556+0.977040748286438*(-1.0034425620328+B88))))/B88))/(-1.91275729542212-0.344193203671007*(-2.99428964346217+4.38888348998079/(-2.85369664524702+0.525563442389905*B88+B88*COS(3.10463810559498*COS(0.891941454495948*(4.38888348998079/(-6.45816380592759-0.930766521179757*B88)+0.216844753627145*(1.64686568436068+32.6562960430631/SIN(4.69237334887556+0.977040748286438*(-1.0034425620328+B88)))+3.10463810559498*A88*SIN(0.970645957317775*(3.30386236010148+3.01892781434028*SIN(0.0398437791555164+0.68427529911992*B88)))))))+6.10673313768426*SIN(0.982847461064206*(3.8647768204005+B88)))))</f>
      </c>
      <c r="CK88">
        <f>-2.53538001515763+0.780059983330297/(1.75104353123216+0.920770837123875*COS(30.6267439013831*(3.85548390218424-1.22028522025927*A88))*COS(2.3364983618542*B88))-1.17395074656324/(-1.08970726038248-B88+COS(0.970158169284869-COS(4.19086399424798*COS(B88)*SIN(B88))))</f>
      </c>
      <c r="CL88">
        <f>-2.53538001515763+0.780059983330297/(1.75104353123216+0.920770837123875*COS(30.6267439013831*(3.85548390218424-1.22028522025927*A88))*COS((2.26232388633918*B88)/SIN((4.46491320015797*(0.0104239707108729-B88))/B88)))-1.17395074656324/(-4.02543794144377-2.48562107855926*(-4.01236775500626-SIN(1.68307575195236+COS(0.244046543898768/B88))))</f>
      </c>
      <c r="CM88">
        <f>-2.53538001515763+0.780059983330297/(1.75104353123216+0.920770837123875*COS(30.6267439013831*(3.85548390218424-1.22028522025927*A88))*COS((2.26232388633918*B88)/SIN((4.46491320015797*(0.0104239707108729-B88))/B88)))-1.17395074656324/(-4.02543794144377-2.48562107855926*(-4.01236775500626-SIN(1.68307575195236+COS(0.244046543898768/B88))))</f>
      </c>
      <c r="CN88">
        <f>-2.53538001515763+0.780059983330297/(1.75104353123216+0.920770837123875*COS(30.6267439013831*(3.85548390218424-1.22028522025927*A88))*COS((2.26232388633918*B88)/SIN((4.46491320015797*(0.0104239707108729-B88))/B88)))-1.17395074656324/(-4.02543794144377-2.48562107855926*(-4.01236775500626-SIN(1.68307575195236+COS(0.244046543898768/B88))))</f>
      </c>
      <c r="CO88">
        <f>-2.53538001515763+0.780059983330297/(1.75104353123216+0.920770837123875*COS(30.6267439013831*(3.85548390218424-1.22028522025927*A88))*COS((2.26232388633918*B88)/SIN((4.46491320015797*(0.0104239707108729-B88))/B88)))-1.17395074656324/(-4.02543794144377-2.48562107855926*(-4.01236775500626-SIN(1.68307575195236+COS(0.244046543898768/B88))))</f>
      </c>
      <c r="CP88">
        <f>-6.48502186754103+0.780059983330297/(1.75104353123216+0.920770837123875*COS(30.6267439013831*(3.85548390218424-1.22028522025927*A88))*COS((2.26232388633918*B88)/SIN((4.46491320015797*(0.0104239707108729-B88))/B88)))</f>
      </c>
      <c r="CQ88">
        <f>-2.53538001515763+0.780059983330297/(1.75104353123216+0.920770837123875*COS(30.6267439013831*(3.85548390218424-1.22028522025927*A88))*COS((2.26232388633918*B88)/SIN((4.46491320015797*(0.0104239707108729-B88))/B88)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88))))))))/(3.69848324037571-0.085288534571217*SIN(0.977040748286438*(-1.0034425620328+B88)-0.085288534571217*SIN(4.69237334887556+0.977040748286438*(-1.0034425620328+B88))))))))</f>
      </c>
      <c r="CR88">
        <f>-2.53538001515763+0.780059983330297/(1.75104353123216+0.920770837123875*COS(30.6267439013831*(3.85548390218424-1.22028522025927*A88))*COS((2.26232388633918*B88)/SIN((4.46491320015797*(0.0104239707108729-B88))/B88)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88))))))))/(3.69848324037571-0.085288534571217*SIN(0.977040748286438*(-1.0034425620328+B88)-0.085288534571217*SIN(4.69237334887556+0.977040748286438*(-1.0034425620328+B88))))))))</f>
      </c>
      <c r="CS88">
        <f>-2.53538001515763+0.787981818347263/(1.75104353123216-0.828257123886134*COS(30.6267439013831*(3.85548390218424-1.22028522025927*A88))*COS(2.3364983618542*B88))-1.17395074656324/(-1.08970726038248-B88+COS(0.970158169284869-COS(3.35351215638373*COS(B88)^2*(4.82167162146245+0.415665886847509*(7.5617222555395+A88+3.04283391879382/B88)-0.892008308560504/COS(30.9095163742833+(0.579975494035767*COS(B88)*COS(1.3750577389378*SIN(4.38888348998079*SIN(B88))))/SIN(0.234990843821049*(-3.53977960545111-SIN(0.757335698941963*COS(171.354165997469/B88)*SIN(3.43689890591473-COS(10.4210669354735*(1.99594335397759-0.495255411950829*COS(0.332099886715785/SIN(0.867277469748485-COS(10.4210669354735*(-0.0821323230144477-0.382095311146127*(3.30386236010148+4.38417312211862/(-1.18506813461532+4.38888348998079/B88)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88)))))))*(B88-8.08845973366274*SIN(B88))))+2.16573234696969/(-4.02543794144377-4.75123511441601*(4.80458120979862+(4.42417907631947*COS(0.315118259777248*B88))/(-4.02543794144377-4.75123511441601*(-0.0463344736960289-SIN(1.68307575195236+COS((0.933698605719809*(-8.08659236886415+B88))/(COS(0.710809971653287*SIN(1.32336584838561*SIN(0.987711766462689*(-0.970158169284869+COS(12.1130486169505*COS(4.38888348998079*B88))))))*(0.0104239707108729-B88+0.145215261394385*SIN(4.172523531424+0.977040748286438*(17.8628331842245+B88)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88))))-0.113225606212894*COS(B88))*COS(0.332099886715785/SIN(0.867277469748485+2.62583154338191*COS(0.313659330569682*B88)-COS(1.50473634000143*(-0.189309768993577-0.382095311146127*(3.30386236010148+4.38417312211862/(-1.18506813461532+4.38888348998079/B88)+1.83745493597157*COS(0.596752411656072*(-3.81221146125725-0.610038504065784*(-1.66169941542143+COS(6.17799041170864/A88))+COS(2.53538001515763+1.17395074656324/(-0.102880699536384+COS(1.54930788009319*SIN((-2.85369664524702+0.525563442389905*B88+B88*COS(3.10463810559498*COS(0.891941454495948*(4.38888348998079/(-6.45816380592759-0.996203716565432*B88)+0.216844753627145*(-3.1671161522807+B88-2.01562374312393*COS(B88))+3.10463810559498*A88*SIN(0.970645957317775*(3.30386236010148+3.01892781434028*SIN(0.0398437791555164+0.68427529911992*B88)))))))*(4.78027452898951+0.0988261080324625*(-0.299426324523994+0.556153597123559*COS(2.81201129084223*SIN(4.38888348998079+3.14383711712105*SIN(3.26326372784542*SIN(3.64384120598492-B88))))))))-2.41668037049394/(-4.02543794144377-4.75123511441601*(-0.10836742529682+(10.8651683445539*COS(0.704120545279541*B88))/(-4.02543794144377-4.75123511441601*(-4.01236775500626-SIN(1.68307575195236+COS((6.45954096046735*(-8.08659236886415+B88))/(3.69848324037571+0.188572790656832*SIN(4.172523531424+0.977040748286438*(17.8628331842245+B88))))))))))))))))))))+(-19.7456867666596*COS(9.97668976511667*COS(1.83745493597157*B88)))/(-4.02543794144377+0.45017225038641*(-4.01236775500626+SIN(1.36297950839016-0.69368257590981*(1.52544079625912+2*A88+3.04283391879382/B88)-COS(1.22028522025927-A88)))))))+(19.7456867666596*COS(0.313659330569682*B88))/(-4.02543794144377-2.48562107855926*(-4.01236775500626-SIN(1.68307575195236+COS((1.18502010407427*(0.675414338333634+0.445738967950897/(-3.53977960545111-SIN(0.720640553761703+0.995871158593384*B88))))/(3.69848324037571-0.085288534571217*SIN(4.172523531424+0.977040748286438*(-1.0034425620328+B88)))))))))*(3.36345130193881+0.998926750306103*COS(B88)*(-4.83333429355996+COS(5.81456547166478*(0.204366940786288*B88+0.0395560655776378/COS(3.43984988479375+0.68427529911992*B88))))*SIN(4.20944892536231*COS(30.6267439013831*(3.85548390218424-1.22028522025927*A88))*COS(2.34127318896247*(0.0104239707108729-B88))))))+(19.7456867666596*COS(0.315118259777248*B88))/(-4.02543794144377+0.45017225038641*(-4.01236775500626-SIN(1.68307575195236+COS(1.22028522025927*A88)))))))))))))</f>
      </c>
      <c r="CT88">
        <f>-2.53538001515763-1.17395074656324/(-1.08970726038248-B88+COS(0.970158169284869-COS(3.23746204424493*COS(B88)*(4.82167162146245+0.415665886847509*(7.22790459282486+A88+3.04283391879382/B88)-0.892008308560504/COS(19.1189505399703+(0.579975494035767*COS(B88)*COS(1.3750577389378*SIN(4.38888348998079*SIN(B88))))/SIN(0.234990843821049*(-3.53977960545111+SIN(0.618053781215391*COS(171.354165997469/B88)*SIN(3.43689890591473-3.9136062699127*COS(0.315118259777248*B88)-COS(10.4210669354735*(3.34177042754182-0.495255411950829*COS(0.332099886715785/SIN(0.867277469748485+13.8797733191252*COS(0.313659330569682*B88)-COS(10.4210669354735*(-0.189309768993577-0.771511632030511*(3.30386236010148+4.38417312211862/(-7.23120876718858+4.38888348998079/B88)+1.83745493597157*COS(0.606314107521993*(-2.53538001515763+B88/(1.52085826862378+COS(B88)))))*SIN(3.53977960545111*(-17.1881574278849+B88))))))*(3.30386236010148+1.83745493597157*COS(2.14621831230364*(-0.720640553761703+0.0149486471701785/(3.85548390218424-1.22028522025927*A88)))+0.998926750306103*COS(B88)*(-4.83333429355996+COS(6.09685031462364*(-1.04594800429935*(-1.36297950839016+COS(1.22028522025927*A88))+0.0395560655776378/COS(0.144691715076527+0.553054737700968/B88))))*SIN(4.20944892536231*COS(30.6267439013831*(3.85548390218424-1.22028522025927*A88))*COS(2.34127318896247*(0.0104239707108729-B88)))))))))))))))+0.787981818347263/(1.75104353123216+0.920770837123875*COS(30.6267439013831*(3.85548390218424-1.22028522025927*A88))*COS(1.75104353123216+0.920770837123875*COS(30.6267439013831*(3.85548390218424-1.22028522025927*A88))*COS((2.26232388633918*B88)/SIN((4.46491320015797*(0.0104239707108729-B88))/B88))))</f>
      </c>
      <c r="CU88">
        <f>-2.53538001515763-1.17395074656324/(-1.08970726038248-B88+COS(0.970158169284869-COS(3.23746204424493*COS(B88)*(4.82167162146245+0.415665886847509*(7.22790459282486+A88+3.04283391879382/B88)-0.892008308560504/COS(19.1189505399703+(0.579975494035767*COS(B88)*COS(1.3750577389378*SIN(4.38888348998079*SIN(B88))))/SIN(0.234990843821049*(-3.53977960545111+SIN(0.618053781215391*COS(171.354165997469/B88)*SIN(3.43689890591473-3.9136062699127*COS(0.315118259777248*B88)-COS(10.4210669354735*(3.34177042754182-0.495255411950829*COS(0.332099886715785/SIN(0.867277469748485+13.8797733191252*COS(0.313659330569682*B88)-COS(10.4210669354735*(-0.189309768993577-0.771511632030511*(3.30386236010148+4.38417312211862/(-7.23120876718858+4.38888348998079/B88)+1.83745493597157*COS(0.606314107521993*(-2.53538001515763+B88/(1.52085826862378+COS(B88)))))*SIN(3.53977960545111*(-17.1881574278849+B88))))))*(3.30386236010148+1.83745493597157*COS(2.14621831230364*(-0.720640553761703+0.0149486471701785/(3.85548390218424-1.22028522025927*A88)))+0.998926750306103*COS(B88)*(-4.83333429355996+COS(6.09685031462364*(-1.04594800429935*(-1.36297950839016+COS(1.22028522025927*A88))+0.0395560655776378/COS(0.144691715076527+0.553054737700968/B88))))*SIN(4.20944892536231*COS(30.6267439013831*(3.85548390218424-1.22028522025927*A88))*COS(2.34127318896247*(0.0104239707108729-B88)))))))))))))))+0.787981818347263/(1.75104353123216+0.920770837123875*COS(30.6267439013831*(3.85548390218424-1.22028522025927*A88))*COS(1.75104353123216+0.920770837123875*COS(30.6267439013831*(3.85548390218424-1.22028522025927*A88))*COS((2.26232388633918*B88)/SIN((4.46491320015797*(0.0104239707108729-B88))/B88))))</f>
      </c>
      <c r="CV88">
        <f>-2.53538001515763-1.17395074656324/(-1.08970726038248-B88+COS(0.970158169284869-COS(3.23746204424493*COS(B88)*(4.82167162146245+0.415665886847509*(7.22790459282486+A88+3.04283391879382/B88)-0.892008308560504/COS(19.1189505399703+(0.579975494035767*COS(B88)*COS(1.3750577389378*SIN(4.38888348998079*SIN(B88))))/SIN(0.234990843821049*(-3.53977960545111+SIN(0.618053781215391*COS(171.354165997469/B88)*SIN(3.43689890591473-3.9136062699127*COS(0.315118259777248*B88)-COS(10.4210669354735*(3.34177042754182-0.495255411950829*COS(0.332099886715785/SIN(0.867277469748485+13.8797733191252*COS(0.313659330569682*B88)-COS(10.4210669354735*(-0.189309768993577-0.771511632030511*(3.30386236010148+4.38417312211862/(-7.23120876718858+4.38888348998079/B88)+1.83745493597157*COS(0.606314107521993*(-2.53538001515763+B88/(1.52085826862378+COS(B88)))))*SIN(3.53977960545111*(-17.1881574278849+B88))))))*(3.30386236010148+1.83745493597157*COS(2.14621831230364*(-0.720640553761703+0.0149486471701785/(3.85548390218424-1.22028522025927*A88)))+0.998926750306103*COS(B88)*(-4.83333429355996+COS(6.09685031462364*(-1.04594800429935*(-1.36297950839016+COS(1.22028522025927*A88))+0.0395560655776378/COS(0.144691715076527+0.553054737700968/B88))))*SIN(4.20944892536231*COS(30.6267439013831*(3.85548390218424-1.22028522025927*A88))*COS(2.34127318896247*(0.0104239707108729-B88)))))))))))))))+0.787981818347263/(1.75104353123216+0.920770837123875*COS(30.6267439013831*(3.85548390218424-1.22028522025927*A88))*COS(1.75104353123216+0.920770837123875*COS(30.6267439013831*(3.85548390218424-1.22028522025927*A88))*COS((2.26232388633918*B88)/SIN((4.46491320015797*(0.0104239707108729-B88))/B88))))</f>
      </c>
      <c r="CW88">
        <f>-2.53538001515763-1.17395074656324/(-1.08970726038248-B88+COS(0.970158169284869-COS(2.62961822039689*COS(B88)*(4.82167162146245+0.415665886847509*(7.22790459282486+A88+3.04283391879382/B88)-0.789446730108993/COS(19.1189505399703+(0.579975494035767*COS(B88)*COS(1.3750577389378*SIN(4.38888348998079*SIN(B88))))/SIN(0.234990843821049*(-3.53977960545111+SIN(0.122592574522691*B88*COS(171.354165997469/B88)*SIN(3.43689890591473-3.9136062699127*COS(0.315118259777248*B88)-COS(10.4210669354735*(3.34177042754182-0.495255411950829*COS(0.332099886715785/SIN(0.867277469748485+13.8797733191252*COS(0.313659330569682*B88)-COS(10.4210669354735*(-0.189309768993577-0.382095311146127*(3.30386236010148+4.38417312211862/(-7.23120876718858+4.38888348998079/B88)+1.83745493597157*COS(0.606314107521993*(-2.53538001515763+B88/(1.52085826862378+COS(B88)))))))))*(3.30386236010148+1.83745493597157*COS(2.14621831230364*(-0.720640553761703+0.0149486471701785/(3.85548390218424-1.22028522025927*A88)))+0.998926750306103*COS(B88)*(-4.83333429355996+COS(6.09685031462364*(-1.04594800429935*(-1.36297950839016+COS(1.22028522025927*A88))+0.0395560655776378/COS(0.144691715076527+0.553054737700968/B88))))*SIN(4.20944892536231*COS(30.6267439013831*(3.85548390218424-1.22028522025927*A88))*COS(2.27046775438192*(0.0104239707108729-B88)))))))))))))))+0.787981818347263/(1.75104353123216+3.5105239358063*COS(30.6267439013831*(3.85548390218424-1.22028522025927*A88))*COS(0.999945670909258*(-3.81221146125725-0.610038504065784*(-1.66169941542143+COS(1.59435500026644/(A88*B88)))+COS(2.53538001515763-1.59564235378922/(0.190119685841844+3.01892781434028*COS(1.54930788009319*SIN(2.30617602209105*B88*(1.430675542427-0.735983794532307*(-0.299426324523994+0.556153597123559*COS(4.19069048026533*SIN(4.38888348998079-3.14383711712105*SIN(3.26326372784542*SIN(2.20644239778946+B88))))))*SIN(B88)))))))*COS(1.75104353123216+0.920770837123875*COS(30.6267439013831*(3.85548390218424-1.22028522025927*A88))*COS((2.26232388633918*B88)/SIN((4.46491320015797*(0.0104239707108729-B88))/B88))))</f>
      </c>
      <c r="CX88">
        <f>-2.53538001515763-1.17395074656324/(-1.08970726038248-B88+COS(0.970158169284869-COS(3.23746204424493*COS(B88)*(4.82167162146245+0.415665886847509*(7.22790459282486+A88+3.04283391879382/B88)-0.892008308560504/COS(19.1189505399703+(0.579975494035767*COS(B88)*COS(1.3750577389378*SIN(4.38888348998079*SIN(B88))))/SIN(0.234990843821049*(-3.53977960545111+SIN(5.03752580502412*B88))))))))+0.787981818347263/(1.75104353123216+0.920770837123875*COS(30.6267439013831*(3.85548390218424-1.22028522025927*A88))*COS(1.75104353123216+0.920770837123875*COS(30.6267439013831*(3.85548390218424-1.22028522025927*A88))*COS((2.26232388633918*B88)/SIN((4.46491320015797*(0.0104239707108729-B88))/B88))))</f>
      </c>
      <c r="CY88">
        <f>-2.53538001515763-1.17395074656324/(-1.08970726038248-B88+COS(0.970158169284869-COS(2.62961822039689*COS(B88)*(4.82167162146245+0.415665886847509*(7.22790459282486+A88+3.04283391879382/B88)-0.892008308560504/COS(19.1189505399703+(0.579975494035767*COS(B88)*COS(1.3750577389378*SIN(4.38888348998079*SIN(B88))))/SIN(0.234990843821049*(-3.53977960545111+SIN(0.122592574522691*B88*COS(171.354165997469/B88)*SIN(3.43689890591473-3.9136062699127*COS(3.12754931813664*B88)-COS(10.4210669354735*(3.34177042754182-0.495255411950829*COS(0.332099886715785/SIN(0.867277469748485+13.8797733191252*COS(0.313659330569682*B88)-COS(10.4210669354735*(-0.189309768993577-0.382095311146127*(3.30386236010148+4.38417312211862/(-7.23120876718858+4.38888348998079/B88)+1.83745493597157*COS(0.606314107521993*(-2.53538001515763+B88/(1.52085826862378+COS(B88)))))))))*(3.30386236010148+1.83745493597157*COS(1.92359162914591*(-0.720640553761703+0.0149486471701785/(3.85548390218424-1.22028522025927*A88)))+0.998926750306103*COS(B88)*(-4.83333429355996+COS(6.09685031462364*(-1.04594800429935*(-1.36297950839016+COS(1.22028522025927*A88))+0.0395560655776378/COS(0.144691715076527+0.553054737700968/B88))))*SIN(4.20944892536231*COS(30.6267439013831*(3.85548390218424-1.22028522025927*A88))*COS(2.27046775438192*(0.0104239707108729-B88)))))))))))))))+0.787981818347263/(1.75104353123216+3.5105239358063*COS(30.6267439013831*(3.85548390218424-1.22028522025927*A88))*COS(0.999945670909258*(-3.81221146125725-0.610038504065784*(-1.66169941542143+COS(1.59435500026644/(A88*B88)))+COS(2.53538001515763-1.59564235378922/(0.190119685841844+3.01892781434028*COS(1.54930788009319*SIN(2.30617602209105*B88*SIN(B88)*(1.75104353123216-0.735983794532307*(-0.299426324523994+0.556153597123559*COS(4.19069048026533*SIN(4.38888348998079-3.14383711712105*SIN(3.26326372784542*SIN(2.20644239778946+B88)))))+0.405976899997257*SIN(17.9638256434066*COS(3.53977960545111*(-1.67619991593421-B88))))))))))*COS(1.75104353123216+0.920770837123875*COS(114.169882444315*(3.85548390218424-1.22028522025927*A88))*COS((2.26232388633918*B88)/SIN((4.46491320015797*(0.0104239707108729-B88))/B88))))</f>
      </c>
    </row>
    <row r="89">
      <c r="A89" t="n">
        <v>6.029702970297034</v>
      </c>
      <c r="B89" t="n">
        <v>1.149224042892456</v>
      </c>
      <c r="C89" t="n">
        <v>0.9447932937978266</v>
      </c>
      <c r="D89">
        <f>3.6602499406871*SIN(0.0387223447678864*B89)</f>
      </c>
      <c r="E89">
        <f>1.75104353123216*COS(62.0979862251655*B89)</f>
      </c>
      <c r="F89">
        <f>-0.682834826093842*COS(6.89800044123182*(-0.758558339806912+8.36751927018415*B89))</f>
      </c>
      <c r="G89">
        <f>-0.682834826093842*COS(6.89800044123182*(-0.758558339806912+8.36751927018415*B89))</f>
      </c>
      <c r="H89">
        <f>-0.137487228235692*COS(6.89800044123182*(-0.758558339806912+8.36751927018415*B89))</f>
      </c>
      <c r="I89">
        <f>-0.137487228235692*COS(6.89800044123182*(-0.758558339806912+8.36751927018415*B89))</f>
      </c>
      <c r="J89">
        <f>0.939185325062333-4.14643644508667*COS(0.0189887298980037*(0.0104239707108729-B89))</f>
      </c>
      <c r="K89">
        <f>0.939185325062333-4.14643644508667*COS(0.0189887298980037*(0.0104239707108729-B89))</f>
      </c>
      <c r="L89">
        <f>-2.12308015877194+0.129569300180172/COS((4.63317180630867*B89)/(-9.86147533878599+B89))</f>
      </c>
      <c r="M89">
        <f>0.939185325062333+0.0293956223887295*COS(0.0172580123911547*(0.0104239707108729-B89))</f>
      </c>
      <c r="N89">
        <f>-2.04284240933895+0.0691776291570159*B89-0.477654832648527*COS((4.63317180630867*B89)/(-6.92474727686258+B89))</f>
      </c>
      <c r="O89">
        <f>-2.12308015877194+0.129215724566975/COS(2.30140537652748*B89)</f>
      </c>
      <c r="P89">
        <f>-1.97489460550758+5.29213139525145/((-1.93163519161352+B89)*COS(2.30140537652748*B89))</f>
      </c>
      <c r="Q89">
        <f>-0.313889440961011+0.320772770036817/COS(2.30140537652748*B89)</f>
      </c>
      <c r="R89">
        <f>-0.313889440961011+0.320772770036817/COS(2.30140537652748*B89)</f>
      </c>
      <c r="S89">
        <f>-1.03876260770818+0.0932471536291962*Sec(2.30140537652748*B89)</f>
      </c>
      <c r="T89">
        <f>-0.319265658446769-0.0878246729080054*Sec(2.30140537652748*B89)</f>
      </c>
      <c r="U89">
        <f>-1.03876260770818-0.0314171631864948*Sec(2.30140537652748*B89)</f>
      </c>
      <c r="V89">
        <f>-1.25065691826588+2.47922225364319/(4.55545916732724+0.639038637545555*COS(2.34127318896247*B89))</f>
      </c>
      <c r="W89">
        <f>-2.12308015877194-10.0045295265383*(-3.19244398732623+4.38888348998079*B89+0.286833528592101/(-1.02660156822043+0.228866264528742*COS(0.891343868123568*B89)))*Sec(0.468476440148673*B89)*Sec(2.35336687023739*B89)</f>
      </c>
      <c r="X89">
        <f>-2.12308015877194+20.4507274309083*Sec(2.35336687023739*B89)</f>
      </c>
      <c r="Y89">
        <f>1.02938741113269-4.74453729083839/COS(2.35336687023739*B89)</f>
      </c>
      <c r="Z89">
        <f>-3.12179288783445+0.197825083469985*B89*Sec(2.4293605945166*B89)*Sec(0.114137895520679/((-2.52546085232433+(1.85063405272572*B89)/(0.0104239707108729-0.97296549133936*B89))*COS(4.30196983288598-B89)*COS(2.30140537652748*B89))+2.7676129357411*(1.64686568436068-2.59964545022312*(-2.12308015877194+78.2292589044328/COS(2.30140537652748*B89))*SIN(1.79746568418778+B89)))</f>
      </c>
      <c r="AA89">
        <f>-3.12179288783445+0.197825083469985*B89*Sec(2.4293605945166*B89)*Sec(0.114137895520679/((-2.52546085232433+(1.85063405272572*B89)/(0.0104239707108729-0.97296549133936*B89))*COS(0.592898516856485-B89)*COS(2.30140537652748*B89))+2.7676129357411*(1.64686568436068-2.59964545022312*(-2.12308015877194+4.16655540004758/COS(2.30140537652748*B89))*SIN(1.79746568418778+B89)))</f>
      </c>
      <c r="AB89">
        <f>-3.38154063936382+2.47922225364319/(4.55545916732724+10.1703137869217*COS(2.34127318896247*B89)*COS(3.63811627751044+4.38888348998079*B89))</f>
      </c>
      <c r="AC89">
        <f>-3.38154063936382+2.47922225364319/(4.55545916732724+10.1703137869217*COS(2.34127318896247*B89)*COS(3.63811627751044+4.38888348998079*B89))</f>
      </c>
      <c r="AD89">
        <f>-3.19244398732623+2.47922225364319/(4.55545916732724+10.1703137869217*COS(2.34127318896247*B89)*COS(2.37798727809565+(0.0398437791555164+0.68427529911992*B89)*B89))+0.286833528592101/(-1.10214350961724+(-4.01425577763392*B89*COS(2.35336687023739*B89))/(-4.02543794144377-11.9733307643649*SIN(1.68307575195236+COS(0.997483071903992*(-3.36517341727201-1.32336584838561*SIN(3.26326372784542*COS(1.9070449451209*COS(4.38888348998079*B89))))+(2.33541554522187+4.69996028156384*SIN(B89))*SIN(0.00395691045705083/(-2.41640103524547-SIN(0.999317258394747*B89)))))))</f>
      </c>
      <c r="AE89">
        <f>-3.25965967015153+2.47922225364319/(4.55545916732724-9.03079866436036*COS(2.34127318896247*B89)*COS(3.26168022661188+B89^2))</f>
      </c>
      <c r="AF89">
        <f>-4.46491320015797+0.209932586005785/(COS(3.1444818847505+0.970158169284869/(-1.93163519161352+B89))*(-0.102880699536384+COS(2.34127318896247*B89)))+COS(1.64686568436068-1.30104112325117*(0.498669774984871+(4.24321362335637*COS(0.154355378683397*B89*SIN(4.38888348998079*B89)))/(-3.45921456801396-2.68369365733408*(0.614022744113914-0.151945085767431/B89)*COS(0.373207135104491*B89)*SIN(0.549736046044653*(-0.0463344736960289-0.474107940239104/B89+0.98379940582226*B89)))))</f>
      </c>
      <c r="AG89">
        <f>-4.46491320015797+0.209932586005785/(COS(3.1444818847505+0.970158169284869/(-1.93163519161352+B89))*(-0.102880699536384+COS(2.34127318896247*B89)))+COS(1.64686568436068-1.30104112325117*(0.498669774984871+(4.24321362335637*COS(0.154355378683397*B89*SIN(4.38888348998079*B89)))/(-3.45921456801396-2.68369365733408*(0.614022744113914-0.151945085767431/B89)*COS(0.373207135104491*B89)*SIN(0.549736046044653*(-0.0463344736960289-0.474107940239104/B89+0.98379940582226*B89)))))</f>
      </c>
      <c r="AH89">
        <f>-4.46491320015797+0.209932586005785/(COS(3.1444818847505+0.970158169284869/(-1.93163519161352+B89))*(-0.102880699536384+COS(2.34127318896247*B89)))+COS(1.64686568436068-1.30104112325117*(0.498669774984871+(4.24321362335637*COS(0.154355378683397*B89*SIN(4.38888348998079*B89)))/(-3.45921456801396-2.68369365733408*(0.614022744113914-0.151945085767431/B89)*COS(0.373207135104491*B89)*SIN(0.549736046044653*(-0.0463344736960289-0.474107940239104/B89+0.98379940582226*B89)))))</f>
      </c>
      <c r="AI89">
        <f>-3.19244398732623+2.47922225364319/(4.55545916732724+10.1703137869217*COS(2.34127318896247*B89)*COS(B89*(4.54895958232256+(0.0398437791555164+0.68427529911992*B89)*B89)))+0.286833528592101/(-1.10214350961724+(-4.01425577763392*B89*COS(3.19178123630727*B89))/(-4.02543794144377-11.9733307643649*SIN(1.68307575195236+COS(0.0109041006032584*(2.33541554522187+4.69996028156384*SIN(B89))+0.997483071903992*(-3.60468181176981-1.32336584838561*SIN(3.26326372784542*COS(1.9070449451209*COS(4.38888348998079*B89))))))))</f>
      </c>
      <c r="AJ89">
        <f>2.47922225364319/(4.55545916732724+3.97269401619023*COS(2.34127318896247*B89)*COS(2.37798727809565-B89*(0.68427529911992*B89+(0.0398437791555164+0.68427529911992*B89)*B89)))+(-0.99870734951553*(-4.26212605373046+4.38888348998079*B89))/(-0.102880699536384+COS(0.0104239707108729-0.318484263036092*COS(2.30140537652748*B89))+6.52156308846133*B89*COS(0.536210832575027*(-4.38888348998079+B89))*SIN(1.68307575195236+COS(0.000783162395511269*(-8.1078216732488-1.32336584838561*SIN(3.26326372784542*COS(3.07455604918613*COS(4.38888348998079*B89)))))))</f>
      </c>
      <c r="AK89">
        <f>2.47922225364319/(4.55545916732724+3.97269401619023*COS(2.34127318896247*B89)*COS(2.37798727809565-B89*(0.68427529911992*B89+(0.0398437791555164+0.68427529911992*B89)*B89)))+(-0.99870734951553*(-4.26212605373046+4.38888348998079*B89))/(-0.102880699536384+COS(0.0104239707108729-0.318484263036092*COS(2.30140537652748*B89))+6.52156308846133*B89*COS(0.536210832575027*(-4.38888348998079+B89))*SIN(1.68307575195236+COS(0.000783162395511269*(-8.1078216732488-1.32336584838561*SIN(3.26326372784542*COS(3.07455604918613*COS(4.38888348998079*B89)))))))</f>
      </c>
      <c r="AL89">
        <f>2.47922225364319/(4.55545916732724-2.13370168835842*COS(0.153617049136277-19.9648536074454*A89)*COS(2.34127318896247*B89))+5.61783426669055/(-0.102880699536384+COS(0.547739204788806*COS((-0.0117718766654464+B89)*(4.19764630412403+0.891941454495948*COS(0.771995401184512*(-4.54895958232256+B89))*(1.08475215657704+4.38888348998079/(-1.99964678050107-0.999271636690398*B89)+6.07069820133914*SIN(0.970645957317775*(3.8647768204005+41.3945440664685*SIN(1.50124389294911-B89)))))))+(-4.01425577763392*B89*COS(2.23545582865239*B89))/(-4.02543794144377+0.495054435283295*SIN(3.04605526034252+4.54895958232256*COS(0.143400102837183*(-2.35151374678552+1.57451118320615/((0.910843304812121+0.0861708799634651*B89)*COS((3.00963994156335*B89*(-1.75811140810983+0.0150030470906728*B89*SIN(95.9667487237239*(0.518128807244517-5.69092194517994*COS(B89)))))/(-2.22132832222866-1.96036832657105*(0.0104239707108729-B89)*COS(2.93142442037043*(5.36720669420212-4.06097165469792*A89))+0.0333904022707034*(-5.87059790227181+(0.595815324207803*(-4.38888348998079+B89))/COS(8.01695911824396/B89))))))*Sec(3.49622751072893+1.30710401978535*(-0.970158169284869+COS(1.96657700973168*COS(4.38888348998079*B89))))))))</f>
      </c>
      <c r="AM89">
        <f>2.47922225364319/(4.55545916732724-2.13370168835842*COS(0.153617049136277-19.9648536074454*A89)*COS(2.34127318896247*B89))+5.61783426669055/(-0.102880699536384+COS(0.547739204788806*COS((-0.0117718766654464+B89)*(4.19764630412403+0.891941454495948*COS(0.771995401184512*(-4.54895958232256+B89))*(1.08475215657704+4.38888348998079/(-1.99964678050107-0.999271636690398*B89)+6.07069820133914*SIN(0.970645957317775*(3.8647768204005+41.3945440664685*SIN(1.50124389294911-B89)))))))+(-4.01425577763392*B89*COS(2.23545582865239*B89))/(-4.02543794144377+0.495054435283295*SIN(3.04605526034252+4.54895958232256*COS(0.143400102837183*(-2.35151374678552+1.57451118320615/((0.910843304812121+0.0861708799634651*B89)*COS((3.00963994156335*B89*(-1.75811140810983+0.0150030470906728*B89*SIN(95.9667487237239*(0.518128807244517-5.69092194517994*COS(B89)))))/(-2.22132832222866-1.96036832657105*(0.0104239707108729-B89)*COS(2.93142442037043*(5.36720669420212-4.06097165469792*A89))+0.0333904022707034*(-5.87059790227181+(0.595815324207803*(-4.38888348998079+B89))/COS(8.01695911824396/B89))))))*Sec(3.49622751072893+1.30710401978535*(-0.970158169284869+COS(1.96657700973168*COS(4.38888348998079*B89))))))))</f>
      </c>
      <c r="AN89">
        <f>-3.19244398732623+2.47922225364319/(4.55545916732724-19.1853644219838*COS(53.4871081569162*(4.54895958232256-2.53538001515763*A89))*COS(2.34127318896247*B89))+4.59529405601859/(-0.102880699536384+COS(0.970158169284869-COS((-0.644217755743392+B89)*(4.71449417548332+0.891941454495948*COS(0.454538252181423*(-4.54895958232256+B89))*(-2.99428964346217+4.38888348998079/(-1.99964678050107-0.930766521179757*B89)+6.07069820133914*SIN(0.970645957317775*(3.8647768204005-0.103213746837193*SIN(0.0398437791555164+0.68427529911992*B89)))))))+(-19.7456867666596*COS(2.23129038338461*B89*Csc(1.20856592332071*B89)))/(-4.02543794144377+5.14775899136527*SIN(1.68307575195236+COS((1.00252327900784*(0.675414338333634-2.65843774893853/COS((10.9057470538265*(-4.63893119678731+0.98621059449367*(0.0124584892007249*B89+0.649608496467101*(3.71551944464651+1.32336584838561*B89))))/((-2.22132832222866+1.86685399942426*(0.0104239707108729-B89)-0.999785323978975*(0.464011286218211+B89))*(-1.0034425620328-SIN((2.23724855029327*(-4.02543794144377+(0.973757720571009*SIN(1.68307575195236+COS(0.681208950305383*(-3.89983574117648+0.439705499317587/COS(0.0804723243439316*(4.38888348998079+B89)*(-10.0304614952191+0.0333904022707034*(-0.267283993381096+(-2.03785680386851*(0.464011286218211-B89))/(COS(0.740068463148044*B89)*(3.83493169861245-2.95121604831838*COS(0.228866264528742*SIN(0.783541008254785*B89))))-22.271177534471*(-4.02543794144377+SIN(B89)))+1.96036832657105*(0.0104239707108729-B89)*SIN(2.26644549032434*B89*(-3.07062809023029+0.0691776291570159*B89+(-5.06156062179036*COS(3.21966962202688*(0.228866264528742+B89)))/(4.54170879037296+B89))))*(-0.583058869082825-0.0150030470906728*B89*SIN(96.2657448521152*(-3.30386236010148+1.02287422143789*COS(B89))*COS(21.726440612325*B89))))))))/B89))/(B89*COS((2.23129038338461*B89)/SIN(1.10214350961724+(-0.335266423072614*COS(B89)*COS(3.19178123630727*B89))/(COS(0.269458586708642*(0.126757436250328+2.48548347013926*(-2.33864976501977+B89-0.904147576859968*(-0.546947611672606-COS(2.55680093540035+2.85369664524703/B89)+SIN(0.205606440532799/(-0.498669774984871+B89))))))*SIN(4.17877075135132-COS(0.997483071903992*(-3.36517341727201-1.32336584838561*SIN(3.26326372784542*COS(1.66617905604948-4.38888348998079*SIN(B89))))-(2.33541554522187+4.69996028156384*SIN(B89))*SIN(0.171320499552431*COS(25.7332567481821/(COS(2.34127318896247*B89)*COS(0.999317258394747*(0.910843304812121-0.725370682642472*SIN(0.759335251212575*(-8.77364090383746+1.32790216254556/(19.6837212090565+0.346890385587777*B89))))))+2.7676129357411*(1.64686568436068+2.59964545022312*(-1.79753367710594-1.85282145385703/(COS(2.41818850379927*B89)*(1.48502729882913-15.3444130141536*SIN(0.064987409316677/B89))))*SIN(B89)))))))))*SIN(0.102880699536384-COS(0.970158169284869-COS((0.547739204788806+B89)*(3.83091492211859+0.891941454495948*COS(0.481574612416498*(-4.54895958232256+B89))*(1.08475215657704+4.91889103745603/(-7.23978127520875-0.757266802709473*B89)+9.10800191174348*SIN(2.53687465785495+2.51850998500881*SIN(0.0398437791555164+0.68427529911992*B89)))))))))))))*Sec(3.49622751072893+1.32336584838561*SIN(3.26326372784542*COS(1.9070449451209*COS(4.38888348998079*B89)))))/(-8.89161936473553-0.187768283577164*SIN(0.947274064822019*(-1.0034425620328+B89)))))))</f>
      </c>
      <c r="AO89">
        <f>-3.19244398732623+2.47922225364319/(4.55545916732724-19.1853644219838*COS(53.4871081569162*(4.54895958232256-2.53538001515763*A89))*COS(2.34127318896247*B89))+4.59529405601859/(-0.102880699536384+COS(0.970158169284869-COS((-0.644217755743392+B89)*(4.71449417548332+0.891941454495948*COS(0.454538252181423*(-4.54895958232256+B89))*(-2.99428964346217+4.38888348998079/(-1.99964678050107-0.930766521179757*B89)+6.07069820133914*SIN(0.970645957317775*(3.8647768204005-0.103213746837193*SIN(0.0398437791555164+0.68427529911992*B89)))))))+(-19.7456867666596*COS(2.23129038338461*B89*Csc(1.20856592332071*B89)))/(-4.02543794144377+5.14775899136527*SIN(1.68307575195236+COS((1.00252327900784*(0.675414338333634-2.65843774893853/COS((10.9057470538265*(-4.63893119678731+0.98621059449367*(0.0124584892007249*B89+0.649608496467101*(3.71551944464651+1.32336584838561*B89))))/((-2.22132832222866+1.86685399942426*(0.0104239707108729-B89)-0.999785323978975*(0.464011286218211+B89))*(-1.0034425620328-SIN((2.23724855029327*(-4.02543794144377+(0.973757720571009*SIN(1.68307575195236+COS(0.681208950305383*(-3.89983574117648+0.439705499317587/COS(0.0804723243439316*(4.38888348998079+B89)*(-10.0304614952191+0.0333904022707034*(-0.267283993381096+(-2.03785680386851*(0.464011286218211-B89))/(COS(0.740068463148044*B89)*(3.83493169861245-2.95121604831838*COS(0.228866264528742*SIN(0.783541008254785*B89))))-22.271177534471*(-4.02543794144377+SIN(B89)))+1.96036832657105*(0.0104239707108729-B89)*SIN(2.26644549032434*B89*(-3.07062809023029+0.0691776291570159*B89+(-5.06156062179036*COS(3.21966962202688*(0.228866264528742+B89)))/(4.54170879037296+B89))))*(-0.583058869082825-0.0150030470906728*B89*SIN(96.2657448521152*(-3.30386236010148+1.02287422143789*COS(B89))*COS(21.726440612325*B89))))))))/B89))/(B89*COS((2.23129038338461*B89)/SIN(1.10214350961724+(-0.335266423072614*COS(B89)*COS(3.19178123630727*B89))/(COS(0.269458586708642*(0.126757436250328+2.48548347013926*(-2.33864976501977+B89-0.904147576859968*(-0.546947611672606-COS(2.55680093540035+2.85369664524703/B89)+SIN(0.205606440532799/(-0.498669774984871+B89))))))*SIN(4.17877075135132-COS(0.997483071903992*(-3.36517341727201-1.32336584838561*SIN(3.26326372784542*COS(1.66617905604948-4.38888348998079*SIN(B89))))-(2.33541554522187+4.69996028156384*SIN(B89))*SIN(0.171320499552431*COS(25.7332567481821/(COS(2.34127318896247*B89)*COS(0.999317258394747*(0.910843304812121-0.725370682642472*SIN(0.759335251212575*(-8.77364090383746+1.32790216254556/(19.6837212090565+0.346890385587777*B89))))))+2.7676129357411*(1.64686568436068+2.59964545022312*(-1.79753367710594-1.85282145385703/(COS(2.41818850379927*B89)*(1.48502729882913-15.3444130141536*SIN(0.064987409316677/B89))))*SIN(B89)))))))))*SIN(0.102880699536384-COS(0.970158169284869-COS((0.547739204788806+B89)*(3.83091492211859+0.891941454495948*COS(0.481574612416498*(-4.54895958232256+B89))*(1.08475215657704+4.91889103745603/(-7.23978127520875-0.757266802709473*B89)+9.10800191174348*SIN(2.53687465785495+2.51850998500881*SIN(0.0398437791555164+0.68427529911992*B89)))))))))))))*Sec(3.49622751072893+1.32336584838561*SIN(3.26326372784542*COS(1.9070449451209*COS(4.38888348998079*B89)))))/(-8.89161936473553-0.187768283577164*SIN(0.947274064822019*(-1.0034425620328+B89)))))))</f>
      </c>
      <c r="AP89">
        <f>-3.19244398732623+2.47922225364319/(4.55545916732724-19.1853644219838*COS(53.4871081569162*(4.54895958232256-2.53538001515763*A89))*COS(2.34127318896247*B89))+4.59529405601859/(-0.102880699536384+COS(0.970158169284869-COS((-0.644217755743392+B89)*(4.71449417548332+0.891941454495948*COS(0.454538252181423*(-4.54895958232256+B89))*(-2.99428964346217+4.38888348998079/(-1.99964678050107-0.930766521179757*B89)+6.07069820133914*SIN(0.970645957317775*(3.8647768204005-0.103213746837193*SIN(0.0398437791555164+0.68427529911992*B89)))))))+(-19.7456867666596*COS(2.23129038338461*B89*Csc(1.20856592332071*B89)))/(-4.02543794144377+5.14775899136527*SIN(1.68307575195236+COS((1.00252327900784*(0.675414338333634-2.65843774893853/COS((10.9057470538265*(-4.63893119678731+0.98621059449367*(0.0124584892007249*B89+0.649608496467101*(3.71551944464651+1.32336584838561*B89))))/((-2.22132832222866+1.86685399942426*(0.0104239707108729-B89)-0.999785323978975*(0.464011286218211+B89))*(-1.0034425620328-SIN((2.23724855029327*(-4.02543794144377+(0.973757720571009*SIN(1.68307575195236+COS(0.681208950305383*(-3.89983574117648+0.439705499317587/COS(0.114117574382462*(4.38888348998079+B89)*(-10.0304614952191+0.0333904022707034*(-0.267283993381096+(-2.03785680386851*(0.464011286218211-B89))/(COS(0.740068463148044*B89)*(3.83493169861245-2.95121604831838*COS(0.228866264528742*SIN(0.783541008254785*B89))))-22.271177534471*(-4.02543794144377+SIN(B89)))+1.96036832657105*(0.0104239707108729-B89)*SIN(2.26644549032434*B89*(-3.07062809023029+0.0691776291570159*B89+(-5.06156062179036*COS(3.21966962202688*(0.228866264528742+B89)))/(4.54170879037296+B89))))*(-0.583058869082825-0.0150030470906728*B89*SIN(96.2657448521152*(-3.30386236010148+1.02287422143789*COS(B89))*COS(21.726440612325*B89))))))))/B89))/(B89*COS((2.23129038338461*B89)/SIN(1.10214350961724+(-0.335266423072614*COS(B89)*COS(3.19178123630727*B89))/(COS(0.269458586708642*(0.126757436250328+2.48548347013926*(-2.33864976501977+B89-0.904147576859968*(-0.639991575618684-COS(2.55680093540035+2.85369664524703/B89)))))*SIN(4.17877075135132-COS(0.997483071903992*(-3.36517341727201-1.32336584838561*SIN(3.26326372784542*COS(1.66617905604948-4.38888348998079*SIN(B89))))-(2.33541554522187+4.69996028156384*SIN(B89))*SIN(0.171320499552431*COS(25.7332567481821/(COS(2.34127318896247*B89)*COS(0.999317258394747*(0.910843304812121-0.725370682642472*SIN(0.759335251212575*(-8.77364090383746+1.32790216254556/(19.6837212090565+0.346890385587777*B89))))))+2.7676129357411*(1.64686568436068+2.59964545022312*(-1.79753367710594-1.85282145385703/(COS(2.41818850379927*B89)*(1.48502729882913-15.3444130141536*SIN(0.064987409316677/B89))))*SIN(B89)))))))))*SIN(0.102880699536384-COS(0.970158169284869-COS((0.547739204788806+B89)*(3.83091492211859+0.891941454495948*COS(0.481574612416498*(-4.54895958232256+B89))*(1.08475215657704+4.91889103745603/(-7.23978127520875-0.757266802709473*B89)+9.10800191174348*SIN(2.53687465785495+2.51850998500881*SIN(0.0398437791555164+0.68427529911992*B89)))))))))))))*Sec(3.49622751072893+1.32336584838561*SIN(3.26326372784542*COS(1.9070449451209*COS(4.38888348998079*B89)))))/(-8.89161936473553-0.187768283577164*SIN(0.947274064822019*(-1.0034425620328+B89)))))))</f>
      </c>
      <c r="AQ89">
        <f>-3.19244398732623+2.47922225364319/(4.55545916732724-19.1853644219838*COS(53.4871081569162*(4.54895958232256-2.53538001515763*A89))*COS(2.34127318896247*B89))+4.59529405601859/(-0.102880699536384+COS(0.970158169284869-COS((-0.644217755743392+B89)*(4.71449417548332+0.891941454495948*COS(0.454538252181423*(-4.54895958232256+B89))*(-2.99428964346217+4.38888348998079/(-1.99964678050107-0.930766521179757*B89)+6.07069820133914*SIN(0.970645957317775*(3.8647768204005-0.103213746837193*SIN(0.0398437791555164+0.68427529911992*B89)))))))+(-19.7456867666596*COS(2.23129038338461*B89*Csc(1.20856592332071*B89)))/(-4.02543794144377+5.14775899136527*SIN(1.68307575195236+COS((1.00252327900784*(0.675414338333634-1.61643836884575/COS((10.9057470538265*(-4.63893119678731+0.98621059449367*(0.0124584892007249*B89+0.649608496467101*(3.71551944464651+1.32336584838561*B89))))/((-2.22132832222866+1.86685399942426*(0.0104239707108729-B89)-0.971036529285117*(0.464011286218211+B89))*(-1.0034425620328-SIN((2.23724855029327*(-4.02543794144377+(0.973757720571009*SIN(3.04605526034252-10.1703137869217*COS(2.34127318896247*B89)*COS(0.681208950305383*(-3.89983574117648+0.439705499317587/COS(0.0804723243439316*(4.38888348998079+B89)*(-10.0304614952191+0.0333904022707034*(-0.267283993381096+(-2.03785680386851*(0.464011286218211-B89))/(COS(0.740068463148044*B89)*(3.83493169861245-2.95121604831838*COS(0.228866264528742*SIN(0.783541008254785*B89))))-22.271177534471*(-4.02543794144377+SIN(B89)))+1.96036832657105*(0.0104239707108729-B89)*SIN(2.26644549032434*B89*(-3.07062809023029+0.0691776291570159*B89+(-5.06156062179036*COS(3.21966962202688*(0.228866264528742+B89)))/(4.54170879037296+B89))))*(-0.583058869082825-0.0150030470906728*B89*SIN(96.2657448521152*(-3.30386236010148+1.02287422143789*COS(B89))*COS(21.726440612325*B89))))))))/B89))/(B89*COS((2.23129038338461*B89)/SIN(1.10214350961724+(-0.335266423072614*COS(B89)*COS(3.19178123630727*B89))/(COS(0.269458586708642*(0.126757436250328+2.48548347013926*(-2.33864976501977+B89-0.904147576859968*(-0.546947611672606-COS(2.55680093540035+2.85369664524703/B89)+SIN(0.205606440532799/(-0.498669774984871+B89))))))*SIN(4.17877075135132-COS(0.997483071903992*(-3.36517341727201-1.32336584838561*SIN(3.26326372784542*COS(1.66617905604948-4.38888348998079*SIN(B89))))-(2.33541554522187+4.69996028156384*SIN(B89))*SIN(0.171320499552431*COS(25.7332567481821/(COS(2.34127318896247*B89)*COS(0.999317258394747*(0.910843304812121-0.725370682642472*SIN(0.759335251212575*(-8.77364090383746+1.32790216254556/(19.6837212090565+0.346890385587777*B89))))))+2.7676129357411*(1.64686568436068+2.59964545022312*(-1.79753367710594-1.85282145385703/(COS(2.41818850379927*B89)*(1.48502729882913-15.3444130141536*SIN(0.064987409316677/B89))))*SIN(B89)))))))))*SIN(0.102880699536384-COS(0.970158169284869-COS(2.10444037095208*(0.547739204788806+B89))))))))))*Sec(3.49622751072893+1.32336584838561*SIN(3.26326372784542*COS(1.9070449451209*COS(4.38888348998079*B89)))))/(-8.89161936473553-0.187768283577164*SIN(0.947274064822019*(-1.0034425620328+B89)))))))</f>
      </c>
      <c r="AR89">
        <f>-3.19244398732623+2.71800423135567/(4.55545916732724-19.1853644219838*COS(53.4871081569162*(4.54895958232256-2.53538001515763*A89))*COS(2.34127318896247*B89))-0.99315221899753*(-0.102880699536384+COS(0.970158169284869-COS((-0.0914979243671115+B89)*(4.68992134559555+0.891941454495948*COS(0.241313381810039*(-4.54895958232256+B89))*(-2.50034565186493+6.07069820133914*SIN(0.970645957317775*(-0.0463344736960289-0.103213746837193*SIN(0.0398437791555164+0.68427529911992*B89)))))))-1.22535565991147*Sec((7.14301669997533*SIN(B89))/B89)*(-4.02543794144377+5.14775899136527*SIN(1.68307575195236+COS((1.00252327900784*(0.675414338333634+2.19625750339725/COS((0.336762851744905*B89*(-1.0034425620328-SIN((16.5034135001561*(-4.02543794144377+(0.973757720571009*SIN(1.68307575195236+COS(0.681208950305383*(-3.89983574117648+0.416211674122732/COS(0.0415192467061986*(4.38888348998079+B89)*(-2.20170288368319-COS(1.26379680953426*COS(0.693935322170248*B89)))*(-0.596957997929629+0.551951410042153*B89*COS(3.32168059384751*(-0.0398437791555164-96.2657448521152*(-3.30386236010148+0.956988959564365*COS(B89))*COS(1.06282763033982*B89))))*(-6.94664763899132-0.999785323978975*(-0.267283993381096-19.124282709223/((0.464011286218211-B89)*COS(5.82607129681541*B89)*(3.83493169861245-2.95121604831838*COS(0.228866264528742*SIN(0.783541008254785*B89))))+(1.7624150988083*(-4.02543794144377+SIN(B89)))/COS((0.229231503482786*(4.38888348998079+B89))/B89))+1.96036832657105*(0.0104239707108729-B89)*SIN(2.26644549032434*B89*(-3.07062809023029+0.0691776291570159*B89+(1.09344476355422*COS(3.21966962202688*(0.228866264528742+B89)))/(4.54170879037296+B89)))))))))/B89))/(B89*COS((2.23129038338461*B89)/SIN(1.10214350961724+(-0.335266423072614*COS(B89)*COS(9.10902839016168*COS(B89)))/(COS(0.269458586708642*(0.126757436250328+2.48548347013926*(-2.33864976501977+B89-0.904147576859968*(-0.546947611672606-COS(2.55680093540035+2.85369664524703/B89)+SIN(0.205606440532799/(-0.498669774984871+B89))))))*SIN(4.17877075135132-COS(0.997483071903992*(23.2263001256815-SIN(3.26326372784542*COS(1.66617905604948-4.38888348998079*SIN(B89))))-(2.33541554522187+4.69996028156384*SIN(B89))*SIN(0.171320499552431*COS(4.73631998521116/(COS(1.08475215657704*(-0.470495291492003+B89))*COS(0.524371490330347*(-4.46491320015797+COS(B89)))*COS(0.999317258394747*(0.910843304812121-0.725370682642472*SIN(0.759335251212575*(-8.77364090383746+1.32790216254556/(-14.2802649249316+0.322767167731473*B89))))))+2.7676129357411*(1.64686568436068+2.59964545022312*(-1.79753367710594-2.00985206782362/(COS(2.41818850379927*B89)*(1.96697100595367-14.1134484538248*SIN(0.064987409316677/B89))))*SIN(B89)))))))))*SIN(0.102880699536384-COS(0.970158169284869-COS((0.547739204788806+B89)*(3.83091492211859+0.891941454495948*COS(0.481574612416498*(-4.54895958232256+B89))*(1.08475215657704+4.91889103745603/(-7.23978127520875-0.917948109029364*B89)-9.10800191174348*SIN(6.28475946197508+0.125871845070311*(4.18020940043024+B89)))))))))))/((-4.63893119678731+0.98621059449367*(0.0124584892007249*B89+0.649608496467101*(3.71551944464651+1.32336584838561*B89)))*(-4.01236775500626+SIN(1.54444395209071-0.924676858096462*(-5.02715767714589+0.206804271871811*(0.0104239707108729-B89)+0.992695026748626*(0.464011286218211+B89)*(1.42111669992612+0.835921316059934*(-0.0510411795160046*B89+0.649608496467101*(5.20954124225725+1.32336584838561*B89)))))))))*Sec(3.49622751072893+1.32336584838561*SIN(3.26326372784542*COS(1.9070449451209*COS(4.38888348998079*B89)))))/(-8.89161936473553+0.187768283577164*SIN(0.175003720754548*(-1.0034425620328+B89)))))))</f>
      </c>
      <c r="AS89">
        <f>-3.19244398732623+2.47922225364319/(4.13034075983652-19.1853644219838*COS(53.4871081569162*(4.54895958232256+0.595166291692657*A89))*COS(2.34127318896247*B89))+4.59529405601859/(-0.102880699536384+COS(0.970158169284869-COS((-0.644217755743392+B89)*(4.71449417548332+COS(1.47605523896888*B89)*(-1.24892397989421-4.38888348998079/(-1.99964678050107-0.930766521179757*B89)-6.07069820133914*SIN(0.240512838623345*(3.8647768204005-0.103213746837193*SIN(0.0398437791555164+0.68427529911992*B89)))))))+(-19.7456867666596*COS(2.33700230349172*B89))/(-4.02543794144377+0.999245583811795*(-0.599618741848579-COS((1.00252327900784*(0.675414338333634-3.07154731790958/COS((2.05045672490275*(-3.7082923621518-0.531041901024465*(0.0124584892007249*B89-1.51710578095748*(10.1467186730522+1.32336584838561*B89))))/(B89*(-4.01236775500626+SIN(0.871841091568481-0.209344039155982*(0.0104239707108729-B89)-0.971036529285117*(0.464011286218211+B89)))*(-1.0034425620328+SIN((2.86365571943192*(-4.02543794144377+(0.973757720571009*SIN(3.04605526034252-10.1703137869217*COS(2.34127318896247*B89)*COS(0.681208950305383*(-5.24253088175112-44.6383906269437/COS(0.0869794987327878*(4.38888348998079+B89)*(-7.47090882196389+0.0333904022707034*(3.4412282518247+(-2.03785680386851*(0.464011286218211-B89))/(COS(1.06432419423554*COS(B89))*(-4.25743668876457-2.95121604831838*COS(2.37185130248878*COS(21.0844742520398*B89^2)*SIN(0.783541008254785*B89))))+(-2.51127978153963*(-4.02543794144377+SIN(B89)))/COS(15.0456369401782/B89))+1.96036832657105*(0.0104239707108729-B89)*SIN(2.26644549032434*B89*(-3.07062809023029+0.0691776291570159*B89+0.323552810766608*(4.54170879037296+B89)*COS(3.21966962202688*(0.228866264528742+B89))))))))))/B89))/(COS(2.31597677522377/SIN(1.10214350961724+(-0.335266423072614*COS(B89)*COS(3.19178123630727*B89))/(COS(0.269458586708642*(0.126757436250328+2.48548347013926*(-3.19244398732623-0.904147576859968*(-4.46491320015797-4.55545916732724*COS(2.55680093540035+2.85369664524703/B89)))*SIN(0.853794222306453+B89)))*SIN(4.17877075135132-COS(0.997483071903992*(-3.70095047617492-1.32336584838561*SIN(3.26326372784542*COS(1.66617905604948-4.38888348998079*SIN(B89))))+(-2.33541554522187+2.24925584891254*(-4.24321362335637+SIN(B89)))*SIN(0.0728535461789953*COS(21.4205319314821/(-1.08475215657704+0.767370281668077*COS(2.34127318896247*B89)*COS(0.444406446746926*SIN(0.759335251212575*(-4.91815700165322+3.85548390218424*SIN(1.32790216254556/(18.3323158396242+0.358834095216839*B89))))))+2.7676129357411*(1.64686568436068+2.44577149231099*(4.54895958232256+12.3753706297687/(1.48502729882913-15.3444130141536*SIN(0.064987409316677*B89)))*SIN(B89)))))))))*SIN(B89)))))))*Sec(3.49622751072893+1.32336584838561*SIN(0.987711766462689*(-3.30386236010148+1.9070449451209*COS(4.38888348998079*B89)))))/(-8.89161936473553+5.20239639245279*(-1.0034425620328+B89))))))</f>
      </c>
      <c r="AT89">
        <f>-3.19244398732623+2.47922225364319/(4.55545916732724+19.1853644219838*COS(17.8628331842245*(-3.04605526034252-2.53538001515763*A89))*COS(2.34127318896247*B89))+4.59529405601859/(-0.102880699536384+COS(0.970158169284869-COS((-0.644217755743392+B89)*(4.53063676937798+0.891941454495948*COS(0.454538252181423*(-4.54895958232256+B89))*(-2.99428964346217+4.38888348998079/(-1.70072156542342-0.930766521179757*B89)+6.07069820133914*SIN(0.970645957317775*(3.8647768204005+SIN(0.0398437791555164+0.68427529911992*B89)*(-1.66169941542143-SIN(0.0629521986177826*SIN(B89)))))))))+(-11.7674874161692*COS(2.23129038338461*B89*Csc(1.32995720491595*B89)))/(-4.02543794144377+5.14775899136527*SIN(1.68307575195236+COS((1.00252327900784*(0.675414338333634-2.65843774893853/COS((0.426491040284931*(-4.63893119678731+0.98621059449367*(0.0124584892007249*B89-1.51710578095748*(-2.33541554522187+SIN(3.71551944464651+1.32336584838561*B89)))))/((-2.22132832222866+1.86685399942426*(0.0104239707108729-B89)-0.971036529285117*(0.464011286218211+B89))*(-1.0034425620328-SIN((2.23724855029327*(-4.02543794144377+(0.973757720571009*SIN(3.04605526034252-10.1703137869217*COS(2.34127318896247*B89)*COS(0.321948306320204*(-3.89983574117648-13.5596355410534/COS(0.0869794987327878*(4.38888348998079+B89)*(-10.0304614952191+1.96036832657105*(0.0104239707108729-B89)*SIN(2.26644549032434*B89*(-3.07062809023029+0.0691776291570159*B89+0.966809356649144*COS(3.21966962202688*(0.228866264528742+B89))))+0.0333904022707034*(-0.697367305830544+2.78520763403669/((-4.24321362335637*COS(0.740068463148044*B89))/(0.464011286218211-B89)+3.10463810559498/(-0.21125249507606+4.04618419368851*COS(2.95121604831838*COS(0.228866264528742*SIN(0.783541008254785*B89)))))-22.271177534471*(-4.02543794144377+SIN(0.0333904022707034*(8.14479154149258+(-45.8848183789036*B89)/(COS((4.5113192098519*(4.38888348998079-2.34127318896247*B89))/B89)*COS(0.28245758274843*B89))+2.78520763403669/(0.199479867255741+(-4.74492017588741*COS(0.537619980828712*B89))/B89)))))))))))/B89))/(B89*COS((2.23129038338461*B89)/SIN(1.10214350961724+(0.482504731330719*COS(B89)*COS(1.3750577389378*SIN(4.38888348998079*SIN(B89))))/(COS(0.707807735689834*(1.64686568436068+2.48548347013926*(-2.33864976501977+B89-0.904147576859968*(-0.546947611672606-COS(2.55680093540035+2.85369664524703/B89)+SIN(0.205606440532799/(-0.498669774984871+B89))))))*SIN(4.17877075135132-COS(0.997483071903992*(-5.22758831987261-SIN(3.26326372784542*COS(1.66617905604948-4.38888348998079*SIN(B89))))+(2.33541554522187+4.69996028156384*SIN(B89))*SIN(13.9790938650669*(-0.0319382149269121-1.43253632956902*COS(25.7332567481821/(COS(2.34127318896247*B89)*COS(3.10463810559498*(1.40575784242892+0.759335251212575*(-8.77364090383746+1.32790216254556*(18.5476673029205+0.316076929223304*B89))+B89)))+2.7676129357411*(1.64686568436068+2.59964545022312*(-1.79753367710594+0.335714325406428/COS(2.41818850379927*B89))*SIN(B89))))))))))*SIN(0.102880699536384-COS(0.970158169284869-COS(5.6065274334164*(0.547739204788806+B89))))))))))*Sec(3.04605526034252-B89+1.32336584838561*SIN(3.26326372784542*COS(1.9070449451209*COS(4.38888348998079*B89)))))/(-8.89161936473553-0.187768283577164*SIN(0.947274064822019*(3.32168059384751+B89)))))))</f>
      </c>
      <c r="AU89">
        <f>-3.19244398732623+2.71800423135567/(4.55545916732724+19.1853644219838*COS(17.8628331842245*(-3.04605526034252-2.53538001515763*A89))*COS(2.34127318896247*B89))+4.59529405601859/(-0.102880699536384+COS(0.970158169284869-COS((0.90494136087752+B89)*(3.16594339399998+0.891941454495948*COS(0.454538252181423*(-4.54895958232256+B89))*(-2.99428964346217+4.38888348998079/(-1.70072156542342-0.930766521179757*B89)+11.7807721988068*SIN(0.970645957317775*(3.8647768204005+SIN(0.0398437791555164+0.68427529911992*B89)*(-1.66169941542143-SIN(7.36914946809175*SIN(B89)))))))))+(-11.7674874161692*COS(0.259336929560409*B89*Csc(1.32995720491595*B89)))/(-4.02543794144377+5.14775899136527*SIN(1.68307575195236+COS((1.00252327900784*(0.675414338333634-2.65843774893853/COS((0.00751721947620742*(4.96440863612121+0.98621059449367*(0.0124584892007249*B89-1.51710578095748*(-2.33541554522187+SIN(8.69483570660885+1.32336584838561*B89)))))/((-5.3372775433549-1.24900163619626*(0.0104239707108729-B89))*(-1.0034425620328-SIN((2.23724855029327*(-4.02543794144377+(0.973757720571009*SIN(3.04605526034252-10.1703137869217*COS(2.34127318896247*B89)*COS(0.321948306320204*(-3.89983574117648+465.519969304544/(A89*COS(0.0869794987327878*(4.38888348998079+B89)*(-10.0304614952191+1.96036832657105*(0.0104239707108729-B89)*SIN(2.26644549032434*B89*(-3.07062809023029+0.0691776291570159*B89+0.966809356649144*COS(19.538468268013*(0.228866264528742+B89))))+0.668480377812508*(-0.697367305830544+2.78520763403669/((-4.24321362335637*COS(0.740068463148044*B89))/(0.464011286218211-B89)+3.10463810559498/(-0.21125249507606+4.04618419368851*COS(2.95121604831838*COS(0.228866264528742*SIN(0.783541008254785*B89)))))-2.97358541762451*(-4.02543794144377+SIN(0.928921811984624*(8.14479154149258+(-127.798746435309*B89)/(COS((4.5113192098519*(4.38888348998079-2.34127318896247*B89))/B89)*(0.199479867255741+(-109.258774418071*COS(0.152083151022746*B89))/B89)*COS(0.28245758274843*B89)))))))))))))/B89))/(B89*COS((2.23129038338461*B89)/SIN(1.10214350961724+(0.452208545977342*COS(B89)*COS(1.3750577389378*SIN(4.38888348998079*SIN(B89))))/(COS(3.16678725854344*(1.64686568436068+2.48548347013926*(-2.33864976501977+B89-0.904147576859968*(-0.546947611672606-COS(2.55680093540035+2.85369664524703/B89)+SIN(0.205606440532799/(-0.498669774984871+B89))))))*SIN(4.17877075135132-COS(4.01353511772973-(2.33541554522187+4.69996028156384*SIN(B89))*SIN(13.9790938650669*(-0.0319382149269121+2.01107689765918*COS(22.8137623437846/(COS(2.34127318896247*B89)*COS(3.10463810559498*(1.40575784242892+0.759335251212575*(-8.77364090383746+1.32790216254556*(18.5476673029205+0.316076929223304*B89))+B89)))+2.7676129357411*(1.64686568436068+2.59964545022312*(-1.79753367710594-4.2992092889529/COS(2.41818850379927*SIN(B89)))*SIN(B89))))))))))*SIN(0.102880699536384-COS(0.970158169284869-COS(5.6065274334164*(0.547739204788806+B89))))))))))*Sec(0.230264017381367+1.32336584838561*SIN(3.26326372784542*COS(1.73917150291469*COS(2.37500340984706-B89)))))/(-8.89161936473553-0.187768283577164*SIN(0.947274064822019*(3.32168059384751+B89)))))))</f>
      </c>
      <c r="AV89">
        <f>-3.19244398732623+2.71800423135567/(4.55545916732724+13.4778285081789*COS(17.8628331842245*(-3.04605526034252-2.53538001515763*A89))*COS(2.34127318896247*B89))+4.59529405601859/(-0.102880699536384+COS(0.970158169284869-COS((-0.644217755743392+B89)*(4.53063676937798+0.891941454495948*COS(0.454538252181423*(-4.54895958232256+B89))*(-2.99428964346217+4.38888348998079/(-1.70072156542342+0.373215060879051*B89)+6.07069820133914*SIN(0.970645957317775*(3.8647768204005+SIN(0.0398437791555164+0.68427529911992*B89)*(-1.66169941542143-SIN(0.0629521986177826*SIN(B89)))))))))-11.7674874161692*COS(2.23129038338461*B89*Csc(1.48869985630326*B89))*(4.61159416251987+0.502736280820392*SIN(1.68307575195236+COS(0.110971460070971*(0.675414338333634-0.46183169159684/COS((0.426491040284931*(-4.05270475481384-0.0126761414350927*B89*COS(0.188628472151279*COS(B89))+SIN(3.71551944464651+1.32336584838561*B89)))/((2.80582935491723+(-1.86685399942426*(0.0104239707108729-B89))/(-5.02715767714589-0.450571908918455*SIN(B89)))*(-1.0034425620328+SIN((2.23724855029327*(-4.02543794144377+(0.973757720571009*SIN(3.04605526034252+10.1703137869217*COS(2.34127318896247*B89)*COS(0.321948306320204*(-3.89983574117648-0.2259444810755/COS(4.38888348998079+B89-1.89585059019769/(-12.3658770404409+0.0333904022707034*(-0.697367305830544+2.78520763403669/(4.16267886660421/(0.464011286218211-B89)+3.10463810559498/(-0.21125249507606+4.04618419368851*COS(2.95121604831838*COS(0.228866264528742*SIN(0.783541008254785*B89)))))+39.8111098769168*(-4.02543794144377+SIN(0.0333904022707034*(8.14479154149258+(-45.8848183789036*B89)/(COS((4.5113192098519*(-1.36297950839016-1.85284534579819*B89))/B89)*COS(0.28245758274843*B89))+2.78520763403669/(0.199479867255741+(-4.74492017588741*COS(0.537619980828712*B89))/B89)))))-SIN(2.26644549032434*B89*(-3.07062809023029-0.412702921134056*B89+0.966809356649144*COS(0.73687375940996*COS(B89))))))))))/B89))/(B89*COS(0.102880699536384-COS(0.970158169284869-COS(3.38304147474741+B89)))*COS(8.63280657330097*B89*SIN(1.10214350961724+(-0.161057918038827*COS(B89)*COS(1.3750577389378*SIN(4.38888348998079*SIN(B89))))/(COS(4.20216770606499*(1.64686568436068+2.48548347013926*(-2.33864976501977+B89-0.904147576859968*(-0.546947611672606-COS(2.55680093540035+2.85369664524703/B89)+SIN(0.205606440532799/(-0.498669774984871+B89))))))*SIN(0.947394524668818*(-1.36297950839016+COS(0.997483071903992*(-7.82347132982872-SIN(3.26326372784542*COS(1.66617905604948*SIN(4.38888348998079*SIN(B89)))))+(2.33541554522187+4.69996028156384*SIN(B89))*SIN(0.647611941399037*(-0.0319382149269121-1.89621838342138*SIN(25.7332567481821/(COS(0.524371490330347*(-4.46491320015797+B89))*COS(1.22028522025927*(4.36411576342809-2.33163615227541/(-5.70301281360717+1.32790216254556*(18.4064269307623+0.314909657567638*B89))+B89)))+1.0529351996074*(-1.79753367710594+0.117596174893841*COS(1.71986695129731*B89)*(1.48502729882913+5.8626875461555*SIN(0.197443268161305/B89))))))))))))))))))))))</f>
      </c>
      <c r="AW89">
        <f>-2.35258177871109-17.9050202769674*COS(47.5012703255096-19.9648536074454*A89)*COS(2.34127318896247*B89)</f>
      </c>
      <c r="AX89">
        <f>-2.35258177871109-17.9050202769674*COS(47.5012703255096-19.9648536074454*A89)*COS(2.34127318896247*B89)</f>
      </c>
      <c r="AY89">
        <f>-2.35258177871109-17.9050202769674*COS(47.5012703255096-19.9648536074454*A89)*COS(2.34127318896247*B89)</f>
      </c>
      <c r="AZ89">
        <f>-2.35258177871109+1.98404601694252*COS(47.5012703255096-19.9648536074454*A89)*COS(2.34127318896247*B89)*(-6.22729775583901+COS((0.547739204788806+B89)*(4.53089824051787+3.60911931249123/COS((4.35063997044991*(-4.172523531424-0.466407665363302*SIN(0.98621059449367*(1.32336584838561-1.51710578095748*(-2.33541554522187+SIN(3.71551944464651+1.32336584838561*B89))))))/((-2.22132832222866-0.971036529285117*(0.464011286218211+B89)-0.950262826665238*B89)*(-1.0034425620328-SIN((0.0345338245065199*(-4.02543794144377+(0.973757720571009*SIN(3.04605526034252-10.1703137869217*COS(0.524371490330347*(-4.46491320015797+COS(B89)))*COS(0.321948306320204*(-2.99428964346217+4.38888348998079/(-1.70072156542342-0.930766521179757*B89)-6.07069820133914*SIN(0.208545147400331*(5.56632001497745+0.68427529911992*B89+SIN(8.94941416528843*COS(4.62678808588491*SIN(3.26326372784542*COS(1.9070449451209*COS(2.13112852507139*B89)))))))))))/B89))/(B89*COS((2.23129038338461*B89)/SIN(1.10214350961724+(0.482504731330719*COS(B89)*COS(1.3750577389378*SIN(4.38888348998079*SIN(B89))))/(COS(0.707807735689834*(1.64686568436068+2.48548347013926*(-2.33864976501977+B89+0.904147576859968*(0.185939686198609-SIN(1.51710578095748-7.37868802663049*(-0.498669774984871+B89))))))*SIN(4.17877075135132-COS(0.997483071903992*(-5.01271064725756-SIN(3.23277543136447*COS(0.974153035848922+4.38888348998079*SIN(B89))))-(2.33541554522187+4.69996028156384*SIN(B89))*SIN(0.639580633440371*COS(15.0633772312155/((0.297952670824784+B89)*COS(10.0053272209756*B89))+2.7676129357411*(1.64686568436068+2.59964545022312*(-0.240690677623371+1.31536717962865/(COS(2.41818850379927*B89)*(1.48502729882913-15.842682081532*SIN(1.92729652296882/B89))))*SIN(B89)))))))))))))))))</f>
      </c>
      <c r="BA89">
        <f>-2.35258177871109+1.98404601694252*COS(47.5012703255096-19.9933795287641*A89)*(-5.7771255054526-1.77046843626537*COS(5.6065274334164*(0.547739204788806+B89)))*COS(2.34127318896247*B89)</f>
      </c>
      <c r="BB89">
        <f>-3.19244398732623+0.952972231836685/(1.75104353123216-18.1838172266926*COS(53.4871081569162*(3.32867436206329+A89))*COS(2.34127318896247*B89))+1.37423663624159/(-0.102880699536384*(-0.970158169284869+COS((4.71449417548332+0.476577364714937*(-0.529647925098518+A89+4.38888348998079/(-3.84379951085584+2.44443881102134/B89)))*(-8.08659236886415+B89)))+19.7456815393579/(-4.02543794144377+14.2267368128445*SIN(1.68307575195236+COS((2.14072319491191*(0.675414338333634-0.0193539200871972/COS((684.548611823948*SIN(5.02186683269054-0.986467043468334*(4.81844542113664+3.14366631530903*SIN(0.0359861421184555*B89))))/(B89*(-5.33528518304124+A89+0.206804271871811*(0.0104239707108729-B89)-0.999785323978975*(1.83745493597157+B89))*COS(9.71999611692323*(-0.970158169284869+COS(1.07993256993885*(0.547739204788806+B89))))*COS(5.88285176554276/COS(2.06285561283754+(-0.464777703008064*(2.4979293560229*(-1.36297950839016+COS(0.997483071903992*(-3.71376149495798-0.935600983959233*(-4.54895958232256+B89))-1.9578569201783*SIN(0.106591061575539*COS(0.147706661517619-10.8803439112107/(COS(1.9070449451209*COS(4.46491320015797*B89))*COS(0.999317258394747*(0.910843304812121-2.2058470609319*SIN(2.33163615227541*(-5.70301281360717-0.0921195765429072*(4.24321362335637+B89-COS((-0.170119707071305+0.947274064822019*(-1.0034425620328+B89))*COS(5.63550271075654*SIN(2.63652450140494*(-0.228866264528742+8.3509698707334*B89))))))))))))))+0.0552250883955557*(4.38888348998079+2.48548347013926*(3.19244398732623+0.240512838623345*(-0.474107940239104+B89)-11.2560908269344*(0.138161443059092+1.01646737544449/(-2.96345064425116-0.869112035504125*(0.231533727874752+6.07069820133914*SIN(0.970645957317775*(3.8647768204005-0.103213746837193*SIN(0.0398437791555164+0.68427529911992*B89))))))))))/COS(2.05952944430618*B89)))*(0.26323489862894+0.115837183598291/SIN(3.0771119673812+(-0.158453280542526*COS(2.36457962791182*SIN(4.38888348998079*SIN(B89))))/(COS(2.64061504688481*(1.64686568436068+(2.48548347013926*(0.80977335530104+B89))/(0.481943707124545-0.904147576859968*(-1.51710578095748-4.26212605373046*COS(2.55680093540035+2.85369664524703/B89)+SIN(0.205606440532799/(-0.498669774984871+B89))))))*SIN(0.947394524668818*(-1.36297950839016+COS(0.997483071903992*(-10.0441121294217-SIN(3.26326372784542*COS(1.66617905604948*SIN(4.38888348998079*SIN(B89)))))-(2.33541554522187+4.69996028156384*SIN(B89))*SIN(0.329139187626835*(-0.0319382149269121+(-3.7298065811462*SIN(0.503127335365625*COS(1.22028522025927*(-0.101858713285314+B89+2.33163615227541/(-3.43294123651821+1.32790216254556*(18.7500364890084+0.0285927563643693*B89-B89*(-4.24321362335637-0.0497684115725929*COS(0.333789915430309*(2.81579124296115-4.38888348998079*SIN(B89))))))))+0.639310560999041*(4.61159416251987+0.380448864799603*(-1.79753367710594+(2.29751521439831*B89)/(1.48502729882913+5.8626875461555*SIN(0.197443268161305/B89))))))/A89)))))))))))*Sec(3.49622751072893*SIN(1.32336584838561*SIN(0.987711766462689*(-0.970158169284869+COS(16.3813801973759+4.38888348998079*B89))))))/(3.69848324037571-0.085288534571217*SIN(0.103159056155692*(-1.0034425620328+B89)))))))</f>
      </c>
      <c r="BC89">
        <f>-3.19244398732623+0.952972231836685/(1.75104353123216-9.35226158457549*COS(41.3330692837322*(3.85548390218424-1.22028522025927*A89))*COS(2.34127318896247*B89))+1.37423663624159/(-0.102880699536384+COS(0.970158169284869-COS((4.71449417548332+0.476577364714937*(7.68804933686132+A89-2.44443881102134/B89))*(-8.08659236886415+B89)))+9.97736373889877/(-4.02543794144377+1.36816994941305*SIN(0.629654225097054+COS((1.00252327900784*(0.675414338333634-0.0193539200871972/COS((0.179660731128502*B89^2*SIN(8.72981021814006-0.986467043468334*(-1.02234042807404+3.14366631530903*SIN(4.49431605468541*B89)))*(-1.0034425620328-SIN(85.0465462695254/(B89*COS(9.71999611692323*(-0.970158169284869+COS(2.20121578161857*(-0.380044882625685+B89))))*COS(5.88285176554276/COS(3.62955825980121+(0.0870067413675292*COS(2.05952944430618*B89))/(COS(2.93142442037043*(-1.36297950839016+COS(2.77643133263758-3.85548390218424/(-3.41951312741507+0.353059200155604*(-4.54895958232256+B89))-4.4139966857128*COS(10123.6774072076/COS(1.9070449451209*COS(1.96697100595367*B89))+0.836041456882564*(1.64686568436068-0.710129864885364*(-1.37442221955639+0.243745521312418/(4.35408547402562+COS(2.03158977616426*COS(B89))))*SIN(B89))))))*COS(0.0552250883955557*(4.38888348998079+2.48548347013926*(3.19244398732623-0.958843395197739*(-0.474107940239104+B89)+1.0263545588659*(0.970158169284869-COS(2.05801821799646-1.93163519161352/B89)+1/(4.71449417548332+0.891941454495948*COS(0.0999213653046681*B89)*(-2.93188685070726+0.556153597123559*SIN(0.970645957317775*(3.8647768204005-0.103213746837193*SIN(0.0398437791555164+0.68427529911992*B89))))))))))))*(0.26323489862894+(-4.87927850433874*B89^2)/SIN(3.04605526034252+0.347490285918315*(3.89983574117648-0.13054127825986/(-0.911579101267122+(-1.01350483678952*(4.38888348998079+B89))/(-4.02543794144377-3.26868103830189*SIN((0.978943734892926*(-4.01236775500626+1.54444395209071*(-7.56253769230352-0.397749655720089*(1.5479690960655+0.286022576314408*(-0.0319382149269121+SIN(B89))-2.03785680386851/(COS(4.20226414462264*B89)*(3.83493169861245-5.43701984470055*COS(0.228866264528742*SIN(2.43308724107386*SIN(0.45017225038641-0.206804271871811*(0.0104239707108729-B89)))))*(4.38888348998079+B89-1.89585059019769/(-10.1644991104518+0.601793555873873*(0.0104239707108729-B89)*SIN(0.179272778479524*(-2.14264276460126-0.993480082000876*B89)*B89*(3.93978482603949+0.997483071903992*COS(3.49622751072893+1.32336584838561*SIN(3.26326372784542*COS(1.9070449451209*COS(4.38888348998079*B89))))*(-8.89161936473553-0.187768283577164*SIN(0.947274064822019*(3.32168059384751+B89)))))))))-4.55783984221592*SIN(4.83821679162844*B89*SIN(0.179272778479524*(-0.510108221218374+2.95121604831838*COS(0.497489917065028*(0.228866264528742+B89))))))))/(4.36469719111898-0.0710196996646526*SIN(10.1837316372068*(-3.30386236010148+4.12499740963754*COS(B89))*COS(4.85913802285826*SIN(B89))))))))))))))/(-2.5074246958483+0.206804271871811*(0.0104239707108729-B89)-B89)))*Sec(3.49622751072893*SIN(1.32336584838561*SIN(0.987711766462689*(-0.970158169284869+COS(16.3813801973759*COS(4.38888348998079*B89)))))))/(3.69848324037571+0.085288534571217*SIN(0.838083913533219*(-1.0034425620328+B89)))))))</f>
      </c>
      <c r="BD89">
        <f>-3.19244398732623+0.952972231836685/(1.75104353123216-9.35226158457549*COS(41.3330692837322*(3.85548390218424-1.22028522025927*A89))*COS(2.34127318896247*B89))+1.37423663624159/(-0.102880699536384+COS(0.970158169284869-COS((4.71449417548332+0.476577364714937*(7.68804933686132+A89-2.44443881102134/B89))*(-8.08659236886415+B89)))+9.97736373889877/(-4.02543794144377+1.36816994941305*SIN(0.629654225097054+COS((1.00252327900784*(0.675414338333634-0.0193539200871972/COS((0.179660731128502*B89^2*SIN(8.72981021814006-0.986467043468334*(-1.02234042807404+3.14366631530903*SIN(4.49431605468541*B89)))*(-1.0034425620328-SIN(85.0465462695254/(B89*COS(9.71999611692323*(-0.970158169284869+COS(1.07993256993885*(-0.380044882625685+B89))))*COS(5.88285176554276/COS(3.62955825980121+(0.0870067413675292*COS(2.05952944430618*B89))/(COS(2.93142442037043*(-1.36297950839016+COS(2.77643133263758+2.63652450140494/(-3.41951312741507+0.353059200155604*(-4.54895958232256+B89))-0.778649609309361*COS(10123.6774072076/COS(1.9070449451209*COS(1.96697100595367*B89))+0.836041456882564*(1.64686568436068-0.710129864885364*(-1.37442221955639+0.243745521312418/(4.35408547402562+COS(2.03158977616426*COS(B89))))*SIN(B89))))))*COS(0.0552250883955557*(4.38888348998079+2.48548347013926*(3.19244398732623-0.958843395197739*(-0.474107940239104+B89)-(0.970158169284869-COS(2.05801821799646-1.93163519161352/B89)+1/(4.71449417548332+0.891941454495948*COS(0.0999213653046681*B89)*(-2.93188685070726+0.556153597123559*SIN(0.970645957317775*(3.8647768204005-0.103213746837193*SIN(0.0398437791555164+0.68427529911992*B89))))))/(0.464011286218211-0.0129110673922222*COS(0.0673481356022965*(4.38888348998079+B89)*(-10.0304614952191+1.96036832657105*(0.0104239707108729-B89)*SIN(2.26644549032434*B89*(-3.07062809023029+0.0691776291570159*B89+0.966809356649144*COS(19.538468268013*(0.228866264528742+B89))))+0.668480377812508*(-0.697367305830544+(1.7624150988083*(-4.02543794144377+SIN(0.928921811984624*(8.14479154149258+(-127.798746435309*B89)/(COS((4.5113192098519*(4.38888348998079-2.34127318896247*B89))/B89)*COS(0.28245758274843*B89)*((-109.258774418071*COS(0.152083151022746*B89))/B89+(-3.13616188499066*COS(2.31597677522377/SIN(1.10214350961724+(0.676007273520465*COS(B89)*COS(3.19178123630727*B89))/(COS(0.269458586708642*(-1.36297950839016+COS(6.08629012572982/(-1.25382318840771-0.187768283577164*SIN(0.947274064822019*(-1.0034425620328+B89))))))*(4.17877075135132+SIN(0.199636746855701*(-2.33541554522187+2.24925584891254*(-4.24321362335637+SIN(B89)))+0.997483071903992*(-3.70095047617492+1.32336584838561*SIN(0.404252188458842*COS(1.66617905604948-4.38888348998079*SIN(B89)))))))))*SIN(B89))/(-0.518128807244517+0.966955099171663*B89*SIN(3.04605526034252-10.1703137869217*COS(2.6299840052893*B89)*COS(0.681208950305383*(-5.24253088175112+6.67030394204438/(-0.14942975874265+(-11.4969620953109*SIN(0.227848381549171*B89))/(-7.00689753574568+B89-1.96036832657105*(0.0104239707108729-B89)*SIN(12.4719137695494*(-3.07062809023029+0.0691776291570159*B89+0.216468871216694*(1.75104353123216-0.948126877965075*(4.54170879037296+B89))*COS(0.509803318216735*(0.228866264528742+B89))))))))))))))))/SIN(1.06842078554415*B89)+2.78520763403669/((-4.24321362335637*COS(0.740068463148044*B89))/(0.464011286218211-B89)-81.5787329943979/(B89*SIN(5.02186683269054-0.986467043468334*(0.637461142927665+3.14366631530903*SIN(0.0359861421184555*B89)))*(-1.0034425620328-SIN(85.0465462695254/(B89*COS(9.71999611692323*(-0.970158169284869+COS(1.07993256993885*(0.547739204788806+B89))))*COS(4.56944137235583/COS(2.06285561283754+(-0.0870067413675292*COS(1.35322876627239*B89))/(COS(0.0552250883955557*(4.38888348998079+2.48548347013926*(3.19244398732623+0.240512838623345*(-0.474107940239104+B89)-11.2560908269344*(0.970158169284869-COS(2.55328537785344+1.93163519161352/B89)+1/(4.71449417548332-3.31886331914612*COS(0.99070229778345*B89))))))*(4.29440392876059-COS(0.997483071903992*(-3.57415069120048-0.935600983959233*(-4.54895958232256+B89))+1.9578569201783*SIN(13.9790938650669*(-0.0319382149269121-0.088810972648174*COS((5.73961400962436*(-3.24737298100873-0.710129864885364*(-0.650011773681869-1.85282145385703/(-3.24737298100873+COS(2.41818850379927*COS(B89))))*SIN(B89)))/(COS(1.9070449451209*COS(4.46491320015797*B89))*COS(0.999317258394747*(0.910843304812121+0.786807337671767*SIN(2.33163615227541*(-5.70301281360717-0.0708852198786061*COS(B89)*(-4.24321362335637+COS(0.170119707071305*COS(1.62305899145103*(-2.41640103524547-0.0969066503345407*COS(1.4572611314709*B89)))*SIN(0.726861776657963*(-1.0034425620328+B89)))))))))))))))))*(1.3979404071097+(-4.87927850433874*B89^2)/SIN(3.04605526034252+0.347490285918315*(4.50259299674639+0.200159893836569/(-0.932628505266608+(1.5981274668069*(4.38888348998079+B89))/((-2.33541554522187+SIN(0.478207770002108+2.08956232517353*SIN(B89)))*SIN((0.978943734892926*(-4.01236775500626+1.54444395209071*(-7.56253769230352+0.491862318102224*(2.01198038228371+(1.63817228760119*(0.464011286218211-B89)*COS(3.07455604918613*SIN(2.99428964346217*B89)))/COS(0.791911128545396*B89)+0.286022576314408*(-0.0319382149269121+SIN(B89)))+4.59870948625332*SIN(1.60501744944577*B89*(-0.510108221218374+2.95121604831838*COS(0.497489917065028*(0.228866264528742+B89)))))))/(3.52213138772818+3.99778134379428*SIN(0.0177647784001233*SIN(0.115509347718925*(-3.30386236010148+1.62262997366088*COS(B89)-4.88128635181885*SIN(B89))))))))))))))))))))))))))*(0.26323489862894+(-4.87927850433874*B89^2)/SIN(3.04605526034252+0.347490285918315*(3.89983574117648-0.13054127825986/(-0.911579101267122+(-1.01350483678952*(4.38888348998079+B89))/(-4.02543794144377+3.26868103830189*SIN(0.405124696031046*(-4.01236775500626+1.54444395209071*(-7.56253769230352-0.397749655720089*(1.5479690960655+1.38100485552734/((0.464011286218211-B89)*COS(4.20226414462264*B89))+0.286022576314408*(-0.0319382149269121+SIN(B89)))-4.55783984221592*SIN(4.83821679162844*B89*SIN(0.179272778479524*(-0.510108221218374+2.95121604831838*COS(0.497489917065028*(0.228866264528742+B89)))))))))))))))))/(-2.5074246958483+0.206804271871811*(0.0104239707108729-B89)-B89)))*Sec(3.49622751072893*SIN(1.32336584838561*SIN(0.987711766462689*(-0.970158169284869+COS(16.3813801973759*COS(4.38888348998079*B89)))))))/(3.69848324037571+0.085288534571217*SIN(0.838083913533219*(-1.0034425620328+B89)))))))</f>
      </c>
      <c r="BE89">
        <f>-3.19244398732623+0.952972231836685/(1.75104353123216-9.35226158457549*COS(41.3330692837322*(3.85548390218424-1.22028522025927*A89))*COS(2.34127318896247*B89))+1.37423663624159/(-0.102880699536384+COS(0.970158169284869-COS((4.71449417548332+0.476577364714937*(7.68804933686132+A89-2.44443881102134/B89))*(-8.08659236886415+B89)))+9.97736373889877/(-4.02543794144377+1.36816994941305*SIN(0.629654225097054+COS((1.00252327900784*(0.675414338333634-0.0172827458694873/COS((0.179660731128502*B89^2*SIN(8.72981021814006-0.986467043468334*(-1.02234042807404+3.14366631530903*SIN(4.49431605468541*B89)))*(-1.0034425620328-SIN(85.0465462695254/(B89*COS(9.71999611692323*(-0.970158169284869+COS(1.07993256993885*(-0.380044882625685+B89))))*COS(5.88285176554276/COS(3.62955825980121+(0.0870067413675292*COS(2.05952944430618*B89))/(COS(2.93142442037043*(-1.36297950839016+COS(2.77643133263758+2.63652450140494/(-3.41951312741507+0.353059200155604*(-4.54895958232256+B89))-0.778649609309361*COS(10123.6774072076/COS(1.9070449451209*COS(1.96697100595367*B89))+0.836041456882564*(1.64686568436068-0.710129864885364*(-1.37442221955639+0.243745521312418/(4.35408547402562+COS(2.03158977616426*COS(B89))))*SIN(B89))))))*COS(0.0552250883955557*(4.38888348998079+2.48548347013926*(3.19244398732623-0.958843395197739*(-0.474107940239104+B89)-(0.970158169284869-COS(2.05801821799646-1.93163519161352/B89)+1/(4.71449417548332+0.891941454495948*COS(0.0999213653046681*B89)*(-2.93188685070726+0.556153597123559*SIN(0.970645957317775*(3.8647768204005+0.00789489574621929*SIN(0.0398437791555164+0.68427529911992*B89))))))/(0.464011286218211-0.000452181138139513*COS(0.0673481356022965*(4.38888348998079+B89)*(-10.0304614952191+1.96036832657105*(0.0104239707108729-B89)*SIN(2.26644549032434*B89*(-3.07062809023029+0.0691776291570159*B89+0.966809356649144*COS(19.538468268013*(0.228866264528742+B89))))+0.668480377812508*(-0.697367305830544+2.78520763403669/((-4.24321362335637*COS(0.740068463148044*B89))/(0.464011286218211-B89)+3.10463810559498/(-0.21125249507606+4.04618419368851*COS(2.95121604831838*COS(0.228866264528742*SIN(0.783541008254785*B89)))))-2.97358541762451*(-4.02543794144377+SIN(0.928921811984624*(8.14479154149258+(-127.798746435309*B89)/(COS((4.5113192098519*(4.38888348998079-2.34127318896247*B89))/B89)*COS(0.28245758274843*B89)*((-109.258774418071*COS(0.152083151022746*B89))/B89+(-3.13616188499066*COS(2.31597677522377/SIN(1.10214350961724+(0.676007273520465*COS(B89)*COS(3.19178123630727*B89))/(COS(0.269458586708642*(-1.36297950839016+COS(6.08629012572982/(-1.25382318840771-0.187768283577164*SIN(0.947274064822019*(-1.0034425620328+B89))))))*(4.17877075135132+SIN(0.199636746855701*(-2.33541554522187+2.24925584891254*(-4.24321362335637+SIN(B89)))+0.997483071903992*(-3.70095047617492+1.32336584838561*SIN(0.404252188458842*COS(1.66617905604948-4.38888348998079*SIN(B89)))))))))*SIN(B89))/(-0.518128807244517+0.966955099171663*B89*SIN(3.04605526034252-10.1703137869217*COS(2.6299840052893*B89)*COS(0.681208950305383*(-5.24253088175112+6.67030394204438/(-1.99977262871367+0.0691776291570159*B89+0.966809356649144*COS(0.0865514593704007*SIN(B89))+(-11.4969620953109*SIN(0.227848381549171*B89))/(-7.00689753574568+B89-1.96036832657105*(0.0104239707108729-B89)*SIN(12.4719137695494*(-3.07062809023029+0.0691776291570159*B89+0.216468871216694*(1.75104353123216-0.948126877965075*(4.54170879037296+B89))*COS(3.21966962202688*(0.228866264528742+B89)))))))))))))))))))))))))*(0.26323489862894+(-4.87927850433874*B89^2)/SIN(3.04605526034252+0.347490285918315*(3.89983574117648-0.13054127825986/(-0.911579101267122+(-1.01350483678952*(4.38888348998079+B89))/(-4.02543794144377+3.26868103830189*SIN(0.405124696031046*(-4.01236775500626+1.54444395209071*(-7.56253769230352-0.397749655720089*(1.5479690960655+1.38100485552734/((0.464011286218211-B89)*COS(4.20226414462264*B89))+0.286022576314408*(-0.0319382149269121+SIN(B89)))-4.55783984221592*SIN(4.83821679162844*B89*SIN(0.179272778479524*(-0.510108221218374+2.95121604831838*COS(0.497489917065028*(0.228866264528742+B89)))))))))))))))))/(-2.5074246958483+0.206804271871811*(0.0104239707108729-B89)-B89)))*Sec(3.49622751072893*SIN(1.32336584838561*SIN(0.987711766462689*(-0.970158169284869+COS(16.3813801973759*COS(4.38888348998079*B89)))))))/(3.69848324037571+0.085288534571217*SIN(0.838083913533219*(-1.0034425620328+B89)))))))</f>
      </c>
      <c r="BF89">
        <f>-3.19244398732623+1.12586549431762/(2.08956232517353-14.3847669140417*COS(17.8628331842245*(-2.04789184159191-2.53538001515763*A89))*COS(2.34127318896247*B89))-0.116827522015499*(-0.0463344736960289+COS(0.45017225038641-COS((-0.200899973516642+B89)*(3.8637241772538+0.891941454495948*COS(0.454538252181423*(-4.54895958232256+B89))*(-2.99428964346217+4.38888348998079/(-6.45816380592759-0.930766521179757*B89)+10.257296978812*SIN(0.970645957317775*(3.8647768204005+SIN(0.0398437791555164+0.68427529911992*B89)*(-1.66169941542143-SIN(0.0336206493084471*SIN(B89)))))))))+(-9.57012350287464*COS(6.26506655935736*Csc(0.89022335658841*COS(1.66169941542143-B89))))/(-4.02543794144377+3.89778188649779*SIN(1.68307575195236+COS((1.0164624713026*(-2.40026564724377-0.293273057904527*COS(0.352073807669771*SIN(4.38888348998079*B89)*SIN((1.11596601165107*(4.01236775500626+0.647482220799467*(-3.2899633919266+1.91241527905177*(0.0104239707108729-B89)-0.916567894734818*(4.91889103745603+B89)))*(B89-0.376546788699777*(-1.0034425620328+SIN((13.6682093364167*(-4.02543794144377+4.12128452096706*SIN(3.04605526034252+0.756294601786745*A89*COS(2.34127318896247*B89)*COS((-3.89983574117648+0.0139686638929919*COS((4.49810867871241*COS(4.38888348998079+B89))/(1.66241695692097-1.96036832657105*(0.0104239707108729-B89)*SIN(12.642440807505*B89*COS(0.179272778479524*(-3.07062809023029+0.0691776291570159*B89+0.966809356649144*COS(0.0865514593704007*SIN(B89)))))-1.4614001137936*(-3.56575756335229+0.0333904022707034*(0.0178168467838976+2.78520763403669/(-1.1249515224028*COS(1.5505125154381*B89)+3.10463810559498/(-0.0410693641686142+4.04618419368851*COS(1.91495843382934*COS(0.228866264528742*SIN(0.783541008254785*B89)))))-2.04234628259225*(-4.02543794144377+SIN(0.279982028875551*(8.14479154149258+(-45.8848183789036*B89)/(COS((4.5113192098519*(4.38888348998079-2.57110384654335*B89))/B89)*COS(0.371853168252836*B89))+0.228866264528742/(0.458492073235626+(4.74492017588741*SIN(1.07039612175432*B89))/B89)))))))))/(1.9070449451209+4.04618419368851*B89)))))/(B89*COS((2.23129038338461*B89)/SIN(1.10214350961724+(-0.236425596508051*COS(B89)*COS(1.3750577389378*SIN(4.38888348998079*SIN(B89))))/(COS(6.89692498451458*(1.79369938948017+B89+0.224205789019262*(1.13007966903571-COS(2.55680093540035+2.85369664524703/B89))))*SIN(2.81579124296115+0.733686745724532*(0.997483071903992*(-4.84819983677129-3.14383711712105*SIN(3.26326372784542*COS(0.745042283995865+4.38888348998079*SIN(B89))))-(2.33541554522187+1.07642438888524/SIN(B89))*SIN((2.25711826043782*COS(40.0597560166563/(COS(0.150835764170477*B89)*COS(3.10463810559498*(-2.53538001515763+B89-0.550799529526559*(-8.77364090383746+1.32790216254556*(-0.446299593328702+0.300457585173198*B89+1.64011751913756*(4.75123511441602-0.104194893193397*SIN(3.04605526034252+4.54895958232256*COS(3.53286308706162*SIN(2.35151374678552*SIN(1.00142880693641/B89))))))))))-2.7676129357411*(1.64686568436068+0.495255411950829*(-4.83333429355996+COS(0.384595740834949*(1.50704551792392*B89+0.196671547872117/(0.498669774984871+4.19054462638296*COS(0.00637597005406976*COS(B89)*(-1.26221974320673-0.70433848197628*(-10.5282948290564-0.518128807244517*(-0.0398437791555164-96.2657448521152*(-3.30386236010148+10.4409745107485*COS(B89))*COS(1.06282763033982*B89))))*(-2.41640103524547-3.14383711712105*COS(1.26379680953426*COS(0.693935322170248*B89)))*(-4.61159416251987/(0.738153574518312+0.113360324107389*B89*(2.60995781336344-96.2657448521152*COS(3.40769579713652*B89)*(4.02543794144377-1.42226738378444*SIN(B89))))+1.96697100595367/(-4.01236775500626+0.711722780484071*(-11.3501183638935+(-0.510108221218374+SIN(0.0104239707108729-B89))*SIN(6.03615085257551*(4.82167162146245-0.451281666552392*(0.228866264528742+B89)+0.213641279321011*B89)*B89))))*(4.61366923575936+5.7262367634124*SIN(7.2701303077199*B89*(-2.76701553574705+0.0346994035652252*(-1.0034425620328-0.292203822137493*(4.54170879037296+B89))))-0.999785323978975*(4.55715261915801-84.9302750429841*COS(3.76696487679641*B89*SIN(4.38888348998079+B89))+1.02615493643776*10^18/(-0.21125249507606-4.04618419368851*SIN(2.95121604831838*COS(0.228866264528742-1.31964592815584/B89))))))))))*SIN(B89))))/A89))))))*SIN(0.102880699536384-COS(0.970158169284869-COS(0.796749079294485*B89*(1.75104353123216+B89)))))))))/(-7.59841351743161-0.000246958146621201*B89*SIN(1.51710578095748*(-2.33541554522187+SIN(0.213432382182193+1.32336584838561*B89))))))))/(-2.84355529717235-0.187768283577164*SIN(0.947274064822019*(3.32168059384751+B89)))))*SIN(0.970645957317775*(3.8647768204005+1.56916883990802*SIN(0.21469815156228-0.68427529911992*B89)))))</f>
      </c>
      <c r="BG89">
        <f>-3.19244398732623+1.12586549431762/(2.08956232517353-14.3847669140417*COS(17.8628331842245*(-2.04789184159191-2.53538001515763*A89))*COS(2.34127318896247*B89))-0.116827522015499*(-0.0463344736960289+COS(0.45017225038641-COS((-0.200899973516642+B89)*(3.8637241772538+0.891941454495948*COS(0.454538252181423*(-4.54895958232256+B89))*(-2.99428964346217+4.38888348998079/(-6.45816380592759-0.930766521179757*B89)+10.257296978812*SIN(0.970645957317775*(3.8647768204005+SIN(0.0398437791555164+0.68427529911992*B89)*(-1.66169941542143-SIN(0.0336206493084471*SIN(B89)))))))))+(-9.57012350287464*COS(6.26506655935736*Csc(0.89022335658841*COS(1.66169941542143-B89))))/(-4.02543794144377+3.89778188649779*SIN(1.68307575195236+COS((1.0164624713026*(-2.40026564724377-0.293273057904527*COS(0.352073807669771*SIN(4.38888348998079*B89)*SIN((1.11596601165107*(4.01236775500626+0.647482220799467*(-3.2899633919266+1.91241527905177*(0.0104239707108729-B89)-0.916567894734818*(4.91889103745603+B89)))*(B89-0.376546788699777*(-1.0034425620328+SIN((13.6682093364167*(-4.02543794144377+4.12128452096706*SIN(3.04605526034252+0.756294601786745*A89*COS(2.34127318896247*B89)*COS((-3.89983574117648+0.0139686638929919*COS((4.49810867871241*COS(4.38888348998079+B89))/(1.66241695692097-1.96036832657105*(0.0104239707108729-B89)*SIN(12.642440807505*B89*COS(0.179272778479524*(-3.07062809023029+0.0691776291570159*B89+0.966809356649144*COS(0.0865514593704007*SIN(B89)))))-1.4614001137936*(-3.56575756335229+0.0333904022707034*(0.0178168467838976+2.78520763403669/(-1.1249515224028*COS(1.5505125154381*B89)+3.10463810559498/(-0.0410693641686142+4.04618419368851*COS(1.91495843382934*COS(0.228866264528742*SIN(0.783541008254785*B89)))))-2.04234628259225*(-4.02543794144377+SIN(0.279982028875551*(8.14479154149258+(-45.8848183789036*B89)/(COS((4.5113192098519*(4.38888348998079-2.57110384654335*B89))/B89)*COS(0.371853168252836*B89))+0.228866264528742/(0.458492073235626+(4.74492017588741*SIN(1.07039612175432*B89))/B89)))))))))/(1.9070449451209+4.04618419368851*B89)))))/(B89*COS((2.23129038338461*B89)/SIN(1.10214350961724+(-0.236425596508051*COS(B89)*COS(1.3750577389378*SIN(4.38888348998079*SIN(B89))))/(COS(6.89692498451458*(1.79369938948017+B89+0.224205789019262*(1.13007966903571-COS(2.55680093540035+2.85369664524703/B89))))*SIN(2.81579124296115+0.733686745724532*(0.997483071903992*(-4.84819983677129-3.14383711712105*SIN(3.26326372784542*COS(0.745042283995865+4.38888348998079*SIN(B89))))-(2.33541554522187+1.07642438888524/SIN(B89))*SIN((2.25711826043782*COS(40.0597560166563/(COS(0.150835764170477*B89)*COS(3.10463810559498*(-2.53538001515763+B89-0.550799529526559*(-8.77364090383746+1.32790216254556*(-0.446299593328702+0.300457585173198*B89+1.64011751913756*(4.75123511441602-0.104194893193397*SIN(3.04605526034252+4.54895958232256*COS(3.53286308706162*SIN(2.35151374678552*SIN(1.00142880693641/B89))))))))))-2.7676129357411*(1.64686568436068+0.495255411950829*(-4.83333429355996+COS(0.384595740834949*(1.50704551792392*B89+0.196671547872117/(0.498669774984871+4.19054462638296*COS(0.00637597005406976*COS(B89)*(-1.26221974320673-0.70433848197628*(-10.5282948290564-0.518128807244517*(-0.0398437791555164-96.2657448521152*(-3.30386236010148+10.4409745107485*COS(B89))*COS(1.06282763033982*B89))))*(-2.41640103524547-3.14383711712105*COS(0.104944825667732*COS(0.693935322170248*B89)))*(-4.61159416251987/(-0.588564233672441+1.54930788009319*COS(0.464011286218211+8.89536832041086*SIN(3.53977960545111+0.428189322472372*(-2.22132832222866+2.90032775970771/(0.464011286218211+B89)+0.251759540947922*B89)))+0.113360324107389*B89*(2.60995781336344-96.2657448521152*COS(3.40769579713652*B89)*(4.02543794144377-1.42226738378444*SIN(B89))))+1.96697100595367/(-4.01236775500626+0.711722780484071*(-11.3501183638935+(-0.510108221218374+SIN(0.0104239707108729-B89))*SIN(6.03615085257551*(4.82167162146245-0.451281666552392*(0.228866264528742+B89)+0.213641279321011*B89)*B89))))*(4.61366923575936+5.7262367634124*SIN(7.2701303077199*B89*(-2.76701553574705+0.0346994035652252*(-1.0034425620328-0.292203822137493*(4.54170879037296+B89))))-0.999785323978975*(4.55715261915801-84.9302750429841*COS(3.76696487679641*B89*SIN(4.38888348998079+B89))+1.02615493643776*10^18/(-0.21125249507606-4.04618419368851*SIN(2.95121604831838*COS(0.228866264528742-1.31964592815584/B89))))))))))*SIN(B89))))/A89))))))*SIN(0.102880699536384-COS(0.970158169284869-COS(0.796749079294485*B89*(1.75104353123216+B89)))))))))/(-7.59841351743161-0.000246958146621201*B89*SIN(1.51710578095748*(-2.33541554522187+SIN(0.213432382182193+1.32336584838561*B89))))))))/(-2.84355529717235-0.187768283577164*SIN(0.947274064822019*(3.32168059384751+B89)))))*SIN(0.970645957317775*(3.8647768204005+0.680634131508929*SIN(0.21469815156228-0.68427529911992*B89)))))</f>
      </c>
      <c r="BH89">
        <f>-3.19244398732623+1.12586549431762/(2.08956232517353-14.3847669140417*COS(17.8628331842245*(-2.04789184159191-2.53538001515763*A89))*COS(2.34127318896247*B89))-0.116827522015499*(-0.0463344736960289+COS(0.45017225038641-COS((-0.200899973516642+B89)*(3.8637241772538+0.891941454495948*COS(0.454538252181423*(-4.54895958232256+B89))*(-2.99428964346217+4.38888348998079/(-6.45816380592759-0.930766521179757*B89)+10.257296978812*SIN(0.970645957317775*(3.8647768204005+SIN(0.0398437791555164+0.68427529911992*B89)*(-1.66169941542143-SIN(0.0336206493084471*SIN(B89)))))))))+(-9.57012350287464*COS(6.26506655935736*Csc(0.89022335658841*COS(1.66169941542143-B89))))/(-4.02543794144377+3.89778188649779*SIN(1.68307575195236+COS((1.0164624713026*(-2.40026564724377-0.293273057904527*COS(0.352073807669771*SIN(4.38888348998079*B89)*SIN((1.11596601165107*(4.01236775500626+0.647482220799467*(-3.2899633919266+1.91241527905177*(0.0104239707108729-B89)-0.916567894734818*(4.91889103745603+B89)))*(B89-0.376546788699777*(-1.0034425620328+SIN((13.6682093364167*(-4.02543794144377+4.12128452096706*SIN(3.04605526034252+0.756294601786745*A89*COS(2.34127318896247*B89)*COS((-3.89983574117648+0.0139686638929919*COS((4.49810867871241*COS(4.38888348998079+B89))/(1.66241695692097-1.96036832657105*(0.0104239707108729-B89)*SIN(12.642440807505*B89*COS(0.179272778479524*(-3.07062809023029+0.0691776291570159*B89+0.966809356649144*COS(0.0865514593704007*SIN(B89)))))-1.4614001137936*(-3.56575756335229+0.0333904022707034*(0.0178168467838976+2.78520763403669/(-1.1249515224028*COS(1.5505125154381*B89)+3.10463810559498/(-0.0410693641686142+4.04618419368851*COS(1.91495843382934*COS(0.228866264528742*SIN(0.783541008254785*B89)))))-2.04234628259225*(-4.02543794144377+SIN(0.279982028875551*(8.14479154149258+(-45.8848183789036*B89)/(COS((4.5113192098519*(4.38888348998079-2.57110384654335*B89))/B89)*COS(0.428040653541318*B89))+0.228866264528742/(0.458492073235626+(4.74492017588741*SIN(1.07039612175432*B89))/B89)))))))))/(1.9070449451209+4.04618419368851*B89)))))/(B89*COS((2.23129038338461*B89)/SIN(1.10214350961724+(-0.236425596508051*COS(B89)*COS(1.3750577389378*SIN(4.38888348998079*SIN(B89))))/(COS(6.89692498451458*(1.79369938948017+B89+0.224205789019262*(1.13007966903571-COS(2.55680093540035+2.85369664524703/B89))))*SIN(2.81579124296115+0.733686745724532*(0.997483071903992*(-4.84819983677129-3.14383711712105*SIN(3.26326372784542*COS(0.745042283995865+4.38888348998079*SIN(B89))))-(2.33541554522187+1.07642438888524/SIN(B89))*SIN((2.25711826043782*COS(40.0597560166563/(COS(0.150835764170477*B89)*COS(3.10463810559498*(-2.53538001515763+B89-0.550799529526559*(-8.77364090383746+1.32790216254556*(-0.446299593328702+0.300457585173198*B89+1.64011751913756*(4.75123511441602-0.104194893193397*SIN(3.04605526034252+4.54895958232256*COS(3.53286308706162*SIN(2.35151374678552*SIN(1.00142880693641/B89))))))))))-2.7676129357411*(1.64686568436068+0.495255411950829*(-4.83333429355996+COS(0.384595740834949*(1.50704551792392*B89+0.196671547872117/(0.498669774984871+4.19054462638296*COS(0.00637597005406976*COS(B89)*(-1.26221974320673-0.70433848197628*(-10.5282948290564-0.518128807244517*(-0.0398437791555164-96.2657448521152*(-3.30386236010148+10.4409745107485*COS(B89))*COS(1.06282763033982*B89))))*(-2.41640103524547-3.14383711712105*COS(1.26379680953426*COS(0.693935322170248*B89)))*(-4.61159416251987/(-0.588564233672441+1.54930788009319*COS(0.464011286218211+8.89536832041086*SIN(3.53977960545111+0.428189322472372*(-2.22132832222866+2.90032775970771/(0.464011286218211+B89)+0.251759540947922*B89)))+0.113360324107389*B89*(2.60995781336344-96.2657448521152*COS(3.40769579713652*B89)*(4.02543794144377-1.42226738378444*SIN(B89))))+1.96697100595367/(-4.01236775500626+0.711722780484071*(-11.3501183638935+(-0.510108221218374+SIN(0.0104239707108729-B89))*SIN(6.03615085257551*(4.82167162146245-0.451281666552392*(0.228866264528742+B89)+0.213641279321011*B89)*B89))))*(4.61366923575936+5.7262367634124*SIN(7.2701303077199*B89*(-2.76701553574705+0.0346994035652252*(-1.0034425620328-0.292203822137493*(4.54170879037296+B89))))-0.999785323978975*(4.55715261915801-84.9302750429841*COS(3.76696487679641*B89*SIN(4.38888348998079+B89))+1.02615493643776*10^18/(-0.21125249507606-4.04618419368851*SIN(2.95121604831838*COS(0.228866264528742-1.31964592815584/B89))))))))))*SIN(B89))))/A89))))))*SIN(0.102880699536384-COS(0.970158169284869-COS(0.796749079294485*B89*(1.75104353123216+B89)))))))))/(-7.59841351743161-0.000246958146621201*B89*SIN(1.51710578095748*(-2.33541554522187+SIN(0.213432382182193+1.32336584838561*B89))))))))/(-2.84355529717235-0.187768283577164*SIN(0.947274064822019*(3.32168059384751+B89)))))*SIN(0.970645957317775*(3.8647768204005+1.56916883990802*SIN(0.21469815156228-0.68427529911992*B89)))))</f>
      </c>
      <c r="BI89">
        <f>-3.19244398732623+1.12586549431762/(2.08956232517353-14.3847669140417*COS(17.8628331842245*(-2.04789184159191-2.53538001515763*A89))*COS(2.34127318896247*B89))-0.116827522015499*(-0.0463344736960289+COS(0.45017225038641-COS((-0.200899973516642+B89)*(3.82167188145907-0.310419540556542*(-2.99428964346217+0.464011286218211/(-6.45816380592759-0.930766521179757*B89)+10.257296978812*SIN(0.970645957317775*(3.8647768204005+SIN(0.0398437791555164+0.68427529911992*B89)*(-1.66169941542143-SIN(0.0336206493084471*SIN(B89)))))))))+(3.1928303602047*COS(18.9171411141789*Csc(0.970158169284869-COS(1.66169941542143-B89))))/(-4.02543794144377-3.16117245475551*SIN(1.68307575195236+COS((1.00252327900784*Sec(0.871802255052251-0.13054127825986/(-0.911579101267122+(-1.01350483678952*(4.38888348998079+B89))/(-4.02543794144377-3.26868103830189*SIN((0.978943734892926*(-4.01236775500626+1.54444395209071*(-7.56253769230352-0.397749655720089*(1.5479690960655+11.485020831085/((0.464011286218211-B89)*COS(4.20226414462264*B89))+0.286022576314408*(-0.0319382149269121+SIN(B89)))-4.55783984221592*SIN(4.83821679162844*B89*SIN(0.179272778479524*(-0.510108221218374+2.95121604831838*COS(0.925187262703742*(0.228866264528742+B89))))))))/(4.36469719111898-0.0710196996646526*SIN(10.1837316372068*(-3.30386236010148+4.12499740963754*COS(B89))*COS(4.85913802285826*SIN(B89))))))))*(-2.40026564724377-0.285716592962881*(-1.02644741372311+0.352073807669771*SIN(4.38888348998079*B89)*SIN((1.11596601165107*(4.01236775500626+0.647482220799467*(-3.2899633919266+1.91241527905177*(0.0104239707108729-B89)-0.783825728799143*(4.91889103745603+B89)))*(B89-0.376546788699777*(-1.0034425620328+SIN(0.0319382149269121+(0.436538207452503*(-4.02543794144377+4.12128452096706*SIN(3.04605526034252+0.756294601786745*A89*COS(2.34127318896247*B89)*COS((-3.89983574117648+10.8194017565173/COS((0.897516308159673*COS(4.38888348998079+B89))/(1.43157108857086-1.96036832657105*(1.8405640811986-B89)*SIN(12.642440807505*B89*COS(0.179272778479524*(-4.03743744687943+0.0691776291570159*B89+0.0865514593704007*SIN(B89))))-1.4614001137936*(-3.56575756335229+0.0333904022707034*(2.80302448082059+1.29525867071283*COS(1.5505125154381*B89)-3.10463810559498/(-0.0874038378646432+COS(1.91495843382934*COS(0.179326103664357*B89)))-2.04234628259225*(-4.02543794144377+SIN(0.279982028875551*(8.14479154149258+(286.853571302021*B89)/(COS((4.5113192098519*(4.38888348998079-2.57110384654335*B89))/B89)*COS(0.426016048257109*B89))+0.228866264528742/(0.458492073235626+(4.74492017588741*SIN(0.755805386848657*B89))/B89)))))))))/(1.9070449451209+4.04618419368851*B89)))))/(B89*COS(4.38888348998079/SIN((0.250370445694789*COS(B89)*COS(1.3750577389378*SIN(4.38888348998079*SIN(B89))))/(COS(0.617974831290765-4.26212605373046*(1.79369938948017+B89+4.46018813508017*COS(1.13007966903571-COS(2.55680093540035+2.85369664524703/B89))))*SIN(2.81579124296115+0.733686745724532*(0.997483071903992*(-4.43386482858191-3.14383711712105*SIN(3.26326372784542*COS(0.745042283995865+4.38888348998079*SIN(B89))))-(2.33541554522187+1.07642438888524/SIN(B89))*SIN((2.25711826043782*COS(24.7968591818679/(COS(0.155475435806166*(-0.970158169284869+SIN(B89)))*COS(3.10463810559498*(-2.53538001515763+B89-0.992983110633093*(-8.77364090383746+1.32790216254556*(-0.833245010372747+0.197098093251466*B89-0.00663681899807356*SIN(3.04605526034252+4.54895958232256*COS(3.53286308706162*SIN(2.35151374678552*SIN(1.00142880693641/B89)))))))))-2.7676129357411*(1.64686568436068+0.495255411950829*(-4.83333429355996+COS(0.384595740834949*(1.50704551792392*B89+0.524774328474636*(0.498669774984871+4.19054462638296*COS((0.0508856228504946*COS(B89)*(-4.65322492563405-0.70433848197628*(-10.5282948290564-0.518128807244517*(-0.0398437791555164-96.2657448521152*(-3.30386236010148-9.74722748499912*COS(B89))*COS(1.06282763033982*B89))))*(-2.41640103524547-3.14383711712105*COS(1.26379680953426*COS(0.693935322170248*B89)))*(4.61366923575936+5.7262367634124*SIN(7.2701303077199*(-2.76701553574705+0.0346994035652252*(-1.0034425620328-0.292203822137493*B89))*B89)-0.993794843867237*(4.62407622482673-84.9302750429841*COS(3.76696487679641*B89*SIN(4.38888348998079+B89))-8.7638389103024/((-0.0760506773916294-4.04618419368851*SIN(2.95121604831838*COS(0.228866264528742-1.31964592815584/B89)))*(-4.02543794144377+3.26868103830189*SIN(0.405124696031046*(-4.01236775500626-3.53977960545111*(-7.56253769230352+0.303722392808812*(1.5479690960655-1.06185941109922/((0.464011286218211-B89)*COS(4.20226414462264*B89))+0.286022576314408*(-0.0319382149269121+SIN(B89)))-4.55783984221592*SIN(0.704954142161488*B89*SIN(0.999206341635794*(-0.510108221218374+2.95121604831838*COS(0.497489917065028*(0.228866264528742+B89)))))))))))))/(-4.61159416251987/(-0.588564233672441+1.54930788009319*COS(4.02543794144377-8.89536832041086*SIN(3.53977960545111+0.428189322472372*(0.0943637099440274+2.90032775970771/(0.464011286218211+B89)-0.179378591152303*B89)))+0.113360324107389*B89*(2.60995781336344-96.2657448521152*COS(2.5117741483551*SIN(B89))*(4.02543794144377-1.42226738378444*SIN(B89))))+1.96697100595367/(-4.01236775500626+0.711722780484071*(5.47372386555167+(-0.510108221218374+SIN(0.0104239707108729-B89))*SIN(6.03615085257551*(4.82167162146245+0.167565214049411*(0.228866264528742+B89)+0.213641279321011*B89)*B89)))))))))*SIN(B89))))/A89))))))*SIN(2.48548347013926*COS(0.970158169284869-COS(0.796749079294485*B89*(1.75104353123216+B89)))))))))/(-7.59841351743161-0.0023013249626701*B89*SIN(1.51710578095748*(-2.33541554522187+SIN(0.213432382182193+1.32336584838561*B89))))))))/(-2.84355529717235-0.187768283577164*SIN(0.947274064822019*(3.32168059384751+B89)))))))</f>
      </c>
      <c r="BJ89">
        <f>-3.19244398732623+1.12586549431762/(2.08956232517353-14.3847669140417*COS(17.8628331842245*(-2.04789184159191-2.53538001515763*A89))*COS(2.34127318896247*B89))-0.116827522015499*(-0.0463344736960289+COS(0.45017225038641-COS((-0.200899973516642+B89)*(3.8637241772538+0.891941454495948*COS(0.454538252181423*(-4.54895958232256+B89))*(-2.99428964346217+4.38888348998079/(0.972437103038873-0.930766521179757*B89)+10.257296978812*SIN(0.970645957317775*(3.8647768204005+SIN(4.13034075983652+0.68427529911992*B89)*(-1.66169941542143-SIN(0.0336206493084471*SIN(B89)))))))))+(-9.57012350287464*COS(6.26506655935736*Csc(0.89022335658841*COS(1.66169941542143+B89))))/(-4.02543794144377-0.0462562038823284*SIN(1.68307575195236+COS(0.382342177008861*(-2.40026564724377-0.293273057904527*COS(0.352073807669771*SIN(4.38888348998079*B89)*SIN((2.02441800101748*(-0.822039589011056+1.91241527905177*(0.0104239707108729-B89)-0.916567894734818*(4.91889103745603+B89))*(B89-0.376546788699777*(-1.0034425620328+SIN((13.6682093364167*(-4.02543794144377+4.12128452096706*SIN(3.04605526034252+0.156200252899901*A89*COS((0.287585148563419+0.0139686638929919*COS((4.29187463600296*COS(4.38888348998079+B89))/(1.66241695692097-1.96036832657105*(1.02778568089134-B89)*SIN(12.642440807505+B89*COS(0.179272778479524*(-3.07062809023029+0.195487678412255*B89+2.31524876760832*COS(0.0865514593704007*SIN(B89)))))-1.4614001137936*(-3.56575756335229+0.0333904022707034*(1.34169562517324+2.78520763403669/(-0.784142200017842-1.1249515224028*COS(12.423181429905*B89))+0.438329003430628*(-4.02543794144377+SIN(0.279982028875551*(8.14479154149258+(-45.8848183789036*B89)/(COS((4.5113192098519*(4.38888348998079-2.57110384654335*B89))/B89)*COS(0.371853168252836*B89))+0.228866264528742/(7.13479293766586+(-4.74492017588741*SIN(1.11428896524311*B89))/B89)))))))))/(1.9070449451209+4.04618419368851*B89)))))/(B89*COS((2.23129038338461*B89)/SIN(5.46417601023882+(0.0751578427688716*COS(3.19178123630727*SIN(B89)))/(COS(6.89692498451458*(-1.53640907656428+B89-COS(2.55680093540035+2.85369664524703/B89)))*SIN(2.81579124296115+0.733686745724532*(0.997483071903992*(-4.70122061556332-3.14383711712105*SIN(3.26326372784542*COS(0.745042283995865+4.38888348998079*SIN(B89))))-(2.33541554522187+1.07642438888524/SIN(B89))*SIN((2.25711826043782*COS(47.1378037903259/(COS(0.150835764170477*B89)*COS(3.10463810559498*(-2.53538001515763+B89-1.0468237404445*(-2.05993751026681+1.32790216254556*(-0.238859456207631+0.300457585173198*B89+1.64011751913756*(4.75123511441602-2.09984831872697*SIN(3.04605526034252+4.54895958232256*COS(3.53286308706162*SIN(2.35151374678552*SIN(1.00142880693641/B89))))))))))-2.7676129357411*(1.64686568436068+0.495255411950829*(-4.83333429355996+COS(0.384595740834949*(1.50704551792392*B89+0.196671547872117/(0.498669774984871+4.19054462638296*COS((0.304197241118503*COS(B89)*(-3.38373629140373-0.830881008288191*(-10.5282948290564-0.518128807244517*(-0.0398437791555164-96.2657448521152*(-3.30386236010148-2.14356255579253*COS(B89))*COS(1.06282763033982*B89))))*(-2.41640103524547-3.14383711712105*COS(1.26379680953426*COS(0.693935322170248*B89)))*(1.96697100595367/(-4.01236775500626+0.711722780484071*(-11.3501183638935+3.07455604918613*SIN(0.0104239707108729-B89)*SIN(4.00289104319808*(-1.17258553312608-0.328132337430241*(0.228866264528742+B89)+0.213641279321011*B89)*B89)))-4.61159416251987/(-0.588564233672441+1.54930788009319*COS(0.464011286218211+8.89536832041086*SIN(3.53977960545111+0.428189322472372*(-2.22132832222866+2.90032775970771/(0.464011286218211+B89)-0.247268267717842*B89)))+(-2.36046905814184*(2.60995781336344-1.02680649345304*COS(3.40769579713652*B89)*(4.02543794144377-1.42226738378444*SIN(B89))))/(-4.02543794144377+3.26868103830189*SIN(0.405124696031046*(-4.01236775500626+1.54444395209071*(-7.56253769230352-0.397749655720089*(1.5479690960655+1.38100485552734/((0.464011286218211-B89)*COS(4.20226414462264*B89))+0.286022576314408*(-0.0319382149269121+SIN(B89)))-4.55783984221592*SIN(4.83821679162844*B89*SIN(0.179272778479524*(-0.510108221218374+2.95121604831838*COS(0.497489917065028*(0.228866264528742+B89))))))))))))/(4.61366923575936-0.999785323978975*(4.29976519817765-60.2054598321291*COS(3.76696487679641*B89*SIN(4.38888348998079+B89))-449512555508300000/(-0.21125249507606-4.04618419368851*SIN(2.95121604831838*COS(0.228866264528742-10.3765963781486/B89))))-2.41089222844118*SIN(10.6328019912307*B89*(-2.76701553574705+0.0346994035652252*(-1.0034425620328+0.146141408602355*(1.8052333783649+B89)))*COS(0.556153597123559*SIN(0.970645957317775*(3.8647768204005-0.615351434947489*(0.0398437791555164+0.68427529911992*B89)))))))))))*SIN(B89))))/A89))))))*SIN(0.102880699536384-COS(0.970158169284869-COS(0.796749079294485*B89*(1.75104353123216+B89)))))))))/(-7.59841351743161-0.000112926239459104*B89))))))*SIN(0.970645957317775*(3.8647768204005+1.62058025943827*SIN(0.21469815156228-0.68427529911992*B89)))))</f>
      </c>
      <c r="BK89">
        <f>-3.19244398732623+1.12586549431762/(2.08956232517353-14.3847669140417*COS(17.8628331842245*(-2.04789184159191-2.53538001515763*A89))*COS(2.34127318896247*B89))-0.116827522015499*(-0.0463344736960289+COS(0.45017225038641-COS((-0.200899973516642+B89)*(3.8637241772538+0.891941454495948*COS(0.454538252181423*(-4.54895958232256+B89))*(-2.99428964346217+4.38888348998079/(-6.45816380592759-0.930766521179757*B89)+10.257296978812*SIN(0.970645957317775*(3.8647768204005+SIN(0.0398437791555164+0.68427529911992*B89)*(-1.66169941542143-SIN(0.0336206493084471*SIN(B89)))))))))+(-9.57012350287464*COS(6.26506655935736*Csc(0.89022335658841*COS(1.66169941542143-B89))))/(-4.02543794144377+3.89778188649779*SIN(1.68307575195236+COS((1.0164624713026*(-2.40026564724377-0.293273057904527*COS(0.352073807669771*SIN(4.38888348998079*B89)*SIN((1.11596601165107*(4.01236775500626+0.647482220799467*(-3.2899633919266+1.91241527905177*(0.0104239707108729-B89)-0.916567894734818*(4.91889103745603+B89)))*(B89-0.376546788699777*(-1.0034425620328+SIN((13.6682093364167*(-4.02543794144377+4.12128452096706*SIN(3.04605526034252+0.756294601786745*A89*COS(2.34127318896247*B89)*COS((-3.89983574117648+0.0139686638929919*COS((4.49810867871241*COS(4.38888348998079+B89))/(1.66241695692097-1.96036832657105*(0.0104239707108729-B89)*SIN(12.642440807505*B89*COS(0.179272778479524*(-3.07062809023029+0.0691776291570159*B89+0.966809356649144*COS(1.83745493597157*SIN(0.884187666036016*(3.8647768204005-SIN(0.683732218305354*B89)*(-1.66169941542143-SIN(0.0629521986177826*SIN(B89)))))))))-1.4614001137936*(-3.56575756335229+0.0333904022707034*(0.0178168467838976+2.78520763403669/((0.984223326634907*COS(1.5505125154381*B89))/(0.249313134655931+6.87819645143681*B89)+3.10463810559498/(-0.0410693641686142+4.04618419368851*COS(1.91495843382934*COS(0.228866264528742*SIN(0.783541008254785*B89)))))-2.04234628259225*(-4.02543794144377+SIN(0.279982028875551*(8.14479154149258+(-45.8848183789036*B89)/(COS((4.5113192098519*(4.38888348998079-2.57110384654335*B89))/B89)*COS(0.371853168252836*B89))+0.228866264528742/(0.458492073235626+(4.74492017588741*SIN(1.07039612175432*B89))/B89)))))))))/(1.9070449451209+4.04618419368851*B89)))))/(B89*COS((2.23129038338461*B89)/SIN(1.32239027642284+(-0.236425596508051*COS(B89)*COS(1.3750577389378*SIN(4.38888348998079*SIN(B89))))/(COS(6.89692498451458*(1.79369938948017+B89+0.224205789019262*(1.13007966903571-COS(2.55680093540035+2.85369664524703/B89))))*SIN(2.81579124296115+0.733686745724532*(0.997483071903992*(-4.84819983677129-3.14383711712105*SIN(3.26326372784542*COS(0.745042283995865+4.38888348998079*SIN(B89))))-(2.33541554522187+1.07642438888524/SIN(B89))*SIN((2.25711826043782*COS(40.0597560166563/(COS(0.150835764170477*B89)*COS(3.10463810559498*(-2.53538001515763+B89-0.550799529526559*(-8.77364090383746+1.32790216254556*(-0.446299593328702+0.298925166728684*B89+1.64011751913756*(4.75123511441602-0.104194893193397*SIN(3.04605526034252+4.54895958232256*COS(3.53286308706162*SIN(2.35151374678552*SIN(1.00142880693641/B89))))))))))-2.7676129357411*(1.64686568436068+0.495255411950829*(-4.83333429355996+COS(0.384595740834949*(1.50704551792392*B89+0.196671547872117/(0.498669774984871+4.19054462638296*COS(0.130821662147091*(-1.26221974320673-0.70433848197628*(-10.5282948290564-0.518128807244517*(-0.0398437791555164-96.2657448521152*(-3.30386236010148+10.4409745107485*COS(B89))*COS(1.06282763033982*B89))))*(-2.41640103524547-3.14383711712105*COS(0.104944825667732*COS(0.693935322170248*B89)))*(4.61366923575936+5.7262367634124*SIN(7.2701303077199*B89*(-2.76701553574705+0.0346994035652252*(-1.0034425620328-0.292203822137493*(4.54170879037296+B89))))-0.999785323978975*(4.55715261915801-84.9302750429841*COS(3.76696487679641*B89*SIN(4.38888348998079+B89))+1.02615493643776*10^18/(-0.21125249507606-4.04618419368851*SIN(2.95121604831838*COS(0.228866264528742-1.31964592815584/B89))))))))))*SIN(B89))))/A89))))))*SIN(0.102880699536384-COS(0.970158169284869-COS(0.796749079294485*B89*(1.75104353123216+B89)))))))))/(-7.59841351743161-0.000246958146621201*B89*SIN(1.51710578095748*(-2.33541554522187+SIN(0.213432382182193+1.32336584838561*B89))))))))/(-2.84355529717235-0.187768283577164*SIN(0.947274064822019*(3.32168059384751+B89)))))*SIN(0.970645957317775*(3.8647768204005+0.680634131508929*SIN(0.21469815156228-0.68427529911992*B89)))))</f>
      </c>
      <c r="BL89">
        <f>-2.53538001515763+0.778499045397058/(1.75104353123216+6.71358746348701*COS(33.2138636553604*(3.85548390218424-1.22028522025927*A89))*COS(2.34127318896247*B89))-1.17395074656324/(-0.102880699536384+COS(0.970158169284869-COS((-4.4799701720476+0.476577364714937*(12.8847522437049+A89-2.44443881102134/B89))*(-8.08659236886415+B89)))-2.44884994123778/(-4.02543794144377+0.294733137896549*SIN(0.867277469748485-COS(10.4210669354735*(-0.189309768993577+0.493262271901336*(5.12649419432822+4.38417312211862/(-1.6911420937038+4.38888348998079/B89))))+(19.7456867666596*COS(0.315118259777248*B89))/(-4.02543794144377+14.2267368128445*SIN(1.68307575195236+COS(0.570898547743601/(COS(2.81718899581378*SIN(1.32336584838561*SIN(0.987711766462689*(-0.970158169284869+COS(17.9148737532156*COS(4.38888348998079*B89))))))*(3.69848324037571-0.085288534571217*SIN(4.172523531424+0.977040748286438*(-1.0034425620328+B89))))))))))</f>
      </c>
      <c r="BM89">
        <f>-2.53538001515763+0.778499045397058/(1.75104353123216+6.71358746348701*COS(33.2138636553604*(3.85548390218424-1.22028522025927*A89))*COS(2.34127318896247*B89))-1.17395074656324/(-0.102880699536384+COS(0.970158169284869-COS((-4.4799701720476+0.476577364714937*(12.8847522437049+A89-2.44443881102134/B89))*(-8.08659236886415+B89)))-3.0702164658237/(-4.02543794144377+0.294733137896549*SIN(0.867277469748485-COS(10.4210669354735*(-0.189309768993577+0.493262271901336*(5.12649419432822+4.38417312211862/(-1.6911420937038+4.38888348998079/B89))))+(19.7456867666596*COS(0.315118259777248*B89))/(-4.02543794144377+14.2267368128445*SIN(1.68307575195236+COS(0.570898547743601/(COS(2.81718899581378*SIN(1.32336584838561*SIN(0.987711766462689*(-0.970158169284869+COS(17.9148737532156*COS(4.38888348998079*B89))))))*(3.69848324037571-0.085288534571217*SIN(4.172523531424+0.977040748286438*(-1.0034425620328+B89))))))))))</f>
      </c>
      <c r="BN89">
        <f>-2.53538001515763+0.778499045397058/(1.75104353123216+6.71358746348701*COS(33.2138636553604*(3.85548390218424-1.22028522025927*A89))*COS(2.34127318896247*B89))-1.17395074656324/(-0.102880699536384+COS(0.970158169284869-COS((-4.4799701720476+0.476577364714937*(12.3834220756504+A89-2.44443881102134/B89))*(-8.08659236886415+B89)))+2.26632519511585/(-4.02543794144377+0.294733137896549*SIN(0.867277469748485-COS(10.4210669354735*(-0.189309768993577+0.493262271901336*(5.12649419432822+4.38417312211862/(-2.12750102800033+4.38888348998079/B89))))+(19.7456867666596*COS(0.315118259777248*B89))/(-4.02543794144377-4.75123511441601*(-4.01236775500626-SIN(1.68307575195236+COS(0.570898547743601/(COS(2.81718899581378*SIN(1.32336584838561*SIN(0.987711766462689*(-0.970158169284869+COS(17.9148737532156*COS(4.38888348998079*B89))))))*(3.69848324037571-0.085288534571217*SIN(4.172523531424+0.977040748286438*(-1.0034425620328+B89)))))))))))</f>
      </c>
      <c r="BO89">
        <f>-2.53538001515763-1.17395074656324/(-0.102880699536384+COS(0.970158169284869-COS((-5.73234392829489+0.476577364714937*(3.59973874652164-0.30032805677058*B89))*(-8.08659236886415+B89)))-2.44884994123778/(-4.02543794144377+0.294733137896549*SIN(0.867277469748485-COS(10.4210669354735*(-0.189309768993577+0.493262271901336*(5.12649419432822+4.38417312211862/(-2.12750102800033+4.38888348998079/B89))))+(19.7456867666596*COS(0.315118259777248*B89))/(-4.02543794144377-4.75123511441601*(-4.01236775500626-SIN(1.68307575195236+COS(0.501173997796498/(B89*COS(2.81718899581378*SIN(1.32336584838561*SIN(0.987711766462689*(-0.970158169284869+COS(17.9148737532156*COS(4.38888348998079*B89))))))))))))))+0.778499045397058/(1.75104353123216-1.93163519161352*COS(33.2138636553604*(3.85548390218424-1.22028522025927*A89))*COS(2.34127318896247*B89)*(-0.481943707124545+0.236425596508051/(COS(6.89692498451458*(-2.45200857029818+B89))*SIN(2.81579124296115+0.733686745724532*((-2.25711826043782*COS(1763.29818529963/(COS(0.150835764170477*B89)*(-2.69489162896542+COS(3.10463810559498*(-2.53538001515763+B89-1.97935092928286*(-8.77364090383746-3.07062809023029*(-0.446299593328702+0.00298814217242901*B89+3.36902552858082*COS(B89)+1.64011751913756*(4.75123511441602-0.104194893193397*SIN(3.04605526034252+1.54444395209071*COS(3.53286308706162*SIN(2.35151374678552*SIN(1.00142880693641/B89)))))))))))+2.7676129357411*(1.64686568436068+0.495255411950829*(-4.83333429355996+COS(0.384595740834949*(-0.0096492048554675+0.343377882179898*(4.38888348998079+B89))))*SIN(B89)))*(4.58467139413441-2.08956232517353*SIN(B89)))/A89+0.997483071903992*(-4.85870348444865-3.14383711712105*SIN(3.26326372784542*COS(0.745042283995866+4.38888348998079*SIN(B89)))))))))</f>
      </c>
      <c r="BP89">
        <f>-2.53538001515763+0.821650834584695/(1.75104353123216+6.71358746348701*COS(33.2138636553604*(3.85548390218424-1.22028522025927*A89))*COS(2.34127318896247*B89))-1.17395074656324/(-0.102880699536384+COS(0.970158169284869-COS((-4.4799701720476+0.476577364714937*(12.8847522437049+A89-2.44443881102134/B89))*(-8.08659236886415+B89)))-2.44884994123778/(-4.02543794144377+0.294733137896549*SIN(0.867277469748485-COS(10.4210669354735*(-0.189309768993577+0.493262271901336*(5.12649419432822+4.38417312211862/(-2.12750102800033+4.38888348998079/B89))))+(19.7456867666596*COS(0.315118259777248*B89))/(-4.02543794144377+14.2267368128445*SIN(1.68307575195236+COS(0.570898547743601/(COS(2.81718899581378*SIN(1.32336584838561*SIN(0.987711766462689*(-0.970158169284869+COS(17.9148737532156*COS(1.89585059019769/(-8.68751137060312+0.601793555873873*(0.0104239707108729-B89)*SIN(0.179272778479524*(-2.14264276460126-0.993480082000876*B89)*B89*(3.93978482603949+0.997483071903992*COS(3.49622751072893+1.32336584838561*SIN(3.26326372784542*COS(1.9070449451209*COS(4.38888348998079*B89))))*(-8.89161936473553-0.187768283577164*SIN(0.947274064822019*(3.32168059384751+B89))))))))))))*(3.69848324037571-0.085288534571217*SIN(4.172523531424+0.977040748286438*(-1.0034425620328+B89))))))))))</f>
      </c>
      <c r="BQ89">
        <f>-0.715614181593226+0.778499045397058/(1.75104353123216+6.71358746348701*COS(28.5611498917064*(3.85548390218424-1.22028522025927*A89))*COS(2.34127318896247*B89))</f>
      </c>
      <c r="BR89">
        <f>-2.53538001515763+0.778499045397058/(1.75104353123216-0.930939425058453*COS(0.498669774984871/A89)*COS(30.6267439013831*(3.85548390218424-1.22028522025927*A89))*COS(2.34127318896247*B89))-1.17395074656324/(-0.102880699536384+COS(0.970158169284869-COS((-8.08659236886415+B89)*(-4.4799701720476-0.341076373801376*(4.14738263638421+A89-2.44443881102134/B89-2.85369664524703*(-4.0960305754739+4.10302537581516*(-1.22028522025927+0.010005966605881*A89)*COS((5.81764923750462*COS(4.38888348998079+B89)*SIN(0.534714488090634*COS(3.10463810559498*(-3.26428930183994+B89))*COS(0.155475435806166*(-0.970158169284869+B89))))/(-2.46792380291555+0.711722780484071*(-11.3501183638935+(-0.510108221218374+SIN(0.0104239707108729-B89))*SIN(6.03615085257551*(4.82167162146245-0.451281666552392*(0.228866264528742+B89)+0.213641279321011*B89)*B89))-1.96036832657105*(0.0104239707108729-B89)*SIN(12.642440807505*B89*COS(0.179272778479524*(-3.07062809023029+0.0691776291570159*B89+0.966809356649144*COS(2.64427967123349+0.228866264528742*SIN(B89)))))-0.45017225038641*(-3.56575756335229+0.0333904022707034*(-0.383557820979713+2.78520763403669/(3.10463810559498/(-0.0410693641686142+4.04618419368851*COS(0.212951183376325*COS(0.228866264528742*SIN(0.425711707191754*B89))))-0.754178171033725*COS(3.48749934416123*(-4.24321362335637+SIN(B89))))-1.2317908493828*(-2.41640103524547+SIN(0.279982028875551*(5.0401534358976+B89+(-45.8848183789036*B89)/(COS((4.5113192098519*(5.88535920444246-3.84759446571111*B89))/B89)*COS(0.371853168252836*B89))+0.228866264528742/(0.458492073235626+(4.74492017588741*SIN(1.07039612175432*B89))/B89)))))))))))))+0.165935022714804*SIN(3.43689890591473-COS(10.4210669354735*(1.99594335397759+0.493262271901336*(5.12649419432822-1.51547754764245/(-2.12750102800033+4.38888348998079/B89))))+(19.7456867666596*COS(0.315118259777248*B89))/(-4.02543794144377+0.45017225038641*(-4.01236775500626-SIN(1.68307575195236+COS((1.00252327900784*(0.675414338333634+2.22946329466955/(COS(B89)*(1.96697100595367/(-4.01236775500626+0.711722780484071*(-5.14314724672842-(-0.510108221218374+SIN(0.0104239707108729-B89))*SIN(3.23243616075294*(4.82167162146245+0.0823120999176122*(0.228866264528742+B89)+0.213641279321011*B89)*B89)))-4.61159416251987/(3.67369281647034+1.54930788009319*COS(0.464011286218211-2.1873394434784*SIN(3.53977960545111+0.428189322472372*(-2.22132832222866+2.90032775970771/(0.464011286218211+B89)+0.251759540947922*B89)))+0.113360324107389*B89*(2.60995781336344-96.2657448521152*COS(3.40769579713652*B89)*(-4.02543794144377-SIN(1.42226738378444*SIN(B89)))))))))/(COS(0.464011286218211*SIN(1.32336584838561*SIN(0.987711766462689*(-0.970158169284869+COS(17.9148737532156*COS(0.227848381549171*B89))))))*(3.69848324037571+0.085288534571217*SIN(0.733686745724532*(-(2.33541554522187+1.07642438888524/SIN(B89))*SIN((2.25711826043782*COS(2.7676129357411*(1.64686568436068+0.495255411950829*COS(B89)*(-4.83333429355996+COS(1.28705698413417*(1.50704551792392*B89+0.0395560655776378/COS(0.144691715076527+0.204948333879852/B89)))))-17.3218462737165/(COS(0.150835764170477*B89)*COS(3.10463810559498*(-2.53538001515763+B89-0.550799529526559*(-8.77364090383746+1.32790216254556*(-0.446299593328702+0.242868609434218*B89+1.64011751913756*(4.75123511441602-0.104194893193397*SIN(3.04605526034252+4.54895958232256*COS(3.53286308706162*SIN(2.35151374678552*SIN(1.00142880693641/B89))))))))))))/A89)-0.997483071903992*(-4.84819983677129-3.14383711712105*SIN(3.26326372784542*COS(0.745042283995865+4.38888348998079*SIN(B89))))))))))))))</f>
      </c>
      <c r="BS89">
        <f>-2.53538001515763+0.778499045397058/(1.75104353123216-0.930939425058453*COS(0.498669774984871/A89)*COS(30.6267439013831*(3.85548390218424-1.22028522025927*A89))*COS(2.34127318896247*B89))-1.17395074656324/(-0.102880699536384+COS(0.970158169284869-COS((-8.08659236886415+B89)*(-4.4799701720476-0.341076373801376*(4.14738263638421+A89-2.44443881102134/B89-2.85369664524703*(-4.0960305754739+4.10302537581516*(-1.22028522025927+0.010005966605881*A89)*COS((5.81764923750462*COS(4.38888348998079+B89)*SIN(0.534714488090634*COS(3.10463810559498*(-3.26428930183994+B89))*COS(0.155475435806166*(-0.970158169284869+B89))))/(-2.46792380291555+0.711722780484071*(-11.3501183638935+(-0.510108221218374+SIN(0.0104239707108729-B89))*SIN(6.03615085257551*(4.82167162146245-0.451281666552392*(0.228866264528742+B89)+0.213641279321011*B89)*B89))-1.96036832657105*(0.0104239707108729-B89)*SIN(12.642440807505*B89*COS(0.179272778479524*(-3.07062809023029+0.0691776291570159*B89+0.966809356649144*COS(2.64427967123349+0.228866264528742*SIN(B89)))))-0.45017225038641*(-3.56575756335229+0.0333904022707034*(-0.383557820979713+2.78520763403669/(3.10463810559498/(-0.0410693641686142+4.04618419368851*COS(0.212951183376325*COS(0.228866264528742*SIN(0.425711707191754*B89))))-0.754178171033725*COS(3.48749934416123*(-4.24321362335637+SIN(B89))))-1.2317908493828*(-2.41640103524547+SIN(0.279982028875551*(5.0401534358976+B89+(-45.8848183789036*B89)/(COS((4.5113192098519*(5.88535920444246-3.84759446571111*B89))/B89)*COS(0.371853168252836*B89))+0.228866264528742/(0.458492073235626+(4.74492017588741*SIN(1.07039612175432*B89))/B89)))))))))))))+0.179299104591765*COS(171.354165997469/B89)*SIN(3.43689890591473-COS(10.4210669354735*(1.99594335397759+0.493262271901336*(5.12649419432822-1.51547754764245/(-2.12750102800033+4.38888348998079/B89))))+(19.7456867666596*COS(0.315118259777248*B89))/(-4.02543794144377+0.45017225038641*(-4.01236775500626-SIN(1.68307575195236+COS((1.00252327900784*(0.675414338333634+2.22946329466955/(COS(B89)*(1.96697100595367/(-4.01236775500626+0.711722780484071*(-5.14314724672842-(-0.510108221218374+SIN(0.0104239707108729-B89))*SIN(3.23243616075294*(4.82167162146245+0.0823120999176122*(0.228866264528742+B89)+0.213641279321011*B89)*B89)))-4.61159416251987/(3.67369281647034+1.54930788009319*COS(0.464011286218211-2.1873394434784*SIN(3.53977960545111+0.428189322472372*(-2.22132832222866+2.90032775970771/(0.464011286218211+B89)+0.251759540947922*B89)))+0.113360324107389*B89*(2.60995781336344-96.2657448521152*COS(3.40769579713652*B89)*(-4.02543794144377-SIN(1.42226738378444*SIN(B89)))))))))/(COS(0.464011286218211*SIN(1.32336584838561*SIN(0.987711766462689*(-0.970158169284869+COS(17.9148737532156*COS(0.227848381549171*B89))))))*(3.69848324037571+0.085288534571217*SIN(0.733686745724532*(-4.58467139413441*SIN((2.25711826043782*COS(2.7676129357411*(1.64686568436068+0.495255411950829*COS(B89)*(-4.83333429355996+COS(1.28705698413417*(1.50704551792392*B89+0.0395560655776378/COS(0.144691715076527+0.204948333879852/B89)))))-17.3218462737165/(COS(0.150835764170477*B89)*COS(3.10463810559498*(-2.53538001515763+B89-0.550799529526559*(-8.77364090383746+1.32790216254556*(-0.446299593328702+0.242868609434218*B89+1.64011751913756*(4.75123511441602-0.104194893193397*SIN(3.04605526034252+4.54895958232256*COS(3.53286308706162*SIN(2.35151374678552*SIN(1.00142880693641/B89))))))))))))/A89)-0.997483071903992*(-4.84819983677129-3.14383711712105*SIN(3.26326372784542*COS(0.745042283995865+4.38888348998079*SIN(B89))))))))))))))</f>
      </c>
      <c r="BT89">
        <f>-2.53538001515763+0.778499045397058/(1.75104353123216+6.71358746348701*COS(30.6267439013831*(3.85548390218424-1.22028522025927*A89))*COS(2.34127318896247*B89))-1.2666196939553/(-11.2222882944706/(3.69848324037571-0.103482088848126*SIN(2.95438281782893+B89))+(3.89200134589662*COS(0.753159400904593*B89))/(-4.02543794144377+0.294733137896549*SIN(4.07479627487985-COS(7.29748814053158*(-0.189309768993577-0.296391691300352*(4.93633565740369+4.38417312211862/(-1.38639110165225+4.38888348998079/B89))))+(19.7456867666596*COS(0.315118259777248*B89))/(-4.02543794144377+14.2267368128445*SIN(1.68307575195236+COS((1.02019666358136*Sec(B89))/(2.61194505247029+5.4090082053798*SIN(4.96126794189452-B89))))))))</f>
      </c>
      <c r="BU89">
        <f>-2.53538001515763+0.778499045397058/(1.75104353123216+6.71358746348701*COS(30.6267439013831*(3.85548390218424-1.22028522025927*A89))*COS(2.34127318896247*B89))-1.17395074656324/(-0.102880699536384+COS(0.970158169284869-COS((-8.08659236886415+B89)*(4.82167162146245+0.296765101465277*(12.584661969583+A89-2.44443881102134/B89)+0.892008308560504*Csc(1.10214350961724+1.33382928167442*COS(B89)*COS(1.3750577389378*SIN(4.38888348998079*SIN(B89)))))))-2.44884994123778/(-4.02543794144377+0.294733137896549*SIN(0.867277469748485-COS(10.4210669354735*(-0.189309768993577-0.495255411950829*(5.12649419432822+4.38417312211862/(-1.38639110165225+4.38888348998079/B89))*COS(0.454538252181423*(-2.24925584891254-0.179272778479524*(-0.510108221218374+2.95121604831838*COS(0.497489917065028*(0.228866264528742+B89)))))))+(19.7456867666596*COS(0.137725078229943*B89))/(-4.02543794144377+14.2267368128445*SIN(1.68307575195236+COS(0.626946920482001/(3.69848324037571+5.4090082053798*SIN(4.172523531424+0.977040748286438*(-1.0034425620328+B89)))))))))</f>
      </c>
      <c r="BV89">
        <f>-2.53538001515763+0.778499045397058/(1.75104353123216-0.930939425058453*COS(0.498669774984871/A89)*COS(30.6267439013831*(3.85548390218424-1.22028522025927*A89))*COS(2.34127318896247*B89))-1.17395074656324/(-0.102880699536384+COS(0.970158169284869-COS((-8.08659236886415+B89)*(-4.4799701720476-0.341076373801376*(4.14738263638421+A89-2.44443881102134/B89-2.85369664524703*(-4.0960305754739+4.10302537581516*(-1.22028522025927-0.0092562748436248*A89)*COS((5.81764923750462*COS(4.38888348998079+B89)*SIN(0.534714488090634*COS(3.10463810559498*(-3.26428930183994+B89))*COS(0.155475435806166*(-0.970158169284869+B89))))/(1.66241695692097-1.96036832657105*(0.0104239707108729-B89)*SIN(12.642440807505*B89*COS(0.179272778479524*(-3.07062809023029+0.0691776291570159*B89+0.966809356649144*COS(2.64427967123349+0.228866264528742*SIN(B89)))))-0.45017225038641*(-3.56575756335229+0.0333904022707034*(-0.383557820979713+2.78520763403669/(3.10463810559498/(-0.0410693641686142+4.04618419368851*COS(0.212951183376325*COS(0.228866264528742*SIN(0.425711707191754*B89))))-0.754178171033725*COS(3.48749934416123*(-4.24321362335637+SIN(B89))))+2.68050352172264*(-2.41640103524547+SIN(0.279982028875551*(5.0401534358976+B89+(-45.8848183789036*B89)/(COS((4.5113192098519*(5.88535920444246-3.84759446571111*B89))/B89)*COS(0.371853168252836*B89))+0.228866264528742/(0.458492073235626+(4.74492017588741*SIN(1.07039612175432*B89))/B89)))))))))))))+0.165935022714804*SIN(3.43689890591473-COS(10.4210669354735*(1.99594335397759+0.493262271901336*(5.12649419432822-1.51547754764245/(-2.12750102800033+4.38888348998079/B89))))+(19.7456867666596*COS(0.315118259777248*B89))/(-4.02543794144377+0.45017225038641*(-4.01236775500626-SIN(1.68307575195236+COS((1.00252327900784*(0.675414338333634+5.51944878711322/(COS(B89)*(1.96697100595367/(-4.01236775500626+0.711722780484071*(-5.14314724672842-4.04618419368851*B89*SIN(2.93512202034308*(4.82167162146245+0.0823120999176122*(0.228866264528742+B89)+0.213641279321011*B89)*B89)))-4.61159416251987/(3.67369281647034+1.54930788009319*COS(0.464011286218211-2.1873394434784*SIN(3.53977960545111+0.428189322472372*(-2.22132832222866+2.90032775970771/(0.464011286218211+B89)+0.251759540947922*B89)))+0.113360324107389*B89*(2.60995781336344-96.2657448521152*COS(3.40769579713652*B89)*(-4.02543794144377-SIN(1.42226738378444*SIN(B89)))))))))/(COS(0.464011286218211*SIN(1.32336584838561*SIN(0.987711766462689*(-0.970158169284869+COS(17.9148737532156*COS(0.227848381549171*B89))))))*(3.69848324037571+0.085288534571217*SIN(0.733686745724532*(-(2.33541554522187+1.07642438888524/SIN(B89))*SIN((2.25711826043782*COS(2.7676129357411*(1.64686568436068+0.495255411950829*COS(B89)*(-4.83333429355996+COS(1.28705698413417*(1.50704551792392*B89+0.0395560655776378/COS(0.144691715076527+0.204948333879852/B89)))))-17.3218462737165/(COS(0.150835764170477*B89)*COS(3.10463810559498*(-2.53538001515763+B89-0.550799529526559*(-8.77364090383746+1.32790216254556*(-0.446299593328702+0.244821246622017*B89+1.64011751913756*(4.75123511441602-0.104194893193397*SIN(3.04605526034252+4.54895958232256*COS(3.53286308706162*SIN(2.35151374678552*SIN(1.00142880693641/B89))))))))))))/A89)-0.997483071903992*(-4.62453290626782+0.347182790533016*COS(1.51547754764245/(-2.12750102800033+4.38888348998079/B89))-3.14383711712105*SIN(3.26326372784542*COS(0.745042283995865+4.38888348998079*SIN(B89))))))))))))))</f>
      </c>
      <c r="BW89">
        <f>-2.53538001515763+0.778499045397058/(1.75104353123216+6.71358746348701*COS(30.6267439013831*(3.85548390218424-1.22028522025927*A89))*COS(2.34127318896247*B89))-1.17395074656324/(-0.102880699536384+COS(0.970158169284869-COS((-8.08659236886415+B89)*(4.82167162146245+0.296765101465277*(12.584661969583+A89-2.44443881102134/B89)+0.892008308560504*Csc(1.10214350961724+0.591097706029779*COS(B89)*COS(1.3750577389378*SIN(4.38888348998079*SIN(B89)))))))-2.44884994123778/(-4.02543794144377+0.294733137896549*SIN(0.867277469748485-COS(10.4210669354735*(-2.5110825224983+COS(0.454538252181423*(-2.24925584891254-0.179272778479524*(-0.510108221218374+2.95121604831838*COS(0.497489917065028*(0.228866264528742+B89)))))*SIN(B89)*(5.67478471192723+4.38417312211862/(-1.38639110165225+4.38888348998079/B89)-1.96036832657105*(0.0104239707108729-B89)*SIN(12.642440807505*B89*COS(0.179272778479524*(-3.07062809023029+0.0691776291570159*B89+0.966809356649144*COS(0.0865514593704007*SIN(B89)))))-1.4614001137936*(-3.56575756335229+0.0333904022707034*(-1.0034425620328+B89+2.78520763403669/(-1.1249515224028*COS(1.25053959456292*B89)+3.10463810559498/(-0.0410693641686142+4.04618419368851*COS(1.5792805139324*COS(0.228866264528742*SIN(0.621340074663686*B89)))))-2.04234628259225*(-4.02543794144377+SIN(0.279982028875551*(8.14479154149258+(-45.8848183789036*COS(B89))/(COS((4.5113192098519*(4.38888348998079-1.69423398632946*B89))/B89)*COS(0.371853168252836*B89))+0.228866264528742/(2.43585677776938+(4.74492017588741*SIN((0.738452660725532*B89)/COS(0.473808200250788*COS(0.150835764170477*B89)*COS(3.10463810559498*(-2.53538001515763+B89-0.550799529526559*(-8.77364090383746+1.32790216254556*(-0.479615611946378+1.64011751913756*(4.75123511441602-4.05137050842486*B89)+0.00298814217242901*B89-B89/(-4.24321362335637+SIN(1.16961510262995*COS(0.77900829374141/A89))))))))))/B89)))))))))+(19.7456867666596*COS(0.315118259777248*B89))/(-4.02543794144377+14.2267368128445*SIN(1.68307575195236+COS(0.626735530923938/(3.69848324037571+5.4090082053798*SIN(4.172523531424+0.977040748286438*(-1.0034425620328+B89)))))))))</f>
      </c>
      <c r="BX89">
        <f>-2.53538001515763+0.778499045397058/(1.75104353123216+6.71358746348701*COS(30.6267439013831*(3.85548390218424-1.22028522025927*A89))*COS(2.34127318896247*(0.0104239707108729-B89)))-1.17395074656324/(1.52085826862378+COS(0.970158169284869-COS((-8.08659236886415+B89)*(4.82167162146245+0.296765101465277*(12.584661969583+A89-2.44443881102134/B89)+0.892008308560504*Csc(0.347838125305021+(-1.96697100595367*COS(B89)*COS(1.3750577389378*SIN(4.38888348998079*SIN(B89))))/B89)))))</f>
      </c>
      <c r="BY89">
        <f>-2.53538001515763+0.778499045397058/(1.75104353123216+6.71358746348701*COS(30.6267439013831*(3.85548390218424-1.22028522025927*A89))*COS(2.34127318896247*(0.0104239707108729-B89)))-1.17395074656324/(1.52085826862378+COS(0.970158169284869-COS((-8.08659236886415+B89)*(4.82167162146245+0.296765101465277*(12.584661969583+A89-2.44443881102134/B89)+0.892008308560504*Csc(0.347838125305021+(-1.96697100595367*COS(B89)*COS(1.3750577389378*SIN(4.38888348998079*SIN(B89))))/B89)))))</f>
      </c>
      <c r="BZ89">
        <f>-2.53538001515763+0.778499045397058/(1.75104353123216+6.71358746348701*COS(30.6267439013831*(3.85548390218424-1.22028522025927*A89))*COS(2.34127318896247*(0.0104239707108729-B89)))-1.17395074656324/(1.52085826862378+COS(0.970158169284869-COS((-8.08659236886415+B89)*(4.82167162146245+0.296765101465277*(13.1404973993675+A89-2.44443881102134/B89+0.556153597123559*COS(0.360497727172928*B89))+0.892008308560504*Csc(0.347838125305021+(-1.96697100595367*COS(B89)*COS(1.3750577389378*SIN(4.38888348998079*SIN(B89))))/B89)))))</f>
      </c>
      <c r="CA89">
        <f>-2.53538001515763+0.778499045397058/(1.75104353123216+6.71358746348701*COS(30.6267439013831*(3.85548390218424-1.22028522025927*A89))*COS(2.34127318896247*(0.0104239707108729-B89)))-1.17395074656324/(1.52085826862378+COS(0.970158169284869-COS((-8.08659236886415+B89)*(4.82167162146245-0.495255411950829*COS(0.645449502225374*(-4.46491320015797-1.50704551792392*B89))*(13.1404973993675+A89-2.44443881102134/B89+0.556153597123559*COS(0.360497727172928*B89))+0.892008308560504*Csc(0.347838125305021+(-1.96697100595367*COS(B89)*COS(1.3750577389378*SIN(4.38888348998079*SIN(B89))))/B89)))))</f>
      </c>
      <c r="CB89">
        <f>-2.53538001515763+0.787981818347263/(1.75104353123216-3.20373596089422*COS(30.6267439013831*(3.85548390218424-1.22028522025927*A89))*COS(2.34127318896247*B89))-1.17395074656324/(-0.102880699536384+COS(0.970158169284869-COS((-8.08659236886415+B89)*(4.82167162146245+0.570685217482619*(12.584661969583+A89-2.44443881102134/B89)+0.892008308560504*Csc(1.10214350961724+8.3649272768838*COS(B89)*COS(1.3750577389378*SIN(4.38888348998079*SIN(B89)))*Csc(4.32868285742212*COS(3.53977960545111*(-0.0990673640486293+B89)))))))+(2.44885058952523*COS((15.2803726736218*(-1.51710578095748-0.085288534571217*SIN(4.69237334887556+0.977040748286438*(-1.0034425620328+B89))))/B89))/(-1.91275729542212-0.344193203671007*(-2.99428964346217+4.38888348998079/(-2.85369664524702-0.405203078789852*B89)+6.10673313768426*SIN(0.970645957317775*(3.8647768204005+3.01892781434028*SIN(0.0398437791555164+0.68427529911992*B89))))))</f>
      </c>
      <c r="CC89">
        <f>-2.53538001515763+0.787981818347263/(1.75104353123216-3.20373596089422*COS(30.6267439013831*(3.85548390218424-1.22028522025927*A89))*COS(2.34127318896247*B89))-1.17395074656324/(-0.102880699536384+COS(0.970158169284869-COS((-8.08659236886415+B89)*(4.82167162146245+0.570685217482619*(12.584661969583+A89-2.44443881102134/B89)+0.892008308560504*Csc(1.10214350961724+8.3649272768838*COS(B89)*COS(1.3750577389378*SIN(4.38888348998079*SIN(B89)))*Csc(4.32868285742212*COS(3.53977960545111*(-0.0990673640486293+B89)))))))+(2.44885058952523*COS((15.2803726736218*(-1.51710578095748-0.085288534571217*SIN(4.69237334887556+0.977040748286438*(-1.0034425620328+B89))))/B89))/(-1.91275729542212-0.344193203671007*(-2.99428964346217+4.38888348998079/(-2.85369664524702-0.405203078789852*B89)+6.10673313768426*SIN(0.970645957317775*(3.8647768204005+3.01892781434028*SIN(0.0398437791555164+0.68427529911992*B89))))))</f>
      </c>
      <c r="CD89">
        <f>-2.53538001515763+0.787981818347263/(1.75104353123216-3.20373596089422*COS(30.6267439013831*(3.85548390218424-1.22028522025927*A89))*COS(2.34127318896247*B89))-1.17395074656324/(-0.102880699536384+COS(0.970158169284869-COS((-8.08659236886415+B89)*(4.82167162146245+0.892008308560504*Csc(1.10214350961724+8.3649272768838*COS(B89)*COS(1.3750577389378*SIN(4.38888348998079*SIN(B89)))*Csc(2.56273885716467*COS(3.53977960545111*(-0.0990673640486293+B89))))+0.570685217482619*(7.00261675640299+A89+(4.01425577763392*COS(6.87410829084458/B89))/(-1.91275729542212+0.891941454495948*(-2.99428964346217+4.38888348998079/(0.407900594325699-0.999325768576598*B89)+6.10673313768426*SIN(B89)))))))+(2.44885058952523*COS((15.2803726736218*(-1.51710578095748-0.085288534571217*SIN(4.69237334887556+0.977040748286438*(-1.0034425620328+B89))))/B89))/(-1.91275729542212-0.344193203671007*(-2.99428964346217+4.38888348998079/(-2.85369664524702-0.405203078789852*B89)+6.10673313768426*SIN(0.970645957317775*(3.8647768204005+3.01892781434028*SIN(0.0398437791555164+0.68427529911992*B89))))))</f>
      </c>
      <c r="CE89">
        <f>-2.53538001515763+0.780059983330297/(1.75104353123216+0.920770837123875*COS(30.6267439013831*(3.85548390218424-1.22028522025927*A89))*COS(2.33341406131542*B89))-1.17395074656324/(-1.08970726038248-B89+COS(0.970158169284869-COS(8.08659236886415*COS(B89)*(4.82167162146245+0.415665886847509*(1.29769797941223+A89-2.44443881102134/B89)-0.892008308560504/COS(30.9095163742833+(0.579975494035767*COS(B89)*COS(1.3750577389378*SIN(4.38888348998079*SIN(B89))))/SIN(0.234990843821049*(-3.53977960545111+SIN(0.618053781215391*COS(171.354165997469/B89)*SIN(3.43689890591473-COS(10.4210669354735*(1.99594335397759-0.495255411950829*(3.30386236010148-1.51547754764245/(-2.12750102800033+4.38888348998079/B89)+1.83745493597157*COS(2.14621831230364*(-0.720640553761703+0.0149486471701785/(3.85548390218424-1.22028522025927*A89))))*COS(0.332099886715785/SIN(0.867277469748485-COS(10.4210669354735*(-0.189309768993577-0.382095311146127*(3.30386236010148+4.38417312211862/(-1.18506813461532+4.38888348998079/B89)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89)))))))*(B89-8.08845973366274*SIN(B89))))+2.16573234696969/(-4.02543794144377-4.75123511441601*(0.0408477479355928+0.595166291692657*COS(10.4210669354735*(1.48343470593101-0.397977498058071*(3.79253170859851+1.83745493597157*COS(2.14621831230364*(2.46584086298192-COS(0.970158169284869-COS(0.796749079294485*B89*(1.75104353123216+B89))))))))+(12.8048204407246*COS(0.315118259777248*B89))/(-4.02543794144377-4.75123511441601*(-4.01236775500626-SIN(1.68307575195236+COS((0.933698605719809*(-8.08659236886415+B89))/(COS(0.710809971653287*SIN(1.32336584838561*SIN(0.987711766462689*(-0.970158169284869+COS(12.1130486169505*COS(4.38888348998079*B89))))))*(3.69848324037571+0.145215261394385*SIN(4.172523531424+0.977040748286438*(17.8628331842245+B89))))))))))))))))))+(19.7456867666596*COS(0.313659330569682*B89))/(-4.02543794144377-2.48562107855926*(-4.01236775500626-SIN(1.68307575195236+COS(16.1146994045772/(3.69848324037571-0.085288534571217*SIN(4.172523531424+0.977040748286438*(-1.0034425620328+B89)))))))))))+(19.7456867666596*COS(0.315118259777248*B89))/(-4.02543794144377+0.45017225038641*(-4.01236775500626-SIN(1.68307575195236+COS(1.22028522025927*A89)))))))))))))</f>
      </c>
      <c r="CF89">
        <f>-2.53538001515763+0.780059983330297/(1.75104353123216+0.920770837123875*COS(30.6267439013831*(3.85548390218424-1.22028522025927*A89))*COS(2.33341406131542*B89))-1.17395074656324/(-1.08970726038248-B89+COS(0.970158169284869-COS(8.08659236886415*COS(B89)*(4.82167162146245+0.415665886847509*(1.29769797941223+A89+3.04283391879382/B89)-0.892008308560504/COS(30.9095163742833+(0.579975494035767*COS(B89)*COS(1.3750577389378*SIN(4.38888348998079*SIN(B89))))/SIN(0.234990843821049*(-3.53977960545111+SIN(0.618053781215391*COS(171.354165997469/B89)*SIN(3.43689890591473-COS(10.4210669354735*(1.99594335397759-0.495255411950829*(1.69146473519733-0.494723879231552*COS(B89)*(-4.83333429355996+COS(6.09685031462364*(0.204366940786288*B89+0.0395560655776378/COS(0.144691715076527+0.204948333879852/B89)))))*COS(0.332099886715785/SIN(0.867277469748485-COS(10.4210669354735*(-0.189309768993577-0.382095311146127*(3.30386236010148+4.38417312211862/(-1.18506813461532+4.38888348998079/B89)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89)))))))*(B89-8.08845973366274*SIN(B89))))+2.16573234696969/(-4.02543794144377-4.75123511441601*(0.0408477479355928+0.595166291692657*COS(10.4210669354735*(1.48343470593101-0.397977498058071*(3.79253170859851+1.83745493597157*COS(2.14621831230364*(2.46584086298192-COS(0.970158169284869-COS(0.796749079294485*B89*(1.75104353123216+B89))))))))+(12.8048204407246*COS(0.315118259777248*B89))/(-4.02543794144377-4.75123511441601*(-4.01236775500626-SIN(1.68307575195236+COS((0.933698605719809*(-8.08659236886415+B89))/(COS(0.710809971653287*SIN(1.32336584838561*SIN(0.987711766462689*(-0.970158169284869+COS(12.1130486169505*COS(4.38888348998079*B89))))))*(3.69848324037571+0.145215261394385*SIN(4.172523531424+0.977040748286438*(17.8628331842245+B89))))))))))))))))))+(19.7456867666596*COS(0.313659330569682*B89))/(-4.02543794144377-2.48562107855926*(-4.01236775500626-SIN(1.68307575195236+COS(16.1146994045772/(3.69848324037571-0.085288534571217*SIN(4.172523531424+0.977040748286438*(-1.0034425620328+B89)))))))))))+(19.7456867666596*COS(0.315118259777248*B89))/(-4.02543794144377+0.45017225038641*(-4.01236775500626-SIN(1.68307575195236+COS(1.22028522025927*A89)))))))))))))</f>
      </c>
      <c r="CG89">
        <f>-2.53538001515763+0.787981818347263/(1.75104353123216+6.71358746348701*COS(30.6267439013831*(3.85548390218424-1.22028522025927*A89))*COS(2.34127318896247*(0.0104239707108729-B89)))-1.17395074656324/(-0.102880699536384+COS(0.970158169284869-COS((-8.08659236886415+B89)*(4.82167162146245+0.892008308560504*Csc(1.10214350961724-0.489996431446389*(-1.91275729542212+0.891941454495948*(1.79152241468593+4.38888348998079/(-0.888836690323398-0.930766521179757*B89))*COS(0.454538252181423*(-4.54895958232256+B89)))*COS(B89)*COS(1.3750577389378*SIN(4.38888348998079*SIN(B89)))*Csc(4.32868285742212*COS(3.53977960545111*(-0.0990673640486293+B89))))+0.570685217482619*(12.584661969583+A89+(4.01425577763392*COS(6.87410829084458/B89))/(-3.97994282361962+0.891941454495948*COS(0.454538252181423*(1.96697100595367-B89))*(-2.99428964346217+4.38888348998079/(1.12749615696308-0.999325768576598*B89)+6.10673313768426*SIN(B89)))))))+(2.44885058952523*COS((15.2803726736218*(-1.51710578095748-0.085288534571217*SIN(4.69237334887556+0.977040748286438*(-1.0034425620328+B89))))/B89))/(-1.91275729542212-0.344193203671007*(-2.99428964346217+4.38888348998079/(-2.85369664524702-0.405203078789852*B89)+6.10673313768426*SIN(0.970645957317775*(3.8647768204005+3.01892781434028*SIN(0.0398437791555164+0.68427529911992*B89))))))</f>
      </c>
      <c r="CH89">
        <f>-2.53538001515763+0.787981818347263/(1.75104353123216+6.71358746348701*COS(30.6267439013831*(3.85548390218424-1.22028522025927*A89))*COS(2.34127318896247*(0.0104239707108729-B89)))-1.17395074656324/(-0.102880699536384+COS(0.970158169284869-COS((-8.08659236886415+B89)*(4.82167162146245+0.892008308560504*Csc(1.10214350961724-0.489996431446389*(-1.91275729542212+0.891941454495948*(1.79152241468593+4.38888348998079/(-0.888836690323398-0.930766521179757*B89))*COS(0.454538252181423*(-4.54895958232256+B89)))*COS(B89)*COS(1.3750577389378*SIN(4.38888348998079*SIN(B89)))*Csc(4.32868285742212*COS(3.53977960545111*(-0.0990673640486293+B89))))+0.570685217482619*(12.584661969583+A89+(4.01425577763392*COS(6.87410829084458/B89))/(-3.97994282361962+0.891941454495948*COS(0.454538252181423*(1.96697100595367-B89))*(-2.99428964346217+4.38888348998079/(1.12749615696308-0.999325768576598*B89)+6.10673313768426*SIN(B89)))))))+(2.44885058952523*COS((15.2803726736218*(-1.51710578095748-0.085288534571217*SIN(4.69237334887556-1.96697100595367*SIN(0.347838125305021+(-1.96697100595367*COS(B89)*COS(1.3750577389378*SIN(4.38888348998079*SIN(B89))))/B89))))/B89))/(-1.91275729542212-0.344193203671007*(-2.99428964346217+4.38888348998079/(-2.85369664524702-0.405203078789852*B89)+6.10673313768426*SIN(0.970645957317775*(3.8647768204005+3.01892781434028*SIN(0.0398437791555164+0.68427529911992*B89))))))</f>
      </c>
      <c r="CI89">
        <f>-2.53538001515763+0.787981818347263/(1.75104353123216+0.920770837123875*COS(30.6267439013831*(3.85548390218424-1.22028522025927*A89))*COS(2.33341406131542*B89))-1.17395074656324/(-0.102880699536384+COS(0.970158169284869-COS((-8.09244218131859+B89)*(4.82167162146245+0.892008308560504*Csc(1.10214350961724+2.57005674176339*COS(B89)*COS(1.3750577389378*SIN(4.38888348998079*SIN(B89)))*Csc(4.32868285742212*COS(3.53977960545111*(-0.0990673640486293+B89))))+0.570685217482619*(12.584661969583+A89+(4.01425577763392*COS(1.67204813636182/B89))/(-0.663566361640531+0.891941454495948*(-2.99428964346217+4.38888348998079/(0.407900594325699-0.999325768576598*B89)+6.10673313768426*SIN(B89)))))))+(2.44885058952523*COS((15.2803726736218*(-1.51710578095748-0.085288534571217*SIN(4.69237334887556+0.977040748286438*(-1.0034425620328+B89))))/B89))/(-1.91275729542212-0.344193203671007*(-2.99428964346217+4.38888348998079/(-2.85369664524702+0.525563442389905*B89+B89*COS(3.10463810559498*COS(0.891941454495948*(4.38888348998079/(-6.45816380592759-0.930766521179757*B89)+0.216844753627145*(1.64686568436068+32.6562960430631/SIN(4.69237334887556+0.977040748286438*(-1.0034425620328+B89)))+3.10463810559498*A89*SIN(0.970645957317775*(3.30386236010148+3.01892781434028*SIN(0.0398437791555164+0.68427529911992*B89)))))))+6.10673313768426*SIN(0.982847461064206*(3.8647768204005+3.01892781434028*SIN(0.0398437791555164+0.68427529911992*B89))))))</f>
      </c>
      <c r="CJ89">
        <f>-2.53538001515763+0.787981818347263/(1.75104353123216+0.920770837123875*COS(30.6267439013831*(3.85548390218424-1.22028522025927*A89))*COS(2.33341406131542*B89))-1.17395074656324/(-0.102880699536384+COS(0.970158169284869-COS((-8.09244218131859+B89)*(4.82167162146245+0.892008308560504*Csc(1.10214350961724+2.57005674176339*COS(B89)*COS(1.3750577389378*SIN(4.38888348998079*SIN(B89)))*Csc(4.32868285742212*COS(3.53977960545111*(-0.0990673640486293+B89))))-0.133687772985852*(12.584661969583+A89+(4.01425577763392*COS(1.67204813636182/B89))/(-0.663566361640531+0.891941454495948*(-2.99428964346217+4.38888348998079/(0.407900594325699-0.999325768576598*B89)+6.10673313768426*SIN(B89)))))))+(2.44885058952523*COS((15.2803726736218*(-1.51710578095748-0.085288534571217*SIN(4.69237334887556+0.977040748286438*(-1.0034425620328+B89))))/B89))/(-1.91275729542212-0.344193203671007*(-2.99428964346217+4.38888348998079/(-2.85369664524702+0.525563442389905*B89+B89*COS(3.10463810559498*COS(0.891941454495948*(4.38888348998079/(-6.45816380592759-0.930766521179757*B89)+0.216844753627145*(1.64686568436068+32.6562960430631/SIN(4.69237334887556+0.977040748286438*(-1.0034425620328+B89)))+3.10463810559498*A89*SIN(0.970645957317775*(3.30386236010148+3.01892781434028*SIN(0.0398437791555164+0.68427529911992*B89)))))))+6.10673313768426*SIN(0.982847461064206*(3.8647768204005+B89)))))</f>
      </c>
      <c r="CK89">
        <f>-2.53538001515763+0.780059983330297/(1.75104353123216+0.920770837123875*COS(30.6267439013831*(3.85548390218424-1.22028522025927*A89))*COS(2.3364983618542*B89))-1.17395074656324/(-1.08970726038248-B89+COS(0.970158169284869-COS(4.19086399424798*COS(B89)*SIN(B89))))</f>
      </c>
      <c r="CL89">
        <f>-2.53538001515763+0.780059983330297/(1.75104353123216+0.920770837123875*COS(30.6267439013831*(3.85548390218424-1.22028522025927*A89))*COS((2.26232388633918*B89)/SIN((4.46491320015797*(0.0104239707108729-B89))/B89)))-1.17395074656324/(-4.02543794144377-2.48562107855926*(-4.01236775500626-SIN(1.68307575195236+COS(0.244046543898768/B89))))</f>
      </c>
      <c r="CM89">
        <f>-2.53538001515763+0.780059983330297/(1.75104353123216+0.920770837123875*COS(30.6267439013831*(3.85548390218424-1.22028522025927*A89))*COS((2.26232388633918*B89)/SIN((4.46491320015797*(0.0104239707108729-B89))/B89)))-1.17395074656324/(-4.02543794144377-2.48562107855926*(-4.01236775500626-SIN(1.68307575195236+COS(0.244046543898768/B89))))</f>
      </c>
      <c r="CN89">
        <f>-2.53538001515763+0.780059983330297/(1.75104353123216+0.920770837123875*COS(30.6267439013831*(3.85548390218424-1.22028522025927*A89))*COS((2.26232388633918*B89)/SIN((4.46491320015797*(0.0104239707108729-B89))/B89)))-1.17395074656324/(-4.02543794144377-2.48562107855926*(-4.01236775500626-SIN(1.68307575195236+COS(0.244046543898768/B89))))</f>
      </c>
      <c r="CO89">
        <f>-2.53538001515763+0.780059983330297/(1.75104353123216+0.920770837123875*COS(30.6267439013831*(3.85548390218424-1.22028522025927*A89))*COS((2.26232388633918*B89)/SIN((4.46491320015797*(0.0104239707108729-B89))/B89)))-1.17395074656324/(-4.02543794144377-2.48562107855926*(-4.01236775500626-SIN(1.68307575195236+COS(0.244046543898768/B89))))</f>
      </c>
      <c r="CP89">
        <f>-6.48502186754103+0.780059983330297/(1.75104353123216+0.920770837123875*COS(30.6267439013831*(3.85548390218424-1.22028522025927*A89))*COS((2.26232388633918*B89)/SIN((4.46491320015797*(0.0104239707108729-B89))/B89)))</f>
      </c>
      <c r="CQ89">
        <f>-2.53538001515763+0.780059983330297/(1.75104353123216+0.920770837123875*COS(30.6267439013831*(3.85548390218424-1.22028522025927*A89))*COS((2.26232388633918*B89)/SIN((4.46491320015797*(0.0104239707108729-B89))/B89)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89))))))))/(3.69848324037571-0.085288534571217*SIN(0.977040748286438*(-1.0034425620328+B89)-0.085288534571217*SIN(4.69237334887556+0.977040748286438*(-1.0034425620328+B89))))))))</f>
      </c>
      <c r="CR89">
        <f>-2.53538001515763+0.780059983330297/(1.75104353123216+0.920770837123875*COS(30.6267439013831*(3.85548390218424-1.22028522025927*A89))*COS((2.26232388633918*B89)/SIN((4.46491320015797*(0.0104239707108729-B89))/B89)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89))))))))/(3.69848324037571-0.085288534571217*SIN(0.977040748286438*(-1.0034425620328+B89)-0.085288534571217*SIN(4.69237334887556+0.977040748286438*(-1.0034425620328+B89))))))))</f>
      </c>
      <c r="CS89">
        <f>-2.53538001515763+0.787981818347263/(1.75104353123216-0.828257123886134*COS(30.6267439013831*(3.85548390218424-1.22028522025927*A89))*COS(2.3364983618542*B89))-1.17395074656324/(-1.08970726038248-B89+COS(0.970158169284869-COS(3.35351215638373*COS(B89)^2*(4.82167162146245+0.415665886847509*(7.5617222555395+A89+3.04283391879382/B89)-0.892008308560504/COS(30.9095163742833+(0.579975494035767*COS(B89)*COS(1.3750577389378*SIN(4.38888348998079*SIN(B89))))/SIN(0.234990843821049*(-3.53977960545111-SIN(0.757335698941963*COS(171.354165997469/B89)*SIN(3.43689890591473-COS(10.4210669354735*(1.99594335397759-0.495255411950829*COS(0.332099886715785/SIN(0.867277469748485-COS(10.4210669354735*(-0.0821323230144477-0.382095311146127*(3.30386236010148+4.38417312211862/(-1.18506813461532+4.38888348998079/B89)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89)))))))*(B89-8.08845973366274*SIN(B89))))+2.16573234696969/(-4.02543794144377-4.75123511441601*(4.80458120979862+(4.42417907631947*COS(0.315118259777248*B89))/(-4.02543794144377-4.75123511441601*(-0.0463344736960289-SIN(1.68307575195236+COS((0.933698605719809*(-8.08659236886415+B89))/(COS(0.710809971653287*SIN(1.32336584838561*SIN(0.987711766462689*(-0.970158169284869+COS(12.1130486169505*COS(4.38888348998079*B89))))))*(0.0104239707108729-B89+0.145215261394385*SIN(4.172523531424+0.977040748286438*(17.8628331842245+B89)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89))))-0.113225606212894*COS(B89))*COS(0.332099886715785/SIN(0.867277469748485+2.62583154338191*COS(0.313659330569682*B89)-COS(1.50473634000143*(-0.189309768993577-0.382095311146127*(3.30386236010148+4.38417312211862/(-1.18506813461532+4.38888348998079/B89)+1.83745493597157*COS(0.596752411656072*(-3.81221146125725-0.610038504065784*(-1.66169941542143+COS(6.17799041170864/A89))+COS(2.53538001515763+1.17395074656324/(-0.102880699536384+COS(1.54930788009319*SIN((-2.85369664524702+0.525563442389905*B89+B89*COS(3.10463810559498*COS(0.891941454495948*(4.38888348998079/(-6.45816380592759-0.996203716565432*B89)+0.216844753627145*(-3.1671161522807+B89-2.01562374312393*COS(B89))+3.10463810559498*A89*SIN(0.970645957317775*(3.30386236010148+3.01892781434028*SIN(0.0398437791555164+0.68427529911992*B89)))))))*(4.78027452898951+0.0988261080324625*(-0.299426324523994+0.556153597123559*COS(2.81201129084223*SIN(4.38888348998079+3.14383711712105*SIN(3.26326372784542*SIN(3.64384120598492-B89))))))))-2.41668037049394/(-4.02543794144377-4.75123511441601*(-0.10836742529682+(10.8651683445539*COS(0.704120545279541*B89))/(-4.02543794144377-4.75123511441601*(-4.01236775500626-SIN(1.68307575195236+COS((6.45954096046735*(-8.08659236886415+B89))/(3.69848324037571+0.188572790656832*SIN(4.172523531424+0.977040748286438*(17.8628331842245+B89))))))))))))))))))))+(-19.7456867666596*COS(9.97668976511667*COS(1.83745493597157*B89)))/(-4.02543794144377+0.45017225038641*(-4.01236775500626+SIN(1.36297950839016-0.69368257590981*(1.52544079625912+2*A89+3.04283391879382/B89)-COS(1.22028522025927-A89)))))))+(19.7456867666596*COS(0.313659330569682*B89))/(-4.02543794144377-2.48562107855926*(-4.01236775500626-SIN(1.68307575195236+COS((1.18502010407427*(0.675414338333634+0.445738967950897/(-3.53977960545111-SIN(0.720640553761703+0.995871158593384*B89))))/(3.69848324037571-0.085288534571217*SIN(4.172523531424+0.977040748286438*(-1.0034425620328+B89)))))))))*(3.36345130193881+0.998926750306103*COS(B89)*(-4.83333429355996+COS(5.81456547166478*(0.204366940786288*B89+0.0395560655776378/COS(3.43984988479375+0.68427529911992*B89))))*SIN(4.20944892536231*COS(30.6267439013831*(3.85548390218424-1.22028522025927*A89))*COS(2.34127318896247*(0.0104239707108729-B89))))))+(19.7456867666596*COS(0.315118259777248*B89))/(-4.02543794144377+0.45017225038641*(-4.01236775500626-SIN(1.68307575195236+COS(1.22028522025927*A89)))))))))))))</f>
      </c>
      <c r="CT89">
        <f>-2.53538001515763-1.17395074656324/(-1.08970726038248-B89+COS(0.970158169284869-COS(3.23746204424493*COS(B89)*(4.82167162146245+0.415665886847509*(7.22790459282486+A89+3.04283391879382/B89)-0.892008308560504/COS(19.1189505399703+(0.579975494035767*COS(B89)*COS(1.3750577389378*SIN(4.38888348998079*SIN(B89))))/SIN(0.234990843821049*(-3.53977960545111+SIN(0.618053781215391*COS(171.354165997469/B89)*SIN(3.43689890591473-3.9136062699127*COS(0.315118259777248*B89)-COS(10.4210669354735*(3.34177042754182-0.495255411950829*COS(0.332099886715785/SIN(0.867277469748485+13.8797733191252*COS(0.313659330569682*B89)-COS(10.4210669354735*(-0.189309768993577-0.771511632030511*(3.30386236010148+4.38417312211862/(-7.23120876718858+4.38888348998079/B89)+1.83745493597157*COS(0.606314107521993*(-2.53538001515763+B89/(1.52085826862378+COS(B89)))))*SIN(3.53977960545111*(-17.1881574278849+B89))))))*(3.30386236010148+1.83745493597157*COS(2.14621831230364*(-0.720640553761703+0.0149486471701785/(3.85548390218424-1.22028522025927*A89)))+0.998926750306103*COS(B89)*(-4.83333429355996+COS(6.09685031462364*(-1.04594800429935*(-1.36297950839016+COS(1.22028522025927*A89))+0.0395560655776378/COS(0.144691715076527+0.553054737700968/B89))))*SIN(4.20944892536231*COS(30.6267439013831*(3.85548390218424-1.22028522025927*A89))*COS(2.34127318896247*(0.0104239707108729-B89)))))))))))))))+0.787981818347263/(1.75104353123216+0.920770837123875*COS(30.6267439013831*(3.85548390218424-1.22028522025927*A89))*COS(1.75104353123216+0.920770837123875*COS(30.6267439013831*(3.85548390218424-1.22028522025927*A89))*COS((2.26232388633918*B89)/SIN((4.46491320015797*(0.0104239707108729-B89))/B89))))</f>
      </c>
      <c r="CU89">
        <f>-2.53538001515763-1.17395074656324/(-1.08970726038248-B89+COS(0.970158169284869-COS(3.23746204424493*COS(B89)*(4.82167162146245+0.415665886847509*(7.22790459282486+A89+3.04283391879382/B89)-0.892008308560504/COS(19.1189505399703+(0.579975494035767*COS(B89)*COS(1.3750577389378*SIN(4.38888348998079*SIN(B89))))/SIN(0.234990843821049*(-3.53977960545111+SIN(0.618053781215391*COS(171.354165997469/B89)*SIN(3.43689890591473-3.9136062699127*COS(0.315118259777248*B89)-COS(10.4210669354735*(3.34177042754182-0.495255411950829*COS(0.332099886715785/SIN(0.867277469748485+13.8797733191252*COS(0.313659330569682*B89)-COS(10.4210669354735*(-0.189309768993577-0.771511632030511*(3.30386236010148+4.38417312211862/(-7.23120876718858+4.38888348998079/B89)+1.83745493597157*COS(0.606314107521993*(-2.53538001515763+B89/(1.52085826862378+COS(B89)))))*SIN(3.53977960545111*(-17.1881574278849+B89))))))*(3.30386236010148+1.83745493597157*COS(2.14621831230364*(-0.720640553761703+0.0149486471701785/(3.85548390218424-1.22028522025927*A89)))+0.998926750306103*COS(B89)*(-4.83333429355996+COS(6.09685031462364*(-1.04594800429935*(-1.36297950839016+COS(1.22028522025927*A89))+0.0395560655776378/COS(0.144691715076527+0.553054737700968/B89))))*SIN(4.20944892536231*COS(30.6267439013831*(3.85548390218424-1.22028522025927*A89))*COS(2.34127318896247*(0.0104239707108729-B89)))))))))))))))+0.787981818347263/(1.75104353123216+0.920770837123875*COS(30.6267439013831*(3.85548390218424-1.22028522025927*A89))*COS(1.75104353123216+0.920770837123875*COS(30.6267439013831*(3.85548390218424-1.22028522025927*A89))*COS((2.26232388633918*B89)/SIN((4.46491320015797*(0.0104239707108729-B89))/B89))))</f>
      </c>
      <c r="CV89">
        <f>-2.53538001515763-1.17395074656324/(-1.08970726038248-B89+COS(0.970158169284869-COS(3.23746204424493*COS(B89)*(4.82167162146245+0.415665886847509*(7.22790459282486+A89+3.04283391879382/B89)-0.892008308560504/COS(19.1189505399703+(0.579975494035767*COS(B89)*COS(1.3750577389378*SIN(4.38888348998079*SIN(B89))))/SIN(0.234990843821049*(-3.53977960545111+SIN(0.618053781215391*COS(171.354165997469/B89)*SIN(3.43689890591473-3.9136062699127*COS(0.315118259777248*B89)-COS(10.4210669354735*(3.34177042754182-0.495255411950829*COS(0.332099886715785/SIN(0.867277469748485+13.8797733191252*COS(0.313659330569682*B89)-COS(10.4210669354735*(-0.189309768993577-0.771511632030511*(3.30386236010148+4.38417312211862/(-7.23120876718858+4.38888348998079/B89)+1.83745493597157*COS(0.606314107521993*(-2.53538001515763+B89/(1.52085826862378+COS(B89)))))*SIN(3.53977960545111*(-17.1881574278849+B89))))))*(3.30386236010148+1.83745493597157*COS(2.14621831230364*(-0.720640553761703+0.0149486471701785/(3.85548390218424-1.22028522025927*A89)))+0.998926750306103*COS(B89)*(-4.83333429355996+COS(6.09685031462364*(-1.04594800429935*(-1.36297950839016+COS(1.22028522025927*A89))+0.0395560655776378/COS(0.144691715076527+0.553054737700968/B89))))*SIN(4.20944892536231*COS(30.6267439013831*(3.85548390218424-1.22028522025927*A89))*COS(2.34127318896247*(0.0104239707108729-B89)))))))))))))))+0.787981818347263/(1.75104353123216+0.920770837123875*COS(30.6267439013831*(3.85548390218424-1.22028522025927*A89))*COS(1.75104353123216+0.920770837123875*COS(30.6267439013831*(3.85548390218424-1.22028522025927*A89))*COS((2.26232388633918*B89)/SIN((4.46491320015797*(0.0104239707108729-B89))/B89))))</f>
      </c>
      <c r="CW89">
        <f>-2.53538001515763-1.17395074656324/(-1.08970726038248-B89+COS(0.970158169284869-COS(2.62961822039689*COS(B89)*(4.82167162146245+0.415665886847509*(7.22790459282486+A89+3.04283391879382/B89)-0.789446730108993/COS(19.1189505399703+(0.579975494035767*COS(B89)*COS(1.3750577389378*SIN(4.38888348998079*SIN(B89))))/SIN(0.234990843821049*(-3.53977960545111+SIN(0.122592574522691*B89*COS(171.354165997469/B89)*SIN(3.43689890591473-3.9136062699127*COS(0.315118259777248*B89)-COS(10.4210669354735*(3.34177042754182-0.495255411950829*COS(0.332099886715785/SIN(0.867277469748485+13.8797733191252*COS(0.313659330569682*B89)-COS(10.4210669354735*(-0.189309768993577-0.382095311146127*(3.30386236010148+4.38417312211862/(-7.23120876718858+4.38888348998079/B89)+1.83745493597157*COS(0.606314107521993*(-2.53538001515763+B89/(1.52085826862378+COS(B89)))))))))*(3.30386236010148+1.83745493597157*COS(2.14621831230364*(-0.720640553761703+0.0149486471701785/(3.85548390218424-1.22028522025927*A89)))+0.998926750306103*COS(B89)*(-4.83333429355996+COS(6.09685031462364*(-1.04594800429935*(-1.36297950839016+COS(1.22028522025927*A89))+0.0395560655776378/COS(0.144691715076527+0.553054737700968/B89))))*SIN(4.20944892536231*COS(30.6267439013831*(3.85548390218424-1.22028522025927*A89))*COS(2.27046775438192*(0.0104239707108729-B89)))))))))))))))+0.787981818347263/(1.75104353123216+3.5105239358063*COS(30.6267439013831*(3.85548390218424-1.22028522025927*A89))*COS(0.999945670909258*(-3.81221146125725-0.610038504065784*(-1.66169941542143+COS(1.59435500026644/(A89*B89)))+COS(2.53538001515763-1.59564235378922/(0.190119685841844+3.01892781434028*COS(1.54930788009319*SIN(2.30617602209105*B89*(1.430675542427-0.735983794532307*(-0.299426324523994+0.556153597123559*COS(4.19069048026533*SIN(4.38888348998079-3.14383711712105*SIN(3.26326372784542*SIN(2.20644239778946+B89))))))*SIN(B89)))))))*COS(1.75104353123216+0.920770837123875*COS(30.6267439013831*(3.85548390218424-1.22028522025927*A89))*COS((2.26232388633918*B89)/SIN((4.46491320015797*(0.0104239707108729-B89))/B89))))</f>
      </c>
      <c r="CX89">
        <f>-2.53538001515763-1.17395074656324/(-1.08970726038248-B89+COS(0.970158169284869-COS(3.23746204424493*COS(B89)*(4.82167162146245+0.415665886847509*(7.22790459282486+A89+3.04283391879382/B89)-0.892008308560504/COS(19.1189505399703+(0.579975494035767*COS(B89)*COS(1.3750577389378*SIN(4.38888348998079*SIN(B89))))/SIN(0.234990843821049*(-3.53977960545111+SIN(5.03752580502412*B89))))))))+0.787981818347263/(1.75104353123216+0.920770837123875*COS(30.6267439013831*(3.85548390218424-1.22028522025927*A89))*COS(1.75104353123216+0.920770837123875*COS(30.6267439013831*(3.85548390218424-1.22028522025927*A89))*COS((2.26232388633918*B89)/SIN((4.46491320015797*(0.0104239707108729-B89))/B89))))</f>
      </c>
      <c r="CY89">
        <f>-2.53538001515763-1.17395074656324/(-1.08970726038248-B89+COS(0.970158169284869-COS(2.62961822039689*COS(B89)*(4.82167162146245+0.415665886847509*(7.22790459282486+A89+3.04283391879382/B89)-0.892008308560504/COS(19.1189505399703+(0.579975494035767*COS(B89)*COS(1.3750577389378*SIN(4.38888348998079*SIN(B89))))/SIN(0.234990843821049*(-3.53977960545111+SIN(0.122592574522691*B89*COS(171.354165997469/B89)*SIN(3.43689890591473-3.9136062699127*COS(3.12754931813664*B89)-COS(10.4210669354735*(3.34177042754182-0.495255411950829*COS(0.332099886715785/SIN(0.867277469748485+13.8797733191252*COS(0.313659330569682*B89)-COS(10.4210669354735*(-0.189309768993577-0.382095311146127*(3.30386236010148+4.38417312211862/(-7.23120876718858+4.38888348998079/B89)+1.83745493597157*COS(0.606314107521993*(-2.53538001515763+B89/(1.52085826862378+COS(B89)))))))))*(3.30386236010148+1.83745493597157*COS(1.92359162914591*(-0.720640553761703+0.0149486471701785/(3.85548390218424-1.22028522025927*A89)))+0.998926750306103*COS(B89)*(-4.83333429355996+COS(6.09685031462364*(-1.04594800429935*(-1.36297950839016+COS(1.22028522025927*A89))+0.0395560655776378/COS(0.144691715076527+0.553054737700968/B89))))*SIN(4.20944892536231*COS(30.6267439013831*(3.85548390218424-1.22028522025927*A89))*COS(2.27046775438192*(0.0104239707108729-B89)))))))))))))))+0.787981818347263/(1.75104353123216+3.5105239358063*COS(30.6267439013831*(3.85548390218424-1.22028522025927*A89))*COS(0.999945670909258*(-3.81221146125725-0.610038504065784*(-1.66169941542143+COS(1.59435500026644/(A89*B89)))+COS(2.53538001515763-1.59564235378922/(0.190119685841844+3.01892781434028*COS(1.54930788009319*SIN(2.30617602209105*B89*SIN(B89)*(1.75104353123216-0.735983794532307*(-0.299426324523994+0.556153597123559*COS(4.19069048026533*SIN(4.38888348998079-3.14383711712105*SIN(3.26326372784542*SIN(2.20644239778946+B89)))))+0.405976899997257*SIN(17.9638256434066*COS(3.53977960545111*(-1.67619991593421-B89))))))))))*COS(1.75104353123216+0.920770837123875*COS(114.169882444315*(3.85548390218424-1.22028522025927*A89))*COS((2.26232388633918*B89)/SIN((4.46491320015797*(0.0104239707108729-B89))/B89))))</f>
      </c>
    </row>
    <row r="90">
      <c r="A90" t="n">
        <v>6.0990099009901035</v>
      </c>
      <c r="B90" t="n">
        <v>5.165450572967529</v>
      </c>
      <c r="C90" t="n">
        <v>0.9673981922905316</v>
      </c>
      <c r="D90">
        <f>3.6602499406871*SIN(0.0387223447678864*B90)</f>
      </c>
      <c r="E90">
        <f>1.75104353123216*COS(62.0979862251655*B90)</f>
      </c>
      <c r="F90">
        <f>-0.682834826093842*COS(6.89800044123182*(-0.758558339806912+8.36751927018415*B90))</f>
      </c>
      <c r="G90">
        <f>-0.682834826093842*COS(6.89800044123182*(-0.758558339806912+8.36751927018415*B90))</f>
      </c>
      <c r="H90">
        <f>-0.137487228235692*COS(6.89800044123182*(-0.758558339806912+8.36751927018415*B90))</f>
      </c>
      <c r="I90">
        <f>-0.137487228235692*COS(6.89800044123182*(-0.758558339806912+8.36751927018415*B90))</f>
      </c>
      <c r="J90">
        <f>0.939185325062333-4.14643644508667*COS(0.0189887298980037*(0.0104239707108729-B90))</f>
      </c>
      <c r="K90">
        <f>0.939185325062333-4.14643644508667*COS(0.0189887298980037*(0.0104239707108729-B90))</f>
      </c>
      <c r="L90">
        <f>-2.12308015877194+0.129569300180172/COS((4.63317180630867*B90)/(-9.86147533878599+B90))</f>
      </c>
      <c r="M90">
        <f>0.939185325062333+0.0293956223887295*COS(0.0172580123911547*(0.0104239707108729-B90))</f>
      </c>
      <c r="N90">
        <f>-2.04284240933895+0.0691776291570159*B90-0.477654832648527*COS((4.63317180630867*B90)/(-6.92474727686258+B90))</f>
      </c>
      <c r="O90">
        <f>-2.12308015877194+0.129215724566975/COS(2.30140537652748*B90)</f>
      </c>
      <c r="P90">
        <f>-1.97489460550758+5.29213139525145/((-1.93163519161352+B90)*COS(2.30140537652748*B90))</f>
      </c>
      <c r="Q90">
        <f>-0.313889440961011+0.320772770036817/COS(2.30140537652748*B90)</f>
      </c>
      <c r="R90">
        <f>-0.313889440961011+0.320772770036817/COS(2.30140537652748*B90)</f>
      </c>
      <c r="S90">
        <f>-1.03876260770818+0.0932471536291962*Sec(2.30140537652748*B90)</f>
      </c>
      <c r="T90">
        <f>-0.319265658446769-0.0878246729080054*Sec(2.30140537652748*B90)</f>
      </c>
      <c r="U90">
        <f>-1.03876260770818-0.0314171631864948*Sec(2.30140537652748*B90)</f>
      </c>
      <c r="V90">
        <f>-1.25065691826588+2.47922225364319/(4.55545916732724+0.639038637545555*COS(2.34127318896247*B90))</f>
      </c>
      <c r="W90">
        <f>-2.12308015877194-10.0045295265383*(-3.19244398732623+4.38888348998079*B90+0.286833528592101/(-1.02660156822043+0.228866264528742*COS(0.891343868123568*B90)))*Sec(0.468476440148673*B90)*Sec(2.35336687023739*B90)</f>
      </c>
      <c r="X90">
        <f>-2.12308015877194+20.4507274309083*Sec(2.35336687023739*B90)</f>
      </c>
      <c r="Y90">
        <f>1.02938741113269-4.74453729083839/COS(2.35336687023739*B90)</f>
      </c>
      <c r="Z90">
        <f>-3.12179288783445+0.197825083469985*B90*Sec(2.4293605945166*B90)*Sec(0.114137895520679/((-2.52546085232433+(1.85063405272572*B90)/(0.0104239707108729-0.97296549133936*B90))*COS(4.30196983288598-B90)*COS(2.30140537652748*B90))+2.7676129357411*(1.64686568436068-2.59964545022312*(-2.12308015877194+78.2292589044328/COS(2.30140537652748*B90))*SIN(1.79746568418778+B90)))</f>
      </c>
      <c r="AA90">
        <f>-3.12179288783445+0.197825083469985*B90*Sec(2.4293605945166*B90)*Sec(0.114137895520679/((-2.52546085232433+(1.85063405272572*B90)/(0.0104239707108729-0.97296549133936*B90))*COS(0.592898516856485-B90)*COS(2.30140537652748*B90))+2.7676129357411*(1.64686568436068-2.59964545022312*(-2.12308015877194+4.16655540004758/COS(2.30140537652748*B90))*SIN(1.79746568418778+B90)))</f>
      </c>
      <c r="AB90">
        <f>-3.38154063936382+2.47922225364319/(4.55545916732724+10.1703137869217*COS(2.34127318896247*B90)*COS(3.63811627751044+4.38888348998079*B90))</f>
      </c>
      <c r="AC90">
        <f>-3.38154063936382+2.47922225364319/(4.55545916732724+10.1703137869217*COS(2.34127318896247*B90)*COS(3.63811627751044+4.38888348998079*B90))</f>
      </c>
      <c r="AD90">
        <f>-3.19244398732623+2.47922225364319/(4.55545916732724+10.1703137869217*COS(2.34127318896247*B90)*COS(2.37798727809565+(0.0398437791555164+0.68427529911992*B90)*B90))+0.286833528592101/(-1.10214350961724+(-4.01425577763392*B90*COS(2.35336687023739*B90))/(-4.02543794144377-11.9733307643649*SIN(1.68307575195236+COS(0.997483071903992*(-3.36517341727201-1.32336584838561*SIN(3.26326372784542*COS(1.9070449451209*COS(4.38888348998079*B90))))+(2.33541554522187+4.69996028156384*SIN(B90))*SIN(0.00395691045705083/(-2.41640103524547-SIN(0.999317258394747*B90)))))))</f>
      </c>
      <c r="AE90">
        <f>-3.25965967015153+2.47922225364319/(4.55545916732724-9.03079866436036*COS(2.34127318896247*B90)*COS(3.26168022661188+B90^2))</f>
      </c>
      <c r="AF90">
        <f>-4.46491320015797+0.209932586005785/(COS(3.1444818847505+0.970158169284869/(-1.93163519161352+B90))*(-0.102880699536384+COS(2.34127318896247*B90)))+COS(1.64686568436068-1.30104112325117*(0.498669774984871+(4.24321362335637*COS(0.154355378683397*B90*SIN(4.38888348998079*B90)))/(-3.45921456801396-2.68369365733408*(0.614022744113914-0.151945085767431/B90)*COS(0.373207135104491*B90)*SIN(0.549736046044653*(-0.0463344736960289-0.474107940239104/B90+0.98379940582226*B90)))))</f>
      </c>
      <c r="AG90">
        <f>-4.46491320015797+0.209932586005785/(COS(3.1444818847505+0.970158169284869/(-1.93163519161352+B90))*(-0.102880699536384+COS(2.34127318896247*B90)))+COS(1.64686568436068-1.30104112325117*(0.498669774984871+(4.24321362335637*COS(0.154355378683397*B90*SIN(4.38888348998079*B90)))/(-3.45921456801396-2.68369365733408*(0.614022744113914-0.151945085767431/B90)*COS(0.373207135104491*B90)*SIN(0.549736046044653*(-0.0463344736960289-0.474107940239104/B90+0.98379940582226*B90)))))</f>
      </c>
      <c r="AH90">
        <f>-4.46491320015797+0.209932586005785/(COS(3.1444818847505+0.970158169284869/(-1.93163519161352+B90))*(-0.102880699536384+COS(2.34127318896247*B90)))+COS(1.64686568436068-1.30104112325117*(0.498669774984871+(4.24321362335637*COS(0.154355378683397*B90*SIN(4.38888348998079*B90)))/(-3.45921456801396-2.68369365733408*(0.614022744113914-0.151945085767431/B90)*COS(0.373207135104491*B90)*SIN(0.549736046044653*(-0.0463344736960289-0.474107940239104/B90+0.98379940582226*B90)))))</f>
      </c>
      <c r="AI90">
        <f>-3.19244398732623+2.47922225364319/(4.55545916732724+10.1703137869217*COS(2.34127318896247*B90)*COS(B90*(4.54895958232256+(0.0398437791555164+0.68427529911992*B90)*B90)))+0.286833528592101/(-1.10214350961724+(-4.01425577763392*B90*COS(3.19178123630727*B90))/(-4.02543794144377-11.9733307643649*SIN(1.68307575195236+COS(0.0109041006032584*(2.33541554522187+4.69996028156384*SIN(B90))+0.997483071903992*(-3.60468181176981-1.32336584838561*SIN(3.26326372784542*COS(1.9070449451209*COS(4.38888348998079*B90))))))))</f>
      </c>
      <c r="AJ90">
        <f>2.47922225364319/(4.55545916732724+3.97269401619023*COS(2.34127318896247*B90)*COS(2.37798727809565-B90*(0.68427529911992*B90+(0.0398437791555164+0.68427529911992*B90)*B90)))+(-0.99870734951553*(-4.26212605373046+4.38888348998079*B90))/(-0.102880699536384+COS(0.0104239707108729-0.318484263036092*COS(2.30140537652748*B90))+6.52156308846133*B90*COS(0.536210832575027*(-4.38888348998079+B90))*SIN(1.68307575195236+COS(0.000783162395511269*(-8.1078216732488-1.32336584838561*SIN(3.26326372784542*COS(3.07455604918613*COS(4.38888348998079*B90)))))))</f>
      </c>
      <c r="AK90">
        <f>2.47922225364319/(4.55545916732724+3.97269401619023*COS(2.34127318896247*B90)*COS(2.37798727809565-B90*(0.68427529911992*B90+(0.0398437791555164+0.68427529911992*B90)*B90)))+(-0.99870734951553*(-4.26212605373046+4.38888348998079*B90))/(-0.102880699536384+COS(0.0104239707108729-0.318484263036092*COS(2.30140537652748*B90))+6.52156308846133*B90*COS(0.536210832575027*(-4.38888348998079+B90))*SIN(1.68307575195236+COS(0.000783162395511269*(-8.1078216732488-1.32336584838561*SIN(3.26326372784542*COS(3.07455604918613*COS(4.38888348998079*B90)))))))</f>
      </c>
      <c r="AL90">
        <f>2.47922225364319/(4.55545916732724-2.13370168835842*COS(0.153617049136277-19.9648536074454*A90)*COS(2.34127318896247*B90))+5.61783426669055/(-0.102880699536384+COS(0.547739204788806*COS((-0.0117718766654464+B90)*(4.19764630412403+0.891941454495948*COS(0.771995401184512*(-4.54895958232256+B90))*(1.08475215657704+4.38888348998079/(-1.99964678050107-0.999271636690398*B90)+6.07069820133914*SIN(0.970645957317775*(3.8647768204005+41.3945440664685*SIN(1.50124389294911-B90)))))))+(-4.01425577763392*B90*COS(2.23545582865239*B90))/(-4.02543794144377+0.495054435283295*SIN(3.04605526034252+4.54895958232256*COS(0.143400102837183*(-2.35151374678552+1.57451118320615/((0.910843304812121+0.0861708799634651*B90)*COS((3.00963994156335*B90*(-1.75811140810983+0.0150030470906728*B90*SIN(95.9667487237239*(0.518128807244517-5.69092194517994*COS(B90)))))/(-2.22132832222866-1.96036832657105*(0.0104239707108729-B90)*COS(2.93142442037043*(5.36720669420212-4.06097165469792*A90))+0.0333904022707034*(-5.87059790227181+(0.595815324207803*(-4.38888348998079+B90))/COS(8.01695911824396/B90))))))*Sec(3.49622751072893+1.30710401978535*(-0.970158169284869+COS(1.96657700973168*COS(4.38888348998079*B90))))))))</f>
      </c>
      <c r="AM90">
        <f>2.47922225364319/(4.55545916732724-2.13370168835842*COS(0.153617049136277-19.9648536074454*A90)*COS(2.34127318896247*B90))+5.61783426669055/(-0.102880699536384+COS(0.547739204788806*COS((-0.0117718766654464+B90)*(4.19764630412403+0.891941454495948*COS(0.771995401184512*(-4.54895958232256+B90))*(1.08475215657704+4.38888348998079/(-1.99964678050107-0.999271636690398*B90)+6.07069820133914*SIN(0.970645957317775*(3.8647768204005+41.3945440664685*SIN(1.50124389294911-B90)))))))+(-4.01425577763392*B90*COS(2.23545582865239*B90))/(-4.02543794144377+0.495054435283295*SIN(3.04605526034252+4.54895958232256*COS(0.143400102837183*(-2.35151374678552+1.57451118320615/((0.910843304812121+0.0861708799634651*B90)*COS((3.00963994156335*B90*(-1.75811140810983+0.0150030470906728*B90*SIN(95.9667487237239*(0.518128807244517-5.69092194517994*COS(B90)))))/(-2.22132832222866-1.96036832657105*(0.0104239707108729-B90)*COS(2.93142442037043*(5.36720669420212-4.06097165469792*A90))+0.0333904022707034*(-5.87059790227181+(0.595815324207803*(-4.38888348998079+B90))/COS(8.01695911824396/B90))))))*Sec(3.49622751072893+1.30710401978535*(-0.970158169284869+COS(1.96657700973168*COS(4.38888348998079*B90))))))))</f>
      </c>
      <c r="AN90">
        <f>-3.19244398732623+2.47922225364319/(4.55545916732724-19.1853644219838*COS(53.4871081569162*(4.54895958232256-2.53538001515763*A90))*COS(2.34127318896247*B90))+4.59529405601859/(-0.102880699536384+COS(0.970158169284869-COS((-0.644217755743392+B90)*(4.71449417548332+0.891941454495948*COS(0.454538252181423*(-4.54895958232256+B90))*(-2.99428964346217+4.38888348998079/(-1.99964678050107-0.930766521179757*B90)+6.07069820133914*SIN(0.970645957317775*(3.8647768204005-0.103213746837193*SIN(0.0398437791555164+0.68427529911992*B90)))))))+(-19.7456867666596*COS(2.23129038338461*B90*Csc(1.20856592332071*B90)))/(-4.02543794144377+5.14775899136527*SIN(1.68307575195236+COS((1.00252327900784*(0.675414338333634-2.65843774893853/COS((10.9057470538265*(-4.63893119678731+0.98621059449367*(0.0124584892007249*B90+0.649608496467101*(3.71551944464651+1.32336584838561*B90))))/((-2.22132832222866+1.86685399942426*(0.0104239707108729-B90)-0.999785323978975*(0.464011286218211+B90))*(-1.0034425620328-SIN((2.23724855029327*(-4.02543794144377+(0.973757720571009*SIN(1.68307575195236+COS(0.681208950305383*(-3.89983574117648+0.439705499317587/COS(0.0804723243439316*(4.38888348998079+B90)*(-10.0304614952191+0.0333904022707034*(-0.267283993381096+(-2.03785680386851*(0.464011286218211-B90))/(COS(0.740068463148044*B90)*(3.83493169861245-2.95121604831838*COS(0.228866264528742*SIN(0.783541008254785*B90))))-22.271177534471*(-4.02543794144377+SIN(B90)))+1.96036832657105*(0.0104239707108729-B90)*SIN(2.26644549032434*B90*(-3.07062809023029+0.0691776291570159*B90+(-5.06156062179036*COS(3.21966962202688*(0.228866264528742+B90)))/(4.54170879037296+B90))))*(-0.583058869082825-0.0150030470906728*B90*SIN(96.2657448521152*(-3.30386236010148+1.02287422143789*COS(B90))*COS(21.726440612325*B90))))))))/B90))/(B90*COS((2.23129038338461*B90)/SIN(1.10214350961724+(-0.335266423072614*COS(B90)*COS(3.19178123630727*B90))/(COS(0.269458586708642*(0.126757436250328+2.48548347013926*(-2.33864976501977+B90-0.904147576859968*(-0.546947611672606-COS(2.55680093540035+2.85369664524703/B90)+SIN(0.205606440532799/(-0.498669774984871+B90))))))*SIN(4.17877075135132-COS(0.997483071903992*(-3.36517341727201-1.32336584838561*SIN(3.26326372784542*COS(1.66617905604948-4.38888348998079*SIN(B90))))-(2.33541554522187+4.69996028156384*SIN(B90))*SIN(0.171320499552431*COS(25.7332567481821/(COS(2.34127318896247*B90)*COS(0.999317258394747*(0.910843304812121-0.725370682642472*SIN(0.759335251212575*(-8.77364090383746+1.32790216254556/(19.6837212090565+0.346890385587777*B90))))))+2.7676129357411*(1.64686568436068+2.59964545022312*(-1.79753367710594-1.85282145385703/(COS(2.41818850379927*B90)*(1.48502729882913-15.3444130141536*SIN(0.064987409316677/B90))))*SIN(B90)))))))))*SIN(0.102880699536384-COS(0.970158169284869-COS((0.547739204788806+B90)*(3.83091492211859+0.891941454495948*COS(0.481574612416498*(-4.54895958232256+B90))*(1.08475215657704+4.91889103745603/(-7.23978127520875-0.757266802709473*B90)+9.10800191174348*SIN(2.53687465785495+2.51850998500881*SIN(0.0398437791555164+0.68427529911992*B90)))))))))))))*Sec(3.49622751072893+1.32336584838561*SIN(3.26326372784542*COS(1.9070449451209*COS(4.38888348998079*B90)))))/(-8.89161936473553-0.187768283577164*SIN(0.947274064822019*(-1.0034425620328+B90)))))))</f>
      </c>
      <c r="AO90">
        <f>-3.19244398732623+2.47922225364319/(4.55545916732724-19.1853644219838*COS(53.4871081569162*(4.54895958232256-2.53538001515763*A90))*COS(2.34127318896247*B90))+4.59529405601859/(-0.102880699536384+COS(0.970158169284869-COS((-0.644217755743392+B90)*(4.71449417548332+0.891941454495948*COS(0.454538252181423*(-4.54895958232256+B90))*(-2.99428964346217+4.38888348998079/(-1.99964678050107-0.930766521179757*B90)+6.07069820133914*SIN(0.970645957317775*(3.8647768204005-0.103213746837193*SIN(0.0398437791555164+0.68427529911992*B90)))))))+(-19.7456867666596*COS(2.23129038338461*B90*Csc(1.20856592332071*B90)))/(-4.02543794144377+5.14775899136527*SIN(1.68307575195236+COS((1.00252327900784*(0.675414338333634-2.65843774893853/COS((10.9057470538265*(-4.63893119678731+0.98621059449367*(0.0124584892007249*B90+0.649608496467101*(3.71551944464651+1.32336584838561*B90))))/((-2.22132832222866+1.86685399942426*(0.0104239707108729-B90)-0.999785323978975*(0.464011286218211+B90))*(-1.0034425620328-SIN((2.23724855029327*(-4.02543794144377+(0.973757720571009*SIN(1.68307575195236+COS(0.681208950305383*(-3.89983574117648+0.439705499317587/COS(0.0804723243439316*(4.38888348998079+B90)*(-10.0304614952191+0.0333904022707034*(-0.267283993381096+(-2.03785680386851*(0.464011286218211-B90))/(COS(0.740068463148044*B90)*(3.83493169861245-2.95121604831838*COS(0.228866264528742*SIN(0.783541008254785*B90))))-22.271177534471*(-4.02543794144377+SIN(B90)))+1.96036832657105*(0.0104239707108729-B90)*SIN(2.26644549032434*B90*(-3.07062809023029+0.0691776291570159*B90+(-5.06156062179036*COS(3.21966962202688*(0.228866264528742+B90)))/(4.54170879037296+B90))))*(-0.583058869082825-0.0150030470906728*B90*SIN(96.2657448521152*(-3.30386236010148+1.02287422143789*COS(B90))*COS(21.726440612325*B90))))))))/B90))/(B90*COS((2.23129038338461*B90)/SIN(1.10214350961724+(-0.335266423072614*COS(B90)*COS(3.19178123630727*B90))/(COS(0.269458586708642*(0.126757436250328+2.48548347013926*(-2.33864976501977+B90-0.904147576859968*(-0.546947611672606-COS(2.55680093540035+2.85369664524703/B90)+SIN(0.205606440532799/(-0.498669774984871+B90))))))*SIN(4.17877075135132-COS(0.997483071903992*(-3.36517341727201-1.32336584838561*SIN(3.26326372784542*COS(1.66617905604948-4.38888348998079*SIN(B90))))-(2.33541554522187+4.69996028156384*SIN(B90))*SIN(0.171320499552431*COS(25.7332567481821/(COS(2.34127318896247*B90)*COS(0.999317258394747*(0.910843304812121-0.725370682642472*SIN(0.759335251212575*(-8.77364090383746+1.32790216254556/(19.6837212090565+0.346890385587777*B90))))))+2.7676129357411*(1.64686568436068+2.59964545022312*(-1.79753367710594-1.85282145385703/(COS(2.41818850379927*B90)*(1.48502729882913-15.3444130141536*SIN(0.064987409316677/B90))))*SIN(B90)))))))))*SIN(0.102880699536384-COS(0.970158169284869-COS((0.547739204788806+B90)*(3.83091492211859+0.891941454495948*COS(0.481574612416498*(-4.54895958232256+B90))*(1.08475215657704+4.91889103745603/(-7.23978127520875-0.757266802709473*B90)+9.10800191174348*SIN(2.53687465785495+2.51850998500881*SIN(0.0398437791555164+0.68427529911992*B90)))))))))))))*Sec(3.49622751072893+1.32336584838561*SIN(3.26326372784542*COS(1.9070449451209*COS(4.38888348998079*B90)))))/(-8.89161936473553-0.187768283577164*SIN(0.947274064822019*(-1.0034425620328+B90)))))))</f>
      </c>
      <c r="AP90">
        <f>-3.19244398732623+2.47922225364319/(4.55545916732724-19.1853644219838*COS(53.4871081569162*(4.54895958232256-2.53538001515763*A90))*COS(2.34127318896247*B90))+4.59529405601859/(-0.102880699536384+COS(0.970158169284869-COS((-0.644217755743392+B90)*(4.71449417548332+0.891941454495948*COS(0.454538252181423*(-4.54895958232256+B90))*(-2.99428964346217+4.38888348998079/(-1.99964678050107-0.930766521179757*B90)+6.07069820133914*SIN(0.970645957317775*(3.8647768204005-0.103213746837193*SIN(0.0398437791555164+0.68427529911992*B90)))))))+(-19.7456867666596*COS(2.23129038338461*B90*Csc(1.20856592332071*B90)))/(-4.02543794144377+5.14775899136527*SIN(1.68307575195236+COS((1.00252327900784*(0.675414338333634-2.65843774893853/COS((10.9057470538265*(-4.63893119678731+0.98621059449367*(0.0124584892007249*B90+0.649608496467101*(3.71551944464651+1.32336584838561*B90))))/((-2.22132832222866+1.86685399942426*(0.0104239707108729-B90)-0.999785323978975*(0.464011286218211+B90))*(-1.0034425620328-SIN((2.23724855029327*(-4.02543794144377+(0.973757720571009*SIN(1.68307575195236+COS(0.681208950305383*(-3.89983574117648+0.439705499317587/COS(0.114117574382462*(4.38888348998079+B90)*(-10.0304614952191+0.0333904022707034*(-0.267283993381096+(-2.03785680386851*(0.464011286218211-B90))/(COS(0.740068463148044*B90)*(3.83493169861245-2.95121604831838*COS(0.228866264528742*SIN(0.783541008254785*B90))))-22.271177534471*(-4.02543794144377+SIN(B90)))+1.96036832657105*(0.0104239707108729-B90)*SIN(2.26644549032434*B90*(-3.07062809023029+0.0691776291570159*B90+(-5.06156062179036*COS(3.21966962202688*(0.228866264528742+B90)))/(4.54170879037296+B90))))*(-0.583058869082825-0.0150030470906728*B90*SIN(96.2657448521152*(-3.30386236010148+1.02287422143789*COS(B90))*COS(21.726440612325*B90))))))))/B90))/(B90*COS((2.23129038338461*B90)/SIN(1.10214350961724+(-0.335266423072614*COS(B90)*COS(3.19178123630727*B90))/(COS(0.269458586708642*(0.126757436250328+2.48548347013926*(-2.33864976501977+B90-0.904147576859968*(-0.639991575618684-COS(2.55680093540035+2.85369664524703/B90)))))*SIN(4.17877075135132-COS(0.997483071903992*(-3.36517341727201-1.32336584838561*SIN(3.26326372784542*COS(1.66617905604948-4.38888348998079*SIN(B90))))-(2.33541554522187+4.69996028156384*SIN(B90))*SIN(0.171320499552431*COS(25.7332567481821/(COS(2.34127318896247*B90)*COS(0.999317258394747*(0.910843304812121-0.725370682642472*SIN(0.759335251212575*(-8.77364090383746+1.32790216254556/(19.6837212090565+0.346890385587777*B90))))))+2.7676129357411*(1.64686568436068+2.59964545022312*(-1.79753367710594-1.85282145385703/(COS(2.41818850379927*B90)*(1.48502729882913-15.3444130141536*SIN(0.064987409316677/B90))))*SIN(B90)))))))))*SIN(0.102880699536384-COS(0.970158169284869-COS((0.547739204788806+B90)*(3.83091492211859+0.891941454495948*COS(0.481574612416498*(-4.54895958232256+B90))*(1.08475215657704+4.91889103745603/(-7.23978127520875-0.757266802709473*B90)+9.10800191174348*SIN(2.53687465785495+2.51850998500881*SIN(0.0398437791555164+0.68427529911992*B90)))))))))))))*Sec(3.49622751072893+1.32336584838561*SIN(3.26326372784542*COS(1.9070449451209*COS(4.38888348998079*B90)))))/(-8.89161936473553-0.187768283577164*SIN(0.947274064822019*(-1.0034425620328+B90)))))))</f>
      </c>
      <c r="AQ90">
        <f>-3.19244398732623+2.47922225364319/(4.55545916732724-19.1853644219838*COS(53.4871081569162*(4.54895958232256-2.53538001515763*A90))*COS(2.34127318896247*B90))+4.59529405601859/(-0.102880699536384+COS(0.970158169284869-COS((-0.644217755743392+B90)*(4.71449417548332+0.891941454495948*COS(0.454538252181423*(-4.54895958232256+B90))*(-2.99428964346217+4.38888348998079/(-1.99964678050107-0.930766521179757*B90)+6.07069820133914*SIN(0.970645957317775*(3.8647768204005-0.103213746837193*SIN(0.0398437791555164+0.68427529911992*B90)))))))+(-19.7456867666596*COS(2.23129038338461*B90*Csc(1.20856592332071*B90)))/(-4.02543794144377+5.14775899136527*SIN(1.68307575195236+COS((1.00252327900784*(0.675414338333634-1.61643836884575/COS((10.9057470538265*(-4.63893119678731+0.98621059449367*(0.0124584892007249*B90+0.649608496467101*(3.71551944464651+1.32336584838561*B90))))/((-2.22132832222866+1.86685399942426*(0.0104239707108729-B90)-0.971036529285117*(0.464011286218211+B90))*(-1.0034425620328-SIN((2.23724855029327*(-4.02543794144377+(0.973757720571009*SIN(3.04605526034252-10.1703137869217*COS(2.34127318896247*B90)*COS(0.681208950305383*(-3.89983574117648+0.439705499317587/COS(0.0804723243439316*(4.38888348998079+B90)*(-10.0304614952191+0.0333904022707034*(-0.267283993381096+(-2.03785680386851*(0.464011286218211-B90))/(COS(0.740068463148044*B90)*(3.83493169861245-2.95121604831838*COS(0.228866264528742*SIN(0.783541008254785*B90))))-22.271177534471*(-4.02543794144377+SIN(B90)))+1.96036832657105*(0.0104239707108729-B90)*SIN(2.26644549032434*B90*(-3.07062809023029+0.0691776291570159*B90+(-5.06156062179036*COS(3.21966962202688*(0.228866264528742+B90)))/(4.54170879037296+B90))))*(-0.583058869082825-0.0150030470906728*B90*SIN(96.2657448521152*(-3.30386236010148+1.02287422143789*COS(B90))*COS(21.726440612325*B90))))))))/B90))/(B90*COS((2.23129038338461*B90)/SIN(1.10214350961724+(-0.335266423072614*COS(B90)*COS(3.19178123630727*B90))/(COS(0.269458586708642*(0.126757436250328+2.48548347013926*(-2.33864976501977+B90-0.904147576859968*(-0.546947611672606-COS(2.55680093540035+2.85369664524703/B90)+SIN(0.205606440532799/(-0.498669774984871+B90))))))*SIN(4.17877075135132-COS(0.997483071903992*(-3.36517341727201-1.32336584838561*SIN(3.26326372784542*COS(1.66617905604948-4.38888348998079*SIN(B90))))-(2.33541554522187+4.69996028156384*SIN(B90))*SIN(0.171320499552431*COS(25.7332567481821/(COS(2.34127318896247*B90)*COS(0.999317258394747*(0.910843304812121-0.725370682642472*SIN(0.759335251212575*(-8.77364090383746+1.32790216254556/(19.6837212090565+0.346890385587777*B90))))))+2.7676129357411*(1.64686568436068+2.59964545022312*(-1.79753367710594-1.85282145385703/(COS(2.41818850379927*B90)*(1.48502729882913-15.3444130141536*SIN(0.064987409316677/B90))))*SIN(B90)))))))))*SIN(0.102880699536384-COS(0.970158169284869-COS(2.10444037095208*(0.547739204788806+B90))))))))))*Sec(3.49622751072893+1.32336584838561*SIN(3.26326372784542*COS(1.9070449451209*COS(4.38888348998079*B90)))))/(-8.89161936473553-0.187768283577164*SIN(0.947274064822019*(-1.0034425620328+B90)))))))</f>
      </c>
      <c r="AR90">
        <f>-3.19244398732623+2.71800423135567/(4.55545916732724-19.1853644219838*COS(53.4871081569162*(4.54895958232256-2.53538001515763*A90))*COS(2.34127318896247*B90))-0.99315221899753*(-0.102880699536384+COS(0.970158169284869-COS((-0.0914979243671115+B90)*(4.68992134559555+0.891941454495948*COS(0.241313381810039*(-4.54895958232256+B90))*(-2.50034565186493+6.07069820133914*SIN(0.970645957317775*(-0.0463344736960289-0.103213746837193*SIN(0.0398437791555164+0.68427529911992*B90)))))))-1.22535565991147*Sec((7.14301669997533*SIN(B90))/B90)*(-4.02543794144377+5.14775899136527*SIN(1.68307575195236+COS((1.00252327900784*(0.675414338333634+2.19625750339725/COS((0.336762851744905*B90*(-1.0034425620328-SIN((16.5034135001561*(-4.02543794144377+(0.973757720571009*SIN(1.68307575195236+COS(0.681208950305383*(-3.89983574117648+0.416211674122732/COS(0.0415192467061986*(4.38888348998079+B90)*(-2.20170288368319-COS(1.26379680953426*COS(0.693935322170248*B90)))*(-0.596957997929629+0.551951410042153*B90*COS(3.32168059384751*(-0.0398437791555164-96.2657448521152*(-3.30386236010148+0.956988959564365*COS(B90))*COS(1.06282763033982*B90))))*(-6.94664763899132-0.999785323978975*(-0.267283993381096-19.124282709223/((0.464011286218211-B90)*COS(5.82607129681541*B90)*(3.83493169861245-2.95121604831838*COS(0.228866264528742*SIN(0.783541008254785*B90))))+(1.7624150988083*(-4.02543794144377+SIN(B90)))/COS((0.229231503482786*(4.38888348998079+B90))/B90))+1.96036832657105*(0.0104239707108729-B90)*SIN(2.26644549032434*B90*(-3.07062809023029+0.0691776291570159*B90+(1.09344476355422*COS(3.21966962202688*(0.228866264528742+B90)))/(4.54170879037296+B90)))))))))/B90))/(B90*COS((2.23129038338461*B90)/SIN(1.10214350961724+(-0.335266423072614*COS(B90)*COS(9.10902839016168*COS(B90)))/(COS(0.269458586708642*(0.126757436250328+2.48548347013926*(-2.33864976501977+B90-0.904147576859968*(-0.546947611672606-COS(2.55680093540035+2.85369664524703/B90)+SIN(0.205606440532799/(-0.498669774984871+B90))))))*SIN(4.17877075135132-COS(0.997483071903992*(23.2263001256815-SIN(3.26326372784542*COS(1.66617905604948-4.38888348998079*SIN(B90))))-(2.33541554522187+4.69996028156384*SIN(B90))*SIN(0.171320499552431*COS(4.73631998521116/(COS(1.08475215657704*(-0.470495291492003+B90))*COS(0.524371490330347*(-4.46491320015797+COS(B90)))*COS(0.999317258394747*(0.910843304812121-0.725370682642472*SIN(0.759335251212575*(-8.77364090383746+1.32790216254556/(-14.2802649249316+0.322767167731473*B90))))))+2.7676129357411*(1.64686568436068+2.59964545022312*(-1.79753367710594-2.00985206782362/(COS(2.41818850379927*B90)*(1.96697100595367-14.1134484538248*SIN(0.064987409316677/B90))))*SIN(B90)))))))))*SIN(0.102880699536384-COS(0.970158169284869-COS((0.547739204788806+B90)*(3.83091492211859+0.891941454495948*COS(0.481574612416498*(-4.54895958232256+B90))*(1.08475215657704+4.91889103745603/(-7.23978127520875-0.917948109029364*B90)-9.10800191174348*SIN(6.28475946197508+0.125871845070311*(4.18020940043024+B90)))))))))))/((-4.63893119678731+0.98621059449367*(0.0124584892007249*B90+0.649608496467101*(3.71551944464651+1.32336584838561*B90)))*(-4.01236775500626+SIN(1.54444395209071-0.924676858096462*(-5.02715767714589+0.206804271871811*(0.0104239707108729-B90)+0.992695026748626*(0.464011286218211+B90)*(1.42111669992612+0.835921316059934*(-0.0510411795160046*B90+0.649608496467101*(5.20954124225725+1.32336584838561*B90)))))))))*Sec(3.49622751072893+1.32336584838561*SIN(3.26326372784542*COS(1.9070449451209*COS(4.38888348998079*B90)))))/(-8.89161936473553+0.187768283577164*SIN(0.175003720754548*(-1.0034425620328+B90)))))))</f>
      </c>
      <c r="AS90">
        <f>-3.19244398732623+2.47922225364319/(4.13034075983652-19.1853644219838*COS(53.4871081569162*(4.54895958232256+0.595166291692657*A90))*COS(2.34127318896247*B90))+4.59529405601859/(-0.102880699536384+COS(0.970158169284869-COS((-0.644217755743392+B90)*(4.71449417548332+COS(1.47605523896888*B90)*(-1.24892397989421-4.38888348998079/(-1.99964678050107-0.930766521179757*B90)-6.07069820133914*SIN(0.240512838623345*(3.8647768204005-0.103213746837193*SIN(0.0398437791555164+0.68427529911992*B90)))))))+(-19.7456867666596*COS(2.33700230349172*B90))/(-4.02543794144377+0.999245583811795*(-0.599618741848579-COS((1.00252327900784*(0.675414338333634-3.07154731790958/COS((2.05045672490275*(-3.7082923621518-0.531041901024465*(0.0124584892007249*B90-1.51710578095748*(10.1467186730522+1.32336584838561*B90))))/(B90*(-4.01236775500626+SIN(0.871841091568481-0.209344039155982*(0.0104239707108729-B90)-0.971036529285117*(0.464011286218211+B90)))*(-1.0034425620328+SIN((2.86365571943192*(-4.02543794144377+(0.973757720571009*SIN(3.04605526034252-10.1703137869217*COS(2.34127318896247*B90)*COS(0.681208950305383*(-5.24253088175112-44.6383906269437/COS(0.0869794987327878*(4.38888348998079+B90)*(-7.47090882196389+0.0333904022707034*(3.4412282518247+(-2.03785680386851*(0.464011286218211-B90))/(COS(1.06432419423554*COS(B90))*(-4.25743668876457-2.95121604831838*COS(2.37185130248878*COS(21.0844742520398*B90^2)*SIN(0.783541008254785*B90))))+(-2.51127978153963*(-4.02543794144377+SIN(B90)))/COS(15.0456369401782/B90))+1.96036832657105*(0.0104239707108729-B90)*SIN(2.26644549032434*B90*(-3.07062809023029+0.0691776291570159*B90+0.323552810766608*(4.54170879037296+B90)*COS(3.21966962202688*(0.228866264528742+B90))))))))))/B90))/(COS(2.31597677522377/SIN(1.10214350961724+(-0.335266423072614*COS(B90)*COS(3.19178123630727*B90))/(COS(0.269458586708642*(0.126757436250328+2.48548347013926*(-3.19244398732623-0.904147576859968*(-4.46491320015797-4.55545916732724*COS(2.55680093540035+2.85369664524703/B90)))*SIN(0.853794222306453+B90)))*SIN(4.17877075135132-COS(0.997483071903992*(-3.70095047617492-1.32336584838561*SIN(3.26326372784542*COS(1.66617905604948-4.38888348998079*SIN(B90))))+(-2.33541554522187+2.24925584891254*(-4.24321362335637+SIN(B90)))*SIN(0.0728535461789953*COS(21.4205319314821/(-1.08475215657704+0.767370281668077*COS(2.34127318896247*B90)*COS(0.444406446746926*SIN(0.759335251212575*(-4.91815700165322+3.85548390218424*SIN(1.32790216254556/(18.3323158396242+0.358834095216839*B90))))))+2.7676129357411*(1.64686568436068+2.44577149231099*(4.54895958232256+12.3753706297687/(1.48502729882913-15.3444130141536*SIN(0.064987409316677*B90)))*SIN(B90)))))))))*SIN(B90)))))))*Sec(3.49622751072893+1.32336584838561*SIN(0.987711766462689*(-3.30386236010148+1.9070449451209*COS(4.38888348998079*B90)))))/(-8.89161936473553+5.20239639245279*(-1.0034425620328+B90))))))</f>
      </c>
      <c r="AT90">
        <f>-3.19244398732623+2.47922225364319/(4.55545916732724+19.1853644219838*COS(17.8628331842245*(-3.04605526034252-2.53538001515763*A90))*COS(2.34127318896247*B90))+4.59529405601859/(-0.102880699536384+COS(0.970158169284869-COS((-0.644217755743392+B90)*(4.53063676937798+0.891941454495948*COS(0.454538252181423*(-4.54895958232256+B90))*(-2.99428964346217+4.38888348998079/(-1.70072156542342-0.930766521179757*B90)+6.07069820133914*SIN(0.970645957317775*(3.8647768204005+SIN(0.0398437791555164+0.68427529911992*B90)*(-1.66169941542143-SIN(0.0629521986177826*SIN(B90)))))))))+(-11.7674874161692*COS(2.23129038338461*B90*Csc(1.32995720491595*B90)))/(-4.02543794144377+5.14775899136527*SIN(1.68307575195236+COS((1.00252327900784*(0.675414338333634-2.65843774893853/COS((0.426491040284931*(-4.63893119678731+0.98621059449367*(0.0124584892007249*B90-1.51710578095748*(-2.33541554522187+SIN(3.71551944464651+1.32336584838561*B90)))))/((-2.22132832222866+1.86685399942426*(0.0104239707108729-B90)-0.971036529285117*(0.464011286218211+B90))*(-1.0034425620328-SIN((2.23724855029327*(-4.02543794144377+(0.973757720571009*SIN(3.04605526034252-10.1703137869217*COS(2.34127318896247*B90)*COS(0.321948306320204*(-3.89983574117648-13.5596355410534/COS(0.0869794987327878*(4.38888348998079+B90)*(-10.0304614952191+1.96036832657105*(0.0104239707108729-B90)*SIN(2.26644549032434*B90*(-3.07062809023029+0.0691776291570159*B90+0.966809356649144*COS(3.21966962202688*(0.228866264528742+B90))))+0.0333904022707034*(-0.697367305830544+2.78520763403669/((-4.24321362335637*COS(0.740068463148044*B90))/(0.464011286218211-B90)+3.10463810559498/(-0.21125249507606+4.04618419368851*COS(2.95121604831838*COS(0.228866264528742*SIN(0.783541008254785*B90)))))-22.271177534471*(-4.02543794144377+SIN(0.0333904022707034*(8.14479154149258+(-45.8848183789036*B90)/(COS((4.5113192098519*(4.38888348998079-2.34127318896247*B90))/B90)*COS(0.28245758274843*B90))+2.78520763403669/(0.199479867255741+(-4.74492017588741*COS(0.537619980828712*B90))/B90)))))))))))/B90))/(B90*COS((2.23129038338461*B90)/SIN(1.10214350961724+(0.482504731330719*COS(B90)*COS(1.3750577389378*SIN(4.38888348998079*SIN(B90))))/(COS(0.707807735689834*(1.64686568436068+2.48548347013926*(-2.33864976501977+B90-0.904147576859968*(-0.546947611672606-COS(2.55680093540035+2.85369664524703/B90)+SIN(0.205606440532799/(-0.498669774984871+B90))))))*SIN(4.17877075135132-COS(0.997483071903992*(-5.22758831987261-SIN(3.26326372784542*COS(1.66617905604948-4.38888348998079*SIN(B90))))+(2.33541554522187+4.69996028156384*SIN(B90))*SIN(13.9790938650669*(-0.0319382149269121-1.43253632956902*COS(25.7332567481821/(COS(2.34127318896247*B90)*COS(3.10463810559498*(1.40575784242892+0.759335251212575*(-8.77364090383746+1.32790216254556*(18.5476673029205+0.316076929223304*B90))+B90)))+2.7676129357411*(1.64686568436068+2.59964545022312*(-1.79753367710594+0.335714325406428/COS(2.41818850379927*B90))*SIN(B90))))))))))*SIN(0.102880699536384-COS(0.970158169284869-COS(5.6065274334164*(0.547739204788806+B90))))))))))*Sec(3.04605526034252-B90+1.32336584838561*SIN(3.26326372784542*COS(1.9070449451209*COS(4.38888348998079*B90)))))/(-8.89161936473553-0.187768283577164*SIN(0.947274064822019*(3.32168059384751+B90)))))))</f>
      </c>
      <c r="AU90">
        <f>-3.19244398732623+2.71800423135567/(4.55545916732724+19.1853644219838*COS(17.8628331842245*(-3.04605526034252-2.53538001515763*A90))*COS(2.34127318896247*B90))+4.59529405601859/(-0.102880699536384+COS(0.970158169284869-COS((0.90494136087752+B90)*(3.16594339399998+0.891941454495948*COS(0.454538252181423*(-4.54895958232256+B90))*(-2.99428964346217+4.38888348998079/(-1.70072156542342-0.930766521179757*B90)+11.7807721988068*SIN(0.970645957317775*(3.8647768204005+SIN(0.0398437791555164+0.68427529911992*B90)*(-1.66169941542143-SIN(7.36914946809175*SIN(B90)))))))))+(-11.7674874161692*COS(0.259336929560409*B90*Csc(1.32995720491595*B90)))/(-4.02543794144377+5.14775899136527*SIN(1.68307575195236+COS((1.00252327900784*(0.675414338333634-2.65843774893853/COS((0.00751721947620742*(4.96440863612121+0.98621059449367*(0.0124584892007249*B90-1.51710578095748*(-2.33541554522187+SIN(8.69483570660885+1.32336584838561*B90)))))/((-5.3372775433549-1.24900163619626*(0.0104239707108729-B90))*(-1.0034425620328-SIN((2.23724855029327*(-4.02543794144377+(0.973757720571009*SIN(3.04605526034252-10.1703137869217*COS(2.34127318896247*B90)*COS(0.321948306320204*(-3.89983574117648+465.519969304544/(A90*COS(0.0869794987327878*(4.38888348998079+B90)*(-10.0304614952191+1.96036832657105*(0.0104239707108729-B90)*SIN(2.26644549032434*B90*(-3.07062809023029+0.0691776291570159*B90+0.966809356649144*COS(19.538468268013*(0.228866264528742+B90))))+0.668480377812508*(-0.697367305830544+2.78520763403669/((-4.24321362335637*COS(0.740068463148044*B90))/(0.464011286218211-B90)+3.10463810559498/(-0.21125249507606+4.04618419368851*COS(2.95121604831838*COS(0.228866264528742*SIN(0.783541008254785*B90)))))-2.97358541762451*(-4.02543794144377+SIN(0.928921811984624*(8.14479154149258+(-127.798746435309*B90)/(COS((4.5113192098519*(4.38888348998079-2.34127318896247*B90))/B90)*(0.199479867255741+(-109.258774418071*COS(0.152083151022746*B90))/B90)*COS(0.28245758274843*B90)))))))))))))/B90))/(B90*COS((2.23129038338461*B90)/SIN(1.10214350961724+(0.452208545977342*COS(B90)*COS(1.3750577389378*SIN(4.38888348998079*SIN(B90))))/(COS(3.16678725854344*(1.64686568436068+2.48548347013926*(-2.33864976501977+B90-0.904147576859968*(-0.546947611672606-COS(2.55680093540035+2.85369664524703/B90)+SIN(0.205606440532799/(-0.498669774984871+B90))))))*SIN(4.17877075135132-COS(4.01353511772973-(2.33541554522187+4.69996028156384*SIN(B90))*SIN(13.9790938650669*(-0.0319382149269121+2.01107689765918*COS(22.8137623437846/(COS(2.34127318896247*B90)*COS(3.10463810559498*(1.40575784242892+0.759335251212575*(-8.77364090383746+1.32790216254556*(18.5476673029205+0.316076929223304*B90))+B90)))+2.7676129357411*(1.64686568436068+2.59964545022312*(-1.79753367710594-4.2992092889529/COS(2.41818850379927*SIN(B90)))*SIN(B90))))))))))*SIN(0.102880699536384-COS(0.970158169284869-COS(5.6065274334164*(0.547739204788806+B90))))))))))*Sec(0.230264017381367+1.32336584838561*SIN(3.26326372784542*COS(1.73917150291469*COS(2.37500340984706-B90)))))/(-8.89161936473553-0.187768283577164*SIN(0.947274064822019*(3.32168059384751+B90)))))))</f>
      </c>
      <c r="AV90">
        <f>-3.19244398732623+2.71800423135567/(4.55545916732724+13.4778285081789*COS(17.8628331842245*(-3.04605526034252-2.53538001515763*A90))*COS(2.34127318896247*B90))+4.59529405601859/(-0.102880699536384+COS(0.970158169284869-COS((-0.644217755743392+B90)*(4.53063676937798+0.891941454495948*COS(0.454538252181423*(-4.54895958232256+B90))*(-2.99428964346217+4.38888348998079/(-1.70072156542342+0.373215060879051*B90)+6.07069820133914*SIN(0.970645957317775*(3.8647768204005+SIN(0.0398437791555164+0.68427529911992*B90)*(-1.66169941542143-SIN(0.0629521986177826*SIN(B90)))))))))-11.7674874161692*COS(2.23129038338461*B90*Csc(1.48869985630326*B90))*(4.61159416251987+0.502736280820392*SIN(1.68307575195236+COS(0.110971460070971*(0.675414338333634-0.46183169159684/COS((0.426491040284931*(-4.05270475481384-0.0126761414350927*B90*COS(0.188628472151279*COS(B90))+SIN(3.71551944464651+1.32336584838561*B90)))/((2.80582935491723+(-1.86685399942426*(0.0104239707108729-B90))/(-5.02715767714589-0.450571908918455*SIN(B90)))*(-1.0034425620328+SIN((2.23724855029327*(-4.02543794144377+(0.973757720571009*SIN(3.04605526034252+10.1703137869217*COS(2.34127318896247*B90)*COS(0.321948306320204*(-3.89983574117648-0.2259444810755/COS(4.38888348998079+B90-1.89585059019769/(-12.3658770404409+0.0333904022707034*(-0.697367305830544+2.78520763403669/(4.16267886660421/(0.464011286218211-B90)+3.10463810559498/(-0.21125249507606+4.04618419368851*COS(2.95121604831838*COS(0.228866264528742*SIN(0.783541008254785*B90)))))+39.8111098769168*(-4.02543794144377+SIN(0.0333904022707034*(8.14479154149258+(-45.8848183789036*B90)/(COS((4.5113192098519*(-1.36297950839016-1.85284534579819*B90))/B90)*COS(0.28245758274843*B90))+2.78520763403669/(0.199479867255741+(-4.74492017588741*COS(0.537619980828712*B90))/B90)))))-SIN(2.26644549032434*B90*(-3.07062809023029-0.412702921134056*B90+0.966809356649144*COS(0.73687375940996*COS(B90))))))))))/B90))/(B90*COS(0.102880699536384-COS(0.970158169284869-COS(3.38304147474741+B90)))*COS(8.63280657330097*B90*SIN(1.10214350961724+(-0.161057918038827*COS(B90)*COS(1.3750577389378*SIN(4.38888348998079*SIN(B90))))/(COS(4.20216770606499*(1.64686568436068+2.48548347013926*(-2.33864976501977+B90-0.904147576859968*(-0.546947611672606-COS(2.55680093540035+2.85369664524703/B90)+SIN(0.205606440532799/(-0.498669774984871+B90))))))*SIN(0.947394524668818*(-1.36297950839016+COS(0.997483071903992*(-7.82347132982872-SIN(3.26326372784542*COS(1.66617905604948*SIN(4.38888348998079*SIN(B90)))))+(2.33541554522187+4.69996028156384*SIN(B90))*SIN(0.647611941399037*(-0.0319382149269121-1.89621838342138*SIN(25.7332567481821/(COS(0.524371490330347*(-4.46491320015797+B90))*COS(1.22028522025927*(4.36411576342809-2.33163615227541/(-5.70301281360717+1.32790216254556*(18.4064269307623+0.314909657567638*B90))+B90)))+1.0529351996074*(-1.79753367710594+0.117596174893841*COS(1.71986695129731*B90)*(1.48502729882913+5.8626875461555*SIN(0.197443268161305/B90))))))))))))))))))))))</f>
      </c>
      <c r="AW90">
        <f>-2.35258177871109-17.9050202769674*COS(47.5012703255096-19.9648536074454*A90)*COS(2.34127318896247*B90)</f>
      </c>
      <c r="AX90">
        <f>-2.35258177871109-17.9050202769674*COS(47.5012703255096-19.9648536074454*A90)*COS(2.34127318896247*B90)</f>
      </c>
      <c r="AY90">
        <f>-2.35258177871109-17.9050202769674*COS(47.5012703255096-19.9648536074454*A90)*COS(2.34127318896247*B90)</f>
      </c>
      <c r="AZ90">
        <f>-2.35258177871109+1.98404601694252*COS(47.5012703255096-19.9648536074454*A90)*COS(2.34127318896247*B90)*(-6.22729775583901+COS((0.547739204788806+B90)*(4.53089824051787+3.60911931249123/COS((4.35063997044991*(-4.172523531424-0.466407665363302*SIN(0.98621059449367*(1.32336584838561-1.51710578095748*(-2.33541554522187+SIN(3.71551944464651+1.32336584838561*B90))))))/((-2.22132832222866-0.971036529285117*(0.464011286218211+B90)-0.950262826665238*B90)*(-1.0034425620328-SIN((0.0345338245065199*(-4.02543794144377+(0.973757720571009*SIN(3.04605526034252-10.1703137869217*COS(0.524371490330347*(-4.46491320015797+COS(B90)))*COS(0.321948306320204*(-2.99428964346217+4.38888348998079/(-1.70072156542342-0.930766521179757*B90)-6.07069820133914*SIN(0.208545147400331*(5.56632001497745+0.68427529911992*B90+SIN(8.94941416528843*COS(4.62678808588491*SIN(3.26326372784542*COS(1.9070449451209*COS(2.13112852507139*B90)))))))))))/B90))/(B90*COS((2.23129038338461*B90)/SIN(1.10214350961724+(0.482504731330719*COS(B90)*COS(1.3750577389378*SIN(4.38888348998079*SIN(B90))))/(COS(0.707807735689834*(1.64686568436068+2.48548347013926*(-2.33864976501977+B90+0.904147576859968*(0.185939686198609-SIN(1.51710578095748-7.37868802663049*(-0.498669774984871+B90))))))*SIN(4.17877075135132-COS(0.997483071903992*(-5.01271064725756-SIN(3.23277543136447*COS(0.974153035848922+4.38888348998079*SIN(B90))))-(2.33541554522187+4.69996028156384*SIN(B90))*SIN(0.639580633440371*COS(15.0633772312155/((0.297952670824784+B90)*COS(10.0053272209756*B90))+2.7676129357411*(1.64686568436068+2.59964545022312*(-0.240690677623371+1.31536717962865/(COS(2.41818850379927*B90)*(1.48502729882913-15.842682081532*SIN(1.92729652296882/B90))))*SIN(B90)))))))))))))))))</f>
      </c>
      <c r="BA90">
        <f>-2.35258177871109+1.98404601694252*COS(47.5012703255096-19.9933795287641*A90)*(-5.7771255054526-1.77046843626537*COS(5.6065274334164*(0.547739204788806+B90)))*COS(2.34127318896247*B90)</f>
      </c>
      <c r="BB90">
        <f>-3.19244398732623+0.952972231836685/(1.75104353123216-18.1838172266926*COS(53.4871081569162*(3.32867436206329+A90))*COS(2.34127318896247*B90))+1.37423663624159/(-0.102880699536384*(-0.970158169284869+COS((4.71449417548332+0.476577364714937*(-0.529647925098518+A90+4.38888348998079/(-3.84379951085584+2.44443881102134/B90)))*(-8.08659236886415+B90)))+19.7456815393579/(-4.02543794144377+14.2267368128445*SIN(1.68307575195236+COS((2.14072319491191*(0.675414338333634-0.0193539200871972/COS((684.548611823948*SIN(5.02186683269054-0.986467043468334*(4.81844542113664+3.14366631530903*SIN(0.0359861421184555*B90))))/(B90*(-5.33528518304124+A90+0.206804271871811*(0.0104239707108729-B90)-0.999785323978975*(1.83745493597157+B90))*COS(9.71999611692323*(-0.970158169284869+COS(1.07993256993885*(0.547739204788806+B90))))*COS(5.88285176554276/COS(2.06285561283754+(-0.464777703008064*(2.4979293560229*(-1.36297950839016+COS(0.997483071903992*(-3.71376149495798-0.935600983959233*(-4.54895958232256+B90))-1.9578569201783*SIN(0.106591061575539*COS(0.147706661517619-10.8803439112107/(COS(1.9070449451209*COS(4.46491320015797*B90))*COS(0.999317258394747*(0.910843304812121-2.2058470609319*SIN(2.33163615227541*(-5.70301281360717-0.0921195765429072*(4.24321362335637+B90-COS((-0.170119707071305+0.947274064822019*(-1.0034425620328+B90))*COS(5.63550271075654*SIN(2.63652450140494*(-0.228866264528742+8.3509698707334*B90))))))))))))))+0.0552250883955557*(4.38888348998079+2.48548347013926*(3.19244398732623+0.240512838623345*(-0.474107940239104+B90)-11.2560908269344*(0.138161443059092+1.01646737544449/(-2.96345064425116-0.869112035504125*(0.231533727874752+6.07069820133914*SIN(0.970645957317775*(3.8647768204005-0.103213746837193*SIN(0.0398437791555164+0.68427529911992*B90))))))))))/COS(2.05952944430618*B90)))*(0.26323489862894+0.115837183598291/SIN(3.0771119673812+(-0.158453280542526*COS(2.36457962791182*SIN(4.38888348998079*SIN(B90))))/(COS(2.64061504688481*(1.64686568436068+(2.48548347013926*(0.80977335530104+B90))/(0.481943707124545-0.904147576859968*(-1.51710578095748-4.26212605373046*COS(2.55680093540035+2.85369664524703/B90)+SIN(0.205606440532799/(-0.498669774984871+B90))))))*SIN(0.947394524668818*(-1.36297950839016+COS(0.997483071903992*(-10.0441121294217-SIN(3.26326372784542*COS(1.66617905604948*SIN(4.38888348998079*SIN(B90)))))-(2.33541554522187+4.69996028156384*SIN(B90))*SIN(0.329139187626835*(-0.0319382149269121+(-3.7298065811462*SIN(0.503127335365625*COS(1.22028522025927*(-0.101858713285314+B90+2.33163615227541/(-3.43294123651821+1.32790216254556*(18.7500364890084+0.0285927563643693*B90-B90*(-4.24321362335637-0.0497684115725929*COS(0.333789915430309*(2.81579124296115-4.38888348998079*SIN(B90))))))))+0.639310560999041*(4.61159416251987+0.380448864799603*(-1.79753367710594+(2.29751521439831*B90)/(1.48502729882913+5.8626875461555*SIN(0.197443268161305/B90))))))/A90)))))))))))*Sec(3.49622751072893*SIN(1.32336584838561*SIN(0.987711766462689*(-0.970158169284869+COS(16.3813801973759+4.38888348998079*B90))))))/(3.69848324037571-0.085288534571217*SIN(0.103159056155692*(-1.0034425620328+B90)))))))</f>
      </c>
      <c r="BC90">
        <f>-3.19244398732623+0.952972231836685/(1.75104353123216-9.35226158457549*COS(41.3330692837322*(3.85548390218424-1.22028522025927*A90))*COS(2.34127318896247*B90))+1.37423663624159/(-0.102880699536384+COS(0.970158169284869-COS((4.71449417548332+0.476577364714937*(7.68804933686132+A90-2.44443881102134/B90))*(-8.08659236886415+B90)))+9.97736373889877/(-4.02543794144377+1.36816994941305*SIN(0.629654225097054+COS((1.00252327900784*(0.675414338333634-0.0193539200871972/COS((0.179660731128502*B90^2*SIN(8.72981021814006-0.986467043468334*(-1.02234042807404+3.14366631530903*SIN(4.49431605468541*B90)))*(-1.0034425620328-SIN(85.0465462695254/(B90*COS(9.71999611692323*(-0.970158169284869+COS(2.20121578161857*(-0.380044882625685+B90))))*COS(5.88285176554276/COS(3.62955825980121+(0.0870067413675292*COS(2.05952944430618*B90))/(COS(2.93142442037043*(-1.36297950839016+COS(2.77643133263758-3.85548390218424/(-3.41951312741507+0.353059200155604*(-4.54895958232256+B90))-4.4139966857128*COS(10123.6774072076/COS(1.9070449451209*COS(1.96697100595367*B90))+0.836041456882564*(1.64686568436068-0.710129864885364*(-1.37442221955639+0.243745521312418/(4.35408547402562+COS(2.03158977616426*COS(B90))))*SIN(B90))))))*COS(0.0552250883955557*(4.38888348998079+2.48548347013926*(3.19244398732623-0.958843395197739*(-0.474107940239104+B90)+1.0263545588659*(0.970158169284869-COS(2.05801821799646-1.93163519161352/B90)+1/(4.71449417548332+0.891941454495948*COS(0.0999213653046681*B90)*(-2.93188685070726+0.556153597123559*SIN(0.970645957317775*(3.8647768204005-0.103213746837193*SIN(0.0398437791555164+0.68427529911992*B90))))))))))))*(0.26323489862894+(-4.87927850433874*B90^2)/SIN(3.04605526034252+0.347490285918315*(3.89983574117648-0.13054127825986/(-0.911579101267122+(-1.01350483678952*(4.38888348998079+B90))/(-4.02543794144377-3.26868103830189*SIN((0.978943734892926*(-4.01236775500626+1.54444395209071*(-7.56253769230352-0.397749655720089*(1.5479690960655+0.286022576314408*(-0.0319382149269121+SIN(B90))-2.03785680386851/(COS(4.20226414462264*B90)*(3.83493169861245-5.43701984470055*COS(0.228866264528742*SIN(2.43308724107386*SIN(0.45017225038641-0.206804271871811*(0.0104239707108729-B90)))))*(4.38888348998079+B90-1.89585059019769/(-10.1644991104518+0.601793555873873*(0.0104239707108729-B90)*SIN(0.179272778479524*(-2.14264276460126-0.993480082000876*B90)*B90*(3.93978482603949+0.997483071903992*COS(3.49622751072893+1.32336584838561*SIN(3.26326372784542*COS(1.9070449451209*COS(4.38888348998079*B90))))*(-8.89161936473553-0.187768283577164*SIN(0.947274064822019*(3.32168059384751+B90)))))))))-4.55783984221592*SIN(4.83821679162844*B90*SIN(0.179272778479524*(-0.510108221218374+2.95121604831838*COS(0.497489917065028*(0.228866264528742+B90))))))))/(4.36469719111898-0.0710196996646526*SIN(10.1837316372068*(-3.30386236010148+4.12499740963754*COS(B90))*COS(4.85913802285826*SIN(B90))))))))))))))/(-2.5074246958483+0.206804271871811*(0.0104239707108729-B90)-B90)))*Sec(3.49622751072893*SIN(1.32336584838561*SIN(0.987711766462689*(-0.970158169284869+COS(16.3813801973759*COS(4.38888348998079*B90)))))))/(3.69848324037571+0.085288534571217*SIN(0.838083913533219*(-1.0034425620328+B90)))))))</f>
      </c>
      <c r="BD90">
        <f>-3.19244398732623+0.952972231836685/(1.75104353123216-9.35226158457549*COS(41.3330692837322*(3.85548390218424-1.22028522025927*A90))*COS(2.34127318896247*B90))+1.37423663624159/(-0.102880699536384+COS(0.970158169284869-COS((4.71449417548332+0.476577364714937*(7.68804933686132+A90-2.44443881102134/B90))*(-8.08659236886415+B90)))+9.97736373889877/(-4.02543794144377+1.36816994941305*SIN(0.629654225097054+COS((1.00252327900784*(0.675414338333634-0.0193539200871972/COS((0.179660731128502*B90^2*SIN(8.72981021814006-0.986467043468334*(-1.02234042807404+3.14366631530903*SIN(4.49431605468541*B90)))*(-1.0034425620328-SIN(85.0465462695254/(B90*COS(9.71999611692323*(-0.970158169284869+COS(1.07993256993885*(-0.380044882625685+B90))))*COS(5.88285176554276/COS(3.62955825980121+(0.0870067413675292*COS(2.05952944430618*B90))/(COS(2.93142442037043*(-1.36297950839016+COS(2.77643133263758+2.63652450140494/(-3.41951312741507+0.353059200155604*(-4.54895958232256+B90))-0.778649609309361*COS(10123.6774072076/COS(1.9070449451209*COS(1.96697100595367*B90))+0.836041456882564*(1.64686568436068-0.710129864885364*(-1.37442221955639+0.243745521312418/(4.35408547402562+COS(2.03158977616426*COS(B90))))*SIN(B90))))))*COS(0.0552250883955557*(4.38888348998079+2.48548347013926*(3.19244398732623-0.958843395197739*(-0.474107940239104+B90)-(0.970158169284869-COS(2.05801821799646-1.93163519161352/B90)+1/(4.71449417548332+0.891941454495948*COS(0.0999213653046681*B90)*(-2.93188685070726+0.556153597123559*SIN(0.970645957317775*(3.8647768204005-0.103213746837193*SIN(0.0398437791555164+0.68427529911992*B90))))))/(0.464011286218211-0.0129110673922222*COS(0.0673481356022965*(4.38888348998079+B90)*(-10.0304614952191+1.96036832657105*(0.0104239707108729-B90)*SIN(2.26644549032434*B90*(-3.07062809023029+0.0691776291570159*B90+0.966809356649144*COS(19.538468268013*(0.228866264528742+B90))))+0.668480377812508*(-0.697367305830544+(1.7624150988083*(-4.02543794144377+SIN(0.928921811984624*(8.14479154149258+(-127.798746435309*B90)/(COS((4.5113192098519*(4.38888348998079-2.34127318896247*B90))/B90)*COS(0.28245758274843*B90)*((-109.258774418071*COS(0.152083151022746*B90))/B90+(-3.13616188499066*COS(2.31597677522377/SIN(1.10214350961724+(0.676007273520465*COS(B90)*COS(3.19178123630727*B90))/(COS(0.269458586708642*(-1.36297950839016+COS(6.08629012572982/(-1.25382318840771-0.187768283577164*SIN(0.947274064822019*(-1.0034425620328+B90))))))*(4.17877075135132+SIN(0.199636746855701*(-2.33541554522187+2.24925584891254*(-4.24321362335637+SIN(B90)))+0.997483071903992*(-3.70095047617492+1.32336584838561*SIN(0.404252188458842*COS(1.66617905604948-4.38888348998079*SIN(B90)))))))))*SIN(B90))/(-0.518128807244517+0.966955099171663*B90*SIN(3.04605526034252-10.1703137869217*COS(2.6299840052893*B90)*COS(0.681208950305383*(-5.24253088175112+6.67030394204438/(-0.14942975874265+(-11.4969620953109*SIN(0.227848381549171*B90))/(-7.00689753574568+B90-1.96036832657105*(0.0104239707108729-B90)*SIN(12.4719137695494*(-3.07062809023029+0.0691776291570159*B90+0.216468871216694*(1.75104353123216-0.948126877965075*(4.54170879037296+B90))*COS(0.509803318216735*(0.228866264528742+B90))))))))))))))))/SIN(1.06842078554415*B90)+2.78520763403669/((-4.24321362335637*COS(0.740068463148044*B90))/(0.464011286218211-B90)-81.5787329943979/(B90*SIN(5.02186683269054-0.986467043468334*(0.637461142927665+3.14366631530903*SIN(0.0359861421184555*B90)))*(-1.0034425620328-SIN(85.0465462695254/(B90*COS(9.71999611692323*(-0.970158169284869+COS(1.07993256993885*(0.547739204788806+B90))))*COS(4.56944137235583/COS(2.06285561283754+(-0.0870067413675292*COS(1.35322876627239*B90))/(COS(0.0552250883955557*(4.38888348998079+2.48548347013926*(3.19244398732623+0.240512838623345*(-0.474107940239104+B90)-11.2560908269344*(0.970158169284869-COS(2.55328537785344+1.93163519161352/B90)+1/(4.71449417548332-3.31886331914612*COS(0.99070229778345*B90))))))*(4.29440392876059-COS(0.997483071903992*(-3.57415069120048-0.935600983959233*(-4.54895958232256+B90))+1.9578569201783*SIN(13.9790938650669*(-0.0319382149269121-0.088810972648174*COS((5.73961400962436*(-3.24737298100873-0.710129864885364*(-0.650011773681869-1.85282145385703/(-3.24737298100873+COS(2.41818850379927*COS(B90))))*SIN(B90)))/(COS(1.9070449451209*COS(4.46491320015797*B90))*COS(0.999317258394747*(0.910843304812121+0.786807337671767*SIN(2.33163615227541*(-5.70301281360717-0.0708852198786061*COS(B90)*(-4.24321362335637+COS(0.170119707071305*COS(1.62305899145103*(-2.41640103524547-0.0969066503345407*COS(1.4572611314709*B90)))*SIN(0.726861776657963*(-1.0034425620328+B90)))))))))))))))))*(1.3979404071097+(-4.87927850433874*B90^2)/SIN(3.04605526034252+0.347490285918315*(4.50259299674639+0.200159893836569/(-0.932628505266608+(1.5981274668069*(4.38888348998079+B90))/((-2.33541554522187+SIN(0.478207770002108+2.08956232517353*SIN(B90)))*SIN((0.978943734892926*(-4.01236775500626+1.54444395209071*(-7.56253769230352+0.491862318102224*(2.01198038228371+(1.63817228760119*(0.464011286218211-B90)*COS(3.07455604918613*SIN(2.99428964346217*B90)))/COS(0.791911128545396*B90)+0.286022576314408*(-0.0319382149269121+SIN(B90)))+4.59870948625332*SIN(1.60501744944577*B90*(-0.510108221218374+2.95121604831838*COS(0.497489917065028*(0.228866264528742+B90)))))))/(3.52213138772818+3.99778134379428*SIN(0.0177647784001233*SIN(0.115509347718925*(-3.30386236010148+1.62262997366088*COS(B90)-4.88128635181885*SIN(B90))))))))))))))))))))))))))*(0.26323489862894+(-4.87927850433874*B90^2)/SIN(3.04605526034252+0.347490285918315*(3.89983574117648-0.13054127825986/(-0.911579101267122+(-1.01350483678952*(4.38888348998079+B90))/(-4.02543794144377+3.26868103830189*SIN(0.405124696031046*(-4.01236775500626+1.54444395209071*(-7.56253769230352-0.397749655720089*(1.5479690960655+1.38100485552734/((0.464011286218211-B90)*COS(4.20226414462264*B90))+0.286022576314408*(-0.0319382149269121+SIN(B90)))-4.55783984221592*SIN(4.83821679162844*B90*SIN(0.179272778479524*(-0.510108221218374+2.95121604831838*COS(0.497489917065028*(0.228866264528742+B90)))))))))))))))))/(-2.5074246958483+0.206804271871811*(0.0104239707108729-B90)-B90)))*Sec(3.49622751072893*SIN(1.32336584838561*SIN(0.987711766462689*(-0.970158169284869+COS(16.3813801973759*COS(4.38888348998079*B90)))))))/(3.69848324037571+0.085288534571217*SIN(0.838083913533219*(-1.0034425620328+B90)))))))</f>
      </c>
      <c r="BE90">
        <f>-3.19244398732623+0.952972231836685/(1.75104353123216-9.35226158457549*COS(41.3330692837322*(3.85548390218424-1.22028522025927*A90))*COS(2.34127318896247*B90))+1.37423663624159/(-0.102880699536384+COS(0.970158169284869-COS((4.71449417548332+0.476577364714937*(7.68804933686132+A90-2.44443881102134/B90))*(-8.08659236886415+B90)))+9.97736373889877/(-4.02543794144377+1.36816994941305*SIN(0.629654225097054+COS((1.00252327900784*(0.675414338333634-0.0172827458694873/COS((0.179660731128502*B90^2*SIN(8.72981021814006-0.986467043468334*(-1.02234042807404+3.14366631530903*SIN(4.49431605468541*B90)))*(-1.0034425620328-SIN(85.0465462695254/(B90*COS(9.71999611692323*(-0.970158169284869+COS(1.07993256993885*(-0.380044882625685+B90))))*COS(5.88285176554276/COS(3.62955825980121+(0.0870067413675292*COS(2.05952944430618*B90))/(COS(2.93142442037043*(-1.36297950839016+COS(2.77643133263758+2.63652450140494/(-3.41951312741507+0.353059200155604*(-4.54895958232256+B90))-0.778649609309361*COS(10123.6774072076/COS(1.9070449451209*COS(1.96697100595367*B90))+0.836041456882564*(1.64686568436068-0.710129864885364*(-1.37442221955639+0.243745521312418/(4.35408547402562+COS(2.03158977616426*COS(B90))))*SIN(B90))))))*COS(0.0552250883955557*(4.38888348998079+2.48548347013926*(3.19244398732623-0.958843395197739*(-0.474107940239104+B90)-(0.970158169284869-COS(2.05801821799646-1.93163519161352/B90)+1/(4.71449417548332+0.891941454495948*COS(0.0999213653046681*B90)*(-2.93188685070726+0.556153597123559*SIN(0.970645957317775*(3.8647768204005+0.00789489574621929*SIN(0.0398437791555164+0.68427529911992*B90))))))/(0.464011286218211-0.000452181138139513*COS(0.0673481356022965*(4.38888348998079+B90)*(-10.0304614952191+1.96036832657105*(0.0104239707108729-B90)*SIN(2.26644549032434*B90*(-3.07062809023029+0.0691776291570159*B90+0.966809356649144*COS(19.538468268013*(0.228866264528742+B90))))+0.668480377812508*(-0.697367305830544+2.78520763403669/((-4.24321362335637*COS(0.740068463148044*B90))/(0.464011286218211-B90)+3.10463810559498/(-0.21125249507606+4.04618419368851*COS(2.95121604831838*COS(0.228866264528742*SIN(0.783541008254785*B90)))))-2.97358541762451*(-4.02543794144377+SIN(0.928921811984624*(8.14479154149258+(-127.798746435309*B90)/(COS((4.5113192098519*(4.38888348998079-2.34127318896247*B90))/B90)*COS(0.28245758274843*B90)*((-109.258774418071*COS(0.152083151022746*B90))/B90+(-3.13616188499066*COS(2.31597677522377/SIN(1.10214350961724+(0.676007273520465*COS(B90)*COS(3.19178123630727*B90))/(COS(0.269458586708642*(-1.36297950839016+COS(6.08629012572982/(-1.25382318840771-0.187768283577164*SIN(0.947274064822019*(-1.0034425620328+B90))))))*(4.17877075135132+SIN(0.199636746855701*(-2.33541554522187+2.24925584891254*(-4.24321362335637+SIN(B90)))+0.997483071903992*(-3.70095047617492+1.32336584838561*SIN(0.404252188458842*COS(1.66617905604948-4.38888348998079*SIN(B90)))))))))*SIN(B90))/(-0.518128807244517+0.966955099171663*B90*SIN(3.04605526034252-10.1703137869217*COS(2.6299840052893*B90)*COS(0.681208950305383*(-5.24253088175112+6.67030394204438/(-1.99977262871367+0.0691776291570159*B90+0.966809356649144*COS(0.0865514593704007*SIN(B90))+(-11.4969620953109*SIN(0.227848381549171*B90))/(-7.00689753574568+B90-1.96036832657105*(0.0104239707108729-B90)*SIN(12.4719137695494*(-3.07062809023029+0.0691776291570159*B90+0.216468871216694*(1.75104353123216-0.948126877965075*(4.54170879037296+B90))*COS(3.21966962202688*(0.228866264528742+B90)))))))))))))))))))))))))*(0.26323489862894+(-4.87927850433874*B90^2)/SIN(3.04605526034252+0.347490285918315*(3.89983574117648-0.13054127825986/(-0.911579101267122+(-1.01350483678952*(4.38888348998079+B90))/(-4.02543794144377+3.26868103830189*SIN(0.405124696031046*(-4.01236775500626+1.54444395209071*(-7.56253769230352-0.397749655720089*(1.5479690960655+1.38100485552734/((0.464011286218211-B90)*COS(4.20226414462264*B90))+0.286022576314408*(-0.0319382149269121+SIN(B90)))-4.55783984221592*SIN(4.83821679162844*B90*SIN(0.179272778479524*(-0.510108221218374+2.95121604831838*COS(0.497489917065028*(0.228866264528742+B90)))))))))))))))))/(-2.5074246958483+0.206804271871811*(0.0104239707108729-B90)-B90)))*Sec(3.49622751072893*SIN(1.32336584838561*SIN(0.987711766462689*(-0.970158169284869+COS(16.3813801973759*COS(4.38888348998079*B90)))))))/(3.69848324037571+0.085288534571217*SIN(0.838083913533219*(-1.0034425620328+B90)))))))</f>
      </c>
      <c r="BF90">
        <f>-3.19244398732623+1.12586549431762/(2.08956232517353-14.3847669140417*COS(17.8628331842245*(-2.04789184159191-2.53538001515763*A90))*COS(2.34127318896247*B90))-0.116827522015499*(-0.0463344736960289+COS(0.45017225038641-COS((-0.200899973516642+B90)*(3.8637241772538+0.891941454495948*COS(0.454538252181423*(-4.54895958232256+B90))*(-2.99428964346217+4.38888348998079/(-6.45816380592759-0.930766521179757*B90)+10.257296978812*SIN(0.970645957317775*(3.8647768204005+SIN(0.0398437791555164+0.68427529911992*B90)*(-1.66169941542143-SIN(0.0336206493084471*SIN(B90)))))))))+(-9.57012350287464*COS(6.26506655935736*Csc(0.89022335658841*COS(1.66169941542143-B90))))/(-4.02543794144377+3.89778188649779*SIN(1.68307575195236+COS((1.0164624713026*(-2.40026564724377-0.293273057904527*COS(0.352073807669771*SIN(4.38888348998079*B90)*SIN((1.11596601165107*(4.01236775500626+0.647482220799467*(-3.2899633919266+1.91241527905177*(0.0104239707108729-B90)-0.916567894734818*(4.91889103745603+B90)))*(B90-0.376546788699777*(-1.0034425620328+SIN((13.6682093364167*(-4.02543794144377+4.12128452096706*SIN(3.04605526034252+0.756294601786745*A90*COS(2.34127318896247*B90)*COS((-3.89983574117648+0.0139686638929919*COS((4.49810867871241*COS(4.38888348998079+B90))/(1.66241695692097-1.96036832657105*(0.0104239707108729-B90)*SIN(12.642440807505*B90*COS(0.179272778479524*(-3.07062809023029+0.0691776291570159*B90+0.966809356649144*COS(0.0865514593704007*SIN(B90)))))-1.4614001137936*(-3.56575756335229+0.0333904022707034*(0.0178168467838976+2.78520763403669/(-1.1249515224028*COS(1.5505125154381*B90)+3.10463810559498/(-0.0410693641686142+4.04618419368851*COS(1.91495843382934*COS(0.228866264528742*SIN(0.783541008254785*B90)))))-2.04234628259225*(-4.02543794144377+SIN(0.279982028875551*(8.14479154149258+(-45.8848183789036*B90)/(COS((4.5113192098519*(4.38888348998079-2.57110384654335*B90))/B90)*COS(0.371853168252836*B90))+0.228866264528742/(0.458492073235626+(4.74492017588741*SIN(1.07039612175432*B90))/B90)))))))))/(1.9070449451209+4.04618419368851*B90)))))/(B90*COS((2.23129038338461*B90)/SIN(1.10214350961724+(-0.236425596508051*COS(B90)*COS(1.3750577389378*SIN(4.38888348998079*SIN(B90))))/(COS(6.89692498451458*(1.79369938948017+B90+0.224205789019262*(1.13007966903571-COS(2.55680093540035+2.85369664524703/B90))))*SIN(2.81579124296115+0.733686745724532*(0.997483071903992*(-4.84819983677129-3.14383711712105*SIN(3.26326372784542*COS(0.745042283995865+4.38888348998079*SIN(B90))))-(2.33541554522187+1.07642438888524/SIN(B90))*SIN((2.25711826043782*COS(40.0597560166563/(COS(0.150835764170477*B90)*COS(3.10463810559498*(-2.53538001515763+B90-0.550799529526559*(-8.77364090383746+1.32790216254556*(-0.446299593328702+0.300457585173198*B90+1.64011751913756*(4.75123511441602-0.104194893193397*SIN(3.04605526034252+4.54895958232256*COS(3.53286308706162*SIN(2.35151374678552*SIN(1.00142880693641/B90))))))))))-2.7676129357411*(1.64686568436068+0.495255411950829*(-4.83333429355996+COS(0.384595740834949*(1.50704551792392*B90+0.196671547872117/(0.498669774984871+4.19054462638296*COS(0.00637597005406976*COS(B90)*(-1.26221974320673-0.70433848197628*(-10.5282948290564-0.518128807244517*(-0.0398437791555164-96.2657448521152*(-3.30386236010148+10.4409745107485*COS(B90))*COS(1.06282763033982*B90))))*(-2.41640103524547-3.14383711712105*COS(1.26379680953426*COS(0.693935322170248*B90)))*(-4.61159416251987/(0.738153574518312+0.113360324107389*B90*(2.60995781336344-96.2657448521152*COS(3.40769579713652*B90)*(4.02543794144377-1.42226738378444*SIN(B90))))+1.96697100595367/(-4.01236775500626+0.711722780484071*(-11.3501183638935+(-0.510108221218374+SIN(0.0104239707108729-B90))*SIN(6.03615085257551*(4.82167162146245-0.451281666552392*(0.228866264528742+B90)+0.213641279321011*B90)*B90))))*(4.61366923575936+5.7262367634124*SIN(7.2701303077199*B90*(-2.76701553574705+0.0346994035652252*(-1.0034425620328-0.292203822137493*(4.54170879037296+B90))))-0.999785323978975*(4.55715261915801-84.9302750429841*COS(3.76696487679641*B90*SIN(4.38888348998079+B90))+1.02615493643776*10^18/(-0.21125249507606-4.04618419368851*SIN(2.95121604831838*COS(0.228866264528742-1.31964592815584/B90))))))))))*SIN(B90))))/A90))))))*SIN(0.102880699536384-COS(0.970158169284869-COS(0.796749079294485*B90*(1.75104353123216+B90)))))))))/(-7.59841351743161-0.000246958146621201*B90*SIN(1.51710578095748*(-2.33541554522187+SIN(0.213432382182193+1.32336584838561*B90))))))))/(-2.84355529717235-0.187768283577164*SIN(0.947274064822019*(3.32168059384751+B90)))))*SIN(0.970645957317775*(3.8647768204005+1.56916883990802*SIN(0.21469815156228-0.68427529911992*B90)))))</f>
      </c>
      <c r="BG90">
        <f>-3.19244398732623+1.12586549431762/(2.08956232517353-14.3847669140417*COS(17.8628331842245*(-2.04789184159191-2.53538001515763*A90))*COS(2.34127318896247*B90))-0.116827522015499*(-0.0463344736960289+COS(0.45017225038641-COS((-0.200899973516642+B90)*(3.8637241772538+0.891941454495948*COS(0.454538252181423*(-4.54895958232256+B90))*(-2.99428964346217+4.38888348998079/(-6.45816380592759-0.930766521179757*B90)+10.257296978812*SIN(0.970645957317775*(3.8647768204005+SIN(0.0398437791555164+0.68427529911992*B90)*(-1.66169941542143-SIN(0.0336206493084471*SIN(B90)))))))))+(-9.57012350287464*COS(6.26506655935736*Csc(0.89022335658841*COS(1.66169941542143-B90))))/(-4.02543794144377+3.89778188649779*SIN(1.68307575195236+COS((1.0164624713026*(-2.40026564724377-0.293273057904527*COS(0.352073807669771*SIN(4.38888348998079*B90)*SIN((1.11596601165107*(4.01236775500626+0.647482220799467*(-3.2899633919266+1.91241527905177*(0.0104239707108729-B90)-0.916567894734818*(4.91889103745603+B90)))*(B90-0.376546788699777*(-1.0034425620328+SIN((13.6682093364167*(-4.02543794144377+4.12128452096706*SIN(3.04605526034252+0.756294601786745*A90*COS(2.34127318896247*B90)*COS((-3.89983574117648+0.0139686638929919*COS((4.49810867871241*COS(4.38888348998079+B90))/(1.66241695692097-1.96036832657105*(0.0104239707108729-B90)*SIN(12.642440807505*B90*COS(0.179272778479524*(-3.07062809023029+0.0691776291570159*B90+0.966809356649144*COS(0.0865514593704007*SIN(B90)))))-1.4614001137936*(-3.56575756335229+0.0333904022707034*(0.0178168467838976+2.78520763403669/(-1.1249515224028*COS(1.5505125154381*B90)+3.10463810559498/(-0.0410693641686142+4.04618419368851*COS(1.91495843382934*COS(0.228866264528742*SIN(0.783541008254785*B90)))))-2.04234628259225*(-4.02543794144377+SIN(0.279982028875551*(8.14479154149258+(-45.8848183789036*B90)/(COS((4.5113192098519*(4.38888348998079-2.57110384654335*B90))/B90)*COS(0.371853168252836*B90))+0.228866264528742/(0.458492073235626+(4.74492017588741*SIN(1.07039612175432*B90))/B90)))))))))/(1.9070449451209+4.04618419368851*B90)))))/(B90*COS((2.23129038338461*B90)/SIN(1.10214350961724+(-0.236425596508051*COS(B90)*COS(1.3750577389378*SIN(4.38888348998079*SIN(B90))))/(COS(6.89692498451458*(1.79369938948017+B90+0.224205789019262*(1.13007966903571-COS(2.55680093540035+2.85369664524703/B90))))*SIN(2.81579124296115+0.733686745724532*(0.997483071903992*(-4.84819983677129-3.14383711712105*SIN(3.26326372784542*COS(0.745042283995865+4.38888348998079*SIN(B90))))-(2.33541554522187+1.07642438888524/SIN(B90))*SIN((2.25711826043782*COS(40.0597560166563/(COS(0.150835764170477*B90)*COS(3.10463810559498*(-2.53538001515763+B90-0.550799529526559*(-8.77364090383746+1.32790216254556*(-0.446299593328702+0.300457585173198*B90+1.64011751913756*(4.75123511441602-0.104194893193397*SIN(3.04605526034252+4.54895958232256*COS(3.53286308706162*SIN(2.35151374678552*SIN(1.00142880693641/B90))))))))))-2.7676129357411*(1.64686568436068+0.495255411950829*(-4.83333429355996+COS(0.384595740834949*(1.50704551792392*B90+0.196671547872117/(0.498669774984871+4.19054462638296*COS(0.00637597005406976*COS(B90)*(-1.26221974320673-0.70433848197628*(-10.5282948290564-0.518128807244517*(-0.0398437791555164-96.2657448521152*(-3.30386236010148+10.4409745107485*COS(B90))*COS(1.06282763033982*B90))))*(-2.41640103524547-3.14383711712105*COS(0.104944825667732*COS(0.693935322170248*B90)))*(-4.61159416251987/(-0.588564233672441+1.54930788009319*COS(0.464011286218211+8.89536832041086*SIN(3.53977960545111+0.428189322472372*(-2.22132832222866+2.90032775970771/(0.464011286218211+B90)+0.251759540947922*B90)))+0.113360324107389*B90*(2.60995781336344-96.2657448521152*COS(3.40769579713652*B90)*(4.02543794144377-1.42226738378444*SIN(B90))))+1.96697100595367/(-4.01236775500626+0.711722780484071*(-11.3501183638935+(-0.510108221218374+SIN(0.0104239707108729-B90))*SIN(6.03615085257551*(4.82167162146245-0.451281666552392*(0.228866264528742+B90)+0.213641279321011*B90)*B90))))*(4.61366923575936+5.7262367634124*SIN(7.2701303077199*B90*(-2.76701553574705+0.0346994035652252*(-1.0034425620328-0.292203822137493*(4.54170879037296+B90))))-0.999785323978975*(4.55715261915801-84.9302750429841*COS(3.76696487679641*B90*SIN(4.38888348998079+B90))+1.02615493643776*10^18/(-0.21125249507606-4.04618419368851*SIN(2.95121604831838*COS(0.228866264528742-1.31964592815584/B90))))))))))*SIN(B90))))/A90))))))*SIN(0.102880699536384-COS(0.970158169284869-COS(0.796749079294485*B90*(1.75104353123216+B90)))))))))/(-7.59841351743161-0.000246958146621201*B90*SIN(1.51710578095748*(-2.33541554522187+SIN(0.213432382182193+1.32336584838561*B90))))))))/(-2.84355529717235-0.187768283577164*SIN(0.947274064822019*(3.32168059384751+B90)))))*SIN(0.970645957317775*(3.8647768204005+0.680634131508929*SIN(0.21469815156228-0.68427529911992*B90)))))</f>
      </c>
      <c r="BH90">
        <f>-3.19244398732623+1.12586549431762/(2.08956232517353-14.3847669140417*COS(17.8628331842245*(-2.04789184159191-2.53538001515763*A90))*COS(2.34127318896247*B90))-0.116827522015499*(-0.0463344736960289+COS(0.45017225038641-COS((-0.200899973516642+B90)*(3.8637241772538+0.891941454495948*COS(0.454538252181423*(-4.54895958232256+B90))*(-2.99428964346217+4.38888348998079/(-6.45816380592759-0.930766521179757*B90)+10.257296978812*SIN(0.970645957317775*(3.8647768204005+SIN(0.0398437791555164+0.68427529911992*B90)*(-1.66169941542143-SIN(0.0336206493084471*SIN(B90)))))))))+(-9.57012350287464*COS(6.26506655935736*Csc(0.89022335658841*COS(1.66169941542143-B90))))/(-4.02543794144377+3.89778188649779*SIN(1.68307575195236+COS((1.0164624713026*(-2.40026564724377-0.293273057904527*COS(0.352073807669771*SIN(4.38888348998079*B90)*SIN((1.11596601165107*(4.01236775500626+0.647482220799467*(-3.2899633919266+1.91241527905177*(0.0104239707108729-B90)-0.916567894734818*(4.91889103745603+B90)))*(B90-0.376546788699777*(-1.0034425620328+SIN((13.6682093364167*(-4.02543794144377+4.12128452096706*SIN(3.04605526034252+0.756294601786745*A90*COS(2.34127318896247*B90)*COS((-3.89983574117648+0.0139686638929919*COS((4.49810867871241*COS(4.38888348998079+B90))/(1.66241695692097-1.96036832657105*(0.0104239707108729-B90)*SIN(12.642440807505*B90*COS(0.179272778479524*(-3.07062809023029+0.0691776291570159*B90+0.966809356649144*COS(0.0865514593704007*SIN(B90)))))-1.4614001137936*(-3.56575756335229+0.0333904022707034*(0.0178168467838976+2.78520763403669/(-1.1249515224028*COS(1.5505125154381*B90)+3.10463810559498/(-0.0410693641686142+4.04618419368851*COS(1.91495843382934*COS(0.228866264528742*SIN(0.783541008254785*B90)))))-2.04234628259225*(-4.02543794144377+SIN(0.279982028875551*(8.14479154149258+(-45.8848183789036*B90)/(COS((4.5113192098519*(4.38888348998079-2.57110384654335*B90))/B90)*COS(0.428040653541318*B90))+0.228866264528742/(0.458492073235626+(4.74492017588741*SIN(1.07039612175432*B90))/B90)))))))))/(1.9070449451209+4.04618419368851*B90)))))/(B90*COS((2.23129038338461*B90)/SIN(1.10214350961724+(-0.236425596508051*COS(B90)*COS(1.3750577389378*SIN(4.38888348998079*SIN(B90))))/(COS(6.89692498451458*(1.79369938948017+B90+0.224205789019262*(1.13007966903571-COS(2.55680093540035+2.85369664524703/B90))))*SIN(2.81579124296115+0.733686745724532*(0.997483071903992*(-4.84819983677129-3.14383711712105*SIN(3.26326372784542*COS(0.745042283995865+4.38888348998079*SIN(B90))))-(2.33541554522187+1.07642438888524/SIN(B90))*SIN((2.25711826043782*COS(40.0597560166563/(COS(0.150835764170477*B90)*COS(3.10463810559498*(-2.53538001515763+B90-0.550799529526559*(-8.77364090383746+1.32790216254556*(-0.446299593328702+0.300457585173198*B90+1.64011751913756*(4.75123511441602-0.104194893193397*SIN(3.04605526034252+4.54895958232256*COS(3.53286308706162*SIN(2.35151374678552*SIN(1.00142880693641/B90))))))))))-2.7676129357411*(1.64686568436068+0.495255411950829*(-4.83333429355996+COS(0.384595740834949*(1.50704551792392*B90+0.196671547872117/(0.498669774984871+4.19054462638296*COS(0.00637597005406976*COS(B90)*(-1.26221974320673-0.70433848197628*(-10.5282948290564-0.518128807244517*(-0.0398437791555164-96.2657448521152*(-3.30386236010148+10.4409745107485*COS(B90))*COS(1.06282763033982*B90))))*(-2.41640103524547-3.14383711712105*COS(1.26379680953426*COS(0.693935322170248*B90)))*(-4.61159416251987/(-0.588564233672441+1.54930788009319*COS(0.464011286218211+8.89536832041086*SIN(3.53977960545111+0.428189322472372*(-2.22132832222866+2.90032775970771/(0.464011286218211+B90)+0.251759540947922*B90)))+0.113360324107389*B90*(2.60995781336344-96.2657448521152*COS(3.40769579713652*B90)*(4.02543794144377-1.42226738378444*SIN(B90))))+1.96697100595367/(-4.01236775500626+0.711722780484071*(-11.3501183638935+(-0.510108221218374+SIN(0.0104239707108729-B90))*SIN(6.03615085257551*(4.82167162146245-0.451281666552392*(0.228866264528742+B90)+0.213641279321011*B90)*B90))))*(4.61366923575936+5.7262367634124*SIN(7.2701303077199*B90*(-2.76701553574705+0.0346994035652252*(-1.0034425620328-0.292203822137493*(4.54170879037296+B90))))-0.999785323978975*(4.55715261915801-84.9302750429841*COS(3.76696487679641*B90*SIN(4.38888348998079+B90))+1.02615493643776*10^18/(-0.21125249507606-4.04618419368851*SIN(2.95121604831838*COS(0.228866264528742-1.31964592815584/B90))))))))))*SIN(B90))))/A90))))))*SIN(0.102880699536384-COS(0.970158169284869-COS(0.796749079294485*B90*(1.75104353123216+B90)))))))))/(-7.59841351743161-0.000246958146621201*B90*SIN(1.51710578095748*(-2.33541554522187+SIN(0.213432382182193+1.32336584838561*B90))))))))/(-2.84355529717235-0.187768283577164*SIN(0.947274064822019*(3.32168059384751+B90)))))*SIN(0.970645957317775*(3.8647768204005+1.56916883990802*SIN(0.21469815156228-0.68427529911992*B90)))))</f>
      </c>
      <c r="BI90">
        <f>-3.19244398732623+1.12586549431762/(2.08956232517353-14.3847669140417*COS(17.8628331842245*(-2.04789184159191-2.53538001515763*A90))*COS(2.34127318896247*B90))-0.116827522015499*(-0.0463344736960289+COS(0.45017225038641-COS((-0.200899973516642+B90)*(3.82167188145907-0.310419540556542*(-2.99428964346217+0.464011286218211/(-6.45816380592759-0.930766521179757*B90)+10.257296978812*SIN(0.970645957317775*(3.8647768204005+SIN(0.0398437791555164+0.68427529911992*B90)*(-1.66169941542143-SIN(0.0336206493084471*SIN(B90)))))))))+(3.1928303602047*COS(18.9171411141789*Csc(0.970158169284869-COS(1.66169941542143-B90))))/(-4.02543794144377-3.16117245475551*SIN(1.68307575195236+COS((1.00252327900784*Sec(0.871802255052251-0.13054127825986/(-0.911579101267122+(-1.01350483678952*(4.38888348998079+B90))/(-4.02543794144377-3.26868103830189*SIN((0.978943734892926*(-4.01236775500626+1.54444395209071*(-7.56253769230352-0.397749655720089*(1.5479690960655+11.485020831085/((0.464011286218211-B90)*COS(4.20226414462264*B90))+0.286022576314408*(-0.0319382149269121+SIN(B90)))-4.55783984221592*SIN(4.83821679162844*B90*SIN(0.179272778479524*(-0.510108221218374+2.95121604831838*COS(0.925187262703742*(0.228866264528742+B90))))))))/(4.36469719111898-0.0710196996646526*SIN(10.1837316372068*(-3.30386236010148+4.12499740963754*COS(B90))*COS(4.85913802285826*SIN(B90))))))))*(-2.40026564724377-0.285716592962881*(-1.02644741372311+0.352073807669771*SIN(4.38888348998079*B90)*SIN((1.11596601165107*(4.01236775500626+0.647482220799467*(-3.2899633919266+1.91241527905177*(0.0104239707108729-B90)-0.783825728799143*(4.91889103745603+B90)))*(B90-0.376546788699777*(-1.0034425620328+SIN(0.0319382149269121+(0.436538207452503*(-4.02543794144377+4.12128452096706*SIN(3.04605526034252+0.756294601786745*A90*COS(2.34127318896247*B90)*COS((-3.89983574117648+10.8194017565173/COS((0.897516308159673*COS(4.38888348998079+B90))/(1.43157108857086-1.96036832657105*(1.8405640811986-B90)*SIN(12.642440807505*B90*COS(0.179272778479524*(-4.03743744687943+0.0691776291570159*B90+0.0865514593704007*SIN(B90))))-1.4614001137936*(-3.56575756335229+0.0333904022707034*(2.80302448082059+1.29525867071283*COS(1.5505125154381*B90)-3.10463810559498/(-0.0874038378646432+COS(1.91495843382934*COS(0.179326103664357*B90)))-2.04234628259225*(-4.02543794144377+SIN(0.279982028875551*(8.14479154149258+(286.853571302021*B90)/(COS((4.5113192098519*(4.38888348998079-2.57110384654335*B90))/B90)*COS(0.426016048257109*B90))+0.228866264528742/(0.458492073235626+(4.74492017588741*SIN(0.755805386848657*B90))/B90)))))))))/(1.9070449451209+4.04618419368851*B90)))))/(B90*COS(4.38888348998079/SIN((0.250370445694789*COS(B90)*COS(1.3750577389378*SIN(4.38888348998079*SIN(B90))))/(COS(0.617974831290765-4.26212605373046*(1.79369938948017+B90+4.46018813508017*COS(1.13007966903571-COS(2.55680093540035+2.85369664524703/B90))))*SIN(2.81579124296115+0.733686745724532*(0.997483071903992*(-4.43386482858191-3.14383711712105*SIN(3.26326372784542*COS(0.745042283995865+4.38888348998079*SIN(B90))))-(2.33541554522187+1.07642438888524/SIN(B90))*SIN((2.25711826043782*COS(24.7968591818679/(COS(0.155475435806166*(-0.970158169284869+SIN(B90)))*COS(3.10463810559498*(-2.53538001515763+B90-0.992983110633093*(-8.77364090383746+1.32790216254556*(-0.833245010372747+0.197098093251466*B90-0.00663681899807356*SIN(3.04605526034252+4.54895958232256*COS(3.53286308706162*SIN(2.35151374678552*SIN(1.00142880693641/B90)))))))))-2.7676129357411*(1.64686568436068+0.495255411950829*(-4.83333429355996+COS(0.384595740834949*(1.50704551792392*B90+0.524774328474636*(0.498669774984871+4.19054462638296*COS((0.0508856228504946*COS(B90)*(-4.65322492563405-0.70433848197628*(-10.5282948290564-0.518128807244517*(-0.0398437791555164-96.2657448521152*(-3.30386236010148-9.74722748499912*COS(B90))*COS(1.06282763033982*B90))))*(-2.41640103524547-3.14383711712105*COS(1.26379680953426*COS(0.693935322170248*B90)))*(4.61366923575936+5.7262367634124*SIN(7.2701303077199*(-2.76701553574705+0.0346994035652252*(-1.0034425620328-0.292203822137493*B90))*B90)-0.993794843867237*(4.62407622482673-84.9302750429841*COS(3.76696487679641*B90*SIN(4.38888348998079+B90))-8.7638389103024/((-0.0760506773916294-4.04618419368851*SIN(2.95121604831838*COS(0.228866264528742-1.31964592815584/B90)))*(-4.02543794144377+3.26868103830189*SIN(0.405124696031046*(-4.01236775500626-3.53977960545111*(-7.56253769230352+0.303722392808812*(1.5479690960655-1.06185941109922/((0.464011286218211-B90)*COS(4.20226414462264*B90))+0.286022576314408*(-0.0319382149269121+SIN(B90)))-4.55783984221592*SIN(0.704954142161488*B90*SIN(0.999206341635794*(-0.510108221218374+2.95121604831838*COS(0.497489917065028*(0.228866264528742+B90)))))))))))))/(-4.61159416251987/(-0.588564233672441+1.54930788009319*COS(4.02543794144377-8.89536832041086*SIN(3.53977960545111+0.428189322472372*(0.0943637099440274+2.90032775970771/(0.464011286218211+B90)-0.179378591152303*B90)))+0.113360324107389*B90*(2.60995781336344-96.2657448521152*COS(2.5117741483551*SIN(B90))*(4.02543794144377-1.42226738378444*SIN(B90))))+1.96697100595367/(-4.01236775500626+0.711722780484071*(5.47372386555167+(-0.510108221218374+SIN(0.0104239707108729-B90))*SIN(6.03615085257551*(4.82167162146245+0.167565214049411*(0.228866264528742+B90)+0.213641279321011*B90)*B90)))))))))*SIN(B90))))/A90))))))*SIN(2.48548347013926*COS(0.970158169284869-COS(0.796749079294485*B90*(1.75104353123216+B90)))))))))/(-7.59841351743161-0.0023013249626701*B90*SIN(1.51710578095748*(-2.33541554522187+SIN(0.213432382182193+1.32336584838561*B90))))))))/(-2.84355529717235-0.187768283577164*SIN(0.947274064822019*(3.32168059384751+B90)))))))</f>
      </c>
      <c r="BJ90">
        <f>-3.19244398732623+1.12586549431762/(2.08956232517353-14.3847669140417*COS(17.8628331842245*(-2.04789184159191-2.53538001515763*A90))*COS(2.34127318896247*B90))-0.116827522015499*(-0.0463344736960289+COS(0.45017225038641-COS((-0.200899973516642+B90)*(3.8637241772538+0.891941454495948*COS(0.454538252181423*(-4.54895958232256+B90))*(-2.99428964346217+4.38888348998079/(0.972437103038873-0.930766521179757*B90)+10.257296978812*SIN(0.970645957317775*(3.8647768204005+SIN(4.13034075983652+0.68427529911992*B90)*(-1.66169941542143-SIN(0.0336206493084471*SIN(B90)))))))))+(-9.57012350287464*COS(6.26506655935736*Csc(0.89022335658841*COS(1.66169941542143+B90))))/(-4.02543794144377-0.0462562038823284*SIN(1.68307575195236+COS(0.382342177008861*(-2.40026564724377-0.293273057904527*COS(0.352073807669771*SIN(4.38888348998079*B90)*SIN((2.02441800101748*(-0.822039589011056+1.91241527905177*(0.0104239707108729-B90)-0.916567894734818*(4.91889103745603+B90))*(B90-0.376546788699777*(-1.0034425620328+SIN((13.6682093364167*(-4.02543794144377+4.12128452096706*SIN(3.04605526034252+0.156200252899901*A90*COS((0.287585148563419+0.0139686638929919*COS((4.29187463600296*COS(4.38888348998079+B90))/(1.66241695692097-1.96036832657105*(1.02778568089134-B90)*SIN(12.642440807505+B90*COS(0.179272778479524*(-3.07062809023029+0.195487678412255*B90+2.31524876760832*COS(0.0865514593704007*SIN(B90)))))-1.4614001137936*(-3.56575756335229+0.0333904022707034*(1.34169562517324+2.78520763403669/(-0.784142200017842-1.1249515224028*COS(12.423181429905*B90))+0.438329003430628*(-4.02543794144377+SIN(0.279982028875551*(8.14479154149258+(-45.8848183789036*B90)/(COS((4.5113192098519*(4.38888348998079-2.57110384654335*B90))/B90)*COS(0.371853168252836*B90))+0.228866264528742/(7.13479293766586+(-4.74492017588741*SIN(1.11428896524311*B90))/B90)))))))))/(1.9070449451209+4.04618419368851*B90)))))/(B90*COS((2.23129038338461*B90)/SIN(5.46417601023882+(0.0751578427688716*COS(3.19178123630727*SIN(B90)))/(COS(6.89692498451458*(-1.53640907656428+B90-COS(2.55680093540035+2.85369664524703/B90)))*SIN(2.81579124296115+0.733686745724532*(0.997483071903992*(-4.70122061556332-3.14383711712105*SIN(3.26326372784542*COS(0.745042283995865+4.38888348998079*SIN(B90))))-(2.33541554522187+1.07642438888524/SIN(B90))*SIN((2.25711826043782*COS(47.1378037903259/(COS(0.150835764170477*B90)*COS(3.10463810559498*(-2.53538001515763+B90-1.0468237404445*(-2.05993751026681+1.32790216254556*(-0.238859456207631+0.300457585173198*B90+1.64011751913756*(4.75123511441602-2.09984831872697*SIN(3.04605526034252+4.54895958232256*COS(3.53286308706162*SIN(2.35151374678552*SIN(1.00142880693641/B90))))))))))-2.7676129357411*(1.64686568436068+0.495255411950829*(-4.83333429355996+COS(0.384595740834949*(1.50704551792392*B90+0.196671547872117/(0.498669774984871+4.19054462638296*COS((0.304197241118503*COS(B90)*(-3.38373629140373-0.830881008288191*(-10.5282948290564-0.518128807244517*(-0.0398437791555164-96.2657448521152*(-3.30386236010148-2.14356255579253*COS(B90))*COS(1.06282763033982*B90))))*(-2.41640103524547-3.14383711712105*COS(1.26379680953426*COS(0.693935322170248*B90)))*(1.96697100595367/(-4.01236775500626+0.711722780484071*(-11.3501183638935+3.07455604918613*SIN(0.0104239707108729-B90)*SIN(4.00289104319808*(-1.17258553312608-0.328132337430241*(0.228866264528742+B90)+0.213641279321011*B90)*B90)))-4.61159416251987/(-0.588564233672441+1.54930788009319*COS(0.464011286218211+8.89536832041086*SIN(3.53977960545111+0.428189322472372*(-2.22132832222866+2.90032775970771/(0.464011286218211+B90)-0.247268267717842*B90)))+(-2.36046905814184*(2.60995781336344-1.02680649345304*COS(3.40769579713652*B90)*(4.02543794144377-1.42226738378444*SIN(B90))))/(-4.02543794144377+3.26868103830189*SIN(0.405124696031046*(-4.01236775500626+1.54444395209071*(-7.56253769230352-0.397749655720089*(1.5479690960655+1.38100485552734/((0.464011286218211-B90)*COS(4.20226414462264*B90))+0.286022576314408*(-0.0319382149269121+SIN(B90)))-4.55783984221592*SIN(4.83821679162844*B90*SIN(0.179272778479524*(-0.510108221218374+2.95121604831838*COS(0.497489917065028*(0.228866264528742+B90))))))))))))/(4.61366923575936-0.999785323978975*(4.29976519817765-60.2054598321291*COS(3.76696487679641*B90*SIN(4.38888348998079+B90))-449512555508300000/(-0.21125249507606-4.04618419368851*SIN(2.95121604831838*COS(0.228866264528742-10.3765963781486/B90))))-2.41089222844118*SIN(10.6328019912307*B90*(-2.76701553574705+0.0346994035652252*(-1.0034425620328+0.146141408602355*(1.8052333783649+B90)))*COS(0.556153597123559*SIN(0.970645957317775*(3.8647768204005-0.615351434947489*(0.0398437791555164+0.68427529911992*B90)))))))))))*SIN(B90))))/A90))))))*SIN(0.102880699536384-COS(0.970158169284869-COS(0.796749079294485*B90*(1.75104353123216+B90)))))))))/(-7.59841351743161-0.000112926239459104*B90))))))*SIN(0.970645957317775*(3.8647768204005+1.62058025943827*SIN(0.21469815156228-0.68427529911992*B90)))))</f>
      </c>
      <c r="BK90">
        <f>-3.19244398732623+1.12586549431762/(2.08956232517353-14.3847669140417*COS(17.8628331842245*(-2.04789184159191-2.53538001515763*A90))*COS(2.34127318896247*B90))-0.116827522015499*(-0.0463344736960289+COS(0.45017225038641-COS((-0.200899973516642+B90)*(3.8637241772538+0.891941454495948*COS(0.454538252181423*(-4.54895958232256+B90))*(-2.99428964346217+4.38888348998079/(-6.45816380592759-0.930766521179757*B90)+10.257296978812*SIN(0.970645957317775*(3.8647768204005+SIN(0.0398437791555164+0.68427529911992*B90)*(-1.66169941542143-SIN(0.0336206493084471*SIN(B90)))))))))+(-9.57012350287464*COS(6.26506655935736*Csc(0.89022335658841*COS(1.66169941542143-B90))))/(-4.02543794144377+3.89778188649779*SIN(1.68307575195236+COS((1.0164624713026*(-2.40026564724377-0.293273057904527*COS(0.352073807669771*SIN(4.38888348998079*B90)*SIN((1.11596601165107*(4.01236775500626+0.647482220799467*(-3.2899633919266+1.91241527905177*(0.0104239707108729-B90)-0.916567894734818*(4.91889103745603+B90)))*(B90-0.376546788699777*(-1.0034425620328+SIN((13.6682093364167*(-4.02543794144377+4.12128452096706*SIN(3.04605526034252+0.756294601786745*A90*COS(2.34127318896247*B90)*COS((-3.89983574117648+0.0139686638929919*COS((4.49810867871241*COS(4.38888348998079+B90))/(1.66241695692097-1.96036832657105*(0.0104239707108729-B90)*SIN(12.642440807505*B90*COS(0.179272778479524*(-3.07062809023029+0.0691776291570159*B90+0.966809356649144*COS(1.83745493597157*SIN(0.884187666036016*(3.8647768204005-SIN(0.683732218305354*B90)*(-1.66169941542143-SIN(0.0629521986177826*SIN(B90)))))))))-1.4614001137936*(-3.56575756335229+0.0333904022707034*(0.0178168467838976+2.78520763403669/((0.984223326634907*COS(1.5505125154381*B90))/(0.249313134655931+6.87819645143681*B90)+3.10463810559498/(-0.0410693641686142+4.04618419368851*COS(1.91495843382934*COS(0.228866264528742*SIN(0.783541008254785*B90)))))-2.04234628259225*(-4.02543794144377+SIN(0.279982028875551*(8.14479154149258+(-45.8848183789036*B90)/(COS((4.5113192098519*(4.38888348998079-2.57110384654335*B90))/B90)*COS(0.371853168252836*B90))+0.228866264528742/(0.458492073235626+(4.74492017588741*SIN(1.07039612175432*B90))/B90)))))))))/(1.9070449451209+4.04618419368851*B90)))))/(B90*COS((2.23129038338461*B90)/SIN(1.32239027642284+(-0.236425596508051*COS(B90)*COS(1.3750577389378*SIN(4.38888348998079*SIN(B90))))/(COS(6.89692498451458*(1.79369938948017+B90+0.224205789019262*(1.13007966903571-COS(2.55680093540035+2.85369664524703/B90))))*SIN(2.81579124296115+0.733686745724532*(0.997483071903992*(-4.84819983677129-3.14383711712105*SIN(3.26326372784542*COS(0.745042283995865+4.38888348998079*SIN(B90))))-(2.33541554522187+1.07642438888524/SIN(B90))*SIN((2.25711826043782*COS(40.0597560166563/(COS(0.150835764170477*B90)*COS(3.10463810559498*(-2.53538001515763+B90-0.550799529526559*(-8.77364090383746+1.32790216254556*(-0.446299593328702+0.298925166728684*B90+1.64011751913756*(4.75123511441602-0.104194893193397*SIN(3.04605526034252+4.54895958232256*COS(3.53286308706162*SIN(2.35151374678552*SIN(1.00142880693641/B90))))))))))-2.7676129357411*(1.64686568436068+0.495255411950829*(-4.83333429355996+COS(0.384595740834949*(1.50704551792392*B90+0.196671547872117/(0.498669774984871+4.19054462638296*COS(0.130821662147091*(-1.26221974320673-0.70433848197628*(-10.5282948290564-0.518128807244517*(-0.0398437791555164-96.2657448521152*(-3.30386236010148+10.4409745107485*COS(B90))*COS(1.06282763033982*B90))))*(-2.41640103524547-3.14383711712105*COS(0.104944825667732*COS(0.693935322170248*B90)))*(4.61366923575936+5.7262367634124*SIN(7.2701303077199*B90*(-2.76701553574705+0.0346994035652252*(-1.0034425620328-0.292203822137493*(4.54170879037296+B90))))-0.999785323978975*(4.55715261915801-84.9302750429841*COS(3.76696487679641*B90*SIN(4.38888348998079+B90))+1.02615493643776*10^18/(-0.21125249507606-4.04618419368851*SIN(2.95121604831838*COS(0.228866264528742-1.31964592815584/B90))))))))))*SIN(B90))))/A90))))))*SIN(0.102880699536384-COS(0.970158169284869-COS(0.796749079294485*B90*(1.75104353123216+B90)))))))))/(-7.59841351743161-0.000246958146621201*B90*SIN(1.51710578095748*(-2.33541554522187+SIN(0.213432382182193+1.32336584838561*B90))))))))/(-2.84355529717235-0.187768283577164*SIN(0.947274064822019*(3.32168059384751+B90)))))*SIN(0.970645957317775*(3.8647768204005+0.680634131508929*SIN(0.21469815156228-0.68427529911992*B90)))))</f>
      </c>
      <c r="BL90">
        <f>-2.53538001515763+0.778499045397058/(1.75104353123216+6.71358746348701*COS(33.2138636553604*(3.85548390218424-1.22028522025927*A90))*COS(2.34127318896247*B90))-1.17395074656324/(-0.102880699536384+COS(0.970158169284869-COS((-4.4799701720476+0.476577364714937*(12.8847522437049+A90-2.44443881102134/B90))*(-8.08659236886415+B90)))-2.44884994123778/(-4.02543794144377+0.294733137896549*SIN(0.867277469748485-COS(10.4210669354735*(-0.189309768993577+0.493262271901336*(5.12649419432822+4.38417312211862/(-1.6911420937038+4.38888348998079/B90))))+(19.7456867666596*COS(0.315118259777248*B90))/(-4.02543794144377+14.2267368128445*SIN(1.68307575195236+COS(0.570898547743601/(COS(2.81718899581378*SIN(1.32336584838561*SIN(0.987711766462689*(-0.970158169284869+COS(17.9148737532156*COS(4.38888348998079*B90))))))*(3.69848324037571-0.085288534571217*SIN(4.172523531424+0.977040748286438*(-1.0034425620328+B90))))))))))</f>
      </c>
      <c r="BM90">
        <f>-2.53538001515763+0.778499045397058/(1.75104353123216+6.71358746348701*COS(33.2138636553604*(3.85548390218424-1.22028522025927*A90))*COS(2.34127318896247*B90))-1.17395074656324/(-0.102880699536384+COS(0.970158169284869-COS((-4.4799701720476+0.476577364714937*(12.8847522437049+A90-2.44443881102134/B90))*(-8.08659236886415+B90)))-3.0702164658237/(-4.02543794144377+0.294733137896549*SIN(0.867277469748485-COS(10.4210669354735*(-0.189309768993577+0.493262271901336*(5.12649419432822+4.38417312211862/(-1.6911420937038+4.38888348998079/B90))))+(19.7456867666596*COS(0.315118259777248*B90))/(-4.02543794144377+14.2267368128445*SIN(1.68307575195236+COS(0.570898547743601/(COS(2.81718899581378*SIN(1.32336584838561*SIN(0.987711766462689*(-0.970158169284869+COS(17.9148737532156*COS(4.38888348998079*B90))))))*(3.69848324037571-0.085288534571217*SIN(4.172523531424+0.977040748286438*(-1.0034425620328+B90))))))))))</f>
      </c>
      <c r="BN90">
        <f>-2.53538001515763+0.778499045397058/(1.75104353123216+6.71358746348701*COS(33.2138636553604*(3.85548390218424-1.22028522025927*A90))*COS(2.34127318896247*B90))-1.17395074656324/(-0.102880699536384+COS(0.970158169284869-COS((-4.4799701720476+0.476577364714937*(12.3834220756504+A90-2.44443881102134/B90))*(-8.08659236886415+B90)))+2.26632519511585/(-4.02543794144377+0.294733137896549*SIN(0.867277469748485-COS(10.4210669354735*(-0.189309768993577+0.493262271901336*(5.12649419432822+4.38417312211862/(-2.12750102800033+4.38888348998079/B90))))+(19.7456867666596*COS(0.315118259777248*B90))/(-4.02543794144377-4.75123511441601*(-4.01236775500626-SIN(1.68307575195236+COS(0.570898547743601/(COS(2.81718899581378*SIN(1.32336584838561*SIN(0.987711766462689*(-0.970158169284869+COS(17.9148737532156*COS(4.38888348998079*B90))))))*(3.69848324037571-0.085288534571217*SIN(4.172523531424+0.977040748286438*(-1.0034425620328+B90)))))))))))</f>
      </c>
      <c r="BO90">
        <f>-2.53538001515763-1.17395074656324/(-0.102880699536384+COS(0.970158169284869-COS((-5.73234392829489+0.476577364714937*(3.59973874652164-0.30032805677058*B90))*(-8.08659236886415+B90)))-2.44884994123778/(-4.02543794144377+0.294733137896549*SIN(0.867277469748485-COS(10.4210669354735*(-0.189309768993577+0.493262271901336*(5.12649419432822+4.38417312211862/(-2.12750102800033+4.38888348998079/B90))))+(19.7456867666596*COS(0.315118259777248*B90))/(-4.02543794144377-4.75123511441601*(-4.01236775500626-SIN(1.68307575195236+COS(0.501173997796498/(B90*COS(2.81718899581378*SIN(1.32336584838561*SIN(0.987711766462689*(-0.970158169284869+COS(17.9148737532156*COS(4.38888348998079*B90))))))))))))))+0.778499045397058/(1.75104353123216-1.93163519161352*COS(33.2138636553604*(3.85548390218424-1.22028522025927*A90))*COS(2.34127318896247*B90)*(-0.481943707124545+0.236425596508051/(COS(6.89692498451458*(-2.45200857029818+B90))*SIN(2.81579124296115+0.733686745724532*((-2.25711826043782*COS(1763.29818529963/(COS(0.150835764170477*B90)*(-2.69489162896542+COS(3.10463810559498*(-2.53538001515763+B90-1.97935092928286*(-8.77364090383746-3.07062809023029*(-0.446299593328702+0.00298814217242901*B90+3.36902552858082*COS(B90)+1.64011751913756*(4.75123511441602-0.104194893193397*SIN(3.04605526034252+1.54444395209071*COS(3.53286308706162*SIN(2.35151374678552*SIN(1.00142880693641/B90)))))))))))+2.7676129357411*(1.64686568436068+0.495255411950829*(-4.83333429355996+COS(0.384595740834949*(-0.0096492048554675+0.343377882179898*(4.38888348998079+B90))))*SIN(B90)))*(4.58467139413441-2.08956232517353*SIN(B90)))/A90+0.997483071903992*(-4.85870348444865-3.14383711712105*SIN(3.26326372784542*COS(0.745042283995866+4.38888348998079*SIN(B90)))))))))</f>
      </c>
      <c r="BP90">
        <f>-2.53538001515763+0.821650834584695/(1.75104353123216+6.71358746348701*COS(33.2138636553604*(3.85548390218424-1.22028522025927*A90))*COS(2.34127318896247*B90))-1.17395074656324/(-0.102880699536384+COS(0.970158169284869-COS((-4.4799701720476+0.476577364714937*(12.8847522437049+A90-2.44443881102134/B90))*(-8.08659236886415+B90)))-2.44884994123778/(-4.02543794144377+0.294733137896549*SIN(0.867277469748485-COS(10.4210669354735*(-0.189309768993577+0.493262271901336*(5.12649419432822+4.38417312211862/(-2.12750102800033+4.38888348998079/B90))))+(19.7456867666596*COS(0.315118259777248*B90))/(-4.02543794144377+14.2267368128445*SIN(1.68307575195236+COS(0.570898547743601/(COS(2.81718899581378*SIN(1.32336584838561*SIN(0.987711766462689*(-0.970158169284869+COS(17.9148737532156*COS(1.89585059019769/(-8.68751137060312+0.601793555873873*(0.0104239707108729-B90)*SIN(0.179272778479524*(-2.14264276460126-0.993480082000876*B90)*B90*(3.93978482603949+0.997483071903992*COS(3.49622751072893+1.32336584838561*SIN(3.26326372784542*COS(1.9070449451209*COS(4.38888348998079*B90))))*(-8.89161936473553-0.187768283577164*SIN(0.947274064822019*(3.32168059384751+B90))))))))))))*(3.69848324037571-0.085288534571217*SIN(4.172523531424+0.977040748286438*(-1.0034425620328+B90))))))))))</f>
      </c>
      <c r="BQ90">
        <f>-0.715614181593226+0.778499045397058/(1.75104353123216+6.71358746348701*COS(28.5611498917064*(3.85548390218424-1.22028522025927*A90))*COS(2.34127318896247*B90))</f>
      </c>
      <c r="BR90">
        <f>-2.53538001515763+0.778499045397058/(1.75104353123216-0.930939425058453*COS(0.498669774984871/A90)*COS(30.6267439013831*(3.85548390218424-1.22028522025927*A90))*COS(2.34127318896247*B90))-1.17395074656324/(-0.102880699536384+COS(0.970158169284869-COS((-8.08659236886415+B90)*(-4.4799701720476-0.341076373801376*(4.14738263638421+A90-2.44443881102134/B90-2.85369664524703*(-4.0960305754739+4.10302537581516*(-1.22028522025927+0.010005966605881*A90)*COS((5.81764923750462*COS(4.38888348998079+B90)*SIN(0.534714488090634*COS(3.10463810559498*(-3.26428930183994+B90))*COS(0.155475435806166*(-0.970158169284869+B90))))/(-2.46792380291555+0.711722780484071*(-11.3501183638935+(-0.510108221218374+SIN(0.0104239707108729-B90))*SIN(6.03615085257551*(4.82167162146245-0.451281666552392*(0.228866264528742+B90)+0.213641279321011*B90)*B90))-1.96036832657105*(0.0104239707108729-B90)*SIN(12.642440807505*B90*COS(0.179272778479524*(-3.07062809023029+0.0691776291570159*B90+0.966809356649144*COS(2.64427967123349+0.228866264528742*SIN(B90)))))-0.45017225038641*(-3.56575756335229+0.0333904022707034*(-0.383557820979713+2.78520763403669/(3.10463810559498/(-0.0410693641686142+4.04618419368851*COS(0.212951183376325*COS(0.228866264528742*SIN(0.425711707191754*B90))))-0.754178171033725*COS(3.48749934416123*(-4.24321362335637+SIN(B90))))-1.2317908493828*(-2.41640103524547+SIN(0.279982028875551*(5.0401534358976+B90+(-45.8848183789036*B90)/(COS((4.5113192098519*(5.88535920444246-3.84759446571111*B90))/B90)*COS(0.371853168252836*B90))+0.228866264528742/(0.458492073235626+(4.74492017588741*SIN(1.07039612175432*B90))/B90)))))))))))))+0.165935022714804*SIN(3.43689890591473-COS(10.4210669354735*(1.99594335397759+0.493262271901336*(5.12649419432822-1.51547754764245/(-2.12750102800033+4.38888348998079/B90))))+(19.7456867666596*COS(0.315118259777248*B90))/(-4.02543794144377+0.45017225038641*(-4.01236775500626-SIN(1.68307575195236+COS((1.00252327900784*(0.675414338333634+2.22946329466955/(COS(B90)*(1.96697100595367/(-4.01236775500626+0.711722780484071*(-5.14314724672842-(-0.510108221218374+SIN(0.0104239707108729-B90))*SIN(3.23243616075294*(4.82167162146245+0.0823120999176122*(0.228866264528742+B90)+0.213641279321011*B90)*B90)))-4.61159416251987/(3.67369281647034+1.54930788009319*COS(0.464011286218211-2.1873394434784*SIN(3.53977960545111+0.428189322472372*(-2.22132832222866+2.90032775970771/(0.464011286218211+B90)+0.251759540947922*B90)))+0.113360324107389*B90*(2.60995781336344-96.2657448521152*COS(3.40769579713652*B90)*(-4.02543794144377-SIN(1.42226738378444*SIN(B90)))))))))/(COS(0.464011286218211*SIN(1.32336584838561*SIN(0.987711766462689*(-0.970158169284869+COS(17.9148737532156*COS(0.227848381549171*B90))))))*(3.69848324037571+0.085288534571217*SIN(0.733686745724532*(-(2.33541554522187+1.07642438888524/SIN(B90))*SIN((2.25711826043782*COS(2.7676129357411*(1.64686568436068+0.495255411950829*COS(B90)*(-4.83333429355996+COS(1.28705698413417*(1.50704551792392*B90+0.0395560655776378/COS(0.144691715076527+0.204948333879852/B90)))))-17.3218462737165/(COS(0.150835764170477*B90)*COS(3.10463810559498*(-2.53538001515763+B90-0.550799529526559*(-8.77364090383746+1.32790216254556*(-0.446299593328702+0.242868609434218*B90+1.64011751913756*(4.75123511441602-0.104194893193397*SIN(3.04605526034252+4.54895958232256*COS(3.53286308706162*SIN(2.35151374678552*SIN(1.00142880693641/B90))))))))))))/A90)-0.997483071903992*(-4.84819983677129-3.14383711712105*SIN(3.26326372784542*COS(0.745042283995865+4.38888348998079*SIN(B90))))))))))))))</f>
      </c>
      <c r="BS90">
        <f>-2.53538001515763+0.778499045397058/(1.75104353123216-0.930939425058453*COS(0.498669774984871/A90)*COS(30.6267439013831*(3.85548390218424-1.22028522025927*A90))*COS(2.34127318896247*B90))-1.17395074656324/(-0.102880699536384+COS(0.970158169284869-COS((-8.08659236886415+B90)*(-4.4799701720476-0.341076373801376*(4.14738263638421+A90-2.44443881102134/B90-2.85369664524703*(-4.0960305754739+4.10302537581516*(-1.22028522025927+0.010005966605881*A90)*COS((5.81764923750462*COS(4.38888348998079+B90)*SIN(0.534714488090634*COS(3.10463810559498*(-3.26428930183994+B90))*COS(0.155475435806166*(-0.970158169284869+B90))))/(-2.46792380291555+0.711722780484071*(-11.3501183638935+(-0.510108221218374+SIN(0.0104239707108729-B90))*SIN(6.03615085257551*(4.82167162146245-0.451281666552392*(0.228866264528742+B90)+0.213641279321011*B90)*B90))-1.96036832657105*(0.0104239707108729-B90)*SIN(12.642440807505*B90*COS(0.179272778479524*(-3.07062809023029+0.0691776291570159*B90+0.966809356649144*COS(2.64427967123349+0.228866264528742*SIN(B90)))))-0.45017225038641*(-3.56575756335229+0.0333904022707034*(-0.383557820979713+2.78520763403669/(3.10463810559498/(-0.0410693641686142+4.04618419368851*COS(0.212951183376325*COS(0.228866264528742*SIN(0.425711707191754*B90))))-0.754178171033725*COS(3.48749934416123*(-4.24321362335637+SIN(B90))))-1.2317908493828*(-2.41640103524547+SIN(0.279982028875551*(5.0401534358976+B90+(-45.8848183789036*B90)/(COS((4.5113192098519*(5.88535920444246-3.84759446571111*B90))/B90)*COS(0.371853168252836*B90))+0.228866264528742/(0.458492073235626+(4.74492017588741*SIN(1.07039612175432*B90))/B90)))))))))))))+0.179299104591765*COS(171.354165997469/B90)*SIN(3.43689890591473-COS(10.4210669354735*(1.99594335397759+0.493262271901336*(5.12649419432822-1.51547754764245/(-2.12750102800033+4.38888348998079/B90))))+(19.7456867666596*COS(0.315118259777248*B90))/(-4.02543794144377+0.45017225038641*(-4.01236775500626-SIN(1.68307575195236+COS((1.00252327900784*(0.675414338333634+2.22946329466955/(COS(B90)*(1.96697100595367/(-4.01236775500626+0.711722780484071*(-5.14314724672842-(-0.510108221218374+SIN(0.0104239707108729-B90))*SIN(3.23243616075294*(4.82167162146245+0.0823120999176122*(0.228866264528742+B90)+0.213641279321011*B90)*B90)))-4.61159416251987/(3.67369281647034+1.54930788009319*COS(0.464011286218211-2.1873394434784*SIN(3.53977960545111+0.428189322472372*(-2.22132832222866+2.90032775970771/(0.464011286218211+B90)+0.251759540947922*B90)))+0.113360324107389*B90*(2.60995781336344-96.2657448521152*COS(3.40769579713652*B90)*(-4.02543794144377-SIN(1.42226738378444*SIN(B90)))))))))/(COS(0.464011286218211*SIN(1.32336584838561*SIN(0.987711766462689*(-0.970158169284869+COS(17.9148737532156*COS(0.227848381549171*B90))))))*(3.69848324037571+0.085288534571217*SIN(0.733686745724532*(-4.58467139413441*SIN((2.25711826043782*COS(2.7676129357411*(1.64686568436068+0.495255411950829*COS(B90)*(-4.83333429355996+COS(1.28705698413417*(1.50704551792392*B90+0.0395560655776378/COS(0.144691715076527+0.204948333879852/B90)))))-17.3218462737165/(COS(0.150835764170477*B90)*COS(3.10463810559498*(-2.53538001515763+B90-0.550799529526559*(-8.77364090383746+1.32790216254556*(-0.446299593328702+0.242868609434218*B90+1.64011751913756*(4.75123511441602-0.104194893193397*SIN(3.04605526034252+4.54895958232256*COS(3.53286308706162*SIN(2.35151374678552*SIN(1.00142880693641/B90))))))))))))/A90)-0.997483071903992*(-4.84819983677129-3.14383711712105*SIN(3.26326372784542*COS(0.745042283995865+4.38888348998079*SIN(B90))))))))))))))</f>
      </c>
      <c r="BT90">
        <f>-2.53538001515763+0.778499045397058/(1.75104353123216+6.71358746348701*COS(30.6267439013831*(3.85548390218424-1.22028522025927*A90))*COS(2.34127318896247*B90))-1.2666196939553/(-11.2222882944706/(3.69848324037571-0.103482088848126*SIN(2.95438281782893+B90))+(3.89200134589662*COS(0.753159400904593*B90))/(-4.02543794144377+0.294733137896549*SIN(4.07479627487985-COS(7.29748814053158*(-0.189309768993577-0.296391691300352*(4.93633565740369+4.38417312211862/(-1.38639110165225+4.38888348998079/B90))))+(19.7456867666596*COS(0.315118259777248*B90))/(-4.02543794144377+14.2267368128445*SIN(1.68307575195236+COS((1.02019666358136*Sec(B90))/(2.61194505247029+5.4090082053798*SIN(4.96126794189452-B90))))))))</f>
      </c>
      <c r="BU90">
        <f>-2.53538001515763+0.778499045397058/(1.75104353123216+6.71358746348701*COS(30.6267439013831*(3.85548390218424-1.22028522025927*A90))*COS(2.34127318896247*B90))-1.17395074656324/(-0.102880699536384+COS(0.970158169284869-COS((-8.08659236886415+B90)*(4.82167162146245+0.296765101465277*(12.584661969583+A90-2.44443881102134/B90)+0.892008308560504*Csc(1.10214350961724+1.33382928167442*COS(B90)*COS(1.3750577389378*SIN(4.38888348998079*SIN(B90)))))))-2.44884994123778/(-4.02543794144377+0.294733137896549*SIN(0.867277469748485-COS(10.4210669354735*(-0.189309768993577-0.495255411950829*(5.12649419432822+4.38417312211862/(-1.38639110165225+4.38888348998079/B90))*COS(0.454538252181423*(-2.24925584891254-0.179272778479524*(-0.510108221218374+2.95121604831838*COS(0.497489917065028*(0.228866264528742+B90)))))))+(19.7456867666596*COS(0.137725078229943*B90))/(-4.02543794144377+14.2267368128445*SIN(1.68307575195236+COS(0.626946920482001/(3.69848324037571+5.4090082053798*SIN(4.172523531424+0.977040748286438*(-1.0034425620328+B90)))))))))</f>
      </c>
      <c r="BV90">
        <f>-2.53538001515763+0.778499045397058/(1.75104353123216-0.930939425058453*COS(0.498669774984871/A90)*COS(30.6267439013831*(3.85548390218424-1.22028522025927*A90))*COS(2.34127318896247*B90))-1.17395074656324/(-0.102880699536384+COS(0.970158169284869-COS((-8.08659236886415+B90)*(-4.4799701720476-0.341076373801376*(4.14738263638421+A90-2.44443881102134/B90-2.85369664524703*(-4.0960305754739+4.10302537581516*(-1.22028522025927-0.0092562748436248*A90)*COS((5.81764923750462*COS(4.38888348998079+B90)*SIN(0.534714488090634*COS(3.10463810559498*(-3.26428930183994+B90))*COS(0.155475435806166*(-0.970158169284869+B90))))/(1.66241695692097-1.96036832657105*(0.0104239707108729-B90)*SIN(12.642440807505*B90*COS(0.179272778479524*(-3.07062809023029+0.0691776291570159*B90+0.966809356649144*COS(2.64427967123349+0.228866264528742*SIN(B90)))))-0.45017225038641*(-3.56575756335229+0.0333904022707034*(-0.383557820979713+2.78520763403669/(3.10463810559498/(-0.0410693641686142+4.04618419368851*COS(0.212951183376325*COS(0.228866264528742*SIN(0.425711707191754*B90))))-0.754178171033725*COS(3.48749934416123*(-4.24321362335637+SIN(B90))))+2.68050352172264*(-2.41640103524547+SIN(0.279982028875551*(5.0401534358976+B90+(-45.8848183789036*B90)/(COS((4.5113192098519*(5.88535920444246-3.84759446571111*B90))/B90)*COS(0.371853168252836*B90))+0.228866264528742/(0.458492073235626+(4.74492017588741*SIN(1.07039612175432*B90))/B90)))))))))))))+0.165935022714804*SIN(3.43689890591473-COS(10.4210669354735*(1.99594335397759+0.493262271901336*(5.12649419432822-1.51547754764245/(-2.12750102800033+4.38888348998079/B90))))+(19.7456867666596*COS(0.315118259777248*B90))/(-4.02543794144377+0.45017225038641*(-4.01236775500626-SIN(1.68307575195236+COS((1.00252327900784*(0.675414338333634+5.51944878711322/(COS(B90)*(1.96697100595367/(-4.01236775500626+0.711722780484071*(-5.14314724672842-4.04618419368851*B90*SIN(2.93512202034308*(4.82167162146245+0.0823120999176122*(0.228866264528742+B90)+0.213641279321011*B90)*B90)))-4.61159416251987/(3.67369281647034+1.54930788009319*COS(0.464011286218211-2.1873394434784*SIN(3.53977960545111+0.428189322472372*(-2.22132832222866+2.90032775970771/(0.464011286218211+B90)+0.251759540947922*B90)))+0.113360324107389*B90*(2.60995781336344-96.2657448521152*COS(3.40769579713652*B90)*(-4.02543794144377-SIN(1.42226738378444*SIN(B90)))))))))/(COS(0.464011286218211*SIN(1.32336584838561*SIN(0.987711766462689*(-0.970158169284869+COS(17.9148737532156*COS(0.227848381549171*B90))))))*(3.69848324037571+0.085288534571217*SIN(0.733686745724532*(-(2.33541554522187+1.07642438888524/SIN(B90))*SIN((2.25711826043782*COS(2.7676129357411*(1.64686568436068+0.495255411950829*COS(B90)*(-4.83333429355996+COS(1.28705698413417*(1.50704551792392*B90+0.0395560655776378/COS(0.144691715076527+0.204948333879852/B90)))))-17.3218462737165/(COS(0.150835764170477*B90)*COS(3.10463810559498*(-2.53538001515763+B90-0.550799529526559*(-8.77364090383746+1.32790216254556*(-0.446299593328702+0.244821246622017*B90+1.64011751913756*(4.75123511441602-0.104194893193397*SIN(3.04605526034252+4.54895958232256*COS(3.53286308706162*SIN(2.35151374678552*SIN(1.00142880693641/B90))))))))))))/A90)-0.997483071903992*(-4.62453290626782+0.347182790533016*COS(1.51547754764245/(-2.12750102800033+4.38888348998079/B90))-3.14383711712105*SIN(3.26326372784542*COS(0.745042283995865+4.38888348998079*SIN(B90))))))))))))))</f>
      </c>
      <c r="BW90">
        <f>-2.53538001515763+0.778499045397058/(1.75104353123216+6.71358746348701*COS(30.6267439013831*(3.85548390218424-1.22028522025927*A90))*COS(2.34127318896247*B90))-1.17395074656324/(-0.102880699536384+COS(0.970158169284869-COS((-8.08659236886415+B90)*(4.82167162146245+0.296765101465277*(12.584661969583+A90-2.44443881102134/B90)+0.892008308560504*Csc(1.10214350961724+0.591097706029779*COS(B90)*COS(1.3750577389378*SIN(4.38888348998079*SIN(B90)))))))-2.44884994123778/(-4.02543794144377+0.294733137896549*SIN(0.867277469748485-COS(10.4210669354735*(-2.5110825224983+COS(0.454538252181423*(-2.24925584891254-0.179272778479524*(-0.510108221218374+2.95121604831838*COS(0.497489917065028*(0.228866264528742+B90)))))*SIN(B90)*(5.67478471192723+4.38417312211862/(-1.38639110165225+4.38888348998079/B90)-1.96036832657105*(0.0104239707108729-B90)*SIN(12.642440807505*B90*COS(0.179272778479524*(-3.07062809023029+0.0691776291570159*B90+0.966809356649144*COS(0.0865514593704007*SIN(B90)))))-1.4614001137936*(-3.56575756335229+0.0333904022707034*(-1.0034425620328+B90+2.78520763403669/(-1.1249515224028*COS(1.25053959456292*B90)+3.10463810559498/(-0.0410693641686142+4.04618419368851*COS(1.5792805139324*COS(0.228866264528742*SIN(0.621340074663686*B90)))))-2.04234628259225*(-4.02543794144377+SIN(0.279982028875551*(8.14479154149258+(-45.8848183789036*COS(B90))/(COS((4.5113192098519*(4.38888348998079-1.69423398632946*B90))/B90)*COS(0.371853168252836*B90))+0.228866264528742/(2.43585677776938+(4.74492017588741*SIN((0.738452660725532*B90)/COS(0.473808200250788*COS(0.150835764170477*B90)*COS(3.10463810559498*(-2.53538001515763+B90-0.550799529526559*(-8.77364090383746+1.32790216254556*(-0.479615611946378+1.64011751913756*(4.75123511441602-4.05137050842486*B90)+0.00298814217242901*B90-B90/(-4.24321362335637+SIN(1.16961510262995*COS(0.77900829374141/A90))))))))))/B90)))))))))+(19.7456867666596*COS(0.315118259777248*B90))/(-4.02543794144377+14.2267368128445*SIN(1.68307575195236+COS(0.626735530923938/(3.69848324037571+5.4090082053798*SIN(4.172523531424+0.977040748286438*(-1.0034425620328+B90)))))))))</f>
      </c>
      <c r="BX90">
        <f>-2.53538001515763+0.778499045397058/(1.75104353123216+6.71358746348701*COS(30.6267439013831*(3.85548390218424-1.22028522025927*A90))*COS(2.34127318896247*(0.0104239707108729-B90)))-1.17395074656324/(1.52085826862378+COS(0.970158169284869-COS((-8.08659236886415+B90)*(4.82167162146245+0.296765101465277*(12.584661969583+A90-2.44443881102134/B90)+0.892008308560504*Csc(0.347838125305021+(-1.96697100595367*COS(B90)*COS(1.3750577389378*SIN(4.38888348998079*SIN(B90))))/B90)))))</f>
      </c>
      <c r="BY90">
        <f>-2.53538001515763+0.778499045397058/(1.75104353123216+6.71358746348701*COS(30.6267439013831*(3.85548390218424-1.22028522025927*A90))*COS(2.34127318896247*(0.0104239707108729-B90)))-1.17395074656324/(1.52085826862378+COS(0.970158169284869-COS((-8.08659236886415+B90)*(4.82167162146245+0.296765101465277*(12.584661969583+A90-2.44443881102134/B90)+0.892008308560504*Csc(0.347838125305021+(-1.96697100595367*COS(B90)*COS(1.3750577389378*SIN(4.38888348998079*SIN(B90))))/B90)))))</f>
      </c>
      <c r="BZ90">
        <f>-2.53538001515763+0.778499045397058/(1.75104353123216+6.71358746348701*COS(30.6267439013831*(3.85548390218424-1.22028522025927*A90))*COS(2.34127318896247*(0.0104239707108729-B90)))-1.17395074656324/(1.52085826862378+COS(0.970158169284869-COS((-8.08659236886415+B90)*(4.82167162146245+0.296765101465277*(13.1404973993675+A90-2.44443881102134/B90+0.556153597123559*COS(0.360497727172928*B90))+0.892008308560504*Csc(0.347838125305021+(-1.96697100595367*COS(B90)*COS(1.3750577389378*SIN(4.38888348998079*SIN(B90))))/B90)))))</f>
      </c>
      <c r="CA90">
        <f>-2.53538001515763+0.778499045397058/(1.75104353123216+6.71358746348701*COS(30.6267439013831*(3.85548390218424-1.22028522025927*A90))*COS(2.34127318896247*(0.0104239707108729-B90)))-1.17395074656324/(1.52085826862378+COS(0.970158169284869-COS((-8.08659236886415+B90)*(4.82167162146245-0.495255411950829*COS(0.645449502225374*(-4.46491320015797-1.50704551792392*B90))*(13.1404973993675+A90-2.44443881102134/B90+0.556153597123559*COS(0.360497727172928*B90))+0.892008308560504*Csc(0.347838125305021+(-1.96697100595367*COS(B90)*COS(1.3750577389378*SIN(4.38888348998079*SIN(B90))))/B90)))))</f>
      </c>
      <c r="CB90">
        <f>-2.53538001515763+0.787981818347263/(1.75104353123216-3.20373596089422*COS(30.6267439013831*(3.85548390218424-1.22028522025927*A90))*COS(2.34127318896247*B90))-1.17395074656324/(-0.102880699536384+COS(0.970158169284869-COS((-8.08659236886415+B90)*(4.82167162146245+0.570685217482619*(12.584661969583+A90-2.44443881102134/B90)+0.892008308560504*Csc(1.10214350961724+8.3649272768838*COS(B90)*COS(1.3750577389378*SIN(4.38888348998079*SIN(B90)))*Csc(4.32868285742212*COS(3.53977960545111*(-0.0990673640486293+B90)))))))+(2.44885058952523*COS((15.2803726736218*(-1.51710578095748-0.085288534571217*SIN(4.69237334887556+0.977040748286438*(-1.0034425620328+B90))))/B90))/(-1.91275729542212-0.344193203671007*(-2.99428964346217+4.38888348998079/(-2.85369664524702-0.405203078789852*B90)+6.10673313768426*SIN(0.970645957317775*(3.8647768204005+3.01892781434028*SIN(0.0398437791555164+0.68427529911992*B90))))))</f>
      </c>
      <c r="CC90">
        <f>-2.53538001515763+0.787981818347263/(1.75104353123216-3.20373596089422*COS(30.6267439013831*(3.85548390218424-1.22028522025927*A90))*COS(2.34127318896247*B90))-1.17395074656324/(-0.102880699536384+COS(0.970158169284869-COS((-8.08659236886415+B90)*(4.82167162146245+0.570685217482619*(12.584661969583+A90-2.44443881102134/B90)+0.892008308560504*Csc(1.10214350961724+8.3649272768838*COS(B90)*COS(1.3750577389378*SIN(4.38888348998079*SIN(B90)))*Csc(4.32868285742212*COS(3.53977960545111*(-0.0990673640486293+B90)))))))+(2.44885058952523*COS((15.2803726736218*(-1.51710578095748-0.085288534571217*SIN(4.69237334887556+0.977040748286438*(-1.0034425620328+B90))))/B90))/(-1.91275729542212-0.344193203671007*(-2.99428964346217+4.38888348998079/(-2.85369664524702-0.405203078789852*B90)+6.10673313768426*SIN(0.970645957317775*(3.8647768204005+3.01892781434028*SIN(0.0398437791555164+0.68427529911992*B90))))))</f>
      </c>
      <c r="CD90">
        <f>-2.53538001515763+0.787981818347263/(1.75104353123216-3.20373596089422*COS(30.6267439013831*(3.85548390218424-1.22028522025927*A90))*COS(2.34127318896247*B90))-1.17395074656324/(-0.102880699536384+COS(0.970158169284869-COS((-8.08659236886415+B90)*(4.82167162146245+0.892008308560504*Csc(1.10214350961724+8.3649272768838*COS(B90)*COS(1.3750577389378*SIN(4.38888348998079*SIN(B90)))*Csc(2.56273885716467*COS(3.53977960545111*(-0.0990673640486293+B90))))+0.570685217482619*(7.00261675640299+A90+(4.01425577763392*COS(6.87410829084458/B90))/(-1.91275729542212+0.891941454495948*(-2.99428964346217+4.38888348998079/(0.407900594325699-0.999325768576598*B90)+6.10673313768426*SIN(B90)))))))+(2.44885058952523*COS((15.2803726736218*(-1.51710578095748-0.085288534571217*SIN(4.69237334887556+0.977040748286438*(-1.0034425620328+B90))))/B90))/(-1.91275729542212-0.344193203671007*(-2.99428964346217+4.38888348998079/(-2.85369664524702-0.405203078789852*B90)+6.10673313768426*SIN(0.970645957317775*(3.8647768204005+3.01892781434028*SIN(0.0398437791555164+0.68427529911992*B90))))))</f>
      </c>
      <c r="CE90">
        <f>-2.53538001515763+0.780059983330297/(1.75104353123216+0.920770837123875*COS(30.6267439013831*(3.85548390218424-1.22028522025927*A90))*COS(2.33341406131542*B90))-1.17395074656324/(-1.08970726038248-B90+COS(0.970158169284869-COS(8.08659236886415*COS(B90)*(4.82167162146245+0.415665886847509*(1.29769797941223+A90-2.44443881102134/B90)-0.892008308560504/COS(30.9095163742833+(0.579975494035767*COS(B90)*COS(1.3750577389378*SIN(4.38888348998079*SIN(B90))))/SIN(0.234990843821049*(-3.53977960545111+SIN(0.618053781215391*COS(171.354165997469/B90)*SIN(3.43689890591473-COS(10.4210669354735*(1.99594335397759-0.495255411950829*(3.30386236010148-1.51547754764245/(-2.12750102800033+4.38888348998079/B90)+1.83745493597157*COS(2.14621831230364*(-0.720640553761703+0.0149486471701785/(3.85548390218424-1.22028522025927*A90))))*COS(0.332099886715785/SIN(0.867277469748485-COS(10.4210669354735*(-0.189309768993577-0.382095311146127*(3.30386236010148+4.38417312211862/(-1.18506813461532+4.38888348998079/B90)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90)))))))*(B90-8.08845973366274*SIN(B90))))+2.16573234696969/(-4.02543794144377-4.75123511441601*(0.0408477479355928+0.595166291692657*COS(10.4210669354735*(1.48343470593101-0.397977498058071*(3.79253170859851+1.83745493597157*COS(2.14621831230364*(2.46584086298192-COS(0.970158169284869-COS(0.796749079294485*B90*(1.75104353123216+B90))))))))+(12.8048204407246*COS(0.315118259777248*B90))/(-4.02543794144377-4.75123511441601*(-4.01236775500626-SIN(1.68307575195236+COS((0.933698605719809*(-8.08659236886415+B90))/(COS(0.710809971653287*SIN(1.32336584838561*SIN(0.987711766462689*(-0.970158169284869+COS(12.1130486169505*COS(4.38888348998079*B90))))))*(3.69848324037571+0.145215261394385*SIN(4.172523531424+0.977040748286438*(17.8628331842245+B90))))))))))))))))))+(19.7456867666596*COS(0.313659330569682*B90))/(-4.02543794144377-2.48562107855926*(-4.01236775500626-SIN(1.68307575195236+COS(16.1146994045772/(3.69848324037571-0.085288534571217*SIN(4.172523531424+0.977040748286438*(-1.0034425620328+B90)))))))))))+(19.7456867666596*COS(0.315118259777248*B90))/(-4.02543794144377+0.45017225038641*(-4.01236775500626-SIN(1.68307575195236+COS(1.22028522025927*A90)))))))))))))</f>
      </c>
      <c r="CF90">
        <f>-2.53538001515763+0.780059983330297/(1.75104353123216+0.920770837123875*COS(30.6267439013831*(3.85548390218424-1.22028522025927*A90))*COS(2.33341406131542*B90))-1.17395074656324/(-1.08970726038248-B90+COS(0.970158169284869-COS(8.08659236886415*COS(B90)*(4.82167162146245+0.415665886847509*(1.29769797941223+A90+3.04283391879382/B90)-0.892008308560504/COS(30.9095163742833+(0.579975494035767*COS(B90)*COS(1.3750577389378*SIN(4.38888348998079*SIN(B90))))/SIN(0.234990843821049*(-3.53977960545111+SIN(0.618053781215391*COS(171.354165997469/B90)*SIN(3.43689890591473-COS(10.4210669354735*(1.99594335397759-0.495255411950829*(1.69146473519733-0.494723879231552*COS(B90)*(-4.83333429355996+COS(6.09685031462364*(0.204366940786288*B90+0.0395560655776378/COS(0.144691715076527+0.204948333879852/B90)))))*COS(0.332099886715785/SIN(0.867277469748485-COS(10.4210669354735*(-0.189309768993577-0.382095311146127*(3.30386236010148+4.38417312211862/(-1.18506813461532+4.38888348998079/B90)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90)))))))*(B90-8.08845973366274*SIN(B90))))+2.16573234696969/(-4.02543794144377-4.75123511441601*(0.0408477479355928+0.595166291692657*COS(10.4210669354735*(1.48343470593101-0.397977498058071*(3.79253170859851+1.83745493597157*COS(2.14621831230364*(2.46584086298192-COS(0.970158169284869-COS(0.796749079294485*B90*(1.75104353123216+B90))))))))+(12.8048204407246*COS(0.315118259777248*B90))/(-4.02543794144377-4.75123511441601*(-4.01236775500626-SIN(1.68307575195236+COS((0.933698605719809*(-8.08659236886415+B90))/(COS(0.710809971653287*SIN(1.32336584838561*SIN(0.987711766462689*(-0.970158169284869+COS(12.1130486169505*COS(4.38888348998079*B90))))))*(3.69848324037571+0.145215261394385*SIN(4.172523531424+0.977040748286438*(17.8628331842245+B90))))))))))))))))))+(19.7456867666596*COS(0.313659330569682*B90))/(-4.02543794144377-2.48562107855926*(-4.01236775500626-SIN(1.68307575195236+COS(16.1146994045772/(3.69848324037571-0.085288534571217*SIN(4.172523531424+0.977040748286438*(-1.0034425620328+B90)))))))))))+(19.7456867666596*COS(0.315118259777248*B90))/(-4.02543794144377+0.45017225038641*(-4.01236775500626-SIN(1.68307575195236+COS(1.22028522025927*A90)))))))))))))</f>
      </c>
      <c r="CG90">
        <f>-2.53538001515763+0.787981818347263/(1.75104353123216+6.71358746348701*COS(30.6267439013831*(3.85548390218424-1.22028522025927*A90))*COS(2.34127318896247*(0.0104239707108729-B90)))-1.17395074656324/(-0.102880699536384+COS(0.970158169284869-COS((-8.08659236886415+B90)*(4.82167162146245+0.892008308560504*Csc(1.10214350961724-0.489996431446389*(-1.91275729542212+0.891941454495948*(1.79152241468593+4.38888348998079/(-0.888836690323398-0.930766521179757*B90))*COS(0.454538252181423*(-4.54895958232256+B90)))*COS(B90)*COS(1.3750577389378*SIN(4.38888348998079*SIN(B90)))*Csc(4.32868285742212*COS(3.53977960545111*(-0.0990673640486293+B90))))+0.570685217482619*(12.584661969583+A90+(4.01425577763392*COS(6.87410829084458/B90))/(-3.97994282361962+0.891941454495948*COS(0.454538252181423*(1.96697100595367-B90))*(-2.99428964346217+4.38888348998079/(1.12749615696308-0.999325768576598*B90)+6.10673313768426*SIN(B90)))))))+(2.44885058952523*COS((15.2803726736218*(-1.51710578095748-0.085288534571217*SIN(4.69237334887556+0.977040748286438*(-1.0034425620328+B90))))/B90))/(-1.91275729542212-0.344193203671007*(-2.99428964346217+4.38888348998079/(-2.85369664524702-0.405203078789852*B90)+6.10673313768426*SIN(0.970645957317775*(3.8647768204005+3.01892781434028*SIN(0.0398437791555164+0.68427529911992*B90))))))</f>
      </c>
      <c r="CH90">
        <f>-2.53538001515763+0.787981818347263/(1.75104353123216+6.71358746348701*COS(30.6267439013831*(3.85548390218424-1.22028522025927*A90))*COS(2.34127318896247*(0.0104239707108729-B90)))-1.17395074656324/(-0.102880699536384+COS(0.970158169284869-COS((-8.08659236886415+B90)*(4.82167162146245+0.892008308560504*Csc(1.10214350961724-0.489996431446389*(-1.91275729542212+0.891941454495948*(1.79152241468593+4.38888348998079/(-0.888836690323398-0.930766521179757*B90))*COS(0.454538252181423*(-4.54895958232256+B90)))*COS(B90)*COS(1.3750577389378*SIN(4.38888348998079*SIN(B90)))*Csc(4.32868285742212*COS(3.53977960545111*(-0.0990673640486293+B90))))+0.570685217482619*(12.584661969583+A90+(4.01425577763392*COS(6.87410829084458/B90))/(-3.97994282361962+0.891941454495948*COS(0.454538252181423*(1.96697100595367-B90))*(-2.99428964346217+4.38888348998079/(1.12749615696308-0.999325768576598*B90)+6.10673313768426*SIN(B90)))))))+(2.44885058952523*COS((15.2803726736218*(-1.51710578095748-0.085288534571217*SIN(4.69237334887556-1.96697100595367*SIN(0.347838125305021+(-1.96697100595367*COS(B90)*COS(1.3750577389378*SIN(4.38888348998079*SIN(B90))))/B90))))/B90))/(-1.91275729542212-0.344193203671007*(-2.99428964346217+4.38888348998079/(-2.85369664524702-0.405203078789852*B90)+6.10673313768426*SIN(0.970645957317775*(3.8647768204005+3.01892781434028*SIN(0.0398437791555164+0.68427529911992*B90))))))</f>
      </c>
      <c r="CI90">
        <f>-2.53538001515763+0.787981818347263/(1.75104353123216+0.920770837123875*COS(30.6267439013831*(3.85548390218424-1.22028522025927*A90))*COS(2.33341406131542*B90))-1.17395074656324/(-0.102880699536384+COS(0.970158169284869-COS((-8.09244218131859+B90)*(4.82167162146245+0.892008308560504*Csc(1.10214350961724+2.57005674176339*COS(B90)*COS(1.3750577389378*SIN(4.38888348998079*SIN(B90)))*Csc(4.32868285742212*COS(3.53977960545111*(-0.0990673640486293+B90))))+0.570685217482619*(12.584661969583+A90+(4.01425577763392*COS(1.67204813636182/B90))/(-0.663566361640531+0.891941454495948*(-2.99428964346217+4.38888348998079/(0.407900594325699-0.999325768576598*B90)+6.10673313768426*SIN(B90)))))))+(2.44885058952523*COS((15.2803726736218*(-1.51710578095748-0.085288534571217*SIN(4.69237334887556+0.977040748286438*(-1.0034425620328+B90))))/B90))/(-1.91275729542212-0.344193203671007*(-2.99428964346217+4.38888348998079/(-2.85369664524702+0.525563442389905*B90+B90*COS(3.10463810559498*COS(0.891941454495948*(4.38888348998079/(-6.45816380592759-0.930766521179757*B90)+0.216844753627145*(1.64686568436068+32.6562960430631/SIN(4.69237334887556+0.977040748286438*(-1.0034425620328+B90)))+3.10463810559498*A90*SIN(0.970645957317775*(3.30386236010148+3.01892781434028*SIN(0.0398437791555164+0.68427529911992*B90)))))))+6.10673313768426*SIN(0.982847461064206*(3.8647768204005+3.01892781434028*SIN(0.0398437791555164+0.68427529911992*B90))))))</f>
      </c>
      <c r="CJ90">
        <f>-2.53538001515763+0.787981818347263/(1.75104353123216+0.920770837123875*COS(30.6267439013831*(3.85548390218424-1.22028522025927*A90))*COS(2.33341406131542*B90))-1.17395074656324/(-0.102880699536384+COS(0.970158169284869-COS((-8.09244218131859+B90)*(4.82167162146245+0.892008308560504*Csc(1.10214350961724+2.57005674176339*COS(B90)*COS(1.3750577389378*SIN(4.38888348998079*SIN(B90)))*Csc(4.32868285742212*COS(3.53977960545111*(-0.0990673640486293+B90))))-0.133687772985852*(12.584661969583+A90+(4.01425577763392*COS(1.67204813636182/B90))/(-0.663566361640531+0.891941454495948*(-2.99428964346217+4.38888348998079/(0.407900594325699-0.999325768576598*B90)+6.10673313768426*SIN(B90)))))))+(2.44885058952523*COS((15.2803726736218*(-1.51710578095748-0.085288534571217*SIN(4.69237334887556+0.977040748286438*(-1.0034425620328+B90))))/B90))/(-1.91275729542212-0.344193203671007*(-2.99428964346217+4.38888348998079/(-2.85369664524702+0.525563442389905*B90+B90*COS(3.10463810559498*COS(0.891941454495948*(4.38888348998079/(-6.45816380592759-0.930766521179757*B90)+0.216844753627145*(1.64686568436068+32.6562960430631/SIN(4.69237334887556+0.977040748286438*(-1.0034425620328+B90)))+3.10463810559498*A90*SIN(0.970645957317775*(3.30386236010148+3.01892781434028*SIN(0.0398437791555164+0.68427529911992*B90)))))))+6.10673313768426*SIN(0.982847461064206*(3.8647768204005+B90)))))</f>
      </c>
      <c r="CK90">
        <f>-2.53538001515763+0.780059983330297/(1.75104353123216+0.920770837123875*COS(30.6267439013831*(3.85548390218424-1.22028522025927*A90))*COS(2.3364983618542*B90))-1.17395074656324/(-1.08970726038248-B90+COS(0.970158169284869-COS(4.19086399424798*COS(B90)*SIN(B90))))</f>
      </c>
      <c r="CL90">
        <f>-2.53538001515763+0.780059983330297/(1.75104353123216+0.920770837123875*COS(30.6267439013831*(3.85548390218424-1.22028522025927*A90))*COS((2.26232388633918*B90)/SIN((4.46491320015797*(0.0104239707108729-B90))/B90)))-1.17395074656324/(-4.02543794144377-2.48562107855926*(-4.01236775500626-SIN(1.68307575195236+COS(0.244046543898768/B90))))</f>
      </c>
      <c r="CM90">
        <f>-2.53538001515763+0.780059983330297/(1.75104353123216+0.920770837123875*COS(30.6267439013831*(3.85548390218424-1.22028522025927*A90))*COS((2.26232388633918*B90)/SIN((4.46491320015797*(0.0104239707108729-B90))/B90)))-1.17395074656324/(-4.02543794144377-2.48562107855926*(-4.01236775500626-SIN(1.68307575195236+COS(0.244046543898768/B90))))</f>
      </c>
      <c r="CN90">
        <f>-2.53538001515763+0.780059983330297/(1.75104353123216+0.920770837123875*COS(30.6267439013831*(3.85548390218424-1.22028522025927*A90))*COS((2.26232388633918*B90)/SIN((4.46491320015797*(0.0104239707108729-B90))/B90)))-1.17395074656324/(-4.02543794144377-2.48562107855926*(-4.01236775500626-SIN(1.68307575195236+COS(0.244046543898768/B90))))</f>
      </c>
      <c r="CO90">
        <f>-2.53538001515763+0.780059983330297/(1.75104353123216+0.920770837123875*COS(30.6267439013831*(3.85548390218424-1.22028522025927*A90))*COS((2.26232388633918*B90)/SIN((4.46491320015797*(0.0104239707108729-B90))/B90)))-1.17395074656324/(-4.02543794144377-2.48562107855926*(-4.01236775500626-SIN(1.68307575195236+COS(0.244046543898768/B90))))</f>
      </c>
      <c r="CP90">
        <f>-6.48502186754103+0.780059983330297/(1.75104353123216+0.920770837123875*COS(30.6267439013831*(3.85548390218424-1.22028522025927*A90))*COS((2.26232388633918*B90)/SIN((4.46491320015797*(0.0104239707108729-B90))/B90)))</f>
      </c>
      <c r="CQ90">
        <f>-2.53538001515763+0.780059983330297/(1.75104353123216+0.920770837123875*COS(30.6267439013831*(3.85548390218424-1.22028522025927*A90))*COS((2.26232388633918*B90)/SIN((4.46491320015797*(0.0104239707108729-B90))/B90)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90))))))))/(3.69848324037571-0.085288534571217*SIN(0.977040748286438*(-1.0034425620328+B90)-0.085288534571217*SIN(4.69237334887556+0.977040748286438*(-1.0034425620328+B90))))))))</f>
      </c>
      <c r="CR90">
        <f>-2.53538001515763+0.780059983330297/(1.75104353123216+0.920770837123875*COS(30.6267439013831*(3.85548390218424-1.22028522025927*A90))*COS((2.26232388633918*B90)/SIN((4.46491320015797*(0.0104239707108729-B90))/B90)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90))))))))/(3.69848324037571-0.085288534571217*SIN(0.977040748286438*(-1.0034425620328+B90)-0.085288534571217*SIN(4.69237334887556+0.977040748286438*(-1.0034425620328+B90))))))))</f>
      </c>
      <c r="CS90">
        <f>-2.53538001515763+0.787981818347263/(1.75104353123216-0.828257123886134*COS(30.6267439013831*(3.85548390218424-1.22028522025927*A90))*COS(2.3364983618542*B90))-1.17395074656324/(-1.08970726038248-B90+COS(0.970158169284869-COS(3.35351215638373*COS(B90)^2*(4.82167162146245+0.415665886847509*(7.5617222555395+A90+3.04283391879382/B90)-0.892008308560504/COS(30.9095163742833+(0.579975494035767*COS(B90)*COS(1.3750577389378*SIN(4.38888348998079*SIN(B90))))/SIN(0.234990843821049*(-3.53977960545111-SIN(0.757335698941963*COS(171.354165997469/B90)*SIN(3.43689890591473-COS(10.4210669354735*(1.99594335397759-0.495255411950829*COS(0.332099886715785/SIN(0.867277469748485-COS(10.4210669354735*(-0.0821323230144477-0.382095311146127*(3.30386236010148+4.38417312211862/(-1.18506813461532+4.38888348998079/B90)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90)))))))*(B90-8.08845973366274*SIN(B90))))+2.16573234696969/(-4.02543794144377-4.75123511441601*(4.80458120979862+(4.42417907631947*COS(0.315118259777248*B90))/(-4.02543794144377-4.75123511441601*(-0.0463344736960289-SIN(1.68307575195236+COS((0.933698605719809*(-8.08659236886415+B90))/(COS(0.710809971653287*SIN(1.32336584838561*SIN(0.987711766462689*(-0.970158169284869+COS(12.1130486169505*COS(4.38888348998079*B90))))))*(0.0104239707108729-B90+0.145215261394385*SIN(4.172523531424+0.977040748286438*(17.8628331842245+B90)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90))))-0.113225606212894*COS(B90))*COS(0.332099886715785/SIN(0.867277469748485+2.62583154338191*COS(0.313659330569682*B90)-COS(1.50473634000143*(-0.189309768993577-0.382095311146127*(3.30386236010148+4.38417312211862/(-1.18506813461532+4.38888348998079/B90)+1.83745493597157*COS(0.596752411656072*(-3.81221146125725-0.610038504065784*(-1.66169941542143+COS(6.17799041170864/A90))+COS(2.53538001515763+1.17395074656324/(-0.102880699536384+COS(1.54930788009319*SIN((-2.85369664524702+0.525563442389905*B90+B90*COS(3.10463810559498*COS(0.891941454495948*(4.38888348998079/(-6.45816380592759-0.996203716565432*B90)+0.216844753627145*(-3.1671161522807+B90-2.01562374312393*COS(B90))+3.10463810559498*A90*SIN(0.970645957317775*(3.30386236010148+3.01892781434028*SIN(0.0398437791555164+0.68427529911992*B90)))))))*(4.78027452898951+0.0988261080324625*(-0.299426324523994+0.556153597123559*COS(2.81201129084223*SIN(4.38888348998079+3.14383711712105*SIN(3.26326372784542*SIN(3.64384120598492-B90))))))))-2.41668037049394/(-4.02543794144377-4.75123511441601*(-0.10836742529682+(10.8651683445539*COS(0.704120545279541*B90))/(-4.02543794144377-4.75123511441601*(-4.01236775500626-SIN(1.68307575195236+COS((6.45954096046735*(-8.08659236886415+B90))/(3.69848324037571+0.188572790656832*SIN(4.172523531424+0.977040748286438*(17.8628331842245+B90))))))))))))))))))))+(-19.7456867666596*COS(9.97668976511667*COS(1.83745493597157*B90)))/(-4.02543794144377+0.45017225038641*(-4.01236775500626+SIN(1.36297950839016-0.69368257590981*(1.52544079625912+2*A90+3.04283391879382/B90)-COS(1.22028522025927-A90)))))))+(19.7456867666596*COS(0.313659330569682*B90))/(-4.02543794144377-2.48562107855926*(-4.01236775500626-SIN(1.68307575195236+COS((1.18502010407427*(0.675414338333634+0.445738967950897/(-3.53977960545111-SIN(0.720640553761703+0.995871158593384*B90))))/(3.69848324037571-0.085288534571217*SIN(4.172523531424+0.977040748286438*(-1.0034425620328+B90)))))))))*(3.36345130193881+0.998926750306103*COS(B90)*(-4.83333429355996+COS(5.81456547166478*(0.204366940786288*B90+0.0395560655776378/COS(3.43984988479375+0.68427529911992*B90))))*SIN(4.20944892536231*COS(30.6267439013831*(3.85548390218424-1.22028522025927*A90))*COS(2.34127318896247*(0.0104239707108729-B90))))))+(19.7456867666596*COS(0.315118259777248*B90))/(-4.02543794144377+0.45017225038641*(-4.01236775500626-SIN(1.68307575195236+COS(1.22028522025927*A90)))))))))))))</f>
      </c>
      <c r="CT90">
        <f>-2.53538001515763-1.17395074656324/(-1.08970726038248-B90+COS(0.970158169284869-COS(3.23746204424493*COS(B90)*(4.82167162146245+0.415665886847509*(7.22790459282486+A90+3.04283391879382/B90)-0.892008308560504/COS(19.1189505399703+(0.579975494035767*COS(B90)*COS(1.3750577389378*SIN(4.38888348998079*SIN(B90))))/SIN(0.234990843821049*(-3.53977960545111+SIN(0.618053781215391*COS(171.354165997469/B90)*SIN(3.43689890591473-3.9136062699127*COS(0.315118259777248*B90)-COS(10.4210669354735*(3.34177042754182-0.495255411950829*COS(0.332099886715785/SIN(0.867277469748485+13.8797733191252*COS(0.313659330569682*B90)-COS(10.4210669354735*(-0.189309768993577-0.771511632030511*(3.30386236010148+4.38417312211862/(-7.23120876718858+4.38888348998079/B90)+1.83745493597157*COS(0.606314107521993*(-2.53538001515763+B90/(1.52085826862378+COS(B90)))))*SIN(3.53977960545111*(-17.1881574278849+B90))))))*(3.30386236010148+1.83745493597157*COS(2.14621831230364*(-0.720640553761703+0.0149486471701785/(3.85548390218424-1.22028522025927*A90)))+0.998926750306103*COS(B90)*(-4.83333429355996+COS(6.09685031462364*(-1.04594800429935*(-1.36297950839016+COS(1.22028522025927*A90))+0.0395560655776378/COS(0.144691715076527+0.553054737700968/B90))))*SIN(4.20944892536231*COS(30.6267439013831*(3.85548390218424-1.22028522025927*A90))*COS(2.34127318896247*(0.0104239707108729-B90)))))))))))))))+0.787981818347263/(1.75104353123216+0.920770837123875*COS(30.6267439013831*(3.85548390218424-1.22028522025927*A90))*COS(1.75104353123216+0.920770837123875*COS(30.6267439013831*(3.85548390218424-1.22028522025927*A90))*COS((2.26232388633918*B90)/SIN((4.46491320015797*(0.0104239707108729-B90))/B90))))</f>
      </c>
      <c r="CU90">
        <f>-2.53538001515763-1.17395074656324/(-1.08970726038248-B90+COS(0.970158169284869-COS(3.23746204424493*COS(B90)*(4.82167162146245+0.415665886847509*(7.22790459282486+A90+3.04283391879382/B90)-0.892008308560504/COS(19.1189505399703+(0.579975494035767*COS(B90)*COS(1.3750577389378*SIN(4.38888348998079*SIN(B90))))/SIN(0.234990843821049*(-3.53977960545111+SIN(0.618053781215391*COS(171.354165997469/B90)*SIN(3.43689890591473-3.9136062699127*COS(0.315118259777248*B90)-COS(10.4210669354735*(3.34177042754182-0.495255411950829*COS(0.332099886715785/SIN(0.867277469748485+13.8797733191252*COS(0.313659330569682*B90)-COS(10.4210669354735*(-0.189309768993577-0.771511632030511*(3.30386236010148+4.38417312211862/(-7.23120876718858+4.38888348998079/B90)+1.83745493597157*COS(0.606314107521993*(-2.53538001515763+B90/(1.52085826862378+COS(B90)))))*SIN(3.53977960545111*(-17.1881574278849+B90))))))*(3.30386236010148+1.83745493597157*COS(2.14621831230364*(-0.720640553761703+0.0149486471701785/(3.85548390218424-1.22028522025927*A90)))+0.998926750306103*COS(B90)*(-4.83333429355996+COS(6.09685031462364*(-1.04594800429935*(-1.36297950839016+COS(1.22028522025927*A90))+0.0395560655776378/COS(0.144691715076527+0.553054737700968/B90))))*SIN(4.20944892536231*COS(30.6267439013831*(3.85548390218424-1.22028522025927*A90))*COS(2.34127318896247*(0.0104239707108729-B90)))))))))))))))+0.787981818347263/(1.75104353123216+0.920770837123875*COS(30.6267439013831*(3.85548390218424-1.22028522025927*A90))*COS(1.75104353123216+0.920770837123875*COS(30.6267439013831*(3.85548390218424-1.22028522025927*A90))*COS((2.26232388633918*B90)/SIN((4.46491320015797*(0.0104239707108729-B90))/B90))))</f>
      </c>
      <c r="CV90">
        <f>-2.53538001515763-1.17395074656324/(-1.08970726038248-B90+COS(0.970158169284869-COS(3.23746204424493*COS(B90)*(4.82167162146245+0.415665886847509*(7.22790459282486+A90+3.04283391879382/B90)-0.892008308560504/COS(19.1189505399703+(0.579975494035767*COS(B90)*COS(1.3750577389378*SIN(4.38888348998079*SIN(B90))))/SIN(0.234990843821049*(-3.53977960545111+SIN(0.618053781215391*COS(171.354165997469/B90)*SIN(3.43689890591473-3.9136062699127*COS(0.315118259777248*B90)-COS(10.4210669354735*(3.34177042754182-0.495255411950829*COS(0.332099886715785/SIN(0.867277469748485+13.8797733191252*COS(0.313659330569682*B90)-COS(10.4210669354735*(-0.189309768993577-0.771511632030511*(3.30386236010148+4.38417312211862/(-7.23120876718858+4.38888348998079/B90)+1.83745493597157*COS(0.606314107521993*(-2.53538001515763+B90/(1.52085826862378+COS(B90)))))*SIN(3.53977960545111*(-17.1881574278849+B90))))))*(3.30386236010148+1.83745493597157*COS(2.14621831230364*(-0.720640553761703+0.0149486471701785/(3.85548390218424-1.22028522025927*A90)))+0.998926750306103*COS(B90)*(-4.83333429355996+COS(6.09685031462364*(-1.04594800429935*(-1.36297950839016+COS(1.22028522025927*A90))+0.0395560655776378/COS(0.144691715076527+0.553054737700968/B90))))*SIN(4.20944892536231*COS(30.6267439013831*(3.85548390218424-1.22028522025927*A90))*COS(2.34127318896247*(0.0104239707108729-B90)))))))))))))))+0.787981818347263/(1.75104353123216+0.920770837123875*COS(30.6267439013831*(3.85548390218424-1.22028522025927*A90))*COS(1.75104353123216+0.920770837123875*COS(30.6267439013831*(3.85548390218424-1.22028522025927*A90))*COS((2.26232388633918*B90)/SIN((4.46491320015797*(0.0104239707108729-B90))/B90))))</f>
      </c>
      <c r="CW90">
        <f>-2.53538001515763-1.17395074656324/(-1.08970726038248-B90+COS(0.970158169284869-COS(2.62961822039689*COS(B90)*(4.82167162146245+0.415665886847509*(7.22790459282486+A90+3.04283391879382/B90)-0.789446730108993/COS(19.1189505399703+(0.579975494035767*COS(B90)*COS(1.3750577389378*SIN(4.38888348998079*SIN(B90))))/SIN(0.234990843821049*(-3.53977960545111+SIN(0.122592574522691*B90*COS(171.354165997469/B90)*SIN(3.43689890591473-3.9136062699127*COS(0.315118259777248*B90)-COS(10.4210669354735*(3.34177042754182-0.495255411950829*COS(0.332099886715785/SIN(0.867277469748485+13.8797733191252*COS(0.313659330569682*B90)-COS(10.4210669354735*(-0.189309768993577-0.382095311146127*(3.30386236010148+4.38417312211862/(-7.23120876718858+4.38888348998079/B90)+1.83745493597157*COS(0.606314107521993*(-2.53538001515763+B90/(1.52085826862378+COS(B90)))))))))*(3.30386236010148+1.83745493597157*COS(2.14621831230364*(-0.720640553761703+0.0149486471701785/(3.85548390218424-1.22028522025927*A90)))+0.998926750306103*COS(B90)*(-4.83333429355996+COS(6.09685031462364*(-1.04594800429935*(-1.36297950839016+COS(1.22028522025927*A90))+0.0395560655776378/COS(0.144691715076527+0.553054737700968/B90))))*SIN(4.20944892536231*COS(30.6267439013831*(3.85548390218424-1.22028522025927*A90))*COS(2.27046775438192*(0.0104239707108729-B90)))))))))))))))+0.787981818347263/(1.75104353123216+3.5105239358063*COS(30.6267439013831*(3.85548390218424-1.22028522025927*A90))*COS(0.999945670909258*(-3.81221146125725-0.610038504065784*(-1.66169941542143+COS(1.59435500026644/(A90*B90)))+COS(2.53538001515763-1.59564235378922/(0.190119685841844+3.01892781434028*COS(1.54930788009319*SIN(2.30617602209105*B90*(1.430675542427-0.735983794532307*(-0.299426324523994+0.556153597123559*COS(4.19069048026533*SIN(4.38888348998079-3.14383711712105*SIN(3.26326372784542*SIN(2.20644239778946+B90))))))*SIN(B90)))))))*COS(1.75104353123216+0.920770837123875*COS(30.6267439013831*(3.85548390218424-1.22028522025927*A90))*COS((2.26232388633918*B90)/SIN((4.46491320015797*(0.0104239707108729-B90))/B90))))</f>
      </c>
      <c r="CX90">
        <f>-2.53538001515763-1.17395074656324/(-1.08970726038248-B90+COS(0.970158169284869-COS(3.23746204424493*COS(B90)*(4.82167162146245+0.415665886847509*(7.22790459282486+A90+3.04283391879382/B90)-0.892008308560504/COS(19.1189505399703+(0.579975494035767*COS(B90)*COS(1.3750577389378*SIN(4.38888348998079*SIN(B90))))/SIN(0.234990843821049*(-3.53977960545111+SIN(5.03752580502412*B90))))))))+0.787981818347263/(1.75104353123216+0.920770837123875*COS(30.6267439013831*(3.85548390218424-1.22028522025927*A90))*COS(1.75104353123216+0.920770837123875*COS(30.6267439013831*(3.85548390218424-1.22028522025927*A90))*COS((2.26232388633918*B90)/SIN((4.46491320015797*(0.0104239707108729-B90))/B90))))</f>
      </c>
      <c r="CY90">
        <f>-2.53538001515763-1.17395074656324/(-1.08970726038248-B90+COS(0.970158169284869-COS(2.62961822039689*COS(B90)*(4.82167162146245+0.415665886847509*(7.22790459282486+A90+3.04283391879382/B90)-0.892008308560504/COS(19.1189505399703+(0.579975494035767*COS(B90)*COS(1.3750577389378*SIN(4.38888348998079*SIN(B90))))/SIN(0.234990843821049*(-3.53977960545111+SIN(0.122592574522691*B90*COS(171.354165997469/B90)*SIN(3.43689890591473-3.9136062699127*COS(3.12754931813664*B90)-COS(10.4210669354735*(3.34177042754182-0.495255411950829*COS(0.332099886715785/SIN(0.867277469748485+13.8797733191252*COS(0.313659330569682*B90)-COS(10.4210669354735*(-0.189309768993577-0.382095311146127*(3.30386236010148+4.38417312211862/(-7.23120876718858+4.38888348998079/B90)+1.83745493597157*COS(0.606314107521993*(-2.53538001515763+B90/(1.52085826862378+COS(B90)))))))))*(3.30386236010148+1.83745493597157*COS(1.92359162914591*(-0.720640553761703+0.0149486471701785/(3.85548390218424-1.22028522025927*A90)))+0.998926750306103*COS(B90)*(-4.83333429355996+COS(6.09685031462364*(-1.04594800429935*(-1.36297950839016+COS(1.22028522025927*A90))+0.0395560655776378/COS(0.144691715076527+0.553054737700968/B90))))*SIN(4.20944892536231*COS(30.6267439013831*(3.85548390218424-1.22028522025927*A90))*COS(2.27046775438192*(0.0104239707108729-B90)))))))))))))))+0.787981818347263/(1.75104353123216+3.5105239358063*COS(30.6267439013831*(3.85548390218424-1.22028522025927*A90))*COS(0.999945670909258*(-3.81221146125725-0.610038504065784*(-1.66169941542143+COS(1.59435500026644/(A90*B90)))+COS(2.53538001515763-1.59564235378922/(0.190119685841844+3.01892781434028*COS(1.54930788009319*SIN(2.30617602209105*B90*SIN(B90)*(1.75104353123216-0.735983794532307*(-0.299426324523994+0.556153597123559*COS(4.19069048026533*SIN(4.38888348998079-3.14383711712105*SIN(3.26326372784542*SIN(2.20644239778946+B90)))))+0.405976899997257*SIN(17.9638256434066*COS(3.53977960545111*(-1.67619991593421-B90))))))))))*COS(1.75104353123216+0.920770837123875*COS(114.169882444315*(3.85548390218424-1.22028522025927*A90))*COS((2.26232388633918*B90)/SIN((4.46491320015797*(0.0104239707108729-B90))/B90))))</f>
      </c>
    </row>
    <row r="91">
      <c r="A91" t="n">
        <v>6.168316831683173</v>
      </c>
      <c r="B91" t="n">
        <v>8.744662284851074</v>
      </c>
      <c r="C91" t="n">
        <v>-1.4975972880276638</v>
      </c>
      <c r="D91">
        <f>3.6602499406871*SIN(0.0387223447678864*B91)</f>
      </c>
      <c r="E91">
        <f>1.75104353123216*COS(62.0979862251655*B91)</f>
      </c>
      <c r="F91">
        <f>-0.682834826093842*COS(6.89800044123182*(-0.758558339806912+8.36751927018415*B91))</f>
      </c>
      <c r="G91">
        <f>-0.682834826093842*COS(6.89800044123182*(-0.758558339806912+8.36751927018415*B91))</f>
      </c>
      <c r="H91">
        <f>-0.137487228235692*COS(6.89800044123182*(-0.758558339806912+8.36751927018415*B91))</f>
      </c>
      <c r="I91">
        <f>-0.137487228235692*COS(6.89800044123182*(-0.758558339806912+8.36751927018415*B91))</f>
      </c>
      <c r="J91">
        <f>0.939185325062333-4.14643644508667*COS(0.0189887298980037*(0.0104239707108729-B91))</f>
      </c>
      <c r="K91">
        <f>0.939185325062333-4.14643644508667*COS(0.0189887298980037*(0.0104239707108729-B91))</f>
      </c>
      <c r="L91">
        <f>-2.12308015877194+0.129569300180172/COS((4.63317180630867*B91)/(-9.86147533878599+B91))</f>
      </c>
      <c r="M91">
        <f>0.939185325062333+0.0293956223887295*COS(0.0172580123911547*(0.0104239707108729-B91))</f>
      </c>
      <c r="N91">
        <f>-2.04284240933895+0.0691776291570159*B91-0.477654832648527*COS((4.63317180630867*B91)/(-6.92474727686258+B91))</f>
      </c>
      <c r="O91">
        <f>-2.12308015877194+0.129215724566975/COS(2.30140537652748*B91)</f>
      </c>
      <c r="P91">
        <f>-1.97489460550758+5.29213139525145/((-1.93163519161352+B91)*COS(2.30140537652748*B91))</f>
      </c>
      <c r="Q91">
        <f>-0.313889440961011+0.320772770036817/COS(2.30140537652748*B91)</f>
      </c>
      <c r="R91">
        <f>-0.313889440961011+0.320772770036817/COS(2.30140537652748*B91)</f>
      </c>
      <c r="S91">
        <f>-1.03876260770818+0.0932471536291962*Sec(2.30140537652748*B91)</f>
      </c>
      <c r="T91">
        <f>-0.319265658446769-0.0878246729080054*Sec(2.30140537652748*B91)</f>
      </c>
      <c r="U91">
        <f>-1.03876260770818-0.0314171631864948*Sec(2.30140537652748*B91)</f>
      </c>
      <c r="V91">
        <f>-1.25065691826588+2.47922225364319/(4.55545916732724+0.639038637545555*COS(2.34127318896247*B91))</f>
      </c>
      <c r="W91">
        <f>-2.12308015877194-10.0045295265383*(-3.19244398732623+4.38888348998079*B91+0.286833528592101/(-1.02660156822043+0.228866264528742*COS(0.891343868123568*B91)))*Sec(0.468476440148673*B91)*Sec(2.35336687023739*B91)</f>
      </c>
      <c r="X91">
        <f>-2.12308015877194+20.4507274309083*Sec(2.35336687023739*B91)</f>
      </c>
      <c r="Y91">
        <f>1.02938741113269-4.74453729083839/COS(2.35336687023739*B91)</f>
      </c>
      <c r="Z91">
        <f>-3.12179288783445+0.197825083469985*B91*Sec(2.4293605945166*B91)*Sec(0.114137895520679/((-2.52546085232433+(1.85063405272572*B91)/(0.0104239707108729-0.97296549133936*B91))*COS(4.30196983288598-B91)*COS(2.30140537652748*B91))+2.7676129357411*(1.64686568436068-2.59964545022312*(-2.12308015877194+78.2292589044328/COS(2.30140537652748*B91))*SIN(1.79746568418778+B91)))</f>
      </c>
      <c r="AA91">
        <f>-3.12179288783445+0.197825083469985*B91*Sec(2.4293605945166*B91)*Sec(0.114137895520679/((-2.52546085232433+(1.85063405272572*B91)/(0.0104239707108729-0.97296549133936*B91))*COS(0.592898516856485-B91)*COS(2.30140537652748*B91))+2.7676129357411*(1.64686568436068-2.59964545022312*(-2.12308015877194+4.16655540004758/COS(2.30140537652748*B91))*SIN(1.79746568418778+B91)))</f>
      </c>
      <c r="AB91">
        <f>-3.38154063936382+2.47922225364319/(4.55545916732724+10.1703137869217*COS(2.34127318896247*B91)*COS(3.63811627751044+4.38888348998079*B91))</f>
      </c>
      <c r="AC91">
        <f>-3.38154063936382+2.47922225364319/(4.55545916732724+10.1703137869217*COS(2.34127318896247*B91)*COS(3.63811627751044+4.38888348998079*B91))</f>
      </c>
      <c r="AD91">
        <f>-3.19244398732623+2.47922225364319/(4.55545916732724+10.1703137869217*COS(2.34127318896247*B91)*COS(2.37798727809565+(0.0398437791555164+0.68427529911992*B91)*B91))+0.286833528592101/(-1.10214350961724+(-4.01425577763392*B91*COS(2.35336687023739*B91))/(-4.02543794144377-11.9733307643649*SIN(1.68307575195236+COS(0.997483071903992*(-3.36517341727201-1.32336584838561*SIN(3.26326372784542*COS(1.9070449451209*COS(4.38888348998079*B91))))+(2.33541554522187+4.69996028156384*SIN(B91))*SIN(0.00395691045705083/(-2.41640103524547-SIN(0.999317258394747*B91)))))))</f>
      </c>
      <c r="AE91">
        <f>-3.25965967015153+2.47922225364319/(4.55545916732724-9.03079866436036*COS(2.34127318896247*B91)*COS(3.26168022661188+B91^2))</f>
      </c>
      <c r="AF91">
        <f>-4.46491320015797+0.209932586005785/(COS(3.1444818847505+0.970158169284869/(-1.93163519161352+B91))*(-0.102880699536384+COS(2.34127318896247*B91)))+COS(1.64686568436068-1.30104112325117*(0.498669774984871+(4.24321362335637*COS(0.154355378683397*B91*SIN(4.38888348998079*B91)))/(-3.45921456801396-2.68369365733408*(0.614022744113914-0.151945085767431/B91)*COS(0.373207135104491*B91)*SIN(0.549736046044653*(-0.0463344736960289-0.474107940239104/B91+0.98379940582226*B91)))))</f>
      </c>
      <c r="AG91">
        <f>-4.46491320015797+0.209932586005785/(COS(3.1444818847505+0.970158169284869/(-1.93163519161352+B91))*(-0.102880699536384+COS(2.34127318896247*B91)))+COS(1.64686568436068-1.30104112325117*(0.498669774984871+(4.24321362335637*COS(0.154355378683397*B91*SIN(4.38888348998079*B91)))/(-3.45921456801396-2.68369365733408*(0.614022744113914-0.151945085767431/B91)*COS(0.373207135104491*B91)*SIN(0.549736046044653*(-0.0463344736960289-0.474107940239104/B91+0.98379940582226*B91)))))</f>
      </c>
      <c r="AH91">
        <f>-4.46491320015797+0.209932586005785/(COS(3.1444818847505+0.970158169284869/(-1.93163519161352+B91))*(-0.102880699536384+COS(2.34127318896247*B91)))+COS(1.64686568436068-1.30104112325117*(0.498669774984871+(4.24321362335637*COS(0.154355378683397*B91*SIN(4.38888348998079*B91)))/(-3.45921456801396-2.68369365733408*(0.614022744113914-0.151945085767431/B91)*COS(0.373207135104491*B91)*SIN(0.549736046044653*(-0.0463344736960289-0.474107940239104/B91+0.98379940582226*B91)))))</f>
      </c>
      <c r="AI91">
        <f>-3.19244398732623+2.47922225364319/(4.55545916732724+10.1703137869217*COS(2.34127318896247*B91)*COS(B91*(4.54895958232256+(0.0398437791555164+0.68427529911992*B91)*B91)))+0.286833528592101/(-1.10214350961724+(-4.01425577763392*B91*COS(3.19178123630727*B91))/(-4.02543794144377-11.9733307643649*SIN(1.68307575195236+COS(0.0109041006032584*(2.33541554522187+4.69996028156384*SIN(B91))+0.997483071903992*(-3.60468181176981-1.32336584838561*SIN(3.26326372784542*COS(1.9070449451209*COS(4.38888348998079*B91))))))))</f>
      </c>
      <c r="AJ91">
        <f>2.47922225364319/(4.55545916732724+3.97269401619023*COS(2.34127318896247*B91)*COS(2.37798727809565-B91*(0.68427529911992*B91+(0.0398437791555164+0.68427529911992*B91)*B91)))+(-0.99870734951553*(-4.26212605373046+4.38888348998079*B91))/(-0.102880699536384+COS(0.0104239707108729-0.318484263036092*COS(2.30140537652748*B91))+6.52156308846133*B91*COS(0.536210832575027*(-4.38888348998079+B91))*SIN(1.68307575195236+COS(0.000783162395511269*(-8.1078216732488-1.32336584838561*SIN(3.26326372784542*COS(3.07455604918613*COS(4.38888348998079*B91)))))))</f>
      </c>
      <c r="AK91">
        <f>2.47922225364319/(4.55545916732724+3.97269401619023*COS(2.34127318896247*B91)*COS(2.37798727809565-B91*(0.68427529911992*B91+(0.0398437791555164+0.68427529911992*B91)*B91)))+(-0.99870734951553*(-4.26212605373046+4.38888348998079*B91))/(-0.102880699536384+COS(0.0104239707108729-0.318484263036092*COS(2.30140537652748*B91))+6.52156308846133*B91*COS(0.536210832575027*(-4.38888348998079+B91))*SIN(1.68307575195236+COS(0.000783162395511269*(-8.1078216732488-1.32336584838561*SIN(3.26326372784542*COS(3.07455604918613*COS(4.38888348998079*B91)))))))</f>
      </c>
      <c r="AL91">
        <f>2.47922225364319/(4.55545916732724-2.13370168835842*COS(0.153617049136277-19.9648536074454*A91)*COS(2.34127318896247*B91))+5.61783426669055/(-0.102880699536384+COS(0.547739204788806*COS((-0.0117718766654464+B91)*(4.19764630412403+0.891941454495948*COS(0.771995401184512*(-4.54895958232256+B91))*(1.08475215657704+4.38888348998079/(-1.99964678050107-0.999271636690398*B91)+6.07069820133914*SIN(0.970645957317775*(3.8647768204005+41.3945440664685*SIN(1.50124389294911-B91)))))))+(-4.01425577763392*B91*COS(2.23545582865239*B91))/(-4.02543794144377+0.495054435283295*SIN(3.04605526034252+4.54895958232256*COS(0.143400102837183*(-2.35151374678552+1.57451118320615/((0.910843304812121+0.0861708799634651*B91)*COS((3.00963994156335*B91*(-1.75811140810983+0.0150030470906728*B91*SIN(95.9667487237239*(0.518128807244517-5.69092194517994*COS(B91)))))/(-2.22132832222866-1.96036832657105*(0.0104239707108729-B91)*COS(2.93142442037043*(5.36720669420212-4.06097165469792*A91))+0.0333904022707034*(-5.87059790227181+(0.595815324207803*(-4.38888348998079+B91))/COS(8.01695911824396/B91))))))*Sec(3.49622751072893+1.30710401978535*(-0.970158169284869+COS(1.96657700973168*COS(4.38888348998079*B91))))))))</f>
      </c>
      <c r="AM91">
        <f>2.47922225364319/(4.55545916732724-2.13370168835842*COS(0.153617049136277-19.9648536074454*A91)*COS(2.34127318896247*B91))+5.61783426669055/(-0.102880699536384+COS(0.547739204788806*COS((-0.0117718766654464+B91)*(4.19764630412403+0.891941454495948*COS(0.771995401184512*(-4.54895958232256+B91))*(1.08475215657704+4.38888348998079/(-1.99964678050107-0.999271636690398*B91)+6.07069820133914*SIN(0.970645957317775*(3.8647768204005+41.3945440664685*SIN(1.50124389294911-B91)))))))+(-4.01425577763392*B91*COS(2.23545582865239*B91))/(-4.02543794144377+0.495054435283295*SIN(3.04605526034252+4.54895958232256*COS(0.143400102837183*(-2.35151374678552+1.57451118320615/((0.910843304812121+0.0861708799634651*B91)*COS((3.00963994156335*B91*(-1.75811140810983+0.0150030470906728*B91*SIN(95.9667487237239*(0.518128807244517-5.69092194517994*COS(B91)))))/(-2.22132832222866-1.96036832657105*(0.0104239707108729-B91)*COS(2.93142442037043*(5.36720669420212-4.06097165469792*A91))+0.0333904022707034*(-5.87059790227181+(0.595815324207803*(-4.38888348998079+B91))/COS(8.01695911824396/B91))))))*Sec(3.49622751072893+1.30710401978535*(-0.970158169284869+COS(1.96657700973168*COS(4.38888348998079*B91))))))))</f>
      </c>
      <c r="AN91">
        <f>-3.19244398732623+2.47922225364319/(4.55545916732724-19.1853644219838*COS(53.4871081569162*(4.54895958232256-2.53538001515763*A91))*COS(2.34127318896247*B91))+4.59529405601859/(-0.102880699536384+COS(0.970158169284869-COS((-0.644217755743392+B91)*(4.71449417548332+0.891941454495948*COS(0.454538252181423*(-4.54895958232256+B91))*(-2.99428964346217+4.38888348998079/(-1.99964678050107-0.930766521179757*B91)+6.07069820133914*SIN(0.970645957317775*(3.8647768204005-0.103213746837193*SIN(0.0398437791555164+0.68427529911992*B91)))))))+(-19.7456867666596*COS(2.23129038338461*B91*Csc(1.20856592332071*B91)))/(-4.02543794144377+5.14775899136527*SIN(1.68307575195236+COS((1.00252327900784*(0.675414338333634-2.65843774893853/COS((10.9057470538265*(-4.63893119678731+0.98621059449367*(0.0124584892007249*B91+0.649608496467101*(3.71551944464651+1.32336584838561*B91))))/((-2.22132832222866+1.86685399942426*(0.0104239707108729-B91)-0.999785323978975*(0.464011286218211+B91))*(-1.0034425620328-SIN((2.23724855029327*(-4.02543794144377+(0.973757720571009*SIN(1.68307575195236+COS(0.681208950305383*(-3.89983574117648+0.439705499317587/COS(0.0804723243439316*(4.38888348998079+B91)*(-10.0304614952191+0.0333904022707034*(-0.267283993381096+(-2.03785680386851*(0.464011286218211-B91))/(COS(0.740068463148044*B91)*(3.83493169861245-2.95121604831838*COS(0.228866264528742*SIN(0.783541008254785*B91))))-22.271177534471*(-4.02543794144377+SIN(B91)))+1.96036832657105*(0.0104239707108729-B91)*SIN(2.26644549032434*B91*(-3.07062809023029+0.0691776291570159*B91+(-5.06156062179036*COS(3.21966962202688*(0.228866264528742+B91)))/(4.54170879037296+B91))))*(-0.583058869082825-0.0150030470906728*B91*SIN(96.2657448521152*(-3.30386236010148+1.02287422143789*COS(B91))*COS(21.726440612325*B91))))))))/B91))/(B91*COS((2.23129038338461*B91)/SIN(1.10214350961724+(-0.335266423072614*COS(B91)*COS(3.19178123630727*B91))/(COS(0.269458586708642*(0.126757436250328+2.48548347013926*(-2.33864976501977+B91-0.904147576859968*(-0.546947611672606-COS(2.55680093540035+2.85369664524703/B91)+SIN(0.205606440532799/(-0.498669774984871+B91))))))*SIN(4.17877075135132-COS(0.997483071903992*(-3.36517341727201-1.32336584838561*SIN(3.26326372784542*COS(1.66617905604948-4.38888348998079*SIN(B91))))-(2.33541554522187+4.69996028156384*SIN(B91))*SIN(0.171320499552431*COS(25.7332567481821/(COS(2.34127318896247*B91)*COS(0.999317258394747*(0.910843304812121-0.725370682642472*SIN(0.759335251212575*(-8.77364090383746+1.32790216254556/(19.6837212090565+0.346890385587777*B91))))))+2.7676129357411*(1.64686568436068+2.59964545022312*(-1.79753367710594-1.85282145385703/(COS(2.41818850379927*B91)*(1.48502729882913-15.3444130141536*SIN(0.064987409316677/B91))))*SIN(B91)))))))))*SIN(0.102880699536384-COS(0.970158169284869-COS((0.547739204788806+B91)*(3.83091492211859+0.891941454495948*COS(0.481574612416498*(-4.54895958232256+B91))*(1.08475215657704+4.91889103745603/(-7.23978127520875-0.757266802709473*B91)+9.10800191174348*SIN(2.53687465785495+2.51850998500881*SIN(0.0398437791555164+0.68427529911992*B91)))))))))))))*Sec(3.49622751072893+1.32336584838561*SIN(3.26326372784542*COS(1.9070449451209*COS(4.38888348998079*B91)))))/(-8.89161936473553-0.187768283577164*SIN(0.947274064822019*(-1.0034425620328+B91)))))))</f>
      </c>
      <c r="AO91">
        <f>-3.19244398732623+2.47922225364319/(4.55545916732724-19.1853644219838*COS(53.4871081569162*(4.54895958232256-2.53538001515763*A91))*COS(2.34127318896247*B91))+4.59529405601859/(-0.102880699536384+COS(0.970158169284869-COS((-0.644217755743392+B91)*(4.71449417548332+0.891941454495948*COS(0.454538252181423*(-4.54895958232256+B91))*(-2.99428964346217+4.38888348998079/(-1.99964678050107-0.930766521179757*B91)+6.07069820133914*SIN(0.970645957317775*(3.8647768204005-0.103213746837193*SIN(0.0398437791555164+0.68427529911992*B91)))))))+(-19.7456867666596*COS(2.23129038338461*B91*Csc(1.20856592332071*B91)))/(-4.02543794144377+5.14775899136527*SIN(1.68307575195236+COS((1.00252327900784*(0.675414338333634-2.65843774893853/COS((10.9057470538265*(-4.63893119678731+0.98621059449367*(0.0124584892007249*B91+0.649608496467101*(3.71551944464651+1.32336584838561*B91))))/((-2.22132832222866+1.86685399942426*(0.0104239707108729-B91)-0.999785323978975*(0.464011286218211+B91))*(-1.0034425620328-SIN((2.23724855029327*(-4.02543794144377+(0.973757720571009*SIN(1.68307575195236+COS(0.681208950305383*(-3.89983574117648+0.439705499317587/COS(0.0804723243439316*(4.38888348998079+B91)*(-10.0304614952191+0.0333904022707034*(-0.267283993381096+(-2.03785680386851*(0.464011286218211-B91))/(COS(0.740068463148044*B91)*(3.83493169861245-2.95121604831838*COS(0.228866264528742*SIN(0.783541008254785*B91))))-22.271177534471*(-4.02543794144377+SIN(B91)))+1.96036832657105*(0.0104239707108729-B91)*SIN(2.26644549032434*B91*(-3.07062809023029+0.0691776291570159*B91+(-5.06156062179036*COS(3.21966962202688*(0.228866264528742+B91)))/(4.54170879037296+B91))))*(-0.583058869082825-0.0150030470906728*B91*SIN(96.2657448521152*(-3.30386236010148+1.02287422143789*COS(B91))*COS(21.726440612325*B91))))))))/B91))/(B91*COS((2.23129038338461*B91)/SIN(1.10214350961724+(-0.335266423072614*COS(B91)*COS(3.19178123630727*B91))/(COS(0.269458586708642*(0.126757436250328+2.48548347013926*(-2.33864976501977+B91-0.904147576859968*(-0.546947611672606-COS(2.55680093540035+2.85369664524703/B91)+SIN(0.205606440532799/(-0.498669774984871+B91))))))*SIN(4.17877075135132-COS(0.997483071903992*(-3.36517341727201-1.32336584838561*SIN(3.26326372784542*COS(1.66617905604948-4.38888348998079*SIN(B91))))-(2.33541554522187+4.69996028156384*SIN(B91))*SIN(0.171320499552431*COS(25.7332567481821/(COS(2.34127318896247*B91)*COS(0.999317258394747*(0.910843304812121-0.725370682642472*SIN(0.759335251212575*(-8.77364090383746+1.32790216254556/(19.6837212090565+0.346890385587777*B91))))))+2.7676129357411*(1.64686568436068+2.59964545022312*(-1.79753367710594-1.85282145385703/(COS(2.41818850379927*B91)*(1.48502729882913-15.3444130141536*SIN(0.064987409316677/B91))))*SIN(B91)))))))))*SIN(0.102880699536384-COS(0.970158169284869-COS((0.547739204788806+B91)*(3.83091492211859+0.891941454495948*COS(0.481574612416498*(-4.54895958232256+B91))*(1.08475215657704+4.91889103745603/(-7.23978127520875-0.757266802709473*B91)+9.10800191174348*SIN(2.53687465785495+2.51850998500881*SIN(0.0398437791555164+0.68427529911992*B91)))))))))))))*Sec(3.49622751072893+1.32336584838561*SIN(3.26326372784542*COS(1.9070449451209*COS(4.38888348998079*B91)))))/(-8.89161936473553-0.187768283577164*SIN(0.947274064822019*(-1.0034425620328+B91)))))))</f>
      </c>
      <c r="AP91">
        <f>-3.19244398732623+2.47922225364319/(4.55545916732724-19.1853644219838*COS(53.4871081569162*(4.54895958232256-2.53538001515763*A91))*COS(2.34127318896247*B91))+4.59529405601859/(-0.102880699536384+COS(0.970158169284869-COS((-0.644217755743392+B91)*(4.71449417548332+0.891941454495948*COS(0.454538252181423*(-4.54895958232256+B91))*(-2.99428964346217+4.38888348998079/(-1.99964678050107-0.930766521179757*B91)+6.07069820133914*SIN(0.970645957317775*(3.8647768204005-0.103213746837193*SIN(0.0398437791555164+0.68427529911992*B91)))))))+(-19.7456867666596*COS(2.23129038338461*B91*Csc(1.20856592332071*B91)))/(-4.02543794144377+5.14775899136527*SIN(1.68307575195236+COS((1.00252327900784*(0.675414338333634-2.65843774893853/COS((10.9057470538265*(-4.63893119678731+0.98621059449367*(0.0124584892007249*B91+0.649608496467101*(3.71551944464651+1.32336584838561*B91))))/((-2.22132832222866+1.86685399942426*(0.0104239707108729-B91)-0.999785323978975*(0.464011286218211+B91))*(-1.0034425620328-SIN((2.23724855029327*(-4.02543794144377+(0.973757720571009*SIN(1.68307575195236+COS(0.681208950305383*(-3.89983574117648+0.439705499317587/COS(0.114117574382462*(4.38888348998079+B91)*(-10.0304614952191+0.0333904022707034*(-0.267283993381096+(-2.03785680386851*(0.464011286218211-B91))/(COS(0.740068463148044*B91)*(3.83493169861245-2.95121604831838*COS(0.228866264528742*SIN(0.783541008254785*B91))))-22.271177534471*(-4.02543794144377+SIN(B91)))+1.96036832657105*(0.0104239707108729-B91)*SIN(2.26644549032434*B91*(-3.07062809023029+0.0691776291570159*B91+(-5.06156062179036*COS(3.21966962202688*(0.228866264528742+B91)))/(4.54170879037296+B91))))*(-0.583058869082825-0.0150030470906728*B91*SIN(96.2657448521152*(-3.30386236010148+1.02287422143789*COS(B91))*COS(21.726440612325*B91))))))))/B91))/(B91*COS((2.23129038338461*B91)/SIN(1.10214350961724+(-0.335266423072614*COS(B91)*COS(3.19178123630727*B91))/(COS(0.269458586708642*(0.126757436250328+2.48548347013926*(-2.33864976501977+B91-0.904147576859968*(-0.639991575618684-COS(2.55680093540035+2.85369664524703/B91)))))*SIN(4.17877075135132-COS(0.997483071903992*(-3.36517341727201-1.32336584838561*SIN(3.26326372784542*COS(1.66617905604948-4.38888348998079*SIN(B91))))-(2.33541554522187+4.69996028156384*SIN(B91))*SIN(0.171320499552431*COS(25.7332567481821/(COS(2.34127318896247*B91)*COS(0.999317258394747*(0.910843304812121-0.725370682642472*SIN(0.759335251212575*(-8.77364090383746+1.32790216254556/(19.6837212090565+0.346890385587777*B91))))))+2.7676129357411*(1.64686568436068+2.59964545022312*(-1.79753367710594-1.85282145385703/(COS(2.41818850379927*B91)*(1.48502729882913-15.3444130141536*SIN(0.064987409316677/B91))))*SIN(B91)))))))))*SIN(0.102880699536384-COS(0.970158169284869-COS((0.547739204788806+B91)*(3.83091492211859+0.891941454495948*COS(0.481574612416498*(-4.54895958232256+B91))*(1.08475215657704+4.91889103745603/(-7.23978127520875-0.757266802709473*B91)+9.10800191174348*SIN(2.53687465785495+2.51850998500881*SIN(0.0398437791555164+0.68427529911992*B91)))))))))))))*Sec(3.49622751072893+1.32336584838561*SIN(3.26326372784542*COS(1.9070449451209*COS(4.38888348998079*B91)))))/(-8.89161936473553-0.187768283577164*SIN(0.947274064822019*(-1.0034425620328+B91)))))))</f>
      </c>
      <c r="AQ91">
        <f>-3.19244398732623+2.47922225364319/(4.55545916732724-19.1853644219838*COS(53.4871081569162*(4.54895958232256-2.53538001515763*A91))*COS(2.34127318896247*B91))+4.59529405601859/(-0.102880699536384+COS(0.970158169284869-COS((-0.644217755743392+B91)*(4.71449417548332+0.891941454495948*COS(0.454538252181423*(-4.54895958232256+B91))*(-2.99428964346217+4.38888348998079/(-1.99964678050107-0.930766521179757*B91)+6.07069820133914*SIN(0.970645957317775*(3.8647768204005-0.103213746837193*SIN(0.0398437791555164+0.68427529911992*B91)))))))+(-19.7456867666596*COS(2.23129038338461*B91*Csc(1.20856592332071*B91)))/(-4.02543794144377+5.14775899136527*SIN(1.68307575195236+COS((1.00252327900784*(0.675414338333634-1.61643836884575/COS((10.9057470538265*(-4.63893119678731+0.98621059449367*(0.0124584892007249*B91+0.649608496467101*(3.71551944464651+1.32336584838561*B91))))/((-2.22132832222866+1.86685399942426*(0.0104239707108729-B91)-0.971036529285117*(0.464011286218211+B91))*(-1.0034425620328-SIN((2.23724855029327*(-4.02543794144377+(0.973757720571009*SIN(3.04605526034252-10.1703137869217*COS(2.34127318896247*B91)*COS(0.681208950305383*(-3.89983574117648+0.439705499317587/COS(0.0804723243439316*(4.38888348998079+B91)*(-10.0304614952191+0.0333904022707034*(-0.267283993381096+(-2.03785680386851*(0.464011286218211-B91))/(COS(0.740068463148044*B91)*(3.83493169861245-2.95121604831838*COS(0.228866264528742*SIN(0.783541008254785*B91))))-22.271177534471*(-4.02543794144377+SIN(B91)))+1.96036832657105*(0.0104239707108729-B91)*SIN(2.26644549032434*B91*(-3.07062809023029+0.0691776291570159*B91+(-5.06156062179036*COS(3.21966962202688*(0.228866264528742+B91)))/(4.54170879037296+B91))))*(-0.583058869082825-0.0150030470906728*B91*SIN(96.2657448521152*(-3.30386236010148+1.02287422143789*COS(B91))*COS(21.726440612325*B91))))))))/B91))/(B91*COS((2.23129038338461*B91)/SIN(1.10214350961724+(-0.335266423072614*COS(B91)*COS(3.19178123630727*B91))/(COS(0.269458586708642*(0.126757436250328+2.48548347013926*(-2.33864976501977+B91-0.904147576859968*(-0.546947611672606-COS(2.55680093540035+2.85369664524703/B91)+SIN(0.205606440532799/(-0.498669774984871+B91))))))*SIN(4.17877075135132-COS(0.997483071903992*(-3.36517341727201-1.32336584838561*SIN(3.26326372784542*COS(1.66617905604948-4.38888348998079*SIN(B91))))-(2.33541554522187+4.69996028156384*SIN(B91))*SIN(0.171320499552431*COS(25.7332567481821/(COS(2.34127318896247*B91)*COS(0.999317258394747*(0.910843304812121-0.725370682642472*SIN(0.759335251212575*(-8.77364090383746+1.32790216254556/(19.6837212090565+0.346890385587777*B91))))))+2.7676129357411*(1.64686568436068+2.59964545022312*(-1.79753367710594-1.85282145385703/(COS(2.41818850379927*B91)*(1.48502729882913-15.3444130141536*SIN(0.064987409316677/B91))))*SIN(B91)))))))))*SIN(0.102880699536384-COS(0.970158169284869-COS(2.10444037095208*(0.547739204788806+B91))))))))))*Sec(3.49622751072893+1.32336584838561*SIN(3.26326372784542*COS(1.9070449451209*COS(4.38888348998079*B91)))))/(-8.89161936473553-0.187768283577164*SIN(0.947274064822019*(-1.0034425620328+B91)))))))</f>
      </c>
      <c r="AR91">
        <f>-3.19244398732623+2.71800423135567/(4.55545916732724-19.1853644219838*COS(53.4871081569162*(4.54895958232256-2.53538001515763*A91))*COS(2.34127318896247*B91))-0.99315221899753*(-0.102880699536384+COS(0.970158169284869-COS((-0.0914979243671115+B91)*(4.68992134559555+0.891941454495948*COS(0.241313381810039*(-4.54895958232256+B91))*(-2.50034565186493+6.07069820133914*SIN(0.970645957317775*(-0.0463344736960289-0.103213746837193*SIN(0.0398437791555164+0.68427529911992*B91)))))))-1.22535565991147*Sec((7.14301669997533*SIN(B91))/B91)*(-4.02543794144377+5.14775899136527*SIN(1.68307575195236+COS((1.00252327900784*(0.675414338333634+2.19625750339725/COS((0.336762851744905*B91*(-1.0034425620328-SIN((16.5034135001561*(-4.02543794144377+(0.973757720571009*SIN(1.68307575195236+COS(0.681208950305383*(-3.89983574117648+0.416211674122732/COS(0.0415192467061986*(4.38888348998079+B91)*(-2.20170288368319-COS(1.26379680953426*COS(0.693935322170248*B91)))*(-0.596957997929629+0.551951410042153*B91*COS(3.32168059384751*(-0.0398437791555164-96.2657448521152*(-3.30386236010148+0.956988959564365*COS(B91))*COS(1.06282763033982*B91))))*(-6.94664763899132-0.999785323978975*(-0.267283993381096-19.124282709223/((0.464011286218211-B91)*COS(5.82607129681541*B91)*(3.83493169861245-2.95121604831838*COS(0.228866264528742*SIN(0.783541008254785*B91))))+(1.7624150988083*(-4.02543794144377+SIN(B91)))/COS((0.229231503482786*(4.38888348998079+B91))/B91))+1.96036832657105*(0.0104239707108729-B91)*SIN(2.26644549032434*B91*(-3.07062809023029+0.0691776291570159*B91+(1.09344476355422*COS(3.21966962202688*(0.228866264528742+B91)))/(4.54170879037296+B91)))))))))/B91))/(B91*COS((2.23129038338461*B91)/SIN(1.10214350961724+(-0.335266423072614*COS(B91)*COS(9.10902839016168*COS(B91)))/(COS(0.269458586708642*(0.126757436250328+2.48548347013926*(-2.33864976501977+B91-0.904147576859968*(-0.546947611672606-COS(2.55680093540035+2.85369664524703/B91)+SIN(0.205606440532799/(-0.498669774984871+B91))))))*SIN(4.17877075135132-COS(0.997483071903992*(23.2263001256815-SIN(3.26326372784542*COS(1.66617905604948-4.38888348998079*SIN(B91))))-(2.33541554522187+4.69996028156384*SIN(B91))*SIN(0.171320499552431*COS(4.73631998521116/(COS(1.08475215657704*(-0.470495291492003+B91))*COS(0.524371490330347*(-4.46491320015797+COS(B91)))*COS(0.999317258394747*(0.910843304812121-0.725370682642472*SIN(0.759335251212575*(-8.77364090383746+1.32790216254556/(-14.2802649249316+0.322767167731473*B91))))))+2.7676129357411*(1.64686568436068+2.59964545022312*(-1.79753367710594-2.00985206782362/(COS(2.41818850379927*B91)*(1.96697100595367-14.1134484538248*SIN(0.064987409316677/B91))))*SIN(B91)))))))))*SIN(0.102880699536384-COS(0.970158169284869-COS((0.547739204788806+B91)*(3.83091492211859+0.891941454495948*COS(0.481574612416498*(-4.54895958232256+B91))*(1.08475215657704+4.91889103745603/(-7.23978127520875-0.917948109029364*B91)-9.10800191174348*SIN(6.28475946197508+0.125871845070311*(4.18020940043024+B91)))))))))))/((-4.63893119678731+0.98621059449367*(0.0124584892007249*B91+0.649608496467101*(3.71551944464651+1.32336584838561*B91)))*(-4.01236775500626+SIN(1.54444395209071-0.924676858096462*(-5.02715767714589+0.206804271871811*(0.0104239707108729-B91)+0.992695026748626*(0.464011286218211+B91)*(1.42111669992612+0.835921316059934*(-0.0510411795160046*B91+0.649608496467101*(5.20954124225725+1.32336584838561*B91)))))))))*Sec(3.49622751072893+1.32336584838561*SIN(3.26326372784542*COS(1.9070449451209*COS(4.38888348998079*B91)))))/(-8.89161936473553+0.187768283577164*SIN(0.175003720754548*(-1.0034425620328+B91)))))))</f>
      </c>
      <c r="AS91">
        <f>-3.19244398732623+2.47922225364319/(4.13034075983652-19.1853644219838*COS(53.4871081569162*(4.54895958232256+0.595166291692657*A91))*COS(2.34127318896247*B91))+4.59529405601859/(-0.102880699536384+COS(0.970158169284869-COS((-0.644217755743392+B91)*(4.71449417548332+COS(1.47605523896888*B91)*(-1.24892397989421-4.38888348998079/(-1.99964678050107-0.930766521179757*B91)-6.07069820133914*SIN(0.240512838623345*(3.8647768204005-0.103213746837193*SIN(0.0398437791555164+0.68427529911992*B91)))))))+(-19.7456867666596*COS(2.33700230349172*B91))/(-4.02543794144377+0.999245583811795*(-0.599618741848579-COS((1.00252327900784*(0.675414338333634-3.07154731790958/COS((2.05045672490275*(-3.7082923621518-0.531041901024465*(0.0124584892007249*B91-1.51710578095748*(10.1467186730522+1.32336584838561*B91))))/(B91*(-4.01236775500626+SIN(0.871841091568481-0.209344039155982*(0.0104239707108729-B91)-0.971036529285117*(0.464011286218211+B91)))*(-1.0034425620328+SIN((2.86365571943192*(-4.02543794144377+(0.973757720571009*SIN(3.04605526034252-10.1703137869217*COS(2.34127318896247*B91)*COS(0.681208950305383*(-5.24253088175112-44.6383906269437/COS(0.0869794987327878*(4.38888348998079+B91)*(-7.47090882196389+0.0333904022707034*(3.4412282518247+(-2.03785680386851*(0.464011286218211-B91))/(COS(1.06432419423554*COS(B91))*(-4.25743668876457-2.95121604831838*COS(2.37185130248878*COS(21.0844742520398*B91^2)*SIN(0.783541008254785*B91))))+(-2.51127978153963*(-4.02543794144377+SIN(B91)))/COS(15.0456369401782/B91))+1.96036832657105*(0.0104239707108729-B91)*SIN(2.26644549032434*B91*(-3.07062809023029+0.0691776291570159*B91+0.323552810766608*(4.54170879037296+B91)*COS(3.21966962202688*(0.228866264528742+B91))))))))))/B91))/(COS(2.31597677522377/SIN(1.10214350961724+(-0.335266423072614*COS(B91)*COS(3.19178123630727*B91))/(COS(0.269458586708642*(0.126757436250328+2.48548347013926*(-3.19244398732623-0.904147576859968*(-4.46491320015797-4.55545916732724*COS(2.55680093540035+2.85369664524703/B91)))*SIN(0.853794222306453+B91)))*SIN(4.17877075135132-COS(0.997483071903992*(-3.70095047617492-1.32336584838561*SIN(3.26326372784542*COS(1.66617905604948-4.38888348998079*SIN(B91))))+(-2.33541554522187+2.24925584891254*(-4.24321362335637+SIN(B91)))*SIN(0.0728535461789953*COS(21.4205319314821/(-1.08475215657704+0.767370281668077*COS(2.34127318896247*B91)*COS(0.444406446746926*SIN(0.759335251212575*(-4.91815700165322+3.85548390218424*SIN(1.32790216254556/(18.3323158396242+0.358834095216839*B91))))))+2.7676129357411*(1.64686568436068+2.44577149231099*(4.54895958232256+12.3753706297687/(1.48502729882913-15.3444130141536*SIN(0.064987409316677*B91)))*SIN(B91)))))))))*SIN(B91)))))))*Sec(3.49622751072893+1.32336584838561*SIN(0.987711766462689*(-3.30386236010148+1.9070449451209*COS(4.38888348998079*B91)))))/(-8.89161936473553+5.20239639245279*(-1.0034425620328+B91))))))</f>
      </c>
      <c r="AT91">
        <f>-3.19244398732623+2.47922225364319/(4.55545916732724+19.1853644219838*COS(17.8628331842245*(-3.04605526034252-2.53538001515763*A91))*COS(2.34127318896247*B91))+4.59529405601859/(-0.102880699536384+COS(0.970158169284869-COS((-0.644217755743392+B91)*(4.53063676937798+0.891941454495948*COS(0.454538252181423*(-4.54895958232256+B91))*(-2.99428964346217+4.38888348998079/(-1.70072156542342-0.930766521179757*B91)+6.07069820133914*SIN(0.970645957317775*(3.8647768204005+SIN(0.0398437791555164+0.68427529911992*B91)*(-1.66169941542143-SIN(0.0629521986177826*SIN(B91)))))))))+(-11.7674874161692*COS(2.23129038338461*B91*Csc(1.32995720491595*B91)))/(-4.02543794144377+5.14775899136527*SIN(1.68307575195236+COS((1.00252327900784*(0.675414338333634-2.65843774893853/COS((0.426491040284931*(-4.63893119678731+0.98621059449367*(0.0124584892007249*B91-1.51710578095748*(-2.33541554522187+SIN(3.71551944464651+1.32336584838561*B91)))))/((-2.22132832222866+1.86685399942426*(0.0104239707108729-B91)-0.971036529285117*(0.464011286218211+B91))*(-1.0034425620328-SIN((2.23724855029327*(-4.02543794144377+(0.973757720571009*SIN(3.04605526034252-10.1703137869217*COS(2.34127318896247*B91)*COS(0.321948306320204*(-3.89983574117648-13.5596355410534/COS(0.0869794987327878*(4.38888348998079+B91)*(-10.0304614952191+1.96036832657105*(0.0104239707108729-B91)*SIN(2.26644549032434*B91*(-3.07062809023029+0.0691776291570159*B91+0.966809356649144*COS(3.21966962202688*(0.228866264528742+B91))))+0.0333904022707034*(-0.697367305830544+2.78520763403669/((-4.24321362335637*COS(0.740068463148044*B91))/(0.464011286218211-B91)+3.10463810559498/(-0.21125249507606+4.04618419368851*COS(2.95121604831838*COS(0.228866264528742*SIN(0.783541008254785*B91)))))-22.271177534471*(-4.02543794144377+SIN(0.0333904022707034*(8.14479154149258+(-45.8848183789036*B91)/(COS((4.5113192098519*(4.38888348998079-2.34127318896247*B91))/B91)*COS(0.28245758274843*B91))+2.78520763403669/(0.199479867255741+(-4.74492017588741*COS(0.537619980828712*B91))/B91)))))))))))/B91))/(B91*COS((2.23129038338461*B91)/SIN(1.10214350961724+(0.482504731330719*COS(B91)*COS(1.3750577389378*SIN(4.38888348998079*SIN(B91))))/(COS(0.707807735689834*(1.64686568436068+2.48548347013926*(-2.33864976501977+B91-0.904147576859968*(-0.546947611672606-COS(2.55680093540035+2.85369664524703/B91)+SIN(0.205606440532799/(-0.498669774984871+B91))))))*SIN(4.17877075135132-COS(0.997483071903992*(-5.22758831987261-SIN(3.26326372784542*COS(1.66617905604948-4.38888348998079*SIN(B91))))+(2.33541554522187+4.69996028156384*SIN(B91))*SIN(13.9790938650669*(-0.0319382149269121-1.43253632956902*COS(25.7332567481821/(COS(2.34127318896247*B91)*COS(3.10463810559498*(1.40575784242892+0.759335251212575*(-8.77364090383746+1.32790216254556*(18.5476673029205+0.316076929223304*B91))+B91)))+2.7676129357411*(1.64686568436068+2.59964545022312*(-1.79753367710594+0.335714325406428/COS(2.41818850379927*B91))*SIN(B91))))))))))*SIN(0.102880699536384-COS(0.970158169284869-COS(5.6065274334164*(0.547739204788806+B91))))))))))*Sec(3.04605526034252-B91+1.32336584838561*SIN(3.26326372784542*COS(1.9070449451209*COS(4.38888348998079*B91)))))/(-8.89161936473553-0.187768283577164*SIN(0.947274064822019*(3.32168059384751+B91)))))))</f>
      </c>
      <c r="AU91">
        <f>-3.19244398732623+2.71800423135567/(4.55545916732724+19.1853644219838*COS(17.8628331842245*(-3.04605526034252-2.53538001515763*A91))*COS(2.34127318896247*B91))+4.59529405601859/(-0.102880699536384+COS(0.970158169284869-COS((0.90494136087752+B91)*(3.16594339399998+0.891941454495948*COS(0.454538252181423*(-4.54895958232256+B91))*(-2.99428964346217+4.38888348998079/(-1.70072156542342-0.930766521179757*B91)+11.7807721988068*SIN(0.970645957317775*(3.8647768204005+SIN(0.0398437791555164+0.68427529911992*B91)*(-1.66169941542143-SIN(7.36914946809175*SIN(B91)))))))))+(-11.7674874161692*COS(0.259336929560409*B91*Csc(1.32995720491595*B91)))/(-4.02543794144377+5.14775899136527*SIN(1.68307575195236+COS((1.00252327900784*(0.675414338333634-2.65843774893853/COS((0.00751721947620742*(4.96440863612121+0.98621059449367*(0.0124584892007249*B91-1.51710578095748*(-2.33541554522187+SIN(8.69483570660885+1.32336584838561*B91)))))/((-5.3372775433549-1.24900163619626*(0.0104239707108729-B91))*(-1.0034425620328-SIN((2.23724855029327*(-4.02543794144377+(0.973757720571009*SIN(3.04605526034252-10.1703137869217*COS(2.34127318896247*B91)*COS(0.321948306320204*(-3.89983574117648+465.519969304544/(A91*COS(0.0869794987327878*(4.38888348998079+B91)*(-10.0304614952191+1.96036832657105*(0.0104239707108729-B91)*SIN(2.26644549032434*B91*(-3.07062809023029+0.0691776291570159*B91+0.966809356649144*COS(19.538468268013*(0.228866264528742+B91))))+0.668480377812508*(-0.697367305830544+2.78520763403669/((-4.24321362335637*COS(0.740068463148044*B91))/(0.464011286218211-B91)+3.10463810559498/(-0.21125249507606+4.04618419368851*COS(2.95121604831838*COS(0.228866264528742*SIN(0.783541008254785*B91)))))-2.97358541762451*(-4.02543794144377+SIN(0.928921811984624*(8.14479154149258+(-127.798746435309*B91)/(COS((4.5113192098519*(4.38888348998079-2.34127318896247*B91))/B91)*(0.199479867255741+(-109.258774418071*COS(0.152083151022746*B91))/B91)*COS(0.28245758274843*B91)))))))))))))/B91))/(B91*COS((2.23129038338461*B91)/SIN(1.10214350961724+(0.452208545977342*COS(B91)*COS(1.3750577389378*SIN(4.38888348998079*SIN(B91))))/(COS(3.16678725854344*(1.64686568436068+2.48548347013926*(-2.33864976501977+B91-0.904147576859968*(-0.546947611672606-COS(2.55680093540035+2.85369664524703/B91)+SIN(0.205606440532799/(-0.498669774984871+B91))))))*SIN(4.17877075135132-COS(4.01353511772973-(2.33541554522187+4.69996028156384*SIN(B91))*SIN(13.9790938650669*(-0.0319382149269121+2.01107689765918*COS(22.8137623437846/(COS(2.34127318896247*B91)*COS(3.10463810559498*(1.40575784242892+0.759335251212575*(-8.77364090383746+1.32790216254556*(18.5476673029205+0.316076929223304*B91))+B91)))+2.7676129357411*(1.64686568436068+2.59964545022312*(-1.79753367710594-4.2992092889529/COS(2.41818850379927*SIN(B91)))*SIN(B91))))))))))*SIN(0.102880699536384-COS(0.970158169284869-COS(5.6065274334164*(0.547739204788806+B91))))))))))*Sec(0.230264017381367+1.32336584838561*SIN(3.26326372784542*COS(1.73917150291469*COS(2.37500340984706-B91)))))/(-8.89161936473553-0.187768283577164*SIN(0.947274064822019*(3.32168059384751+B91)))))))</f>
      </c>
      <c r="AV91">
        <f>-3.19244398732623+2.71800423135567/(4.55545916732724+13.4778285081789*COS(17.8628331842245*(-3.04605526034252-2.53538001515763*A91))*COS(2.34127318896247*B91))+4.59529405601859/(-0.102880699536384+COS(0.970158169284869-COS((-0.644217755743392+B91)*(4.53063676937798+0.891941454495948*COS(0.454538252181423*(-4.54895958232256+B91))*(-2.99428964346217+4.38888348998079/(-1.70072156542342+0.373215060879051*B91)+6.07069820133914*SIN(0.970645957317775*(3.8647768204005+SIN(0.0398437791555164+0.68427529911992*B91)*(-1.66169941542143-SIN(0.0629521986177826*SIN(B91)))))))))-11.7674874161692*COS(2.23129038338461*B91*Csc(1.48869985630326*B91))*(4.61159416251987+0.502736280820392*SIN(1.68307575195236+COS(0.110971460070971*(0.675414338333634-0.46183169159684/COS((0.426491040284931*(-4.05270475481384-0.0126761414350927*B91*COS(0.188628472151279*COS(B91))+SIN(3.71551944464651+1.32336584838561*B91)))/((2.80582935491723+(-1.86685399942426*(0.0104239707108729-B91))/(-5.02715767714589-0.450571908918455*SIN(B91)))*(-1.0034425620328+SIN((2.23724855029327*(-4.02543794144377+(0.973757720571009*SIN(3.04605526034252+10.1703137869217*COS(2.34127318896247*B91)*COS(0.321948306320204*(-3.89983574117648-0.2259444810755/COS(4.38888348998079+B91-1.89585059019769/(-12.3658770404409+0.0333904022707034*(-0.697367305830544+2.78520763403669/(4.16267886660421/(0.464011286218211-B91)+3.10463810559498/(-0.21125249507606+4.04618419368851*COS(2.95121604831838*COS(0.228866264528742*SIN(0.783541008254785*B91)))))+39.8111098769168*(-4.02543794144377+SIN(0.0333904022707034*(8.14479154149258+(-45.8848183789036*B91)/(COS((4.5113192098519*(-1.36297950839016-1.85284534579819*B91))/B91)*COS(0.28245758274843*B91))+2.78520763403669/(0.199479867255741+(-4.74492017588741*COS(0.537619980828712*B91))/B91)))))-SIN(2.26644549032434*B91*(-3.07062809023029-0.412702921134056*B91+0.966809356649144*COS(0.73687375940996*COS(B91))))))))))/B91))/(B91*COS(0.102880699536384-COS(0.970158169284869-COS(3.38304147474741+B91)))*COS(8.63280657330097*B91*SIN(1.10214350961724+(-0.161057918038827*COS(B91)*COS(1.3750577389378*SIN(4.38888348998079*SIN(B91))))/(COS(4.20216770606499*(1.64686568436068+2.48548347013926*(-2.33864976501977+B91-0.904147576859968*(-0.546947611672606-COS(2.55680093540035+2.85369664524703/B91)+SIN(0.205606440532799/(-0.498669774984871+B91))))))*SIN(0.947394524668818*(-1.36297950839016+COS(0.997483071903992*(-7.82347132982872-SIN(3.26326372784542*COS(1.66617905604948*SIN(4.38888348998079*SIN(B91)))))+(2.33541554522187+4.69996028156384*SIN(B91))*SIN(0.647611941399037*(-0.0319382149269121-1.89621838342138*SIN(25.7332567481821/(COS(0.524371490330347*(-4.46491320015797+B91))*COS(1.22028522025927*(4.36411576342809-2.33163615227541/(-5.70301281360717+1.32790216254556*(18.4064269307623+0.314909657567638*B91))+B91)))+1.0529351996074*(-1.79753367710594+0.117596174893841*COS(1.71986695129731*B91)*(1.48502729882913+5.8626875461555*SIN(0.197443268161305/B91))))))))))))))))))))))</f>
      </c>
      <c r="AW91">
        <f>-2.35258177871109-17.9050202769674*COS(47.5012703255096-19.9648536074454*A91)*COS(2.34127318896247*B91)</f>
      </c>
      <c r="AX91">
        <f>-2.35258177871109-17.9050202769674*COS(47.5012703255096-19.9648536074454*A91)*COS(2.34127318896247*B91)</f>
      </c>
      <c r="AY91">
        <f>-2.35258177871109-17.9050202769674*COS(47.5012703255096-19.9648536074454*A91)*COS(2.34127318896247*B91)</f>
      </c>
      <c r="AZ91">
        <f>-2.35258177871109+1.98404601694252*COS(47.5012703255096-19.9648536074454*A91)*COS(2.34127318896247*B91)*(-6.22729775583901+COS((0.547739204788806+B91)*(4.53089824051787+3.60911931249123/COS((4.35063997044991*(-4.172523531424-0.466407665363302*SIN(0.98621059449367*(1.32336584838561-1.51710578095748*(-2.33541554522187+SIN(3.71551944464651+1.32336584838561*B91))))))/((-2.22132832222866-0.971036529285117*(0.464011286218211+B91)-0.950262826665238*B91)*(-1.0034425620328-SIN((0.0345338245065199*(-4.02543794144377+(0.973757720571009*SIN(3.04605526034252-10.1703137869217*COS(0.524371490330347*(-4.46491320015797+COS(B91)))*COS(0.321948306320204*(-2.99428964346217+4.38888348998079/(-1.70072156542342-0.930766521179757*B91)-6.07069820133914*SIN(0.208545147400331*(5.56632001497745+0.68427529911992*B91+SIN(8.94941416528843*COS(4.62678808588491*SIN(3.26326372784542*COS(1.9070449451209*COS(2.13112852507139*B91)))))))))))/B91))/(B91*COS((2.23129038338461*B91)/SIN(1.10214350961724+(0.482504731330719*COS(B91)*COS(1.3750577389378*SIN(4.38888348998079*SIN(B91))))/(COS(0.707807735689834*(1.64686568436068+2.48548347013926*(-2.33864976501977+B91+0.904147576859968*(0.185939686198609-SIN(1.51710578095748-7.37868802663049*(-0.498669774984871+B91))))))*SIN(4.17877075135132-COS(0.997483071903992*(-5.01271064725756-SIN(3.23277543136447*COS(0.974153035848922+4.38888348998079*SIN(B91))))-(2.33541554522187+4.69996028156384*SIN(B91))*SIN(0.639580633440371*COS(15.0633772312155/((0.297952670824784+B91)*COS(10.0053272209756*B91))+2.7676129357411*(1.64686568436068+2.59964545022312*(-0.240690677623371+1.31536717962865/(COS(2.41818850379927*B91)*(1.48502729882913-15.842682081532*SIN(1.92729652296882/B91))))*SIN(B91)))))))))))))))))</f>
      </c>
      <c r="BA91">
        <f>-2.35258177871109+1.98404601694252*COS(47.5012703255096-19.9933795287641*A91)*(-5.7771255054526-1.77046843626537*COS(5.6065274334164*(0.547739204788806+B91)))*COS(2.34127318896247*B91)</f>
      </c>
      <c r="BB91">
        <f>-3.19244398732623+0.952972231836685/(1.75104353123216-18.1838172266926*COS(53.4871081569162*(3.32867436206329+A91))*COS(2.34127318896247*B91))+1.37423663624159/(-0.102880699536384*(-0.970158169284869+COS((4.71449417548332+0.476577364714937*(-0.529647925098518+A91+4.38888348998079/(-3.84379951085584+2.44443881102134/B91)))*(-8.08659236886415+B91)))+19.7456815393579/(-4.02543794144377+14.2267368128445*SIN(1.68307575195236+COS((2.14072319491191*(0.675414338333634-0.0193539200871972/COS((684.548611823948*SIN(5.02186683269054-0.986467043468334*(4.81844542113664+3.14366631530903*SIN(0.0359861421184555*B91))))/(B91*(-5.33528518304124+A91+0.206804271871811*(0.0104239707108729-B91)-0.999785323978975*(1.83745493597157+B91))*COS(9.71999611692323*(-0.970158169284869+COS(1.07993256993885*(0.547739204788806+B91))))*COS(5.88285176554276/COS(2.06285561283754+(-0.464777703008064*(2.4979293560229*(-1.36297950839016+COS(0.997483071903992*(-3.71376149495798-0.935600983959233*(-4.54895958232256+B91))-1.9578569201783*SIN(0.106591061575539*COS(0.147706661517619-10.8803439112107/(COS(1.9070449451209*COS(4.46491320015797*B91))*COS(0.999317258394747*(0.910843304812121-2.2058470609319*SIN(2.33163615227541*(-5.70301281360717-0.0921195765429072*(4.24321362335637+B91-COS((-0.170119707071305+0.947274064822019*(-1.0034425620328+B91))*COS(5.63550271075654*SIN(2.63652450140494*(-0.228866264528742+8.3509698707334*B91))))))))))))))+0.0552250883955557*(4.38888348998079+2.48548347013926*(3.19244398732623+0.240512838623345*(-0.474107940239104+B91)-11.2560908269344*(0.138161443059092+1.01646737544449/(-2.96345064425116-0.869112035504125*(0.231533727874752+6.07069820133914*SIN(0.970645957317775*(3.8647768204005-0.103213746837193*SIN(0.0398437791555164+0.68427529911992*B91))))))))))/COS(2.05952944430618*B91)))*(0.26323489862894+0.115837183598291/SIN(3.0771119673812+(-0.158453280542526*COS(2.36457962791182*SIN(4.38888348998079*SIN(B91))))/(COS(2.64061504688481*(1.64686568436068+(2.48548347013926*(0.80977335530104+B91))/(0.481943707124545-0.904147576859968*(-1.51710578095748-4.26212605373046*COS(2.55680093540035+2.85369664524703/B91)+SIN(0.205606440532799/(-0.498669774984871+B91))))))*SIN(0.947394524668818*(-1.36297950839016+COS(0.997483071903992*(-10.0441121294217-SIN(3.26326372784542*COS(1.66617905604948*SIN(4.38888348998079*SIN(B91)))))-(2.33541554522187+4.69996028156384*SIN(B91))*SIN(0.329139187626835*(-0.0319382149269121+(-3.7298065811462*SIN(0.503127335365625*COS(1.22028522025927*(-0.101858713285314+B91+2.33163615227541/(-3.43294123651821+1.32790216254556*(18.7500364890084+0.0285927563643693*B91-B91*(-4.24321362335637-0.0497684115725929*COS(0.333789915430309*(2.81579124296115-4.38888348998079*SIN(B91))))))))+0.639310560999041*(4.61159416251987+0.380448864799603*(-1.79753367710594+(2.29751521439831*B91)/(1.48502729882913+5.8626875461555*SIN(0.197443268161305/B91))))))/A91)))))))))))*Sec(3.49622751072893*SIN(1.32336584838561*SIN(0.987711766462689*(-0.970158169284869+COS(16.3813801973759+4.38888348998079*B91))))))/(3.69848324037571-0.085288534571217*SIN(0.103159056155692*(-1.0034425620328+B91)))))))</f>
      </c>
      <c r="BC91">
        <f>-3.19244398732623+0.952972231836685/(1.75104353123216-9.35226158457549*COS(41.3330692837322*(3.85548390218424-1.22028522025927*A91))*COS(2.34127318896247*B91))+1.37423663624159/(-0.102880699536384+COS(0.970158169284869-COS((4.71449417548332+0.476577364714937*(7.68804933686132+A91-2.44443881102134/B91))*(-8.08659236886415+B91)))+9.97736373889877/(-4.02543794144377+1.36816994941305*SIN(0.629654225097054+COS((1.00252327900784*(0.675414338333634-0.0193539200871972/COS((0.179660731128502*B91^2*SIN(8.72981021814006-0.986467043468334*(-1.02234042807404+3.14366631530903*SIN(4.49431605468541*B91)))*(-1.0034425620328-SIN(85.0465462695254/(B91*COS(9.71999611692323*(-0.970158169284869+COS(2.20121578161857*(-0.380044882625685+B91))))*COS(5.88285176554276/COS(3.62955825980121+(0.0870067413675292*COS(2.05952944430618*B91))/(COS(2.93142442037043*(-1.36297950839016+COS(2.77643133263758-3.85548390218424/(-3.41951312741507+0.353059200155604*(-4.54895958232256+B91))-4.4139966857128*COS(10123.6774072076/COS(1.9070449451209*COS(1.96697100595367*B91))+0.836041456882564*(1.64686568436068-0.710129864885364*(-1.37442221955639+0.243745521312418/(4.35408547402562+COS(2.03158977616426*COS(B91))))*SIN(B91))))))*COS(0.0552250883955557*(4.38888348998079+2.48548347013926*(3.19244398732623-0.958843395197739*(-0.474107940239104+B91)+1.0263545588659*(0.970158169284869-COS(2.05801821799646-1.93163519161352/B91)+1/(4.71449417548332+0.891941454495948*COS(0.0999213653046681*B91)*(-2.93188685070726+0.556153597123559*SIN(0.970645957317775*(3.8647768204005-0.103213746837193*SIN(0.0398437791555164+0.68427529911992*B91))))))))))))*(0.26323489862894+(-4.87927850433874*B91^2)/SIN(3.04605526034252+0.347490285918315*(3.89983574117648-0.13054127825986/(-0.911579101267122+(-1.01350483678952*(4.38888348998079+B91))/(-4.02543794144377-3.26868103830189*SIN((0.978943734892926*(-4.01236775500626+1.54444395209071*(-7.56253769230352-0.397749655720089*(1.5479690960655+0.286022576314408*(-0.0319382149269121+SIN(B91))-2.03785680386851/(COS(4.20226414462264*B91)*(3.83493169861245-5.43701984470055*COS(0.228866264528742*SIN(2.43308724107386*SIN(0.45017225038641-0.206804271871811*(0.0104239707108729-B91)))))*(4.38888348998079+B91-1.89585059019769/(-10.1644991104518+0.601793555873873*(0.0104239707108729-B91)*SIN(0.179272778479524*(-2.14264276460126-0.993480082000876*B91)*B91*(3.93978482603949+0.997483071903992*COS(3.49622751072893+1.32336584838561*SIN(3.26326372784542*COS(1.9070449451209*COS(4.38888348998079*B91))))*(-8.89161936473553-0.187768283577164*SIN(0.947274064822019*(3.32168059384751+B91)))))))))-4.55783984221592*SIN(4.83821679162844*B91*SIN(0.179272778479524*(-0.510108221218374+2.95121604831838*COS(0.497489917065028*(0.228866264528742+B91))))))))/(4.36469719111898-0.0710196996646526*SIN(10.1837316372068*(-3.30386236010148+4.12499740963754*COS(B91))*COS(4.85913802285826*SIN(B91))))))))))))))/(-2.5074246958483+0.206804271871811*(0.0104239707108729-B91)-B91)))*Sec(3.49622751072893*SIN(1.32336584838561*SIN(0.987711766462689*(-0.970158169284869+COS(16.3813801973759*COS(4.38888348998079*B91)))))))/(3.69848324037571+0.085288534571217*SIN(0.838083913533219*(-1.0034425620328+B91)))))))</f>
      </c>
      <c r="BD91">
        <f>-3.19244398732623+0.952972231836685/(1.75104353123216-9.35226158457549*COS(41.3330692837322*(3.85548390218424-1.22028522025927*A91))*COS(2.34127318896247*B91))+1.37423663624159/(-0.102880699536384+COS(0.970158169284869-COS((4.71449417548332+0.476577364714937*(7.68804933686132+A91-2.44443881102134/B91))*(-8.08659236886415+B91)))+9.97736373889877/(-4.02543794144377+1.36816994941305*SIN(0.629654225097054+COS((1.00252327900784*(0.675414338333634-0.0193539200871972/COS((0.179660731128502*B91^2*SIN(8.72981021814006-0.986467043468334*(-1.02234042807404+3.14366631530903*SIN(4.49431605468541*B91)))*(-1.0034425620328-SIN(85.0465462695254/(B91*COS(9.71999611692323*(-0.970158169284869+COS(1.07993256993885*(-0.380044882625685+B91))))*COS(5.88285176554276/COS(3.62955825980121+(0.0870067413675292*COS(2.05952944430618*B91))/(COS(2.93142442037043*(-1.36297950839016+COS(2.77643133263758+2.63652450140494/(-3.41951312741507+0.353059200155604*(-4.54895958232256+B91))-0.778649609309361*COS(10123.6774072076/COS(1.9070449451209*COS(1.96697100595367*B91))+0.836041456882564*(1.64686568436068-0.710129864885364*(-1.37442221955639+0.243745521312418/(4.35408547402562+COS(2.03158977616426*COS(B91))))*SIN(B91))))))*COS(0.0552250883955557*(4.38888348998079+2.48548347013926*(3.19244398732623-0.958843395197739*(-0.474107940239104+B91)-(0.970158169284869-COS(2.05801821799646-1.93163519161352/B91)+1/(4.71449417548332+0.891941454495948*COS(0.0999213653046681*B91)*(-2.93188685070726+0.556153597123559*SIN(0.970645957317775*(3.8647768204005-0.103213746837193*SIN(0.0398437791555164+0.68427529911992*B91))))))/(0.464011286218211-0.0129110673922222*COS(0.0673481356022965*(4.38888348998079+B91)*(-10.0304614952191+1.96036832657105*(0.0104239707108729-B91)*SIN(2.26644549032434*B91*(-3.07062809023029+0.0691776291570159*B91+0.966809356649144*COS(19.538468268013*(0.228866264528742+B91))))+0.668480377812508*(-0.697367305830544+(1.7624150988083*(-4.02543794144377+SIN(0.928921811984624*(8.14479154149258+(-127.798746435309*B91)/(COS((4.5113192098519*(4.38888348998079-2.34127318896247*B91))/B91)*COS(0.28245758274843*B91)*((-109.258774418071*COS(0.152083151022746*B91))/B91+(-3.13616188499066*COS(2.31597677522377/SIN(1.10214350961724+(0.676007273520465*COS(B91)*COS(3.19178123630727*B91))/(COS(0.269458586708642*(-1.36297950839016+COS(6.08629012572982/(-1.25382318840771-0.187768283577164*SIN(0.947274064822019*(-1.0034425620328+B91))))))*(4.17877075135132+SIN(0.199636746855701*(-2.33541554522187+2.24925584891254*(-4.24321362335637+SIN(B91)))+0.997483071903992*(-3.70095047617492+1.32336584838561*SIN(0.404252188458842*COS(1.66617905604948-4.38888348998079*SIN(B91)))))))))*SIN(B91))/(-0.518128807244517+0.966955099171663*B91*SIN(3.04605526034252-10.1703137869217*COS(2.6299840052893*B91)*COS(0.681208950305383*(-5.24253088175112+6.67030394204438/(-0.14942975874265+(-11.4969620953109*SIN(0.227848381549171*B91))/(-7.00689753574568+B91-1.96036832657105*(0.0104239707108729-B91)*SIN(12.4719137695494*(-3.07062809023029+0.0691776291570159*B91+0.216468871216694*(1.75104353123216-0.948126877965075*(4.54170879037296+B91))*COS(0.509803318216735*(0.228866264528742+B91))))))))))))))))/SIN(1.06842078554415*B91)+2.78520763403669/((-4.24321362335637*COS(0.740068463148044*B91))/(0.464011286218211-B91)-81.5787329943979/(B91*SIN(5.02186683269054-0.986467043468334*(0.637461142927665+3.14366631530903*SIN(0.0359861421184555*B91)))*(-1.0034425620328-SIN(85.0465462695254/(B91*COS(9.71999611692323*(-0.970158169284869+COS(1.07993256993885*(0.547739204788806+B91))))*COS(4.56944137235583/COS(2.06285561283754+(-0.0870067413675292*COS(1.35322876627239*B91))/(COS(0.0552250883955557*(4.38888348998079+2.48548347013926*(3.19244398732623+0.240512838623345*(-0.474107940239104+B91)-11.2560908269344*(0.970158169284869-COS(2.55328537785344+1.93163519161352/B91)+1/(4.71449417548332-3.31886331914612*COS(0.99070229778345*B91))))))*(4.29440392876059-COS(0.997483071903992*(-3.57415069120048-0.935600983959233*(-4.54895958232256+B91))+1.9578569201783*SIN(13.9790938650669*(-0.0319382149269121-0.088810972648174*COS((5.73961400962436*(-3.24737298100873-0.710129864885364*(-0.650011773681869-1.85282145385703/(-3.24737298100873+COS(2.41818850379927*COS(B91))))*SIN(B91)))/(COS(1.9070449451209*COS(4.46491320015797*B91))*COS(0.999317258394747*(0.910843304812121+0.786807337671767*SIN(2.33163615227541*(-5.70301281360717-0.0708852198786061*COS(B91)*(-4.24321362335637+COS(0.170119707071305*COS(1.62305899145103*(-2.41640103524547-0.0969066503345407*COS(1.4572611314709*B91)))*SIN(0.726861776657963*(-1.0034425620328+B91)))))))))))))))))*(1.3979404071097+(-4.87927850433874*B91^2)/SIN(3.04605526034252+0.347490285918315*(4.50259299674639+0.200159893836569/(-0.932628505266608+(1.5981274668069*(4.38888348998079+B91))/((-2.33541554522187+SIN(0.478207770002108+2.08956232517353*SIN(B91)))*SIN((0.978943734892926*(-4.01236775500626+1.54444395209071*(-7.56253769230352+0.491862318102224*(2.01198038228371+(1.63817228760119*(0.464011286218211-B91)*COS(3.07455604918613*SIN(2.99428964346217*B91)))/COS(0.791911128545396*B91)+0.286022576314408*(-0.0319382149269121+SIN(B91)))+4.59870948625332*SIN(1.60501744944577*B91*(-0.510108221218374+2.95121604831838*COS(0.497489917065028*(0.228866264528742+B91)))))))/(3.52213138772818+3.99778134379428*SIN(0.0177647784001233*SIN(0.115509347718925*(-3.30386236010148+1.62262997366088*COS(B91)-4.88128635181885*SIN(B91))))))))))))))))))))))))))*(0.26323489862894+(-4.87927850433874*B91^2)/SIN(3.04605526034252+0.347490285918315*(3.89983574117648-0.13054127825986/(-0.911579101267122+(-1.01350483678952*(4.38888348998079+B91))/(-4.02543794144377+3.26868103830189*SIN(0.405124696031046*(-4.01236775500626+1.54444395209071*(-7.56253769230352-0.397749655720089*(1.5479690960655+1.38100485552734/((0.464011286218211-B91)*COS(4.20226414462264*B91))+0.286022576314408*(-0.0319382149269121+SIN(B91)))-4.55783984221592*SIN(4.83821679162844*B91*SIN(0.179272778479524*(-0.510108221218374+2.95121604831838*COS(0.497489917065028*(0.228866264528742+B91)))))))))))))))))/(-2.5074246958483+0.206804271871811*(0.0104239707108729-B91)-B91)))*Sec(3.49622751072893*SIN(1.32336584838561*SIN(0.987711766462689*(-0.970158169284869+COS(16.3813801973759*COS(4.38888348998079*B91)))))))/(3.69848324037571+0.085288534571217*SIN(0.838083913533219*(-1.0034425620328+B91)))))))</f>
      </c>
      <c r="BE91">
        <f>-3.19244398732623+0.952972231836685/(1.75104353123216-9.35226158457549*COS(41.3330692837322*(3.85548390218424-1.22028522025927*A91))*COS(2.34127318896247*B91))+1.37423663624159/(-0.102880699536384+COS(0.970158169284869-COS((4.71449417548332+0.476577364714937*(7.68804933686132+A91-2.44443881102134/B91))*(-8.08659236886415+B91)))+9.97736373889877/(-4.02543794144377+1.36816994941305*SIN(0.629654225097054+COS((1.00252327900784*(0.675414338333634-0.0172827458694873/COS((0.179660731128502*B91^2*SIN(8.72981021814006-0.986467043468334*(-1.02234042807404+3.14366631530903*SIN(4.49431605468541*B91)))*(-1.0034425620328-SIN(85.0465462695254/(B91*COS(9.71999611692323*(-0.970158169284869+COS(1.07993256993885*(-0.380044882625685+B91))))*COS(5.88285176554276/COS(3.62955825980121+(0.0870067413675292*COS(2.05952944430618*B91))/(COS(2.93142442037043*(-1.36297950839016+COS(2.77643133263758+2.63652450140494/(-3.41951312741507+0.353059200155604*(-4.54895958232256+B91))-0.778649609309361*COS(10123.6774072076/COS(1.9070449451209*COS(1.96697100595367*B91))+0.836041456882564*(1.64686568436068-0.710129864885364*(-1.37442221955639+0.243745521312418/(4.35408547402562+COS(2.03158977616426*COS(B91))))*SIN(B91))))))*COS(0.0552250883955557*(4.38888348998079+2.48548347013926*(3.19244398732623-0.958843395197739*(-0.474107940239104+B91)-(0.970158169284869-COS(2.05801821799646-1.93163519161352/B91)+1/(4.71449417548332+0.891941454495948*COS(0.0999213653046681*B91)*(-2.93188685070726+0.556153597123559*SIN(0.970645957317775*(3.8647768204005+0.00789489574621929*SIN(0.0398437791555164+0.68427529911992*B91))))))/(0.464011286218211-0.000452181138139513*COS(0.0673481356022965*(4.38888348998079+B91)*(-10.0304614952191+1.96036832657105*(0.0104239707108729-B91)*SIN(2.26644549032434*B91*(-3.07062809023029+0.0691776291570159*B91+0.966809356649144*COS(19.538468268013*(0.228866264528742+B91))))+0.668480377812508*(-0.697367305830544+2.78520763403669/((-4.24321362335637*COS(0.740068463148044*B91))/(0.464011286218211-B91)+3.10463810559498/(-0.21125249507606+4.04618419368851*COS(2.95121604831838*COS(0.228866264528742*SIN(0.783541008254785*B91)))))-2.97358541762451*(-4.02543794144377+SIN(0.928921811984624*(8.14479154149258+(-127.798746435309*B91)/(COS((4.5113192098519*(4.38888348998079-2.34127318896247*B91))/B91)*COS(0.28245758274843*B91)*((-109.258774418071*COS(0.152083151022746*B91))/B91+(-3.13616188499066*COS(2.31597677522377/SIN(1.10214350961724+(0.676007273520465*COS(B91)*COS(3.19178123630727*B91))/(COS(0.269458586708642*(-1.36297950839016+COS(6.08629012572982/(-1.25382318840771-0.187768283577164*SIN(0.947274064822019*(-1.0034425620328+B91))))))*(4.17877075135132+SIN(0.199636746855701*(-2.33541554522187+2.24925584891254*(-4.24321362335637+SIN(B91)))+0.997483071903992*(-3.70095047617492+1.32336584838561*SIN(0.404252188458842*COS(1.66617905604948-4.38888348998079*SIN(B91)))))))))*SIN(B91))/(-0.518128807244517+0.966955099171663*B91*SIN(3.04605526034252-10.1703137869217*COS(2.6299840052893*B91)*COS(0.681208950305383*(-5.24253088175112+6.67030394204438/(-1.99977262871367+0.0691776291570159*B91+0.966809356649144*COS(0.0865514593704007*SIN(B91))+(-11.4969620953109*SIN(0.227848381549171*B91))/(-7.00689753574568+B91-1.96036832657105*(0.0104239707108729-B91)*SIN(12.4719137695494*(-3.07062809023029+0.0691776291570159*B91+0.216468871216694*(1.75104353123216-0.948126877965075*(4.54170879037296+B91))*COS(3.21966962202688*(0.228866264528742+B91)))))))))))))))))))))))))*(0.26323489862894+(-4.87927850433874*B91^2)/SIN(3.04605526034252+0.347490285918315*(3.89983574117648-0.13054127825986/(-0.911579101267122+(-1.01350483678952*(4.38888348998079+B91))/(-4.02543794144377+3.26868103830189*SIN(0.405124696031046*(-4.01236775500626+1.54444395209071*(-7.56253769230352-0.397749655720089*(1.5479690960655+1.38100485552734/((0.464011286218211-B91)*COS(4.20226414462264*B91))+0.286022576314408*(-0.0319382149269121+SIN(B91)))-4.55783984221592*SIN(4.83821679162844*B91*SIN(0.179272778479524*(-0.510108221218374+2.95121604831838*COS(0.497489917065028*(0.228866264528742+B91)))))))))))))))))/(-2.5074246958483+0.206804271871811*(0.0104239707108729-B91)-B91)))*Sec(3.49622751072893*SIN(1.32336584838561*SIN(0.987711766462689*(-0.970158169284869+COS(16.3813801973759*COS(4.38888348998079*B91)))))))/(3.69848324037571+0.085288534571217*SIN(0.838083913533219*(-1.0034425620328+B91)))))))</f>
      </c>
      <c r="BF91">
        <f>-3.19244398732623+1.12586549431762/(2.08956232517353-14.3847669140417*COS(17.8628331842245*(-2.04789184159191-2.53538001515763*A91))*COS(2.34127318896247*B91))-0.116827522015499*(-0.0463344736960289+COS(0.45017225038641-COS((-0.200899973516642+B91)*(3.8637241772538+0.891941454495948*COS(0.454538252181423*(-4.54895958232256+B91))*(-2.99428964346217+4.38888348998079/(-6.45816380592759-0.930766521179757*B91)+10.257296978812*SIN(0.970645957317775*(3.8647768204005+SIN(0.0398437791555164+0.68427529911992*B91)*(-1.66169941542143-SIN(0.0336206493084471*SIN(B91)))))))))+(-9.57012350287464*COS(6.26506655935736*Csc(0.89022335658841*COS(1.66169941542143-B91))))/(-4.02543794144377+3.89778188649779*SIN(1.68307575195236+COS((1.0164624713026*(-2.40026564724377-0.293273057904527*COS(0.352073807669771*SIN(4.38888348998079*B91)*SIN((1.11596601165107*(4.01236775500626+0.647482220799467*(-3.2899633919266+1.91241527905177*(0.0104239707108729-B91)-0.916567894734818*(4.91889103745603+B91)))*(B91-0.376546788699777*(-1.0034425620328+SIN((13.6682093364167*(-4.02543794144377+4.12128452096706*SIN(3.04605526034252+0.756294601786745*A91*COS(2.34127318896247*B91)*COS((-3.89983574117648+0.0139686638929919*COS((4.49810867871241*COS(4.38888348998079+B91))/(1.66241695692097-1.96036832657105*(0.0104239707108729-B91)*SIN(12.642440807505*B91*COS(0.179272778479524*(-3.07062809023029+0.0691776291570159*B91+0.966809356649144*COS(0.0865514593704007*SIN(B91)))))-1.4614001137936*(-3.56575756335229+0.0333904022707034*(0.0178168467838976+2.78520763403669/(-1.1249515224028*COS(1.5505125154381*B91)+3.10463810559498/(-0.0410693641686142+4.04618419368851*COS(1.91495843382934*COS(0.228866264528742*SIN(0.783541008254785*B91)))))-2.04234628259225*(-4.02543794144377+SIN(0.279982028875551*(8.14479154149258+(-45.8848183789036*B91)/(COS((4.5113192098519*(4.38888348998079-2.57110384654335*B91))/B91)*COS(0.371853168252836*B91))+0.228866264528742/(0.458492073235626+(4.74492017588741*SIN(1.07039612175432*B91))/B91)))))))))/(1.9070449451209+4.04618419368851*B91)))))/(B91*COS((2.23129038338461*B91)/SIN(1.10214350961724+(-0.236425596508051*COS(B91)*COS(1.3750577389378*SIN(4.38888348998079*SIN(B91))))/(COS(6.89692498451458*(1.79369938948017+B91+0.224205789019262*(1.13007966903571-COS(2.55680093540035+2.85369664524703/B91))))*SIN(2.81579124296115+0.733686745724532*(0.997483071903992*(-4.84819983677129-3.14383711712105*SIN(3.26326372784542*COS(0.745042283995865+4.38888348998079*SIN(B91))))-(2.33541554522187+1.07642438888524/SIN(B91))*SIN((2.25711826043782*COS(40.0597560166563/(COS(0.150835764170477*B91)*COS(3.10463810559498*(-2.53538001515763+B91-0.550799529526559*(-8.77364090383746+1.32790216254556*(-0.446299593328702+0.300457585173198*B91+1.64011751913756*(4.75123511441602-0.104194893193397*SIN(3.04605526034252+4.54895958232256*COS(3.53286308706162*SIN(2.35151374678552*SIN(1.00142880693641/B91))))))))))-2.7676129357411*(1.64686568436068+0.495255411950829*(-4.83333429355996+COS(0.384595740834949*(1.50704551792392*B91+0.196671547872117/(0.498669774984871+4.19054462638296*COS(0.00637597005406976*COS(B91)*(-1.26221974320673-0.70433848197628*(-10.5282948290564-0.518128807244517*(-0.0398437791555164-96.2657448521152*(-3.30386236010148+10.4409745107485*COS(B91))*COS(1.06282763033982*B91))))*(-2.41640103524547-3.14383711712105*COS(1.26379680953426*COS(0.693935322170248*B91)))*(-4.61159416251987/(0.738153574518312+0.113360324107389*B91*(2.60995781336344-96.2657448521152*COS(3.40769579713652*B91)*(4.02543794144377-1.42226738378444*SIN(B91))))+1.96697100595367/(-4.01236775500626+0.711722780484071*(-11.3501183638935+(-0.510108221218374+SIN(0.0104239707108729-B91))*SIN(6.03615085257551*(4.82167162146245-0.451281666552392*(0.228866264528742+B91)+0.213641279321011*B91)*B91))))*(4.61366923575936+5.7262367634124*SIN(7.2701303077199*B91*(-2.76701553574705+0.0346994035652252*(-1.0034425620328-0.292203822137493*(4.54170879037296+B91))))-0.999785323978975*(4.55715261915801-84.9302750429841*COS(3.76696487679641*B91*SIN(4.38888348998079+B91))+1.02615493643776*10^18/(-0.21125249507606-4.04618419368851*SIN(2.95121604831838*COS(0.228866264528742-1.31964592815584/B91))))))))))*SIN(B91))))/A91))))))*SIN(0.102880699536384-COS(0.970158169284869-COS(0.796749079294485*B91*(1.75104353123216+B91)))))))))/(-7.59841351743161-0.000246958146621201*B91*SIN(1.51710578095748*(-2.33541554522187+SIN(0.213432382182193+1.32336584838561*B91))))))))/(-2.84355529717235-0.187768283577164*SIN(0.947274064822019*(3.32168059384751+B91)))))*SIN(0.970645957317775*(3.8647768204005+1.56916883990802*SIN(0.21469815156228-0.68427529911992*B91)))))</f>
      </c>
      <c r="BG91">
        <f>-3.19244398732623+1.12586549431762/(2.08956232517353-14.3847669140417*COS(17.8628331842245*(-2.04789184159191-2.53538001515763*A91))*COS(2.34127318896247*B91))-0.116827522015499*(-0.0463344736960289+COS(0.45017225038641-COS((-0.200899973516642+B91)*(3.8637241772538+0.891941454495948*COS(0.454538252181423*(-4.54895958232256+B91))*(-2.99428964346217+4.38888348998079/(-6.45816380592759-0.930766521179757*B91)+10.257296978812*SIN(0.970645957317775*(3.8647768204005+SIN(0.0398437791555164+0.68427529911992*B91)*(-1.66169941542143-SIN(0.0336206493084471*SIN(B91)))))))))+(-9.57012350287464*COS(6.26506655935736*Csc(0.89022335658841*COS(1.66169941542143-B91))))/(-4.02543794144377+3.89778188649779*SIN(1.68307575195236+COS((1.0164624713026*(-2.40026564724377-0.293273057904527*COS(0.352073807669771*SIN(4.38888348998079*B91)*SIN((1.11596601165107*(4.01236775500626+0.647482220799467*(-3.2899633919266+1.91241527905177*(0.0104239707108729-B91)-0.916567894734818*(4.91889103745603+B91)))*(B91-0.376546788699777*(-1.0034425620328+SIN((13.6682093364167*(-4.02543794144377+4.12128452096706*SIN(3.04605526034252+0.756294601786745*A91*COS(2.34127318896247*B91)*COS((-3.89983574117648+0.0139686638929919*COS((4.49810867871241*COS(4.38888348998079+B91))/(1.66241695692097-1.96036832657105*(0.0104239707108729-B91)*SIN(12.642440807505*B91*COS(0.179272778479524*(-3.07062809023029+0.0691776291570159*B91+0.966809356649144*COS(0.0865514593704007*SIN(B91)))))-1.4614001137936*(-3.56575756335229+0.0333904022707034*(0.0178168467838976+2.78520763403669/(-1.1249515224028*COS(1.5505125154381*B91)+3.10463810559498/(-0.0410693641686142+4.04618419368851*COS(1.91495843382934*COS(0.228866264528742*SIN(0.783541008254785*B91)))))-2.04234628259225*(-4.02543794144377+SIN(0.279982028875551*(8.14479154149258+(-45.8848183789036*B91)/(COS((4.5113192098519*(4.38888348998079-2.57110384654335*B91))/B91)*COS(0.371853168252836*B91))+0.228866264528742/(0.458492073235626+(4.74492017588741*SIN(1.07039612175432*B91))/B91)))))))))/(1.9070449451209+4.04618419368851*B91)))))/(B91*COS((2.23129038338461*B91)/SIN(1.10214350961724+(-0.236425596508051*COS(B91)*COS(1.3750577389378*SIN(4.38888348998079*SIN(B91))))/(COS(6.89692498451458*(1.79369938948017+B91+0.224205789019262*(1.13007966903571-COS(2.55680093540035+2.85369664524703/B91))))*SIN(2.81579124296115+0.733686745724532*(0.997483071903992*(-4.84819983677129-3.14383711712105*SIN(3.26326372784542*COS(0.745042283995865+4.38888348998079*SIN(B91))))-(2.33541554522187+1.07642438888524/SIN(B91))*SIN((2.25711826043782*COS(40.0597560166563/(COS(0.150835764170477*B91)*COS(3.10463810559498*(-2.53538001515763+B91-0.550799529526559*(-8.77364090383746+1.32790216254556*(-0.446299593328702+0.300457585173198*B91+1.64011751913756*(4.75123511441602-0.104194893193397*SIN(3.04605526034252+4.54895958232256*COS(3.53286308706162*SIN(2.35151374678552*SIN(1.00142880693641/B91))))))))))-2.7676129357411*(1.64686568436068+0.495255411950829*(-4.83333429355996+COS(0.384595740834949*(1.50704551792392*B91+0.196671547872117/(0.498669774984871+4.19054462638296*COS(0.00637597005406976*COS(B91)*(-1.26221974320673-0.70433848197628*(-10.5282948290564-0.518128807244517*(-0.0398437791555164-96.2657448521152*(-3.30386236010148+10.4409745107485*COS(B91))*COS(1.06282763033982*B91))))*(-2.41640103524547-3.14383711712105*COS(0.104944825667732*COS(0.693935322170248*B91)))*(-4.61159416251987/(-0.588564233672441+1.54930788009319*COS(0.464011286218211+8.89536832041086*SIN(3.53977960545111+0.428189322472372*(-2.22132832222866+2.90032775970771/(0.464011286218211+B91)+0.251759540947922*B91)))+0.113360324107389*B91*(2.60995781336344-96.2657448521152*COS(3.40769579713652*B91)*(4.02543794144377-1.42226738378444*SIN(B91))))+1.96697100595367/(-4.01236775500626+0.711722780484071*(-11.3501183638935+(-0.510108221218374+SIN(0.0104239707108729-B91))*SIN(6.03615085257551*(4.82167162146245-0.451281666552392*(0.228866264528742+B91)+0.213641279321011*B91)*B91))))*(4.61366923575936+5.7262367634124*SIN(7.2701303077199*B91*(-2.76701553574705+0.0346994035652252*(-1.0034425620328-0.292203822137493*(4.54170879037296+B91))))-0.999785323978975*(4.55715261915801-84.9302750429841*COS(3.76696487679641*B91*SIN(4.38888348998079+B91))+1.02615493643776*10^18/(-0.21125249507606-4.04618419368851*SIN(2.95121604831838*COS(0.228866264528742-1.31964592815584/B91))))))))))*SIN(B91))))/A91))))))*SIN(0.102880699536384-COS(0.970158169284869-COS(0.796749079294485*B91*(1.75104353123216+B91)))))))))/(-7.59841351743161-0.000246958146621201*B91*SIN(1.51710578095748*(-2.33541554522187+SIN(0.213432382182193+1.32336584838561*B91))))))))/(-2.84355529717235-0.187768283577164*SIN(0.947274064822019*(3.32168059384751+B91)))))*SIN(0.970645957317775*(3.8647768204005+0.680634131508929*SIN(0.21469815156228-0.68427529911992*B91)))))</f>
      </c>
      <c r="BH91">
        <f>-3.19244398732623+1.12586549431762/(2.08956232517353-14.3847669140417*COS(17.8628331842245*(-2.04789184159191-2.53538001515763*A91))*COS(2.34127318896247*B91))-0.116827522015499*(-0.0463344736960289+COS(0.45017225038641-COS((-0.200899973516642+B91)*(3.8637241772538+0.891941454495948*COS(0.454538252181423*(-4.54895958232256+B91))*(-2.99428964346217+4.38888348998079/(-6.45816380592759-0.930766521179757*B91)+10.257296978812*SIN(0.970645957317775*(3.8647768204005+SIN(0.0398437791555164+0.68427529911992*B91)*(-1.66169941542143-SIN(0.0336206493084471*SIN(B91)))))))))+(-9.57012350287464*COS(6.26506655935736*Csc(0.89022335658841*COS(1.66169941542143-B91))))/(-4.02543794144377+3.89778188649779*SIN(1.68307575195236+COS((1.0164624713026*(-2.40026564724377-0.293273057904527*COS(0.352073807669771*SIN(4.38888348998079*B91)*SIN((1.11596601165107*(4.01236775500626+0.647482220799467*(-3.2899633919266+1.91241527905177*(0.0104239707108729-B91)-0.916567894734818*(4.91889103745603+B91)))*(B91-0.376546788699777*(-1.0034425620328+SIN((13.6682093364167*(-4.02543794144377+4.12128452096706*SIN(3.04605526034252+0.756294601786745*A91*COS(2.34127318896247*B91)*COS((-3.89983574117648+0.0139686638929919*COS((4.49810867871241*COS(4.38888348998079+B91))/(1.66241695692097-1.96036832657105*(0.0104239707108729-B91)*SIN(12.642440807505*B91*COS(0.179272778479524*(-3.07062809023029+0.0691776291570159*B91+0.966809356649144*COS(0.0865514593704007*SIN(B91)))))-1.4614001137936*(-3.56575756335229+0.0333904022707034*(0.0178168467838976+2.78520763403669/(-1.1249515224028*COS(1.5505125154381*B91)+3.10463810559498/(-0.0410693641686142+4.04618419368851*COS(1.91495843382934*COS(0.228866264528742*SIN(0.783541008254785*B91)))))-2.04234628259225*(-4.02543794144377+SIN(0.279982028875551*(8.14479154149258+(-45.8848183789036*B91)/(COS((4.5113192098519*(4.38888348998079-2.57110384654335*B91))/B91)*COS(0.428040653541318*B91))+0.228866264528742/(0.458492073235626+(4.74492017588741*SIN(1.07039612175432*B91))/B91)))))))))/(1.9070449451209+4.04618419368851*B91)))))/(B91*COS((2.23129038338461*B91)/SIN(1.10214350961724+(-0.236425596508051*COS(B91)*COS(1.3750577389378*SIN(4.38888348998079*SIN(B91))))/(COS(6.89692498451458*(1.79369938948017+B91+0.224205789019262*(1.13007966903571-COS(2.55680093540035+2.85369664524703/B91))))*SIN(2.81579124296115+0.733686745724532*(0.997483071903992*(-4.84819983677129-3.14383711712105*SIN(3.26326372784542*COS(0.745042283995865+4.38888348998079*SIN(B91))))-(2.33541554522187+1.07642438888524/SIN(B91))*SIN((2.25711826043782*COS(40.0597560166563/(COS(0.150835764170477*B91)*COS(3.10463810559498*(-2.53538001515763+B91-0.550799529526559*(-8.77364090383746+1.32790216254556*(-0.446299593328702+0.300457585173198*B91+1.64011751913756*(4.75123511441602-0.104194893193397*SIN(3.04605526034252+4.54895958232256*COS(3.53286308706162*SIN(2.35151374678552*SIN(1.00142880693641/B91))))))))))-2.7676129357411*(1.64686568436068+0.495255411950829*(-4.83333429355996+COS(0.384595740834949*(1.50704551792392*B91+0.196671547872117/(0.498669774984871+4.19054462638296*COS(0.00637597005406976*COS(B91)*(-1.26221974320673-0.70433848197628*(-10.5282948290564-0.518128807244517*(-0.0398437791555164-96.2657448521152*(-3.30386236010148+10.4409745107485*COS(B91))*COS(1.06282763033982*B91))))*(-2.41640103524547-3.14383711712105*COS(1.26379680953426*COS(0.693935322170248*B91)))*(-4.61159416251987/(-0.588564233672441+1.54930788009319*COS(0.464011286218211+8.89536832041086*SIN(3.53977960545111+0.428189322472372*(-2.22132832222866+2.90032775970771/(0.464011286218211+B91)+0.251759540947922*B91)))+0.113360324107389*B91*(2.60995781336344-96.2657448521152*COS(3.40769579713652*B91)*(4.02543794144377-1.42226738378444*SIN(B91))))+1.96697100595367/(-4.01236775500626+0.711722780484071*(-11.3501183638935+(-0.510108221218374+SIN(0.0104239707108729-B91))*SIN(6.03615085257551*(4.82167162146245-0.451281666552392*(0.228866264528742+B91)+0.213641279321011*B91)*B91))))*(4.61366923575936+5.7262367634124*SIN(7.2701303077199*B91*(-2.76701553574705+0.0346994035652252*(-1.0034425620328-0.292203822137493*(4.54170879037296+B91))))-0.999785323978975*(4.55715261915801-84.9302750429841*COS(3.76696487679641*B91*SIN(4.38888348998079+B91))+1.02615493643776*10^18/(-0.21125249507606-4.04618419368851*SIN(2.95121604831838*COS(0.228866264528742-1.31964592815584/B91))))))))))*SIN(B91))))/A91))))))*SIN(0.102880699536384-COS(0.970158169284869-COS(0.796749079294485*B91*(1.75104353123216+B91)))))))))/(-7.59841351743161-0.000246958146621201*B91*SIN(1.51710578095748*(-2.33541554522187+SIN(0.213432382182193+1.32336584838561*B91))))))))/(-2.84355529717235-0.187768283577164*SIN(0.947274064822019*(3.32168059384751+B91)))))*SIN(0.970645957317775*(3.8647768204005+1.56916883990802*SIN(0.21469815156228-0.68427529911992*B91)))))</f>
      </c>
      <c r="BI91">
        <f>-3.19244398732623+1.12586549431762/(2.08956232517353-14.3847669140417*COS(17.8628331842245*(-2.04789184159191-2.53538001515763*A91))*COS(2.34127318896247*B91))-0.116827522015499*(-0.0463344736960289+COS(0.45017225038641-COS((-0.200899973516642+B91)*(3.82167188145907-0.310419540556542*(-2.99428964346217+0.464011286218211/(-6.45816380592759-0.930766521179757*B91)+10.257296978812*SIN(0.970645957317775*(3.8647768204005+SIN(0.0398437791555164+0.68427529911992*B91)*(-1.66169941542143-SIN(0.0336206493084471*SIN(B91)))))))))+(3.1928303602047*COS(18.9171411141789*Csc(0.970158169284869-COS(1.66169941542143-B91))))/(-4.02543794144377-3.16117245475551*SIN(1.68307575195236+COS((1.00252327900784*Sec(0.871802255052251-0.13054127825986/(-0.911579101267122+(-1.01350483678952*(4.38888348998079+B91))/(-4.02543794144377-3.26868103830189*SIN((0.978943734892926*(-4.01236775500626+1.54444395209071*(-7.56253769230352-0.397749655720089*(1.5479690960655+11.485020831085/((0.464011286218211-B91)*COS(4.20226414462264*B91))+0.286022576314408*(-0.0319382149269121+SIN(B91)))-4.55783984221592*SIN(4.83821679162844*B91*SIN(0.179272778479524*(-0.510108221218374+2.95121604831838*COS(0.925187262703742*(0.228866264528742+B91))))))))/(4.36469719111898-0.0710196996646526*SIN(10.1837316372068*(-3.30386236010148+4.12499740963754*COS(B91))*COS(4.85913802285826*SIN(B91))))))))*(-2.40026564724377-0.285716592962881*(-1.02644741372311+0.352073807669771*SIN(4.38888348998079*B91)*SIN((1.11596601165107*(4.01236775500626+0.647482220799467*(-3.2899633919266+1.91241527905177*(0.0104239707108729-B91)-0.783825728799143*(4.91889103745603+B91)))*(B91-0.376546788699777*(-1.0034425620328+SIN(0.0319382149269121+(0.436538207452503*(-4.02543794144377+4.12128452096706*SIN(3.04605526034252+0.756294601786745*A91*COS(2.34127318896247*B91)*COS((-3.89983574117648+10.8194017565173/COS((0.897516308159673*COS(4.38888348998079+B91))/(1.43157108857086-1.96036832657105*(1.8405640811986-B91)*SIN(12.642440807505*B91*COS(0.179272778479524*(-4.03743744687943+0.0691776291570159*B91+0.0865514593704007*SIN(B91))))-1.4614001137936*(-3.56575756335229+0.0333904022707034*(2.80302448082059+1.29525867071283*COS(1.5505125154381*B91)-3.10463810559498/(-0.0874038378646432+COS(1.91495843382934*COS(0.179326103664357*B91)))-2.04234628259225*(-4.02543794144377+SIN(0.279982028875551*(8.14479154149258+(286.853571302021*B91)/(COS((4.5113192098519*(4.38888348998079-2.57110384654335*B91))/B91)*COS(0.426016048257109*B91))+0.228866264528742/(0.458492073235626+(4.74492017588741*SIN(0.755805386848657*B91))/B91)))))))))/(1.9070449451209+4.04618419368851*B91)))))/(B91*COS(4.38888348998079/SIN((0.250370445694789*COS(B91)*COS(1.3750577389378*SIN(4.38888348998079*SIN(B91))))/(COS(0.617974831290765-4.26212605373046*(1.79369938948017+B91+4.46018813508017*COS(1.13007966903571-COS(2.55680093540035+2.85369664524703/B91))))*SIN(2.81579124296115+0.733686745724532*(0.997483071903992*(-4.43386482858191-3.14383711712105*SIN(3.26326372784542*COS(0.745042283995865+4.38888348998079*SIN(B91))))-(2.33541554522187+1.07642438888524/SIN(B91))*SIN((2.25711826043782*COS(24.7968591818679/(COS(0.155475435806166*(-0.970158169284869+SIN(B91)))*COS(3.10463810559498*(-2.53538001515763+B91-0.992983110633093*(-8.77364090383746+1.32790216254556*(-0.833245010372747+0.197098093251466*B91-0.00663681899807356*SIN(3.04605526034252+4.54895958232256*COS(3.53286308706162*SIN(2.35151374678552*SIN(1.00142880693641/B91)))))))))-2.7676129357411*(1.64686568436068+0.495255411950829*(-4.83333429355996+COS(0.384595740834949*(1.50704551792392*B91+0.524774328474636*(0.498669774984871+4.19054462638296*COS((0.0508856228504946*COS(B91)*(-4.65322492563405-0.70433848197628*(-10.5282948290564-0.518128807244517*(-0.0398437791555164-96.2657448521152*(-3.30386236010148-9.74722748499912*COS(B91))*COS(1.06282763033982*B91))))*(-2.41640103524547-3.14383711712105*COS(1.26379680953426*COS(0.693935322170248*B91)))*(4.61366923575936+5.7262367634124*SIN(7.2701303077199*(-2.76701553574705+0.0346994035652252*(-1.0034425620328-0.292203822137493*B91))*B91)-0.993794843867237*(4.62407622482673-84.9302750429841*COS(3.76696487679641*B91*SIN(4.38888348998079+B91))-8.7638389103024/((-0.0760506773916294-4.04618419368851*SIN(2.95121604831838*COS(0.228866264528742-1.31964592815584/B91)))*(-4.02543794144377+3.26868103830189*SIN(0.405124696031046*(-4.01236775500626-3.53977960545111*(-7.56253769230352+0.303722392808812*(1.5479690960655-1.06185941109922/((0.464011286218211-B91)*COS(4.20226414462264*B91))+0.286022576314408*(-0.0319382149269121+SIN(B91)))-4.55783984221592*SIN(0.704954142161488*B91*SIN(0.999206341635794*(-0.510108221218374+2.95121604831838*COS(0.497489917065028*(0.228866264528742+B91)))))))))))))/(-4.61159416251987/(-0.588564233672441+1.54930788009319*COS(4.02543794144377-8.89536832041086*SIN(3.53977960545111+0.428189322472372*(0.0943637099440274+2.90032775970771/(0.464011286218211+B91)-0.179378591152303*B91)))+0.113360324107389*B91*(2.60995781336344-96.2657448521152*COS(2.5117741483551*SIN(B91))*(4.02543794144377-1.42226738378444*SIN(B91))))+1.96697100595367/(-4.01236775500626+0.711722780484071*(5.47372386555167+(-0.510108221218374+SIN(0.0104239707108729-B91))*SIN(6.03615085257551*(4.82167162146245+0.167565214049411*(0.228866264528742+B91)+0.213641279321011*B91)*B91)))))))))*SIN(B91))))/A91))))))*SIN(2.48548347013926*COS(0.970158169284869-COS(0.796749079294485*B91*(1.75104353123216+B91)))))))))/(-7.59841351743161-0.0023013249626701*B91*SIN(1.51710578095748*(-2.33541554522187+SIN(0.213432382182193+1.32336584838561*B91))))))))/(-2.84355529717235-0.187768283577164*SIN(0.947274064822019*(3.32168059384751+B91)))))))</f>
      </c>
      <c r="BJ91">
        <f>-3.19244398732623+1.12586549431762/(2.08956232517353-14.3847669140417*COS(17.8628331842245*(-2.04789184159191-2.53538001515763*A91))*COS(2.34127318896247*B91))-0.116827522015499*(-0.0463344736960289+COS(0.45017225038641-COS((-0.200899973516642+B91)*(3.8637241772538+0.891941454495948*COS(0.454538252181423*(-4.54895958232256+B91))*(-2.99428964346217+4.38888348998079/(0.972437103038873-0.930766521179757*B91)+10.257296978812*SIN(0.970645957317775*(3.8647768204005+SIN(4.13034075983652+0.68427529911992*B91)*(-1.66169941542143-SIN(0.0336206493084471*SIN(B91)))))))))+(-9.57012350287464*COS(6.26506655935736*Csc(0.89022335658841*COS(1.66169941542143+B91))))/(-4.02543794144377-0.0462562038823284*SIN(1.68307575195236+COS(0.382342177008861*(-2.40026564724377-0.293273057904527*COS(0.352073807669771*SIN(4.38888348998079*B91)*SIN((2.02441800101748*(-0.822039589011056+1.91241527905177*(0.0104239707108729-B91)-0.916567894734818*(4.91889103745603+B91))*(B91-0.376546788699777*(-1.0034425620328+SIN((13.6682093364167*(-4.02543794144377+4.12128452096706*SIN(3.04605526034252+0.156200252899901*A91*COS((0.287585148563419+0.0139686638929919*COS((4.29187463600296*COS(4.38888348998079+B91))/(1.66241695692097-1.96036832657105*(1.02778568089134-B91)*SIN(12.642440807505+B91*COS(0.179272778479524*(-3.07062809023029+0.195487678412255*B91+2.31524876760832*COS(0.0865514593704007*SIN(B91)))))-1.4614001137936*(-3.56575756335229+0.0333904022707034*(1.34169562517324+2.78520763403669/(-0.784142200017842-1.1249515224028*COS(12.423181429905*B91))+0.438329003430628*(-4.02543794144377+SIN(0.279982028875551*(8.14479154149258+(-45.8848183789036*B91)/(COS((4.5113192098519*(4.38888348998079-2.57110384654335*B91))/B91)*COS(0.371853168252836*B91))+0.228866264528742/(7.13479293766586+(-4.74492017588741*SIN(1.11428896524311*B91))/B91)))))))))/(1.9070449451209+4.04618419368851*B91)))))/(B91*COS((2.23129038338461*B91)/SIN(5.46417601023882+(0.0751578427688716*COS(3.19178123630727*SIN(B91)))/(COS(6.89692498451458*(-1.53640907656428+B91-COS(2.55680093540035+2.85369664524703/B91)))*SIN(2.81579124296115+0.733686745724532*(0.997483071903992*(-4.70122061556332-3.14383711712105*SIN(3.26326372784542*COS(0.745042283995865+4.38888348998079*SIN(B91))))-(2.33541554522187+1.07642438888524/SIN(B91))*SIN((2.25711826043782*COS(47.1378037903259/(COS(0.150835764170477*B91)*COS(3.10463810559498*(-2.53538001515763+B91-1.0468237404445*(-2.05993751026681+1.32790216254556*(-0.238859456207631+0.300457585173198*B91+1.64011751913756*(4.75123511441602-2.09984831872697*SIN(3.04605526034252+4.54895958232256*COS(3.53286308706162*SIN(2.35151374678552*SIN(1.00142880693641/B91))))))))))-2.7676129357411*(1.64686568436068+0.495255411950829*(-4.83333429355996+COS(0.384595740834949*(1.50704551792392*B91+0.196671547872117/(0.498669774984871+4.19054462638296*COS((0.304197241118503*COS(B91)*(-3.38373629140373-0.830881008288191*(-10.5282948290564-0.518128807244517*(-0.0398437791555164-96.2657448521152*(-3.30386236010148-2.14356255579253*COS(B91))*COS(1.06282763033982*B91))))*(-2.41640103524547-3.14383711712105*COS(1.26379680953426*COS(0.693935322170248*B91)))*(1.96697100595367/(-4.01236775500626+0.711722780484071*(-11.3501183638935+3.07455604918613*SIN(0.0104239707108729-B91)*SIN(4.00289104319808*(-1.17258553312608-0.328132337430241*(0.228866264528742+B91)+0.213641279321011*B91)*B91)))-4.61159416251987/(-0.588564233672441+1.54930788009319*COS(0.464011286218211+8.89536832041086*SIN(3.53977960545111+0.428189322472372*(-2.22132832222866+2.90032775970771/(0.464011286218211+B91)-0.247268267717842*B91)))+(-2.36046905814184*(2.60995781336344-1.02680649345304*COS(3.40769579713652*B91)*(4.02543794144377-1.42226738378444*SIN(B91))))/(-4.02543794144377+3.26868103830189*SIN(0.405124696031046*(-4.01236775500626+1.54444395209071*(-7.56253769230352-0.397749655720089*(1.5479690960655+1.38100485552734/((0.464011286218211-B91)*COS(4.20226414462264*B91))+0.286022576314408*(-0.0319382149269121+SIN(B91)))-4.55783984221592*SIN(4.83821679162844*B91*SIN(0.179272778479524*(-0.510108221218374+2.95121604831838*COS(0.497489917065028*(0.228866264528742+B91))))))))))))/(4.61366923575936-0.999785323978975*(4.29976519817765-60.2054598321291*COS(3.76696487679641*B91*SIN(4.38888348998079+B91))-449512555508300000/(-0.21125249507606-4.04618419368851*SIN(2.95121604831838*COS(0.228866264528742-10.3765963781486/B91))))-2.41089222844118*SIN(10.6328019912307*B91*(-2.76701553574705+0.0346994035652252*(-1.0034425620328+0.146141408602355*(1.8052333783649+B91)))*COS(0.556153597123559*SIN(0.970645957317775*(3.8647768204005-0.615351434947489*(0.0398437791555164+0.68427529911992*B91)))))))))))*SIN(B91))))/A91))))))*SIN(0.102880699536384-COS(0.970158169284869-COS(0.796749079294485*B91*(1.75104353123216+B91)))))))))/(-7.59841351743161-0.000112926239459104*B91))))))*SIN(0.970645957317775*(3.8647768204005+1.62058025943827*SIN(0.21469815156228-0.68427529911992*B91)))))</f>
      </c>
      <c r="BK91">
        <f>-3.19244398732623+1.12586549431762/(2.08956232517353-14.3847669140417*COS(17.8628331842245*(-2.04789184159191-2.53538001515763*A91))*COS(2.34127318896247*B91))-0.116827522015499*(-0.0463344736960289+COS(0.45017225038641-COS((-0.200899973516642+B91)*(3.8637241772538+0.891941454495948*COS(0.454538252181423*(-4.54895958232256+B91))*(-2.99428964346217+4.38888348998079/(-6.45816380592759-0.930766521179757*B91)+10.257296978812*SIN(0.970645957317775*(3.8647768204005+SIN(0.0398437791555164+0.68427529911992*B91)*(-1.66169941542143-SIN(0.0336206493084471*SIN(B91)))))))))+(-9.57012350287464*COS(6.26506655935736*Csc(0.89022335658841*COS(1.66169941542143-B91))))/(-4.02543794144377+3.89778188649779*SIN(1.68307575195236+COS((1.0164624713026*(-2.40026564724377-0.293273057904527*COS(0.352073807669771*SIN(4.38888348998079*B91)*SIN((1.11596601165107*(4.01236775500626+0.647482220799467*(-3.2899633919266+1.91241527905177*(0.0104239707108729-B91)-0.916567894734818*(4.91889103745603+B91)))*(B91-0.376546788699777*(-1.0034425620328+SIN((13.6682093364167*(-4.02543794144377+4.12128452096706*SIN(3.04605526034252+0.756294601786745*A91*COS(2.34127318896247*B91)*COS((-3.89983574117648+0.0139686638929919*COS((4.49810867871241*COS(4.38888348998079+B91))/(1.66241695692097-1.96036832657105*(0.0104239707108729-B91)*SIN(12.642440807505*B91*COS(0.179272778479524*(-3.07062809023029+0.0691776291570159*B91+0.966809356649144*COS(1.83745493597157*SIN(0.884187666036016*(3.8647768204005-SIN(0.683732218305354*B91)*(-1.66169941542143-SIN(0.0629521986177826*SIN(B91)))))))))-1.4614001137936*(-3.56575756335229+0.0333904022707034*(0.0178168467838976+2.78520763403669/((0.984223326634907*COS(1.5505125154381*B91))/(0.249313134655931+6.87819645143681*B91)+3.10463810559498/(-0.0410693641686142+4.04618419368851*COS(1.91495843382934*COS(0.228866264528742*SIN(0.783541008254785*B91)))))-2.04234628259225*(-4.02543794144377+SIN(0.279982028875551*(8.14479154149258+(-45.8848183789036*B91)/(COS((4.5113192098519*(4.38888348998079-2.57110384654335*B91))/B91)*COS(0.371853168252836*B91))+0.228866264528742/(0.458492073235626+(4.74492017588741*SIN(1.07039612175432*B91))/B91)))))))))/(1.9070449451209+4.04618419368851*B91)))))/(B91*COS((2.23129038338461*B91)/SIN(1.32239027642284+(-0.236425596508051*COS(B91)*COS(1.3750577389378*SIN(4.38888348998079*SIN(B91))))/(COS(6.89692498451458*(1.79369938948017+B91+0.224205789019262*(1.13007966903571-COS(2.55680093540035+2.85369664524703/B91))))*SIN(2.81579124296115+0.733686745724532*(0.997483071903992*(-4.84819983677129-3.14383711712105*SIN(3.26326372784542*COS(0.745042283995865+4.38888348998079*SIN(B91))))-(2.33541554522187+1.07642438888524/SIN(B91))*SIN((2.25711826043782*COS(40.0597560166563/(COS(0.150835764170477*B91)*COS(3.10463810559498*(-2.53538001515763+B91-0.550799529526559*(-8.77364090383746+1.32790216254556*(-0.446299593328702+0.298925166728684*B91+1.64011751913756*(4.75123511441602-0.104194893193397*SIN(3.04605526034252+4.54895958232256*COS(3.53286308706162*SIN(2.35151374678552*SIN(1.00142880693641/B91))))))))))-2.7676129357411*(1.64686568436068+0.495255411950829*(-4.83333429355996+COS(0.384595740834949*(1.50704551792392*B91+0.196671547872117/(0.498669774984871+4.19054462638296*COS(0.130821662147091*(-1.26221974320673-0.70433848197628*(-10.5282948290564-0.518128807244517*(-0.0398437791555164-96.2657448521152*(-3.30386236010148+10.4409745107485*COS(B91))*COS(1.06282763033982*B91))))*(-2.41640103524547-3.14383711712105*COS(0.104944825667732*COS(0.693935322170248*B91)))*(4.61366923575936+5.7262367634124*SIN(7.2701303077199*B91*(-2.76701553574705+0.0346994035652252*(-1.0034425620328-0.292203822137493*(4.54170879037296+B91))))-0.999785323978975*(4.55715261915801-84.9302750429841*COS(3.76696487679641*B91*SIN(4.38888348998079+B91))+1.02615493643776*10^18/(-0.21125249507606-4.04618419368851*SIN(2.95121604831838*COS(0.228866264528742-1.31964592815584/B91))))))))))*SIN(B91))))/A91))))))*SIN(0.102880699536384-COS(0.970158169284869-COS(0.796749079294485*B91*(1.75104353123216+B91)))))))))/(-7.59841351743161-0.000246958146621201*B91*SIN(1.51710578095748*(-2.33541554522187+SIN(0.213432382182193+1.32336584838561*B91))))))))/(-2.84355529717235-0.187768283577164*SIN(0.947274064822019*(3.32168059384751+B91)))))*SIN(0.970645957317775*(3.8647768204005+0.680634131508929*SIN(0.21469815156228-0.68427529911992*B91)))))</f>
      </c>
      <c r="BL91">
        <f>-2.53538001515763+0.778499045397058/(1.75104353123216+6.71358746348701*COS(33.2138636553604*(3.85548390218424-1.22028522025927*A91))*COS(2.34127318896247*B91))-1.17395074656324/(-0.102880699536384+COS(0.970158169284869-COS((-4.4799701720476+0.476577364714937*(12.8847522437049+A91-2.44443881102134/B91))*(-8.08659236886415+B91)))-2.44884994123778/(-4.02543794144377+0.294733137896549*SIN(0.867277469748485-COS(10.4210669354735*(-0.189309768993577+0.493262271901336*(5.12649419432822+4.38417312211862/(-1.6911420937038+4.38888348998079/B91))))+(19.7456867666596*COS(0.315118259777248*B91))/(-4.02543794144377+14.2267368128445*SIN(1.68307575195236+COS(0.570898547743601/(COS(2.81718899581378*SIN(1.32336584838561*SIN(0.987711766462689*(-0.970158169284869+COS(17.9148737532156*COS(4.38888348998079*B91))))))*(3.69848324037571-0.085288534571217*SIN(4.172523531424+0.977040748286438*(-1.0034425620328+B91))))))))))</f>
      </c>
      <c r="BM91">
        <f>-2.53538001515763+0.778499045397058/(1.75104353123216+6.71358746348701*COS(33.2138636553604*(3.85548390218424-1.22028522025927*A91))*COS(2.34127318896247*B91))-1.17395074656324/(-0.102880699536384+COS(0.970158169284869-COS((-4.4799701720476+0.476577364714937*(12.8847522437049+A91-2.44443881102134/B91))*(-8.08659236886415+B91)))-3.0702164658237/(-4.02543794144377+0.294733137896549*SIN(0.867277469748485-COS(10.4210669354735*(-0.189309768993577+0.493262271901336*(5.12649419432822+4.38417312211862/(-1.6911420937038+4.38888348998079/B91))))+(19.7456867666596*COS(0.315118259777248*B91))/(-4.02543794144377+14.2267368128445*SIN(1.68307575195236+COS(0.570898547743601/(COS(2.81718899581378*SIN(1.32336584838561*SIN(0.987711766462689*(-0.970158169284869+COS(17.9148737532156*COS(4.38888348998079*B91))))))*(3.69848324037571-0.085288534571217*SIN(4.172523531424+0.977040748286438*(-1.0034425620328+B91))))))))))</f>
      </c>
      <c r="BN91">
        <f>-2.53538001515763+0.778499045397058/(1.75104353123216+6.71358746348701*COS(33.2138636553604*(3.85548390218424-1.22028522025927*A91))*COS(2.34127318896247*B91))-1.17395074656324/(-0.102880699536384+COS(0.970158169284869-COS((-4.4799701720476+0.476577364714937*(12.3834220756504+A91-2.44443881102134/B91))*(-8.08659236886415+B91)))+2.26632519511585/(-4.02543794144377+0.294733137896549*SIN(0.867277469748485-COS(10.4210669354735*(-0.189309768993577+0.493262271901336*(5.12649419432822+4.38417312211862/(-2.12750102800033+4.38888348998079/B91))))+(19.7456867666596*COS(0.315118259777248*B91))/(-4.02543794144377-4.75123511441601*(-4.01236775500626-SIN(1.68307575195236+COS(0.570898547743601/(COS(2.81718899581378*SIN(1.32336584838561*SIN(0.987711766462689*(-0.970158169284869+COS(17.9148737532156*COS(4.38888348998079*B91))))))*(3.69848324037571-0.085288534571217*SIN(4.172523531424+0.977040748286438*(-1.0034425620328+B91)))))))))))</f>
      </c>
      <c r="BO91">
        <f>-2.53538001515763-1.17395074656324/(-0.102880699536384+COS(0.970158169284869-COS((-5.73234392829489+0.476577364714937*(3.59973874652164-0.30032805677058*B91))*(-8.08659236886415+B91)))-2.44884994123778/(-4.02543794144377+0.294733137896549*SIN(0.867277469748485-COS(10.4210669354735*(-0.189309768993577+0.493262271901336*(5.12649419432822+4.38417312211862/(-2.12750102800033+4.38888348998079/B91))))+(19.7456867666596*COS(0.315118259777248*B91))/(-4.02543794144377-4.75123511441601*(-4.01236775500626-SIN(1.68307575195236+COS(0.501173997796498/(B91*COS(2.81718899581378*SIN(1.32336584838561*SIN(0.987711766462689*(-0.970158169284869+COS(17.9148737532156*COS(4.38888348998079*B91))))))))))))))+0.778499045397058/(1.75104353123216-1.93163519161352*COS(33.2138636553604*(3.85548390218424-1.22028522025927*A91))*COS(2.34127318896247*B91)*(-0.481943707124545+0.236425596508051/(COS(6.89692498451458*(-2.45200857029818+B91))*SIN(2.81579124296115+0.733686745724532*((-2.25711826043782*COS(1763.29818529963/(COS(0.150835764170477*B91)*(-2.69489162896542+COS(3.10463810559498*(-2.53538001515763+B91-1.97935092928286*(-8.77364090383746-3.07062809023029*(-0.446299593328702+0.00298814217242901*B91+3.36902552858082*COS(B91)+1.64011751913756*(4.75123511441602-0.104194893193397*SIN(3.04605526034252+1.54444395209071*COS(3.53286308706162*SIN(2.35151374678552*SIN(1.00142880693641/B91)))))))))))+2.7676129357411*(1.64686568436068+0.495255411950829*(-4.83333429355996+COS(0.384595740834949*(-0.0096492048554675+0.343377882179898*(4.38888348998079+B91))))*SIN(B91)))*(4.58467139413441-2.08956232517353*SIN(B91)))/A91+0.997483071903992*(-4.85870348444865-3.14383711712105*SIN(3.26326372784542*COS(0.745042283995866+4.38888348998079*SIN(B91)))))))))</f>
      </c>
      <c r="BP91">
        <f>-2.53538001515763+0.821650834584695/(1.75104353123216+6.71358746348701*COS(33.2138636553604*(3.85548390218424-1.22028522025927*A91))*COS(2.34127318896247*B91))-1.17395074656324/(-0.102880699536384+COS(0.970158169284869-COS((-4.4799701720476+0.476577364714937*(12.8847522437049+A91-2.44443881102134/B91))*(-8.08659236886415+B91)))-2.44884994123778/(-4.02543794144377+0.294733137896549*SIN(0.867277469748485-COS(10.4210669354735*(-0.189309768993577+0.493262271901336*(5.12649419432822+4.38417312211862/(-2.12750102800033+4.38888348998079/B91))))+(19.7456867666596*COS(0.315118259777248*B91))/(-4.02543794144377+14.2267368128445*SIN(1.68307575195236+COS(0.570898547743601/(COS(2.81718899581378*SIN(1.32336584838561*SIN(0.987711766462689*(-0.970158169284869+COS(17.9148737532156*COS(1.89585059019769/(-8.68751137060312+0.601793555873873*(0.0104239707108729-B91)*SIN(0.179272778479524*(-2.14264276460126-0.993480082000876*B91)*B91*(3.93978482603949+0.997483071903992*COS(3.49622751072893+1.32336584838561*SIN(3.26326372784542*COS(1.9070449451209*COS(4.38888348998079*B91))))*(-8.89161936473553-0.187768283577164*SIN(0.947274064822019*(3.32168059384751+B91))))))))))))*(3.69848324037571-0.085288534571217*SIN(4.172523531424+0.977040748286438*(-1.0034425620328+B91))))))))))</f>
      </c>
      <c r="BQ91">
        <f>-0.715614181593226+0.778499045397058/(1.75104353123216+6.71358746348701*COS(28.5611498917064*(3.85548390218424-1.22028522025927*A91))*COS(2.34127318896247*B91))</f>
      </c>
      <c r="BR91">
        <f>-2.53538001515763+0.778499045397058/(1.75104353123216-0.930939425058453*COS(0.498669774984871/A91)*COS(30.6267439013831*(3.85548390218424-1.22028522025927*A91))*COS(2.34127318896247*B91))-1.17395074656324/(-0.102880699536384+COS(0.970158169284869-COS((-8.08659236886415+B91)*(-4.4799701720476-0.341076373801376*(4.14738263638421+A91-2.44443881102134/B91-2.85369664524703*(-4.0960305754739+4.10302537581516*(-1.22028522025927+0.010005966605881*A91)*COS((5.81764923750462*COS(4.38888348998079+B91)*SIN(0.534714488090634*COS(3.10463810559498*(-3.26428930183994+B91))*COS(0.155475435806166*(-0.970158169284869+B91))))/(-2.46792380291555+0.711722780484071*(-11.3501183638935+(-0.510108221218374+SIN(0.0104239707108729-B91))*SIN(6.03615085257551*(4.82167162146245-0.451281666552392*(0.228866264528742+B91)+0.213641279321011*B91)*B91))-1.96036832657105*(0.0104239707108729-B91)*SIN(12.642440807505*B91*COS(0.179272778479524*(-3.07062809023029+0.0691776291570159*B91+0.966809356649144*COS(2.64427967123349+0.228866264528742*SIN(B91)))))-0.45017225038641*(-3.56575756335229+0.0333904022707034*(-0.383557820979713+2.78520763403669/(3.10463810559498/(-0.0410693641686142+4.04618419368851*COS(0.212951183376325*COS(0.228866264528742*SIN(0.425711707191754*B91))))-0.754178171033725*COS(3.48749934416123*(-4.24321362335637+SIN(B91))))-1.2317908493828*(-2.41640103524547+SIN(0.279982028875551*(5.0401534358976+B91+(-45.8848183789036*B91)/(COS((4.5113192098519*(5.88535920444246-3.84759446571111*B91))/B91)*COS(0.371853168252836*B91))+0.228866264528742/(0.458492073235626+(4.74492017588741*SIN(1.07039612175432*B91))/B91)))))))))))))+0.165935022714804*SIN(3.43689890591473-COS(10.4210669354735*(1.99594335397759+0.493262271901336*(5.12649419432822-1.51547754764245/(-2.12750102800033+4.38888348998079/B91))))+(19.7456867666596*COS(0.315118259777248*B91))/(-4.02543794144377+0.45017225038641*(-4.01236775500626-SIN(1.68307575195236+COS((1.00252327900784*(0.675414338333634+2.22946329466955/(COS(B91)*(1.96697100595367/(-4.01236775500626+0.711722780484071*(-5.14314724672842-(-0.510108221218374+SIN(0.0104239707108729-B91))*SIN(3.23243616075294*(4.82167162146245+0.0823120999176122*(0.228866264528742+B91)+0.213641279321011*B91)*B91)))-4.61159416251987/(3.67369281647034+1.54930788009319*COS(0.464011286218211-2.1873394434784*SIN(3.53977960545111+0.428189322472372*(-2.22132832222866+2.90032775970771/(0.464011286218211+B91)+0.251759540947922*B91)))+0.113360324107389*B91*(2.60995781336344-96.2657448521152*COS(3.40769579713652*B91)*(-4.02543794144377-SIN(1.42226738378444*SIN(B91)))))))))/(COS(0.464011286218211*SIN(1.32336584838561*SIN(0.987711766462689*(-0.970158169284869+COS(17.9148737532156*COS(0.227848381549171*B91))))))*(3.69848324037571+0.085288534571217*SIN(0.733686745724532*(-(2.33541554522187+1.07642438888524/SIN(B91))*SIN((2.25711826043782*COS(2.7676129357411*(1.64686568436068+0.495255411950829*COS(B91)*(-4.83333429355996+COS(1.28705698413417*(1.50704551792392*B91+0.0395560655776378/COS(0.144691715076527+0.204948333879852/B91)))))-17.3218462737165/(COS(0.150835764170477*B91)*COS(3.10463810559498*(-2.53538001515763+B91-0.550799529526559*(-8.77364090383746+1.32790216254556*(-0.446299593328702+0.242868609434218*B91+1.64011751913756*(4.75123511441602-0.104194893193397*SIN(3.04605526034252+4.54895958232256*COS(3.53286308706162*SIN(2.35151374678552*SIN(1.00142880693641/B91))))))))))))/A91)-0.997483071903992*(-4.84819983677129-3.14383711712105*SIN(3.26326372784542*COS(0.745042283995865+4.38888348998079*SIN(B91))))))))))))))</f>
      </c>
      <c r="BS91">
        <f>-2.53538001515763+0.778499045397058/(1.75104353123216-0.930939425058453*COS(0.498669774984871/A91)*COS(30.6267439013831*(3.85548390218424-1.22028522025927*A91))*COS(2.34127318896247*B91))-1.17395074656324/(-0.102880699536384+COS(0.970158169284869-COS((-8.08659236886415+B91)*(-4.4799701720476-0.341076373801376*(4.14738263638421+A91-2.44443881102134/B91-2.85369664524703*(-4.0960305754739+4.10302537581516*(-1.22028522025927+0.010005966605881*A91)*COS((5.81764923750462*COS(4.38888348998079+B91)*SIN(0.534714488090634*COS(3.10463810559498*(-3.26428930183994+B91))*COS(0.155475435806166*(-0.970158169284869+B91))))/(-2.46792380291555+0.711722780484071*(-11.3501183638935+(-0.510108221218374+SIN(0.0104239707108729-B91))*SIN(6.03615085257551*(4.82167162146245-0.451281666552392*(0.228866264528742+B91)+0.213641279321011*B91)*B91))-1.96036832657105*(0.0104239707108729-B91)*SIN(12.642440807505*B91*COS(0.179272778479524*(-3.07062809023029+0.0691776291570159*B91+0.966809356649144*COS(2.64427967123349+0.228866264528742*SIN(B91)))))-0.45017225038641*(-3.56575756335229+0.0333904022707034*(-0.383557820979713+2.78520763403669/(3.10463810559498/(-0.0410693641686142+4.04618419368851*COS(0.212951183376325*COS(0.228866264528742*SIN(0.425711707191754*B91))))-0.754178171033725*COS(3.48749934416123*(-4.24321362335637+SIN(B91))))-1.2317908493828*(-2.41640103524547+SIN(0.279982028875551*(5.0401534358976+B91+(-45.8848183789036*B91)/(COS((4.5113192098519*(5.88535920444246-3.84759446571111*B91))/B91)*COS(0.371853168252836*B91))+0.228866264528742/(0.458492073235626+(4.74492017588741*SIN(1.07039612175432*B91))/B91)))))))))))))+0.179299104591765*COS(171.354165997469/B91)*SIN(3.43689890591473-COS(10.4210669354735*(1.99594335397759+0.493262271901336*(5.12649419432822-1.51547754764245/(-2.12750102800033+4.38888348998079/B91))))+(19.7456867666596*COS(0.315118259777248*B91))/(-4.02543794144377+0.45017225038641*(-4.01236775500626-SIN(1.68307575195236+COS((1.00252327900784*(0.675414338333634+2.22946329466955/(COS(B91)*(1.96697100595367/(-4.01236775500626+0.711722780484071*(-5.14314724672842-(-0.510108221218374+SIN(0.0104239707108729-B91))*SIN(3.23243616075294*(4.82167162146245+0.0823120999176122*(0.228866264528742+B91)+0.213641279321011*B91)*B91)))-4.61159416251987/(3.67369281647034+1.54930788009319*COS(0.464011286218211-2.1873394434784*SIN(3.53977960545111+0.428189322472372*(-2.22132832222866+2.90032775970771/(0.464011286218211+B91)+0.251759540947922*B91)))+0.113360324107389*B91*(2.60995781336344-96.2657448521152*COS(3.40769579713652*B91)*(-4.02543794144377-SIN(1.42226738378444*SIN(B91)))))))))/(COS(0.464011286218211*SIN(1.32336584838561*SIN(0.987711766462689*(-0.970158169284869+COS(17.9148737532156*COS(0.227848381549171*B91))))))*(3.69848324037571+0.085288534571217*SIN(0.733686745724532*(-4.58467139413441*SIN((2.25711826043782*COS(2.7676129357411*(1.64686568436068+0.495255411950829*COS(B91)*(-4.83333429355996+COS(1.28705698413417*(1.50704551792392*B91+0.0395560655776378/COS(0.144691715076527+0.204948333879852/B91)))))-17.3218462737165/(COS(0.150835764170477*B91)*COS(3.10463810559498*(-2.53538001515763+B91-0.550799529526559*(-8.77364090383746+1.32790216254556*(-0.446299593328702+0.242868609434218*B91+1.64011751913756*(4.75123511441602-0.104194893193397*SIN(3.04605526034252+4.54895958232256*COS(3.53286308706162*SIN(2.35151374678552*SIN(1.00142880693641/B91))))))))))))/A91)-0.997483071903992*(-4.84819983677129-3.14383711712105*SIN(3.26326372784542*COS(0.745042283995865+4.38888348998079*SIN(B91))))))))))))))</f>
      </c>
      <c r="BT91">
        <f>-2.53538001515763+0.778499045397058/(1.75104353123216+6.71358746348701*COS(30.6267439013831*(3.85548390218424-1.22028522025927*A91))*COS(2.34127318896247*B91))-1.2666196939553/(-11.2222882944706/(3.69848324037571-0.103482088848126*SIN(2.95438281782893+B91))+(3.89200134589662*COS(0.753159400904593*B91))/(-4.02543794144377+0.294733137896549*SIN(4.07479627487985-COS(7.29748814053158*(-0.189309768993577-0.296391691300352*(4.93633565740369+4.38417312211862/(-1.38639110165225+4.38888348998079/B91))))+(19.7456867666596*COS(0.315118259777248*B91))/(-4.02543794144377+14.2267368128445*SIN(1.68307575195236+COS((1.02019666358136*Sec(B91))/(2.61194505247029+5.4090082053798*SIN(4.96126794189452-B91))))))))</f>
      </c>
      <c r="BU91">
        <f>-2.53538001515763+0.778499045397058/(1.75104353123216+6.71358746348701*COS(30.6267439013831*(3.85548390218424-1.22028522025927*A91))*COS(2.34127318896247*B91))-1.17395074656324/(-0.102880699536384+COS(0.970158169284869-COS((-8.08659236886415+B91)*(4.82167162146245+0.296765101465277*(12.584661969583+A91-2.44443881102134/B91)+0.892008308560504*Csc(1.10214350961724+1.33382928167442*COS(B91)*COS(1.3750577389378*SIN(4.38888348998079*SIN(B91)))))))-2.44884994123778/(-4.02543794144377+0.294733137896549*SIN(0.867277469748485-COS(10.4210669354735*(-0.189309768993577-0.495255411950829*(5.12649419432822+4.38417312211862/(-1.38639110165225+4.38888348998079/B91))*COS(0.454538252181423*(-2.24925584891254-0.179272778479524*(-0.510108221218374+2.95121604831838*COS(0.497489917065028*(0.228866264528742+B91)))))))+(19.7456867666596*COS(0.137725078229943*B91))/(-4.02543794144377+14.2267368128445*SIN(1.68307575195236+COS(0.626946920482001/(3.69848324037571+5.4090082053798*SIN(4.172523531424+0.977040748286438*(-1.0034425620328+B91)))))))))</f>
      </c>
      <c r="BV91">
        <f>-2.53538001515763+0.778499045397058/(1.75104353123216-0.930939425058453*COS(0.498669774984871/A91)*COS(30.6267439013831*(3.85548390218424-1.22028522025927*A91))*COS(2.34127318896247*B91))-1.17395074656324/(-0.102880699536384+COS(0.970158169284869-COS((-8.08659236886415+B91)*(-4.4799701720476-0.341076373801376*(4.14738263638421+A91-2.44443881102134/B91-2.85369664524703*(-4.0960305754739+4.10302537581516*(-1.22028522025927-0.0092562748436248*A91)*COS((5.81764923750462*COS(4.38888348998079+B91)*SIN(0.534714488090634*COS(3.10463810559498*(-3.26428930183994+B91))*COS(0.155475435806166*(-0.970158169284869+B91))))/(1.66241695692097-1.96036832657105*(0.0104239707108729-B91)*SIN(12.642440807505*B91*COS(0.179272778479524*(-3.07062809023029+0.0691776291570159*B91+0.966809356649144*COS(2.64427967123349+0.228866264528742*SIN(B91)))))-0.45017225038641*(-3.56575756335229+0.0333904022707034*(-0.383557820979713+2.78520763403669/(3.10463810559498/(-0.0410693641686142+4.04618419368851*COS(0.212951183376325*COS(0.228866264528742*SIN(0.425711707191754*B91))))-0.754178171033725*COS(3.48749934416123*(-4.24321362335637+SIN(B91))))+2.68050352172264*(-2.41640103524547+SIN(0.279982028875551*(5.0401534358976+B91+(-45.8848183789036*B91)/(COS((4.5113192098519*(5.88535920444246-3.84759446571111*B91))/B91)*COS(0.371853168252836*B91))+0.228866264528742/(0.458492073235626+(4.74492017588741*SIN(1.07039612175432*B91))/B91)))))))))))))+0.165935022714804*SIN(3.43689890591473-COS(10.4210669354735*(1.99594335397759+0.493262271901336*(5.12649419432822-1.51547754764245/(-2.12750102800033+4.38888348998079/B91))))+(19.7456867666596*COS(0.315118259777248*B91))/(-4.02543794144377+0.45017225038641*(-4.01236775500626-SIN(1.68307575195236+COS((1.00252327900784*(0.675414338333634+5.51944878711322/(COS(B91)*(1.96697100595367/(-4.01236775500626+0.711722780484071*(-5.14314724672842-4.04618419368851*B91*SIN(2.93512202034308*(4.82167162146245+0.0823120999176122*(0.228866264528742+B91)+0.213641279321011*B91)*B91)))-4.61159416251987/(3.67369281647034+1.54930788009319*COS(0.464011286218211-2.1873394434784*SIN(3.53977960545111+0.428189322472372*(-2.22132832222866+2.90032775970771/(0.464011286218211+B91)+0.251759540947922*B91)))+0.113360324107389*B91*(2.60995781336344-96.2657448521152*COS(3.40769579713652*B91)*(-4.02543794144377-SIN(1.42226738378444*SIN(B91)))))))))/(COS(0.464011286218211*SIN(1.32336584838561*SIN(0.987711766462689*(-0.970158169284869+COS(17.9148737532156*COS(0.227848381549171*B91))))))*(3.69848324037571+0.085288534571217*SIN(0.733686745724532*(-(2.33541554522187+1.07642438888524/SIN(B91))*SIN((2.25711826043782*COS(2.7676129357411*(1.64686568436068+0.495255411950829*COS(B91)*(-4.83333429355996+COS(1.28705698413417*(1.50704551792392*B91+0.0395560655776378/COS(0.144691715076527+0.204948333879852/B91)))))-17.3218462737165/(COS(0.150835764170477*B91)*COS(3.10463810559498*(-2.53538001515763+B91-0.550799529526559*(-8.77364090383746+1.32790216254556*(-0.446299593328702+0.244821246622017*B91+1.64011751913756*(4.75123511441602-0.104194893193397*SIN(3.04605526034252+4.54895958232256*COS(3.53286308706162*SIN(2.35151374678552*SIN(1.00142880693641/B91))))))))))))/A91)-0.997483071903992*(-4.62453290626782+0.347182790533016*COS(1.51547754764245/(-2.12750102800033+4.38888348998079/B91))-3.14383711712105*SIN(3.26326372784542*COS(0.745042283995865+4.38888348998079*SIN(B91))))))))))))))</f>
      </c>
      <c r="BW91">
        <f>-2.53538001515763+0.778499045397058/(1.75104353123216+6.71358746348701*COS(30.6267439013831*(3.85548390218424-1.22028522025927*A91))*COS(2.34127318896247*B91))-1.17395074656324/(-0.102880699536384+COS(0.970158169284869-COS((-8.08659236886415+B91)*(4.82167162146245+0.296765101465277*(12.584661969583+A91-2.44443881102134/B91)+0.892008308560504*Csc(1.10214350961724+0.591097706029779*COS(B91)*COS(1.3750577389378*SIN(4.38888348998079*SIN(B91)))))))-2.44884994123778/(-4.02543794144377+0.294733137896549*SIN(0.867277469748485-COS(10.4210669354735*(-2.5110825224983+COS(0.454538252181423*(-2.24925584891254-0.179272778479524*(-0.510108221218374+2.95121604831838*COS(0.497489917065028*(0.228866264528742+B91)))))*SIN(B91)*(5.67478471192723+4.38417312211862/(-1.38639110165225+4.38888348998079/B91)-1.96036832657105*(0.0104239707108729-B91)*SIN(12.642440807505*B91*COS(0.179272778479524*(-3.07062809023029+0.0691776291570159*B91+0.966809356649144*COS(0.0865514593704007*SIN(B91)))))-1.4614001137936*(-3.56575756335229+0.0333904022707034*(-1.0034425620328+B91+2.78520763403669/(-1.1249515224028*COS(1.25053959456292*B91)+3.10463810559498/(-0.0410693641686142+4.04618419368851*COS(1.5792805139324*COS(0.228866264528742*SIN(0.621340074663686*B91)))))-2.04234628259225*(-4.02543794144377+SIN(0.279982028875551*(8.14479154149258+(-45.8848183789036*COS(B91))/(COS((4.5113192098519*(4.38888348998079-1.69423398632946*B91))/B91)*COS(0.371853168252836*B91))+0.228866264528742/(2.43585677776938+(4.74492017588741*SIN((0.738452660725532*B91)/COS(0.473808200250788*COS(0.150835764170477*B91)*COS(3.10463810559498*(-2.53538001515763+B91-0.550799529526559*(-8.77364090383746+1.32790216254556*(-0.479615611946378+1.64011751913756*(4.75123511441602-4.05137050842486*B91)+0.00298814217242901*B91-B91/(-4.24321362335637+SIN(1.16961510262995*COS(0.77900829374141/A91))))))))))/B91)))))))))+(19.7456867666596*COS(0.315118259777248*B91))/(-4.02543794144377+14.2267368128445*SIN(1.68307575195236+COS(0.626735530923938/(3.69848324037571+5.4090082053798*SIN(4.172523531424+0.977040748286438*(-1.0034425620328+B91)))))))))</f>
      </c>
      <c r="BX91">
        <f>-2.53538001515763+0.778499045397058/(1.75104353123216+6.71358746348701*COS(30.6267439013831*(3.85548390218424-1.22028522025927*A91))*COS(2.34127318896247*(0.0104239707108729-B91)))-1.17395074656324/(1.52085826862378+COS(0.970158169284869-COS((-8.08659236886415+B91)*(4.82167162146245+0.296765101465277*(12.584661969583+A91-2.44443881102134/B91)+0.892008308560504*Csc(0.347838125305021+(-1.96697100595367*COS(B91)*COS(1.3750577389378*SIN(4.38888348998079*SIN(B91))))/B91)))))</f>
      </c>
      <c r="BY91">
        <f>-2.53538001515763+0.778499045397058/(1.75104353123216+6.71358746348701*COS(30.6267439013831*(3.85548390218424-1.22028522025927*A91))*COS(2.34127318896247*(0.0104239707108729-B91)))-1.17395074656324/(1.52085826862378+COS(0.970158169284869-COS((-8.08659236886415+B91)*(4.82167162146245+0.296765101465277*(12.584661969583+A91-2.44443881102134/B91)+0.892008308560504*Csc(0.347838125305021+(-1.96697100595367*COS(B91)*COS(1.3750577389378*SIN(4.38888348998079*SIN(B91))))/B91)))))</f>
      </c>
      <c r="BZ91">
        <f>-2.53538001515763+0.778499045397058/(1.75104353123216+6.71358746348701*COS(30.6267439013831*(3.85548390218424-1.22028522025927*A91))*COS(2.34127318896247*(0.0104239707108729-B91)))-1.17395074656324/(1.52085826862378+COS(0.970158169284869-COS((-8.08659236886415+B91)*(4.82167162146245+0.296765101465277*(13.1404973993675+A91-2.44443881102134/B91+0.556153597123559*COS(0.360497727172928*B91))+0.892008308560504*Csc(0.347838125305021+(-1.96697100595367*COS(B91)*COS(1.3750577389378*SIN(4.38888348998079*SIN(B91))))/B91)))))</f>
      </c>
      <c r="CA91">
        <f>-2.53538001515763+0.778499045397058/(1.75104353123216+6.71358746348701*COS(30.6267439013831*(3.85548390218424-1.22028522025927*A91))*COS(2.34127318896247*(0.0104239707108729-B91)))-1.17395074656324/(1.52085826862378+COS(0.970158169284869-COS((-8.08659236886415+B91)*(4.82167162146245-0.495255411950829*COS(0.645449502225374*(-4.46491320015797-1.50704551792392*B91))*(13.1404973993675+A91-2.44443881102134/B91+0.556153597123559*COS(0.360497727172928*B91))+0.892008308560504*Csc(0.347838125305021+(-1.96697100595367*COS(B91)*COS(1.3750577389378*SIN(4.38888348998079*SIN(B91))))/B91)))))</f>
      </c>
      <c r="CB91">
        <f>-2.53538001515763+0.787981818347263/(1.75104353123216-3.20373596089422*COS(30.6267439013831*(3.85548390218424-1.22028522025927*A91))*COS(2.34127318896247*B91))-1.17395074656324/(-0.102880699536384+COS(0.970158169284869-COS((-8.08659236886415+B91)*(4.82167162146245+0.570685217482619*(12.584661969583+A91-2.44443881102134/B91)+0.892008308560504*Csc(1.10214350961724+8.3649272768838*COS(B91)*COS(1.3750577389378*SIN(4.38888348998079*SIN(B91)))*Csc(4.32868285742212*COS(3.53977960545111*(-0.0990673640486293+B91)))))))+(2.44885058952523*COS((15.2803726736218*(-1.51710578095748-0.085288534571217*SIN(4.69237334887556+0.977040748286438*(-1.0034425620328+B91))))/B91))/(-1.91275729542212-0.344193203671007*(-2.99428964346217+4.38888348998079/(-2.85369664524702-0.405203078789852*B91)+6.10673313768426*SIN(0.970645957317775*(3.8647768204005+3.01892781434028*SIN(0.0398437791555164+0.68427529911992*B91))))))</f>
      </c>
      <c r="CC91">
        <f>-2.53538001515763+0.787981818347263/(1.75104353123216-3.20373596089422*COS(30.6267439013831*(3.85548390218424-1.22028522025927*A91))*COS(2.34127318896247*B91))-1.17395074656324/(-0.102880699536384+COS(0.970158169284869-COS((-8.08659236886415+B91)*(4.82167162146245+0.570685217482619*(12.584661969583+A91-2.44443881102134/B91)+0.892008308560504*Csc(1.10214350961724+8.3649272768838*COS(B91)*COS(1.3750577389378*SIN(4.38888348998079*SIN(B91)))*Csc(4.32868285742212*COS(3.53977960545111*(-0.0990673640486293+B91)))))))+(2.44885058952523*COS((15.2803726736218*(-1.51710578095748-0.085288534571217*SIN(4.69237334887556+0.977040748286438*(-1.0034425620328+B91))))/B91))/(-1.91275729542212-0.344193203671007*(-2.99428964346217+4.38888348998079/(-2.85369664524702-0.405203078789852*B91)+6.10673313768426*SIN(0.970645957317775*(3.8647768204005+3.01892781434028*SIN(0.0398437791555164+0.68427529911992*B91))))))</f>
      </c>
      <c r="CD91">
        <f>-2.53538001515763+0.787981818347263/(1.75104353123216-3.20373596089422*COS(30.6267439013831*(3.85548390218424-1.22028522025927*A91))*COS(2.34127318896247*B91))-1.17395074656324/(-0.102880699536384+COS(0.970158169284869-COS((-8.08659236886415+B91)*(4.82167162146245+0.892008308560504*Csc(1.10214350961724+8.3649272768838*COS(B91)*COS(1.3750577389378*SIN(4.38888348998079*SIN(B91)))*Csc(2.56273885716467*COS(3.53977960545111*(-0.0990673640486293+B91))))+0.570685217482619*(7.00261675640299+A91+(4.01425577763392*COS(6.87410829084458/B91))/(-1.91275729542212+0.891941454495948*(-2.99428964346217+4.38888348998079/(0.407900594325699-0.999325768576598*B91)+6.10673313768426*SIN(B91)))))))+(2.44885058952523*COS((15.2803726736218*(-1.51710578095748-0.085288534571217*SIN(4.69237334887556+0.977040748286438*(-1.0034425620328+B91))))/B91))/(-1.91275729542212-0.344193203671007*(-2.99428964346217+4.38888348998079/(-2.85369664524702-0.405203078789852*B91)+6.10673313768426*SIN(0.970645957317775*(3.8647768204005+3.01892781434028*SIN(0.0398437791555164+0.68427529911992*B91))))))</f>
      </c>
      <c r="CE91">
        <f>-2.53538001515763+0.780059983330297/(1.75104353123216+0.920770837123875*COS(30.6267439013831*(3.85548390218424-1.22028522025927*A91))*COS(2.33341406131542*B91))-1.17395074656324/(-1.08970726038248-B91+COS(0.970158169284869-COS(8.08659236886415*COS(B91)*(4.82167162146245+0.415665886847509*(1.29769797941223+A91-2.44443881102134/B91)-0.892008308560504/COS(30.9095163742833+(0.579975494035767*COS(B91)*COS(1.3750577389378*SIN(4.38888348998079*SIN(B91))))/SIN(0.234990843821049*(-3.53977960545111+SIN(0.618053781215391*COS(171.354165997469/B91)*SIN(3.43689890591473-COS(10.4210669354735*(1.99594335397759-0.495255411950829*(3.30386236010148-1.51547754764245/(-2.12750102800033+4.38888348998079/B91)+1.83745493597157*COS(2.14621831230364*(-0.720640553761703+0.0149486471701785/(3.85548390218424-1.22028522025927*A91))))*COS(0.332099886715785/SIN(0.867277469748485-COS(10.4210669354735*(-0.189309768993577-0.382095311146127*(3.30386236010148+4.38417312211862/(-1.18506813461532+4.38888348998079/B91)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91)))))))*(B91-8.08845973366274*SIN(B91))))+2.16573234696969/(-4.02543794144377-4.75123511441601*(0.0408477479355928+0.595166291692657*COS(10.4210669354735*(1.48343470593101-0.397977498058071*(3.79253170859851+1.83745493597157*COS(2.14621831230364*(2.46584086298192-COS(0.970158169284869-COS(0.796749079294485*B91*(1.75104353123216+B91))))))))+(12.8048204407246*COS(0.315118259777248*B91))/(-4.02543794144377-4.75123511441601*(-4.01236775500626-SIN(1.68307575195236+COS((0.933698605719809*(-8.08659236886415+B91))/(COS(0.710809971653287*SIN(1.32336584838561*SIN(0.987711766462689*(-0.970158169284869+COS(12.1130486169505*COS(4.38888348998079*B91))))))*(3.69848324037571+0.145215261394385*SIN(4.172523531424+0.977040748286438*(17.8628331842245+B91))))))))))))))))))+(19.7456867666596*COS(0.313659330569682*B91))/(-4.02543794144377-2.48562107855926*(-4.01236775500626-SIN(1.68307575195236+COS(16.1146994045772/(3.69848324037571-0.085288534571217*SIN(4.172523531424+0.977040748286438*(-1.0034425620328+B91)))))))))))+(19.7456867666596*COS(0.315118259777248*B91))/(-4.02543794144377+0.45017225038641*(-4.01236775500626-SIN(1.68307575195236+COS(1.22028522025927*A91)))))))))))))</f>
      </c>
      <c r="CF91">
        <f>-2.53538001515763+0.780059983330297/(1.75104353123216+0.920770837123875*COS(30.6267439013831*(3.85548390218424-1.22028522025927*A91))*COS(2.33341406131542*B91))-1.17395074656324/(-1.08970726038248-B91+COS(0.970158169284869-COS(8.08659236886415*COS(B91)*(4.82167162146245+0.415665886847509*(1.29769797941223+A91+3.04283391879382/B91)-0.892008308560504/COS(30.9095163742833+(0.579975494035767*COS(B91)*COS(1.3750577389378*SIN(4.38888348998079*SIN(B91))))/SIN(0.234990843821049*(-3.53977960545111+SIN(0.618053781215391*COS(171.354165997469/B91)*SIN(3.43689890591473-COS(10.4210669354735*(1.99594335397759-0.495255411950829*(1.69146473519733-0.494723879231552*COS(B91)*(-4.83333429355996+COS(6.09685031462364*(0.204366940786288*B91+0.0395560655776378/COS(0.144691715076527+0.204948333879852/B91)))))*COS(0.332099886715785/SIN(0.867277469748485-COS(10.4210669354735*(-0.189309768993577-0.382095311146127*(3.30386236010148+4.38417312211862/(-1.18506813461532+4.38888348998079/B91)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91)))))))*(B91-8.08845973366274*SIN(B91))))+2.16573234696969/(-4.02543794144377-4.75123511441601*(0.0408477479355928+0.595166291692657*COS(10.4210669354735*(1.48343470593101-0.397977498058071*(3.79253170859851+1.83745493597157*COS(2.14621831230364*(2.46584086298192-COS(0.970158169284869-COS(0.796749079294485*B91*(1.75104353123216+B91))))))))+(12.8048204407246*COS(0.315118259777248*B91))/(-4.02543794144377-4.75123511441601*(-4.01236775500626-SIN(1.68307575195236+COS((0.933698605719809*(-8.08659236886415+B91))/(COS(0.710809971653287*SIN(1.32336584838561*SIN(0.987711766462689*(-0.970158169284869+COS(12.1130486169505*COS(4.38888348998079*B91))))))*(3.69848324037571+0.145215261394385*SIN(4.172523531424+0.977040748286438*(17.8628331842245+B91))))))))))))))))))+(19.7456867666596*COS(0.313659330569682*B91))/(-4.02543794144377-2.48562107855926*(-4.01236775500626-SIN(1.68307575195236+COS(16.1146994045772/(3.69848324037571-0.085288534571217*SIN(4.172523531424+0.977040748286438*(-1.0034425620328+B91)))))))))))+(19.7456867666596*COS(0.315118259777248*B91))/(-4.02543794144377+0.45017225038641*(-4.01236775500626-SIN(1.68307575195236+COS(1.22028522025927*A91)))))))))))))</f>
      </c>
      <c r="CG91">
        <f>-2.53538001515763+0.787981818347263/(1.75104353123216+6.71358746348701*COS(30.6267439013831*(3.85548390218424-1.22028522025927*A91))*COS(2.34127318896247*(0.0104239707108729-B91)))-1.17395074656324/(-0.102880699536384+COS(0.970158169284869-COS((-8.08659236886415+B91)*(4.82167162146245+0.892008308560504*Csc(1.10214350961724-0.489996431446389*(-1.91275729542212+0.891941454495948*(1.79152241468593+4.38888348998079/(-0.888836690323398-0.930766521179757*B91))*COS(0.454538252181423*(-4.54895958232256+B91)))*COS(B91)*COS(1.3750577389378*SIN(4.38888348998079*SIN(B91)))*Csc(4.32868285742212*COS(3.53977960545111*(-0.0990673640486293+B91))))+0.570685217482619*(12.584661969583+A91+(4.01425577763392*COS(6.87410829084458/B91))/(-3.97994282361962+0.891941454495948*COS(0.454538252181423*(1.96697100595367-B91))*(-2.99428964346217+4.38888348998079/(1.12749615696308-0.999325768576598*B91)+6.10673313768426*SIN(B91)))))))+(2.44885058952523*COS((15.2803726736218*(-1.51710578095748-0.085288534571217*SIN(4.69237334887556+0.977040748286438*(-1.0034425620328+B91))))/B91))/(-1.91275729542212-0.344193203671007*(-2.99428964346217+4.38888348998079/(-2.85369664524702-0.405203078789852*B91)+6.10673313768426*SIN(0.970645957317775*(3.8647768204005+3.01892781434028*SIN(0.0398437791555164+0.68427529911992*B91))))))</f>
      </c>
      <c r="CH91">
        <f>-2.53538001515763+0.787981818347263/(1.75104353123216+6.71358746348701*COS(30.6267439013831*(3.85548390218424-1.22028522025927*A91))*COS(2.34127318896247*(0.0104239707108729-B91)))-1.17395074656324/(-0.102880699536384+COS(0.970158169284869-COS((-8.08659236886415+B91)*(4.82167162146245+0.892008308560504*Csc(1.10214350961724-0.489996431446389*(-1.91275729542212+0.891941454495948*(1.79152241468593+4.38888348998079/(-0.888836690323398-0.930766521179757*B91))*COS(0.454538252181423*(-4.54895958232256+B91)))*COS(B91)*COS(1.3750577389378*SIN(4.38888348998079*SIN(B91)))*Csc(4.32868285742212*COS(3.53977960545111*(-0.0990673640486293+B91))))+0.570685217482619*(12.584661969583+A91+(4.01425577763392*COS(6.87410829084458/B91))/(-3.97994282361962+0.891941454495948*COS(0.454538252181423*(1.96697100595367-B91))*(-2.99428964346217+4.38888348998079/(1.12749615696308-0.999325768576598*B91)+6.10673313768426*SIN(B91)))))))+(2.44885058952523*COS((15.2803726736218*(-1.51710578095748-0.085288534571217*SIN(4.69237334887556-1.96697100595367*SIN(0.347838125305021+(-1.96697100595367*COS(B91)*COS(1.3750577389378*SIN(4.38888348998079*SIN(B91))))/B91))))/B91))/(-1.91275729542212-0.344193203671007*(-2.99428964346217+4.38888348998079/(-2.85369664524702-0.405203078789852*B91)+6.10673313768426*SIN(0.970645957317775*(3.8647768204005+3.01892781434028*SIN(0.0398437791555164+0.68427529911992*B91))))))</f>
      </c>
      <c r="CI91">
        <f>-2.53538001515763+0.787981818347263/(1.75104353123216+0.920770837123875*COS(30.6267439013831*(3.85548390218424-1.22028522025927*A91))*COS(2.33341406131542*B91))-1.17395074656324/(-0.102880699536384+COS(0.970158169284869-COS((-8.09244218131859+B91)*(4.82167162146245+0.892008308560504*Csc(1.10214350961724+2.57005674176339*COS(B91)*COS(1.3750577389378*SIN(4.38888348998079*SIN(B91)))*Csc(4.32868285742212*COS(3.53977960545111*(-0.0990673640486293+B91))))+0.570685217482619*(12.584661969583+A91+(4.01425577763392*COS(1.67204813636182/B91))/(-0.663566361640531+0.891941454495948*(-2.99428964346217+4.38888348998079/(0.407900594325699-0.999325768576598*B91)+6.10673313768426*SIN(B91)))))))+(2.44885058952523*COS((15.2803726736218*(-1.51710578095748-0.085288534571217*SIN(4.69237334887556+0.977040748286438*(-1.0034425620328+B91))))/B91))/(-1.91275729542212-0.344193203671007*(-2.99428964346217+4.38888348998079/(-2.85369664524702+0.525563442389905*B91+B91*COS(3.10463810559498*COS(0.891941454495948*(4.38888348998079/(-6.45816380592759-0.930766521179757*B91)+0.216844753627145*(1.64686568436068+32.6562960430631/SIN(4.69237334887556+0.977040748286438*(-1.0034425620328+B91)))+3.10463810559498*A91*SIN(0.970645957317775*(3.30386236010148+3.01892781434028*SIN(0.0398437791555164+0.68427529911992*B91)))))))+6.10673313768426*SIN(0.982847461064206*(3.8647768204005+3.01892781434028*SIN(0.0398437791555164+0.68427529911992*B91))))))</f>
      </c>
      <c r="CJ91">
        <f>-2.53538001515763+0.787981818347263/(1.75104353123216+0.920770837123875*COS(30.6267439013831*(3.85548390218424-1.22028522025927*A91))*COS(2.33341406131542*B91))-1.17395074656324/(-0.102880699536384+COS(0.970158169284869-COS((-8.09244218131859+B91)*(4.82167162146245+0.892008308560504*Csc(1.10214350961724+2.57005674176339*COS(B91)*COS(1.3750577389378*SIN(4.38888348998079*SIN(B91)))*Csc(4.32868285742212*COS(3.53977960545111*(-0.0990673640486293+B91))))-0.133687772985852*(12.584661969583+A91+(4.01425577763392*COS(1.67204813636182/B91))/(-0.663566361640531+0.891941454495948*(-2.99428964346217+4.38888348998079/(0.407900594325699-0.999325768576598*B91)+6.10673313768426*SIN(B91)))))))+(2.44885058952523*COS((15.2803726736218*(-1.51710578095748-0.085288534571217*SIN(4.69237334887556+0.977040748286438*(-1.0034425620328+B91))))/B91))/(-1.91275729542212-0.344193203671007*(-2.99428964346217+4.38888348998079/(-2.85369664524702+0.525563442389905*B91+B91*COS(3.10463810559498*COS(0.891941454495948*(4.38888348998079/(-6.45816380592759-0.930766521179757*B91)+0.216844753627145*(1.64686568436068+32.6562960430631/SIN(4.69237334887556+0.977040748286438*(-1.0034425620328+B91)))+3.10463810559498*A91*SIN(0.970645957317775*(3.30386236010148+3.01892781434028*SIN(0.0398437791555164+0.68427529911992*B91)))))))+6.10673313768426*SIN(0.982847461064206*(3.8647768204005+B91)))))</f>
      </c>
      <c r="CK91">
        <f>-2.53538001515763+0.780059983330297/(1.75104353123216+0.920770837123875*COS(30.6267439013831*(3.85548390218424-1.22028522025927*A91))*COS(2.3364983618542*B91))-1.17395074656324/(-1.08970726038248-B91+COS(0.970158169284869-COS(4.19086399424798*COS(B91)*SIN(B91))))</f>
      </c>
      <c r="CL91">
        <f>-2.53538001515763+0.780059983330297/(1.75104353123216+0.920770837123875*COS(30.6267439013831*(3.85548390218424-1.22028522025927*A91))*COS((2.26232388633918*B91)/SIN((4.46491320015797*(0.0104239707108729-B91))/B91)))-1.17395074656324/(-4.02543794144377-2.48562107855926*(-4.01236775500626-SIN(1.68307575195236+COS(0.244046543898768/B91))))</f>
      </c>
      <c r="CM91">
        <f>-2.53538001515763+0.780059983330297/(1.75104353123216+0.920770837123875*COS(30.6267439013831*(3.85548390218424-1.22028522025927*A91))*COS((2.26232388633918*B91)/SIN((4.46491320015797*(0.0104239707108729-B91))/B91)))-1.17395074656324/(-4.02543794144377-2.48562107855926*(-4.01236775500626-SIN(1.68307575195236+COS(0.244046543898768/B91))))</f>
      </c>
      <c r="CN91">
        <f>-2.53538001515763+0.780059983330297/(1.75104353123216+0.920770837123875*COS(30.6267439013831*(3.85548390218424-1.22028522025927*A91))*COS((2.26232388633918*B91)/SIN((4.46491320015797*(0.0104239707108729-B91))/B91)))-1.17395074656324/(-4.02543794144377-2.48562107855926*(-4.01236775500626-SIN(1.68307575195236+COS(0.244046543898768/B91))))</f>
      </c>
      <c r="CO91">
        <f>-2.53538001515763+0.780059983330297/(1.75104353123216+0.920770837123875*COS(30.6267439013831*(3.85548390218424-1.22028522025927*A91))*COS((2.26232388633918*B91)/SIN((4.46491320015797*(0.0104239707108729-B91))/B91)))-1.17395074656324/(-4.02543794144377-2.48562107855926*(-4.01236775500626-SIN(1.68307575195236+COS(0.244046543898768/B91))))</f>
      </c>
      <c r="CP91">
        <f>-6.48502186754103+0.780059983330297/(1.75104353123216+0.920770837123875*COS(30.6267439013831*(3.85548390218424-1.22028522025927*A91))*COS((2.26232388633918*B91)/SIN((4.46491320015797*(0.0104239707108729-B91))/B91)))</f>
      </c>
      <c r="CQ91">
        <f>-2.53538001515763+0.780059983330297/(1.75104353123216+0.920770837123875*COS(30.6267439013831*(3.85548390218424-1.22028522025927*A91))*COS((2.26232388633918*B91)/SIN((4.46491320015797*(0.0104239707108729-B91))/B91)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91))))))))/(3.69848324037571-0.085288534571217*SIN(0.977040748286438*(-1.0034425620328+B91)-0.085288534571217*SIN(4.69237334887556+0.977040748286438*(-1.0034425620328+B91))))))))</f>
      </c>
      <c r="CR91">
        <f>-2.53538001515763+0.780059983330297/(1.75104353123216+0.920770837123875*COS(30.6267439013831*(3.85548390218424-1.22028522025927*A91))*COS((2.26232388633918*B91)/SIN((4.46491320015797*(0.0104239707108729-B91))/B91)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91))))))))/(3.69848324037571-0.085288534571217*SIN(0.977040748286438*(-1.0034425620328+B91)-0.085288534571217*SIN(4.69237334887556+0.977040748286438*(-1.0034425620328+B91))))))))</f>
      </c>
      <c r="CS91">
        <f>-2.53538001515763+0.787981818347263/(1.75104353123216-0.828257123886134*COS(30.6267439013831*(3.85548390218424-1.22028522025927*A91))*COS(2.3364983618542*B91))-1.17395074656324/(-1.08970726038248-B91+COS(0.970158169284869-COS(3.35351215638373*COS(B91)^2*(4.82167162146245+0.415665886847509*(7.5617222555395+A91+3.04283391879382/B91)-0.892008308560504/COS(30.9095163742833+(0.579975494035767*COS(B91)*COS(1.3750577389378*SIN(4.38888348998079*SIN(B91))))/SIN(0.234990843821049*(-3.53977960545111-SIN(0.757335698941963*COS(171.354165997469/B91)*SIN(3.43689890591473-COS(10.4210669354735*(1.99594335397759-0.495255411950829*COS(0.332099886715785/SIN(0.867277469748485-COS(10.4210669354735*(-0.0821323230144477-0.382095311146127*(3.30386236010148+4.38417312211862/(-1.18506813461532+4.38888348998079/B91)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91)))))))*(B91-8.08845973366274*SIN(B91))))+2.16573234696969/(-4.02543794144377-4.75123511441601*(4.80458120979862+(4.42417907631947*COS(0.315118259777248*B91))/(-4.02543794144377-4.75123511441601*(-0.0463344736960289-SIN(1.68307575195236+COS((0.933698605719809*(-8.08659236886415+B91))/(COS(0.710809971653287*SIN(1.32336584838561*SIN(0.987711766462689*(-0.970158169284869+COS(12.1130486169505*COS(4.38888348998079*B91))))))*(0.0104239707108729-B91+0.145215261394385*SIN(4.172523531424+0.977040748286438*(17.8628331842245+B91)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91))))-0.113225606212894*COS(B91))*COS(0.332099886715785/SIN(0.867277469748485+2.62583154338191*COS(0.313659330569682*B91)-COS(1.50473634000143*(-0.189309768993577-0.382095311146127*(3.30386236010148+4.38417312211862/(-1.18506813461532+4.38888348998079/B91)+1.83745493597157*COS(0.596752411656072*(-3.81221146125725-0.610038504065784*(-1.66169941542143+COS(6.17799041170864/A91))+COS(2.53538001515763+1.17395074656324/(-0.102880699536384+COS(1.54930788009319*SIN((-2.85369664524702+0.525563442389905*B91+B91*COS(3.10463810559498*COS(0.891941454495948*(4.38888348998079/(-6.45816380592759-0.996203716565432*B91)+0.216844753627145*(-3.1671161522807+B91-2.01562374312393*COS(B91))+3.10463810559498*A91*SIN(0.970645957317775*(3.30386236010148+3.01892781434028*SIN(0.0398437791555164+0.68427529911992*B91)))))))*(4.78027452898951+0.0988261080324625*(-0.299426324523994+0.556153597123559*COS(2.81201129084223*SIN(4.38888348998079+3.14383711712105*SIN(3.26326372784542*SIN(3.64384120598492-B91))))))))-2.41668037049394/(-4.02543794144377-4.75123511441601*(-0.10836742529682+(10.8651683445539*COS(0.704120545279541*B91))/(-4.02543794144377-4.75123511441601*(-4.01236775500626-SIN(1.68307575195236+COS((6.45954096046735*(-8.08659236886415+B91))/(3.69848324037571+0.188572790656832*SIN(4.172523531424+0.977040748286438*(17.8628331842245+B91))))))))))))))))))))+(-19.7456867666596*COS(9.97668976511667*COS(1.83745493597157*B91)))/(-4.02543794144377+0.45017225038641*(-4.01236775500626+SIN(1.36297950839016-0.69368257590981*(1.52544079625912+2*A91+3.04283391879382/B91)-COS(1.22028522025927-A91)))))))+(19.7456867666596*COS(0.313659330569682*B91))/(-4.02543794144377-2.48562107855926*(-4.01236775500626-SIN(1.68307575195236+COS((1.18502010407427*(0.675414338333634+0.445738967950897/(-3.53977960545111-SIN(0.720640553761703+0.995871158593384*B91))))/(3.69848324037571-0.085288534571217*SIN(4.172523531424+0.977040748286438*(-1.0034425620328+B91)))))))))*(3.36345130193881+0.998926750306103*COS(B91)*(-4.83333429355996+COS(5.81456547166478*(0.204366940786288*B91+0.0395560655776378/COS(3.43984988479375+0.68427529911992*B91))))*SIN(4.20944892536231*COS(30.6267439013831*(3.85548390218424-1.22028522025927*A91))*COS(2.34127318896247*(0.0104239707108729-B91))))))+(19.7456867666596*COS(0.315118259777248*B91))/(-4.02543794144377+0.45017225038641*(-4.01236775500626-SIN(1.68307575195236+COS(1.22028522025927*A91)))))))))))))</f>
      </c>
      <c r="CT91">
        <f>-2.53538001515763-1.17395074656324/(-1.08970726038248-B91+COS(0.970158169284869-COS(3.23746204424493*COS(B91)*(4.82167162146245+0.415665886847509*(7.22790459282486+A91+3.04283391879382/B91)-0.892008308560504/COS(19.1189505399703+(0.579975494035767*COS(B91)*COS(1.3750577389378*SIN(4.38888348998079*SIN(B91))))/SIN(0.234990843821049*(-3.53977960545111+SIN(0.618053781215391*COS(171.354165997469/B91)*SIN(3.43689890591473-3.9136062699127*COS(0.315118259777248*B91)-COS(10.4210669354735*(3.34177042754182-0.495255411950829*COS(0.332099886715785/SIN(0.867277469748485+13.8797733191252*COS(0.313659330569682*B91)-COS(10.4210669354735*(-0.189309768993577-0.771511632030511*(3.30386236010148+4.38417312211862/(-7.23120876718858+4.38888348998079/B91)+1.83745493597157*COS(0.606314107521993*(-2.53538001515763+B91/(1.52085826862378+COS(B91)))))*SIN(3.53977960545111*(-17.1881574278849+B91))))))*(3.30386236010148+1.83745493597157*COS(2.14621831230364*(-0.720640553761703+0.0149486471701785/(3.85548390218424-1.22028522025927*A91)))+0.998926750306103*COS(B91)*(-4.83333429355996+COS(6.09685031462364*(-1.04594800429935*(-1.36297950839016+COS(1.22028522025927*A91))+0.0395560655776378/COS(0.144691715076527+0.553054737700968/B91))))*SIN(4.20944892536231*COS(30.6267439013831*(3.85548390218424-1.22028522025927*A91))*COS(2.34127318896247*(0.0104239707108729-B91)))))))))))))))+0.787981818347263/(1.75104353123216+0.920770837123875*COS(30.6267439013831*(3.85548390218424-1.22028522025927*A91))*COS(1.75104353123216+0.920770837123875*COS(30.6267439013831*(3.85548390218424-1.22028522025927*A91))*COS((2.26232388633918*B91)/SIN((4.46491320015797*(0.0104239707108729-B91))/B91))))</f>
      </c>
      <c r="CU91">
        <f>-2.53538001515763-1.17395074656324/(-1.08970726038248-B91+COS(0.970158169284869-COS(3.23746204424493*COS(B91)*(4.82167162146245+0.415665886847509*(7.22790459282486+A91+3.04283391879382/B91)-0.892008308560504/COS(19.1189505399703+(0.579975494035767*COS(B91)*COS(1.3750577389378*SIN(4.38888348998079*SIN(B91))))/SIN(0.234990843821049*(-3.53977960545111+SIN(0.618053781215391*COS(171.354165997469/B91)*SIN(3.43689890591473-3.9136062699127*COS(0.315118259777248*B91)-COS(10.4210669354735*(3.34177042754182-0.495255411950829*COS(0.332099886715785/SIN(0.867277469748485+13.8797733191252*COS(0.313659330569682*B91)-COS(10.4210669354735*(-0.189309768993577-0.771511632030511*(3.30386236010148+4.38417312211862/(-7.23120876718858+4.38888348998079/B91)+1.83745493597157*COS(0.606314107521993*(-2.53538001515763+B91/(1.52085826862378+COS(B91)))))*SIN(3.53977960545111*(-17.1881574278849+B91))))))*(3.30386236010148+1.83745493597157*COS(2.14621831230364*(-0.720640553761703+0.0149486471701785/(3.85548390218424-1.22028522025927*A91)))+0.998926750306103*COS(B91)*(-4.83333429355996+COS(6.09685031462364*(-1.04594800429935*(-1.36297950839016+COS(1.22028522025927*A91))+0.0395560655776378/COS(0.144691715076527+0.553054737700968/B91))))*SIN(4.20944892536231*COS(30.6267439013831*(3.85548390218424-1.22028522025927*A91))*COS(2.34127318896247*(0.0104239707108729-B91)))))))))))))))+0.787981818347263/(1.75104353123216+0.920770837123875*COS(30.6267439013831*(3.85548390218424-1.22028522025927*A91))*COS(1.75104353123216+0.920770837123875*COS(30.6267439013831*(3.85548390218424-1.22028522025927*A91))*COS((2.26232388633918*B91)/SIN((4.46491320015797*(0.0104239707108729-B91))/B91))))</f>
      </c>
      <c r="CV91">
        <f>-2.53538001515763-1.17395074656324/(-1.08970726038248-B91+COS(0.970158169284869-COS(3.23746204424493*COS(B91)*(4.82167162146245+0.415665886847509*(7.22790459282486+A91+3.04283391879382/B91)-0.892008308560504/COS(19.1189505399703+(0.579975494035767*COS(B91)*COS(1.3750577389378*SIN(4.38888348998079*SIN(B91))))/SIN(0.234990843821049*(-3.53977960545111+SIN(0.618053781215391*COS(171.354165997469/B91)*SIN(3.43689890591473-3.9136062699127*COS(0.315118259777248*B91)-COS(10.4210669354735*(3.34177042754182-0.495255411950829*COS(0.332099886715785/SIN(0.867277469748485+13.8797733191252*COS(0.313659330569682*B91)-COS(10.4210669354735*(-0.189309768993577-0.771511632030511*(3.30386236010148+4.38417312211862/(-7.23120876718858+4.38888348998079/B91)+1.83745493597157*COS(0.606314107521993*(-2.53538001515763+B91/(1.52085826862378+COS(B91)))))*SIN(3.53977960545111*(-17.1881574278849+B91))))))*(3.30386236010148+1.83745493597157*COS(2.14621831230364*(-0.720640553761703+0.0149486471701785/(3.85548390218424-1.22028522025927*A91)))+0.998926750306103*COS(B91)*(-4.83333429355996+COS(6.09685031462364*(-1.04594800429935*(-1.36297950839016+COS(1.22028522025927*A91))+0.0395560655776378/COS(0.144691715076527+0.553054737700968/B91))))*SIN(4.20944892536231*COS(30.6267439013831*(3.85548390218424-1.22028522025927*A91))*COS(2.34127318896247*(0.0104239707108729-B91)))))))))))))))+0.787981818347263/(1.75104353123216+0.920770837123875*COS(30.6267439013831*(3.85548390218424-1.22028522025927*A91))*COS(1.75104353123216+0.920770837123875*COS(30.6267439013831*(3.85548390218424-1.22028522025927*A91))*COS((2.26232388633918*B91)/SIN((4.46491320015797*(0.0104239707108729-B91))/B91))))</f>
      </c>
      <c r="CW91">
        <f>-2.53538001515763-1.17395074656324/(-1.08970726038248-B91+COS(0.970158169284869-COS(2.62961822039689*COS(B91)*(4.82167162146245+0.415665886847509*(7.22790459282486+A91+3.04283391879382/B91)-0.789446730108993/COS(19.1189505399703+(0.579975494035767*COS(B91)*COS(1.3750577389378*SIN(4.38888348998079*SIN(B91))))/SIN(0.234990843821049*(-3.53977960545111+SIN(0.122592574522691*B91*COS(171.354165997469/B91)*SIN(3.43689890591473-3.9136062699127*COS(0.315118259777248*B91)-COS(10.4210669354735*(3.34177042754182-0.495255411950829*COS(0.332099886715785/SIN(0.867277469748485+13.8797733191252*COS(0.313659330569682*B91)-COS(10.4210669354735*(-0.189309768993577-0.382095311146127*(3.30386236010148+4.38417312211862/(-7.23120876718858+4.38888348998079/B91)+1.83745493597157*COS(0.606314107521993*(-2.53538001515763+B91/(1.52085826862378+COS(B91)))))))))*(3.30386236010148+1.83745493597157*COS(2.14621831230364*(-0.720640553761703+0.0149486471701785/(3.85548390218424-1.22028522025927*A91)))+0.998926750306103*COS(B91)*(-4.83333429355996+COS(6.09685031462364*(-1.04594800429935*(-1.36297950839016+COS(1.22028522025927*A91))+0.0395560655776378/COS(0.144691715076527+0.553054737700968/B91))))*SIN(4.20944892536231*COS(30.6267439013831*(3.85548390218424-1.22028522025927*A91))*COS(2.27046775438192*(0.0104239707108729-B91)))))))))))))))+0.787981818347263/(1.75104353123216+3.5105239358063*COS(30.6267439013831*(3.85548390218424-1.22028522025927*A91))*COS(0.999945670909258*(-3.81221146125725-0.610038504065784*(-1.66169941542143+COS(1.59435500026644/(A91*B91)))+COS(2.53538001515763-1.59564235378922/(0.190119685841844+3.01892781434028*COS(1.54930788009319*SIN(2.30617602209105*B91*(1.430675542427-0.735983794532307*(-0.299426324523994+0.556153597123559*COS(4.19069048026533*SIN(4.38888348998079-3.14383711712105*SIN(3.26326372784542*SIN(2.20644239778946+B91))))))*SIN(B91)))))))*COS(1.75104353123216+0.920770837123875*COS(30.6267439013831*(3.85548390218424-1.22028522025927*A91))*COS((2.26232388633918*B91)/SIN((4.46491320015797*(0.0104239707108729-B91))/B91))))</f>
      </c>
      <c r="CX91">
        <f>-2.53538001515763-1.17395074656324/(-1.08970726038248-B91+COS(0.970158169284869-COS(3.23746204424493*COS(B91)*(4.82167162146245+0.415665886847509*(7.22790459282486+A91+3.04283391879382/B91)-0.892008308560504/COS(19.1189505399703+(0.579975494035767*COS(B91)*COS(1.3750577389378*SIN(4.38888348998079*SIN(B91))))/SIN(0.234990843821049*(-3.53977960545111+SIN(5.03752580502412*B91))))))))+0.787981818347263/(1.75104353123216+0.920770837123875*COS(30.6267439013831*(3.85548390218424-1.22028522025927*A91))*COS(1.75104353123216+0.920770837123875*COS(30.6267439013831*(3.85548390218424-1.22028522025927*A91))*COS((2.26232388633918*B91)/SIN((4.46491320015797*(0.0104239707108729-B91))/B91))))</f>
      </c>
      <c r="CY91">
        <f>-2.53538001515763-1.17395074656324/(-1.08970726038248-B91+COS(0.970158169284869-COS(2.62961822039689*COS(B91)*(4.82167162146245+0.415665886847509*(7.22790459282486+A91+3.04283391879382/B91)-0.892008308560504/COS(19.1189505399703+(0.579975494035767*COS(B91)*COS(1.3750577389378*SIN(4.38888348998079*SIN(B91))))/SIN(0.234990843821049*(-3.53977960545111+SIN(0.122592574522691*B91*COS(171.354165997469/B91)*SIN(3.43689890591473-3.9136062699127*COS(3.12754931813664*B91)-COS(10.4210669354735*(3.34177042754182-0.495255411950829*COS(0.332099886715785/SIN(0.867277469748485+13.8797733191252*COS(0.313659330569682*B91)-COS(10.4210669354735*(-0.189309768993577-0.382095311146127*(3.30386236010148+4.38417312211862/(-7.23120876718858+4.38888348998079/B91)+1.83745493597157*COS(0.606314107521993*(-2.53538001515763+B91/(1.52085826862378+COS(B91)))))))))*(3.30386236010148+1.83745493597157*COS(1.92359162914591*(-0.720640553761703+0.0149486471701785/(3.85548390218424-1.22028522025927*A91)))+0.998926750306103*COS(B91)*(-4.83333429355996+COS(6.09685031462364*(-1.04594800429935*(-1.36297950839016+COS(1.22028522025927*A91))+0.0395560655776378/COS(0.144691715076527+0.553054737700968/B91))))*SIN(4.20944892536231*COS(30.6267439013831*(3.85548390218424-1.22028522025927*A91))*COS(2.27046775438192*(0.0104239707108729-B91)))))))))))))))+0.787981818347263/(1.75104353123216+3.5105239358063*COS(30.6267439013831*(3.85548390218424-1.22028522025927*A91))*COS(0.999945670909258*(-3.81221146125725-0.610038504065784*(-1.66169941542143+COS(1.59435500026644/(A91*B91)))+COS(2.53538001515763-1.59564235378922/(0.190119685841844+3.01892781434028*COS(1.54930788009319*SIN(2.30617602209105*B91*SIN(B91)*(1.75104353123216-0.735983794532307*(-0.299426324523994+0.556153597123559*COS(4.19069048026533*SIN(4.38888348998079-3.14383711712105*SIN(3.26326372784542*SIN(2.20644239778946+B91)))))+0.405976899997257*SIN(17.9638256434066*COS(3.53977960545111*(-1.67619991593421-B91))))))))))*COS(1.75104353123216+0.920770837123875*COS(114.169882444315*(3.85548390218424-1.22028522025927*A91))*COS((2.26232388633918*B91)/SIN((4.46491320015797*(0.0104239707108729-B91))/B91))))</f>
      </c>
    </row>
    <row r="92">
      <c r="A92" t="n">
        <v>6.237623762376242</v>
      </c>
      <c r="B92" t="n">
        <v>7.391741752624512</v>
      </c>
      <c r="C92" t="n">
        <v>0.9146868878672499</v>
      </c>
      <c r="D92">
        <f>3.6602499406871*SIN(0.0387223447678864*B92)</f>
      </c>
      <c r="E92">
        <f>1.75104353123216*COS(62.0979862251655*B92)</f>
      </c>
      <c r="F92">
        <f>-0.682834826093842*COS(6.89800044123182*(-0.758558339806912+8.36751927018415*B92))</f>
      </c>
      <c r="G92">
        <f>-0.682834826093842*COS(6.89800044123182*(-0.758558339806912+8.36751927018415*B92))</f>
      </c>
      <c r="H92">
        <f>-0.137487228235692*COS(6.89800044123182*(-0.758558339806912+8.36751927018415*B92))</f>
      </c>
      <c r="I92">
        <f>-0.137487228235692*COS(6.89800044123182*(-0.758558339806912+8.36751927018415*B92))</f>
      </c>
      <c r="J92">
        <f>0.939185325062333-4.14643644508667*COS(0.0189887298980037*(0.0104239707108729-B92))</f>
      </c>
      <c r="K92">
        <f>0.939185325062333-4.14643644508667*COS(0.0189887298980037*(0.0104239707108729-B92))</f>
      </c>
      <c r="L92">
        <f>-2.12308015877194+0.129569300180172/COS((4.63317180630867*B92)/(-9.86147533878599+B92))</f>
      </c>
      <c r="M92">
        <f>0.939185325062333+0.0293956223887295*COS(0.0172580123911547*(0.0104239707108729-B92))</f>
      </c>
      <c r="N92">
        <f>-2.04284240933895+0.0691776291570159*B92-0.477654832648527*COS((4.63317180630867*B92)/(-6.92474727686258+B92))</f>
      </c>
      <c r="O92">
        <f>-2.12308015877194+0.129215724566975/COS(2.30140537652748*B92)</f>
      </c>
      <c r="P92">
        <f>-1.97489460550758+5.29213139525145/((-1.93163519161352+B92)*COS(2.30140537652748*B92))</f>
      </c>
      <c r="Q92">
        <f>-0.313889440961011+0.320772770036817/COS(2.30140537652748*B92)</f>
      </c>
      <c r="R92">
        <f>-0.313889440961011+0.320772770036817/COS(2.30140537652748*B92)</f>
      </c>
      <c r="S92">
        <f>-1.03876260770818+0.0932471536291962*Sec(2.30140537652748*B92)</f>
      </c>
      <c r="T92">
        <f>-0.319265658446769-0.0878246729080054*Sec(2.30140537652748*B92)</f>
      </c>
      <c r="U92">
        <f>-1.03876260770818-0.0314171631864948*Sec(2.30140537652748*B92)</f>
      </c>
      <c r="V92">
        <f>-1.25065691826588+2.47922225364319/(4.55545916732724+0.639038637545555*COS(2.34127318896247*B92))</f>
      </c>
      <c r="W92">
        <f>-2.12308015877194-10.0045295265383*(-3.19244398732623+4.38888348998079*B92+0.286833528592101/(-1.02660156822043+0.228866264528742*COS(0.891343868123568*B92)))*Sec(0.468476440148673*B92)*Sec(2.35336687023739*B92)</f>
      </c>
      <c r="X92">
        <f>-2.12308015877194+20.4507274309083*Sec(2.35336687023739*B92)</f>
      </c>
      <c r="Y92">
        <f>1.02938741113269-4.74453729083839/COS(2.35336687023739*B92)</f>
      </c>
      <c r="Z92">
        <f>-3.12179288783445+0.197825083469985*B92*Sec(2.4293605945166*B92)*Sec(0.114137895520679/((-2.52546085232433+(1.85063405272572*B92)/(0.0104239707108729-0.97296549133936*B92))*COS(4.30196983288598-B92)*COS(2.30140537652748*B92))+2.7676129357411*(1.64686568436068-2.59964545022312*(-2.12308015877194+78.2292589044328/COS(2.30140537652748*B92))*SIN(1.79746568418778+B92)))</f>
      </c>
      <c r="AA92">
        <f>-3.12179288783445+0.197825083469985*B92*Sec(2.4293605945166*B92)*Sec(0.114137895520679/((-2.52546085232433+(1.85063405272572*B92)/(0.0104239707108729-0.97296549133936*B92))*COS(0.592898516856485-B92)*COS(2.30140537652748*B92))+2.7676129357411*(1.64686568436068-2.59964545022312*(-2.12308015877194+4.16655540004758/COS(2.30140537652748*B92))*SIN(1.79746568418778+B92)))</f>
      </c>
      <c r="AB92">
        <f>-3.38154063936382+2.47922225364319/(4.55545916732724+10.1703137869217*COS(2.34127318896247*B92)*COS(3.63811627751044+4.38888348998079*B92))</f>
      </c>
      <c r="AC92">
        <f>-3.38154063936382+2.47922225364319/(4.55545916732724+10.1703137869217*COS(2.34127318896247*B92)*COS(3.63811627751044+4.38888348998079*B92))</f>
      </c>
      <c r="AD92">
        <f>-3.19244398732623+2.47922225364319/(4.55545916732724+10.1703137869217*COS(2.34127318896247*B92)*COS(2.37798727809565+(0.0398437791555164+0.68427529911992*B92)*B92))+0.286833528592101/(-1.10214350961724+(-4.01425577763392*B92*COS(2.35336687023739*B92))/(-4.02543794144377-11.9733307643649*SIN(1.68307575195236+COS(0.997483071903992*(-3.36517341727201-1.32336584838561*SIN(3.26326372784542*COS(1.9070449451209*COS(4.38888348998079*B92))))+(2.33541554522187+4.69996028156384*SIN(B92))*SIN(0.00395691045705083/(-2.41640103524547-SIN(0.999317258394747*B92)))))))</f>
      </c>
      <c r="AE92">
        <f>-3.25965967015153+2.47922225364319/(4.55545916732724-9.03079866436036*COS(2.34127318896247*B92)*COS(3.26168022661188+B92^2))</f>
      </c>
      <c r="AF92">
        <f>-4.46491320015797+0.209932586005785/(COS(3.1444818847505+0.970158169284869/(-1.93163519161352+B92))*(-0.102880699536384+COS(2.34127318896247*B92)))+COS(1.64686568436068-1.30104112325117*(0.498669774984871+(4.24321362335637*COS(0.154355378683397*B92*SIN(4.38888348998079*B92)))/(-3.45921456801396-2.68369365733408*(0.614022744113914-0.151945085767431/B92)*COS(0.373207135104491*B92)*SIN(0.549736046044653*(-0.0463344736960289-0.474107940239104/B92+0.98379940582226*B92)))))</f>
      </c>
      <c r="AG92">
        <f>-4.46491320015797+0.209932586005785/(COS(3.1444818847505+0.970158169284869/(-1.93163519161352+B92))*(-0.102880699536384+COS(2.34127318896247*B92)))+COS(1.64686568436068-1.30104112325117*(0.498669774984871+(4.24321362335637*COS(0.154355378683397*B92*SIN(4.38888348998079*B92)))/(-3.45921456801396-2.68369365733408*(0.614022744113914-0.151945085767431/B92)*COS(0.373207135104491*B92)*SIN(0.549736046044653*(-0.0463344736960289-0.474107940239104/B92+0.98379940582226*B92)))))</f>
      </c>
      <c r="AH92">
        <f>-4.46491320015797+0.209932586005785/(COS(3.1444818847505+0.970158169284869/(-1.93163519161352+B92))*(-0.102880699536384+COS(2.34127318896247*B92)))+COS(1.64686568436068-1.30104112325117*(0.498669774984871+(4.24321362335637*COS(0.154355378683397*B92*SIN(4.38888348998079*B92)))/(-3.45921456801396-2.68369365733408*(0.614022744113914-0.151945085767431/B92)*COS(0.373207135104491*B92)*SIN(0.549736046044653*(-0.0463344736960289-0.474107940239104/B92+0.98379940582226*B92)))))</f>
      </c>
      <c r="AI92">
        <f>-3.19244398732623+2.47922225364319/(4.55545916732724+10.1703137869217*COS(2.34127318896247*B92)*COS(B92*(4.54895958232256+(0.0398437791555164+0.68427529911992*B92)*B92)))+0.286833528592101/(-1.10214350961724+(-4.01425577763392*B92*COS(3.19178123630727*B92))/(-4.02543794144377-11.9733307643649*SIN(1.68307575195236+COS(0.0109041006032584*(2.33541554522187+4.69996028156384*SIN(B92))+0.997483071903992*(-3.60468181176981-1.32336584838561*SIN(3.26326372784542*COS(1.9070449451209*COS(4.38888348998079*B92))))))))</f>
      </c>
      <c r="AJ92">
        <f>2.47922225364319/(4.55545916732724+3.97269401619023*COS(2.34127318896247*B92)*COS(2.37798727809565-B92*(0.68427529911992*B92+(0.0398437791555164+0.68427529911992*B92)*B92)))+(-0.99870734951553*(-4.26212605373046+4.38888348998079*B92))/(-0.102880699536384+COS(0.0104239707108729-0.318484263036092*COS(2.30140537652748*B92))+6.52156308846133*B92*COS(0.536210832575027*(-4.38888348998079+B92))*SIN(1.68307575195236+COS(0.000783162395511269*(-8.1078216732488-1.32336584838561*SIN(3.26326372784542*COS(3.07455604918613*COS(4.38888348998079*B92)))))))</f>
      </c>
      <c r="AK92">
        <f>2.47922225364319/(4.55545916732724+3.97269401619023*COS(2.34127318896247*B92)*COS(2.37798727809565-B92*(0.68427529911992*B92+(0.0398437791555164+0.68427529911992*B92)*B92)))+(-0.99870734951553*(-4.26212605373046+4.38888348998079*B92))/(-0.102880699536384+COS(0.0104239707108729-0.318484263036092*COS(2.30140537652748*B92))+6.52156308846133*B92*COS(0.536210832575027*(-4.38888348998079+B92))*SIN(1.68307575195236+COS(0.000783162395511269*(-8.1078216732488-1.32336584838561*SIN(3.26326372784542*COS(3.07455604918613*COS(4.38888348998079*B92)))))))</f>
      </c>
      <c r="AL92">
        <f>2.47922225364319/(4.55545916732724-2.13370168835842*COS(0.153617049136277-19.9648536074454*A92)*COS(2.34127318896247*B92))+5.61783426669055/(-0.102880699536384+COS(0.547739204788806*COS((-0.0117718766654464+B92)*(4.19764630412403+0.891941454495948*COS(0.771995401184512*(-4.54895958232256+B92))*(1.08475215657704+4.38888348998079/(-1.99964678050107-0.999271636690398*B92)+6.07069820133914*SIN(0.970645957317775*(3.8647768204005+41.3945440664685*SIN(1.50124389294911-B92)))))))+(-4.01425577763392*B92*COS(2.23545582865239*B92))/(-4.02543794144377+0.495054435283295*SIN(3.04605526034252+4.54895958232256*COS(0.143400102837183*(-2.35151374678552+1.57451118320615/((0.910843304812121+0.0861708799634651*B92)*COS((3.00963994156335*B92*(-1.75811140810983+0.0150030470906728*B92*SIN(95.9667487237239*(0.518128807244517-5.69092194517994*COS(B92)))))/(-2.22132832222866-1.96036832657105*(0.0104239707108729-B92)*COS(2.93142442037043*(5.36720669420212-4.06097165469792*A92))+0.0333904022707034*(-5.87059790227181+(0.595815324207803*(-4.38888348998079+B92))/COS(8.01695911824396/B92))))))*Sec(3.49622751072893+1.30710401978535*(-0.970158169284869+COS(1.96657700973168*COS(4.38888348998079*B92))))))))</f>
      </c>
      <c r="AM92">
        <f>2.47922225364319/(4.55545916732724-2.13370168835842*COS(0.153617049136277-19.9648536074454*A92)*COS(2.34127318896247*B92))+5.61783426669055/(-0.102880699536384+COS(0.547739204788806*COS((-0.0117718766654464+B92)*(4.19764630412403+0.891941454495948*COS(0.771995401184512*(-4.54895958232256+B92))*(1.08475215657704+4.38888348998079/(-1.99964678050107-0.999271636690398*B92)+6.07069820133914*SIN(0.970645957317775*(3.8647768204005+41.3945440664685*SIN(1.50124389294911-B92)))))))+(-4.01425577763392*B92*COS(2.23545582865239*B92))/(-4.02543794144377+0.495054435283295*SIN(3.04605526034252+4.54895958232256*COS(0.143400102837183*(-2.35151374678552+1.57451118320615/((0.910843304812121+0.0861708799634651*B92)*COS((3.00963994156335*B92*(-1.75811140810983+0.0150030470906728*B92*SIN(95.9667487237239*(0.518128807244517-5.69092194517994*COS(B92)))))/(-2.22132832222866-1.96036832657105*(0.0104239707108729-B92)*COS(2.93142442037043*(5.36720669420212-4.06097165469792*A92))+0.0333904022707034*(-5.87059790227181+(0.595815324207803*(-4.38888348998079+B92))/COS(8.01695911824396/B92))))))*Sec(3.49622751072893+1.30710401978535*(-0.970158169284869+COS(1.96657700973168*COS(4.38888348998079*B92))))))))</f>
      </c>
      <c r="AN92">
        <f>-3.19244398732623+2.47922225364319/(4.55545916732724-19.1853644219838*COS(53.4871081569162*(4.54895958232256-2.53538001515763*A92))*COS(2.34127318896247*B92))+4.59529405601859/(-0.102880699536384+COS(0.970158169284869-COS((-0.644217755743392+B92)*(4.71449417548332+0.891941454495948*COS(0.454538252181423*(-4.54895958232256+B92))*(-2.99428964346217+4.38888348998079/(-1.99964678050107-0.930766521179757*B92)+6.07069820133914*SIN(0.970645957317775*(3.8647768204005-0.103213746837193*SIN(0.0398437791555164+0.68427529911992*B92)))))))+(-19.7456867666596*COS(2.23129038338461*B92*Csc(1.20856592332071*B92)))/(-4.02543794144377+5.14775899136527*SIN(1.68307575195236+COS((1.00252327900784*(0.675414338333634-2.65843774893853/COS((10.9057470538265*(-4.63893119678731+0.98621059449367*(0.0124584892007249*B92+0.649608496467101*(3.71551944464651+1.32336584838561*B92))))/((-2.22132832222866+1.86685399942426*(0.0104239707108729-B92)-0.999785323978975*(0.464011286218211+B92))*(-1.0034425620328-SIN((2.23724855029327*(-4.02543794144377+(0.973757720571009*SIN(1.68307575195236+COS(0.681208950305383*(-3.89983574117648+0.439705499317587/COS(0.0804723243439316*(4.38888348998079+B92)*(-10.0304614952191+0.0333904022707034*(-0.267283993381096+(-2.03785680386851*(0.464011286218211-B92))/(COS(0.740068463148044*B92)*(3.83493169861245-2.95121604831838*COS(0.228866264528742*SIN(0.783541008254785*B92))))-22.271177534471*(-4.02543794144377+SIN(B92)))+1.96036832657105*(0.0104239707108729-B92)*SIN(2.26644549032434*B92*(-3.07062809023029+0.0691776291570159*B92+(-5.06156062179036*COS(3.21966962202688*(0.228866264528742+B92)))/(4.54170879037296+B92))))*(-0.583058869082825-0.0150030470906728*B92*SIN(96.2657448521152*(-3.30386236010148+1.02287422143789*COS(B92))*COS(21.726440612325*B92))))))))/B92))/(B92*COS((2.23129038338461*B92)/SIN(1.10214350961724+(-0.335266423072614*COS(B92)*COS(3.19178123630727*B92))/(COS(0.269458586708642*(0.126757436250328+2.48548347013926*(-2.33864976501977+B92-0.904147576859968*(-0.546947611672606-COS(2.55680093540035+2.85369664524703/B92)+SIN(0.205606440532799/(-0.498669774984871+B92))))))*SIN(4.17877075135132-COS(0.997483071903992*(-3.36517341727201-1.32336584838561*SIN(3.26326372784542*COS(1.66617905604948-4.38888348998079*SIN(B92))))-(2.33541554522187+4.69996028156384*SIN(B92))*SIN(0.171320499552431*COS(25.7332567481821/(COS(2.34127318896247*B92)*COS(0.999317258394747*(0.910843304812121-0.725370682642472*SIN(0.759335251212575*(-8.77364090383746+1.32790216254556/(19.6837212090565+0.346890385587777*B92))))))+2.7676129357411*(1.64686568436068+2.59964545022312*(-1.79753367710594-1.85282145385703/(COS(2.41818850379927*B92)*(1.48502729882913-15.3444130141536*SIN(0.064987409316677/B92))))*SIN(B92)))))))))*SIN(0.102880699536384-COS(0.970158169284869-COS((0.547739204788806+B92)*(3.83091492211859+0.891941454495948*COS(0.481574612416498*(-4.54895958232256+B92))*(1.08475215657704+4.91889103745603/(-7.23978127520875-0.757266802709473*B92)+9.10800191174348*SIN(2.53687465785495+2.51850998500881*SIN(0.0398437791555164+0.68427529911992*B92)))))))))))))*Sec(3.49622751072893+1.32336584838561*SIN(3.26326372784542*COS(1.9070449451209*COS(4.38888348998079*B92)))))/(-8.89161936473553-0.187768283577164*SIN(0.947274064822019*(-1.0034425620328+B92)))))))</f>
      </c>
      <c r="AO92">
        <f>-3.19244398732623+2.47922225364319/(4.55545916732724-19.1853644219838*COS(53.4871081569162*(4.54895958232256-2.53538001515763*A92))*COS(2.34127318896247*B92))+4.59529405601859/(-0.102880699536384+COS(0.970158169284869-COS((-0.644217755743392+B92)*(4.71449417548332+0.891941454495948*COS(0.454538252181423*(-4.54895958232256+B92))*(-2.99428964346217+4.38888348998079/(-1.99964678050107-0.930766521179757*B92)+6.07069820133914*SIN(0.970645957317775*(3.8647768204005-0.103213746837193*SIN(0.0398437791555164+0.68427529911992*B92)))))))+(-19.7456867666596*COS(2.23129038338461*B92*Csc(1.20856592332071*B92)))/(-4.02543794144377+5.14775899136527*SIN(1.68307575195236+COS((1.00252327900784*(0.675414338333634-2.65843774893853/COS((10.9057470538265*(-4.63893119678731+0.98621059449367*(0.0124584892007249*B92+0.649608496467101*(3.71551944464651+1.32336584838561*B92))))/((-2.22132832222866+1.86685399942426*(0.0104239707108729-B92)-0.999785323978975*(0.464011286218211+B92))*(-1.0034425620328-SIN((2.23724855029327*(-4.02543794144377+(0.973757720571009*SIN(1.68307575195236+COS(0.681208950305383*(-3.89983574117648+0.439705499317587/COS(0.0804723243439316*(4.38888348998079+B92)*(-10.0304614952191+0.0333904022707034*(-0.267283993381096+(-2.03785680386851*(0.464011286218211-B92))/(COS(0.740068463148044*B92)*(3.83493169861245-2.95121604831838*COS(0.228866264528742*SIN(0.783541008254785*B92))))-22.271177534471*(-4.02543794144377+SIN(B92)))+1.96036832657105*(0.0104239707108729-B92)*SIN(2.26644549032434*B92*(-3.07062809023029+0.0691776291570159*B92+(-5.06156062179036*COS(3.21966962202688*(0.228866264528742+B92)))/(4.54170879037296+B92))))*(-0.583058869082825-0.0150030470906728*B92*SIN(96.2657448521152*(-3.30386236010148+1.02287422143789*COS(B92))*COS(21.726440612325*B92))))))))/B92))/(B92*COS((2.23129038338461*B92)/SIN(1.10214350961724+(-0.335266423072614*COS(B92)*COS(3.19178123630727*B92))/(COS(0.269458586708642*(0.126757436250328+2.48548347013926*(-2.33864976501977+B92-0.904147576859968*(-0.546947611672606-COS(2.55680093540035+2.85369664524703/B92)+SIN(0.205606440532799/(-0.498669774984871+B92))))))*SIN(4.17877075135132-COS(0.997483071903992*(-3.36517341727201-1.32336584838561*SIN(3.26326372784542*COS(1.66617905604948-4.38888348998079*SIN(B92))))-(2.33541554522187+4.69996028156384*SIN(B92))*SIN(0.171320499552431*COS(25.7332567481821/(COS(2.34127318896247*B92)*COS(0.999317258394747*(0.910843304812121-0.725370682642472*SIN(0.759335251212575*(-8.77364090383746+1.32790216254556/(19.6837212090565+0.346890385587777*B92))))))+2.7676129357411*(1.64686568436068+2.59964545022312*(-1.79753367710594-1.85282145385703/(COS(2.41818850379927*B92)*(1.48502729882913-15.3444130141536*SIN(0.064987409316677/B92))))*SIN(B92)))))))))*SIN(0.102880699536384-COS(0.970158169284869-COS((0.547739204788806+B92)*(3.83091492211859+0.891941454495948*COS(0.481574612416498*(-4.54895958232256+B92))*(1.08475215657704+4.91889103745603/(-7.23978127520875-0.757266802709473*B92)+9.10800191174348*SIN(2.53687465785495+2.51850998500881*SIN(0.0398437791555164+0.68427529911992*B92)))))))))))))*Sec(3.49622751072893+1.32336584838561*SIN(3.26326372784542*COS(1.9070449451209*COS(4.38888348998079*B92)))))/(-8.89161936473553-0.187768283577164*SIN(0.947274064822019*(-1.0034425620328+B92)))))))</f>
      </c>
      <c r="AP92">
        <f>-3.19244398732623+2.47922225364319/(4.55545916732724-19.1853644219838*COS(53.4871081569162*(4.54895958232256-2.53538001515763*A92))*COS(2.34127318896247*B92))+4.59529405601859/(-0.102880699536384+COS(0.970158169284869-COS((-0.644217755743392+B92)*(4.71449417548332+0.891941454495948*COS(0.454538252181423*(-4.54895958232256+B92))*(-2.99428964346217+4.38888348998079/(-1.99964678050107-0.930766521179757*B92)+6.07069820133914*SIN(0.970645957317775*(3.8647768204005-0.103213746837193*SIN(0.0398437791555164+0.68427529911992*B92)))))))+(-19.7456867666596*COS(2.23129038338461*B92*Csc(1.20856592332071*B92)))/(-4.02543794144377+5.14775899136527*SIN(1.68307575195236+COS((1.00252327900784*(0.675414338333634-2.65843774893853/COS((10.9057470538265*(-4.63893119678731+0.98621059449367*(0.0124584892007249*B92+0.649608496467101*(3.71551944464651+1.32336584838561*B92))))/((-2.22132832222866+1.86685399942426*(0.0104239707108729-B92)-0.999785323978975*(0.464011286218211+B92))*(-1.0034425620328-SIN((2.23724855029327*(-4.02543794144377+(0.973757720571009*SIN(1.68307575195236+COS(0.681208950305383*(-3.89983574117648+0.439705499317587/COS(0.114117574382462*(4.38888348998079+B92)*(-10.0304614952191+0.0333904022707034*(-0.267283993381096+(-2.03785680386851*(0.464011286218211-B92))/(COS(0.740068463148044*B92)*(3.83493169861245-2.95121604831838*COS(0.228866264528742*SIN(0.783541008254785*B92))))-22.271177534471*(-4.02543794144377+SIN(B92)))+1.96036832657105*(0.0104239707108729-B92)*SIN(2.26644549032434*B92*(-3.07062809023029+0.0691776291570159*B92+(-5.06156062179036*COS(3.21966962202688*(0.228866264528742+B92)))/(4.54170879037296+B92))))*(-0.583058869082825-0.0150030470906728*B92*SIN(96.2657448521152*(-3.30386236010148+1.02287422143789*COS(B92))*COS(21.726440612325*B92))))))))/B92))/(B92*COS((2.23129038338461*B92)/SIN(1.10214350961724+(-0.335266423072614*COS(B92)*COS(3.19178123630727*B92))/(COS(0.269458586708642*(0.126757436250328+2.48548347013926*(-2.33864976501977+B92-0.904147576859968*(-0.639991575618684-COS(2.55680093540035+2.85369664524703/B92)))))*SIN(4.17877075135132-COS(0.997483071903992*(-3.36517341727201-1.32336584838561*SIN(3.26326372784542*COS(1.66617905604948-4.38888348998079*SIN(B92))))-(2.33541554522187+4.69996028156384*SIN(B92))*SIN(0.171320499552431*COS(25.7332567481821/(COS(2.34127318896247*B92)*COS(0.999317258394747*(0.910843304812121-0.725370682642472*SIN(0.759335251212575*(-8.77364090383746+1.32790216254556/(19.6837212090565+0.346890385587777*B92))))))+2.7676129357411*(1.64686568436068+2.59964545022312*(-1.79753367710594-1.85282145385703/(COS(2.41818850379927*B92)*(1.48502729882913-15.3444130141536*SIN(0.064987409316677/B92))))*SIN(B92)))))))))*SIN(0.102880699536384-COS(0.970158169284869-COS((0.547739204788806+B92)*(3.83091492211859+0.891941454495948*COS(0.481574612416498*(-4.54895958232256+B92))*(1.08475215657704+4.91889103745603/(-7.23978127520875-0.757266802709473*B92)+9.10800191174348*SIN(2.53687465785495+2.51850998500881*SIN(0.0398437791555164+0.68427529911992*B92)))))))))))))*Sec(3.49622751072893+1.32336584838561*SIN(3.26326372784542*COS(1.9070449451209*COS(4.38888348998079*B92)))))/(-8.89161936473553-0.187768283577164*SIN(0.947274064822019*(-1.0034425620328+B92)))))))</f>
      </c>
      <c r="AQ92">
        <f>-3.19244398732623+2.47922225364319/(4.55545916732724-19.1853644219838*COS(53.4871081569162*(4.54895958232256-2.53538001515763*A92))*COS(2.34127318896247*B92))+4.59529405601859/(-0.102880699536384+COS(0.970158169284869-COS((-0.644217755743392+B92)*(4.71449417548332+0.891941454495948*COS(0.454538252181423*(-4.54895958232256+B92))*(-2.99428964346217+4.38888348998079/(-1.99964678050107-0.930766521179757*B92)+6.07069820133914*SIN(0.970645957317775*(3.8647768204005-0.103213746837193*SIN(0.0398437791555164+0.68427529911992*B92)))))))+(-19.7456867666596*COS(2.23129038338461*B92*Csc(1.20856592332071*B92)))/(-4.02543794144377+5.14775899136527*SIN(1.68307575195236+COS((1.00252327900784*(0.675414338333634-1.61643836884575/COS((10.9057470538265*(-4.63893119678731+0.98621059449367*(0.0124584892007249*B92+0.649608496467101*(3.71551944464651+1.32336584838561*B92))))/((-2.22132832222866+1.86685399942426*(0.0104239707108729-B92)-0.971036529285117*(0.464011286218211+B92))*(-1.0034425620328-SIN((2.23724855029327*(-4.02543794144377+(0.973757720571009*SIN(3.04605526034252-10.1703137869217*COS(2.34127318896247*B92)*COS(0.681208950305383*(-3.89983574117648+0.439705499317587/COS(0.0804723243439316*(4.38888348998079+B92)*(-10.0304614952191+0.0333904022707034*(-0.267283993381096+(-2.03785680386851*(0.464011286218211-B92))/(COS(0.740068463148044*B92)*(3.83493169861245-2.95121604831838*COS(0.228866264528742*SIN(0.783541008254785*B92))))-22.271177534471*(-4.02543794144377+SIN(B92)))+1.96036832657105*(0.0104239707108729-B92)*SIN(2.26644549032434*B92*(-3.07062809023029+0.0691776291570159*B92+(-5.06156062179036*COS(3.21966962202688*(0.228866264528742+B92)))/(4.54170879037296+B92))))*(-0.583058869082825-0.0150030470906728*B92*SIN(96.2657448521152*(-3.30386236010148+1.02287422143789*COS(B92))*COS(21.726440612325*B92))))))))/B92))/(B92*COS((2.23129038338461*B92)/SIN(1.10214350961724+(-0.335266423072614*COS(B92)*COS(3.19178123630727*B92))/(COS(0.269458586708642*(0.126757436250328+2.48548347013926*(-2.33864976501977+B92-0.904147576859968*(-0.546947611672606-COS(2.55680093540035+2.85369664524703/B92)+SIN(0.205606440532799/(-0.498669774984871+B92))))))*SIN(4.17877075135132-COS(0.997483071903992*(-3.36517341727201-1.32336584838561*SIN(3.26326372784542*COS(1.66617905604948-4.38888348998079*SIN(B92))))-(2.33541554522187+4.69996028156384*SIN(B92))*SIN(0.171320499552431*COS(25.7332567481821/(COS(2.34127318896247*B92)*COS(0.999317258394747*(0.910843304812121-0.725370682642472*SIN(0.759335251212575*(-8.77364090383746+1.32790216254556/(19.6837212090565+0.346890385587777*B92))))))+2.7676129357411*(1.64686568436068+2.59964545022312*(-1.79753367710594-1.85282145385703/(COS(2.41818850379927*B92)*(1.48502729882913-15.3444130141536*SIN(0.064987409316677/B92))))*SIN(B92)))))))))*SIN(0.102880699536384-COS(0.970158169284869-COS(2.10444037095208*(0.547739204788806+B92))))))))))*Sec(3.49622751072893+1.32336584838561*SIN(3.26326372784542*COS(1.9070449451209*COS(4.38888348998079*B92)))))/(-8.89161936473553-0.187768283577164*SIN(0.947274064822019*(-1.0034425620328+B92)))))))</f>
      </c>
      <c r="AR92">
        <f>-3.19244398732623+2.71800423135567/(4.55545916732724-19.1853644219838*COS(53.4871081569162*(4.54895958232256-2.53538001515763*A92))*COS(2.34127318896247*B92))-0.99315221899753*(-0.102880699536384+COS(0.970158169284869-COS((-0.0914979243671115+B92)*(4.68992134559555+0.891941454495948*COS(0.241313381810039*(-4.54895958232256+B92))*(-2.50034565186493+6.07069820133914*SIN(0.970645957317775*(-0.0463344736960289-0.103213746837193*SIN(0.0398437791555164+0.68427529911992*B92)))))))-1.22535565991147*Sec((7.14301669997533*SIN(B92))/B92)*(-4.02543794144377+5.14775899136527*SIN(1.68307575195236+COS((1.00252327900784*(0.675414338333634+2.19625750339725/COS((0.336762851744905*B92*(-1.0034425620328-SIN((16.5034135001561*(-4.02543794144377+(0.973757720571009*SIN(1.68307575195236+COS(0.681208950305383*(-3.89983574117648+0.416211674122732/COS(0.0415192467061986*(4.38888348998079+B92)*(-2.20170288368319-COS(1.26379680953426*COS(0.693935322170248*B92)))*(-0.596957997929629+0.551951410042153*B92*COS(3.32168059384751*(-0.0398437791555164-96.2657448521152*(-3.30386236010148+0.956988959564365*COS(B92))*COS(1.06282763033982*B92))))*(-6.94664763899132-0.999785323978975*(-0.267283993381096-19.124282709223/((0.464011286218211-B92)*COS(5.82607129681541*B92)*(3.83493169861245-2.95121604831838*COS(0.228866264528742*SIN(0.783541008254785*B92))))+(1.7624150988083*(-4.02543794144377+SIN(B92)))/COS((0.229231503482786*(4.38888348998079+B92))/B92))+1.96036832657105*(0.0104239707108729-B92)*SIN(2.26644549032434*B92*(-3.07062809023029+0.0691776291570159*B92+(1.09344476355422*COS(3.21966962202688*(0.228866264528742+B92)))/(4.54170879037296+B92)))))))))/B92))/(B92*COS((2.23129038338461*B92)/SIN(1.10214350961724+(-0.335266423072614*COS(B92)*COS(9.10902839016168*COS(B92)))/(COS(0.269458586708642*(0.126757436250328+2.48548347013926*(-2.33864976501977+B92-0.904147576859968*(-0.546947611672606-COS(2.55680093540035+2.85369664524703/B92)+SIN(0.205606440532799/(-0.498669774984871+B92))))))*SIN(4.17877075135132-COS(0.997483071903992*(23.2263001256815-SIN(3.26326372784542*COS(1.66617905604948-4.38888348998079*SIN(B92))))-(2.33541554522187+4.69996028156384*SIN(B92))*SIN(0.171320499552431*COS(4.73631998521116/(COS(1.08475215657704*(-0.470495291492003+B92))*COS(0.524371490330347*(-4.46491320015797+COS(B92)))*COS(0.999317258394747*(0.910843304812121-0.725370682642472*SIN(0.759335251212575*(-8.77364090383746+1.32790216254556/(-14.2802649249316+0.322767167731473*B92))))))+2.7676129357411*(1.64686568436068+2.59964545022312*(-1.79753367710594-2.00985206782362/(COS(2.41818850379927*B92)*(1.96697100595367-14.1134484538248*SIN(0.064987409316677/B92))))*SIN(B92)))))))))*SIN(0.102880699536384-COS(0.970158169284869-COS((0.547739204788806+B92)*(3.83091492211859+0.891941454495948*COS(0.481574612416498*(-4.54895958232256+B92))*(1.08475215657704+4.91889103745603/(-7.23978127520875-0.917948109029364*B92)-9.10800191174348*SIN(6.28475946197508+0.125871845070311*(4.18020940043024+B92)))))))))))/((-4.63893119678731+0.98621059449367*(0.0124584892007249*B92+0.649608496467101*(3.71551944464651+1.32336584838561*B92)))*(-4.01236775500626+SIN(1.54444395209071-0.924676858096462*(-5.02715767714589+0.206804271871811*(0.0104239707108729-B92)+0.992695026748626*(0.464011286218211+B92)*(1.42111669992612+0.835921316059934*(-0.0510411795160046*B92+0.649608496467101*(5.20954124225725+1.32336584838561*B92)))))))))*Sec(3.49622751072893+1.32336584838561*SIN(3.26326372784542*COS(1.9070449451209*COS(4.38888348998079*B92)))))/(-8.89161936473553+0.187768283577164*SIN(0.175003720754548*(-1.0034425620328+B92)))))))</f>
      </c>
      <c r="AS92">
        <f>-3.19244398732623+2.47922225364319/(4.13034075983652-19.1853644219838*COS(53.4871081569162*(4.54895958232256+0.595166291692657*A92))*COS(2.34127318896247*B92))+4.59529405601859/(-0.102880699536384+COS(0.970158169284869-COS((-0.644217755743392+B92)*(4.71449417548332+COS(1.47605523896888*B92)*(-1.24892397989421-4.38888348998079/(-1.99964678050107-0.930766521179757*B92)-6.07069820133914*SIN(0.240512838623345*(3.8647768204005-0.103213746837193*SIN(0.0398437791555164+0.68427529911992*B92)))))))+(-19.7456867666596*COS(2.33700230349172*B92))/(-4.02543794144377+0.999245583811795*(-0.599618741848579-COS((1.00252327900784*(0.675414338333634-3.07154731790958/COS((2.05045672490275*(-3.7082923621518-0.531041901024465*(0.0124584892007249*B92-1.51710578095748*(10.1467186730522+1.32336584838561*B92))))/(B92*(-4.01236775500626+SIN(0.871841091568481-0.209344039155982*(0.0104239707108729-B92)-0.971036529285117*(0.464011286218211+B92)))*(-1.0034425620328+SIN((2.86365571943192*(-4.02543794144377+(0.973757720571009*SIN(3.04605526034252-10.1703137869217*COS(2.34127318896247*B92)*COS(0.681208950305383*(-5.24253088175112-44.6383906269437/COS(0.0869794987327878*(4.38888348998079+B92)*(-7.47090882196389+0.0333904022707034*(3.4412282518247+(-2.03785680386851*(0.464011286218211-B92))/(COS(1.06432419423554*COS(B92))*(-4.25743668876457-2.95121604831838*COS(2.37185130248878*COS(21.0844742520398*B92^2)*SIN(0.783541008254785*B92))))+(-2.51127978153963*(-4.02543794144377+SIN(B92)))/COS(15.0456369401782/B92))+1.96036832657105*(0.0104239707108729-B92)*SIN(2.26644549032434*B92*(-3.07062809023029+0.0691776291570159*B92+0.323552810766608*(4.54170879037296+B92)*COS(3.21966962202688*(0.228866264528742+B92))))))))))/B92))/(COS(2.31597677522377/SIN(1.10214350961724+(-0.335266423072614*COS(B92)*COS(3.19178123630727*B92))/(COS(0.269458586708642*(0.126757436250328+2.48548347013926*(-3.19244398732623-0.904147576859968*(-4.46491320015797-4.55545916732724*COS(2.55680093540035+2.85369664524703/B92)))*SIN(0.853794222306453+B92)))*SIN(4.17877075135132-COS(0.997483071903992*(-3.70095047617492-1.32336584838561*SIN(3.26326372784542*COS(1.66617905604948-4.38888348998079*SIN(B92))))+(-2.33541554522187+2.24925584891254*(-4.24321362335637+SIN(B92)))*SIN(0.0728535461789953*COS(21.4205319314821/(-1.08475215657704+0.767370281668077*COS(2.34127318896247*B92)*COS(0.444406446746926*SIN(0.759335251212575*(-4.91815700165322+3.85548390218424*SIN(1.32790216254556/(18.3323158396242+0.358834095216839*B92))))))+2.7676129357411*(1.64686568436068+2.44577149231099*(4.54895958232256+12.3753706297687/(1.48502729882913-15.3444130141536*SIN(0.064987409316677*B92)))*SIN(B92)))))))))*SIN(B92)))))))*Sec(3.49622751072893+1.32336584838561*SIN(0.987711766462689*(-3.30386236010148+1.9070449451209*COS(4.38888348998079*B92)))))/(-8.89161936473553+5.20239639245279*(-1.0034425620328+B92))))))</f>
      </c>
      <c r="AT92">
        <f>-3.19244398732623+2.47922225364319/(4.55545916732724+19.1853644219838*COS(17.8628331842245*(-3.04605526034252-2.53538001515763*A92))*COS(2.34127318896247*B92))+4.59529405601859/(-0.102880699536384+COS(0.970158169284869-COS((-0.644217755743392+B92)*(4.53063676937798+0.891941454495948*COS(0.454538252181423*(-4.54895958232256+B92))*(-2.99428964346217+4.38888348998079/(-1.70072156542342-0.930766521179757*B92)+6.07069820133914*SIN(0.970645957317775*(3.8647768204005+SIN(0.0398437791555164+0.68427529911992*B92)*(-1.66169941542143-SIN(0.0629521986177826*SIN(B92)))))))))+(-11.7674874161692*COS(2.23129038338461*B92*Csc(1.32995720491595*B92)))/(-4.02543794144377+5.14775899136527*SIN(1.68307575195236+COS((1.00252327900784*(0.675414338333634-2.65843774893853/COS((0.426491040284931*(-4.63893119678731+0.98621059449367*(0.0124584892007249*B92-1.51710578095748*(-2.33541554522187+SIN(3.71551944464651+1.32336584838561*B92)))))/((-2.22132832222866+1.86685399942426*(0.0104239707108729-B92)-0.971036529285117*(0.464011286218211+B92))*(-1.0034425620328-SIN((2.23724855029327*(-4.02543794144377+(0.973757720571009*SIN(3.04605526034252-10.1703137869217*COS(2.34127318896247*B92)*COS(0.321948306320204*(-3.89983574117648-13.5596355410534/COS(0.0869794987327878*(4.38888348998079+B92)*(-10.0304614952191+1.96036832657105*(0.0104239707108729-B92)*SIN(2.26644549032434*B92*(-3.07062809023029+0.0691776291570159*B92+0.966809356649144*COS(3.21966962202688*(0.228866264528742+B92))))+0.0333904022707034*(-0.697367305830544+2.78520763403669/((-4.24321362335637*COS(0.740068463148044*B92))/(0.464011286218211-B92)+3.10463810559498/(-0.21125249507606+4.04618419368851*COS(2.95121604831838*COS(0.228866264528742*SIN(0.783541008254785*B92)))))-22.271177534471*(-4.02543794144377+SIN(0.0333904022707034*(8.14479154149258+(-45.8848183789036*B92)/(COS((4.5113192098519*(4.38888348998079-2.34127318896247*B92))/B92)*COS(0.28245758274843*B92))+2.78520763403669/(0.199479867255741+(-4.74492017588741*COS(0.537619980828712*B92))/B92)))))))))))/B92))/(B92*COS((2.23129038338461*B92)/SIN(1.10214350961724+(0.482504731330719*COS(B92)*COS(1.3750577389378*SIN(4.38888348998079*SIN(B92))))/(COS(0.707807735689834*(1.64686568436068+2.48548347013926*(-2.33864976501977+B92-0.904147576859968*(-0.546947611672606-COS(2.55680093540035+2.85369664524703/B92)+SIN(0.205606440532799/(-0.498669774984871+B92))))))*SIN(4.17877075135132-COS(0.997483071903992*(-5.22758831987261-SIN(3.26326372784542*COS(1.66617905604948-4.38888348998079*SIN(B92))))+(2.33541554522187+4.69996028156384*SIN(B92))*SIN(13.9790938650669*(-0.0319382149269121-1.43253632956902*COS(25.7332567481821/(COS(2.34127318896247*B92)*COS(3.10463810559498*(1.40575784242892+0.759335251212575*(-8.77364090383746+1.32790216254556*(18.5476673029205+0.316076929223304*B92))+B92)))+2.7676129357411*(1.64686568436068+2.59964545022312*(-1.79753367710594+0.335714325406428/COS(2.41818850379927*B92))*SIN(B92))))))))))*SIN(0.102880699536384-COS(0.970158169284869-COS(5.6065274334164*(0.547739204788806+B92))))))))))*Sec(3.04605526034252-B92+1.32336584838561*SIN(3.26326372784542*COS(1.9070449451209*COS(4.38888348998079*B92)))))/(-8.89161936473553-0.187768283577164*SIN(0.947274064822019*(3.32168059384751+B92)))))))</f>
      </c>
      <c r="AU92">
        <f>-3.19244398732623+2.71800423135567/(4.55545916732724+19.1853644219838*COS(17.8628331842245*(-3.04605526034252-2.53538001515763*A92))*COS(2.34127318896247*B92))+4.59529405601859/(-0.102880699536384+COS(0.970158169284869-COS((0.90494136087752+B92)*(3.16594339399998+0.891941454495948*COS(0.454538252181423*(-4.54895958232256+B92))*(-2.99428964346217+4.38888348998079/(-1.70072156542342-0.930766521179757*B92)+11.7807721988068*SIN(0.970645957317775*(3.8647768204005+SIN(0.0398437791555164+0.68427529911992*B92)*(-1.66169941542143-SIN(7.36914946809175*SIN(B92)))))))))+(-11.7674874161692*COS(0.259336929560409*B92*Csc(1.32995720491595*B92)))/(-4.02543794144377+5.14775899136527*SIN(1.68307575195236+COS((1.00252327900784*(0.675414338333634-2.65843774893853/COS((0.00751721947620742*(4.96440863612121+0.98621059449367*(0.0124584892007249*B92-1.51710578095748*(-2.33541554522187+SIN(8.69483570660885+1.32336584838561*B92)))))/((-5.3372775433549-1.24900163619626*(0.0104239707108729-B92))*(-1.0034425620328-SIN((2.23724855029327*(-4.02543794144377+(0.973757720571009*SIN(3.04605526034252-10.1703137869217*COS(2.34127318896247*B92)*COS(0.321948306320204*(-3.89983574117648+465.519969304544/(A92*COS(0.0869794987327878*(4.38888348998079+B92)*(-10.0304614952191+1.96036832657105*(0.0104239707108729-B92)*SIN(2.26644549032434*B92*(-3.07062809023029+0.0691776291570159*B92+0.966809356649144*COS(19.538468268013*(0.228866264528742+B92))))+0.668480377812508*(-0.697367305830544+2.78520763403669/((-4.24321362335637*COS(0.740068463148044*B92))/(0.464011286218211-B92)+3.10463810559498/(-0.21125249507606+4.04618419368851*COS(2.95121604831838*COS(0.228866264528742*SIN(0.783541008254785*B92)))))-2.97358541762451*(-4.02543794144377+SIN(0.928921811984624*(8.14479154149258+(-127.798746435309*B92)/(COS((4.5113192098519*(4.38888348998079-2.34127318896247*B92))/B92)*(0.199479867255741+(-109.258774418071*COS(0.152083151022746*B92))/B92)*COS(0.28245758274843*B92)))))))))))))/B92))/(B92*COS((2.23129038338461*B92)/SIN(1.10214350961724+(0.452208545977342*COS(B92)*COS(1.3750577389378*SIN(4.38888348998079*SIN(B92))))/(COS(3.16678725854344*(1.64686568436068+2.48548347013926*(-2.33864976501977+B92-0.904147576859968*(-0.546947611672606-COS(2.55680093540035+2.85369664524703/B92)+SIN(0.205606440532799/(-0.498669774984871+B92))))))*SIN(4.17877075135132-COS(4.01353511772973-(2.33541554522187+4.69996028156384*SIN(B92))*SIN(13.9790938650669*(-0.0319382149269121+2.01107689765918*COS(22.8137623437846/(COS(2.34127318896247*B92)*COS(3.10463810559498*(1.40575784242892+0.759335251212575*(-8.77364090383746+1.32790216254556*(18.5476673029205+0.316076929223304*B92))+B92)))+2.7676129357411*(1.64686568436068+2.59964545022312*(-1.79753367710594-4.2992092889529/COS(2.41818850379927*SIN(B92)))*SIN(B92))))))))))*SIN(0.102880699536384-COS(0.970158169284869-COS(5.6065274334164*(0.547739204788806+B92))))))))))*Sec(0.230264017381367+1.32336584838561*SIN(3.26326372784542*COS(1.73917150291469*COS(2.37500340984706-B92)))))/(-8.89161936473553-0.187768283577164*SIN(0.947274064822019*(3.32168059384751+B92)))))))</f>
      </c>
      <c r="AV92">
        <f>-3.19244398732623+2.71800423135567/(4.55545916732724+13.4778285081789*COS(17.8628331842245*(-3.04605526034252-2.53538001515763*A92))*COS(2.34127318896247*B92))+4.59529405601859/(-0.102880699536384+COS(0.970158169284869-COS((-0.644217755743392+B92)*(4.53063676937798+0.891941454495948*COS(0.454538252181423*(-4.54895958232256+B92))*(-2.99428964346217+4.38888348998079/(-1.70072156542342+0.373215060879051*B92)+6.07069820133914*SIN(0.970645957317775*(3.8647768204005+SIN(0.0398437791555164+0.68427529911992*B92)*(-1.66169941542143-SIN(0.0629521986177826*SIN(B92)))))))))-11.7674874161692*COS(2.23129038338461*B92*Csc(1.48869985630326*B92))*(4.61159416251987+0.502736280820392*SIN(1.68307575195236+COS(0.110971460070971*(0.675414338333634-0.46183169159684/COS((0.426491040284931*(-4.05270475481384-0.0126761414350927*B92*COS(0.188628472151279*COS(B92))+SIN(3.71551944464651+1.32336584838561*B92)))/((2.80582935491723+(-1.86685399942426*(0.0104239707108729-B92))/(-5.02715767714589-0.450571908918455*SIN(B92)))*(-1.0034425620328+SIN((2.23724855029327*(-4.02543794144377+(0.973757720571009*SIN(3.04605526034252+10.1703137869217*COS(2.34127318896247*B92)*COS(0.321948306320204*(-3.89983574117648-0.2259444810755/COS(4.38888348998079+B92-1.89585059019769/(-12.3658770404409+0.0333904022707034*(-0.697367305830544+2.78520763403669/(4.16267886660421/(0.464011286218211-B92)+3.10463810559498/(-0.21125249507606+4.04618419368851*COS(2.95121604831838*COS(0.228866264528742*SIN(0.783541008254785*B92)))))+39.8111098769168*(-4.02543794144377+SIN(0.0333904022707034*(8.14479154149258+(-45.8848183789036*B92)/(COS((4.5113192098519*(-1.36297950839016-1.85284534579819*B92))/B92)*COS(0.28245758274843*B92))+2.78520763403669/(0.199479867255741+(-4.74492017588741*COS(0.537619980828712*B92))/B92)))))-SIN(2.26644549032434*B92*(-3.07062809023029-0.412702921134056*B92+0.966809356649144*COS(0.73687375940996*COS(B92))))))))))/B92))/(B92*COS(0.102880699536384-COS(0.970158169284869-COS(3.38304147474741+B92)))*COS(8.63280657330097*B92*SIN(1.10214350961724+(-0.161057918038827*COS(B92)*COS(1.3750577389378*SIN(4.38888348998079*SIN(B92))))/(COS(4.20216770606499*(1.64686568436068+2.48548347013926*(-2.33864976501977+B92-0.904147576859968*(-0.546947611672606-COS(2.55680093540035+2.85369664524703/B92)+SIN(0.205606440532799/(-0.498669774984871+B92))))))*SIN(0.947394524668818*(-1.36297950839016+COS(0.997483071903992*(-7.82347132982872-SIN(3.26326372784542*COS(1.66617905604948*SIN(4.38888348998079*SIN(B92)))))+(2.33541554522187+4.69996028156384*SIN(B92))*SIN(0.647611941399037*(-0.0319382149269121-1.89621838342138*SIN(25.7332567481821/(COS(0.524371490330347*(-4.46491320015797+B92))*COS(1.22028522025927*(4.36411576342809-2.33163615227541/(-5.70301281360717+1.32790216254556*(18.4064269307623+0.314909657567638*B92))+B92)))+1.0529351996074*(-1.79753367710594+0.117596174893841*COS(1.71986695129731*B92)*(1.48502729882913+5.8626875461555*SIN(0.197443268161305/B92))))))))))))))))))))))</f>
      </c>
      <c r="AW92">
        <f>-2.35258177871109-17.9050202769674*COS(47.5012703255096-19.9648536074454*A92)*COS(2.34127318896247*B92)</f>
      </c>
      <c r="AX92">
        <f>-2.35258177871109-17.9050202769674*COS(47.5012703255096-19.9648536074454*A92)*COS(2.34127318896247*B92)</f>
      </c>
      <c r="AY92">
        <f>-2.35258177871109-17.9050202769674*COS(47.5012703255096-19.9648536074454*A92)*COS(2.34127318896247*B92)</f>
      </c>
      <c r="AZ92">
        <f>-2.35258177871109+1.98404601694252*COS(47.5012703255096-19.9648536074454*A92)*COS(2.34127318896247*B92)*(-6.22729775583901+COS((0.547739204788806+B92)*(4.53089824051787+3.60911931249123/COS((4.35063997044991*(-4.172523531424-0.466407665363302*SIN(0.98621059449367*(1.32336584838561-1.51710578095748*(-2.33541554522187+SIN(3.71551944464651+1.32336584838561*B92))))))/((-2.22132832222866-0.971036529285117*(0.464011286218211+B92)-0.950262826665238*B92)*(-1.0034425620328-SIN((0.0345338245065199*(-4.02543794144377+(0.973757720571009*SIN(3.04605526034252-10.1703137869217*COS(0.524371490330347*(-4.46491320015797+COS(B92)))*COS(0.321948306320204*(-2.99428964346217+4.38888348998079/(-1.70072156542342-0.930766521179757*B92)-6.07069820133914*SIN(0.208545147400331*(5.56632001497745+0.68427529911992*B92+SIN(8.94941416528843*COS(4.62678808588491*SIN(3.26326372784542*COS(1.9070449451209*COS(2.13112852507139*B92)))))))))))/B92))/(B92*COS((2.23129038338461*B92)/SIN(1.10214350961724+(0.482504731330719*COS(B92)*COS(1.3750577389378*SIN(4.38888348998079*SIN(B92))))/(COS(0.707807735689834*(1.64686568436068+2.48548347013926*(-2.33864976501977+B92+0.904147576859968*(0.185939686198609-SIN(1.51710578095748-7.37868802663049*(-0.498669774984871+B92))))))*SIN(4.17877075135132-COS(0.997483071903992*(-5.01271064725756-SIN(3.23277543136447*COS(0.974153035848922+4.38888348998079*SIN(B92))))-(2.33541554522187+4.69996028156384*SIN(B92))*SIN(0.639580633440371*COS(15.0633772312155/((0.297952670824784+B92)*COS(10.0053272209756*B92))+2.7676129357411*(1.64686568436068+2.59964545022312*(-0.240690677623371+1.31536717962865/(COS(2.41818850379927*B92)*(1.48502729882913-15.842682081532*SIN(1.92729652296882/B92))))*SIN(B92)))))))))))))))))</f>
      </c>
      <c r="BA92">
        <f>-2.35258177871109+1.98404601694252*COS(47.5012703255096-19.9933795287641*A92)*(-5.7771255054526-1.77046843626537*COS(5.6065274334164*(0.547739204788806+B92)))*COS(2.34127318896247*B92)</f>
      </c>
      <c r="BB92">
        <f>-3.19244398732623+0.952972231836685/(1.75104353123216-18.1838172266926*COS(53.4871081569162*(3.32867436206329+A92))*COS(2.34127318896247*B92))+1.37423663624159/(-0.102880699536384*(-0.970158169284869+COS((4.71449417548332+0.476577364714937*(-0.529647925098518+A92+4.38888348998079/(-3.84379951085584+2.44443881102134/B92)))*(-8.08659236886415+B92)))+19.7456815393579/(-4.02543794144377+14.2267368128445*SIN(1.68307575195236+COS((2.14072319491191*(0.675414338333634-0.0193539200871972/COS((684.548611823948*SIN(5.02186683269054-0.986467043468334*(4.81844542113664+3.14366631530903*SIN(0.0359861421184555*B92))))/(B92*(-5.33528518304124+A92+0.206804271871811*(0.0104239707108729-B92)-0.999785323978975*(1.83745493597157+B92))*COS(9.71999611692323*(-0.970158169284869+COS(1.07993256993885*(0.547739204788806+B92))))*COS(5.88285176554276/COS(2.06285561283754+(-0.464777703008064*(2.4979293560229*(-1.36297950839016+COS(0.997483071903992*(-3.71376149495798-0.935600983959233*(-4.54895958232256+B92))-1.9578569201783*SIN(0.106591061575539*COS(0.147706661517619-10.8803439112107/(COS(1.9070449451209*COS(4.46491320015797*B92))*COS(0.999317258394747*(0.910843304812121-2.2058470609319*SIN(2.33163615227541*(-5.70301281360717-0.0921195765429072*(4.24321362335637+B92-COS((-0.170119707071305+0.947274064822019*(-1.0034425620328+B92))*COS(5.63550271075654*SIN(2.63652450140494*(-0.228866264528742+8.3509698707334*B92))))))))))))))+0.0552250883955557*(4.38888348998079+2.48548347013926*(3.19244398732623+0.240512838623345*(-0.474107940239104+B92)-11.2560908269344*(0.138161443059092+1.01646737544449/(-2.96345064425116-0.869112035504125*(0.231533727874752+6.07069820133914*SIN(0.970645957317775*(3.8647768204005-0.103213746837193*SIN(0.0398437791555164+0.68427529911992*B92))))))))))/COS(2.05952944430618*B92)))*(0.26323489862894+0.115837183598291/SIN(3.0771119673812+(-0.158453280542526*COS(2.36457962791182*SIN(4.38888348998079*SIN(B92))))/(COS(2.64061504688481*(1.64686568436068+(2.48548347013926*(0.80977335530104+B92))/(0.481943707124545-0.904147576859968*(-1.51710578095748-4.26212605373046*COS(2.55680093540035+2.85369664524703/B92)+SIN(0.205606440532799/(-0.498669774984871+B92))))))*SIN(0.947394524668818*(-1.36297950839016+COS(0.997483071903992*(-10.0441121294217-SIN(3.26326372784542*COS(1.66617905604948*SIN(4.38888348998079*SIN(B92)))))-(2.33541554522187+4.69996028156384*SIN(B92))*SIN(0.329139187626835*(-0.0319382149269121+(-3.7298065811462*SIN(0.503127335365625*COS(1.22028522025927*(-0.101858713285314+B92+2.33163615227541/(-3.43294123651821+1.32790216254556*(18.7500364890084+0.0285927563643693*B92-B92*(-4.24321362335637-0.0497684115725929*COS(0.333789915430309*(2.81579124296115-4.38888348998079*SIN(B92))))))))+0.639310560999041*(4.61159416251987+0.380448864799603*(-1.79753367710594+(2.29751521439831*B92)/(1.48502729882913+5.8626875461555*SIN(0.197443268161305/B92))))))/A92)))))))))))*Sec(3.49622751072893*SIN(1.32336584838561*SIN(0.987711766462689*(-0.970158169284869+COS(16.3813801973759+4.38888348998079*B92))))))/(3.69848324037571-0.085288534571217*SIN(0.103159056155692*(-1.0034425620328+B92)))))))</f>
      </c>
      <c r="BC92">
        <f>-3.19244398732623+0.952972231836685/(1.75104353123216-9.35226158457549*COS(41.3330692837322*(3.85548390218424-1.22028522025927*A92))*COS(2.34127318896247*B92))+1.37423663624159/(-0.102880699536384+COS(0.970158169284869-COS((4.71449417548332+0.476577364714937*(7.68804933686132+A92-2.44443881102134/B92))*(-8.08659236886415+B92)))+9.97736373889877/(-4.02543794144377+1.36816994941305*SIN(0.629654225097054+COS((1.00252327900784*(0.675414338333634-0.0193539200871972/COS((0.179660731128502*B92^2*SIN(8.72981021814006-0.986467043468334*(-1.02234042807404+3.14366631530903*SIN(4.49431605468541*B92)))*(-1.0034425620328-SIN(85.0465462695254/(B92*COS(9.71999611692323*(-0.970158169284869+COS(2.20121578161857*(-0.380044882625685+B92))))*COS(5.88285176554276/COS(3.62955825980121+(0.0870067413675292*COS(2.05952944430618*B92))/(COS(2.93142442037043*(-1.36297950839016+COS(2.77643133263758-3.85548390218424/(-3.41951312741507+0.353059200155604*(-4.54895958232256+B92))-4.4139966857128*COS(10123.6774072076/COS(1.9070449451209*COS(1.96697100595367*B92))+0.836041456882564*(1.64686568436068-0.710129864885364*(-1.37442221955639+0.243745521312418/(4.35408547402562+COS(2.03158977616426*COS(B92))))*SIN(B92))))))*COS(0.0552250883955557*(4.38888348998079+2.48548347013926*(3.19244398732623-0.958843395197739*(-0.474107940239104+B92)+1.0263545588659*(0.970158169284869-COS(2.05801821799646-1.93163519161352/B92)+1/(4.71449417548332+0.891941454495948*COS(0.0999213653046681*B92)*(-2.93188685070726+0.556153597123559*SIN(0.970645957317775*(3.8647768204005-0.103213746837193*SIN(0.0398437791555164+0.68427529911992*B92))))))))))))*(0.26323489862894+(-4.87927850433874*B92^2)/SIN(3.04605526034252+0.347490285918315*(3.89983574117648-0.13054127825986/(-0.911579101267122+(-1.01350483678952*(4.38888348998079+B92))/(-4.02543794144377-3.26868103830189*SIN((0.978943734892926*(-4.01236775500626+1.54444395209071*(-7.56253769230352-0.397749655720089*(1.5479690960655+0.286022576314408*(-0.0319382149269121+SIN(B92))-2.03785680386851/(COS(4.20226414462264*B92)*(3.83493169861245-5.43701984470055*COS(0.228866264528742*SIN(2.43308724107386*SIN(0.45017225038641-0.206804271871811*(0.0104239707108729-B92)))))*(4.38888348998079+B92-1.89585059019769/(-10.1644991104518+0.601793555873873*(0.0104239707108729-B92)*SIN(0.179272778479524*(-2.14264276460126-0.993480082000876*B92)*B92*(3.93978482603949+0.997483071903992*COS(3.49622751072893+1.32336584838561*SIN(3.26326372784542*COS(1.9070449451209*COS(4.38888348998079*B92))))*(-8.89161936473553-0.187768283577164*SIN(0.947274064822019*(3.32168059384751+B92)))))))))-4.55783984221592*SIN(4.83821679162844*B92*SIN(0.179272778479524*(-0.510108221218374+2.95121604831838*COS(0.497489917065028*(0.228866264528742+B92))))))))/(4.36469719111898-0.0710196996646526*SIN(10.1837316372068*(-3.30386236010148+4.12499740963754*COS(B92))*COS(4.85913802285826*SIN(B92))))))))))))))/(-2.5074246958483+0.206804271871811*(0.0104239707108729-B92)-B92)))*Sec(3.49622751072893*SIN(1.32336584838561*SIN(0.987711766462689*(-0.970158169284869+COS(16.3813801973759*COS(4.38888348998079*B92)))))))/(3.69848324037571+0.085288534571217*SIN(0.838083913533219*(-1.0034425620328+B92)))))))</f>
      </c>
      <c r="BD92">
        <f>-3.19244398732623+0.952972231836685/(1.75104353123216-9.35226158457549*COS(41.3330692837322*(3.85548390218424-1.22028522025927*A92))*COS(2.34127318896247*B92))+1.37423663624159/(-0.102880699536384+COS(0.970158169284869-COS((4.71449417548332+0.476577364714937*(7.68804933686132+A92-2.44443881102134/B92))*(-8.08659236886415+B92)))+9.97736373889877/(-4.02543794144377+1.36816994941305*SIN(0.629654225097054+COS((1.00252327900784*(0.675414338333634-0.0193539200871972/COS((0.179660731128502*B92^2*SIN(8.72981021814006-0.986467043468334*(-1.02234042807404+3.14366631530903*SIN(4.49431605468541*B92)))*(-1.0034425620328-SIN(85.0465462695254/(B92*COS(9.71999611692323*(-0.970158169284869+COS(1.07993256993885*(-0.380044882625685+B92))))*COS(5.88285176554276/COS(3.62955825980121+(0.0870067413675292*COS(2.05952944430618*B92))/(COS(2.93142442037043*(-1.36297950839016+COS(2.77643133263758+2.63652450140494/(-3.41951312741507+0.353059200155604*(-4.54895958232256+B92))-0.778649609309361*COS(10123.6774072076/COS(1.9070449451209*COS(1.96697100595367*B92))+0.836041456882564*(1.64686568436068-0.710129864885364*(-1.37442221955639+0.243745521312418/(4.35408547402562+COS(2.03158977616426*COS(B92))))*SIN(B92))))))*COS(0.0552250883955557*(4.38888348998079+2.48548347013926*(3.19244398732623-0.958843395197739*(-0.474107940239104+B92)-(0.970158169284869-COS(2.05801821799646-1.93163519161352/B92)+1/(4.71449417548332+0.891941454495948*COS(0.0999213653046681*B92)*(-2.93188685070726+0.556153597123559*SIN(0.970645957317775*(3.8647768204005-0.103213746837193*SIN(0.0398437791555164+0.68427529911992*B92))))))/(0.464011286218211-0.0129110673922222*COS(0.0673481356022965*(4.38888348998079+B92)*(-10.0304614952191+1.96036832657105*(0.0104239707108729-B92)*SIN(2.26644549032434*B92*(-3.07062809023029+0.0691776291570159*B92+0.966809356649144*COS(19.538468268013*(0.228866264528742+B92))))+0.668480377812508*(-0.697367305830544+(1.7624150988083*(-4.02543794144377+SIN(0.928921811984624*(8.14479154149258+(-127.798746435309*B92)/(COS((4.5113192098519*(4.38888348998079-2.34127318896247*B92))/B92)*COS(0.28245758274843*B92)*((-109.258774418071*COS(0.152083151022746*B92))/B92+(-3.13616188499066*COS(2.31597677522377/SIN(1.10214350961724+(0.676007273520465*COS(B92)*COS(3.19178123630727*B92))/(COS(0.269458586708642*(-1.36297950839016+COS(6.08629012572982/(-1.25382318840771-0.187768283577164*SIN(0.947274064822019*(-1.0034425620328+B92))))))*(4.17877075135132+SIN(0.199636746855701*(-2.33541554522187+2.24925584891254*(-4.24321362335637+SIN(B92)))+0.997483071903992*(-3.70095047617492+1.32336584838561*SIN(0.404252188458842*COS(1.66617905604948-4.38888348998079*SIN(B92)))))))))*SIN(B92))/(-0.518128807244517+0.966955099171663*B92*SIN(3.04605526034252-10.1703137869217*COS(2.6299840052893*B92)*COS(0.681208950305383*(-5.24253088175112+6.67030394204438/(-0.14942975874265+(-11.4969620953109*SIN(0.227848381549171*B92))/(-7.00689753574568+B92-1.96036832657105*(0.0104239707108729-B92)*SIN(12.4719137695494*(-3.07062809023029+0.0691776291570159*B92+0.216468871216694*(1.75104353123216-0.948126877965075*(4.54170879037296+B92))*COS(0.509803318216735*(0.228866264528742+B92))))))))))))))))/SIN(1.06842078554415*B92)+2.78520763403669/((-4.24321362335637*COS(0.740068463148044*B92))/(0.464011286218211-B92)-81.5787329943979/(B92*SIN(5.02186683269054-0.986467043468334*(0.637461142927665+3.14366631530903*SIN(0.0359861421184555*B92)))*(-1.0034425620328-SIN(85.0465462695254/(B92*COS(9.71999611692323*(-0.970158169284869+COS(1.07993256993885*(0.547739204788806+B92))))*COS(4.56944137235583/COS(2.06285561283754+(-0.0870067413675292*COS(1.35322876627239*B92))/(COS(0.0552250883955557*(4.38888348998079+2.48548347013926*(3.19244398732623+0.240512838623345*(-0.474107940239104+B92)-11.2560908269344*(0.970158169284869-COS(2.55328537785344+1.93163519161352/B92)+1/(4.71449417548332-3.31886331914612*COS(0.99070229778345*B92))))))*(4.29440392876059-COS(0.997483071903992*(-3.57415069120048-0.935600983959233*(-4.54895958232256+B92))+1.9578569201783*SIN(13.9790938650669*(-0.0319382149269121-0.088810972648174*COS((5.73961400962436*(-3.24737298100873-0.710129864885364*(-0.650011773681869-1.85282145385703/(-3.24737298100873+COS(2.41818850379927*COS(B92))))*SIN(B92)))/(COS(1.9070449451209*COS(4.46491320015797*B92))*COS(0.999317258394747*(0.910843304812121+0.786807337671767*SIN(2.33163615227541*(-5.70301281360717-0.0708852198786061*COS(B92)*(-4.24321362335637+COS(0.170119707071305*COS(1.62305899145103*(-2.41640103524547-0.0969066503345407*COS(1.4572611314709*B92)))*SIN(0.726861776657963*(-1.0034425620328+B92)))))))))))))))))*(1.3979404071097+(-4.87927850433874*B92^2)/SIN(3.04605526034252+0.347490285918315*(4.50259299674639+0.200159893836569/(-0.932628505266608+(1.5981274668069*(4.38888348998079+B92))/((-2.33541554522187+SIN(0.478207770002108+2.08956232517353*SIN(B92)))*SIN((0.978943734892926*(-4.01236775500626+1.54444395209071*(-7.56253769230352+0.491862318102224*(2.01198038228371+(1.63817228760119*(0.464011286218211-B92)*COS(3.07455604918613*SIN(2.99428964346217*B92)))/COS(0.791911128545396*B92)+0.286022576314408*(-0.0319382149269121+SIN(B92)))+4.59870948625332*SIN(1.60501744944577*B92*(-0.510108221218374+2.95121604831838*COS(0.497489917065028*(0.228866264528742+B92)))))))/(3.52213138772818+3.99778134379428*SIN(0.0177647784001233*SIN(0.115509347718925*(-3.30386236010148+1.62262997366088*COS(B92)-4.88128635181885*SIN(B92))))))))))))))))))))))))))*(0.26323489862894+(-4.87927850433874*B92^2)/SIN(3.04605526034252+0.347490285918315*(3.89983574117648-0.13054127825986/(-0.911579101267122+(-1.01350483678952*(4.38888348998079+B92))/(-4.02543794144377+3.26868103830189*SIN(0.405124696031046*(-4.01236775500626+1.54444395209071*(-7.56253769230352-0.397749655720089*(1.5479690960655+1.38100485552734/((0.464011286218211-B92)*COS(4.20226414462264*B92))+0.286022576314408*(-0.0319382149269121+SIN(B92)))-4.55783984221592*SIN(4.83821679162844*B92*SIN(0.179272778479524*(-0.510108221218374+2.95121604831838*COS(0.497489917065028*(0.228866264528742+B92)))))))))))))))))/(-2.5074246958483+0.206804271871811*(0.0104239707108729-B92)-B92)))*Sec(3.49622751072893*SIN(1.32336584838561*SIN(0.987711766462689*(-0.970158169284869+COS(16.3813801973759*COS(4.38888348998079*B92)))))))/(3.69848324037571+0.085288534571217*SIN(0.838083913533219*(-1.0034425620328+B92)))))))</f>
      </c>
      <c r="BE92">
        <f>-3.19244398732623+0.952972231836685/(1.75104353123216-9.35226158457549*COS(41.3330692837322*(3.85548390218424-1.22028522025927*A92))*COS(2.34127318896247*B92))+1.37423663624159/(-0.102880699536384+COS(0.970158169284869-COS((4.71449417548332+0.476577364714937*(7.68804933686132+A92-2.44443881102134/B92))*(-8.08659236886415+B92)))+9.97736373889877/(-4.02543794144377+1.36816994941305*SIN(0.629654225097054+COS((1.00252327900784*(0.675414338333634-0.0172827458694873/COS((0.179660731128502*B92^2*SIN(8.72981021814006-0.986467043468334*(-1.02234042807404+3.14366631530903*SIN(4.49431605468541*B92)))*(-1.0034425620328-SIN(85.0465462695254/(B92*COS(9.71999611692323*(-0.970158169284869+COS(1.07993256993885*(-0.380044882625685+B92))))*COS(5.88285176554276/COS(3.62955825980121+(0.0870067413675292*COS(2.05952944430618*B92))/(COS(2.93142442037043*(-1.36297950839016+COS(2.77643133263758+2.63652450140494/(-3.41951312741507+0.353059200155604*(-4.54895958232256+B92))-0.778649609309361*COS(10123.6774072076/COS(1.9070449451209*COS(1.96697100595367*B92))+0.836041456882564*(1.64686568436068-0.710129864885364*(-1.37442221955639+0.243745521312418/(4.35408547402562+COS(2.03158977616426*COS(B92))))*SIN(B92))))))*COS(0.0552250883955557*(4.38888348998079+2.48548347013926*(3.19244398732623-0.958843395197739*(-0.474107940239104+B92)-(0.970158169284869-COS(2.05801821799646-1.93163519161352/B92)+1/(4.71449417548332+0.891941454495948*COS(0.0999213653046681*B92)*(-2.93188685070726+0.556153597123559*SIN(0.970645957317775*(3.8647768204005+0.00789489574621929*SIN(0.0398437791555164+0.68427529911992*B92))))))/(0.464011286218211-0.000452181138139513*COS(0.0673481356022965*(4.38888348998079+B92)*(-10.0304614952191+1.96036832657105*(0.0104239707108729-B92)*SIN(2.26644549032434*B92*(-3.07062809023029+0.0691776291570159*B92+0.966809356649144*COS(19.538468268013*(0.228866264528742+B92))))+0.668480377812508*(-0.697367305830544+2.78520763403669/((-4.24321362335637*COS(0.740068463148044*B92))/(0.464011286218211-B92)+3.10463810559498/(-0.21125249507606+4.04618419368851*COS(2.95121604831838*COS(0.228866264528742*SIN(0.783541008254785*B92)))))-2.97358541762451*(-4.02543794144377+SIN(0.928921811984624*(8.14479154149258+(-127.798746435309*B92)/(COS((4.5113192098519*(4.38888348998079-2.34127318896247*B92))/B92)*COS(0.28245758274843*B92)*((-109.258774418071*COS(0.152083151022746*B92))/B92+(-3.13616188499066*COS(2.31597677522377/SIN(1.10214350961724+(0.676007273520465*COS(B92)*COS(3.19178123630727*B92))/(COS(0.269458586708642*(-1.36297950839016+COS(6.08629012572982/(-1.25382318840771-0.187768283577164*SIN(0.947274064822019*(-1.0034425620328+B92))))))*(4.17877075135132+SIN(0.199636746855701*(-2.33541554522187+2.24925584891254*(-4.24321362335637+SIN(B92)))+0.997483071903992*(-3.70095047617492+1.32336584838561*SIN(0.404252188458842*COS(1.66617905604948-4.38888348998079*SIN(B92)))))))))*SIN(B92))/(-0.518128807244517+0.966955099171663*B92*SIN(3.04605526034252-10.1703137869217*COS(2.6299840052893*B92)*COS(0.681208950305383*(-5.24253088175112+6.67030394204438/(-1.99977262871367+0.0691776291570159*B92+0.966809356649144*COS(0.0865514593704007*SIN(B92))+(-11.4969620953109*SIN(0.227848381549171*B92))/(-7.00689753574568+B92-1.96036832657105*(0.0104239707108729-B92)*SIN(12.4719137695494*(-3.07062809023029+0.0691776291570159*B92+0.216468871216694*(1.75104353123216-0.948126877965075*(4.54170879037296+B92))*COS(3.21966962202688*(0.228866264528742+B92)))))))))))))))))))))))))*(0.26323489862894+(-4.87927850433874*B92^2)/SIN(3.04605526034252+0.347490285918315*(3.89983574117648-0.13054127825986/(-0.911579101267122+(-1.01350483678952*(4.38888348998079+B92))/(-4.02543794144377+3.26868103830189*SIN(0.405124696031046*(-4.01236775500626+1.54444395209071*(-7.56253769230352-0.397749655720089*(1.5479690960655+1.38100485552734/((0.464011286218211-B92)*COS(4.20226414462264*B92))+0.286022576314408*(-0.0319382149269121+SIN(B92)))-4.55783984221592*SIN(4.83821679162844*B92*SIN(0.179272778479524*(-0.510108221218374+2.95121604831838*COS(0.497489917065028*(0.228866264528742+B92)))))))))))))))))/(-2.5074246958483+0.206804271871811*(0.0104239707108729-B92)-B92)))*Sec(3.49622751072893*SIN(1.32336584838561*SIN(0.987711766462689*(-0.970158169284869+COS(16.3813801973759*COS(4.38888348998079*B92)))))))/(3.69848324037571+0.085288534571217*SIN(0.838083913533219*(-1.0034425620328+B92)))))))</f>
      </c>
      <c r="BF92">
        <f>-3.19244398732623+1.12586549431762/(2.08956232517353-14.3847669140417*COS(17.8628331842245*(-2.04789184159191-2.53538001515763*A92))*COS(2.34127318896247*B92))-0.116827522015499*(-0.0463344736960289+COS(0.45017225038641-COS((-0.200899973516642+B92)*(3.8637241772538+0.891941454495948*COS(0.454538252181423*(-4.54895958232256+B92))*(-2.99428964346217+4.38888348998079/(-6.45816380592759-0.930766521179757*B92)+10.257296978812*SIN(0.970645957317775*(3.8647768204005+SIN(0.0398437791555164+0.68427529911992*B92)*(-1.66169941542143-SIN(0.0336206493084471*SIN(B92)))))))))+(-9.57012350287464*COS(6.26506655935736*Csc(0.89022335658841*COS(1.66169941542143-B92))))/(-4.02543794144377+3.89778188649779*SIN(1.68307575195236+COS((1.0164624713026*(-2.40026564724377-0.293273057904527*COS(0.352073807669771*SIN(4.38888348998079*B92)*SIN((1.11596601165107*(4.01236775500626+0.647482220799467*(-3.2899633919266+1.91241527905177*(0.0104239707108729-B92)-0.916567894734818*(4.91889103745603+B92)))*(B92-0.376546788699777*(-1.0034425620328+SIN((13.6682093364167*(-4.02543794144377+4.12128452096706*SIN(3.04605526034252+0.756294601786745*A92*COS(2.34127318896247*B92)*COS((-3.89983574117648+0.0139686638929919*COS((4.49810867871241*COS(4.38888348998079+B92))/(1.66241695692097-1.96036832657105*(0.0104239707108729-B92)*SIN(12.642440807505*B92*COS(0.179272778479524*(-3.07062809023029+0.0691776291570159*B92+0.966809356649144*COS(0.0865514593704007*SIN(B92)))))-1.4614001137936*(-3.56575756335229+0.0333904022707034*(0.0178168467838976+2.78520763403669/(-1.1249515224028*COS(1.5505125154381*B92)+3.10463810559498/(-0.0410693641686142+4.04618419368851*COS(1.91495843382934*COS(0.228866264528742*SIN(0.783541008254785*B92)))))-2.04234628259225*(-4.02543794144377+SIN(0.279982028875551*(8.14479154149258+(-45.8848183789036*B92)/(COS((4.5113192098519*(4.38888348998079-2.57110384654335*B92))/B92)*COS(0.371853168252836*B92))+0.228866264528742/(0.458492073235626+(4.74492017588741*SIN(1.07039612175432*B92))/B92)))))))))/(1.9070449451209+4.04618419368851*B92)))))/(B92*COS((2.23129038338461*B92)/SIN(1.10214350961724+(-0.236425596508051*COS(B92)*COS(1.3750577389378*SIN(4.38888348998079*SIN(B92))))/(COS(6.89692498451458*(1.79369938948017+B92+0.224205789019262*(1.13007966903571-COS(2.55680093540035+2.85369664524703/B92))))*SIN(2.81579124296115+0.733686745724532*(0.997483071903992*(-4.84819983677129-3.14383711712105*SIN(3.26326372784542*COS(0.745042283995865+4.38888348998079*SIN(B92))))-(2.33541554522187+1.07642438888524/SIN(B92))*SIN((2.25711826043782*COS(40.0597560166563/(COS(0.150835764170477*B92)*COS(3.10463810559498*(-2.53538001515763+B92-0.550799529526559*(-8.77364090383746+1.32790216254556*(-0.446299593328702+0.300457585173198*B92+1.64011751913756*(4.75123511441602-0.104194893193397*SIN(3.04605526034252+4.54895958232256*COS(3.53286308706162*SIN(2.35151374678552*SIN(1.00142880693641/B92))))))))))-2.7676129357411*(1.64686568436068+0.495255411950829*(-4.83333429355996+COS(0.384595740834949*(1.50704551792392*B92+0.196671547872117/(0.498669774984871+4.19054462638296*COS(0.00637597005406976*COS(B92)*(-1.26221974320673-0.70433848197628*(-10.5282948290564-0.518128807244517*(-0.0398437791555164-96.2657448521152*(-3.30386236010148+10.4409745107485*COS(B92))*COS(1.06282763033982*B92))))*(-2.41640103524547-3.14383711712105*COS(1.26379680953426*COS(0.693935322170248*B92)))*(-4.61159416251987/(0.738153574518312+0.113360324107389*B92*(2.60995781336344-96.2657448521152*COS(3.40769579713652*B92)*(4.02543794144377-1.42226738378444*SIN(B92))))+1.96697100595367/(-4.01236775500626+0.711722780484071*(-11.3501183638935+(-0.510108221218374+SIN(0.0104239707108729-B92))*SIN(6.03615085257551*(4.82167162146245-0.451281666552392*(0.228866264528742+B92)+0.213641279321011*B92)*B92))))*(4.61366923575936+5.7262367634124*SIN(7.2701303077199*B92*(-2.76701553574705+0.0346994035652252*(-1.0034425620328-0.292203822137493*(4.54170879037296+B92))))-0.999785323978975*(4.55715261915801-84.9302750429841*COS(3.76696487679641*B92*SIN(4.38888348998079+B92))+1.02615493643776*10^18/(-0.21125249507606-4.04618419368851*SIN(2.95121604831838*COS(0.228866264528742-1.31964592815584/B92))))))))))*SIN(B92))))/A92))))))*SIN(0.102880699536384-COS(0.970158169284869-COS(0.796749079294485*B92*(1.75104353123216+B92)))))))))/(-7.59841351743161-0.000246958146621201*B92*SIN(1.51710578095748*(-2.33541554522187+SIN(0.213432382182193+1.32336584838561*B92))))))))/(-2.84355529717235-0.187768283577164*SIN(0.947274064822019*(3.32168059384751+B92)))))*SIN(0.970645957317775*(3.8647768204005+1.56916883990802*SIN(0.21469815156228-0.68427529911992*B92)))))</f>
      </c>
      <c r="BG92">
        <f>-3.19244398732623+1.12586549431762/(2.08956232517353-14.3847669140417*COS(17.8628331842245*(-2.04789184159191-2.53538001515763*A92))*COS(2.34127318896247*B92))-0.116827522015499*(-0.0463344736960289+COS(0.45017225038641-COS((-0.200899973516642+B92)*(3.8637241772538+0.891941454495948*COS(0.454538252181423*(-4.54895958232256+B92))*(-2.99428964346217+4.38888348998079/(-6.45816380592759-0.930766521179757*B92)+10.257296978812*SIN(0.970645957317775*(3.8647768204005+SIN(0.0398437791555164+0.68427529911992*B92)*(-1.66169941542143-SIN(0.0336206493084471*SIN(B92)))))))))+(-9.57012350287464*COS(6.26506655935736*Csc(0.89022335658841*COS(1.66169941542143-B92))))/(-4.02543794144377+3.89778188649779*SIN(1.68307575195236+COS((1.0164624713026*(-2.40026564724377-0.293273057904527*COS(0.352073807669771*SIN(4.38888348998079*B92)*SIN((1.11596601165107*(4.01236775500626+0.647482220799467*(-3.2899633919266+1.91241527905177*(0.0104239707108729-B92)-0.916567894734818*(4.91889103745603+B92)))*(B92-0.376546788699777*(-1.0034425620328+SIN((13.6682093364167*(-4.02543794144377+4.12128452096706*SIN(3.04605526034252+0.756294601786745*A92*COS(2.34127318896247*B92)*COS((-3.89983574117648+0.0139686638929919*COS((4.49810867871241*COS(4.38888348998079+B92))/(1.66241695692097-1.96036832657105*(0.0104239707108729-B92)*SIN(12.642440807505*B92*COS(0.179272778479524*(-3.07062809023029+0.0691776291570159*B92+0.966809356649144*COS(0.0865514593704007*SIN(B92)))))-1.4614001137936*(-3.56575756335229+0.0333904022707034*(0.0178168467838976+2.78520763403669/(-1.1249515224028*COS(1.5505125154381*B92)+3.10463810559498/(-0.0410693641686142+4.04618419368851*COS(1.91495843382934*COS(0.228866264528742*SIN(0.783541008254785*B92)))))-2.04234628259225*(-4.02543794144377+SIN(0.279982028875551*(8.14479154149258+(-45.8848183789036*B92)/(COS((4.5113192098519*(4.38888348998079-2.57110384654335*B92))/B92)*COS(0.371853168252836*B92))+0.228866264528742/(0.458492073235626+(4.74492017588741*SIN(1.07039612175432*B92))/B92)))))))))/(1.9070449451209+4.04618419368851*B92)))))/(B92*COS((2.23129038338461*B92)/SIN(1.10214350961724+(-0.236425596508051*COS(B92)*COS(1.3750577389378*SIN(4.38888348998079*SIN(B92))))/(COS(6.89692498451458*(1.79369938948017+B92+0.224205789019262*(1.13007966903571-COS(2.55680093540035+2.85369664524703/B92))))*SIN(2.81579124296115+0.733686745724532*(0.997483071903992*(-4.84819983677129-3.14383711712105*SIN(3.26326372784542*COS(0.745042283995865+4.38888348998079*SIN(B92))))-(2.33541554522187+1.07642438888524/SIN(B92))*SIN((2.25711826043782*COS(40.0597560166563/(COS(0.150835764170477*B92)*COS(3.10463810559498*(-2.53538001515763+B92-0.550799529526559*(-8.77364090383746+1.32790216254556*(-0.446299593328702+0.300457585173198*B92+1.64011751913756*(4.75123511441602-0.104194893193397*SIN(3.04605526034252+4.54895958232256*COS(3.53286308706162*SIN(2.35151374678552*SIN(1.00142880693641/B92))))))))))-2.7676129357411*(1.64686568436068+0.495255411950829*(-4.83333429355996+COS(0.384595740834949*(1.50704551792392*B92+0.196671547872117/(0.498669774984871+4.19054462638296*COS(0.00637597005406976*COS(B92)*(-1.26221974320673-0.70433848197628*(-10.5282948290564-0.518128807244517*(-0.0398437791555164-96.2657448521152*(-3.30386236010148+10.4409745107485*COS(B92))*COS(1.06282763033982*B92))))*(-2.41640103524547-3.14383711712105*COS(0.104944825667732*COS(0.693935322170248*B92)))*(-4.61159416251987/(-0.588564233672441+1.54930788009319*COS(0.464011286218211+8.89536832041086*SIN(3.53977960545111+0.428189322472372*(-2.22132832222866+2.90032775970771/(0.464011286218211+B92)+0.251759540947922*B92)))+0.113360324107389*B92*(2.60995781336344-96.2657448521152*COS(3.40769579713652*B92)*(4.02543794144377-1.42226738378444*SIN(B92))))+1.96697100595367/(-4.01236775500626+0.711722780484071*(-11.3501183638935+(-0.510108221218374+SIN(0.0104239707108729-B92))*SIN(6.03615085257551*(4.82167162146245-0.451281666552392*(0.228866264528742+B92)+0.213641279321011*B92)*B92))))*(4.61366923575936+5.7262367634124*SIN(7.2701303077199*B92*(-2.76701553574705+0.0346994035652252*(-1.0034425620328-0.292203822137493*(4.54170879037296+B92))))-0.999785323978975*(4.55715261915801-84.9302750429841*COS(3.76696487679641*B92*SIN(4.38888348998079+B92))+1.02615493643776*10^18/(-0.21125249507606-4.04618419368851*SIN(2.95121604831838*COS(0.228866264528742-1.31964592815584/B92))))))))))*SIN(B92))))/A92))))))*SIN(0.102880699536384-COS(0.970158169284869-COS(0.796749079294485*B92*(1.75104353123216+B92)))))))))/(-7.59841351743161-0.000246958146621201*B92*SIN(1.51710578095748*(-2.33541554522187+SIN(0.213432382182193+1.32336584838561*B92))))))))/(-2.84355529717235-0.187768283577164*SIN(0.947274064822019*(3.32168059384751+B92)))))*SIN(0.970645957317775*(3.8647768204005+0.680634131508929*SIN(0.21469815156228-0.68427529911992*B92)))))</f>
      </c>
      <c r="BH92">
        <f>-3.19244398732623+1.12586549431762/(2.08956232517353-14.3847669140417*COS(17.8628331842245*(-2.04789184159191-2.53538001515763*A92))*COS(2.34127318896247*B92))-0.116827522015499*(-0.0463344736960289+COS(0.45017225038641-COS((-0.200899973516642+B92)*(3.8637241772538+0.891941454495948*COS(0.454538252181423*(-4.54895958232256+B92))*(-2.99428964346217+4.38888348998079/(-6.45816380592759-0.930766521179757*B92)+10.257296978812*SIN(0.970645957317775*(3.8647768204005+SIN(0.0398437791555164+0.68427529911992*B92)*(-1.66169941542143-SIN(0.0336206493084471*SIN(B92)))))))))+(-9.57012350287464*COS(6.26506655935736*Csc(0.89022335658841*COS(1.66169941542143-B92))))/(-4.02543794144377+3.89778188649779*SIN(1.68307575195236+COS((1.0164624713026*(-2.40026564724377-0.293273057904527*COS(0.352073807669771*SIN(4.38888348998079*B92)*SIN((1.11596601165107*(4.01236775500626+0.647482220799467*(-3.2899633919266+1.91241527905177*(0.0104239707108729-B92)-0.916567894734818*(4.91889103745603+B92)))*(B92-0.376546788699777*(-1.0034425620328+SIN((13.6682093364167*(-4.02543794144377+4.12128452096706*SIN(3.04605526034252+0.756294601786745*A92*COS(2.34127318896247*B92)*COS((-3.89983574117648+0.0139686638929919*COS((4.49810867871241*COS(4.38888348998079+B92))/(1.66241695692097-1.96036832657105*(0.0104239707108729-B92)*SIN(12.642440807505*B92*COS(0.179272778479524*(-3.07062809023029+0.0691776291570159*B92+0.966809356649144*COS(0.0865514593704007*SIN(B92)))))-1.4614001137936*(-3.56575756335229+0.0333904022707034*(0.0178168467838976+2.78520763403669/(-1.1249515224028*COS(1.5505125154381*B92)+3.10463810559498/(-0.0410693641686142+4.04618419368851*COS(1.91495843382934*COS(0.228866264528742*SIN(0.783541008254785*B92)))))-2.04234628259225*(-4.02543794144377+SIN(0.279982028875551*(8.14479154149258+(-45.8848183789036*B92)/(COS((4.5113192098519*(4.38888348998079-2.57110384654335*B92))/B92)*COS(0.428040653541318*B92))+0.228866264528742/(0.458492073235626+(4.74492017588741*SIN(1.07039612175432*B92))/B92)))))))))/(1.9070449451209+4.04618419368851*B92)))))/(B92*COS((2.23129038338461*B92)/SIN(1.10214350961724+(-0.236425596508051*COS(B92)*COS(1.3750577389378*SIN(4.38888348998079*SIN(B92))))/(COS(6.89692498451458*(1.79369938948017+B92+0.224205789019262*(1.13007966903571-COS(2.55680093540035+2.85369664524703/B92))))*SIN(2.81579124296115+0.733686745724532*(0.997483071903992*(-4.84819983677129-3.14383711712105*SIN(3.26326372784542*COS(0.745042283995865+4.38888348998079*SIN(B92))))-(2.33541554522187+1.07642438888524/SIN(B92))*SIN((2.25711826043782*COS(40.0597560166563/(COS(0.150835764170477*B92)*COS(3.10463810559498*(-2.53538001515763+B92-0.550799529526559*(-8.77364090383746+1.32790216254556*(-0.446299593328702+0.300457585173198*B92+1.64011751913756*(4.75123511441602-0.104194893193397*SIN(3.04605526034252+4.54895958232256*COS(3.53286308706162*SIN(2.35151374678552*SIN(1.00142880693641/B92))))))))))-2.7676129357411*(1.64686568436068+0.495255411950829*(-4.83333429355996+COS(0.384595740834949*(1.50704551792392*B92+0.196671547872117/(0.498669774984871+4.19054462638296*COS(0.00637597005406976*COS(B92)*(-1.26221974320673-0.70433848197628*(-10.5282948290564-0.518128807244517*(-0.0398437791555164-96.2657448521152*(-3.30386236010148+10.4409745107485*COS(B92))*COS(1.06282763033982*B92))))*(-2.41640103524547-3.14383711712105*COS(1.26379680953426*COS(0.693935322170248*B92)))*(-4.61159416251987/(-0.588564233672441+1.54930788009319*COS(0.464011286218211+8.89536832041086*SIN(3.53977960545111+0.428189322472372*(-2.22132832222866+2.90032775970771/(0.464011286218211+B92)+0.251759540947922*B92)))+0.113360324107389*B92*(2.60995781336344-96.2657448521152*COS(3.40769579713652*B92)*(4.02543794144377-1.42226738378444*SIN(B92))))+1.96697100595367/(-4.01236775500626+0.711722780484071*(-11.3501183638935+(-0.510108221218374+SIN(0.0104239707108729-B92))*SIN(6.03615085257551*(4.82167162146245-0.451281666552392*(0.228866264528742+B92)+0.213641279321011*B92)*B92))))*(4.61366923575936+5.7262367634124*SIN(7.2701303077199*B92*(-2.76701553574705+0.0346994035652252*(-1.0034425620328-0.292203822137493*(4.54170879037296+B92))))-0.999785323978975*(4.55715261915801-84.9302750429841*COS(3.76696487679641*B92*SIN(4.38888348998079+B92))+1.02615493643776*10^18/(-0.21125249507606-4.04618419368851*SIN(2.95121604831838*COS(0.228866264528742-1.31964592815584/B92))))))))))*SIN(B92))))/A92))))))*SIN(0.102880699536384-COS(0.970158169284869-COS(0.796749079294485*B92*(1.75104353123216+B92)))))))))/(-7.59841351743161-0.000246958146621201*B92*SIN(1.51710578095748*(-2.33541554522187+SIN(0.213432382182193+1.32336584838561*B92))))))))/(-2.84355529717235-0.187768283577164*SIN(0.947274064822019*(3.32168059384751+B92)))))*SIN(0.970645957317775*(3.8647768204005+1.56916883990802*SIN(0.21469815156228-0.68427529911992*B92)))))</f>
      </c>
      <c r="BI92">
        <f>-3.19244398732623+1.12586549431762/(2.08956232517353-14.3847669140417*COS(17.8628331842245*(-2.04789184159191-2.53538001515763*A92))*COS(2.34127318896247*B92))-0.116827522015499*(-0.0463344736960289+COS(0.45017225038641-COS((-0.200899973516642+B92)*(3.82167188145907-0.310419540556542*(-2.99428964346217+0.464011286218211/(-6.45816380592759-0.930766521179757*B92)+10.257296978812*SIN(0.970645957317775*(3.8647768204005+SIN(0.0398437791555164+0.68427529911992*B92)*(-1.66169941542143-SIN(0.0336206493084471*SIN(B92)))))))))+(3.1928303602047*COS(18.9171411141789*Csc(0.970158169284869-COS(1.66169941542143-B92))))/(-4.02543794144377-3.16117245475551*SIN(1.68307575195236+COS((1.00252327900784*Sec(0.871802255052251-0.13054127825986/(-0.911579101267122+(-1.01350483678952*(4.38888348998079+B92))/(-4.02543794144377-3.26868103830189*SIN((0.978943734892926*(-4.01236775500626+1.54444395209071*(-7.56253769230352-0.397749655720089*(1.5479690960655+11.485020831085/((0.464011286218211-B92)*COS(4.20226414462264*B92))+0.286022576314408*(-0.0319382149269121+SIN(B92)))-4.55783984221592*SIN(4.83821679162844*B92*SIN(0.179272778479524*(-0.510108221218374+2.95121604831838*COS(0.925187262703742*(0.228866264528742+B92))))))))/(4.36469719111898-0.0710196996646526*SIN(10.1837316372068*(-3.30386236010148+4.12499740963754*COS(B92))*COS(4.85913802285826*SIN(B92))))))))*(-2.40026564724377-0.285716592962881*(-1.02644741372311+0.352073807669771*SIN(4.38888348998079*B92)*SIN((1.11596601165107*(4.01236775500626+0.647482220799467*(-3.2899633919266+1.91241527905177*(0.0104239707108729-B92)-0.783825728799143*(4.91889103745603+B92)))*(B92-0.376546788699777*(-1.0034425620328+SIN(0.0319382149269121+(0.436538207452503*(-4.02543794144377+4.12128452096706*SIN(3.04605526034252+0.756294601786745*A92*COS(2.34127318896247*B92)*COS((-3.89983574117648+10.8194017565173/COS((0.897516308159673*COS(4.38888348998079+B92))/(1.43157108857086-1.96036832657105*(1.8405640811986-B92)*SIN(12.642440807505*B92*COS(0.179272778479524*(-4.03743744687943+0.0691776291570159*B92+0.0865514593704007*SIN(B92))))-1.4614001137936*(-3.56575756335229+0.0333904022707034*(2.80302448082059+1.29525867071283*COS(1.5505125154381*B92)-3.10463810559498/(-0.0874038378646432+COS(1.91495843382934*COS(0.179326103664357*B92)))-2.04234628259225*(-4.02543794144377+SIN(0.279982028875551*(8.14479154149258+(286.853571302021*B92)/(COS((4.5113192098519*(4.38888348998079-2.57110384654335*B92))/B92)*COS(0.426016048257109*B92))+0.228866264528742/(0.458492073235626+(4.74492017588741*SIN(0.755805386848657*B92))/B92)))))))))/(1.9070449451209+4.04618419368851*B92)))))/(B92*COS(4.38888348998079/SIN((0.250370445694789*COS(B92)*COS(1.3750577389378*SIN(4.38888348998079*SIN(B92))))/(COS(0.617974831290765-4.26212605373046*(1.79369938948017+B92+4.46018813508017*COS(1.13007966903571-COS(2.55680093540035+2.85369664524703/B92))))*SIN(2.81579124296115+0.733686745724532*(0.997483071903992*(-4.43386482858191-3.14383711712105*SIN(3.26326372784542*COS(0.745042283995865+4.38888348998079*SIN(B92))))-(2.33541554522187+1.07642438888524/SIN(B92))*SIN((2.25711826043782*COS(24.7968591818679/(COS(0.155475435806166*(-0.970158169284869+SIN(B92)))*COS(3.10463810559498*(-2.53538001515763+B92-0.992983110633093*(-8.77364090383746+1.32790216254556*(-0.833245010372747+0.197098093251466*B92-0.00663681899807356*SIN(3.04605526034252+4.54895958232256*COS(3.53286308706162*SIN(2.35151374678552*SIN(1.00142880693641/B92)))))))))-2.7676129357411*(1.64686568436068+0.495255411950829*(-4.83333429355996+COS(0.384595740834949*(1.50704551792392*B92+0.524774328474636*(0.498669774984871+4.19054462638296*COS((0.0508856228504946*COS(B92)*(-4.65322492563405-0.70433848197628*(-10.5282948290564-0.518128807244517*(-0.0398437791555164-96.2657448521152*(-3.30386236010148-9.74722748499912*COS(B92))*COS(1.06282763033982*B92))))*(-2.41640103524547-3.14383711712105*COS(1.26379680953426*COS(0.693935322170248*B92)))*(4.61366923575936+5.7262367634124*SIN(7.2701303077199*(-2.76701553574705+0.0346994035652252*(-1.0034425620328-0.292203822137493*B92))*B92)-0.993794843867237*(4.62407622482673-84.9302750429841*COS(3.76696487679641*B92*SIN(4.38888348998079+B92))-8.7638389103024/((-0.0760506773916294-4.04618419368851*SIN(2.95121604831838*COS(0.228866264528742-1.31964592815584/B92)))*(-4.02543794144377+3.26868103830189*SIN(0.405124696031046*(-4.01236775500626-3.53977960545111*(-7.56253769230352+0.303722392808812*(1.5479690960655-1.06185941109922/((0.464011286218211-B92)*COS(4.20226414462264*B92))+0.286022576314408*(-0.0319382149269121+SIN(B92)))-4.55783984221592*SIN(0.704954142161488*B92*SIN(0.999206341635794*(-0.510108221218374+2.95121604831838*COS(0.497489917065028*(0.228866264528742+B92)))))))))))))/(-4.61159416251987/(-0.588564233672441+1.54930788009319*COS(4.02543794144377-8.89536832041086*SIN(3.53977960545111+0.428189322472372*(0.0943637099440274+2.90032775970771/(0.464011286218211+B92)-0.179378591152303*B92)))+0.113360324107389*B92*(2.60995781336344-96.2657448521152*COS(2.5117741483551*SIN(B92))*(4.02543794144377-1.42226738378444*SIN(B92))))+1.96697100595367/(-4.01236775500626+0.711722780484071*(5.47372386555167+(-0.510108221218374+SIN(0.0104239707108729-B92))*SIN(6.03615085257551*(4.82167162146245+0.167565214049411*(0.228866264528742+B92)+0.213641279321011*B92)*B92)))))))))*SIN(B92))))/A92))))))*SIN(2.48548347013926*COS(0.970158169284869-COS(0.796749079294485*B92*(1.75104353123216+B92)))))))))/(-7.59841351743161-0.0023013249626701*B92*SIN(1.51710578095748*(-2.33541554522187+SIN(0.213432382182193+1.32336584838561*B92))))))))/(-2.84355529717235-0.187768283577164*SIN(0.947274064822019*(3.32168059384751+B92)))))))</f>
      </c>
      <c r="BJ92">
        <f>-3.19244398732623+1.12586549431762/(2.08956232517353-14.3847669140417*COS(17.8628331842245*(-2.04789184159191-2.53538001515763*A92))*COS(2.34127318896247*B92))-0.116827522015499*(-0.0463344736960289+COS(0.45017225038641-COS((-0.200899973516642+B92)*(3.8637241772538+0.891941454495948*COS(0.454538252181423*(-4.54895958232256+B92))*(-2.99428964346217+4.38888348998079/(0.972437103038873-0.930766521179757*B92)+10.257296978812*SIN(0.970645957317775*(3.8647768204005+SIN(4.13034075983652+0.68427529911992*B92)*(-1.66169941542143-SIN(0.0336206493084471*SIN(B92)))))))))+(-9.57012350287464*COS(6.26506655935736*Csc(0.89022335658841*COS(1.66169941542143+B92))))/(-4.02543794144377-0.0462562038823284*SIN(1.68307575195236+COS(0.382342177008861*(-2.40026564724377-0.293273057904527*COS(0.352073807669771*SIN(4.38888348998079*B92)*SIN((2.02441800101748*(-0.822039589011056+1.91241527905177*(0.0104239707108729-B92)-0.916567894734818*(4.91889103745603+B92))*(B92-0.376546788699777*(-1.0034425620328+SIN((13.6682093364167*(-4.02543794144377+4.12128452096706*SIN(3.04605526034252+0.156200252899901*A92*COS((0.287585148563419+0.0139686638929919*COS((4.29187463600296*COS(4.38888348998079+B92))/(1.66241695692097-1.96036832657105*(1.02778568089134-B92)*SIN(12.642440807505+B92*COS(0.179272778479524*(-3.07062809023029+0.195487678412255*B92+2.31524876760832*COS(0.0865514593704007*SIN(B92)))))-1.4614001137936*(-3.56575756335229+0.0333904022707034*(1.34169562517324+2.78520763403669/(-0.784142200017842-1.1249515224028*COS(12.423181429905*B92))+0.438329003430628*(-4.02543794144377+SIN(0.279982028875551*(8.14479154149258+(-45.8848183789036*B92)/(COS((4.5113192098519*(4.38888348998079-2.57110384654335*B92))/B92)*COS(0.371853168252836*B92))+0.228866264528742/(7.13479293766586+(-4.74492017588741*SIN(1.11428896524311*B92))/B92)))))))))/(1.9070449451209+4.04618419368851*B92)))))/(B92*COS((2.23129038338461*B92)/SIN(5.46417601023882+(0.0751578427688716*COS(3.19178123630727*SIN(B92)))/(COS(6.89692498451458*(-1.53640907656428+B92-COS(2.55680093540035+2.85369664524703/B92)))*SIN(2.81579124296115+0.733686745724532*(0.997483071903992*(-4.70122061556332-3.14383711712105*SIN(3.26326372784542*COS(0.745042283995865+4.38888348998079*SIN(B92))))-(2.33541554522187+1.07642438888524/SIN(B92))*SIN((2.25711826043782*COS(47.1378037903259/(COS(0.150835764170477*B92)*COS(3.10463810559498*(-2.53538001515763+B92-1.0468237404445*(-2.05993751026681+1.32790216254556*(-0.238859456207631+0.300457585173198*B92+1.64011751913756*(4.75123511441602-2.09984831872697*SIN(3.04605526034252+4.54895958232256*COS(3.53286308706162*SIN(2.35151374678552*SIN(1.00142880693641/B92))))))))))-2.7676129357411*(1.64686568436068+0.495255411950829*(-4.83333429355996+COS(0.384595740834949*(1.50704551792392*B92+0.196671547872117/(0.498669774984871+4.19054462638296*COS((0.304197241118503*COS(B92)*(-3.38373629140373-0.830881008288191*(-10.5282948290564-0.518128807244517*(-0.0398437791555164-96.2657448521152*(-3.30386236010148-2.14356255579253*COS(B92))*COS(1.06282763033982*B92))))*(-2.41640103524547-3.14383711712105*COS(1.26379680953426*COS(0.693935322170248*B92)))*(1.96697100595367/(-4.01236775500626+0.711722780484071*(-11.3501183638935+3.07455604918613*SIN(0.0104239707108729-B92)*SIN(4.00289104319808*(-1.17258553312608-0.328132337430241*(0.228866264528742+B92)+0.213641279321011*B92)*B92)))-4.61159416251987/(-0.588564233672441+1.54930788009319*COS(0.464011286218211+8.89536832041086*SIN(3.53977960545111+0.428189322472372*(-2.22132832222866+2.90032775970771/(0.464011286218211+B92)-0.247268267717842*B92)))+(-2.36046905814184*(2.60995781336344-1.02680649345304*COS(3.40769579713652*B92)*(4.02543794144377-1.42226738378444*SIN(B92))))/(-4.02543794144377+3.26868103830189*SIN(0.405124696031046*(-4.01236775500626+1.54444395209071*(-7.56253769230352-0.397749655720089*(1.5479690960655+1.38100485552734/((0.464011286218211-B92)*COS(4.20226414462264*B92))+0.286022576314408*(-0.0319382149269121+SIN(B92)))-4.55783984221592*SIN(4.83821679162844*B92*SIN(0.179272778479524*(-0.510108221218374+2.95121604831838*COS(0.497489917065028*(0.228866264528742+B92))))))))))))/(4.61366923575936-0.999785323978975*(4.29976519817765-60.2054598321291*COS(3.76696487679641*B92*SIN(4.38888348998079+B92))-449512555508300000/(-0.21125249507606-4.04618419368851*SIN(2.95121604831838*COS(0.228866264528742-10.3765963781486/B92))))-2.41089222844118*SIN(10.6328019912307*B92*(-2.76701553574705+0.0346994035652252*(-1.0034425620328+0.146141408602355*(1.8052333783649+B92)))*COS(0.556153597123559*SIN(0.970645957317775*(3.8647768204005-0.615351434947489*(0.0398437791555164+0.68427529911992*B92)))))))))))*SIN(B92))))/A92))))))*SIN(0.102880699536384-COS(0.970158169284869-COS(0.796749079294485*B92*(1.75104353123216+B92)))))))))/(-7.59841351743161-0.000112926239459104*B92))))))*SIN(0.970645957317775*(3.8647768204005+1.62058025943827*SIN(0.21469815156228-0.68427529911992*B92)))))</f>
      </c>
      <c r="BK92">
        <f>-3.19244398732623+1.12586549431762/(2.08956232517353-14.3847669140417*COS(17.8628331842245*(-2.04789184159191-2.53538001515763*A92))*COS(2.34127318896247*B92))-0.116827522015499*(-0.0463344736960289+COS(0.45017225038641-COS((-0.200899973516642+B92)*(3.8637241772538+0.891941454495948*COS(0.454538252181423*(-4.54895958232256+B92))*(-2.99428964346217+4.38888348998079/(-6.45816380592759-0.930766521179757*B92)+10.257296978812*SIN(0.970645957317775*(3.8647768204005+SIN(0.0398437791555164+0.68427529911992*B92)*(-1.66169941542143-SIN(0.0336206493084471*SIN(B92)))))))))+(-9.57012350287464*COS(6.26506655935736*Csc(0.89022335658841*COS(1.66169941542143-B92))))/(-4.02543794144377+3.89778188649779*SIN(1.68307575195236+COS((1.0164624713026*(-2.40026564724377-0.293273057904527*COS(0.352073807669771*SIN(4.38888348998079*B92)*SIN((1.11596601165107*(4.01236775500626+0.647482220799467*(-3.2899633919266+1.91241527905177*(0.0104239707108729-B92)-0.916567894734818*(4.91889103745603+B92)))*(B92-0.376546788699777*(-1.0034425620328+SIN((13.6682093364167*(-4.02543794144377+4.12128452096706*SIN(3.04605526034252+0.756294601786745*A92*COS(2.34127318896247*B92)*COS((-3.89983574117648+0.0139686638929919*COS((4.49810867871241*COS(4.38888348998079+B92))/(1.66241695692097-1.96036832657105*(0.0104239707108729-B92)*SIN(12.642440807505*B92*COS(0.179272778479524*(-3.07062809023029+0.0691776291570159*B92+0.966809356649144*COS(1.83745493597157*SIN(0.884187666036016*(3.8647768204005-SIN(0.683732218305354*B92)*(-1.66169941542143-SIN(0.0629521986177826*SIN(B92)))))))))-1.4614001137936*(-3.56575756335229+0.0333904022707034*(0.0178168467838976+2.78520763403669/((0.984223326634907*COS(1.5505125154381*B92))/(0.249313134655931+6.87819645143681*B92)+3.10463810559498/(-0.0410693641686142+4.04618419368851*COS(1.91495843382934*COS(0.228866264528742*SIN(0.783541008254785*B92)))))-2.04234628259225*(-4.02543794144377+SIN(0.279982028875551*(8.14479154149258+(-45.8848183789036*B92)/(COS((4.5113192098519*(4.38888348998079-2.57110384654335*B92))/B92)*COS(0.371853168252836*B92))+0.228866264528742/(0.458492073235626+(4.74492017588741*SIN(1.07039612175432*B92))/B92)))))))))/(1.9070449451209+4.04618419368851*B92)))))/(B92*COS((2.23129038338461*B92)/SIN(1.32239027642284+(-0.236425596508051*COS(B92)*COS(1.3750577389378*SIN(4.38888348998079*SIN(B92))))/(COS(6.89692498451458*(1.79369938948017+B92+0.224205789019262*(1.13007966903571-COS(2.55680093540035+2.85369664524703/B92))))*SIN(2.81579124296115+0.733686745724532*(0.997483071903992*(-4.84819983677129-3.14383711712105*SIN(3.26326372784542*COS(0.745042283995865+4.38888348998079*SIN(B92))))-(2.33541554522187+1.07642438888524/SIN(B92))*SIN((2.25711826043782*COS(40.0597560166563/(COS(0.150835764170477*B92)*COS(3.10463810559498*(-2.53538001515763+B92-0.550799529526559*(-8.77364090383746+1.32790216254556*(-0.446299593328702+0.298925166728684*B92+1.64011751913756*(4.75123511441602-0.104194893193397*SIN(3.04605526034252+4.54895958232256*COS(3.53286308706162*SIN(2.35151374678552*SIN(1.00142880693641/B92))))))))))-2.7676129357411*(1.64686568436068+0.495255411950829*(-4.83333429355996+COS(0.384595740834949*(1.50704551792392*B92+0.196671547872117/(0.498669774984871+4.19054462638296*COS(0.130821662147091*(-1.26221974320673-0.70433848197628*(-10.5282948290564-0.518128807244517*(-0.0398437791555164-96.2657448521152*(-3.30386236010148+10.4409745107485*COS(B92))*COS(1.06282763033982*B92))))*(-2.41640103524547-3.14383711712105*COS(0.104944825667732*COS(0.693935322170248*B92)))*(4.61366923575936+5.7262367634124*SIN(7.2701303077199*B92*(-2.76701553574705+0.0346994035652252*(-1.0034425620328-0.292203822137493*(4.54170879037296+B92))))-0.999785323978975*(4.55715261915801-84.9302750429841*COS(3.76696487679641*B92*SIN(4.38888348998079+B92))+1.02615493643776*10^18/(-0.21125249507606-4.04618419368851*SIN(2.95121604831838*COS(0.228866264528742-1.31964592815584/B92))))))))))*SIN(B92))))/A92))))))*SIN(0.102880699536384-COS(0.970158169284869-COS(0.796749079294485*B92*(1.75104353123216+B92)))))))))/(-7.59841351743161-0.000246958146621201*B92*SIN(1.51710578095748*(-2.33541554522187+SIN(0.213432382182193+1.32336584838561*B92))))))))/(-2.84355529717235-0.187768283577164*SIN(0.947274064822019*(3.32168059384751+B92)))))*SIN(0.970645957317775*(3.8647768204005+0.680634131508929*SIN(0.21469815156228-0.68427529911992*B92)))))</f>
      </c>
      <c r="BL92">
        <f>-2.53538001515763+0.778499045397058/(1.75104353123216+6.71358746348701*COS(33.2138636553604*(3.85548390218424-1.22028522025927*A92))*COS(2.34127318896247*B92))-1.17395074656324/(-0.102880699536384+COS(0.970158169284869-COS((-4.4799701720476+0.476577364714937*(12.8847522437049+A92-2.44443881102134/B92))*(-8.08659236886415+B92)))-2.44884994123778/(-4.02543794144377+0.294733137896549*SIN(0.867277469748485-COS(10.4210669354735*(-0.189309768993577+0.493262271901336*(5.12649419432822+4.38417312211862/(-1.6911420937038+4.38888348998079/B92))))+(19.7456867666596*COS(0.315118259777248*B92))/(-4.02543794144377+14.2267368128445*SIN(1.68307575195236+COS(0.570898547743601/(COS(2.81718899581378*SIN(1.32336584838561*SIN(0.987711766462689*(-0.970158169284869+COS(17.9148737532156*COS(4.38888348998079*B92))))))*(3.69848324037571-0.085288534571217*SIN(4.172523531424+0.977040748286438*(-1.0034425620328+B92))))))))))</f>
      </c>
      <c r="BM92">
        <f>-2.53538001515763+0.778499045397058/(1.75104353123216+6.71358746348701*COS(33.2138636553604*(3.85548390218424-1.22028522025927*A92))*COS(2.34127318896247*B92))-1.17395074656324/(-0.102880699536384+COS(0.970158169284869-COS((-4.4799701720476+0.476577364714937*(12.8847522437049+A92-2.44443881102134/B92))*(-8.08659236886415+B92)))-3.0702164658237/(-4.02543794144377+0.294733137896549*SIN(0.867277469748485-COS(10.4210669354735*(-0.189309768993577+0.493262271901336*(5.12649419432822+4.38417312211862/(-1.6911420937038+4.38888348998079/B92))))+(19.7456867666596*COS(0.315118259777248*B92))/(-4.02543794144377+14.2267368128445*SIN(1.68307575195236+COS(0.570898547743601/(COS(2.81718899581378*SIN(1.32336584838561*SIN(0.987711766462689*(-0.970158169284869+COS(17.9148737532156*COS(4.38888348998079*B92))))))*(3.69848324037571-0.085288534571217*SIN(4.172523531424+0.977040748286438*(-1.0034425620328+B92))))))))))</f>
      </c>
      <c r="BN92">
        <f>-2.53538001515763+0.778499045397058/(1.75104353123216+6.71358746348701*COS(33.2138636553604*(3.85548390218424-1.22028522025927*A92))*COS(2.34127318896247*B92))-1.17395074656324/(-0.102880699536384+COS(0.970158169284869-COS((-4.4799701720476+0.476577364714937*(12.3834220756504+A92-2.44443881102134/B92))*(-8.08659236886415+B92)))+2.26632519511585/(-4.02543794144377+0.294733137896549*SIN(0.867277469748485-COS(10.4210669354735*(-0.189309768993577+0.493262271901336*(5.12649419432822+4.38417312211862/(-2.12750102800033+4.38888348998079/B92))))+(19.7456867666596*COS(0.315118259777248*B92))/(-4.02543794144377-4.75123511441601*(-4.01236775500626-SIN(1.68307575195236+COS(0.570898547743601/(COS(2.81718899581378*SIN(1.32336584838561*SIN(0.987711766462689*(-0.970158169284869+COS(17.9148737532156*COS(4.38888348998079*B92))))))*(3.69848324037571-0.085288534571217*SIN(4.172523531424+0.977040748286438*(-1.0034425620328+B92)))))))))))</f>
      </c>
      <c r="BO92">
        <f>-2.53538001515763-1.17395074656324/(-0.102880699536384+COS(0.970158169284869-COS((-5.73234392829489+0.476577364714937*(3.59973874652164-0.30032805677058*B92))*(-8.08659236886415+B92)))-2.44884994123778/(-4.02543794144377+0.294733137896549*SIN(0.867277469748485-COS(10.4210669354735*(-0.189309768993577+0.493262271901336*(5.12649419432822+4.38417312211862/(-2.12750102800033+4.38888348998079/B92))))+(19.7456867666596*COS(0.315118259777248*B92))/(-4.02543794144377-4.75123511441601*(-4.01236775500626-SIN(1.68307575195236+COS(0.501173997796498/(B92*COS(2.81718899581378*SIN(1.32336584838561*SIN(0.987711766462689*(-0.970158169284869+COS(17.9148737532156*COS(4.38888348998079*B92))))))))))))))+0.778499045397058/(1.75104353123216-1.93163519161352*COS(33.2138636553604*(3.85548390218424-1.22028522025927*A92))*COS(2.34127318896247*B92)*(-0.481943707124545+0.236425596508051/(COS(6.89692498451458*(-2.45200857029818+B92))*SIN(2.81579124296115+0.733686745724532*((-2.25711826043782*COS(1763.29818529963/(COS(0.150835764170477*B92)*(-2.69489162896542+COS(3.10463810559498*(-2.53538001515763+B92-1.97935092928286*(-8.77364090383746-3.07062809023029*(-0.446299593328702+0.00298814217242901*B92+3.36902552858082*COS(B92)+1.64011751913756*(4.75123511441602-0.104194893193397*SIN(3.04605526034252+1.54444395209071*COS(3.53286308706162*SIN(2.35151374678552*SIN(1.00142880693641/B92)))))))))))+2.7676129357411*(1.64686568436068+0.495255411950829*(-4.83333429355996+COS(0.384595740834949*(-0.0096492048554675+0.343377882179898*(4.38888348998079+B92))))*SIN(B92)))*(4.58467139413441-2.08956232517353*SIN(B92)))/A92+0.997483071903992*(-4.85870348444865-3.14383711712105*SIN(3.26326372784542*COS(0.745042283995866+4.38888348998079*SIN(B92)))))))))</f>
      </c>
      <c r="BP92">
        <f>-2.53538001515763+0.821650834584695/(1.75104353123216+6.71358746348701*COS(33.2138636553604*(3.85548390218424-1.22028522025927*A92))*COS(2.34127318896247*B92))-1.17395074656324/(-0.102880699536384+COS(0.970158169284869-COS((-4.4799701720476+0.476577364714937*(12.8847522437049+A92-2.44443881102134/B92))*(-8.08659236886415+B92)))-2.44884994123778/(-4.02543794144377+0.294733137896549*SIN(0.867277469748485-COS(10.4210669354735*(-0.189309768993577+0.493262271901336*(5.12649419432822+4.38417312211862/(-2.12750102800033+4.38888348998079/B92))))+(19.7456867666596*COS(0.315118259777248*B92))/(-4.02543794144377+14.2267368128445*SIN(1.68307575195236+COS(0.570898547743601/(COS(2.81718899581378*SIN(1.32336584838561*SIN(0.987711766462689*(-0.970158169284869+COS(17.9148737532156*COS(1.89585059019769/(-8.68751137060312+0.601793555873873*(0.0104239707108729-B92)*SIN(0.179272778479524*(-2.14264276460126-0.993480082000876*B92)*B92*(3.93978482603949+0.997483071903992*COS(3.49622751072893+1.32336584838561*SIN(3.26326372784542*COS(1.9070449451209*COS(4.38888348998079*B92))))*(-8.89161936473553-0.187768283577164*SIN(0.947274064822019*(3.32168059384751+B92))))))))))))*(3.69848324037571-0.085288534571217*SIN(4.172523531424+0.977040748286438*(-1.0034425620328+B92))))))))))</f>
      </c>
      <c r="BQ92">
        <f>-0.715614181593226+0.778499045397058/(1.75104353123216+6.71358746348701*COS(28.5611498917064*(3.85548390218424-1.22028522025927*A92))*COS(2.34127318896247*B92))</f>
      </c>
      <c r="BR92">
        <f>-2.53538001515763+0.778499045397058/(1.75104353123216-0.930939425058453*COS(0.498669774984871/A92)*COS(30.6267439013831*(3.85548390218424-1.22028522025927*A92))*COS(2.34127318896247*B92))-1.17395074656324/(-0.102880699536384+COS(0.970158169284869-COS((-8.08659236886415+B92)*(-4.4799701720476-0.341076373801376*(4.14738263638421+A92-2.44443881102134/B92-2.85369664524703*(-4.0960305754739+4.10302537581516*(-1.22028522025927+0.010005966605881*A92)*COS((5.81764923750462*COS(4.38888348998079+B92)*SIN(0.534714488090634*COS(3.10463810559498*(-3.26428930183994+B92))*COS(0.155475435806166*(-0.970158169284869+B92))))/(-2.46792380291555+0.711722780484071*(-11.3501183638935+(-0.510108221218374+SIN(0.0104239707108729-B92))*SIN(6.03615085257551*(4.82167162146245-0.451281666552392*(0.228866264528742+B92)+0.213641279321011*B92)*B92))-1.96036832657105*(0.0104239707108729-B92)*SIN(12.642440807505*B92*COS(0.179272778479524*(-3.07062809023029+0.0691776291570159*B92+0.966809356649144*COS(2.64427967123349+0.228866264528742*SIN(B92)))))-0.45017225038641*(-3.56575756335229+0.0333904022707034*(-0.383557820979713+2.78520763403669/(3.10463810559498/(-0.0410693641686142+4.04618419368851*COS(0.212951183376325*COS(0.228866264528742*SIN(0.425711707191754*B92))))-0.754178171033725*COS(3.48749934416123*(-4.24321362335637+SIN(B92))))-1.2317908493828*(-2.41640103524547+SIN(0.279982028875551*(5.0401534358976+B92+(-45.8848183789036*B92)/(COS((4.5113192098519*(5.88535920444246-3.84759446571111*B92))/B92)*COS(0.371853168252836*B92))+0.228866264528742/(0.458492073235626+(4.74492017588741*SIN(1.07039612175432*B92))/B92)))))))))))))+0.165935022714804*SIN(3.43689890591473-COS(10.4210669354735*(1.99594335397759+0.493262271901336*(5.12649419432822-1.51547754764245/(-2.12750102800033+4.38888348998079/B92))))+(19.7456867666596*COS(0.315118259777248*B92))/(-4.02543794144377+0.45017225038641*(-4.01236775500626-SIN(1.68307575195236+COS((1.00252327900784*(0.675414338333634+2.22946329466955/(COS(B92)*(1.96697100595367/(-4.01236775500626+0.711722780484071*(-5.14314724672842-(-0.510108221218374+SIN(0.0104239707108729-B92))*SIN(3.23243616075294*(4.82167162146245+0.0823120999176122*(0.228866264528742+B92)+0.213641279321011*B92)*B92)))-4.61159416251987/(3.67369281647034+1.54930788009319*COS(0.464011286218211-2.1873394434784*SIN(3.53977960545111+0.428189322472372*(-2.22132832222866+2.90032775970771/(0.464011286218211+B92)+0.251759540947922*B92)))+0.113360324107389*B92*(2.60995781336344-96.2657448521152*COS(3.40769579713652*B92)*(-4.02543794144377-SIN(1.42226738378444*SIN(B92)))))))))/(COS(0.464011286218211*SIN(1.32336584838561*SIN(0.987711766462689*(-0.970158169284869+COS(17.9148737532156*COS(0.227848381549171*B92))))))*(3.69848324037571+0.085288534571217*SIN(0.733686745724532*(-(2.33541554522187+1.07642438888524/SIN(B92))*SIN((2.25711826043782*COS(2.7676129357411*(1.64686568436068+0.495255411950829*COS(B92)*(-4.83333429355996+COS(1.28705698413417*(1.50704551792392*B92+0.0395560655776378/COS(0.144691715076527+0.204948333879852/B92)))))-17.3218462737165/(COS(0.150835764170477*B92)*COS(3.10463810559498*(-2.53538001515763+B92-0.550799529526559*(-8.77364090383746+1.32790216254556*(-0.446299593328702+0.242868609434218*B92+1.64011751913756*(4.75123511441602-0.104194893193397*SIN(3.04605526034252+4.54895958232256*COS(3.53286308706162*SIN(2.35151374678552*SIN(1.00142880693641/B92))))))))))))/A92)-0.997483071903992*(-4.84819983677129-3.14383711712105*SIN(3.26326372784542*COS(0.745042283995865+4.38888348998079*SIN(B92))))))))))))))</f>
      </c>
      <c r="BS92">
        <f>-2.53538001515763+0.778499045397058/(1.75104353123216-0.930939425058453*COS(0.498669774984871/A92)*COS(30.6267439013831*(3.85548390218424-1.22028522025927*A92))*COS(2.34127318896247*B92))-1.17395074656324/(-0.102880699536384+COS(0.970158169284869-COS((-8.08659236886415+B92)*(-4.4799701720476-0.341076373801376*(4.14738263638421+A92-2.44443881102134/B92-2.85369664524703*(-4.0960305754739+4.10302537581516*(-1.22028522025927+0.010005966605881*A92)*COS((5.81764923750462*COS(4.38888348998079+B92)*SIN(0.534714488090634*COS(3.10463810559498*(-3.26428930183994+B92))*COS(0.155475435806166*(-0.970158169284869+B92))))/(-2.46792380291555+0.711722780484071*(-11.3501183638935+(-0.510108221218374+SIN(0.0104239707108729-B92))*SIN(6.03615085257551*(4.82167162146245-0.451281666552392*(0.228866264528742+B92)+0.213641279321011*B92)*B92))-1.96036832657105*(0.0104239707108729-B92)*SIN(12.642440807505*B92*COS(0.179272778479524*(-3.07062809023029+0.0691776291570159*B92+0.966809356649144*COS(2.64427967123349+0.228866264528742*SIN(B92)))))-0.45017225038641*(-3.56575756335229+0.0333904022707034*(-0.383557820979713+2.78520763403669/(3.10463810559498/(-0.0410693641686142+4.04618419368851*COS(0.212951183376325*COS(0.228866264528742*SIN(0.425711707191754*B92))))-0.754178171033725*COS(3.48749934416123*(-4.24321362335637+SIN(B92))))-1.2317908493828*(-2.41640103524547+SIN(0.279982028875551*(5.0401534358976+B92+(-45.8848183789036*B92)/(COS((4.5113192098519*(5.88535920444246-3.84759446571111*B92))/B92)*COS(0.371853168252836*B92))+0.228866264528742/(0.458492073235626+(4.74492017588741*SIN(1.07039612175432*B92))/B92)))))))))))))+0.179299104591765*COS(171.354165997469/B92)*SIN(3.43689890591473-COS(10.4210669354735*(1.99594335397759+0.493262271901336*(5.12649419432822-1.51547754764245/(-2.12750102800033+4.38888348998079/B92))))+(19.7456867666596*COS(0.315118259777248*B92))/(-4.02543794144377+0.45017225038641*(-4.01236775500626-SIN(1.68307575195236+COS((1.00252327900784*(0.675414338333634+2.22946329466955/(COS(B92)*(1.96697100595367/(-4.01236775500626+0.711722780484071*(-5.14314724672842-(-0.510108221218374+SIN(0.0104239707108729-B92))*SIN(3.23243616075294*(4.82167162146245+0.0823120999176122*(0.228866264528742+B92)+0.213641279321011*B92)*B92)))-4.61159416251987/(3.67369281647034+1.54930788009319*COS(0.464011286218211-2.1873394434784*SIN(3.53977960545111+0.428189322472372*(-2.22132832222866+2.90032775970771/(0.464011286218211+B92)+0.251759540947922*B92)))+0.113360324107389*B92*(2.60995781336344-96.2657448521152*COS(3.40769579713652*B92)*(-4.02543794144377-SIN(1.42226738378444*SIN(B92)))))))))/(COS(0.464011286218211*SIN(1.32336584838561*SIN(0.987711766462689*(-0.970158169284869+COS(17.9148737532156*COS(0.227848381549171*B92))))))*(3.69848324037571+0.085288534571217*SIN(0.733686745724532*(-4.58467139413441*SIN((2.25711826043782*COS(2.7676129357411*(1.64686568436068+0.495255411950829*COS(B92)*(-4.83333429355996+COS(1.28705698413417*(1.50704551792392*B92+0.0395560655776378/COS(0.144691715076527+0.204948333879852/B92)))))-17.3218462737165/(COS(0.150835764170477*B92)*COS(3.10463810559498*(-2.53538001515763+B92-0.550799529526559*(-8.77364090383746+1.32790216254556*(-0.446299593328702+0.242868609434218*B92+1.64011751913756*(4.75123511441602-0.104194893193397*SIN(3.04605526034252+4.54895958232256*COS(3.53286308706162*SIN(2.35151374678552*SIN(1.00142880693641/B92))))))))))))/A92)-0.997483071903992*(-4.84819983677129-3.14383711712105*SIN(3.26326372784542*COS(0.745042283995865+4.38888348998079*SIN(B92))))))))))))))</f>
      </c>
      <c r="BT92">
        <f>-2.53538001515763+0.778499045397058/(1.75104353123216+6.71358746348701*COS(30.6267439013831*(3.85548390218424-1.22028522025927*A92))*COS(2.34127318896247*B92))-1.2666196939553/(-11.2222882944706/(3.69848324037571-0.103482088848126*SIN(2.95438281782893+B92))+(3.89200134589662*COS(0.753159400904593*B92))/(-4.02543794144377+0.294733137896549*SIN(4.07479627487985-COS(7.29748814053158*(-0.189309768993577-0.296391691300352*(4.93633565740369+4.38417312211862/(-1.38639110165225+4.38888348998079/B92))))+(19.7456867666596*COS(0.315118259777248*B92))/(-4.02543794144377+14.2267368128445*SIN(1.68307575195236+COS((1.02019666358136*Sec(B92))/(2.61194505247029+5.4090082053798*SIN(4.96126794189452-B92))))))))</f>
      </c>
      <c r="BU92">
        <f>-2.53538001515763+0.778499045397058/(1.75104353123216+6.71358746348701*COS(30.6267439013831*(3.85548390218424-1.22028522025927*A92))*COS(2.34127318896247*B92))-1.17395074656324/(-0.102880699536384+COS(0.970158169284869-COS((-8.08659236886415+B92)*(4.82167162146245+0.296765101465277*(12.584661969583+A92-2.44443881102134/B92)+0.892008308560504*Csc(1.10214350961724+1.33382928167442*COS(B92)*COS(1.3750577389378*SIN(4.38888348998079*SIN(B92)))))))-2.44884994123778/(-4.02543794144377+0.294733137896549*SIN(0.867277469748485-COS(10.4210669354735*(-0.189309768993577-0.495255411950829*(5.12649419432822+4.38417312211862/(-1.38639110165225+4.38888348998079/B92))*COS(0.454538252181423*(-2.24925584891254-0.179272778479524*(-0.510108221218374+2.95121604831838*COS(0.497489917065028*(0.228866264528742+B92)))))))+(19.7456867666596*COS(0.137725078229943*B92))/(-4.02543794144377+14.2267368128445*SIN(1.68307575195236+COS(0.626946920482001/(3.69848324037571+5.4090082053798*SIN(4.172523531424+0.977040748286438*(-1.0034425620328+B92)))))))))</f>
      </c>
      <c r="BV92">
        <f>-2.53538001515763+0.778499045397058/(1.75104353123216-0.930939425058453*COS(0.498669774984871/A92)*COS(30.6267439013831*(3.85548390218424-1.22028522025927*A92))*COS(2.34127318896247*B92))-1.17395074656324/(-0.102880699536384+COS(0.970158169284869-COS((-8.08659236886415+B92)*(-4.4799701720476-0.341076373801376*(4.14738263638421+A92-2.44443881102134/B92-2.85369664524703*(-4.0960305754739+4.10302537581516*(-1.22028522025927-0.0092562748436248*A92)*COS((5.81764923750462*COS(4.38888348998079+B92)*SIN(0.534714488090634*COS(3.10463810559498*(-3.26428930183994+B92))*COS(0.155475435806166*(-0.970158169284869+B92))))/(1.66241695692097-1.96036832657105*(0.0104239707108729-B92)*SIN(12.642440807505*B92*COS(0.179272778479524*(-3.07062809023029+0.0691776291570159*B92+0.966809356649144*COS(2.64427967123349+0.228866264528742*SIN(B92)))))-0.45017225038641*(-3.56575756335229+0.0333904022707034*(-0.383557820979713+2.78520763403669/(3.10463810559498/(-0.0410693641686142+4.04618419368851*COS(0.212951183376325*COS(0.228866264528742*SIN(0.425711707191754*B92))))-0.754178171033725*COS(3.48749934416123*(-4.24321362335637+SIN(B92))))+2.68050352172264*(-2.41640103524547+SIN(0.279982028875551*(5.0401534358976+B92+(-45.8848183789036*B92)/(COS((4.5113192098519*(5.88535920444246-3.84759446571111*B92))/B92)*COS(0.371853168252836*B92))+0.228866264528742/(0.458492073235626+(4.74492017588741*SIN(1.07039612175432*B92))/B92)))))))))))))+0.165935022714804*SIN(3.43689890591473-COS(10.4210669354735*(1.99594335397759+0.493262271901336*(5.12649419432822-1.51547754764245/(-2.12750102800033+4.38888348998079/B92))))+(19.7456867666596*COS(0.315118259777248*B92))/(-4.02543794144377+0.45017225038641*(-4.01236775500626-SIN(1.68307575195236+COS((1.00252327900784*(0.675414338333634+5.51944878711322/(COS(B92)*(1.96697100595367/(-4.01236775500626+0.711722780484071*(-5.14314724672842-4.04618419368851*B92*SIN(2.93512202034308*(4.82167162146245+0.0823120999176122*(0.228866264528742+B92)+0.213641279321011*B92)*B92)))-4.61159416251987/(3.67369281647034+1.54930788009319*COS(0.464011286218211-2.1873394434784*SIN(3.53977960545111+0.428189322472372*(-2.22132832222866+2.90032775970771/(0.464011286218211+B92)+0.251759540947922*B92)))+0.113360324107389*B92*(2.60995781336344-96.2657448521152*COS(3.40769579713652*B92)*(-4.02543794144377-SIN(1.42226738378444*SIN(B92)))))))))/(COS(0.464011286218211*SIN(1.32336584838561*SIN(0.987711766462689*(-0.970158169284869+COS(17.9148737532156*COS(0.227848381549171*B92))))))*(3.69848324037571+0.085288534571217*SIN(0.733686745724532*(-(2.33541554522187+1.07642438888524/SIN(B92))*SIN((2.25711826043782*COS(2.7676129357411*(1.64686568436068+0.495255411950829*COS(B92)*(-4.83333429355996+COS(1.28705698413417*(1.50704551792392*B92+0.0395560655776378/COS(0.144691715076527+0.204948333879852/B92)))))-17.3218462737165/(COS(0.150835764170477*B92)*COS(3.10463810559498*(-2.53538001515763+B92-0.550799529526559*(-8.77364090383746+1.32790216254556*(-0.446299593328702+0.244821246622017*B92+1.64011751913756*(4.75123511441602-0.104194893193397*SIN(3.04605526034252+4.54895958232256*COS(3.53286308706162*SIN(2.35151374678552*SIN(1.00142880693641/B92))))))))))))/A92)-0.997483071903992*(-4.62453290626782+0.347182790533016*COS(1.51547754764245/(-2.12750102800033+4.38888348998079/B92))-3.14383711712105*SIN(3.26326372784542*COS(0.745042283995865+4.38888348998079*SIN(B92))))))))))))))</f>
      </c>
      <c r="BW92">
        <f>-2.53538001515763+0.778499045397058/(1.75104353123216+6.71358746348701*COS(30.6267439013831*(3.85548390218424-1.22028522025927*A92))*COS(2.34127318896247*B92))-1.17395074656324/(-0.102880699536384+COS(0.970158169284869-COS((-8.08659236886415+B92)*(4.82167162146245+0.296765101465277*(12.584661969583+A92-2.44443881102134/B92)+0.892008308560504*Csc(1.10214350961724+0.591097706029779*COS(B92)*COS(1.3750577389378*SIN(4.38888348998079*SIN(B92)))))))-2.44884994123778/(-4.02543794144377+0.294733137896549*SIN(0.867277469748485-COS(10.4210669354735*(-2.5110825224983+COS(0.454538252181423*(-2.24925584891254-0.179272778479524*(-0.510108221218374+2.95121604831838*COS(0.497489917065028*(0.228866264528742+B92)))))*SIN(B92)*(5.67478471192723+4.38417312211862/(-1.38639110165225+4.38888348998079/B92)-1.96036832657105*(0.0104239707108729-B92)*SIN(12.642440807505*B92*COS(0.179272778479524*(-3.07062809023029+0.0691776291570159*B92+0.966809356649144*COS(0.0865514593704007*SIN(B92)))))-1.4614001137936*(-3.56575756335229+0.0333904022707034*(-1.0034425620328+B92+2.78520763403669/(-1.1249515224028*COS(1.25053959456292*B92)+3.10463810559498/(-0.0410693641686142+4.04618419368851*COS(1.5792805139324*COS(0.228866264528742*SIN(0.621340074663686*B92)))))-2.04234628259225*(-4.02543794144377+SIN(0.279982028875551*(8.14479154149258+(-45.8848183789036*COS(B92))/(COS((4.5113192098519*(4.38888348998079-1.69423398632946*B92))/B92)*COS(0.371853168252836*B92))+0.228866264528742/(2.43585677776938+(4.74492017588741*SIN((0.738452660725532*B92)/COS(0.473808200250788*COS(0.150835764170477*B92)*COS(3.10463810559498*(-2.53538001515763+B92-0.550799529526559*(-8.77364090383746+1.32790216254556*(-0.479615611946378+1.64011751913756*(4.75123511441602-4.05137050842486*B92)+0.00298814217242901*B92-B92/(-4.24321362335637+SIN(1.16961510262995*COS(0.77900829374141/A92))))))))))/B92)))))))))+(19.7456867666596*COS(0.315118259777248*B92))/(-4.02543794144377+14.2267368128445*SIN(1.68307575195236+COS(0.626735530923938/(3.69848324037571+5.4090082053798*SIN(4.172523531424+0.977040748286438*(-1.0034425620328+B92)))))))))</f>
      </c>
      <c r="BX92">
        <f>-2.53538001515763+0.778499045397058/(1.75104353123216+6.71358746348701*COS(30.6267439013831*(3.85548390218424-1.22028522025927*A92))*COS(2.34127318896247*(0.0104239707108729-B92)))-1.17395074656324/(1.52085826862378+COS(0.970158169284869-COS((-8.08659236886415+B92)*(4.82167162146245+0.296765101465277*(12.584661969583+A92-2.44443881102134/B92)+0.892008308560504*Csc(0.347838125305021+(-1.96697100595367*COS(B92)*COS(1.3750577389378*SIN(4.38888348998079*SIN(B92))))/B92)))))</f>
      </c>
      <c r="BY92">
        <f>-2.53538001515763+0.778499045397058/(1.75104353123216+6.71358746348701*COS(30.6267439013831*(3.85548390218424-1.22028522025927*A92))*COS(2.34127318896247*(0.0104239707108729-B92)))-1.17395074656324/(1.52085826862378+COS(0.970158169284869-COS((-8.08659236886415+B92)*(4.82167162146245+0.296765101465277*(12.584661969583+A92-2.44443881102134/B92)+0.892008308560504*Csc(0.347838125305021+(-1.96697100595367*COS(B92)*COS(1.3750577389378*SIN(4.38888348998079*SIN(B92))))/B92)))))</f>
      </c>
      <c r="BZ92">
        <f>-2.53538001515763+0.778499045397058/(1.75104353123216+6.71358746348701*COS(30.6267439013831*(3.85548390218424-1.22028522025927*A92))*COS(2.34127318896247*(0.0104239707108729-B92)))-1.17395074656324/(1.52085826862378+COS(0.970158169284869-COS((-8.08659236886415+B92)*(4.82167162146245+0.296765101465277*(13.1404973993675+A92-2.44443881102134/B92+0.556153597123559*COS(0.360497727172928*B92))+0.892008308560504*Csc(0.347838125305021+(-1.96697100595367*COS(B92)*COS(1.3750577389378*SIN(4.38888348998079*SIN(B92))))/B92)))))</f>
      </c>
      <c r="CA92">
        <f>-2.53538001515763+0.778499045397058/(1.75104353123216+6.71358746348701*COS(30.6267439013831*(3.85548390218424-1.22028522025927*A92))*COS(2.34127318896247*(0.0104239707108729-B92)))-1.17395074656324/(1.52085826862378+COS(0.970158169284869-COS((-8.08659236886415+B92)*(4.82167162146245-0.495255411950829*COS(0.645449502225374*(-4.46491320015797-1.50704551792392*B92))*(13.1404973993675+A92-2.44443881102134/B92+0.556153597123559*COS(0.360497727172928*B92))+0.892008308560504*Csc(0.347838125305021+(-1.96697100595367*COS(B92)*COS(1.3750577389378*SIN(4.38888348998079*SIN(B92))))/B92)))))</f>
      </c>
      <c r="CB92">
        <f>-2.53538001515763+0.787981818347263/(1.75104353123216-3.20373596089422*COS(30.6267439013831*(3.85548390218424-1.22028522025927*A92))*COS(2.34127318896247*B92))-1.17395074656324/(-0.102880699536384+COS(0.970158169284869-COS((-8.08659236886415+B92)*(4.82167162146245+0.570685217482619*(12.584661969583+A92-2.44443881102134/B92)+0.892008308560504*Csc(1.10214350961724+8.3649272768838*COS(B92)*COS(1.3750577389378*SIN(4.38888348998079*SIN(B92)))*Csc(4.32868285742212*COS(3.53977960545111*(-0.0990673640486293+B92)))))))+(2.44885058952523*COS((15.2803726736218*(-1.51710578095748-0.085288534571217*SIN(4.69237334887556+0.977040748286438*(-1.0034425620328+B92))))/B92))/(-1.91275729542212-0.344193203671007*(-2.99428964346217+4.38888348998079/(-2.85369664524702-0.405203078789852*B92)+6.10673313768426*SIN(0.970645957317775*(3.8647768204005+3.01892781434028*SIN(0.0398437791555164+0.68427529911992*B92))))))</f>
      </c>
      <c r="CC92">
        <f>-2.53538001515763+0.787981818347263/(1.75104353123216-3.20373596089422*COS(30.6267439013831*(3.85548390218424-1.22028522025927*A92))*COS(2.34127318896247*B92))-1.17395074656324/(-0.102880699536384+COS(0.970158169284869-COS((-8.08659236886415+B92)*(4.82167162146245+0.570685217482619*(12.584661969583+A92-2.44443881102134/B92)+0.892008308560504*Csc(1.10214350961724+8.3649272768838*COS(B92)*COS(1.3750577389378*SIN(4.38888348998079*SIN(B92)))*Csc(4.32868285742212*COS(3.53977960545111*(-0.0990673640486293+B92)))))))+(2.44885058952523*COS((15.2803726736218*(-1.51710578095748-0.085288534571217*SIN(4.69237334887556+0.977040748286438*(-1.0034425620328+B92))))/B92))/(-1.91275729542212-0.344193203671007*(-2.99428964346217+4.38888348998079/(-2.85369664524702-0.405203078789852*B92)+6.10673313768426*SIN(0.970645957317775*(3.8647768204005+3.01892781434028*SIN(0.0398437791555164+0.68427529911992*B92))))))</f>
      </c>
      <c r="CD92">
        <f>-2.53538001515763+0.787981818347263/(1.75104353123216-3.20373596089422*COS(30.6267439013831*(3.85548390218424-1.22028522025927*A92))*COS(2.34127318896247*B92))-1.17395074656324/(-0.102880699536384+COS(0.970158169284869-COS((-8.08659236886415+B92)*(4.82167162146245+0.892008308560504*Csc(1.10214350961724+8.3649272768838*COS(B92)*COS(1.3750577389378*SIN(4.38888348998079*SIN(B92)))*Csc(2.56273885716467*COS(3.53977960545111*(-0.0990673640486293+B92))))+0.570685217482619*(7.00261675640299+A92+(4.01425577763392*COS(6.87410829084458/B92))/(-1.91275729542212+0.891941454495948*(-2.99428964346217+4.38888348998079/(0.407900594325699-0.999325768576598*B92)+6.10673313768426*SIN(B92)))))))+(2.44885058952523*COS((15.2803726736218*(-1.51710578095748-0.085288534571217*SIN(4.69237334887556+0.977040748286438*(-1.0034425620328+B92))))/B92))/(-1.91275729542212-0.344193203671007*(-2.99428964346217+4.38888348998079/(-2.85369664524702-0.405203078789852*B92)+6.10673313768426*SIN(0.970645957317775*(3.8647768204005+3.01892781434028*SIN(0.0398437791555164+0.68427529911992*B92))))))</f>
      </c>
      <c r="CE92">
        <f>-2.53538001515763+0.780059983330297/(1.75104353123216+0.920770837123875*COS(30.6267439013831*(3.85548390218424-1.22028522025927*A92))*COS(2.33341406131542*B92))-1.17395074656324/(-1.08970726038248-B92+COS(0.970158169284869-COS(8.08659236886415*COS(B92)*(4.82167162146245+0.415665886847509*(1.29769797941223+A92-2.44443881102134/B92)-0.892008308560504/COS(30.9095163742833+(0.579975494035767*COS(B92)*COS(1.3750577389378*SIN(4.38888348998079*SIN(B92))))/SIN(0.234990843821049*(-3.53977960545111+SIN(0.618053781215391*COS(171.354165997469/B92)*SIN(3.43689890591473-COS(10.4210669354735*(1.99594335397759-0.495255411950829*(3.30386236010148-1.51547754764245/(-2.12750102800033+4.38888348998079/B92)+1.83745493597157*COS(2.14621831230364*(-0.720640553761703+0.0149486471701785/(3.85548390218424-1.22028522025927*A92))))*COS(0.332099886715785/SIN(0.867277469748485-COS(10.4210669354735*(-0.189309768993577-0.382095311146127*(3.30386236010148+4.38417312211862/(-1.18506813461532+4.38888348998079/B92)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92)))))))*(B92-8.08845973366274*SIN(B92))))+2.16573234696969/(-4.02543794144377-4.75123511441601*(0.0408477479355928+0.595166291692657*COS(10.4210669354735*(1.48343470593101-0.397977498058071*(3.79253170859851+1.83745493597157*COS(2.14621831230364*(2.46584086298192-COS(0.970158169284869-COS(0.796749079294485*B92*(1.75104353123216+B92))))))))+(12.8048204407246*COS(0.315118259777248*B92))/(-4.02543794144377-4.75123511441601*(-4.01236775500626-SIN(1.68307575195236+COS((0.933698605719809*(-8.08659236886415+B92))/(COS(0.710809971653287*SIN(1.32336584838561*SIN(0.987711766462689*(-0.970158169284869+COS(12.1130486169505*COS(4.38888348998079*B92))))))*(3.69848324037571+0.145215261394385*SIN(4.172523531424+0.977040748286438*(17.8628331842245+B92))))))))))))))))))+(19.7456867666596*COS(0.313659330569682*B92))/(-4.02543794144377-2.48562107855926*(-4.01236775500626-SIN(1.68307575195236+COS(16.1146994045772/(3.69848324037571-0.085288534571217*SIN(4.172523531424+0.977040748286438*(-1.0034425620328+B92)))))))))))+(19.7456867666596*COS(0.315118259777248*B92))/(-4.02543794144377+0.45017225038641*(-4.01236775500626-SIN(1.68307575195236+COS(1.22028522025927*A92)))))))))))))</f>
      </c>
      <c r="CF92">
        <f>-2.53538001515763+0.780059983330297/(1.75104353123216+0.920770837123875*COS(30.6267439013831*(3.85548390218424-1.22028522025927*A92))*COS(2.33341406131542*B92))-1.17395074656324/(-1.08970726038248-B92+COS(0.970158169284869-COS(8.08659236886415*COS(B92)*(4.82167162146245+0.415665886847509*(1.29769797941223+A92+3.04283391879382/B92)-0.892008308560504/COS(30.9095163742833+(0.579975494035767*COS(B92)*COS(1.3750577389378*SIN(4.38888348998079*SIN(B92))))/SIN(0.234990843821049*(-3.53977960545111+SIN(0.618053781215391*COS(171.354165997469/B92)*SIN(3.43689890591473-COS(10.4210669354735*(1.99594335397759-0.495255411950829*(1.69146473519733-0.494723879231552*COS(B92)*(-4.83333429355996+COS(6.09685031462364*(0.204366940786288*B92+0.0395560655776378/COS(0.144691715076527+0.204948333879852/B92)))))*COS(0.332099886715785/SIN(0.867277469748485-COS(10.4210669354735*(-0.189309768993577-0.382095311146127*(3.30386236010148+4.38417312211862/(-1.18506813461532+4.38888348998079/B92)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92)))))))*(B92-8.08845973366274*SIN(B92))))+2.16573234696969/(-4.02543794144377-4.75123511441601*(0.0408477479355928+0.595166291692657*COS(10.4210669354735*(1.48343470593101-0.397977498058071*(3.79253170859851+1.83745493597157*COS(2.14621831230364*(2.46584086298192-COS(0.970158169284869-COS(0.796749079294485*B92*(1.75104353123216+B92))))))))+(12.8048204407246*COS(0.315118259777248*B92))/(-4.02543794144377-4.75123511441601*(-4.01236775500626-SIN(1.68307575195236+COS((0.933698605719809*(-8.08659236886415+B92))/(COS(0.710809971653287*SIN(1.32336584838561*SIN(0.987711766462689*(-0.970158169284869+COS(12.1130486169505*COS(4.38888348998079*B92))))))*(3.69848324037571+0.145215261394385*SIN(4.172523531424+0.977040748286438*(17.8628331842245+B92))))))))))))))))))+(19.7456867666596*COS(0.313659330569682*B92))/(-4.02543794144377-2.48562107855926*(-4.01236775500626-SIN(1.68307575195236+COS(16.1146994045772/(3.69848324037571-0.085288534571217*SIN(4.172523531424+0.977040748286438*(-1.0034425620328+B92)))))))))))+(19.7456867666596*COS(0.315118259777248*B92))/(-4.02543794144377+0.45017225038641*(-4.01236775500626-SIN(1.68307575195236+COS(1.22028522025927*A92)))))))))))))</f>
      </c>
      <c r="CG92">
        <f>-2.53538001515763+0.787981818347263/(1.75104353123216+6.71358746348701*COS(30.6267439013831*(3.85548390218424-1.22028522025927*A92))*COS(2.34127318896247*(0.0104239707108729-B92)))-1.17395074656324/(-0.102880699536384+COS(0.970158169284869-COS((-8.08659236886415+B92)*(4.82167162146245+0.892008308560504*Csc(1.10214350961724-0.489996431446389*(-1.91275729542212+0.891941454495948*(1.79152241468593+4.38888348998079/(-0.888836690323398-0.930766521179757*B92))*COS(0.454538252181423*(-4.54895958232256+B92)))*COS(B92)*COS(1.3750577389378*SIN(4.38888348998079*SIN(B92)))*Csc(4.32868285742212*COS(3.53977960545111*(-0.0990673640486293+B92))))+0.570685217482619*(12.584661969583+A92+(4.01425577763392*COS(6.87410829084458/B92))/(-3.97994282361962+0.891941454495948*COS(0.454538252181423*(1.96697100595367-B92))*(-2.99428964346217+4.38888348998079/(1.12749615696308-0.999325768576598*B92)+6.10673313768426*SIN(B92)))))))+(2.44885058952523*COS((15.2803726736218*(-1.51710578095748-0.085288534571217*SIN(4.69237334887556+0.977040748286438*(-1.0034425620328+B92))))/B92))/(-1.91275729542212-0.344193203671007*(-2.99428964346217+4.38888348998079/(-2.85369664524702-0.405203078789852*B92)+6.10673313768426*SIN(0.970645957317775*(3.8647768204005+3.01892781434028*SIN(0.0398437791555164+0.68427529911992*B92))))))</f>
      </c>
      <c r="CH92">
        <f>-2.53538001515763+0.787981818347263/(1.75104353123216+6.71358746348701*COS(30.6267439013831*(3.85548390218424-1.22028522025927*A92))*COS(2.34127318896247*(0.0104239707108729-B92)))-1.17395074656324/(-0.102880699536384+COS(0.970158169284869-COS((-8.08659236886415+B92)*(4.82167162146245+0.892008308560504*Csc(1.10214350961724-0.489996431446389*(-1.91275729542212+0.891941454495948*(1.79152241468593+4.38888348998079/(-0.888836690323398-0.930766521179757*B92))*COS(0.454538252181423*(-4.54895958232256+B92)))*COS(B92)*COS(1.3750577389378*SIN(4.38888348998079*SIN(B92)))*Csc(4.32868285742212*COS(3.53977960545111*(-0.0990673640486293+B92))))+0.570685217482619*(12.584661969583+A92+(4.01425577763392*COS(6.87410829084458/B92))/(-3.97994282361962+0.891941454495948*COS(0.454538252181423*(1.96697100595367-B92))*(-2.99428964346217+4.38888348998079/(1.12749615696308-0.999325768576598*B92)+6.10673313768426*SIN(B92)))))))+(2.44885058952523*COS((15.2803726736218*(-1.51710578095748-0.085288534571217*SIN(4.69237334887556-1.96697100595367*SIN(0.347838125305021+(-1.96697100595367*COS(B92)*COS(1.3750577389378*SIN(4.38888348998079*SIN(B92))))/B92))))/B92))/(-1.91275729542212-0.344193203671007*(-2.99428964346217+4.38888348998079/(-2.85369664524702-0.405203078789852*B92)+6.10673313768426*SIN(0.970645957317775*(3.8647768204005+3.01892781434028*SIN(0.0398437791555164+0.68427529911992*B92))))))</f>
      </c>
      <c r="CI92">
        <f>-2.53538001515763+0.787981818347263/(1.75104353123216+0.920770837123875*COS(30.6267439013831*(3.85548390218424-1.22028522025927*A92))*COS(2.33341406131542*B92))-1.17395074656324/(-0.102880699536384+COS(0.970158169284869-COS((-8.09244218131859+B92)*(4.82167162146245+0.892008308560504*Csc(1.10214350961724+2.57005674176339*COS(B92)*COS(1.3750577389378*SIN(4.38888348998079*SIN(B92)))*Csc(4.32868285742212*COS(3.53977960545111*(-0.0990673640486293+B92))))+0.570685217482619*(12.584661969583+A92+(4.01425577763392*COS(1.67204813636182/B92))/(-0.663566361640531+0.891941454495948*(-2.99428964346217+4.38888348998079/(0.407900594325699-0.999325768576598*B92)+6.10673313768426*SIN(B92)))))))+(2.44885058952523*COS((15.2803726736218*(-1.51710578095748-0.085288534571217*SIN(4.69237334887556+0.977040748286438*(-1.0034425620328+B92))))/B92))/(-1.91275729542212-0.344193203671007*(-2.99428964346217+4.38888348998079/(-2.85369664524702+0.525563442389905*B92+B92*COS(3.10463810559498*COS(0.891941454495948*(4.38888348998079/(-6.45816380592759-0.930766521179757*B92)+0.216844753627145*(1.64686568436068+32.6562960430631/SIN(4.69237334887556+0.977040748286438*(-1.0034425620328+B92)))+3.10463810559498*A92*SIN(0.970645957317775*(3.30386236010148+3.01892781434028*SIN(0.0398437791555164+0.68427529911992*B92)))))))+6.10673313768426*SIN(0.982847461064206*(3.8647768204005+3.01892781434028*SIN(0.0398437791555164+0.68427529911992*B92))))))</f>
      </c>
      <c r="CJ92">
        <f>-2.53538001515763+0.787981818347263/(1.75104353123216+0.920770837123875*COS(30.6267439013831*(3.85548390218424-1.22028522025927*A92))*COS(2.33341406131542*B92))-1.17395074656324/(-0.102880699536384+COS(0.970158169284869-COS((-8.09244218131859+B92)*(4.82167162146245+0.892008308560504*Csc(1.10214350961724+2.57005674176339*COS(B92)*COS(1.3750577389378*SIN(4.38888348998079*SIN(B92)))*Csc(4.32868285742212*COS(3.53977960545111*(-0.0990673640486293+B92))))-0.133687772985852*(12.584661969583+A92+(4.01425577763392*COS(1.67204813636182/B92))/(-0.663566361640531+0.891941454495948*(-2.99428964346217+4.38888348998079/(0.407900594325699-0.999325768576598*B92)+6.10673313768426*SIN(B92)))))))+(2.44885058952523*COS((15.2803726736218*(-1.51710578095748-0.085288534571217*SIN(4.69237334887556+0.977040748286438*(-1.0034425620328+B92))))/B92))/(-1.91275729542212-0.344193203671007*(-2.99428964346217+4.38888348998079/(-2.85369664524702+0.525563442389905*B92+B92*COS(3.10463810559498*COS(0.891941454495948*(4.38888348998079/(-6.45816380592759-0.930766521179757*B92)+0.216844753627145*(1.64686568436068+32.6562960430631/SIN(4.69237334887556+0.977040748286438*(-1.0034425620328+B92)))+3.10463810559498*A92*SIN(0.970645957317775*(3.30386236010148+3.01892781434028*SIN(0.0398437791555164+0.68427529911992*B92)))))))+6.10673313768426*SIN(0.982847461064206*(3.8647768204005+B92)))))</f>
      </c>
      <c r="CK92">
        <f>-2.53538001515763+0.780059983330297/(1.75104353123216+0.920770837123875*COS(30.6267439013831*(3.85548390218424-1.22028522025927*A92))*COS(2.3364983618542*B92))-1.17395074656324/(-1.08970726038248-B92+COS(0.970158169284869-COS(4.19086399424798*COS(B92)*SIN(B92))))</f>
      </c>
      <c r="CL92">
        <f>-2.53538001515763+0.780059983330297/(1.75104353123216+0.920770837123875*COS(30.6267439013831*(3.85548390218424-1.22028522025927*A92))*COS((2.26232388633918*B92)/SIN((4.46491320015797*(0.0104239707108729-B92))/B92)))-1.17395074656324/(-4.02543794144377-2.48562107855926*(-4.01236775500626-SIN(1.68307575195236+COS(0.244046543898768/B92))))</f>
      </c>
      <c r="CM92">
        <f>-2.53538001515763+0.780059983330297/(1.75104353123216+0.920770837123875*COS(30.6267439013831*(3.85548390218424-1.22028522025927*A92))*COS((2.26232388633918*B92)/SIN((4.46491320015797*(0.0104239707108729-B92))/B92)))-1.17395074656324/(-4.02543794144377-2.48562107855926*(-4.01236775500626-SIN(1.68307575195236+COS(0.244046543898768/B92))))</f>
      </c>
      <c r="CN92">
        <f>-2.53538001515763+0.780059983330297/(1.75104353123216+0.920770837123875*COS(30.6267439013831*(3.85548390218424-1.22028522025927*A92))*COS((2.26232388633918*B92)/SIN((4.46491320015797*(0.0104239707108729-B92))/B92)))-1.17395074656324/(-4.02543794144377-2.48562107855926*(-4.01236775500626-SIN(1.68307575195236+COS(0.244046543898768/B92))))</f>
      </c>
      <c r="CO92">
        <f>-2.53538001515763+0.780059983330297/(1.75104353123216+0.920770837123875*COS(30.6267439013831*(3.85548390218424-1.22028522025927*A92))*COS((2.26232388633918*B92)/SIN((4.46491320015797*(0.0104239707108729-B92))/B92)))-1.17395074656324/(-4.02543794144377-2.48562107855926*(-4.01236775500626-SIN(1.68307575195236+COS(0.244046543898768/B92))))</f>
      </c>
      <c r="CP92">
        <f>-6.48502186754103+0.780059983330297/(1.75104353123216+0.920770837123875*COS(30.6267439013831*(3.85548390218424-1.22028522025927*A92))*COS((2.26232388633918*B92)/SIN((4.46491320015797*(0.0104239707108729-B92))/B92)))</f>
      </c>
      <c r="CQ92">
        <f>-2.53538001515763+0.780059983330297/(1.75104353123216+0.920770837123875*COS(30.6267439013831*(3.85548390218424-1.22028522025927*A92))*COS((2.26232388633918*B92)/SIN((4.46491320015797*(0.0104239707108729-B92))/B92)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92))))))))/(3.69848324037571-0.085288534571217*SIN(0.977040748286438*(-1.0034425620328+B92)-0.085288534571217*SIN(4.69237334887556+0.977040748286438*(-1.0034425620328+B92))))))))</f>
      </c>
      <c r="CR92">
        <f>-2.53538001515763+0.780059983330297/(1.75104353123216+0.920770837123875*COS(30.6267439013831*(3.85548390218424-1.22028522025927*A92))*COS((2.26232388633918*B92)/SIN((4.46491320015797*(0.0104239707108729-B92))/B92)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92))))))))/(3.69848324037571-0.085288534571217*SIN(0.977040748286438*(-1.0034425620328+B92)-0.085288534571217*SIN(4.69237334887556+0.977040748286438*(-1.0034425620328+B92))))))))</f>
      </c>
      <c r="CS92">
        <f>-2.53538001515763+0.787981818347263/(1.75104353123216-0.828257123886134*COS(30.6267439013831*(3.85548390218424-1.22028522025927*A92))*COS(2.3364983618542*B92))-1.17395074656324/(-1.08970726038248-B92+COS(0.970158169284869-COS(3.35351215638373*COS(B92)^2*(4.82167162146245+0.415665886847509*(7.5617222555395+A92+3.04283391879382/B92)-0.892008308560504/COS(30.9095163742833+(0.579975494035767*COS(B92)*COS(1.3750577389378*SIN(4.38888348998079*SIN(B92))))/SIN(0.234990843821049*(-3.53977960545111-SIN(0.757335698941963*COS(171.354165997469/B92)*SIN(3.43689890591473-COS(10.4210669354735*(1.99594335397759-0.495255411950829*COS(0.332099886715785/SIN(0.867277469748485-COS(10.4210669354735*(-0.0821323230144477-0.382095311146127*(3.30386236010148+4.38417312211862/(-1.18506813461532+4.38888348998079/B92)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92)))))))*(B92-8.08845973366274*SIN(B92))))+2.16573234696969/(-4.02543794144377-4.75123511441601*(4.80458120979862+(4.42417907631947*COS(0.315118259777248*B92))/(-4.02543794144377-4.75123511441601*(-0.0463344736960289-SIN(1.68307575195236+COS((0.933698605719809*(-8.08659236886415+B92))/(COS(0.710809971653287*SIN(1.32336584838561*SIN(0.987711766462689*(-0.970158169284869+COS(12.1130486169505*COS(4.38888348998079*B92))))))*(0.0104239707108729-B92+0.145215261394385*SIN(4.172523531424+0.977040748286438*(17.8628331842245+B92)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92))))-0.113225606212894*COS(B92))*COS(0.332099886715785/SIN(0.867277469748485+2.62583154338191*COS(0.313659330569682*B92)-COS(1.50473634000143*(-0.189309768993577-0.382095311146127*(3.30386236010148+4.38417312211862/(-1.18506813461532+4.38888348998079/B92)+1.83745493597157*COS(0.596752411656072*(-3.81221146125725-0.610038504065784*(-1.66169941542143+COS(6.17799041170864/A92))+COS(2.53538001515763+1.17395074656324/(-0.102880699536384+COS(1.54930788009319*SIN((-2.85369664524702+0.525563442389905*B92+B92*COS(3.10463810559498*COS(0.891941454495948*(4.38888348998079/(-6.45816380592759-0.996203716565432*B92)+0.216844753627145*(-3.1671161522807+B92-2.01562374312393*COS(B92))+3.10463810559498*A92*SIN(0.970645957317775*(3.30386236010148+3.01892781434028*SIN(0.0398437791555164+0.68427529911992*B92)))))))*(4.78027452898951+0.0988261080324625*(-0.299426324523994+0.556153597123559*COS(2.81201129084223*SIN(4.38888348998079+3.14383711712105*SIN(3.26326372784542*SIN(3.64384120598492-B92))))))))-2.41668037049394/(-4.02543794144377-4.75123511441601*(-0.10836742529682+(10.8651683445539*COS(0.704120545279541*B92))/(-4.02543794144377-4.75123511441601*(-4.01236775500626-SIN(1.68307575195236+COS((6.45954096046735*(-8.08659236886415+B92))/(3.69848324037571+0.188572790656832*SIN(4.172523531424+0.977040748286438*(17.8628331842245+B92))))))))))))))))))))+(-19.7456867666596*COS(9.97668976511667*COS(1.83745493597157*B92)))/(-4.02543794144377+0.45017225038641*(-4.01236775500626+SIN(1.36297950839016-0.69368257590981*(1.52544079625912+2*A92+3.04283391879382/B92)-COS(1.22028522025927-A92)))))))+(19.7456867666596*COS(0.313659330569682*B92))/(-4.02543794144377-2.48562107855926*(-4.01236775500626-SIN(1.68307575195236+COS((1.18502010407427*(0.675414338333634+0.445738967950897/(-3.53977960545111-SIN(0.720640553761703+0.995871158593384*B92))))/(3.69848324037571-0.085288534571217*SIN(4.172523531424+0.977040748286438*(-1.0034425620328+B92)))))))))*(3.36345130193881+0.998926750306103*COS(B92)*(-4.83333429355996+COS(5.81456547166478*(0.204366940786288*B92+0.0395560655776378/COS(3.43984988479375+0.68427529911992*B92))))*SIN(4.20944892536231*COS(30.6267439013831*(3.85548390218424-1.22028522025927*A92))*COS(2.34127318896247*(0.0104239707108729-B92))))))+(19.7456867666596*COS(0.315118259777248*B92))/(-4.02543794144377+0.45017225038641*(-4.01236775500626-SIN(1.68307575195236+COS(1.22028522025927*A92)))))))))))))</f>
      </c>
      <c r="CT92">
        <f>-2.53538001515763-1.17395074656324/(-1.08970726038248-B92+COS(0.970158169284869-COS(3.23746204424493*COS(B92)*(4.82167162146245+0.415665886847509*(7.22790459282486+A92+3.04283391879382/B92)-0.892008308560504/COS(19.1189505399703+(0.579975494035767*COS(B92)*COS(1.3750577389378*SIN(4.38888348998079*SIN(B92))))/SIN(0.234990843821049*(-3.53977960545111+SIN(0.618053781215391*COS(171.354165997469/B92)*SIN(3.43689890591473-3.9136062699127*COS(0.315118259777248*B92)-COS(10.4210669354735*(3.34177042754182-0.495255411950829*COS(0.332099886715785/SIN(0.867277469748485+13.8797733191252*COS(0.313659330569682*B92)-COS(10.4210669354735*(-0.189309768993577-0.771511632030511*(3.30386236010148+4.38417312211862/(-7.23120876718858+4.38888348998079/B92)+1.83745493597157*COS(0.606314107521993*(-2.53538001515763+B92/(1.52085826862378+COS(B92)))))*SIN(3.53977960545111*(-17.1881574278849+B92))))))*(3.30386236010148+1.83745493597157*COS(2.14621831230364*(-0.720640553761703+0.0149486471701785/(3.85548390218424-1.22028522025927*A92)))+0.998926750306103*COS(B92)*(-4.83333429355996+COS(6.09685031462364*(-1.04594800429935*(-1.36297950839016+COS(1.22028522025927*A92))+0.0395560655776378/COS(0.144691715076527+0.553054737700968/B92))))*SIN(4.20944892536231*COS(30.6267439013831*(3.85548390218424-1.22028522025927*A92))*COS(2.34127318896247*(0.0104239707108729-B92)))))))))))))))+0.787981818347263/(1.75104353123216+0.920770837123875*COS(30.6267439013831*(3.85548390218424-1.22028522025927*A92))*COS(1.75104353123216+0.920770837123875*COS(30.6267439013831*(3.85548390218424-1.22028522025927*A92))*COS((2.26232388633918*B92)/SIN((4.46491320015797*(0.0104239707108729-B92))/B92))))</f>
      </c>
      <c r="CU92">
        <f>-2.53538001515763-1.17395074656324/(-1.08970726038248-B92+COS(0.970158169284869-COS(3.23746204424493*COS(B92)*(4.82167162146245+0.415665886847509*(7.22790459282486+A92+3.04283391879382/B92)-0.892008308560504/COS(19.1189505399703+(0.579975494035767*COS(B92)*COS(1.3750577389378*SIN(4.38888348998079*SIN(B92))))/SIN(0.234990843821049*(-3.53977960545111+SIN(0.618053781215391*COS(171.354165997469/B92)*SIN(3.43689890591473-3.9136062699127*COS(0.315118259777248*B92)-COS(10.4210669354735*(3.34177042754182-0.495255411950829*COS(0.332099886715785/SIN(0.867277469748485+13.8797733191252*COS(0.313659330569682*B92)-COS(10.4210669354735*(-0.189309768993577-0.771511632030511*(3.30386236010148+4.38417312211862/(-7.23120876718858+4.38888348998079/B92)+1.83745493597157*COS(0.606314107521993*(-2.53538001515763+B92/(1.52085826862378+COS(B92)))))*SIN(3.53977960545111*(-17.1881574278849+B92))))))*(3.30386236010148+1.83745493597157*COS(2.14621831230364*(-0.720640553761703+0.0149486471701785/(3.85548390218424-1.22028522025927*A92)))+0.998926750306103*COS(B92)*(-4.83333429355996+COS(6.09685031462364*(-1.04594800429935*(-1.36297950839016+COS(1.22028522025927*A92))+0.0395560655776378/COS(0.144691715076527+0.553054737700968/B92))))*SIN(4.20944892536231*COS(30.6267439013831*(3.85548390218424-1.22028522025927*A92))*COS(2.34127318896247*(0.0104239707108729-B92)))))))))))))))+0.787981818347263/(1.75104353123216+0.920770837123875*COS(30.6267439013831*(3.85548390218424-1.22028522025927*A92))*COS(1.75104353123216+0.920770837123875*COS(30.6267439013831*(3.85548390218424-1.22028522025927*A92))*COS((2.26232388633918*B92)/SIN((4.46491320015797*(0.0104239707108729-B92))/B92))))</f>
      </c>
      <c r="CV92">
        <f>-2.53538001515763-1.17395074656324/(-1.08970726038248-B92+COS(0.970158169284869-COS(3.23746204424493*COS(B92)*(4.82167162146245+0.415665886847509*(7.22790459282486+A92+3.04283391879382/B92)-0.892008308560504/COS(19.1189505399703+(0.579975494035767*COS(B92)*COS(1.3750577389378*SIN(4.38888348998079*SIN(B92))))/SIN(0.234990843821049*(-3.53977960545111+SIN(0.618053781215391*COS(171.354165997469/B92)*SIN(3.43689890591473-3.9136062699127*COS(0.315118259777248*B92)-COS(10.4210669354735*(3.34177042754182-0.495255411950829*COS(0.332099886715785/SIN(0.867277469748485+13.8797733191252*COS(0.313659330569682*B92)-COS(10.4210669354735*(-0.189309768993577-0.771511632030511*(3.30386236010148+4.38417312211862/(-7.23120876718858+4.38888348998079/B92)+1.83745493597157*COS(0.606314107521993*(-2.53538001515763+B92/(1.52085826862378+COS(B92)))))*SIN(3.53977960545111*(-17.1881574278849+B92))))))*(3.30386236010148+1.83745493597157*COS(2.14621831230364*(-0.720640553761703+0.0149486471701785/(3.85548390218424-1.22028522025927*A92)))+0.998926750306103*COS(B92)*(-4.83333429355996+COS(6.09685031462364*(-1.04594800429935*(-1.36297950839016+COS(1.22028522025927*A92))+0.0395560655776378/COS(0.144691715076527+0.553054737700968/B92))))*SIN(4.20944892536231*COS(30.6267439013831*(3.85548390218424-1.22028522025927*A92))*COS(2.34127318896247*(0.0104239707108729-B92)))))))))))))))+0.787981818347263/(1.75104353123216+0.920770837123875*COS(30.6267439013831*(3.85548390218424-1.22028522025927*A92))*COS(1.75104353123216+0.920770837123875*COS(30.6267439013831*(3.85548390218424-1.22028522025927*A92))*COS((2.26232388633918*B92)/SIN((4.46491320015797*(0.0104239707108729-B92))/B92))))</f>
      </c>
      <c r="CW92">
        <f>-2.53538001515763-1.17395074656324/(-1.08970726038248-B92+COS(0.970158169284869-COS(2.62961822039689*COS(B92)*(4.82167162146245+0.415665886847509*(7.22790459282486+A92+3.04283391879382/B92)-0.789446730108993/COS(19.1189505399703+(0.579975494035767*COS(B92)*COS(1.3750577389378*SIN(4.38888348998079*SIN(B92))))/SIN(0.234990843821049*(-3.53977960545111+SIN(0.122592574522691*B92*COS(171.354165997469/B92)*SIN(3.43689890591473-3.9136062699127*COS(0.315118259777248*B92)-COS(10.4210669354735*(3.34177042754182-0.495255411950829*COS(0.332099886715785/SIN(0.867277469748485+13.8797733191252*COS(0.313659330569682*B92)-COS(10.4210669354735*(-0.189309768993577-0.382095311146127*(3.30386236010148+4.38417312211862/(-7.23120876718858+4.38888348998079/B92)+1.83745493597157*COS(0.606314107521993*(-2.53538001515763+B92/(1.52085826862378+COS(B92)))))))))*(3.30386236010148+1.83745493597157*COS(2.14621831230364*(-0.720640553761703+0.0149486471701785/(3.85548390218424-1.22028522025927*A92)))+0.998926750306103*COS(B92)*(-4.83333429355996+COS(6.09685031462364*(-1.04594800429935*(-1.36297950839016+COS(1.22028522025927*A92))+0.0395560655776378/COS(0.144691715076527+0.553054737700968/B92))))*SIN(4.20944892536231*COS(30.6267439013831*(3.85548390218424-1.22028522025927*A92))*COS(2.27046775438192*(0.0104239707108729-B92)))))))))))))))+0.787981818347263/(1.75104353123216+3.5105239358063*COS(30.6267439013831*(3.85548390218424-1.22028522025927*A92))*COS(0.999945670909258*(-3.81221146125725-0.610038504065784*(-1.66169941542143+COS(1.59435500026644/(A92*B92)))+COS(2.53538001515763-1.59564235378922/(0.190119685841844+3.01892781434028*COS(1.54930788009319*SIN(2.30617602209105*B92*(1.430675542427-0.735983794532307*(-0.299426324523994+0.556153597123559*COS(4.19069048026533*SIN(4.38888348998079-3.14383711712105*SIN(3.26326372784542*SIN(2.20644239778946+B92))))))*SIN(B92)))))))*COS(1.75104353123216+0.920770837123875*COS(30.6267439013831*(3.85548390218424-1.22028522025927*A92))*COS((2.26232388633918*B92)/SIN((4.46491320015797*(0.0104239707108729-B92))/B92))))</f>
      </c>
      <c r="CX92">
        <f>-2.53538001515763-1.17395074656324/(-1.08970726038248-B92+COS(0.970158169284869-COS(3.23746204424493*COS(B92)*(4.82167162146245+0.415665886847509*(7.22790459282486+A92+3.04283391879382/B92)-0.892008308560504/COS(19.1189505399703+(0.579975494035767*COS(B92)*COS(1.3750577389378*SIN(4.38888348998079*SIN(B92))))/SIN(0.234990843821049*(-3.53977960545111+SIN(5.03752580502412*B92))))))))+0.787981818347263/(1.75104353123216+0.920770837123875*COS(30.6267439013831*(3.85548390218424-1.22028522025927*A92))*COS(1.75104353123216+0.920770837123875*COS(30.6267439013831*(3.85548390218424-1.22028522025927*A92))*COS((2.26232388633918*B92)/SIN((4.46491320015797*(0.0104239707108729-B92))/B92))))</f>
      </c>
      <c r="CY92">
        <f>-2.53538001515763-1.17395074656324/(-1.08970726038248-B92+COS(0.970158169284869-COS(2.62961822039689*COS(B92)*(4.82167162146245+0.415665886847509*(7.22790459282486+A92+3.04283391879382/B92)-0.892008308560504/COS(19.1189505399703+(0.579975494035767*COS(B92)*COS(1.3750577389378*SIN(4.38888348998079*SIN(B92))))/SIN(0.234990843821049*(-3.53977960545111+SIN(0.122592574522691*B92*COS(171.354165997469/B92)*SIN(3.43689890591473-3.9136062699127*COS(3.12754931813664*B92)-COS(10.4210669354735*(3.34177042754182-0.495255411950829*COS(0.332099886715785/SIN(0.867277469748485+13.8797733191252*COS(0.313659330569682*B92)-COS(10.4210669354735*(-0.189309768993577-0.382095311146127*(3.30386236010148+4.38417312211862/(-7.23120876718858+4.38888348998079/B92)+1.83745493597157*COS(0.606314107521993*(-2.53538001515763+B92/(1.52085826862378+COS(B92)))))))))*(3.30386236010148+1.83745493597157*COS(1.92359162914591*(-0.720640553761703+0.0149486471701785/(3.85548390218424-1.22028522025927*A92)))+0.998926750306103*COS(B92)*(-4.83333429355996+COS(6.09685031462364*(-1.04594800429935*(-1.36297950839016+COS(1.22028522025927*A92))+0.0395560655776378/COS(0.144691715076527+0.553054737700968/B92))))*SIN(4.20944892536231*COS(30.6267439013831*(3.85548390218424-1.22028522025927*A92))*COS(2.27046775438192*(0.0104239707108729-B92)))))))))))))))+0.787981818347263/(1.75104353123216+3.5105239358063*COS(30.6267439013831*(3.85548390218424-1.22028522025927*A92))*COS(0.999945670909258*(-3.81221146125725-0.610038504065784*(-1.66169941542143+COS(1.59435500026644/(A92*B92)))+COS(2.53538001515763-1.59564235378922/(0.190119685841844+3.01892781434028*COS(1.54930788009319*SIN(2.30617602209105*B92*SIN(B92)*(1.75104353123216-0.735983794532307*(-0.299426324523994+0.556153597123559*COS(4.19069048026533*SIN(4.38888348998079-3.14383711712105*SIN(3.26326372784542*SIN(2.20644239778946+B92)))))+0.405976899997257*SIN(17.9638256434066*COS(3.53977960545111*(-1.67619991593421-B92))))))))))*COS(1.75104353123216+0.920770837123875*COS(114.169882444315*(3.85548390218424-1.22028522025927*A92))*COS((2.26232388633918*B92)/SIN((4.46491320015797*(0.0104239707108729-B92))/B92))))</f>
      </c>
    </row>
    <row r="93">
      <c r="A93" t="n">
        <v>6.306930693069312</v>
      </c>
      <c r="B93" t="n">
        <v>3.4316868782043457</v>
      </c>
      <c r="C93" t="n">
        <v>-1.9283062690575745</v>
      </c>
      <c r="D93">
        <f>3.6602499406871*SIN(0.0387223447678864*B93)</f>
      </c>
      <c r="E93">
        <f>1.75104353123216*COS(62.0979862251655*B93)</f>
      </c>
      <c r="F93">
        <f>-0.682834826093842*COS(6.89800044123182*(-0.758558339806912+8.36751927018415*B93))</f>
      </c>
      <c r="G93">
        <f>-0.682834826093842*COS(6.89800044123182*(-0.758558339806912+8.36751927018415*B93))</f>
      </c>
      <c r="H93">
        <f>-0.137487228235692*COS(6.89800044123182*(-0.758558339806912+8.36751927018415*B93))</f>
      </c>
      <c r="I93">
        <f>-0.137487228235692*COS(6.89800044123182*(-0.758558339806912+8.36751927018415*B93))</f>
      </c>
      <c r="J93">
        <f>0.939185325062333-4.14643644508667*COS(0.0189887298980037*(0.0104239707108729-B93))</f>
      </c>
      <c r="K93">
        <f>0.939185325062333-4.14643644508667*COS(0.0189887298980037*(0.0104239707108729-B93))</f>
      </c>
      <c r="L93">
        <f>-2.12308015877194+0.129569300180172/COS((4.63317180630867*B93)/(-9.86147533878599+B93))</f>
      </c>
      <c r="M93">
        <f>0.939185325062333+0.0293956223887295*COS(0.0172580123911547*(0.0104239707108729-B93))</f>
      </c>
      <c r="N93">
        <f>-2.04284240933895+0.0691776291570159*B93-0.477654832648527*COS((4.63317180630867*B93)/(-6.92474727686258+B93))</f>
      </c>
      <c r="O93">
        <f>-2.12308015877194+0.129215724566975/COS(2.30140537652748*B93)</f>
      </c>
      <c r="P93">
        <f>-1.97489460550758+5.29213139525145/((-1.93163519161352+B93)*COS(2.30140537652748*B93))</f>
      </c>
      <c r="Q93">
        <f>-0.313889440961011+0.320772770036817/COS(2.30140537652748*B93)</f>
      </c>
      <c r="R93">
        <f>-0.313889440961011+0.320772770036817/COS(2.30140537652748*B93)</f>
      </c>
      <c r="S93">
        <f>-1.03876260770818+0.0932471536291962*Sec(2.30140537652748*B93)</f>
      </c>
      <c r="T93">
        <f>-0.319265658446769-0.0878246729080054*Sec(2.30140537652748*B93)</f>
      </c>
      <c r="U93">
        <f>-1.03876260770818-0.0314171631864948*Sec(2.30140537652748*B93)</f>
      </c>
      <c r="V93">
        <f>-1.25065691826588+2.47922225364319/(4.55545916732724+0.639038637545555*COS(2.34127318896247*B93))</f>
      </c>
      <c r="W93">
        <f>-2.12308015877194-10.0045295265383*(-3.19244398732623+4.38888348998079*B93+0.286833528592101/(-1.02660156822043+0.228866264528742*COS(0.891343868123568*B93)))*Sec(0.468476440148673*B93)*Sec(2.35336687023739*B93)</f>
      </c>
      <c r="X93">
        <f>-2.12308015877194+20.4507274309083*Sec(2.35336687023739*B93)</f>
      </c>
      <c r="Y93">
        <f>1.02938741113269-4.74453729083839/COS(2.35336687023739*B93)</f>
      </c>
      <c r="Z93">
        <f>-3.12179288783445+0.197825083469985*B93*Sec(2.4293605945166*B93)*Sec(0.114137895520679/((-2.52546085232433+(1.85063405272572*B93)/(0.0104239707108729-0.97296549133936*B93))*COS(4.30196983288598-B93)*COS(2.30140537652748*B93))+2.7676129357411*(1.64686568436068-2.59964545022312*(-2.12308015877194+78.2292589044328/COS(2.30140537652748*B93))*SIN(1.79746568418778+B93)))</f>
      </c>
      <c r="AA93">
        <f>-3.12179288783445+0.197825083469985*B93*Sec(2.4293605945166*B93)*Sec(0.114137895520679/((-2.52546085232433+(1.85063405272572*B93)/(0.0104239707108729-0.97296549133936*B93))*COS(0.592898516856485-B93)*COS(2.30140537652748*B93))+2.7676129357411*(1.64686568436068-2.59964545022312*(-2.12308015877194+4.16655540004758/COS(2.30140537652748*B93))*SIN(1.79746568418778+B93)))</f>
      </c>
      <c r="AB93">
        <f>-3.38154063936382+2.47922225364319/(4.55545916732724+10.1703137869217*COS(2.34127318896247*B93)*COS(3.63811627751044+4.38888348998079*B93))</f>
      </c>
      <c r="AC93">
        <f>-3.38154063936382+2.47922225364319/(4.55545916732724+10.1703137869217*COS(2.34127318896247*B93)*COS(3.63811627751044+4.38888348998079*B93))</f>
      </c>
      <c r="AD93">
        <f>-3.19244398732623+2.47922225364319/(4.55545916732724+10.1703137869217*COS(2.34127318896247*B93)*COS(2.37798727809565+(0.0398437791555164+0.68427529911992*B93)*B93))+0.286833528592101/(-1.10214350961724+(-4.01425577763392*B93*COS(2.35336687023739*B93))/(-4.02543794144377-11.9733307643649*SIN(1.68307575195236+COS(0.997483071903992*(-3.36517341727201-1.32336584838561*SIN(3.26326372784542*COS(1.9070449451209*COS(4.38888348998079*B93))))+(2.33541554522187+4.69996028156384*SIN(B93))*SIN(0.00395691045705083/(-2.41640103524547-SIN(0.999317258394747*B93)))))))</f>
      </c>
      <c r="AE93">
        <f>-3.25965967015153+2.47922225364319/(4.55545916732724-9.03079866436036*COS(2.34127318896247*B93)*COS(3.26168022661188+B93^2))</f>
      </c>
      <c r="AF93">
        <f>-4.46491320015797+0.209932586005785/(COS(3.1444818847505+0.970158169284869/(-1.93163519161352+B93))*(-0.102880699536384+COS(2.34127318896247*B93)))+COS(1.64686568436068-1.30104112325117*(0.498669774984871+(4.24321362335637*COS(0.154355378683397*B93*SIN(4.38888348998079*B93)))/(-3.45921456801396-2.68369365733408*(0.614022744113914-0.151945085767431/B93)*COS(0.373207135104491*B93)*SIN(0.549736046044653*(-0.0463344736960289-0.474107940239104/B93+0.98379940582226*B93)))))</f>
      </c>
      <c r="AG93">
        <f>-4.46491320015797+0.209932586005785/(COS(3.1444818847505+0.970158169284869/(-1.93163519161352+B93))*(-0.102880699536384+COS(2.34127318896247*B93)))+COS(1.64686568436068-1.30104112325117*(0.498669774984871+(4.24321362335637*COS(0.154355378683397*B93*SIN(4.38888348998079*B93)))/(-3.45921456801396-2.68369365733408*(0.614022744113914-0.151945085767431/B93)*COS(0.373207135104491*B93)*SIN(0.549736046044653*(-0.0463344736960289-0.474107940239104/B93+0.98379940582226*B93)))))</f>
      </c>
      <c r="AH93">
        <f>-4.46491320015797+0.209932586005785/(COS(3.1444818847505+0.970158169284869/(-1.93163519161352+B93))*(-0.102880699536384+COS(2.34127318896247*B93)))+COS(1.64686568436068-1.30104112325117*(0.498669774984871+(4.24321362335637*COS(0.154355378683397*B93*SIN(4.38888348998079*B93)))/(-3.45921456801396-2.68369365733408*(0.614022744113914-0.151945085767431/B93)*COS(0.373207135104491*B93)*SIN(0.549736046044653*(-0.0463344736960289-0.474107940239104/B93+0.98379940582226*B93)))))</f>
      </c>
      <c r="AI93">
        <f>-3.19244398732623+2.47922225364319/(4.55545916732724+10.1703137869217*COS(2.34127318896247*B93)*COS(B93*(4.54895958232256+(0.0398437791555164+0.68427529911992*B93)*B93)))+0.286833528592101/(-1.10214350961724+(-4.01425577763392*B93*COS(3.19178123630727*B93))/(-4.02543794144377-11.9733307643649*SIN(1.68307575195236+COS(0.0109041006032584*(2.33541554522187+4.69996028156384*SIN(B93))+0.997483071903992*(-3.60468181176981-1.32336584838561*SIN(3.26326372784542*COS(1.9070449451209*COS(4.38888348998079*B93))))))))</f>
      </c>
      <c r="AJ93">
        <f>2.47922225364319/(4.55545916732724+3.97269401619023*COS(2.34127318896247*B93)*COS(2.37798727809565-B93*(0.68427529911992*B93+(0.0398437791555164+0.68427529911992*B93)*B93)))+(-0.99870734951553*(-4.26212605373046+4.38888348998079*B93))/(-0.102880699536384+COS(0.0104239707108729-0.318484263036092*COS(2.30140537652748*B93))+6.52156308846133*B93*COS(0.536210832575027*(-4.38888348998079+B93))*SIN(1.68307575195236+COS(0.000783162395511269*(-8.1078216732488-1.32336584838561*SIN(3.26326372784542*COS(3.07455604918613*COS(4.38888348998079*B93)))))))</f>
      </c>
      <c r="AK93">
        <f>2.47922225364319/(4.55545916732724+3.97269401619023*COS(2.34127318896247*B93)*COS(2.37798727809565-B93*(0.68427529911992*B93+(0.0398437791555164+0.68427529911992*B93)*B93)))+(-0.99870734951553*(-4.26212605373046+4.38888348998079*B93))/(-0.102880699536384+COS(0.0104239707108729-0.318484263036092*COS(2.30140537652748*B93))+6.52156308846133*B93*COS(0.536210832575027*(-4.38888348998079+B93))*SIN(1.68307575195236+COS(0.000783162395511269*(-8.1078216732488-1.32336584838561*SIN(3.26326372784542*COS(3.07455604918613*COS(4.38888348998079*B93)))))))</f>
      </c>
      <c r="AL93">
        <f>2.47922225364319/(4.55545916732724-2.13370168835842*COS(0.153617049136277-19.9648536074454*A93)*COS(2.34127318896247*B93))+5.61783426669055/(-0.102880699536384+COS(0.547739204788806*COS((-0.0117718766654464+B93)*(4.19764630412403+0.891941454495948*COS(0.771995401184512*(-4.54895958232256+B93))*(1.08475215657704+4.38888348998079/(-1.99964678050107-0.999271636690398*B93)+6.07069820133914*SIN(0.970645957317775*(3.8647768204005+41.3945440664685*SIN(1.50124389294911-B93)))))))+(-4.01425577763392*B93*COS(2.23545582865239*B93))/(-4.02543794144377+0.495054435283295*SIN(3.04605526034252+4.54895958232256*COS(0.143400102837183*(-2.35151374678552+1.57451118320615/((0.910843304812121+0.0861708799634651*B93)*COS((3.00963994156335*B93*(-1.75811140810983+0.0150030470906728*B93*SIN(95.9667487237239*(0.518128807244517-5.69092194517994*COS(B93)))))/(-2.22132832222866-1.96036832657105*(0.0104239707108729-B93)*COS(2.93142442037043*(5.36720669420212-4.06097165469792*A93))+0.0333904022707034*(-5.87059790227181+(0.595815324207803*(-4.38888348998079+B93))/COS(8.01695911824396/B93))))))*Sec(3.49622751072893+1.30710401978535*(-0.970158169284869+COS(1.96657700973168*COS(4.38888348998079*B93))))))))</f>
      </c>
      <c r="AM93">
        <f>2.47922225364319/(4.55545916732724-2.13370168835842*COS(0.153617049136277-19.9648536074454*A93)*COS(2.34127318896247*B93))+5.61783426669055/(-0.102880699536384+COS(0.547739204788806*COS((-0.0117718766654464+B93)*(4.19764630412403+0.891941454495948*COS(0.771995401184512*(-4.54895958232256+B93))*(1.08475215657704+4.38888348998079/(-1.99964678050107-0.999271636690398*B93)+6.07069820133914*SIN(0.970645957317775*(3.8647768204005+41.3945440664685*SIN(1.50124389294911-B93)))))))+(-4.01425577763392*B93*COS(2.23545582865239*B93))/(-4.02543794144377+0.495054435283295*SIN(3.04605526034252+4.54895958232256*COS(0.143400102837183*(-2.35151374678552+1.57451118320615/((0.910843304812121+0.0861708799634651*B93)*COS((3.00963994156335*B93*(-1.75811140810983+0.0150030470906728*B93*SIN(95.9667487237239*(0.518128807244517-5.69092194517994*COS(B93)))))/(-2.22132832222866-1.96036832657105*(0.0104239707108729-B93)*COS(2.93142442037043*(5.36720669420212-4.06097165469792*A93))+0.0333904022707034*(-5.87059790227181+(0.595815324207803*(-4.38888348998079+B93))/COS(8.01695911824396/B93))))))*Sec(3.49622751072893+1.30710401978535*(-0.970158169284869+COS(1.96657700973168*COS(4.38888348998079*B93))))))))</f>
      </c>
      <c r="AN93">
        <f>-3.19244398732623+2.47922225364319/(4.55545916732724-19.1853644219838*COS(53.4871081569162*(4.54895958232256-2.53538001515763*A93))*COS(2.34127318896247*B93))+4.59529405601859/(-0.102880699536384+COS(0.970158169284869-COS((-0.644217755743392+B93)*(4.71449417548332+0.891941454495948*COS(0.454538252181423*(-4.54895958232256+B93))*(-2.99428964346217+4.38888348998079/(-1.99964678050107-0.930766521179757*B93)+6.07069820133914*SIN(0.970645957317775*(3.8647768204005-0.103213746837193*SIN(0.0398437791555164+0.68427529911992*B93)))))))+(-19.7456867666596*COS(2.23129038338461*B93*Csc(1.20856592332071*B93)))/(-4.02543794144377+5.14775899136527*SIN(1.68307575195236+COS((1.00252327900784*(0.675414338333634-2.65843774893853/COS((10.9057470538265*(-4.63893119678731+0.98621059449367*(0.0124584892007249*B93+0.649608496467101*(3.71551944464651+1.32336584838561*B93))))/((-2.22132832222866+1.86685399942426*(0.0104239707108729-B93)-0.999785323978975*(0.464011286218211+B93))*(-1.0034425620328-SIN((2.23724855029327*(-4.02543794144377+(0.973757720571009*SIN(1.68307575195236+COS(0.681208950305383*(-3.89983574117648+0.439705499317587/COS(0.0804723243439316*(4.38888348998079+B93)*(-10.0304614952191+0.0333904022707034*(-0.267283993381096+(-2.03785680386851*(0.464011286218211-B93))/(COS(0.740068463148044*B93)*(3.83493169861245-2.95121604831838*COS(0.228866264528742*SIN(0.783541008254785*B93))))-22.271177534471*(-4.02543794144377+SIN(B93)))+1.96036832657105*(0.0104239707108729-B93)*SIN(2.26644549032434*B93*(-3.07062809023029+0.0691776291570159*B93+(-5.06156062179036*COS(3.21966962202688*(0.228866264528742+B93)))/(4.54170879037296+B93))))*(-0.583058869082825-0.0150030470906728*B93*SIN(96.2657448521152*(-3.30386236010148+1.02287422143789*COS(B93))*COS(21.726440612325*B93))))))))/B93))/(B93*COS((2.23129038338461*B93)/SIN(1.10214350961724+(-0.335266423072614*COS(B93)*COS(3.19178123630727*B93))/(COS(0.269458586708642*(0.126757436250328+2.48548347013926*(-2.33864976501977+B93-0.904147576859968*(-0.546947611672606-COS(2.55680093540035+2.85369664524703/B93)+SIN(0.205606440532799/(-0.498669774984871+B93))))))*SIN(4.17877075135132-COS(0.997483071903992*(-3.36517341727201-1.32336584838561*SIN(3.26326372784542*COS(1.66617905604948-4.38888348998079*SIN(B93))))-(2.33541554522187+4.69996028156384*SIN(B93))*SIN(0.171320499552431*COS(25.7332567481821/(COS(2.34127318896247*B93)*COS(0.999317258394747*(0.910843304812121-0.725370682642472*SIN(0.759335251212575*(-8.77364090383746+1.32790216254556/(19.6837212090565+0.346890385587777*B93))))))+2.7676129357411*(1.64686568436068+2.59964545022312*(-1.79753367710594-1.85282145385703/(COS(2.41818850379927*B93)*(1.48502729882913-15.3444130141536*SIN(0.064987409316677/B93))))*SIN(B93)))))))))*SIN(0.102880699536384-COS(0.970158169284869-COS((0.547739204788806+B93)*(3.83091492211859+0.891941454495948*COS(0.481574612416498*(-4.54895958232256+B93))*(1.08475215657704+4.91889103745603/(-7.23978127520875-0.757266802709473*B93)+9.10800191174348*SIN(2.53687465785495+2.51850998500881*SIN(0.0398437791555164+0.68427529911992*B93)))))))))))))*Sec(3.49622751072893+1.32336584838561*SIN(3.26326372784542*COS(1.9070449451209*COS(4.38888348998079*B93)))))/(-8.89161936473553-0.187768283577164*SIN(0.947274064822019*(-1.0034425620328+B93)))))))</f>
      </c>
      <c r="AO93">
        <f>-3.19244398732623+2.47922225364319/(4.55545916732724-19.1853644219838*COS(53.4871081569162*(4.54895958232256-2.53538001515763*A93))*COS(2.34127318896247*B93))+4.59529405601859/(-0.102880699536384+COS(0.970158169284869-COS((-0.644217755743392+B93)*(4.71449417548332+0.891941454495948*COS(0.454538252181423*(-4.54895958232256+B93))*(-2.99428964346217+4.38888348998079/(-1.99964678050107-0.930766521179757*B93)+6.07069820133914*SIN(0.970645957317775*(3.8647768204005-0.103213746837193*SIN(0.0398437791555164+0.68427529911992*B93)))))))+(-19.7456867666596*COS(2.23129038338461*B93*Csc(1.20856592332071*B93)))/(-4.02543794144377+5.14775899136527*SIN(1.68307575195236+COS((1.00252327900784*(0.675414338333634-2.65843774893853/COS((10.9057470538265*(-4.63893119678731+0.98621059449367*(0.0124584892007249*B93+0.649608496467101*(3.71551944464651+1.32336584838561*B93))))/((-2.22132832222866+1.86685399942426*(0.0104239707108729-B93)-0.999785323978975*(0.464011286218211+B93))*(-1.0034425620328-SIN((2.23724855029327*(-4.02543794144377+(0.973757720571009*SIN(1.68307575195236+COS(0.681208950305383*(-3.89983574117648+0.439705499317587/COS(0.0804723243439316*(4.38888348998079+B93)*(-10.0304614952191+0.0333904022707034*(-0.267283993381096+(-2.03785680386851*(0.464011286218211-B93))/(COS(0.740068463148044*B93)*(3.83493169861245-2.95121604831838*COS(0.228866264528742*SIN(0.783541008254785*B93))))-22.271177534471*(-4.02543794144377+SIN(B93)))+1.96036832657105*(0.0104239707108729-B93)*SIN(2.26644549032434*B93*(-3.07062809023029+0.0691776291570159*B93+(-5.06156062179036*COS(3.21966962202688*(0.228866264528742+B93)))/(4.54170879037296+B93))))*(-0.583058869082825-0.0150030470906728*B93*SIN(96.2657448521152*(-3.30386236010148+1.02287422143789*COS(B93))*COS(21.726440612325*B93))))))))/B93))/(B93*COS((2.23129038338461*B93)/SIN(1.10214350961724+(-0.335266423072614*COS(B93)*COS(3.19178123630727*B93))/(COS(0.269458586708642*(0.126757436250328+2.48548347013926*(-2.33864976501977+B93-0.904147576859968*(-0.546947611672606-COS(2.55680093540035+2.85369664524703/B93)+SIN(0.205606440532799/(-0.498669774984871+B93))))))*SIN(4.17877075135132-COS(0.997483071903992*(-3.36517341727201-1.32336584838561*SIN(3.26326372784542*COS(1.66617905604948-4.38888348998079*SIN(B93))))-(2.33541554522187+4.69996028156384*SIN(B93))*SIN(0.171320499552431*COS(25.7332567481821/(COS(2.34127318896247*B93)*COS(0.999317258394747*(0.910843304812121-0.725370682642472*SIN(0.759335251212575*(-8.77364090383746+1.32790216254556/(19.6837212090565+0.346890385587777*B93))))))+2.7676129357411*(1.64686568436068+2.59964545022312*(-1.79753367710594-1.85282145385703/(COS(2.41818850379927*B93)*(1.48502729882913-15.3444130141536*SIN(0.064987409316677/B93))))*SIN(B93)))))))))*SIN(0.102880699536384-COS(0.970158169284869-COS((0.547739204788806+B93)*(3.83091492211859+0.891941454495948*COS(0.481574612416498*(-4.54895958232256+B93))*(1.08475215657704+4.91889103745603/(-7.23978127520875-0.757266802709473*B93)+9.10800191174348*SIN(2.53687465785495+2.51850998500881*SIN(0.0398437791555164+0.68427529911992*B93)))))))))))))*Sec(3.49622751072893+1.32336584838561*SIN(3.26326372784542*COS(1.9070449451209*COS(4.38888348998079*B93)))))/(-8.89161936473553-0.187768283577164*SIN(0.947274064822019*(-1.0034425620328+B93)))))))</f>
      </c>
      <c r="AP93">
        <f>-3.19244398732623+2.47922225364319/(4.55545916732724-19.1853644219838*COS(53.4871081569162*(4.54895958232256-2.53538001515763*A93))*COS(2.34127318896247*B93))+4.59529405601859/(-0.102880699536384+COS(0.970158169284869-COS((-0.644217755743392+B93)*(4.71449417548332+0.891941454495948*COS(0.454538252181423*(-4.54895958232256+B93))*(-2.99428964346217+4.38888348998079/(-1.99964678050107-0.930766521179757*B93)+6.07069820133914*SIN(0.970645957317775*(3.8647768204005-0.103213746837193*SIN(0.0398437791555164+0.68427529911992*B93)))))))+(-19.7456867666596*COS(2.23129038338461*B93*Csc(1.20856592332071*B93)))/(-4.02543794144377+5.14775899136527*SIN(1.68307575195236+COS((1.00252327900784*(0.675414338333634-2.65843774893853/COS((10.9057470538265*(-4.63893119678731+0.98621059449367*(0.0124584892007249*B93+0.649608496467101*(3.71551944464651+1.32336584838561*B93))))/((-2.22132832222866+1.86685399942426*(0.0104239707108729-B93)-0.999785323978975*(0.464011286218211+B93))*(-1.0034425620328-SIN((2.23724855029327*(-4.02543794144377+(0.973757720571009*SIN(1.68307575195236+COS(0.681208950305383*(-3.89983574117648+0.439705499317587/COS(0.114117574382462*(4.38888348998079+B93)*(-10.0304614952191+0.0333904022707034*(-0.267283993381096+(-2.03785680386851*(0.464011286218211-B93))/(COS(0.740068463148044*B93)*(3.83493169861245-2.95121604831838*COS(0.228866264528742*SIN(0.783541008254785*B93))))-22.271177534471*(-4.02543794144377+SIN(B93)))+1.96036832657105*(0.0104239707108729-B93)*SIN(2.26644549032434*B93*(-3.07062809023029+0.0691776291570159*B93+(-5.06156062179036*COS(3.21966962202688*(0.228866264528742+B93)))/(4.54170879037296+B93))))*(-0.583058869082825-0.0150030470906728*B93*SIN(96.2657448521152*(-3.30386236010148+1.02287422143789*COS(B93))*COS(21.726440612325*B93))))))))/B93))/(B93*COS((2.23129038338461*B93)/SIN(1.10214350961724+(-0.335266423072614*COS(B93)*COS(3.19178123630727*B93))/(COS(0.269458586708642*(0.126757436250328+2.48548347013926*(-2.33864976501977+B93-0.904147576859968*(-0.639991575618684-COS(2.55680093540035+2.85369664524703/B93)))))*SIN(4.17877075135132-COS(0.997483071903992*(-3.36517341727201-1.32336584838561*SIN(3.26326372784542*COS(1.66617905604948-4.38888348998079*SIN(B93))))-(2.33541554522187+4.69996028156384*SIN(B93))*SIN(0.171320499552431*COS(25.7332567481821/(COS(2.34127318896247*B93)*COS(0.999317258394747*(0.910843304812121-0.725370682642472*SIN(0.759335251212575*(-8.77364090383746+1.32790216254556/(19.6837212090565+0.346890385587777*B93))))))+2.7676129357411*(1.64686568436068+2.59964545022312*(-1.79753367710594-1.85282145385703/(COS(2.41818850379927*B93)*(1.48502729882913-15.3444130141536*SIN(0.064987409316677/B93))))*SIN(B93)))))))))*SIN(0.102880699536384-COS(0.970158169284869-COS((0.547739204788806+B93)*(3.83091492211859+0.891941454495948*COS(0.481574612416498*(-4.54895958232256+B93))*(1.08475215657704+4.91889103745603/(-7.23978127520875-0.757266802709473*B93)+9.10800191174348*SIN(2.53687465785495+2.51850998500881*SIN(0.0398437791555164+0.68427529911992*B93)))))))))))))*Sec(3.49622751072893+1.32336584838561*SIN(3.26326372784542*COS(1.9070449451209*COS(4.38888348998079*B93)))))/(-8.89161936473553-0.187768283577164*SIN(0.947274064822019*(-1.0034425620328+B93)))))))</f>
      </c>
      <c r="AQ93">
        <f>-3.19244398732623+2.47922225364319/(4.55545916732724-19.1853644219838*COS(53.4871081569162*(4.54895958232256-2.53538001515763*A93))*COS(2.34127318896247*B93))+4.59529405601859/(-0.102880699536384+COS(0.970158169284869-COS((-0.644217755743392+B93)*(4.71449417548332+0.891941454495948*COS(0.454538252181423*(-4.54895958232256+B93))*(-2.99428964346217+4.38888348998079/(-1.99964678050107-0.930766521179757*B93)+6.07069820133914*SIN(0.970645957317775*(3.8647768204005-0.103213746837193*SIN(0.0398437791555164+0.68427529911992*B93)))))))+(-19.7456867666596*COS(2.23129038338461*B93*Csc(1.20856592332071*B93)))/(-4.02543794144377+5.14775899136527*SIN(1.68307575195236+COS((1.00252327900784*(0.675414338333634-1.61643836884575/COS((10.9057470538265*(-4.63893119678731+0.98621059449367*(0.0124584892007249*B93+0.649608496467101*(3.71551944464651+1.32336584838561*B93))))/((-2.22132832222866+1.86685399942426*(0.0104239707108729-B93)-0.971036529285117*(0.464011286218211+B93))*(-1.0034425620328-SIN((2.23724855029327*(-4.02543794144377+(0.973757720571009*SIN(3.04605526034252-10.1703137869217*COS(2.34127318896247*B93)*COS(0.681208950305383*(-3.89983574117648+0.439705499317587/COS(0.0804723243439316*(4.38888348998079+B93)*(-10.0304614952191+0.0333904022707034*(-0.267283993381096+(-2.03785680386851*(0.464011286218211-B93))/(COS(0.740068463148044*B93)*(3.83493169861245-2.95121604831838*COS(0.228866264528742*SIN(0.783541008254785*B93))))-22.271177534471*(-4.02543794144377+SIN(B93)))+1.96036832657105*(0.0104239707108729-B93)*SIN(2.26644549032434*B93*(-3.07062809023029+0.0691776291570159*B93+(-5.06156062179036*COS(3.21966962202688*(0.228866264528742+B93)))/(4.54170879037296+B93))))*(-0.583058869082825-0.0150030470906728*B93*SIN(96.2657448521152*(-3.30386236010148+1.02287422143789*COS(B93))*COS(21.726440612325*B93))))))))/B93))/(B93*COS((2.23129038338461*B93)/SIN(1.10214350961724+(-0.335266423072614*COS(B93)*COS(3.19178123630727*B93))/(COS(0.269458586708642*(0.126757436250328+2.48548347013926*(-2.33864976501977+B93-0.904147576859968*(-0.546947611672606-COS(2.55680093540035+2.85369664524703/B93)+SIN(0.205606440532799/(-0.498669774984871+B93))))))*SIN(4.17877075135132-COS(0.997483071903992*(-3.36517341727201-1.32336584838561*SIN(3.26326372784542*COS(1.66617905604948-4.38888348998079*SIN(B93))))-(2.33541554522187+4.69996028156384*SIN(B93))*SIN(0.171320499552431*COS(25.7332567481821/(COS(2.34127318896247*B93)*COS(0.999317258394747*(0.910843304812121-0.725370682642472*SIN(0.759335251212575*(-8.77364090383746+1.32790216254556/(19.6837212090565+0.346890385587777*B93))))))+2.7676129357411*(1.64686568436068+2.59964545022312*(-1.79753367710594-1.85282145385703/(COS(2.41818850379927*B93)*(1.48502729882913-15.3444130141536*SIN(0.064987409316677/B93))))*SIN(B93)))))))))*SIN(0.102880699536384-COS(0.970158169284869-COS(2.10444037095208*(0.547739204788806+B93))))))))))*Sec(3.49622751072893+1.32336584838561*SIN(3.26326372784542*COS(1.9070449451209*COS(4.38888348998079*B93)))))/(-8.89161936473553-0.187768283577164*SIN(0.947274064822019*(-1.0034425620328+B93)))))))</f>
      </c>
      <c r="AR93">
        <f>-3.19244398732623+2.71800423135567/(4.55545916732724-19.1853644219838*COS(53.4871081569162*(4.54895958232256-2.53538001515763*A93))*COS(2.34127318896247*B93))-0.99315221899753*(-0.102880699536384+COS(0.970158169284869-COS((-0.0914979243671115+B93)*(4.68992134559555+0.891941454495948*COS(0.241313381810039*(-4.54895958232256+B93))*(-2.50034565186493+6.07069820133914*SIN(0.970645957317775*(-0.0463344736960289-0.103213746837193*SIN(0.0398437791555164+0.68427529911992*B93)))))))-1.22535565991147*Sec((7.14301669997533*SIN(B93))/B93)*(-4.02543794144377+5.14775899136527*SIN(1.68307575195236+COS((1.00252327900784*(0.675414338333634+2.19625750339725/COS((0.336762851744905*B93*(-1.0034425620328-SIN((16.5034135001561*(-4.02543794144377+(0.973757720571009*SIN(1.68307575195236+COS(0.681208950305383*(-3.89983574117648+0.416211674122732/COS(0.0415192467061986*(4.38888348998079+B93)*(-2.20170288368319-COS(1.26379680953426*COS(0.693935322170248*B93)))*(-0.596957997929629+0.551951410042153*B93*COS(3.32168059384751*(-0.0398437791555164-96.2657448521152*(-3.30386236010148+0.956988959564365*COS(B93))*COS(1.06282763033982*B93))))*(-6.94664763899132-0.999785323978975*(-0.267283993381096-19.124282709223/((0.464011286218211-B93)*COS(5.82607129681541*B93)*(3.83493169861245-2.95121604831838*COS(0.228866264528742*SIN(0.783541008254785*B93))))+(1.7624150988083*(-4.02543794144377+SIN(B93)))/COS((0.229231503482786*(4.38888348998079+B93))/B93))+1.96036832657105*(0.0104239707108729-B93)*SIN(2.26644549032434*B93*(-3.07062809023029+0.0691776291570159*B93+(1.09344476355422*COS(3.21966962202688*(0.228866264528742+B93)))/(4.54170879037296+B93)))))))))/B93))/(B93*COS((2.23129038338461*B93)/SIN(1.10214350961724+(-0.335266423072614*COS(B93)*COS(9.10902839016168*COS(B93)))/(COS(0.269458586708642*(0.126757436250328+2.48548347013926*(-2.33864976501977+B93-0.904147576859968*(-0.546947611672606-COS(2.55680093540035+2.85369664524703/B93)+SIN(0.205606440532799/(-0.498669774984871+B93))))))*SIN(4.17877075135132-COS(0.997483071903992*(23.2263001256815-SIN(3.26326372784542*COS(1.66617905604948-4.38888348998079*SIN(B93))))-(2.33541554522187+4.69996028156384*SIN(B93))*SIN(0.171320499552431*COS(4.73631998521116/(COS(1.08475215657704*(-0.470495291492003+B93))*COS(0.524371490330347*(-4.46491320015797+COS(B93)))*COS(0.999317258394747*(0.910843304812121-0.725370682642472*SIN(0.759335251212575*(-8.77364090383746+1.32790216254556/(-14.2802649249316+0.322767167731473*B93))))))+2.7676129357411*(1.64686568436068+2.59964545022312*(-1.79753367710594-2.00985206782362/(COS(2.41818850379927*B93)*(1.96697100595367-14.1134484538248*SIN(0.064987409316677/B93))))*SIN(B93)))))))))*SIN(0.102880699536384-COS(0.970158169284869-COS((0.547739204788806+B93)*(3.83091492211859+0.891941454495948*COS(0.481574612416498*(-4.54895958232256+B93))*(1.08475215657704+4.91889103745603/(-7.23978127520875-0.917948109029364*B93)-9.10800191174348*SIN(6.28475946197508+0.125871845070311*(4.18020940043024+B93)))))))))))/((-4.63893119678731+0.98621059449367*(0.0124584892007249*B93+0.649608496467101*(3.71551944464651+1.32336584838561*B93)))*(-4.01236775500626+SIN(1.54444395209071-0.924676858096462*(-5.02715767714589+0.206804271871811*(0.0104239707108729-B93)+0.992695026748626*(0.464011286218211+B93)*(1.42111669992612+0.835921316059934*(-0.0510411795160046*B93+0.649608496467101*(5.20954124225725+1.32336584838561*B93)))))))))*Sec(3.49622751072893+1.32336584838561*SIN(3.26326372784542*COS(1.9070449451209*COS(4.38888348998079*B93)))))/(-8.89161936473553+0.187768283577164*SIN(0.175003720754548*(-1.0034425620328+B93)))))))</f>
      </c>
      <c r="AS93">
        <f>-3.19244398732623+2.47922225364319/(4.13034075983652-19.1853644219838*COS(53.4871081569162*(4.54895958232256+0.595166291692657*A93))*COS(2.34127318896247*B93))+4.59529405601859/(-0.102880699536384+COS(0.970158169284869-COS((-0.644217755743392+B93)*(4.71449417548332+COS(1.47605523896888*B93)*(-1.24892397989421-4.38888348998079/(-1.99964678050107-0.930766521179757*B93)-6.07069820133914*SIN(0.240512838623345*(3.8647768204005-0.103213746837193*SIN(0.0398437791555164+0.68427529911992*B93)))))))+(-19.7456867666596*COS(2.33700230349172*B93))/(-4.02543794144377+0.999245583811795*(-0.599618741848579-COS((1.00252327900784*(0.675414338333634-3.07154731790958/COS((2.05045672490275*(-3.7082923621518-0.531041901024465*(0.0124584892007249*B93-1.51710578095748*(10.1467186730522+1.32336584838561*B93))))/(B93*(-4.01236775500626+SIN(0.871841091568481-0.209344039155982*(0.0104239707108729-B93)-0.971036529285117*(0.464011286218211+B93)))*(-1.0034425620328+SIN((2.86365571943192*(-4.02543794144377+(0.973757720571009*SIN(3.04605526034252-10.1703137869217*COS(2.34127318896247*B93)*COS(0.681208950305383*(-5.24253088175112-44.6383906269437/COS(0.0869794987327878*(4.38888348998079+B93)*(-7.47090882196389+0.0333904022707034*(3.4412282518247+(-2.03785680386851*(0.464011286218211-B93))/(COS(1.06432419423554*COS(B93))*(-4.25743668876457-2.95121604831838*COS(2.37185130248878*COS(21.0844742520398*B93^2)*SIN(0.783541008254785*B93))))+(-2.51127978153963*(-4.02543794144377+SIN(B93)))/COS(15.0456369401782/B93))+1.96036832657105*(0.0104239707108729-B93)*SIN(2.26644549032434*B93*(-3.07062809023029+0.0691776291570159*B93+0.323552810766608*(4.54170879037296+B93)*COS(3.21966962202688*(0.228866264528742+B93))))))))))/B93))/(COS(2.31597677522377/SIN(1.10214350961724+(-0.335266423072614*COS(B93)*COS(3.19178123630727*B93))/(COS(0.269458586708642*(0.126757436250328+2.48548347013926*(-3.19244398732623-0.904147576859968*(-4.46491320015797-4.55545916732724*COS(2.55680093540035+2.85369664524703/B93)))*SIN(0.853794222306453+B93)))*SIN(4.17877075135132-COS(0.997483071903992*(-3.70095047617492-1.32336584838561*SIN(3.26326372784542*COS(1.66617905604948-4.38888348998079*SIN(B93))))+(-2.33541554522187+2.24925584891254*(-4.24321362335637+SIN(B93)))*SIN(0.0728535461789953*COS(21.4205319314821/(-1.08475215657704+0.767370281668077*COS(2.34127318896247*B93)*COS(0.444406446746926*SIN(0.759335251212575*(-4.91815700165322+3.85548390218424*SIN(1.32790216254556/(18.3323158396242+0.358834095216839*B93))))))+2.7676129357411*(1.64686568436068+2.44577149231099*(4.54895958232256+12.3753706297687/(1.48502729882913-15.3444130141536*SIN(0.064987409316677*B93)))*SIN(B93)))))))))*SIN(B93)))))))*Sec(3.49622751072893+1.32336584838561*SIN(0.987711766462689*(-3.30386236010148+1.9070449451209*COS(4.38888348998079*B93)))))/(-8.89161936473553+5.20239639245279*(-1.0034425620328+B93))))))</f>
      </c>
      <c r="AT93">
        <f>-3.19244398732623+2.47922225364319/(4.55545916732724+19.1853644219838*COS(17.8628331842245*(-3.04605526034252-2.53538001515763*A93))*COS(2.34127318896247*B93))+4.59529405601859/(-0.102880699536384+COS(0.970158169284869-COS((-0.644217755743392+B93)*(4.53063676937798+0.891941454495948*COS(0.454538252181423*(-4.54895958232256+B93))*(-2.99428964346217+4.38888348998079/(-1.70072156542342-0.930766521179757*B93)+6.07069820133914*SIN(0.970645957317775*(3.8647768204005+SIN(0.0398437791555164+0.68427529911992*B93)*(-1.66169941542143-SIN(0.0629521986177826*SIN(B93)))))))))+(-11.7674874161692*COS(2.23129038338461*B93*Csc(1.32995720491595*B93)))/(-4.02543794144377+5.14775899136527*SIN(1.68307575195236+COS((1.00252327900784*(0.675414338333634-2.65843774893853/COS((0.426491040284931*(-4.63893119678731+0.98621059449367*(0.0124584892007249*B93-1.51710578095748*(-2.33541554522187+SIN(3.71551944464651+1.32336584838561*B93)))))/((-2.22132832222866+1.86685399942426*(0.0104239707108729-B93)-0.971036529285117*(0.464011286218211+B93))*(-1.0034425620328-SIN((2.23724855029327*(-4.02543794144377+(0.973757720571009*SIN(3.04605526034252-10.1703137869217*COS(2.34127318896247*B93)*COS(0.321948306320204*(-3.89983574117648-13.5596355410534/COS(0.0869794987327878*(4.38888348998079+B93)*(-10.0304614952191+1.96036832657105*(0.0104239707108729-B93)*SIN(2.26644549032434*B93*(-3.07062809023029+0.0691776291570159*B93+0.966809356649144*COS(3.21966962202688*(0.228866264528742+B93))))+0.0333904022707034*(-0.697367305830544+2.78520763403669/((-4.24321362335637*COS(0.740068463148044*B93))/(0.464011286218211-B93)+3.10463810559498/(-0.21125249507606+4.04618419368851*COS(2.95121604831838*COS(0.228866264528742*SIN(0.783541008254785*B93)))))-22.271177534471*(-4.02543794144377+SIN(0.0333904022707034*(8.14479154149258+(-45.8848183789036*B93)/(COS((4.5113192098519*(4.38888348998079-2.34127318896247*B93))/B93)*COS(0.28245758274843*B93))+2.78520763403669/(0.199479867255741+(-4.74492017588741*COS(0.537619980828712*B93))/B93)))))))))))/B93))/(B93*COS((2.23129038338461*B93)/SIN(1.10214350961724+(0.482504731330719*COS(B93)*COS(1.3750577389378*SIN(4.38888348998079*SIN(B93))))/(COS(0.707807735689834*(1.64686568436068+2.48548347013926*(-2.33864976501977+B93-0.904147576859968*(-0.546947611672606-COS(2.55680093540035+2.85369664524703/B93)+SIN(0.205606440532799/(-0.498669774984871+B93))))))*SIN(4.17877075135132-COS(0.997483071903992*(-5.22758831987261-SIN(3.26326372784542*COS(1.66617905604948-4.38888348998079*SIN(B93))))+(2.33541554522187+4.69996028156384*SIN(B93))*SIN(13.9790938650669*(-0.0319382149269121-1.43253632956902*COS(25.7332567481821/(COS(2.34127318896247*B93)*COS(3.10463810559498*(1.40575784242892+0.759335251212575*(-8.77364090383746+1.32790216254556*(18.5476673029205+0.316076929223304*B93))+B93)))+2.7676129357411*(1.64686568436068+2.59964545022312*(-1.79753367710594+0.335714325406428/COS(2.41818850379927*B93))*SIN(B93))))))))))*SIN(0.102880699536384-COS(0.970158169284869-COS(5.6065274334164*(0.547739204788806+B93))))))))))*Sec(3.04605526034252-B93+1.32336584838561*SIN(3.26326372784542*COS(1.9070449451209*COS(4.38888348998079*B93)))))/(-8.89161936473553-0.187768283577164*SIN(0.947274064822019*(3.32168059384751+B93)))))))</f>
      </c>
      <c r="AU93">
        <f>-3.19244398732623+2.71800423135567/(4.55545916732724+19.1853644219838*COS(17.8628331842245*(-3.04605526034252-2.53538001515763*A93))*COS(2.34127318896247*B93))+4.59529405601859/(-0.102880699536384+COS(0.970158169284869-COS((0.90494136087752+B93)*(3.16594339399998+0.891941454495948*COS(0.454538252181423*(-4.54895958232256+B93))*(-2.99428964346217+4.38888348998079/(-1.70072156542342-0.930766521179757*B93)+11.7807721988068*SIN(0.970645957317775*(3.8647768204005+SIN(0.0398437791555164+0.68427529911992*B93)*(-1.66169941542143-SIN(7.36914946809175*SIN(B93)))))))))+(-11.7674874161692*COS(0.259336929560409*B93*Csc(1.32995720491595*B93)))/(-4.02543794144377+5.14775899136527*SIN(1.68307575195236+COS((1.00252327900784*(0.675414338333634-2.65843774893853/COS((0.00751721947620742*(4.96440863612121+0.98621059449367*(0.0124584892007249*B93-1.51710578095748*(-2.33541554522187+SIN(8.69483570660885+1.32336584838561*B93)))))/((-5.3372775433549-1.24900163619626*(0.0104239707108729-B93))*(-1.0034425620328-SIN((2.23724855029327*(-4.02543794144377+(0.973757720571009*SIN(3.04605526034252-10.1703137869217*COS(2.34127318896247*B93)*COS(0.321948306320204*(-3.89983574117648+465.519969304544/(A93*COS(0.0869794987327878*(4.38888348998079+B93)*(-10.0304614952191+1.96036832657105*(0.0104239707108729-B93)*SIN(2.26644549032434*B93*(-3.07062809023029+0.0691776291570159*B93+0.966809356649144*COS(19.538468268013*(0.228866264528742+B93))))+0.668480377812508*(-0.697367305830544+2.78520763403669/((-4.24321362335637*COS(0.740068463148044*B93))/(0.464011286218211-B93)+3.10463810559498/(-0.21125249507606+4.04618419368851*COS(2.95121604831838*COS(0.228866264528742*SIN(0.783541008254785*B93)))))-2.97358541762451*(-4.02543794144377+SIN(0.928921811984624*(8.14479154149258+(-127.798746435309*B93)/(COS((4.5113192098519*(4.38888348998079-2.34127318896247*B93))/B93)*(0.199479867255741+(-109.258774418071*COS(0.152083151022746*B93))/B93)*COS(0.28245758274843*B93)))))))))))))/B93))/(B93*COS((2.23129038338461*B93)/SIN(1.10214350961724+(0.452208545977342*COS(B93)*COS(1.3750577389378*SIN(4.38888348998079*SIN(B93))))/(COS(3.16678725854344*(1.64686568436068+2.48548347013926*(-2.33864976501977+B93-0.904147576859968*(-0.546947611672606-COS(2.55680093540035+2.85369664524703/B93)+SIN(0.205606440532799/(-0.498669774984871+B93))))))*SIN(4.17877075135132-COS(4.01353511772973-(2.33541554522187+4.69996028156384*SIN(B93))*SIN(13.9790938650669*(-0.0319382149269121+2.01107689765918*COS(22.8137623437846/(COS(2.34127318896247*B93)*COS(3.10463810559498*(1.40575784242892+0.759335251212575*(-8.77364090383746+1.32790216254556*(18.5476673029205+0.316076929223304*B93))+B93)))+2.7676129357411*(1.64686568436068+2.59964545022312*(-1.79753367710594-4.2992092889529/COS(2.41818850379927*SIN(B93)))*SIN(B93))))))))))*SIN(0.102880699536384-COS(0.970158169284869-COS(5.6065274334164*(0.547739204788806+B93))))))))))*Sec(0.230264017381367+1.32336584838561*SIN(3.26326372784542*COS(1.73917150291469*COS(2.37500340984706-B93)))))/(-8.89161936473553-0.187768283577164*SIN(0.947274064822019*(3.32168059384751+B93)))))))</f>
      </c>
      <c r="AV93">
        <f>-3.19244398732623+2.71800423135567/(4.55545916732724+13.4778285081789*COS(17.8628331842245*(-3.04605526034252-2.53538001515763*A93))*COS(2.34127318896247*B93))+4.59529405601859/(-0.102880699536384+COS(0.970158169284869-COS((-0.644217755743392+B93)*(4.53063676937798+0.891941454495948*COS(0.454538252181423*(-4.54895958232256+B93))*(-2.99428964346217+4.38888348998079/(-1.70072156542342+0.373215060879051*B93)+6.07069820133914*SIN(0.970645957317775*(3.8647768204005+SIN(0.0398437791555164+0.68427529911992*B93)*(-1.66169941542143-SIN(0.0629521986177826*SIN(B93)))))))))-11.7674874161692*COS(2.23129038338461*B93*Csc(1.48869985630326*B93))*(4.61159416251987+0.502736280820392*SIN(1.68307575195236+COS(0.110971460070971*(0.675414338333634-0.46183169159684/COS((0.426491040284931*(-4.05270475481384-0.0126761414350927*B93*COS(0.188628472151279*COS(B93))+SIN(3.71551944464651+1.32336584838561*B93)))/((2.80582935491723+(-1.86685399942426*(0.0104239707108729-B93))/(-5.02715767714589-0.450571908918455*SIN(B93)))*(-1.0034425620328+SIN((2.23724855029327*(-4.02543794144377+(0.973757720571009*SIN(3.04605526034252+10.1703137869217*COS(2.34127318896247*B93)*COS(0.321948306320204*(-3.89983574117648-0.2259444810755/COS(4.38888348998079+B93-1.89585059019769/(-12.3658770404409+0.0333904022707034*(-0.697367305830544+2.78520763403669/(4.16267886660421/(0.464011286218211-B93)+3.10463810559498/(-0.21125249507606+4.04618419368851*COS(2.95121604831838*COS(0.228866264528742*SIN(0.783541008254785*B93)))))+39.8111098769168*(-4.02543794144377+SIN(0.0333904022707034*(8.14479154149258+(-45.8848183789036*B93)/(COS((4.5113192098519*(-1.36297950839016-1.85284534579819*B93))/B93)*COS(0.28245758274843*B93))+2.78520763403669/(0.199479867255741+(-4.74492017588741*COS(0.537619980828712*B93))/B93)))))-SIN(2.26644549032434*B93*(-3.07062809023029-0.412702921134056*B93+0.966809356649144*COS(0.73687375940996*COS(B93))))))))))/B93))/(B93*COS(0.102880699536384-COS(0.970158169284869-COS(3.38304147474741+B93)))*COS(8.63280657330097*B93*SIN(1.10214350961724+(-0.161057918038827*COS(B93)*COS(1.3750577389378*SIN(4.38888348998079*SIN(B93))))/(COS(4.20216770606499*(1.64686568436068+2.48548347013926*(-2.33864976501977+B93-0.904147576859968*(-0.546947611672606-COS(2.55680093540035+2.85369664524703/B93)+SIN(0.205606440532799/(-0.498669774984871+B93))))))*SIN(0.947394524668818*(-1.36297950839016+COS(0.997483071903992*(-7.82347132982872-SIN(3.26326372784542*COS(1.66617905604948*SIN(4.38888348998079*SIN(B93)))))+(2.33541554522187+4.69996028156384*SIN(B93))*SIN(0.647611941399037*(-0.0319382149269121-1.89621838342138*SIN(25.7332567481821/(COS(0.524371490330347*(-4.46491320015797+B93))*COS(1.22028522025927*(4.36411576342809-2.33163615227541/(-5.70301281360717+1.32790216254556*(18.4064269307623+0.314909657567638*B93))+B93)))+1.0529351996074*(-1.79753367710594+0.117596174893841*COS(1.71986695129731*B93)*(1.48502729882913+5.8626875461555*SIN(0.197443268161305/B93))))))))))))))))))))))</f>
      </c>
      <c r="AW93">
        <f>-2.35258177871109-17.9050202769674*COS(47.5012703255096-19.9648536074454*A93)*COS(2.34127318896247*B93)</f>
      </c>
      <c r="AX93">
        <f>-2.35258177871109-17.9050202769674*COS(47.5012703255096-19.9648536074454*A93)*COS(2.34127318896247*B93)</f>
      </c>
      <c r="AY93">
        <f>-2.35258177871109-17.9050202769674*COS(47.5012703255096-19.9648536074454*A93)*COS(2.34127318896247*B93)</f>
      </c>
      <c r="AZ93">
        <f>-2.35258177871109+1.98404601694252*COS(47.5012703255096-19.9648536074454*A93)*COS(2.34127318896247*B93)*(-6.22729775583901+COS((0.547739204788806+B93)*(4.53089824051787+3.60911931249123/COS((4.35063997044991*(-4.172523531424-0.466407665363302*SIN(0.98621059449367*(1.32336584838561-1.51710578095748*(-2.33541554522187+SIN(3.71551944464651+1.32336584838561*B93))))))/((-2.22132832222866-0.971036529285117*(0.464011286218211+B93)-0.950262826665238*B93)*(-1.0034425620328-SIN((0.0345338245065199*(-4.02543794144377+(0.973757720571009*SIN(3.04605526034252-10.1703137869217*COS(0.524371490330347*(-4.46491320015797+COS(B93)))*COS(0.321948306320204*(-2.99428964346217+4.38888348998079/(-1.70072156542342-0.930766521179757*B93)-6.07069820133914*SIN(0.208545147400331*(5.56632001497745+0.68427529911992*B93+SIN(8.94941416528843*COS(4.62678808588491*SIN(3.26326372784542*COS(1.9070449451209*COS(2.13112852507139*B93)))))))))))/B93))/(B93*COS((2.23129038338461*B93)/SIN(1.10214350961724+(0.482504731330719*COS(B93)*COS(1.3750577389378*SIN(4.38888348998079*SIN(B93))))/(COS(0.707807735689834*(1.64686568436068+2.48548347013926*(-2.33864976501977+B93+0.904147576859968*(0.185939686198609-SIN(1.51710578095748-7.37868802663049*(-0.498669774984871+B93))))))*SIN(4.17877075135132-COS(0.997483071903992*(-5.01271064725756-SIN(3.23277543136447*COS(0.974153035848922+4.38888348998079*SIN(B93))))-(2.33541554522187+4.69996028156384*SIN(B93))*SIN(0.639580633440371*COS(15.0633772312155/((0.297952670824784+B93)*COS(10.0053272209756*B93))+2.7676129357411*(1.64686568436068+2.59964545022312*(-0.240690677623371+1.31536717962865/(COS(2.41818850379927*B93)*(1.48502729882913-15.842682081532*SIN(1.92729652296882/B93))))*SIN(B93)))))))))))))))))</f>
      </c>
      <c r="BA93">
        <f>-2.35258177871109+1.98404601694252*COS(47.5012703255096-19.9933795287641*A93)*(-5.7771255054526-1.77046843626537*COS(5.6065274334164*(0.547739204788806+B93)))*COS(2.34127318896247*B93)</f>
      </c>
      <c r="BB93">
        <f>-3.19244398732623+0.952972231836685/(1.75104353123216-18.1838172266926*COS(53.4871081569162*(3.32867436206329+A93))*COS(2.34127318896247*B93))+1.37423663624159/(-0.102880699536384*(-0.970158169284869+COS((4.71449417548332+0.476577364714937*(-0.529647925098518+A93+4.38888348998079/(-3.84379951085584+2.44443881102134/B93)))*(-8.08659236886415+B93)))+19.7456815393579/(-4.02543794144377+14.2267368128445*SIN(1.68307575195236+COS((2.14072319491191*(0.675414338333634-0.0193539200871972/COS((684.548611823948*SIN(5.02186683269054-0.986467043468334*(4.81844542113664+3.14366631530903*SIN(0.0359861421184555*B93))))/(B93*(-5.33528518304124+A93+0.206804271871811*(0.0104239707108729-B93)-0.999785323978975*(1.83745493597157+B93))*COS(9.71999611692323*(-0.970158169284869+COS(1.07993256993885*(0.547739204788806+B93))))*COS(5.88285176554276/COS(2.06285561283754+(-0.464777703008064*(2.4979293560229*(-1.36297950839016+COS(0.997483071903992*(-3.71376149495798-0.935600983959233*(-4.54895958232256+B93))-1.9578569201783*SIN(0.106591061575539*COS(0.147706661517619-10.8803439112107/(COS(1.9070449451209*COS(4.46491320015797*B93))*COS(0.999317258394747*(0.910843304812121-2.2058470609319*SIN(2.33163615227541*(-5.70301281360717-0.0921195765429072*(4.24321362335637+B93-COS((-0.170119707071305+0.947274064822019*(-1.0034425620328+B93))*COS(5.63550271075654*SIN(2.63652450140494*(-0.228866264528742+8.3509698707334*B93))))))))))))))+0.0552250883955557*(4.38888348998079+2.48548347013926*(3.19244398732623+0.240512838623345*(-0.474107940239104+B93)-11.2560908269344*(0.138161443059092+1.01646737544449/(-2.96345064425116-0.869112035504125*(0.231533727874752+6.07069820133914*SIN(0.970645957317775*(3.8647768204005-0.103213746837193*SIN(0.0398437791555164+0.68427529911992*B93))))))))))/COS(2.05952944430618*B93)))*(0.26323489862894+0.115837183598291/SIN(3.0771119673812+(-0.158453280542526*COS(2.36457962791182*SIN(4.38888348998079*SIN(B93))))/(COS(2.64061504688481*(1.64686568436068+(2.48548347013926*(0.80977335530104+B93))/(0.481943707124545-0.904147576859968*(-1.51710578095748-4.26212605373046*COS(2.55680093540035+2.85369664524703/B93)+SIN(0.205606440532799/(-0.498669774984871+B93))))))*SIN(0.947394524668818*(-1.36297950839016+COS(0.997483071903992*(-10.0441121294217-SIN(3.26326372784542*COS(1.66617905604948*SIN(4.38888348998079*SIN(B93)))))-(2.33541554522187+4.69996028156384*SIN(B93))*SIN(0.329139187626835*(-0.0319382149269121+(-3.7298065811462*SIN(0.503127335365625*COS(1.22028522025927*(-0.101858713285314+B93+2.33163615227541/(-3.43294123651821+1.32790216254556*(18.7500364890084+0.0285927563643693*B93-B93*(-4.24321362335637-0.0497684115725929*COS(0.333789915430309*(2.81579124296115-4.38888348998079*SIN(B93))))))))+0.639310560999041*(4.61159416251987+0.380448864799603*(-1.79753367710594+(2.29751521439831*B93)/(1.48502729882913+5.8626875461555*SIN(0.197443268161305/B93))))))/A93)))))))))))*Sec(3.49622751072893*SIN(1.32336584838561*SIN(0.987711766462689*(-0.970158169284869+COS(16.3813801973759+4.38888348998079*B93))))))/(3.69848324037571-0.085288534571217*SIN(0.103159056155692*(-1.0034425620328+B93)))))))</f>
      </c>
      <c r="BC93">
        <f>-3.19244398732623+0.952972231836685/(1.75104353123216-9.35226158457549*COS(41.3330692837322*(3.85548390218424-1.22028522025927*A93))*COS(2.34127318896247*B93))+1.37423663624159/(-0.102880699536384+COS(0.970158169284869-COS((4.71449417548332+0.476577364714937*(7.68804933686132+A93-2.44443881102134/B93))*(-8.08659236886415+B93)))+9.97736373889877/(-4.02543794144377+1.36816994941305*SIN(0.629654225097054+COS((1.00252327900784*(0.675414338333634-0.0193539200871972/COS((0.179660731128502*B93^2*SIN(8.72981021814006-0.986467043468334*(-1.02234042807404+3.14366631530903*SIN(4.49431605468541*B93)))*(-1.0034425620328-SIN(85.0465462695254/(B93*COS(9.71999611692323*(-0.970158169284869+COS(2.20121578161857*(-0.380044882625685+B93))))*COS(5.88285176554276/COS(3.62955825980121+(0.0870067413675292*COS(2.05952944430618*B93))/(COS(2.93142442037043*(-1.36297950839016+COS(2.77643133263758-3.85548390218424/(-3.41951312741507+0.353059200155604*(-4.54895958232256+B93))-4.4139966857128*COS(10123.6774072076/COS(1.9070449451209*COS(1.96697100595367*B93))+0.836041456882564*(1.64686568436068-0.710129864885364*(-1.37442221955639+0.243745521312418/(4.35408547402562+COS(2.03158977616426*COS(B93))))*SIN(B93))))))*COS(0.0552250883955557*(4.38888348998079+2.48548347013926*(3.19244398732623-0.958843395197739*(-0.474107940239104+B93)+1.0263545588659*(0.970158169284869-COS(2.05801821799646-1.93163519161352/B93)+1/(4.71449417548332+0.891941454495948*COS(0.0999213653046681*B93)*(-2.93188685070726+0.556153597123559*SIN(0.970645957317775*(3.8647768204005-0.103213746837193*SIN(0.0398437791555164+0.68427529911992*B93))))))))))))*(0.26323489862894+(-4.87927850433874*B93^2)/SIN(3.04605526034252+0.347490285918315*(3.89983574117648-0.13054127825986/(-0.911579101267122+(-1.01350483678952*(4.38888348998079+B93))/(-4.02543794144377-3.26868103830189*SIN((0.978943734892926*(-4.01236775500626+1.54444395209071*(-7.56253769230352-0.397749655720089*(1.5479690960655+0.286022576314408*(-0.0319382149269121+SIN(B93))-2.03785680386851/(COS(4.20226414462264*B93)*(3.83493169861245-5.43701984470055*COS(0.228866264528742*SIN(2.43308724107386*SIN(0.45017225038641-0.206804271871811*(0.0104239707108729-B93)))))*(4.38888348998079+B93-1.89585059019769/(-10.1644991104518+0.601793555873873*(0.0104239707108729-B93)*SIN(0.179272778479524*(-2.14264276460126-0.993480082000876*B93)*B93*(3.93978482603949+0.997483071903992*COS(3.49622751072893+1.32336584838561*SIN(3.26326372784542*COS(1.9070449451209*COS(4.38888348998079*B93))))*(-8.89161936473553-0.187768283577164*SIN(0.947274064822019*(3.32168059384751+B93)))))))))-4.55783984221592*SIN(4.83821679162844*B93*SIN(0.179272778479524*(-0.510108221218374+2.95121604831838*COS(0.497489917065028*(0.228866264528742+B93))))))))/(4.36469719111898-0.0710196996646526*SIN(10.1837316372068*(-3.30386236010148+4.12499740963754*COS(B93))*COS(4.85913802285826*SIN(B93))))))))))))))/(-2.5074246958483+0.206804271871811*(0.0104239707108729-B93)-B93)))*Sec(3.49622751072893*SIN(1.32336584838561*SIN(0.987711766462689*(-0.970158169284869+COS(16.3813801973759*COS(4.38888348998079*B93)))))))/(3.69848324037571+0.085288534571217*SIN(0.838083913533219*(-1.0034425620328+B93)))))))</f>
      </c>
      <c r="BD93">
        <f>-3.19244398732623+0.952972231836685/(1.75104353123216-9.35226158457549*COS(41.3330692837322*(3.85548390218424-1.22028522025927*A93))*COS(2.34127318896247*B93))+1.37423663624159/(-0.102880699536384+COS(0.970158169284869-COS((4.71449417548332+0.476577364714937*(7.68804933686132+A93-2.44443881102134/B93))*(-8.08659236886415+B93)))+9.97736373889877/(-4.02543794144377+1.36816994941305*SIN(0.629654225097054+COS((1.00252327900784*(0.675414338333634-0.0193539200871972/COS((0.179660731128502*B93^2*SIN(8.72981021814006-0.986467043468334*(-1.02234042807404+3.14366631530903*SIN(4.49431605468541*B93)))*(-1.0034425620328-SIN(85.0465462695254/(B93*COS(9.71999611692323*(-0.970158169284869+COS(1.07993256993885*(-0.380044882625685+B93))))*COS(5.88285176554276/COS(3.62955825980121+(0.0870067413675292*COS(2.05952944430618*B93))/(COS(2.93142442037043*(-1.36297950839016+COS(2.77643133263758+2.63652450140494/(-3.41951312741507+0.353059200155604*(-4.54895958232256+B93))-0.778649609309361*COS(10123.6774072076/COS(1.9070449451209*COS(1.96697100595367*B93))+0.836041456882564*(1.64686568436068-0.710129864885364*(-1.37442221955639+0.243745521312418/(4.35408547402562+COS(2.03158977616426*COS(B93))))*SIN(B93))))))*COS(0.0552250883955557*(4.38888348998079+2.48548347013926*(3.19244398732623-0.958843395197739*(-0.474107940239104+B93)-(0.970158169284869-COS(2.05801821799646-1.93163519161352/B93)+1/(4.71449417548332+0.891941454495948*COS(0.0999213653046681*B93)*(-2.93188685070726+0.556153597123559*SIN(0.970645957317775*(3.8647768204005-0.103213746837193*SIN(0.0398437791555164+0.68427529911992*B93))))))/(0.464011286218211-0.0129110673922222*COS(0.0673481356022965*(4.38888348998079+B93)*(-10.0304614952191+1.96036832657105*(0.0104239707108729-B93)*SIN(2.26644549032434*B93*(-3.07062809023029+0.0691776291570159*B93+0.966809356649144*COS(19.538468268013*(0.228866264528742+B93))))+0.668480377812508*(-0.697367305830544+(1.7624150988083*(-4.02543794144377+SIN(0.928921811984624*(8.14479154149258+(-127.798746435309*B93)/(COS((4.5113192098519*(4.38888348998079-2.34127318896247*B93))/B93)*COS(0.28245758274843*B93)*((-109.258774418071*COS(0.152083151022746*B93))/B93+(-3.13616188499066*COS(2.31597677522377/SIN(1.10214350961724+(0.676007273520465*COS(B93)*COS(3.19178123630727*B93))/(COS(0.269458586708642*(-1.36297950839016+COS(6.08629012572982/(-1.25382318840771-0.187768283577164*SIN(0.947274064822019*(-1.0034425620328+B93))))))*(4.17877075135132+SIN(0.199636746855701*(-2.33541554522187+2.24925584891254*(-4.24321362335637+SIN(B93)))+0.997483071903992*(-3.70095047617492+1.32336584838561*SIN(0.404252188458842*COS(1.66617905604948-4.38888348998079*SIN(B93)))))))))*SIN(B93))/(-0.518128807244517+0.966955099171663*B93*SIN(3.04605526034252-10.1703137869217*COS(2.6299840052893*B93)*COS(0.681208950305383*(-5.24253088175112+6.67030394204438/(-0.14942975874265+(-11.4969620953109*SIN(0.227848381549171*B93))/(-7.00689753574568+B93-1.96036832657105*(0.0104239707108729-B93)*SIN(12.4719137695494*(-3.07062809023029+0.0691776291570159*B93+0.216468871216694*(1.75104353123216-0.948126877965075*(4.54170879037296+B93))*COS(0.509803318216735*(0.228866264528742+B93))))))))))))))))/SIN(1.06842078554415*B93)+2.78520763403669/((-4.24321362335637*COS(0.740068463148044*B93))/(0.464011286218211-B93)-81.5787329943979/(B93*SIN(5.02186683269054-0.986467043468334*(0.637461142927665+3.14366631530903*SIN(0.0359861421184555*B93)))*(-1.0034425620328-SIN(85.0465462695254/(B93*COS(9.71999611692323*(-0.970158169284869+COS(1.07993256993885*(0.547739204788806+B93))))*COS(4.56944137235583/COS(2.06285561283754+(-0.0870067413675292*COS(1.35322876627239*B93))/(COS(0.0552250883955557*(4.38888348998079+2.48548347013926*(3.19244398732623+0.240512838623345*(-0.474107940239104+B93)-11.2560908269344*(0.970158169284869-COS(2.55328537785344+1.93163519161352/B93)+1/(4.71449417548332-3.31886331914612*COS(0.99070229778345*B93))))))*(4.29440392876059-COS(0.997483071903992*(-3.57415069120048-0.935600983959233*(-4.54895958232256+B93))+1.9578569201783*SIN(13.9790938650669*(-0.0319382149269121-0.088810972648174*COS((5.73961400962436*(-3.24737298100873-0.710129864885364*(-0.650011773681869-1.85282145385703/(-3.24737298100873+COS(2.41818850379927*COS(B93))))*SIN(B93)))/(COS(1.9070449451209*COS(4.46491320015797*B93))*COS(0.999317258394747*(0.910843304812121+0.786807337671767*SIN(2.33163615227541*(-5.70301281360717-0.0708852198786061*COS(B93)*(-4.24321362335637+COS(0.170119707071305*COS(1.62305899145103*(-2.41640103524547-0.0969066503345407*COS(1.4572611314709*B93)))*SIN(0.726861776657963*(-1.0034425620328+B93)))))))))))))))))*(1.3979404071097+(-4.87927850433874*B93^2)/SIN(3.04605526034252+0.347490285918315*(4.50259299674639+0.200159893836569/(-0.932628505266608+(1.5981274668069*(4.38888348998079+B93))/((-2.33541554522187+SIN(0.478207770002108+2.08956232517353*SIN(B93)))*SIN((0.978943734892926*(-4.01236775500626+1.54444395209071*(-7.56253769230352+0.491862318102224*(2.01198038228371+(1.63817228760119*(0.464011286218211-B93)*COS(3.07455604918613*SIN(2.99428964346217*B93)))/COS(0.791911128545396*B93)+0.286022576314408*(-0.0319382149269121+SIN(B93)))+4.59870948625332*SIN(1.60501744944577*B93*(-0.510108221218374+2.95121604831838*COS(0.497489917065028*(0.228866264528742+B93)))))))/(3.52213138772818+3.99778134379428*SIN(0.0177647784001233*SIN(0.115509347718925*(-3.30386236010148+1.62262997366088*COS(B93)-4.88128635181885*SIN(B93))))))))))))))))))))))))))*(0.26323489862894+(-4.87927850433874*B93^2)/SIN(3.04605526034252+0.347490285918315*(3.89983574117648-0.13054127825986/(-0.911579101267122+(-1.01350483678952*(4.38888348998079+B93))/(-4.02543794144377+3.26868103830189*SIN(0.405124696031046*(-4.01236775500626+1.54444395209071*(-7.56253769230352-0.397749655720089*(1.5479690960655+1.38100485552734/((0.464011286218211-B93)*COS(4.20226414462264*B93))+0.286022576314408*(-0.0319382149269121+SIN(B93)))-4.55783984221592*SIN(4.83821679162844*B93*SIN(0.179272778479524*(-0.510108221218374+2.95121604831838*COS(0.497489917065028*(0.228866264528742+B93)))))))))))))))))/(-2.5074246958483+0.206804271871811*(0.0104239707108729-B93)-B93)))*Sec(3.49622751072893*SIN(1.32336584838561*SIN(0.987711766462689*(-0.970158169284869+COS(16.3813801973759*COS(4.38888348998079*B93)))))))/(3.69848324037571+0.085288534571217*SIN(0.838083913533219*(-1.0034425620328+B93)))))))</f>
      </c>
      <c r="BE93">
        <f>-3.19244398732623+0.952972231836685/(1.75104353123216-9.35226158457549*COS(41.3330692837322*(3.85548390218424-1.22028522025927*A93))*COS(2.34127318896247*B93))+1.37423663624159/(-0.102880699536384+COS(0.970158169284869-COS((4.71449417548332+0.476577364714937*(7.68804933686132+A93-2.44443881102134/B93))*(-8.08659236886415+B93)))+9.97736373889877/(-4.02543794144377+1.36816994941305*SIN(0.629654225097054+COS((1.00252327900784*(0.675414338333634-0.0172827458694873/COS((0.179660731128502*B93^2*SIN(8.72981021814006-0.986467043468334*(-1.02234042807404+3.14366631530903*SIN(4.49431605468541*B93)))*(-1.0034425620328-SIN(85.0465462695254/(B93*COS(9.71999611692323*(-0.970158169284869+COS(1.07993256993885*(-0.380044882625685+B93))))*COS(5.88285176554276/COS(3.62955825980121+(0.0870067413675292*COS(2.05952944430618*B93))/(COS(2.93142442037043*(-1.36297950839016+COS(2.77643133263758+2.63652450140494/(-3.41951312741507+0.353059200155604*(-4.54895958232256+B93))-0.778649609309361*COS(10123.6774072076/COS(1.9070449451209*COS(1.96697100595367*B93))+0.836041456882564*(1.64686568436068-0.710129864885364*(-1.37442221955639+0.243745521312418/(4.35408547402562+COS(2.03158977616426*COS(B93))))*SIN(B93))))))*COS(0.0552250883955557*(4.38888348998079+2.48548347013926*(3.19244398732623-0.958843395197739*(-0.474107940239104+B93)-(0.970158169284869-COS(2.05801821799646-1.93163519161352/B93)+1/(4.71449417548332+0.891941454495948*COS(0.0999213653046681*B93)*(-2.93188685070726+0.556153597123559*SIN(0.970645957317775*(3.8647768204005+0.00789489574621929*SIN(0.0398437791555164+0.68427529911992*B93))))))/(0.464011286218211-0.000452181138139513*COS(0.0673481356022965*(4.38888348998079+B93)*(-10.0304614952191+1.96036832657105*(0.0104239707108729-B93)*SIN(2.26644549032434*B93*(-3.07062809023029+0.0691776291570159*B93+0.966809356649144*COS(19.538468268013*(0.228866264528742+B93))))+0.668480377812508*(-0.697367305830544+2.78520763403669/((-4.24321362335637*COS(0.740068463148044*B93))/(0.464011286218211-B93)+3.10463810559498/(-0.21125249507606+4.04618419368851*COS(2.95121604831838*COS(0.228866264528742*SIN(0.783541008254785*B93)))))-2.97358541762451*(-4.02543794144377+SIN(0.928921811984624*(8.14479154149258+(-127.798746435309*B93)/(COS((4.5113192098519*(4.38888348998079-2.34127318896247*B93))/B93)*COS(0.28245758274843*B93)*((-109.258774418071*COS(0.152083151022746*B93))/B93+(-3.13616188499066*COS(2.31597677522377/SIN(1.10214350961724+(0.676007273520465*COS(B93)*COS(3.19178123630727*B93))/(COS(0.269458586708642*(-1.36297950839016+COS(6.08629012572982/(-1.25382318840771-0.187768283577164*SIN(0.947274064822019*(-1.0034425620328+B93))))))*(4.17877075135132+SIN(0.199636746855701*(-2.33541554522187+2.24925584891254*(-4.24321362335637+SIN(B93)))+0.997483071903992*(-3.70095047617492+1.32336584838561*SIN(0.404252188458842*COS(1.66617905604948-4.38888348998079*SIN(B93)))))))))*SIN(B93))/(-0.518128807244517+0.966955099171663*B93*SIN(3.04605526034252-10.1703137869217*COS(2.6299840052893*B93)*COS(0.681208950305383*(-5.24253088175112+6.67030394204438/(-1.99977262871367+0.0691776291570159*B93+0.966809356649144*COS(0.0865514593704007*SIN(B93))+(-11.4969620953109*SIN(0.227848381549171*B93))/(-7.00689753574568+B93-1.96036832657105*(0.0104239707108729-B93)*SIN(12.4719137695494*(-3.07062809023029+0.0691776291570159*B93+0.216468871216694*(1.75104353123216-0.948126877965075*(4.54170879037296+B93))*COS(3.21966962202688*(0.228866264528742+B93)))))))))))))))))))))))))*(0.26323489862894+(-4.87927850433874*B93^2)/SIN(3.04605526034252+0.347490285918315*(3.89983574117648-0.13054127825986/(-0.911579101267122+(-1.01350483678952*(4.38888348998079+B93))/(-4.02543794144377+3.26868103830189*SIN(0.405124696031046*(-4.01236775500626+1.54444395209071*(-7.56253769230352-0.397749655720089*(1.5479690960655+1.38100485552734/((0.464011286218211-B93)*COS(4.20226414462264*B93))+0.286022576314408*(-0.0319382149269121+SIN(B93)))-4.55783984221592*SIN(4.83821679162844*B93*SIN(0.179272778479524*(-0.510108221218374+2.95121604831838*COS(0.497489917065028*(0.228866264528742+B93)))))))))))))))))/(-2.5074246958483+0.206804271871811*(0.0104239707108729-B93)-B93)))*Sec(3.49622751072893*SIN(1.32336584838561*SIN(0.987711766462689*(-0.970158169284869+COS(16.3813801973759*COS(4.38888348998079*B93)))))))/(3.69848324037571+0.085288534571217*SIN(0.838083913533219*(-1.0034425620328+B93)))))))</f>
      </c>
      <c r="BF93">
        <f>-3.19244398732623+1.12586549431762/(2.08956232517353-14.3847669140417*COS(17.8628331842245*(-2.04789184159191-2.53538001515763*A93))*COS(2.34127318896247*B93))-0.116827522015499*(-0.0463344736960289+COS(0.45017225038641-COS((-0.200899973516642+B93)*(3.8637241772538+0.891941454495948*COS(0.454538252181423*(-4.54895958232256+B93))*(-2.99428964346217+4.38888348998079/(-6.45816380592759-0.930766521179757*B93)+10.257296978812*SIN(0.970645957317775*(3.8647768204005+SIN(0.0398437791555164+0.68427529911992*B93)*(-1.66169941542143-SIN(0.0336206493084471*SIN(B93)))))))))+(-9.57012350287464*COS(6.26506655935736*Csc(0.89022335658841*COS(1.66169941542143-B93))))/(-4.02543794144377+3.89778188649779*SIN(1.68307575195236+COS((1.0164624713026*(-2.40026564724377-0.293273057904527*COS(0.352073807669771*SIN(4.38888348998079*B93)*SIN((1.11596601165107*(4.01236775500626+0.647482220799467*(-3.2899633919266+1.91241527905177*(0.0104239707108729-B93)-0.916567894734818*(4.91889103745603+B93)))*(B93-0.376546788699777*(-1.0034425620328+SIN((13.6682093364167*(-4.02543794144377+4.12128452096706*SIN(3.04605526034252+0.756294601786745*A93*COS(2.34127318896247*B93)*COS((-3.89983574117648+0.0139686638929919*COS((4.49810867871241*COS(4.38888348998079+B93))/(1.66241695692097-1.96036832657105*(0.0104239707108729-B93)*SIN(12.642440807505*B93*COS(0.179272778479524*(-3.07062809023029+0.0691776291570159*B93+0.966809356649144*COS(0.0865514593704007*SIN(B93)))))-1.4614001137936*(-3.56575756335229+0.0333904022707034*(0.0178168467838976+2.78520763403669/(-1.1249515224028*COS(1.5505125154381*B93)+3.10463810559498/(-0.0410693641686142+4.04618419368851*COS(1.91495843382934*COS(0.228866264528742*SIN(0.783541008254785*B93)))))-2.04234628259225*(-4.02543794144377+SIN(0.279982028875551*(8.14479154149258+(-45.8848183789036*B93)/(COS((4.5113192098519*(4.38888348998079-2.57110384654335*B93))/B93)*COS(0.371853168252836*B93))+0.228866264528742/(0.458492073235626+(4.74492017588741*SIN(1.07039612175432*B93))/B93)))))))))/(1.9070449451209+4.04618419368851*B93)))))/(B93*COS((2.23129038338461*B93)/SIN(1.10214350961724+(-0.236425596508051*COS(B93)*COS(1.3750577389378*SIN(4.38888348998079*SIN(B93))))/(COS(6.89692498451458*(1.79369938948017+B93+0.224205789019262*(1.13007966903571-COS(2.55680093540035+2.85369664524703/B93))))*SIN(2.81579124296115+0.733686745724532*(0.997483071903992*(-4.84819983677129-3.14383711712105*SIN(3.26326372784542*COS(0.745042283995865+4.38888348998079*SIN(B93))))-(2.33541554522187+1.07642438888524/SIN(B93))*SIN((2.25711826043782*COS(40.0597560166563/(COS(0.150835764170477*B93)*COS(3.10463810559498*(-2.53538001515763+B93-0.550799529526559*(-8.77364090383746+1.32790216254556*(-0.446299593328702+0.300457585173198*B93+1.64011751913756*(4.75123511441602-0.104194893193397*SIN(3.04605526034252+4.54895958232256*COS(3.53286308706162*SIN(2.35151374678552*SIN(1.00142880693641/B93))))))))))-2.7676129357411*(1.64686568436068+0.495255411950829*(-4.83333429355996+COS(0.384595740834949*(1.50704551792392*B93+0.196671547872117/(0.498669774984871+4.19054462638296*COS(0.00637597005406976*COS(B93)*(-1.26221974320673-0.70433848197628*(-10.5282948290564-0.518128807244517*(-0.0398437791555164-96.2657448521152*(-3.30386236010148+10.4409745107485*COS(B93))*COS(1.06282763033982*B93))))*(-2.41640103524547-3.14383711712105*COS(1.26379680953426*COS(0.693935322170248*B93)))*(-4.61159416251987/(0.738153574518312+0.113360324107389*B93*(2.60995781336344-96.2657448521152*COS(3.40769579713652*B93)*(4.02543794144377-1.42226738378444*SIN(B93))))+1.96697100595367/(-4.01236775500626+0.711722780484071*(-11.3501183638935+(-0.510108221218374+SIN(0.0104239707108729-B93))*SIN(6.03615085257551*(4.82167162146245-0.451281666552392*(0.228866264528742+B93)+0.213641279321011*B93)*B93))))*(4.61366923575936+5.7262367634124*SIN(7.2701303077199*B93*(-2.76701553574705+0.0346994035652252*(-1.0034425620328-0.292203822137493*(4.54170879037296+B93))))-0.999785323978975*(4.55715261915801-84.9302750429841*COS(3.76696487679641*B93*SIN(4.38888348998079+B93))+1.02615493643776*10^18/(-0.21125249507606-4.04618419368851*SIN(2.95121604831838*COS(0.228866264528742-1.31964592815584/B93))))))))))*SIN(B93))))/A93))))))*SIN(0.102880699536384-COS(0.970158169284869-COS(0.796749079294485*B93*(1.75104353123216+B93)))))))))/(-7.59841351743161-0.000246958146621201*B93*SIN(1.51710578095748*(-2.33541554522187+SIN(0.213432382182193+1.32336584838561*B93))))))))/(-2.84355529717235-0.187768283577164*SIN(0.947274064822019*(3.32168059384751+B93)))))*SIN(0.970645957317775*(3.8647768204005+1.56916883990802*SIN(0.21469815156228-0.68427529911992*B93)))))</f>
      </c>
      <c r="BG93">
        <f>-3.19244398732623+1.12586549431762/(2.08956232517353-14.3847669140417*COS(17.8628331842245*(-2.04789184159191-2.53538001515763*A93))*COS(2.34127318896247*B93))-0.116827522015499*(-0.0463344736960289+COS(0.45017225038641-COS((-0.200899973516642+B93)*(3.8637241772538+0.891941454495948*COS(0.454538252181423*(-4.54895958232256+B93))*(-2.99428964346217+4.38888348998079/(-6.45816380592759-0.930766521179757*B93)+10.257296978812*SIN(0.970645957317775*(3.8647768204005+SIN(0.0398437791555164+0.68427529911992*B93)*(-1.66169941542143-SIN(0.0336206493084471*SIN(B93)))))))))+(-9.57012350287464*COS(6.26506655935736*Csc(0.89022335658841*COS(1.66169941542143-B93))))/(-4.02543794144377+3.89778188649779*SIN(1.68307575195236+COS((1.0164624713026*(-2.40026564724377-0.293273057904527*COS(0.352073807669771*SIN(4.38888348998079*B93)*SIN((1.11596601165107*(4.01236775500626+0.647482220799467*(-3.2899633919266+1.91241527905177*(0.0104239707108729-B93)-0.916567894734818*(4.91889103745603+B93)))*(B93-0.376546788699777*(-1.0034425620328+SIN((13.6682093364167*(-4.02543794144377+4.12128452096706*SIN(3.04605526034252+0.756294601786745*A93*COS(2.34127318896247*B93)*COS((-3.89983574117648+0.0139686638929919*COS((4.49810867871241*COS(4.38888348998079+B93))/(1.66241695692097-1.96036832657105*(0.0104239707108729-B93)*SIN(12.642440807505*B93*COS(0.179272778479524*(-3.07062809023029+0.0691776291570159*B93+0.966809356649144*COS(0.0865514593704007*SIN(B93)))))-1.4614001137936*(-3.56575756335229+0.0333904022707034*(0.0178168467838976+2.78520763403669/(-1.1249515224028*COS(1.5505125154381*B93)+3.10463810559498/(-0.0410693641686142+4.04618419368851*COS(1.91495843382934*COS(0.228866264528742*SIN(0.783541008254785*B93)))))-2.04234628259225*(-4.02543794144377+SIN(0.279982028875551*(8.14479154149258+(-45.8848183789036*B93)/(COS((4.5113192098519*(4.38888348998079-2.57110384654335*B93))/B93)*COS(0.371853168252836*B93))+0.228866264528742/(0.458492073235626+(4.74492017588741*SIN(1.07039612175432*B93))/B93)))))))))/(1.9070449451209+4.04618419368851*B93)))))/(B93*COS((2.23129038338461*B93)/SIN(1.10214350961724+(-0.236425596508051*COS(B93)*COS(1.3750577389378*SIN(4.38888348998079*SIN(B93))))/(COS(6.89692498451458*(1.79369938948017+B93+0.224205789019262*(1.13007966903571-COS(2.55680093540035+2.85369664524703/B93))))*SIN(2.81579124296115+0.733686745724532*(0.997483071903992*(-4.84819983677129-3.14383711712105*SIN(3.26326372784542*COS(0.745042283995865+4.38888348998079*SIN(B93))))-(2.33541554522187+1.07642438888524/SIN(B93))*SIN((2.25711826043782*COS(40.0597560166563/(COS(0.150835764170477*B93)*COS(3.10463810559498*(-2.53538001515763+B93-0.550799529526559*(-8.77364090383746+1.32790216254556*(-0.446299593328702+0.300457585173198*B93+1.64011751913756*(4.75123511441602-0.104194893193397*SIN(3.04605526034252+4.54895958232256*COS(3.53286308706162*SIN(2.35151374678552*SIN(1.00142880693641/B93))))))))))-2.7676129357411*(1.64686568436068+0.495255411950829*(-4.83333429355996+COS(0.384595740834949*(1.50704551792392*B93+0.196671547872117/(0.498669774984871+4.19054462638296*COS(0.00637597005406976*COS(B93)*(-1.26221974320673-0.70433848197628*(-10.5282948290564-0.518128807244517*(-0.0398437791555164-96.2657448521152*(-3.30386236010148+10.4409745107485*COS(B93))*COS(1.06282763033982*B93))))*(-2.41640103524547-3.14383711712105*COS(0.104944825667732*COS(0.693935322170248*B93)))*(-4.61159416251987/(-0.588564233672441+1.54930788009319*COS(0.464011286218211+8.89536832041086*SIN(3.53977960545111+0.428189322472372*(-2.22132832222866+2.90032775970771/(0.464011286218211+B93)+0.251759540947922*B93)))+0.113360324107389*B93*(2.60995781336344-96.2657448521152*COS(3.40769579713652*B93)*(4.02543794144377-1.42226738378444*SIN(B93))))+1.96697100595367/(-4.01236775500626+0.711722780484071*(-11.3501183638935+(-0.510108221218374+SIN(0.0104239707108729-B93))*SIN(6.03615085257551*(4.82167162146245-0.451281666552392*(0.228866264528742+B93)+0.213641279321011*B93)*B93))))*(4.61366923575936+5.7262367634124*SIN(7.2701303077199*B93*(-2.76701553574705+0.0346994035652252*(-1.0034425620328-0.292203822137493*(4.54170879037296+B93))))-0.999785323978975*(4.55715261915801-84.9302750429841*COS(3.76696487679641*B93*SIN(4.38888348998079+B93))+1.02615493643776*10^18/(-0.21125249507606-4.04618419368851*SIN(2.95121604831838*COS(0.228866264528742-1.31964592815584/B93))))))))))*SIN(B93))))/A93))))))*SIN(0.102880699536384-COS(0.970158169284869-COS(0.796749079294485*B93*(1.75104353123216+B93)))))))))/(-7.59841351743161-0.000246958146621201*B93*SIN(1.51710578095748*(-2.33541554522187+SIN(0.213432382182193+1.32336584838561*B93))))))))/(-2.84355529717235-0.187768283577164*SIN(0.947274064822019*(3.32168059384751+B93)))))*SIN(0.970645957317775*(3.8647768204005+0.680634131508929*SIN(0.21469815156228-0.68427529911992*B93)))))</f>
      </c>
      <c r="BH93">
        <f>-3.19244398732623+1.12586549431762/(2.08956232517353-14.3847669140417*COS(17.8628331842245*(-2.04789184159191-2.53538001515763*A93))*COS(2.34127318896247*B93))-0.116827522015499*(-0.0463344736960289+COS(0.45017225038641-COS((-0.200899973516642+B93)*(3.8637241772538+0.891941454495948*COS(0.454538252181423*(-4.54895958232256+B93))*(-2.99428964346217+4.38888348998079/(-6.45816380592759-0.930766521179757*B93)+10.257296978812*SIN(0.970645957317775*(3.8647768204005+SIN(0.0398437791555164+0.68427529911992*B93)*(-1.66169941542143-SIN(0.0336206493084471*SIN(B93)))))))))+(-9.57012350287464*COS(6.26506655935736*Csc(0.89022335658841*COS(1.66169941542143-B93))))/(-4.02543794144377+3.89778188649779*SIN(1.68307575195236+COS((1.0164624713026*(-2.40026564724377-0.293273057904527*COS(0.352073807669771*SIN(4.38888348998079*B93)*SIN((1.11596601165107*(4.01236775500626+0.647482220799467*(-3.2899633919266+1.91241527905177*(0.0104239707108729-B93)-0.916567894734818*(4.91889103745603+B93)))*(B93-0.376546788699777*(-1.0034425620328+SIN((13.6682093364167*(-4.02543794144377+4.12128452096706*SIN(3.04605526034252+0.756294601786745*A93*COS(2.34127318896247*B93)*COS((-3.89983574117648+0.0139686638929919*COS((4.49810867871241*COS(4.38888348998079+B93))/(1.66241695692097-1.96036832657105*(0.0104239707108729-B93)*SIN(12.642440807505*B93*COS(0.179272778479524*(-3.07062809023029+0.0691776291570159*B93+0.966809356649144*COS(0.0865514593704007*SIN(B93)))))-1.4614001137936*(-3.56575756335229+0.0333904022707034*(0.0178168467838976+2.78520763403669/(-1.1249515224028*COS(1.5505125154381*B93)+3.10463810559498/(-0.0410693641686142+4.04618419368851*COS(1.91495843382934*COS(0.228866264528742*SIN(0.783541008254785*B93)))))-2.04234628259225*(-4.02543794144377+SIN(0.279982028875551*(8.14479154149258+(-45.8848183789036*B93)/(COS((4.5113192098519*(4.38888348998079-2.57110384654335*B93))/B93)*COS(0.428040653541318*B93))+0.228866264528742/(0.458492073235626+(4.74492017588741*SIN(1.07039612175432*B93))/B93)))))))))/(1.9070449451209+4.04618419368851*B93)))))/(B93*COS((2.23129038338461*B93)/SIN(1.10214350961724+(-0.236425596508051*COS(B93)*COS(1.3750577389378*SIN(4.38888348998079*SIN(B93))))/(COS(6.89692498451458*(1.79369938948017+B93+0.224205789019262*(1.13007966903571-COS(2.55680093540035+2.85369664524703/B93))))*SIN(2.81579124296115+0.733686745724532*(0.997483071903992*(-4.84819983677129-3.14383711712105*SIN(3.26326372784542*COS(0.745042283995865+4.38888348998079*SIN(B93))))-(2.33541554522187+1.07642438888524/SIN(B93))*SIN((2.25711826043782*COS(40.0597560166563/(COS(0.150835764170477*B93)*COS(3.10463810559498*(-2.53538001515763+B93-0.550799529526559*(-8.77364090383746+1.32790216254556*(-0.446299593328702+0.300457585173198*B93+1.64011751913756*(4.75123511441602-0.104194893193397*SIN(3.04605526034252+4.54895958232256*COS(3.53286308706162*SIN(2.35151374678552*SIN(1.00142880693641/B93))))))))))-2.7676129357411*(1.64686568436068+0.495255411950829*(-4.83333429355996+COS(0.384595740834949*(1.50704551792392*B93+0.196671547872117/(0.498669774984871+4.19054462638296*COS(0.00637597005406976*COS(B93)*(-1.26221974320673-0.70433848197628*(-10.5282948290564-0.518128807244517*(-0.0398437791555164-96.2657448521152*(-3.30386236010148+10.4409745107485*COS(B93))*COS(1.06282763033982*B93))))*(-2.41640103524547-3.14383711712105*COS(1.26379680953426*COS(0.693935322170248*B93)))*(-4.61159416251987/(-0.588564233672441+1.54930788009319*COS(0.464011286218211+8.89536832041086*SIN(3.53977960545111+0.428189322472372*(-2.22132832222866+2.90032775970771/(0.464011286218211+B93)+0.251759540947922*B93)))+0.113360324107389*B93*(2.60995781336344-96.2657448521152*COS(3.40769579713652*B93)*(4.02543794144377-1.42226738378444*SIN(B93))))+1.96697100595367/(-4.01236775500626+0.711722780484071*(-11.3501183638935+(-0.510108221218374+SIN(0.0104239707108729-B93))*SIN(6.03615085257551*(4.82167162146245-0.451281666552392*(0.228866264528742+B93)+0.213641279321011*B93)*B93))))*(4.61366923575936+5.7262367634124*SIN(7.2701303077199*B93*(-2.76701553574705+0.0346994035652252*(-1.0034425620328-0.292203822137493*(4.54170879037296+B93))))-0.999785323978975*(4.55715261915801-84.9302750429841*COS(3.76696487679641*B93*SIN(4.38888348998079+B93))+1.02615493643776*10^18/(-0.21125249507606-4.04618419368851*SIN(2.95121604831838*COS(0.228866264528742-1.31964592815584/B93))))))))))*SIN(B93))))/A93))))))*SIN(0.102880699536384-COS(0.970158169284869-COS(0.796749079294485*B93*(1.75104353123216+B93)))))))))/(-7.59841351743161-0.000246958146621201*B93*SIN(1.51710578095748*(-2.33541554522187+SIN(0.213432382182193+1.32336584838561*B93))))))))/(-2.84355529717235-0.187768283577164*SIN(0.947274064822019*(3.32168059384751+B93)))))*SIN(0.970645957317775*(3.8647768204005+1.56916883990802*SIN(0.21469815156228-0.68427529911992*B93)))))</f>
      </c>
      <c r="BI93">
        <f>-3.19244398732623+1.12586549431762/(2.08956232517353-14.3847669140417*COS(17.8628331842245*(-2.04789184159191-2.53538001515763*A93))*COS(2.34127318896247*B93))-0.116827522015499*(-0.0463344736960289+COS(0.45017225038641-COS((-0.200899973516642+B93)*(3.82167188145907-0.310419540556542*(-2.99428964346217+0.464011286218211/(-6.45816380592759-0.930766521179757*B93)+10.257296978812*SIN(0.970645957317775*(3.8647768204005+SIN(0.0398437791555164+0.68427529911992*B93)*(-1.66169941542143-SIN(0.0336206493084471*SIN(B93)))))))))+(3.1928303602047*COS(18.9171411141789*Csc(0.970158169284869-COS(1.66169941542143-B93))))/(-4.02543794144377-3.16117245475551*SIN(1.68307575195236+COS((1.00252327900784*Sec(0.871802255052251-0.13054127825986/(-0.911579101267122+(-1.01350483678952*(4.38888348998079+B93))/(-4.02543794144377-3.26868103830189*SIN((0.978943734892926*(-4.01236775500626+1.54444395209071*(-7.56253769230352-0.397749655720089*(1.5479690960655+11.485020831085/((0.464011286218211-B93)*COS(4.20226414462264*B93))+0.286022576314408*(-0.0319382149269121+SIN(B93)))-4.55783984221592*SIN(4.83821679162844*B93*SIN(0.179272778479524*(-0.510108221218374+2.95121604831838*COS(0.925187262703742*(0.228866264528742+B93))))))))/(4.36469719111898-0.0710196996646526*SIN(10.1837316372068*(-3.30386236010148+4.12499740963754*COS(B93))*COS(4.85913802285826*SIN(B93))))))))*(-2.40026564724377-0.285716592962881*(-1.02644741372311+0.352073807669771*SIN(4.38888348998079*B93)*SIN((1.11596601165107*(4.01236775500626+0.647482220799467*(-3.2899633919266+1.91241527905177*(0.0104239707108729-B93)-0.783825728799143*(4.91889103745603+B93)))*(B93-0.376546788699777*(-1.0034425620328+SIN(0.0319382149269121+(0.436538207452503*(-4.02543794144377+4.12128452096706*SIN(3.04605526034252+0.756294601786745*A93*COS(2.34127318896247*B93)*COS((-3.89983574117648+10.8194017565173/COS((0.897516308159673*COS(4.38888348998079+B93))/(1.43157108857086-1.96036832657105*(1.8405640811986-B93)*SIN(12.642440807505*B93*COS(0.179272778479524*(-4.03743744687943+0.0691776291570159*B93+0.0865514593704007*SIN(B93))))-1.4614001137936*(-3.56575756335229+0.0333904022707034*(2.80302448082059+1.29525867071283*COS(1.5505125154381*B93)-3.10463810559498/(-0.0874038378646432+COS(1.91495843382934*COS(0.179326103664357*B93)))-2.04234628259225*(-4.02543794144377+SIN(0.279982028875551*(8.14479154149258+(286.853571302021*B93)/(COS((4.5113192098519*(4.38888348998079-2.57110384654335*B93))/B93)*COS(0.426016048257109*B93))+0.228866264528742/(0.458492073235626+(4.74492017588741*SIN(0.755805386848657*B93))/B93)))))))))/(1.9070449451209+4.04618419368851*B93)))))/(B93*COS(4.38888348998079/SIN((0.250370445694789*COS(B93)*COS(1.3750577389378*SIN(4.38888348998079*SIN(B93))))/(COS(0.617974831290765-4.26212605373046*(1.79369938948017+B93+4.46018813508017*COS(1.13007966903571-COS(2.55680093540035+2.85369664524703/B93))))*SIN(2.81579124296115+0.733686745724532*(0.997483071903992*(-4.43386482858191-3.14383711712105*SIN(3.26326372784542*COS(0.745042283995865+4.38888348998079*SIN(B93))))-(2.33541554522187+1.07642438888524/SIN(B93))*SIN((2.25711826043782*COS(24.7968591818679/(COS(0.155475435806166*(-0.970158169284869+SIN(B93)))*COS(3.10463810559498*(-2.53538001515763+B93-0.992983110633093*(-8.77364090383746+1.32790216254556*(-0.833245010372747+0.197098093251466*B93-0.00663681899807356*SIN(3.04605526034252+4.54895958232256*COS(3.53286308706162*SIN(2.35151374678552*SIN(1.00142880693641/B93)))))))))-2.7676129357411*(1.64686568436068+0.495255411950829*(-4.83333429355996+COS(0.384595740834949*(1.50704551792392*B93+0.524774328474636*(0.498669774984871+4.19054462638296*COS((0.0508856228504946*COS(B93)*(-4.65322492563405-0.70433848197628*(-10.5282948290564-0.518128807244517*(-0.0398437791555164-96.2657448521152*(-3.30386236010148-9.74722748499912*COS(B93))*COS(1.06282763033982*B93))))*(-2.41640103524547-3.14383711712105*COS(1.26379680953426*COS(0.693935322170248*B93)))*(4.61366923575936+5.7262367634124*SIN(7.2701303077199*(-2.76701553574705+0.0346994035652252*(-1.0034425620328-0.292203822137493*B93))*B93)-0.993794843867237*(4.62407622482673-84.9302750429841*COS(3.76696487679641*B93*SIN(4.38888348998079+B93))-8.7638389103024/((-0.0760506773916294-4.04618419368851*SIN(2.95121604831838*COS(0.228866264528742-1.31964592815584/B93)))*(-4.02543794144377+3.26868103830189*SIN(0.405124696031046*(-4.01236775500626-3.53977960545111*(-7.56253769230352+0.303722392808812*(1.5479690960655-1.06185941109922/((0.464011286218211-B93)*COS(4.20226414462264*B93))+0.286022576314408*(-0.0319382149269121+SIN(B93)))-4.55783984221592*SIN(0.704954142161488*B93*SIN(0.999206341635794*(-0.510108221218374+2.95121604831838*COS(0.497489917065028*(0.228866264528742+B93)))))))))))))/(-4.61159416251987/(-0.588564233672441+1.54930788009319*COS(4.02543794144377-8.89536832041086*SIN(3.53977960545111+0.428189322472372*(0.0943637099440274+2.90032775970771/(0.464011286218211+B93)-0.179378591152303*B93)))+0.113360324107389*B93*(2.60995781336344-96.2657448521152*COS(2.5117741483551*SIN(B93))*(4.02543794144377-1.42226738378444*SIN(B93))))+1.96697100595367/(-4.01236775500626+0.711722780484071*(5.47372386555167+(-0.510108221218374+SIN(0.0104239707108729-B93))*SIN(6.03615085257551*(4.82167162146245+0.167565214049411*(0.228866264528742+B93)+0.213641279321011*B93)*B93)))))))))*SIN(B93))))/A93))))))*SIN(2.48548347013926*COS(0.970158169284869-COS(0.796749079294485*B93*(1.75104353123216+B93)))))))))/(-7.59841351743161-0.0023013249626701*B93*SIN(1.51710578095748*(-2.33541554522187+SIN(0.213432382182193+1.32336584838561*B93))))))))/(-2.84355529717235-0.187768283577164*SIN(0.947274064822019*(3.32168059384751+B93)))))))</f>
      </c>
      <c r="BJ93">
        <f>-3.19244398732623+1.12586549431762/(2.08956232517353-14.3847669140417*COS(17.8628331842245*(-2.04789184159191-2.53538001515763*A93))*COS(2.34127318896247*B93))-0.116827522015499*(-0.0463344736960289+COS(0.45017225038641-COS((-0.200899973516642+B93)*(3.8637241772538+0.891941454495948*COS(0.454538252181423*(-4.54895958232256+B93))*(-2.99428964346217+4.38888348998079/(0.972437103038873-0.930766521179757*B93)+10.257296978812*SIN(0.970645957317775*(3.8647768204005+SIN(4.13034075983652+0.68427529911992*B93)*(-1.66169941542143-SIN(0.0336206493084471*SIN(B93)))))))))+(-9.57012350287464*COS(6.26506655935736*Csc(0.89022335658841*COS(1.66169941542143+B93))))/(-4.02543794144377-0.0462562038823284*SIN(1.68307575195236+COS(0.382342177008861*(-2.40026564724377-0.293273057904527*COS(0.352073807669771*SIN(4.38888348998079*B93)*SIN((2.02441800101748*(-0.822039589011056+1.91241527905177*(0.0104239707108729-B93)-0.916567894734818*(4.91889103745603+B93))*(B93-0.376546788699777*(-1.0034425620328+SIN((13.6682093364167*(-4.02543794144377+4.12128452096706*SIN(3.04605526034252+0.156200252899901*A93*COS((0.287585148563419+0.0139686638929919*COS((4.29187463600296*COS(4.38888348998079+B93))/(1.66241695692097-1.96036832657105*(1.02778568089134-B93)*SIN(12.642440807505+B93*COS(0.179272778479524*(-3.07062809023029+0.195487678412255*B93+2.31524876760832*COS(0.0865514593704007*SIN(B93)))))-1.4614001137936*(-3.56575756335229+0.0333904022707034*(1.34169562517324+2.78520763403669/(-0.784142200017842-1.1249515224028*COS(12.423181429905*B93))+0.438329003430628*(-4.02543794144377+SIN(0.279982028875551*(8.14479154149258+(-45.8848183789036*B93)/(COS((4.5113192098519*(4.38888348998079-2.57110384654335*B93))/B93)*COS(0.371853168252836*B93))+0.228866264528742/(7.13479293766586+(-4.74492017588741*SIN(1.11428896524311*B93))/B93)))))))))/(1.9070449451209+4.04618419368851*B93)))))/(B93*COS((2.23129038338461*B93)/SIN(5.46417601023882+(0.0751578427688716*COS(3.19178123630727*SIN(B93)))/(COS(6.89692498451458*(-1.53640907656428+B93-COS(2.55680093540035+2.85369664524703/B93)))*SIN(2.81579124296115+0.733686745724532*(0.997483071903992*(-4.70122061556332-3.14383711712105*SIN(3.26326372784542*COS(0.745042283995865+4.38888348998079*SIN(B93))))-(2.33541554522187+1.07642438888524/SIN(B93))*SIN((2.25711826043782*COS(47.1378037903259/(COS(0.150835764170477*B93)*COS(3.10463810559498*(-2.53538001515763+B93-1.0468237404445*(-2.05993751026681+1.32790216254556*(-0.238859456207631+0.300457585173198*B93+1.64011751913756*(4.75123511441602-2.09984831872697*SIN(3.04605526034252+4.54895958232256*COS(3.53286308706162*SIN(2.35151374678552*SIN(1.00142880693641/B93))))))))))-2.7676129357411*(1.64686568436068+0.495255411950829*(-4.83333429355996+COS(0.384595740834949*(1.50704551792392*B93+0.196671547872117/(0.498669774984871+4.19054462638296*COS((0.304197241118503*COS(B93)*(-3.38373629140373-0.830881008288191*(-10.5282948290564-0.518128807244517*(-0.0398437791555164-96.2657448521152*(-3.30386236010148-2.14356255579253*COS(B93))*COS(1.06282763033982*B93))))*(-2.41640103524547-3.14383711712105*COS(1.26379680953426*COS(0.693935322170248*B93)))*(1.96697100595367/(-4.01236775500626+0.711722780484071*(-11.3501183638935+3.07455604918613*SIN(0.0104239707108729-B93)*SIN(4.00289104319808*(-1.17258553312608-0.328132337430241*(0.228866264528742+B93)+0.213641279321011*B93)*B93)))-4.61159416251987/(-0.588564233672441+1.54930788009319*COS(0.464011286218211+8.89536832041086*SIN(3.53977960545111+0.428189322472372*(-2.22132832222866+2.90032775970771/(0.464011286218211+B93)-0.247268267717842*B93)))+(-2.36046905814184*(2.60995781336344-1.02680649345304*COS(3.40769579713652*B93)*(4.02543794144377-1.42226738378444*SIN(B93))))/(-4.02543794144377+3.26868103830189*SIN(0.405124696031046*(-4.01236775500626+1.54444395209071*(-7.56253769230352-0.397749655720089*(1.5479690960655+1.38100485552734/((0.464011286218211-B93)*COS(4.20226414462264*B93))+0.286022576314408*(-0.0319382149269121+SIN(B93)))-4.55783984221592*SIN(4.83821679162844*B93*SIN(0.179272778479524*(-0.510108221218374+2.95121604831838*COS(0.497489917065028*(0.228866264528742+B93))))))))))))/(4.61366923575936-0.999785323978975*(4.29976519817765-60.2054598321291*COS(3.76696487679641*B93*SIN(4.38888348998079+B93))-449512555508300000/(-0.21125249507606-4.04618419368851*SIN(2.95121604831838*COS(0.228866264528742-10.3765963781486/B93))))-2.41089222844118*SIN(10.6328019912307*B93*(-2.76701553574705+0.0346994035652252*(-1.0034425620328+0.146141408602355*(1.8052333783649+B93)))*COS(0.556153597123559*SIN(0.970645957317775*(3.8647768204005-0.615351434947489*(0.0398437791555164+0.68427529911992*B93)))))))))))*SIN(B93))))/A93))))))*SIN(0.102880699536384-COS(0.970158169284869-COS(0.796749079294485*B93*(1.75104353123216+B93)))))))))/(-7.59841351743161-0.000112926239459104*B93))))))*SIN(0.970645957317775*(3.8647768204005+1.62058025943827*SIN(0.21469815156228-0.68427529911992*B93)))))</f>
      </c>
      <c r="BK93">
        <f>-3.19244398732623+1.12586549431762/(2.08956232517353-14.3847669140417*COS(17.8628331842245*(-2.04789184159191-2.53538001515763*A93))*COS(2.34127318896247*B93))-0.116827522015499*(-0.0463344736960289+COS(0.45017225038641-COS((-0.200899973516642+B93)*(3.8637241772538+0.891941454495948*COS(0.454538252181423*(-4.54895958232256+B93))*(-2.99428964346217+4.38888348998079/(-6.45816380592759-0.930766521179757*B93)+10.257296978812*SIN(0.970645957317775*(3.8647768204005+SIN(0.0398437791555164+0.68427529911992*B93)*(-1.66169941542143-SIN(0.0336206493084471*SIN(B93)))))))))+(-9.57012350287464*COS(6.26506655935736*Csc(0.89022335658841*COS(1.66169941542143-B93))))/(-4.02543794144377+3.89778188649779*SIN(1.68307575195236+COS((1.0164624713026*(-2.40026564724377-0.293273057904527*COS(0.352073807669771*SIN(4.38888348998079*B93)*SIN((1.11596601165107*(4.01236775500626+0.647482220799467*(-3.2899633919266+1.91241527905177*(0.0104239707108729-B93)-0.916567894734818*(4.91889103745603+B93)))*(B93-0.376546788699777*(-1.0034425620328+SIN((13.6682093364167*(-4.02543794144377+4.12128452096706*SIN(3.04605526034252+0.756294601786745*A93*COS(2.34127318896247*B93)*COS((-3.89983574117648+0.0139686638929919*COS((4.49810867871241*COS(4.38888348998079+B93))/(1.66241695692097-1.96036832657105*(0.0104239707108729-B93)*SIN(12.642440807505*B93*COS(0.179272778479524*(-3.07062809023029+0.0691776291570159*B93+0.966809356649144*COS(1.83745493597157*SIN(0.884187666036016*(3.8647768204005-SIN(0.683732218305354*B93)*(-1.66169941542143-SIN(0.0629521986177826*SIN(B93)))))))))-1.4614001137936*(-3.56575756335229+0.0333904022707034*(0.0178168467838976+2.78520763403669/((0.984223326634907*COS(1.5505125154381*B93))/(0.249313134655931+6.87819645143681*B93)+3.10463810559498/(-0.0410693641686142+4.04618419368851*COS(1.91495843382934*COS(0.228866264528742*SIN(0.783541008254785*B93)))))-2.04234628259225*(-4.02543794144377+SIN(0.279982028875551*(8.14479154149258+(-45.8848183789036*B93)/(COS((4.5113192098519*(4.38888348998079-2.57110384654335*B93))/B93)*COS(0.371853168252836*B93))+0.228866264528742/(0.458492073235626+(4.74492017588741*SIN(1.07039612175432*B93))/B93)))))))))/(1.9070449451209+4.04618419368851*B93)))))/(B93*COS((2.23129038338461*B93)/SIN(1.32239027642284+(-0.236425596508051*COS(B93)*COS(1.3750577389378*SIN(4.38888348998079*SIN(B93))))/(COS(6.89692498451458*(1.79369938948017+B93+0.224205789019262*(1.13007966903571-COS(2.55680093540035+2.85369664524703/B93))))*SIN(2.81579124296115+0.733686745724532*(0.997483071903992*(-4.84819983677129-3.14383711712105*SIN(3.26326372784542*COS(0.745042283995865+4.38888348998079*SIN(B93))))-(2.33541554522187+1.07642438888524/SIN(B93))*SIN((2.25711826043782*COS(40.0597560166563/(COS(0.150835764170477*B93)*COS(3.10463810559498*(-2.53538001515763+B93-0.550799529526559*(-8.77364090383746+1.32790216254556*(-0.446299593328702+0.298925166728684*B93+1.64011751913756*(4.75123511441602-0.104194893193397*SIN(3.04605526034252+4.54895958232256*COS(3.53286308706162*SIN(2.35151374678552*SIN(1.00142880693641/B93))))))))))-2.7676129357411*(1.64686568436068+0.495255411950829*(-4.83333429355996+COS(0.384595740834949*(1.50704551792392*B93+0.196671547872117/(0.498669774984871+4.19054462638296*COS(0.130821662147091*(-1.26221974320673-0.70433848197628*(-10.5282948290564-0.518128807244517*(-0.0398437791555164-96.2657448521152*(-3.30386236010148+10.4409745107485*COS(B93))*COS(1.06282763033982*B93))))*(-2.41640103524547-3.14383711712105*COS(0.104944825667732*COS(0.693935322170248*B93)))*(4.61366923575936+5.7262367634124*SIN(7.2701303077199*B93*(-2.76701553574705+0.0346994035652252*(-1.0034425620328-0.292203822137493*(4.54170879037296+B93))))-0.999785323978975*(4.55715261915801-84.9302750429841*COS(3.76696487679641*B93*SIN(4.38888348998079+B93))+1.02615493643776*10^18/(-0.21125249507606-4.04618419368851*SIN(2.95121604831838*COS(0.228866264528742-1.31964592815584/B93))))))))))*SIN(B93))))/A93))))))*SIN(0.102880699536384-COS(0.970158169284869-COS(0.796749079294485*B93*(1.75104353123216+B93)))))))))/(-7.59841351743161-0.000246958146621201*B93*SIN(1.51710578095748*(-2.33541554522187+SIN(0.213432382182193+1.32336584838561*B93))))))))/(-2.84355529717235-0.187768283577164*SIN(0.947274064822019*(3.32168059384751+B93)))))*SIN(0.970645957317775*(3.8647768204005+0.680634131508929*SIN(0.21469815156228-0.68427529911992*B93)))))</f>
      </c>
      <c r="BL93">
        <f>-2.53538001515763+0.778499045397058/(1.75104353123216+6.71358746348701*COS(33.2138636553604*(3.85548390218424-1.22028522025927*A93))*COS(2.34127318896247*B93))-1.17395074656324/(-0.102880699536384+COS(0.970158169284869-COS((-4.4799701720476+0.476577364714937*(12.8847522437049+A93-2.44443881102134/B93))*(-8.08659236886415+B93)))-2.44884994123778/(-4.02543794144377+0.294733137896549*SIN(0.867277469748485-COS(10.4210669354735*(-0.189309768993577+0.493262271901336*(5.12649419432822+4.38417312211862/(-1.6911420937038+4.38888348998079/B93))))+(19.7456867666596*COS(0.315118259777248*B93))/(-4.02543794144377+14.2267368128445*SIN(1.68307575195236+COS(0.570898547743601/(COS(2.81718899581378*SIN(1.32336584838561*SIN(0.987711766462689*(-0.970158169284869+COS(17.9148737532156*COS(4.38888348998079*B93))))))*(3.69848324037571-0.085288534571217*SIN(4.172523531424+0.977040748286438*(-1.0034425620328+B93))))))))))</f>
      </c>
      <c r="BM93">
        <f>-2.53538001515763+0.778499045397058/(1.75104353123216+6.71358746348701*COS(33.2138636553604*(3.85548390218424-1.22028522025927*A93))*COS(2.34127318896247*B93))-1.17395074656324/(-0.102880699536384+COS(0.970158169284869-COS((-4.4799701720476+0.476577364714937*(12.8847522437049+A93-2.44443881102134/B93))*(-8.08659236886415+B93)))-3.0702164658237/(-4.02543794144377+0.294733137896549*SIN(0.867277469748485-COS(10.4210669354735*(-0.189309768993577+0.493262271901336*(5.12649419432822+4.38417312211862/(-1.6911420937038+4.38888348998079/B93))))+(19.7456867666596*COS(0.315118259777248*B93))/(-4.02543794144377+14.2267368128445*SIN(1.68307575195236+COS(0.570898547743601/(COS(2.81718899581378*SIN(1.32336584838561*SIN(0.987711766462689*(-0.970158169284869+COS(17.9148737532156*COS(4.38888348998079*B93))))))*(3.69848324037571-0.085288534571217*SIN(4.172523531424+0.977040748286438*(-1.0034425620328+B93))))))))))</f>
      </c>
      <c r="BN93">
        <f>-2.53538001515763+0.778499045397058/(1.75104353123216+6.71358746348701*COS(33.2138636553604*(3.85548390218424-1.22028522025927*A93))*COS(2.34127318896247*B93))-1.17395074656324/(-0.102880699536384+COS(0.970158169284869-COS((-4.4799701720476+0.476577364714937*(12.3834220756504+A93-2.44443881102134/B93))*(-8.08659236886415+B93)))+2.26632519511585/(-4.02543794144377+0.294733137896549*SIN(0.867277469748485-COS(10.4210669354735*(-0.189309768993577+0.493262271901336*(5.12649419432822+4.38417312211862/(-2.12750102800033+4.38888348998079/B93))))+(19.7456867666596*COS(0.315118259777248*B93))/(-4.02543794144377-4.75123511441601*(-4.01236775500626-SIN(1.68307575195236+COS(0.570898547743601/(COS(2.81718899581378*SIN(1.32336584838561*SIN(0.987711766462689*(-0.970158169284869+COS(17.9148737532156*COS(4.38888348998079*B93))))))*(3.69848324037571-0.085288534571217*SIN(4.172523531424+0.977040748286438*(-1.0034425620328+B93)))))))))))</f>
      </c>
      <c r="BO93">
        <f>-2.53538001515763-1.17395074656324/(-0.102880699536384+COS(0.970158169284869-COS((-5.73234392829489+0.476577364714937*(3.59973874652164-0.30032805677058*B93))*(-8.08659236886415+B93)))-2.44884994123778/(-4.02543794144377+0.294733137896549*SIN(0.867277469748485-COS(10.4210669354735*(-0.189309768993577+0.493262271901336*(5.12649419432822+4.38417312211862/(-2.12750102800033+4.38888348998079/B93))))+(19.7456867666596*COS(0.315118259777248*B93))/(-4.02543794144377-4.75123511441601*(-4.01236775500626-SIN(1.68307575195236+COS(0.501173997796498/(B93*COS(2.81718899581378*SIN(1.32336584838561*SIN(0.987711766462689*(-0.970158169284869+COS(17.9148737532156*COS(4.38888348998079*B93))))))))))))))+0.778499045397058/(1.75104353123216-1.93163519161352*COS(33.2138636553604*(3.85548390218424-1.22028522025927*A93))*COS(2.34127318896247*B93)*(-0.481943707124545+0.236425596508051/(COS(6.89692498451458*(-2.45200857029818+B93))*SIN(2.81579124296115+0.733686745724532*((-2.25711826043782*COS(1763.29818529963/(COS(0.150835764170477*B93)*(-2.69489162896542+COS(3.10463810559498*(-2.53538001515763+B93-1.97935092928286*(-8.77364090383746-3.07062809023029*(-0.446299593328702+0.00298814217242901*B93+3.36902552858082*COS(B93)+1.64011751913756*(4.75123511441602-0.104194893193397*SIN(3.04605526034252+1.54444395209071*COS(3.53286308706162*SIN(2.35151374678552*SIN(1.00142880693641/B93)))))))))))+2.7676129357411*(1.64686568436068+0.495255411950829*(-4.83333429355996+COS(0.384595740834949*(-0.0096492048554675+0.343377882179898*(4.38888348998079+B93))))*SIN(B93)))*(4.58467139413441-2.08956232517353*SIN(B93)))/A93+0.997483071903992*(-4.85870348444865-3.14383711712105*SIN(3.26326372784542*COS(0.745042283995866+4.38888348998079*SIN(B93)))))))))</f>
      </c>
      <c r="BP93">
        <f>-2.53538001515763+0.821650834584695/(1.75104353123216+6.71358746348701*COS(33.2138636553604*(3.85548390218424-1.22028522025927*A93))*COS(2.34127318896247*B93))-1.17395074656324/(-0.102880699536384+COS(0.970158169284869-COS((-4.4799701720476+0.476577364714937*(12.8847522437049+A93-2.44443881102134/B93))*(-8.08659236886415+B93)))-2.44884994123778/(-4.02543794144377+0.294733137896549*SIN(0.867277469748485-COS(10.4210669354735*(-0.189309768993577+0.493262271901336*(5.12649419432822+4.38417312211862/(-2.12750102800033+4.38888348998079/B93))))+(19.7456867666596*COS(0.315118259777248*B93))/(-4.02543794144377+14.2267368128445*SIN(1.68307575195236+COS(0.570898547743601/(COS(2.81718899581378*SIN(1.32336584838561*SIN(0.987711766462689*(-0.970158169284869+COS(17.9148737532156*COS(1.89585059019769/(-8.68751137060312+0.601793555873873*(0.0104239707108729-B93)*SIN(0.179272778479524*(-2.14264276460126-0.993480082000876*B93)*B93*(3.93978482603949+0.997483071903992*COS(3.49622751072893+1.32336584838561*SIN(3.26326372784542*COS(1.9070449451209*COS(4.38888348998079*B93))))*(-8.89161936473553-0.187768283577164*SIN(0.947274064822019*(3.32168059384751+B93))))))))))))*(3.69848324037571-0.085288534571217*SIN(4.172523531424+0.977040748286438*(-1.0034425620328+B93))))))))))</f>
      </c>
      <c r="BQ93">
        <f>-0.715614181593226+0.778499045397058/(1.75104353123216+6.71358746348701*COS(28.5611498917064*(3.85548390218424-1.22028522025927*A93))*COS(2.34127318896247*B93))</f>
      </c>
      <c r="BR93">
        <f>-2.53538001515763+0.778499045397058/(1.75104353123216-0.930939425058453*COS(0.498669774984871/A93)*COS(30.6267439013831*(3.85548390218424-1.22028522025927*A93))*COS(2.34127318896247*B93))-1.17395074656324/(-0.102880699536384+COS(0.970158169284869-COS((-8.08659236886415+B93)*(-4.4799701720476-0.341076373801376*(4.14738263638421+A93-2.44443881102134/B93-2.85369664524703*(-4.0960305754739+4.10302537581516*(-1.22028522025927+0.010005966605881*A93)*COS((5.81764923750462*COS(4.38888348998079+B93)*SIN(0.534714488090634*COS(3.10463810559498*(-3.26428930183994+B93))*COS(0.155475435806166*(-0.970158169284869+B93))))/(-2.46792380291555+0.711722780484071*(-11.3501183638935+(-0.510108221218374+SIN(0.0104239707108729-B93))*SIN(6.03615085257551*(4.82167162146245-0.451281666552392*(0.228866264528742+B93)+0.213641279321011*B93)*B93))-1.96036832657105*(0.0104239707108729-B93)*SIN(12.642440807505*B93*COS(0.179272778479524*(-3.07062809023029+0.0691776291570159*B93+0.966809356649144*COS(2.64427967123349+0.228866264528742*SIN(B93)))))-0.45017225038641*(-3.56575756335229+0.0333904022707034*(-0.383557820979713+2.78520763403669/(3.10463810559498/(-0.0410693641686142+4.04618419368851*COS(0.212951183376325*COS(0.228866264528742*SIN(0.425711707191754*B93))))-0.754178171033725*COS(3.48749934416123*(-4.24321362335637+SIN(B93))))-1.2317908493828*(-2.41640103524547+SIN(0.279982028875551*(5.0401534358976+B93+(-45.8848183789036*B93)/(COS((4.5113192098519*(5.88535920444246-3.84759446571111*B93))/B93)*COS(0.371853168252836*B93))+0.228866264528742/(0.458492073235626+(4.74492017588741*SIN(1.07039612175432*B93))/B93)))))))))))))+0.165935022714804*SIN(3.43689890591473-COS(10.4210669354735*(1.99594335397759+0.493262271901336*(5.12649419432822-1.51547754764245/(-2.12750102800033+4.38888348998079/B93))))+(19.7456867666596*COS(0.315118259777248*B93))/(-4.02543794144377+0.45017225038641*(-4.01236775500626-SIN(1.68307575195236+COS((1.00252327900784*(0.675414338333634+2.22946329466955/(COS(B93)*(1.96697100595367/(-4.01236775500626+0.711722780484071*(-5.14314724672842-(-0.510108221218374+SIN(0.0104239707108729-B93))*SIN(3.23243616075294*(4.82167162146245+0.0823120999176122*(0.228866264528742+B93)+0.213641279321011*B93)*B93)))-4.61159416251987/(3.67369281647034+1.54930788009319*COS(0.464011286218211-2.1873394434784*SIN(3.53977960545111+0.428189322472372*(-2.22132832222866+2.90032775970771/(0.464011286218211+B93)+0.251759540947922*B93)))+0.113360324107389*B93*(2.60995781336344-96.2657448521152*COS(3.40769579713652*B93)*(-4.02543794144377-SIN(1.42226738378444*SIN(B93)))))))))/(COS(0.464011286218211*SIN(1.32336584838561*SIN(0.987711766462689*(-0.970158169284869+COS(17.9148737532156*COS(0.227848381549171*B93))))))*(3.69848324037571+0.085288534571217*SIN(0.733686745724532*(-(2.33541554522187+1.07642438888524/SIN(B93))*SIN((2.25711826043782*COS(2.7676129357411*(1.64686568436068+0.495255411950829*COS(B93)*(-4.83333429355996+COS(1.28705698413417*(1.50704551792392*B93+0.0395560655776378/COS(0.144691715076527+0.204948333879852/B93)))))-17.3218462737165/(COS(0.150835764170477*B93)*COS(3.10463810559498*(-2.53538001515763+B93-0.550799529526559*(-8.77364090383746+1.32790216254556*(-0.446299593328702+0.242868609434218*B93+1.64011751913756*(4.75123511441602-0.104194893193397*SIN(3.04605526034252+4.54895958232256*COS(3.53286308706162*SIN(2.35151374678552*SIN(1.00142880693641/B93))))))))))))/A93)-0.997483071903992*(-4.84819983677129-3.14383711712105*SIN(3.26326372784542*COS(0.745042283995865+4.38888348998079*SIN(B93))))))))))))))</f>
      </c>
      <c r="BS93">
        <f>-2.53538001515763+0.778499045397058/(1.75104353123216-0.930939425058453*COS(0.498669774984871/A93)*COS(30.6267439013831*(3.85548390218424-1.22028522025927*A93))*COS(2.34127318896247*B93))-1.17395074656324/(-0.102880699536384+COS(0.970158169284869-COS((-8.08659236886415+B93)*(-4.4799701720476-0.341076373801376*(4.14738263638421+A93-2.44443881102134/B93-2.85369664524703*(-4.0960305754739+4.10302537581516*(-1.22028522025927+0.010005966605881*A93)*COS((5.81764923750462*COS(4.38888348998079+B93)*SIN(0.534714488090634*COS(3.10463810559498*(-3.26428930183994+B93))*COS(0.155475435806166*(-0.970158169284869+B93))))/(-2.46792380291555+0.711722780484071*(-11.3501183638935+(-0.510108221218374+SIN(0.0104239707108729-B93))*SIN(6.03615085257551*(4.82167162146245-0.451281666552392*(0.228866264528742+B93)+0.213641279321011*B93)*B93))-1.96036832657105*(0.0104239707108729-B93)*SIN(12.642440807505*B93*COS(0.179272778479524*(-3.07062809023029+0.0691776291570159*B93+0.966809356649144*COS(2.64427967123349+0.228866264528742*SIN(B93)))))-0.45017225038641*(-3.56575756335229+0.0333904022707034*(-0.383557820979713+2.78520763403669/(3.10463810559498/(-0.0410693641686142+4.04618419368851*COS(0.212951183376325*COS(0.228866264528742*SIN(0.425711707191754*B93))))-0.754178171033725*COS(3.48749934416123*(-4.24321362335637+SIN(B93))))-1.2317908493828*(-2.41640103524547+SIN(0.279982028875551*(5.0401534358976+B93+(-45.8848183789036*B93)/(COS((4.5113192098519*(5.88535920444246-3.84759446571111*B93))/B93)*COS(0.371853168252836*B93))+0.228866264528742/(0.458492073235626+(4.74492017588741*SIN(1.07039612175432*B93))/B93)))))))))))))+0.179299104591765*COS(171.354165997469/B93)*SIN(3.43689890591473-COS(10.4210669354735*(1.99594335397759+0.493262271901336*(5.12649419432822-1.51547754764245/(-2.12750102800033+4.38888348998079/B93))))+(19.7456867666596*COS(0.315118259777248*B93))/(-4.02543794144377+0.45017225038641*(-4.01236775500626-SIN(1.68307575195236+COS((1.00252327900784*(0.675414338333634+2.22946329466955/(COS(B93)*(1.96697100595367/(-4.01236775500626+0.711722780484071*(-5.14314724672842-(-0.510108221218374+SIN(0.0104239707108729-B93))*SIN(3.23243616075294*(4.82167162146245+0.0823120999176122*(0.228866264528742+B93)+0.213641279321011*B93)*B93)))-4.61159416251987/(3.67369281647034+1.54930788009319*COS(0.464011286218211-2.1873394434784*SIN(3.53977960545111+0.428189322472372*(-2.22132832222866+2.90032775970771/(0.464011286218211+B93)+0.251759540947922*B93)))+0.113360324107389*B93*(2.60995781336344-96.2657448521152*COS(3.40769579713652*B93)*(-4.02543794144377-SIN(1.42226738378444*SIN(B93)))))))))/(COS(0.464011286218211*SIN(1.32336584838561*SIN(0.987711766462689*(-0.970158169284869+COS(17.9148737532156*COS(0.227848381549171*B93))))))*(3.69848324037571+0.085288534571217*SIN(0.733686745724532*(-4.58467139413441*SIN((2.25711826043782*COS(2.7676129357411*(1.64686568436068+0.495255411950829*COS(B93)*(-4.83333429355996+COS(1.28705698413417*(1.50704551792392*B93+0.0395560655776378/COS(0.144691715076527+0.204948333879852/B93)))))-17.3218462737165/(COS(0.150835764170477*B93)*COS(3.10463810559498*(-2.53538001515763+B93-0.550799529526559*(-8.77364090383746+1.32790216254556*(-0.446299593328702+0.242868609434218*B93+1.64011751913756*(4.75123511441602-0.104194893193397*SIN(3.04605526034252+4.54895958232256*COS(3.53286308706162*SIN(2.35151374678552*SIN(1.00142880693641/B93))))))))))))/A93)-0.997483071903992*(-4.84819983677129-3.14383711712105*SIN(3.26326372784542*COS(0.745042283995865+4.38888348998079*SIN(B93))))))))))))))</f>
      </c>
      <c r="BT93">
        <f>-2.53538001515763+0.778499045397058/(1.75104353123216+6.71358746348701*COS(30.6267439013831*(3.85548390218424-1.22028522025927*A93))*COS(2.34127318896247*B93))-1.2666196939553/(-11.2222882944706/(3.69848324037571-0.103482088848126*SIN(2.95438281782893+B93))+(3.89200134589662*COS(0.753159400904593*B93))/(-4.02543794144377+0.294733137896549*SIN(4.07479627487985-COS(7.29748814053158*(-0.189309768993577-0.296391691300352*(4.93633565740369+4.38417312211862/(-1.38639110165225+4.38888348998079/B93))))+(19.7456867666596*COS(0.315118259777248*B93))/(-4.02543794144377+14.2267368128445*SIN(1.68307575195236+COS((1.02019666358136*Sec(B93))/(2.61194505247029+5.4090082053798*SIN(4.96126794189452-B93))))))))</f>
      </c>
      <c r="BU93">
        <f>-2.53538001515763+0.778499045397058/(1.75104353123216+6.71358746348701*COS(30.6267439013831*(3.85548390218424-1.22028522025927*A93))*COS(2.34127318896247*B93))-1.17395074656324/(-0.102880699536384+COS(0.970158169284869-COS((-8.08659236886415+B93)*(4.82167162146245+0.296765101465277*(12.584661969583+A93-2.44443881102134/B93)+0.892008308560504*Csc(1.10214350961724+1.33382928167442*COS(B93)*COS(1.3750577389378*SIN(4.38888348998079*SIN(B93)))))))-2.44884994123778/(-4.02543794144377+0.294733137896549*SIN(0.867277469748485-COS(10.4210669354735*(-0.189309768993577-0.495255411950829*(5.12649419432822+4.38417312211862/(-1.38639110165225+4.38888348998079/B93))*COS(0.454538252181423*(-2.24925584891254-0.179272778479524*(-0.510108221218374+2.95121604831838*COS(0.497489917065028*(0.228866264528742+B93)))))))+(19.7456867666596*COS(0.137725078229943*B93))/(-4.02543794144377+14.2267368128445*SIN(1.68307575195236+COS(0.626946920482001/(3.69848324037571+5.4090082053798*SIN(4.172523531424+0.977040748286438*(-1.0034425620328+B93)))))))))</f>
      </c>
      <c r="BV93">
        <f>-2.53538001515763+0.778499045397058/(1.75104353123216-0.930939425058453*COS(0.498669774984871/A93)*COS(30.6267439013831*(3.85548390218424-1.22028522025927*A93))*COS(2.34127318896247*B93))-1.17395074656324/(-0.102880699536384+COS(0.970158169284869-COS((-8.08659236886415+B93)*(-4.4799701720476-0.341076373801376*(4.14738263638421+A93-2.44443881102134/B93-2.85369664524703*(-4.0960305754739+4.10302537581516*(-1.22028522025927-0.0092562748436248*A93)*COS((5.81764923750462*COS(4.38888348998079+B93)*SIN(0.534714488090634*COS(3.10463810559498*(-3.26428930183994+B93))*COS(0.155475435806166*(-0.970158169284869+B93))))/(1.66241695692097-1.96036832657105*(0.0104239707108729-B93)*SIN(12.642440807505*B93*COS(0.179272778479524*(-3.07062809023029+0.0691776291570159*B93+0.966809356649144*COS(2.64427967123349+0.228866264528742*SIN(B93)))))-0.45017225038641*(-3.56575756335229+0.0333904022707034*(-0.383557820979713+2.78520763403669/(3.10463810559498/(-0.0410693641686142+4.04618419368851*COS(0.212951183376325*COS(0.228866264528742*SIN(0.425711707191754*B93))))-0.754178171033725*COS(3.48749934416123*(-4.24321362335637+SIN(B93))))+2.68050352172264*(-2.41640103524547+SIN(0.279982028875551*(5.0401534358976+B93+(-45.8848183789036*B93)/(COS((4.5113192098519*(5.88535920444246-3.84759446571111*B93))/B93)*COS(0.371853168252836*B93))+0.228866264528742/(0.458492073235626+(4.74492017588741*SIN(1.07039612175432*B93))/B93)))))))))))))+0.165935022714804*SIN(3.43689890591473-COS(10.4210669354735*(1.99594335397759+0.493262271901336*(5.12649419432822-1.51547754764245/(-2.12750102800033+4.38888348998079/B93))))+(19.7456867666596*COS(0.315118259777248*B93))/(-4.02543794144377+0.45017225038641*(-4.01236775500626-SIN(1.68307575195236+COS((1.00252327900784*(0.675414338333634+5.51944878711322/(COS(B93)*(1.96697100595367/(-4.01236775500626+0.711722780484071*(-5.14314724672842-4.04618419368851*B93*SIN(2.93512202034308*(4.82167162146245+0.0823120999176122*(0.228866264528742+B93)+0.213641279321011*B93)*B93)))-4.61159416251987/(3.67369281647034+1.54930788009319*COS(0.464011286218211-2.1873394434784*SIN(3.53977960545111+0.428189322472372*(-2.22132832222866+2.90032775970771/(0.464011286218211+B93)+0.251759540947922*B93)))+0.113360324107389*B93*(2.60995781336344-96.2657448521152*COS(3.40769579713652*B93)*(-4.02543794144377-SIN(1.42226738378444*SIN(B93)))))))))/(COS(0.464011286218211*SIN(1.32336584838561*SIN(0.987711766462689*(-0.970158169284869+COS(17.9148737532156*COS(0.227848381549171*B93))))))*(3.69848324037571+0.085288534571217*SIN(0.733686745724532*(-(2.33541554522187+1.07642438888524/SIN(B93))*SIN((2.25711826043782*COS(2.7676129357411*(1.64686568436068+0.495255411950829*COS(B93)*(-4.83333429355996+COS(1.28705698413417*(1.50704551792392*B93+0.0395560655776378/COS(0.144691715076527+0.204948333879852/B93)))))-17.3218462737165/(COS(0.150835764170477*B93)*COS(3.10463810559498*(-2.53538001515763+B93-0.550799529526559*(-8.77364090383746+1.32790216254556*(-0.446299593328702+0.244821246622017*B93+1.64011751913756*(4.75123511441602-0.104194893193397*SIN(3.04605526034252+4.54895958232256*COS(3.53286308706162*SIN(2.35151374678552*SIN(1.00142880693641/B93))))))))))))/A93)-0.997483071903992*(-4.62453290626782+0.347182790533016*COS(1.51547754764245/(-2.12750102800033+4.38888348998079/B93))-3.14383711712105*SIN(3.26326372784542*COS(0.745042283995865+4.38888348998079*SIN(B93))))))))))))))</f>
      </c>
      <c r="BW93">
        <f>-2.53538001515763+0.778499045397058/(1.75104353123216+6.71358746348701*COS(30.6267439013831*(3.85548390218424-1.22028522025927*A93))*COS(2.34127318896247*B93))-1.17395074656324/(-0.102880699536384+COS(0.970158169284869-COS((-8.08659236886415+B93)*(4.82167162146245+0.296765101465277*(12.584661969583+A93-2.44443881102134/B93)+0.892008308560504*Csc(1.10214350961724+0.591097706029779*COS(B93)*COS(1.3750577389378*SIN(4.38888348998079*SIN(B93)))))))-2.44884994123778/(-4.02543794144377+0.294733137896549*SIN(0.867277469748485-COS(10.4210669354735*(-2.5110825224983+COS(0.454538252181423*(-2.24925584891254-0.179272778479524*(-0.510108221218374+2.95121604831838*COS(0.497489917065028*(0.228866264528742+B93)))))*SIN(B93)*(5.67478471192723+4.38417312211862/(-1.38639110165225+4.38888348998079/B93)-1.96036832657105*(0.0104239707108729-B93)*SIN(12.642440807505*B93*COS(0.179272778479524*(-3.07062809023029+0.0691776291570159*B93+0.966809356649144*COS(0.0865514593704007*SIN(B93)))))-1.4614001137936*(-3.56575756335229+0.0333904022707034*(-1.0034425620328+B93+2.78520763403669/(-1.1249515224028*COS(1.25053959456292*B93)+3.10463810559498/(-0.0410693641686142+4.04618419368851*COS(1.5792805139324*COS(0.228866264528742*SIN(0.621340074663686*B93)))))-2.04234628259225*(-4.02543794144377+SIN(0.279982028875551*(8.14479154149258+(-45.8848183789036*COS(B93))/(COS((4.5113192098519*(4.38888348998079-1.69423398632946*B93))/B93)*COS(0.371853168252836*B93))+0.228866264528742/(2.43585677776938+(4.74492017588741*SIN((0.738452660725532*B93)/COS(0.473808200250788*COS(0.150835764170477*B93)*COS(3.10463810559498*(-2.53538001515763+B93-0.550799529526559*(-8.77364090383746+1.32790216254556*(-0.479615611946378+1.64011751913756*(4.75123511441602-4.05137050842486*B93)+0.00298814217242901*B93-B93/(-4.24321362335637+SIN(1.16961510262995*COS(0.77900829374141/A93))))))))))/B93)))))))))+(19.7456867666596*COS(0.315118259777248*B93))/(-4.02543794144377+14.2267368128445*SIN(1.68307575195236+COS(0.626735530923938/(3.69848324037571+5.4090082053798*SIN(4.172523531424+0.977040748286438*(-1.0034425620328+B93)))))))))</f>
      </c>
      <c r="BX93">
        <f>-2.53538001515763+0.778499045397058/(1.75104353123216+6.71358746348701*COS(30.6267439013831*(3.85548390218424-1.22028522025927*A93))*COS(2.34127318896247*(0.0104239707108729-B93)))-1.17395074656324/(1.52085826862378+COS(0.970158169284869-COS((-8.08659236886415+B93)*(4.82167162146245+0.296765101465277*(12.584661969583+A93-2.44443881102134/B93)+0.892008308560504*Csc(0.347838125305021+(-1.96697100595367*COS(B93)*COS(1.3750577389378*SIN(4.38888348998079*SIN(B93))))/B93)))))</f>
      </c>
      <c r="BY93">
        <f>-2.53538001515763+0.778499045397058/(1.75104353123216+6.71358746348701*COS(30.6267439013831*(3.85548390218424-1.22028522025927*A93))*COS(2.34127318896247*(0.0104239707108729-B93)))-1.17395074656324/(1.52085826862378+COS(0.970158169284869-COS((-8.08659236886415+B93)*(4.82167162146245+0.296765101465277*(12.584661969583+A93-2.44443881102134/B93)+0.892008308560504*Csc(0.347838125305021+(-1.96697100595367*COS(B93)*COS(1.3750577389378*SIN(4.38888348998079*SIN(B93))))/B93)))))</f>
      </c>
      <c r="BZ93">
        <f>-2.53538001515763+0.778499045397058/(1.75104353123216+6.71358746348701*COS(30.6267439013831*(3.85548390218424-1.22028522025927*A93))*COS(2.34127318896247*(0.0104239707108729-B93)))-1.17395074656324/(1.52085826862378+COS(0.970158169284869-COS((-8.08659236886415+B93)*(4.82167162146245+0.296765101465277*(13.1404973993675+A93-2.44443881102134/B93+0.556153597123559*COS(0.360497727172928*B93))+0.892008308560504*Csc(0.347838125305021+(-1.96697100595367*COS(B93)*COS(1.3750577389378*SIN(4.38888348998079*SIN(B93))))/B93)))))</f>
      </c>
      <c r="CA93">
        <f>-2.53538001515763+0.778499045397058/(1.75104353123216+6.71358746348701*COS(30.6267439013831*(3.85548390218424-1.22028522025927*A93))*COS(2.34127318896247*(0.0104239707108729-B93)))-1.17395074656324/(1.52085826862378+COS(0.970158169284869-COS((-8.08659236886415+B93)*(4.82167162146245-0.495255411950829*COS(0.645449502225374*(-4.46491320015797-1.50704551792392*B93))*(13.1404973993675+A93-2.44443881102134/B93+0.556153597123559*COS(0.360497727172928*B93))+0.892008308560504*Csc(0.347838125305021+(-1.96697100595367*COS(B93)*COS(1.3750577389378*SIN(4.38888348998079*SIN(B93))))/B93)))))</f>
      </c>
      <c r="CB93">
        <f>-2.53538001515763+0.787981818347263/(1.75104353123216-3.20373596089422*COS(30.6267439013831*(3.85548390218424-1.22028522025927*A93))*COS(2.34127318896247*B93))-1.17395074656324/(-0.102880699536384+COS(0.970158169284869-COS((-8.08659236886415+B93)*(4.82167162146245+0.570685217482619*(12.584661969583+A93-2.44443881102134/B93)+0.892008308560504*Csc(1.10214350961724+8.3649272768838*COS(B93)*COS(1.3750577389378*SIN(4.38888348998079*SIN(B93)))*Csc(4.32868285742212*COS(3.53977960545111*(-0.0990673640486293+B93)))))))+(2.44885058952523*COS((15.2803726736218*(-1.51710578095748-0.085288534571217*SIN(4.69237334887556+0.977040748286438*(-1.0034425620328+B93))))/B93))/(-1.91275729542212-0.344193203671007*(-2.99428964346217+4.38888348998079/(-2.85369664524702-0.405203078789852*B93)+6.10673313768426*SIN(0.970645957317775*(3.8647768204005+3.01892781434028*SIN(0.0398437791555164+0.68427529911992*B93))))))</f>
      </c>
      <c r="CC93">
        <f>-2.53538001515763+0.787981818347263/(1.75104353123216-3.20373596089422*COS(30.6267439013831*(3.85548390218424-1.22028522025927*A93))*COS(2.34127318896247*B93))-1.17395074656324/(-0.102880699536384+COS(0.970158169284869-COS((-8.08659236886415+B93)*(4.82167162146245+0.570685217482619*(12.584661969583+A93-2.44443881102134/B93)+0.892008308560504*Csc(1.10214350961724+8.3649272768838*COS(B93)*COS(1.3750577389378*SIN(4.38888348998079*SIN(B93)))*Csc(4.32868285742212*COS(3.53977960545111*(-0.0990673640486293+B93)))))))+(2.44885058952523*COS((15.2803726736218*(-1.51710578095748-0.085288534571217*SIN(4.69237334887556+0.977040748286438*(-1.0034425620328+B93))))/B93))/(-1.91275729542212-0.344193203671007*(-2.99428964346217+4.38888348998079/(-2.85369664524702-0.405203078789852*B93)+6.10673313768426*SIN(0.970645957317775*(3.8647768204005+3.01892781434028*SIN(0.0398437791555164+0.68427529911992*B93))))))</f>
      </c>
      <c r="CD93">
        <f>-2.53538001515763+0.787981818347263/(1.75104353123216-3.20373596089422*COS(30.6267439013831*(3.85548390218424-1.22028522025927*A93))*COS(2.34127318896247*B93))-1.17395074656324/(-0.102880699536384+COS(0.970158169284869-COS((-8.08659236886415+B93)*(4.82167162146245+0.892008308560504*Csc(1.10214350961724+8.3649272768838*COS(B93)*COS(1.3750577389378*SIN(4.38888348998079*SIN(B93)))*Csc(2.56273885716467*COS(3.53977960545111*(-0.0990673640486293+B93))))+0.570685217482619*(7.00261675640299+A93+(4.01425577763392*COS(6.87410829084458/B93))/(-1.91275729542212+0.891941454495948*(-2.99428964346217+4.38888348998079/(0.407900594325699-0.999325768576598*B93)+6.10673313768426*SIN(B93)))))))+(2.44885058952523*COS((15.2803726736218*(-1.51710578095748-0.085288534571217*SIN(4.69237334887556+0.977040748286438*(-1.0034425620328+B93))))/B93))/(-1.91275729542212-0.344193203671007*(-2.99428964346217+4.38888348998079/(-2.85369664524702-0.405203078789852*B93)+6.10673313768426*SIN(0.970645957317775*(3.8647768204005+3.01892781434028*SIN(0.0398437791555164+0.68427529911992*B93))))))</f>
      </c>
      <c r="CE93">
        <f>-2.53538001515763+0.780059983330297/(1.75104353123216+0.920770837123875*COS(30.6267439013831*(3.85548390218424-1.22028522025927*A93))*COS(2.33341406131542*B93))-1.17395074656324/(-1.08970726038248-B93+COS(0.970158169284869-COS(8.08659236886415*COS(B93)*(4.82167162146245+0.415665886847509*(1.29769797941223+A93-2.44443881102134/B93)-0.892008308560504/COS(30.9095163742833+(0.579975494035767*COS(B93)*COS(1.3750577389378*SIN(4.38888348998079*SIN(B93))))/SIN(0.234990843821049*(-3.53977960545111+SIN(0.618053781215391*COS(171.354165997469/B93)*SIN(3.43689890591473-COS(10.4210669354735*(1.99594335397759-0.495255411950829*(3.30386236010148-1.51547754764245/(-2.12750102800033+4.38888348998079/B93)+1.83745493597157*COS(2.14621831230364*(-0.720640553761703+0.0149486471701785/(3.85548390218424-1.22028522025927*A93))))*COS(0.332099886715785/SIN(0.867277469748485-COS(10.4210669354735*(-0.189309768993577-0.382095311146127*(3.30386236010148+4.38417312211862/(-1.18506813461532+4.38888348998079/B93)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93)))))))*(B93-8.08845973366274*SIN(B93))))+2.16573234696969/(-4.02543794144377-4.75123511441601*(0.0408477479355928+0.595166291692657*COS(10.4210669354735*(1.48343470593101-0.397977498058071*(3.79253170859851+1.83745493597157*COS(2.14621831230364*(2.46584086298192-COS(0.970158169284869-COS(0.796749079294485*B93*(1.75104353123216+B93))))))))+(12.8048204407246*COS(0.315118259777248*B93))/(-4.02543794144377-4.75123511441601*(-4.01236775500626-SIN(1.68307575195236+COS((0.933698605719809*(-8.08659236886415+B93))/(COS(0.710809971653287*SIN(1.32336584838561*SIN(0.987711766462689*(-0.970158169284869+COS(12.1130486169505*COS(4.38888348998079*B93))))))*(3.69848324037571+0.145215261394385*SIN(4.172523531424+0.977040748286438*(17.8628331842245+B93))))))))))))))))))+(19.7456867666596*COS(0.313659330569682*B93))/(-4.02543794144377-2.48562107855926*(-4.01236775500626-SIN(1.68307575195236+COS(16.1146994045772/(3.69848324037571-0.085288534571217*SIN(4.172523531424+0.977040748286438*(-1.0034425620328+B93)))))))))))+(19.7456867666596*COS(0.315118259777248*B93))/(-4.02543794144377+0.45017225038641*(-4.01236775500626-SIN(1.68307575195236+COS(1.22028522025927*A93)))))))))))))</f>
      </c>
      <c r="CF93">
        <f>-2.53538001515763+0.780059983330297/(1.75104353123216+0.920770837123875*COS(30.6267439013831*(3.85548390218424-1.22028522025927*A93))*COS(2.33341406131542*B93))-1.17395074656324/(-1.08970726038248-B93+COS(0.970158169284869-COS(8.08659236886415*COS(B93)*(4.82167162146245+0.415665886847509*(1.29769797941223+A93+3.04283391879382/B93)-0.892008308560504/COS(30.9095163742833+(0.579975494035767*COS(B93)*COS(1.3750577389378*SIN(4.38888348998079*SIN(B93))))/SIN(0.234990843821049*(-3.53977960545111+SIN(0.618053781215391*COS(171.354165997469/B93)*SIN(3.43689890591473-COS(10.4210669354735*(1.99594335397759-0.495255411950829*(1.69146473519733-0.494723879231552*COS(B93)*(-4.83333429355996+COS(6.09685031462364*(0.204366940786288*B93+0.0395560655776378/COS(0.144691715076527+0.204948333879852/B93)))))*COS(0.332099886715785/SIN(0.867277469748485-COS(10.4210669354735*(-0.189309768993577-0.382095311146127*(3.30386236010148+4.38417312211862/(-1.18506813461532+4.38888348998079/B93)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93)))))))*(B93-8.08845973366274*SIN(B93))))+2.16573234696969/(-4.02543794144377-4.75123511441601*(0.0408477479355928+0.595166291692657*COS(10.4210669354735*(1.48343470593101-0.397977498058071*(3.79253170859851+1.83745493597157*COS(2.14621831230364*(2.46584086298192-COS(0.970158169284869-COS(0.796749079294485*B93*(1.75104353123216+B93))))))))+(12.8048204407246*COS(0.315118259777248*B93))/(-4.02543794144377-4.75123511441601*(-4.01236775500626-SIN(1.68307575195236+COS((0.933698605719809*(-8.08659236886415+B93))/(COS(0.710809971653287*SIN(1.32336584838561*SIN(0.987711766462689*(-0.970158169284869+COS(12.1130486169505*COS(4.38888348998079*B93))))))*(3.69848324037571+0.145215261394385*SIN(4.172523531424+0.977040748286438*(17.8628331842245+B93))))))))))))))))))+(19.7456867666596*COS(0.313659330569682*B93))/(-4.02543794144377-2.48562107855926*(-4.01236775500626-SIN(1.68307575195236+COS(16.1146994045772/(3.69848324037571-0.085288534571217*SIN(4.172523531424+0.977040748286438*(-1.0034425620328+B93)))))))))))+(19.7456867666596*COS(0.315118259777248*B93))/(-4.02543794144377+0.45017225038641*(-4.01236775500626-SIN(1.68307575195236+COS(1.22028522025927*A93)))))))))))))</f>
      </c>
      <c r="CG93">
        <f>-2.53538001515763+0.787981818347263/(1.75104353123216+6.71358746348701*COS(30.6267439013831*(3.85548390218424-1.22028522025927*A93))*COS(2.34127318896247*(0.0104239707108729-B93)))-1.17395074656324/(-0.102880699536384+COS(0.970158169284869-COS((-8.08659236886415+B93)*(4.82167162146245+0.892008308560504*Csc(1.10214350961724-0.489996431446389*(-1.91275729542212+0.891941454495948*(1.79152241468593+4.38888348998079/(-0.888836690323398-0.930766521179757*B93))*COS(0.454538252181423*(-4.54895958232256+B93)))*COS(B93)*COS(1.3750577389378*SIN(4.38888348998079*SIN(B93)))*Csc(4.32868285742212*COS(3.53977960545111*(-0.0990673640486293+B93))))+0.570685217482619*(12.584661969583+A93+(4.01425577763392*COS(6.87410829084458/B93))/(-3.97994282361962+0.891941454495948*COS(0.454538252181423*(1.96697100595367-B93))*(-2.99428964346217+4.38888348998079/(1.12749615696308-0.999325768576598*B93)+6.10673313768426*SIN(B93)))))))+(2.44885058952523*COS((15.2803726736218*(-1.51710578095748-0.085288534571217*SIN(4.69237334887556+0.977040748286438*(-1.0034425620328+B93))))/B93))/(-1.91275729542212-0.344193203671007*(-2.99428964346217+4.38888348998079/(-2.85369664524702-0.405203078789852*B93)+6.10673313768426*SIN(0.970645957317775*(3.8647768204005+3.01892781434028*SIN(0.0398437791555164+0.68427529911992*B93))))))</f>
      </c>
      <c r="CH93">
        <f>-2.53538001515763+0.787981818347263/(1.75104353123216+6.71358746348701*COS(30.6267439013831*(3.85548390218424-1.22028522025927*A93))*COS(2.34127318896247*(0.0104239707108729-B93)))-1.17395074656324/(-0.102880699536384+COS(0.970158169284869-COS((-8.08659236886415+B93)*(4.82167162146245+0.892008308560504*Csc(1.10214350961724-0.489996431446389*(-1.91275729542212+0.891941454495948*(1.79152241468593+4.38888348998079/(-0.888836690323398-0.930766521179757*B93))*COS(0.454538252181423*(-4.54895958232256+B93)))*COS(B93)*COS(1.3750577389378*SIN(4.38888348998079*SIN(B93)))*Csc(4.32868285742212*COS(3.53977960545111*(-0.0990673640486293+B93))))+0.570685217482619*(12.584661969583+A93+(4.01425577763392*COS(6.87410829084458/B93))/(-3.97994282361962+0.891941454495948*COS(0.454538252181423*(1.96697100595367-B93))*(-2.99428964346217+4.38888348998079/(1.12749615696308-0.999325768576598*B93)+6.10673313768426*SIN(B93)))))))+(2.44885058952523*COS((15.2803726736218*(-1.51710578095748-0.085288534571217*SIN(4.69237334887556-1.96697100595367*SIN(0.347838125305021+(-1.96697100595367*COS(B93)*COS(1.3750577389378*SIN(4.38888348998079*SIN(B93))))/B93))))/B93))/(-1.91275729542212-0.344193203671007*(-2.99428964346217+4.38888348998079/(-2.85369664524702-0.405203078789852*B93)+6.10673313768426*SIN(0.970645957317775*(3.8647768204005+3.01892781434028*SIN(0.0398437791555164+0.68427529911992*B93))))))</f>
      </c>
      <c r="CI93">
        <f>-2.53538001515763+0.787981818347263/(1.75104353123216+0.920770837123875*COS(30.6267439013831*(3.85548390218424-1.22028522025927*A93))*COS(2.33341406131542*B93))-1.17395074656324/(-0.102880699536384+COS(0.970158169284869-COS((-8.09244218131859+B93)*(4.82167162146245+0.892008308560504*Csc(1.10214350961724+2.57005674176339*COS(B93)*COS(1.3750577389378*SIN(4.38888348998079*SIN(B93)))*Csc(4.32868285742212*COS(3.53977960545111*(-0.0990673640486293+B93))))+0.570685217482619*(12.584661969583+A93+(4.01425577763392*COS(1.67204813636182/B93))/(-0.663566361640531+0.891941454495948*(-2.99428964346217+4.38888348998079/(0.407900594325699-0.999325768576598*B93)+6.10673313768426*SIN(B93)))))))+(2.44885058952523*COS((15.2803726736218*(-1.51710578095748-0.085288534571217*SIN(4.69237334887556+0.977040748286438*(-1.0034425620328+B93))))/B93))/(-1.91275729542212-0.344193203671007*(-2.99428964346217+4.38888348998079/(-2.85369664524702+0.525563442389905*B93+B93*COS(3.10463810559498*COS(0.891941454495948*(4.38888348998079/(-6.45816380592759-0.930766521179757*B93)+0.216844753627145*(1.64686568436068+32.6562960430631/SIN(4.69237334887556+0.977040748286438*(-1.0034425620328+B93)))+3.10463810559498*A93*SIN(0.970645957317775*(3.30386236010148+3.01892781434028*SIN(0.0398437791555164+0.68427529911992*B93)))))))+6.10673313768426*SIN(0.982847461064206*(3.8647768204005+3.01892781434028*SIN(0.0398437791555164+0.68427529911992*B93))))))</f>
      </c>
      <c r="CJ93">
        <f>-2.53538001515763+0.787981818347263/(1.75104353123216+0.920770837123875*COS(30.6267439013831*(3.85548390218424-1.22028522025927*A93))*COS(2.33341406131542*B93))-1.17395074656324/(-0.102880699536384+COS(0.970158169284869-COS((-8.09244218131859+B93)*(4.82167162146245+0.892008308560504*Csc(1.10214350961724+2.57005674176339*COS(B93)*COS(1.3750577389378*SIN(4.38888348998079*SIN(B93)))*Csc(4.32868285742212*COS(3.53977960545111*(-0.0990673640486293+B93))))-0.133687772985852*(12.584661969583+A93+(4.01425577763392*COS(1.67204813636182/B93))/(-0.663566361640531+0.891941454495948*(-2.99428964346217+4.38888348998079/(0.407900594325699-0.999325768576598*B93)+6.10673313768426*SIN(B93)))))))+(2.44885058952523*COS((15.2803726736218*(-1.51710578095748-0.085288534571217*SIN(4.69237334887556+0.977040748286438*(-1.0034425620328+B93))))/B93))/(-1.91275729542212-0.344193203671007*(-2.99428964346217+4.38888348998079/(-2.85369664524702+0.525563442389905*B93+B93*COS(3.10463810559498*COS(0.891941454495948*(4.38888348998079/(-6.45816380592759-0.930766521179757*B93)+0.216844753627145*(1.64686568436068+32.6562960430631/SIN(4.69237334887556+0.977040748286438*(-1.0034425620328+B93)))+3.10463810559498*A93*SIN(0.970645957317775*(3.30386236010148+3.01892781434028*SIN(0.0398437791555164+0.68427529911992*B93)))))))+6.10673313768426*SIN(0.982847461064206*(3.8647768204005+B93)))))</f>
      </c>
      <c r="CK93">
        <f>-2.53538001515763+0.780059983330297/(1.75104353123216+0.920770837123875*COS(30.6267439013831*(3.85548390218424-1.22028522025927*A93))*COS(2.3364983618542*B93))-1.17395074656324/(-1.08970726038248-B93+COS(0.970158169284869-COS(4.19086399424798*COS(B93)*SIN(B93))))</f>
      </c>
      <c r="CL93">
        <f>-2.53538001515763+0.780059983330297/(1.75104353123216+0.920770837123875*COS(30.6267439013831*(3.85548390218424-1.22028522025927*A93))*COS((2.26232388633918*B93)/SIN((4.46491320015797*(0.0104239707108729-B93))/B93)))-1.17395074656324/(-4.02543794144377-2.48562107855926*(-4.01236775500626-SIN(1.68307575195236+COS(0.244046543898768/B93))))</f>
      </c>
      <c r="CM93">
        <f>-2.53538001515763+0.780059983330297/(1.75104353123216+0.920770837123875*COS(30.6267439013831*(3.85548390218424-1.22028522025927*A93))*COS((2.26232388633918*B93)/SIN((4.46491320015797*(0.0104239707108729-B93))/B93)))-1.17395074656324/(-4.02543794144377-2.48562107855926*(-4.01236775500626-SIN(1.68307575195236+COS(0.244046543898768/B93))))</f>
      </c>
      <c r="CN93">
        <f>-2.53538001515763+0.780059983330297/(1.75104353123216+0.920770837123875*COS(30.6267439013831*(3.85548390218424-1.22028522025927*A93))*COS((2.26232388633918*B93)/SIN((4.46491320015797*(0.0104239707108729-B93))/B93)))-1.17395074656324/(-4.02543794144377-2.48562107855926*(-4.01236775500626-SIN(1.68307575195236+COS(0.244046543898768/B93))))</f>
      </c>
      <c r="CO93">
        <f>-2.53538001515763+0.780059983330297/(1.75104353123216+0.920770837123875*COS(30.6267439013831*(3.85548390218424-1.22028522025927*A93))*COS((2.26232388633918*B93)/SIN((4.46491320015797*(0.0104239707108729-B93))/B93)))-1.17395074656324/(-4.02543794144377-2.48562107855926*(-4.01236775500626-SIN(1.68307575195236+COS(0.244046543898768/B93))))</f>
      </c>
      <c r="CP93">
        <f>-6.48502186754103+0.780059983330297/(1.75104353123216+0.920770837123875*COS(30.6267439013831*(3.85548390218424-1.22028522025927*A93))*COS((2.26232388633918*B93)/SIN((4.46491320015797*(0.0104239707108729-B93))/B93)))</f>
      </c>
      <c r="CQ93">
        <f>-2.53538001515763+0.780059983330297/(1.75104353123216+0.920770837123875*COS(30.6267439013831*(3.85548390218424-1.22028522025927*A93))*COS((2.26232388633918*B93)/SIN((4.46491320015797*(0.0104239707108729-B93))/B93)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93))))))))/(3.69848324037571-0.085288534571217*SIN(0.977040748286438*(-1.0034425620328+B93)-0.085288534571217*SIN(4.69237334887556+0.977040748286438*(-1.0034425620328+B93))))))))</f>
      </c>
      <c r="CR93">
        <f>-2.53538001515763+0.780059983330297/(1.75104353123216+0.920770837123875*COS(30.6267439013831*(3.85548390218424-1.22028522025927*A93))*COS((2.26232388633918*B93)/SIN((4.46491320015797*(0.0104239707108729-B93))/B93)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93))))))))/(3.69848324037571-0.085288534571217*SIN(0.977040748286438*(-1.0034425620328+B93)-0.085288534571217*SIN(4.69237334887556+0.977040748286438*(-1.0034425620328+B93))))))))</f>
      </c>
      <c r="CS93">
        <f>-2.53538001515763+0.787981818347263/(1.75104353123216-0.828257123886134*COS(30.6267439013831*(3.85548390218424-1.22028522025927*A93))*COS(2.3364983618542*B93))-1.17395074656324/(-1.08970726038248-B93+COS(0.970158169284869-COS(3.35351215638373*COS(B93)^2*(4.82167162146245+0.415665886847509*(7.5617222555395+A93+3.04283391879382/B93)-0.892008308560504/COS(30.9095163742833+(0.579975494035767*COS(B93)*COS(1.3750577389378*SIN(4.38888348998079*SIN(B93))))/SIN(0.234990843821049*(-3.53977960545111-SIN(0.757335698941963*COS(171.354165997469/B93)*SIN(3.43689890591473-COS(10.4210669354735*(1.99594335397759-0.495255411950829*COS(0.332099886715785/SIN(0.867277469748485-COS(10.4210669354735*(-0.0821323230144477-0.382095311146127*(3.30386236010148+4.38417312211862/(-1.18506813461532+4.38888348998079/B93)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93)))))))*(B93-8.08845973366274*SIN(B93))))+2.16573234696969/(-4.02543794144377-4.75123511441601*(4.80458120979862+(4.42417907631947*COS(0.315118259777248*B93))/(-4.02543794144377-4.75123511441601*(-0.0463344736960289-SIN(1.68307575195236+COS((0.933698605719809*(-8.08659236886415+B93))/(COS(0.710809971653287*SIN(1.32336584838561*SIN(0.987711766462689*(-0.970158169284869+COS(12.1130486169505*COS(4.38888348998079*B93))))))*(0.0104239707108729-B93+0.145215261394385*SIN(4.172523531424+0.977040748286438*(17.8628331842245+B93)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93))))-0.113225606212894*COS(B93))*COS(0.332099886715785/SIN(0.867277469748485+2.62583154338191*COS(0.313659330569682*B93)-COS(1.50473634000143*(-0.189309768993577-0.382095311146127*(3.30386236010148+4.38417312211862/(-1.18506813461532+4.38888348998079/B93)+1.83745493597157*COS(0.596752411656072*(-3.81221146125725-0.610038504065784*(-1.66169941542143+COS(6.17799041170864/A93))+COS(2.53538001515763+1.17395074656324/(-0.102880699536384+COS(1.54930788009319*SIN((-2.85369664524702+0.525563442389905*B93+B93*COS(3.10463810559498*COS(0.891941454495948*(4.38888348998079/(-6.45816380592759-0.996203716565432*B93)+0.216844753627145*(-3.1671161522807+B93-2.01562374312393*COS(B93))+3.10463810559498*A93*SIN(0.970645957317775*(3.30386236010148+3.01892781434028*SIN(0.0398437791555164+0.68427529911992*B93)))))))*(4.78027452898951+0.0988261080324625*(-0.299426324523994+0.556153597123559*COS(2.81201129084223*SIN(4.38888348998079+3.14383711712105*SIN(3.26326372784542*SIN(3.64384120598492-B93))))))))-2.41668037049394/(-4.02543794144377-4.75123511441601*(-0.10836742529682+(10.8651683445539*COS(0.704120545279541*B93))/(-4.02543794144377-4.75123511441601*(-4.01236775500626-SIN(1.68307575195236+COS((6.45954096046735*(-8.08659236886415+B93))/(3.69848324037571+0.188572790656832*SIN(4.172523531424+0.977040748286438*(17.8628331842245+B93))))))))))))))))))))+(-19.7456867666596*COS(9.97668976511667*COS(1.83745493597157*B93)))/(-4.02543794144377+0.45017225038641*(-4.01236775500626+SIN(1.36297950839016-0.69368257590981*(1.52544079625912+2*A93+3.04283391879382/B93)-COS(1.22028522025927-A93)))))))+(19.7456867666596*COS(0.313659330569682*B93))/(-4.02543794144377-2.48562107855926*(-4.01236775500626-SIN(1.68307575195236+COS((1.18502010407427*(0.675414338333634+0.445738967950897/(-3.53977960545111-SIN(0.720640553761703+0.995871158593384*B93))))/(3.69848324037571-0.085288534571217*SIN(4.172523531424+0.977040748286438*(-1.0034425620328+B93)))))))))*(3.36345130193881+0.998926750306103*COS(B93)*(-4.83333429355996+COS(5.81456547166478*(0.204366940786288*B93+0.0395560655776378/COS(3.43984988479375+0.68427529911992*B93))))*SIN(4.20944892536231*COS(30.6267439013831*(3.85548390218424-1.22028522025927*A93))*COS(2.34127318896247*(0.0104239707108729-B93))))))+(19.7456867666596*COS(0.315118259777248*B93))/(-4.02543794144377+0.45017225038641*(-4.01236775500626-SIN(1.68307575195236+COS(1.22028522025927*A93)))))))))))))</f>
      </c>
      <c r="CT93">
        <f>-2.53538001515763-1.17395074656324/(-1.08970726038248-B93+COS(0.970158169284869-COS(3.23746204424493*COS(B93)*(4.82167162146245+0.415665886847509*(7.22790459282486+A93+3.04283391879382/B93)-0.892008308560504/COS(19.1189505399703+(0.579975494035767*COS(B93)*COS(1.3750577389378*SIN(4.38888348998079*SIN(B93))))/SIN(0.234990843821049*(-3.53977960545111+SIN(0.618053781215391*COS(171.354165997469/B93)*SIN(3.43689890591473-3.9136062699127*COS(0.315118259777248*B93)-COS(10.4210669354735*(3.34177042754182-0.495255411950829*COS(0.332099886715785/SIN(0.867277469748485+13.8797733191252*COS(0.313659330569682*B93)-COS(10.4210669354735*(-0.189309768993577-0.771511632030511*(3.30386236010148+4.38417312211862/(-7.23120876718858+4.38888348998079/B93)+1.83745493597157*COS(0.606314107521993*(-2.53538001515763+B93/(1.52085826862378+COS(B93)))))*SIN(3.53977960545111*(-17.1881574278849+B93))))))*(3.30386236010148+1.83745493597157*COS(2.14621831230364*(-0.720640553761703+0.0149486471701785/(3.85548390218424-1.22028522025927*A93)))+0.998926750306103*COS(B93)*(-4.83333429355996+COS(6.09685031462364*(-1.04594800429935*(-1.36297950839016+COS(1.22028522025927*A93))+0.0395560655776378/COS(0.144691715076527+0.553054737700968/B93))))*SIN(4.20944892536231*COS(30.6267439013831*(3.85548390218424-1.22028522025927*A93))*COS(2.34127318896247*(0.0104239707108729-B93)))))))))))))))+0.787981818347263/(1.75104353123216+0.920770837123875*COS(30.6267439013831*(3.85548390218424-1.22028522025927*A93))*COS(1.75104353123216+0.920770837123875*COS(30.6267439013831*(3.85548390218424-1.22028522025927*A93))*COS((2.26232388633918*B93)/SIN((4.46491320015797*(0.0104239707108729-B93))/B93))))</f>
      </c>
      <c r="CU93">
        <f>-2.53538001515763-1.17395074656324/(-1.08970726038248-B93+COS(0.970158169284869-COS(3.23746204424493*COS(B93)*(4.82167162146245+0.415665886847509*(7.22790459282486+A93+3.04283391879382/B93)-0.892008308560504/COS(19.1189505399703+(0.579975494035767*COS(B93)*COS(1.3750577389378*SIN(4.38888348998079*SIN(B93))))/SIN(0.234990843821049*(-3.53977960545111+SIN(0.618053781215391*COS(171.354165997469/B93)*SIN(3.43689890591473-3.9136062699127*COS(0.315118259777248*B93)-COS(10.4210669354735*(3.34177042754182-0.495255411950829*COS(0.332099886715785/SIN(0.867277469748485+13.8797733191252*COS(0.313659330569682*B93)-COS(10.4210669354735*(-0.189309768993577-0.771511632030511*(3.30386236010148+4.38417312211862/(-7.23120876718858+4.38888348998079/B93)+1.83745493597157*COS(0.606314107521993*(-2.53538001515763+B93/(1.52085826862378+COS(B93)))))*SIN(3.53977960545111*(-17.1881574278849+B93))))))*(3.30386236010148+1.83745493597157*COS(2.14621831230364*(-0.720640553761703+0.0149486471701785/(3.85548390218424-1.22028522025927*A93)))+0.998926750306103*COS(B93)*(-4.83333429355996+COS(6.09685031462364*(-1.04594800429935*(-1.36297950839016+COS(1.22028522025927*A93))+0.0395560655776378/COS(0.144691715076527+0.553054737700968/B93))))*SIN(4.20944892536231*COS(30.6267439013831*(3.85548390218424-1.22028522025927*A93))*COS(2.34127318896247*(0.0104239707108729-B93)))))))))))))))+0.787981818347263/(1.75104353123216+0.920770837123875*COS(30.6267439013831*(3.85548390218424-1.22028522025927*A93))*COS(1.75104353123216+0.920770837123875*COS(30.6267439013831*(3.85548390218424-1.22028522025927*A93))*COS((2.26232388633918*B93)/SIN((4.46491320015797*(0.0104239707108729-B93))/B93))))</f>
      </c>
      <c r="CV93">
        <f>-2.53538001515763-1.17395074656324/(-1.08970726038248-B93+COS(0.970158169284869-COS(3.23746204424493*COS(B93)*(4.82167162146245+0.415665886847509*(7.22790459282486+A93+3.04283391879382/B93)-0.892008308560504/COS(19.1189505399703+(0.579975494035767*COS(B93)*COS(1.3750577389378*SIN(4.38888348998079*SIN(B93))))/SIN(0.234990843821049*(-3.53977960545111+SIN(0.618053781215391*COS(171.354165997469/B93)*SIN(3.43689890591473-3.9136062699127*COS(0.315118259777248*B93)-COS(10.4210669354735*(3.34177042754182-0.495255411950829*COS(0.332099886715785/SIN(0.867277469748485+13.8797733191252*COS(0.313659330569682*B93)-COS(10.4210669354735*(-0.189309768993577-0.771511632030511*(3.30386236010148+4.38417312211862/(-7.23120876718858+4.38888348998079/B93)+1.83745493597157*COS(0.606314107521993*(-2.53538001515763+B93/(1.52085826862378+COS(B93)))))*SIN(3.53977960545111*(-17.1881574278849+B93))))))*(3.30386236010148+1.83745493597157*COS(2.14621831230364*(-0.720640553761703+0.0149486471701785/(3.85548390218424-1.22028522025927*A93)))+0.998926750306103*COS(B93)*(-4.83333429355996+COS(6.09685031462364*(-1.04594800429935*(-1.36297950839016+COS(1.22028522025927*A93))+0.0395560655776378/COS(0.144691715076527+0.553054737700968/B93))))*SIN(4.20944892536231*COS(30.6267439013831*(3.85548390218424-1.22028522025927*A93))*COS(2.34127318896247*(0.0104239707108729-B93)))))))))))))))+0.787981818347263/(1.75104353123216+0.920770837123875*COS(30.6267439013831*(3.85548390218424-1.22028522025927*A93))*COS(1.75104353123216+0.920770837123875*COS(30.6267439013831*(3.85548390218424-1.22028522025927*A93))*COS((2.26232388633918*B93)/SIN((4.46491320015797*(0.0104239707108729-B93))/B93))))</f>
      </c>
      <c r="CW93">
        <f>-2.53538001515763-1.17395074656324/(-1.08970726038248-B93+COS(0.970158169284869-COS(2.62961822039689*COS(B93)*(4.82167162146245+0.415665886847509*(7.22790459282486+A93+3.04283391879382/B93)-0.789446730108993/COS(19.1189505399703+(0.579975494035767*COS(B93)*COS(1.3750577389378*SIN(4.38888348998079*SIN(B93))))/SIN(0.234990843821049*(-3.53977960545111+SIN(0.122592574522691*B93*COS(171.354165997469/B93)*SIN(3.43689890591473-3.9136062699127*COS(0.315118259777248*B93)-COS(10.4210669354735*(3.34177042754182-0.495255411950829*COS(0.332099886715785/SIN(0.867277469748485+13.8797733191252*COS(0.313659330569682*B93)-COS(10.4210669354735*(-0.189309768993577-0.382095311146127*(3.30386236010148+4.38417312211862/(-7.23120876718858+4.38888348998079/B93)+1.83745493597157*COS(0.606314107521993*(-2.53538001515763+B93/(1.52085826862378+COS(B93)))))))))*(3.30386236010148+1.83745493597157*COS(2.14621831230364*(-0.720640553761703+0.0149486471701785/(3.85548390218424-1.22028522025927*A93)))+0.998926750306103*COS(B93)*(-4.83333429355996+COS(6.09685031462364*(-1.04594800429935*(-1.36297950839016+COS(1.22028522025927*A93))+0.0395560655776378/COS(0.144691715076527+0.553054737700968/B93))))*SIN(4.20944892536231*COS(30.6267439013831*(3.85548390218424-1.22028522025927*A93))*COS(2.27046775438192*(0.0104239707108729-B93)))))))))))))))+0.787981818347263/(1.75104353123216+3.5105239358063*COS(30.6267439013831*(3.85548390218424-1.22028522025927*A93))*COS(0.999945670909258*(-3.81221146125725-0.610038504065784*(-1.66169941542143+COS(1.59435500026644/(A93*B93)))+COS(2.53538001515763-1.59564235378922/(0.190119685841844+3.01892781434028*COS(1.54930788009319*SIN(2.30617602209105*B93*(1.430675542427-0.735983794532307*(-0.299426324523994+0.556153597123559*COS(4.19069048026533*SIN(4.38888348998079-3.14383711712105*SIN(3.26326372784542*SIN(2.20644239778946+B93))))))*SIN(B93)))))))*COS(1.75104353123216+0.920770837123875*COS(30.6267439013831*(3.85548390218424-1.22028522025927*A93))*COS((2.26232388633918*B93)/SIN((4.46491320015797*(0.0104239707108729-B93))/B93))))</f>
      </c>
      <c r="CX93">
        <f>-2.53538001515763-1.17395074656324/(-1.08970726038248-B93+COS(0.970158169284869-COS(3.23746204424493*COS(B93)*(4.82167162146245+0.415665886847509*(7.22790459282486+A93+3.04283391879382/B93)-0.892008308560504/COS(19.1189505399703+(0.579975494035767*COS(B93)*COS(1.3750577389378*SIN(4.38888348998079*SIN(B93))))/SIN(0.234990843821049*(-3.53977960545111+SIN(5.03752580502412*B93))))))))+0.787981818347263/(1.75104353123216+0.920770837123875*COS(30.6267439013831*(3.85548390218424-1.22028522025927*A93))*COS(1.75104353123216+0.920770837123875*COS(30.6267439013831*(3.85548390218424-1.22028522025927*A93))*COS((2.26232388633918*B93)/SIN((4.46491320015797*(0.0104239707108729-B93))/B93))))</f>
      </c>
      <c r="CY93">
        <f>-2.53538001515763-1.17395074656324/(-1.08970726038248-B93+COS(0.970158169284869-COS(2.62961822039689*COS(B93)*(4.82167162146245+0.415665886847509*(7.22790459282486+A93+3.04283391879382/B93)-0.892008308560504/COS(19.1189505399703+(0.579975494035767*COS(B93)*COS(1.3750577389378*SIN(4.38888348998079*SIN(B93))))/SIN(0.234990843821049*(-3.53977960545111+SIN(0.122592574522691*B93*COS(171.354165997469/B93)*SIN(3.43689890591473-3.9136062699127*COS(3.12754931813664*B93)-COS(10.4210669354735*(3.34177042754182-0.495255411950829*COS(0.332099886715785/SIN(0.867277469748485+13.8797733191252*COS(0.313659330569682*B93)-COS(10.4210669354735*(-0.189309768993577-0.382095311146127*(3.30386236010148+4.38417312211862/(-7.23120876718858+4.38888348998079/B93)+1.83745493597157*COS(0.606314107521993*(-2.53538001515763+B93/(1.52085826862378+COS(B93)))))))))*(3.30386236010148+1.83745493597157*COS(1.92359162914591*(-0.720640553761703+0.0149486471701785/(3.85548390218424-1.22028522025927*A93)))+0.998926750306103*COS(B93)*(-4.83333429355996+COS(6.09685031462364*(-1.04594800429935*(-1.36297950839016+COS(1.22028522025927*A93))+0.0395560655776378/COS(0.144691715076527+0.553054737700968/B93))))*SIN(4.20944892536231*COS(30.6267439013831*(3.85548390218424-1.22028522025927*A93))*COS(2.27046775438192*(0.0104239707108729-B93)))))))))))))))+0.787981818347263/(1.75104353123216+3.5105239358063*COS(30.6267439013831*(3.85548390218424-1.22028522025927*A93))*COS(0.999945670909258*(-3.81221146125725-0.610038504065784*(-1.66169941542143+COS(1.59435500026644/(A93*B93)))+COS(2.53538001515763-1.59564235378922/(0.190119685841844+3.01892781434028*COS(1.54930788009319*SIN(2.30617602209105*B93*SIN(B93)*(1.75104353123216-0.735983794532307*(-0.299426324523994+0.556153597123559*COS(4.19069048026533*SIN(4.38888348998079-3.14383711712105*SIN(3.26326372784542*SIN(2.20644239778946+B93)))))+0.405976899997257*SIN(17.9638256434066*COS(3.53977960545111*(-1.67619991593421-B93))))))))))*COS(1.75104353123216+0.920770837123875*COS(114.169882444315*(3.85548390218424-1.22028522025927*A93))*COS((2.26232388633918*B93)/SIN((4.46491320015797*(0.0104239707108729-B93))/B93))))</f>
      </c>
    </row>
    <row r="94">
      <c r="A94" t="n">
        <v>6.376237623762381</v>
      </c>
      <c r="B94" t="n">
        <v>3.1812496185302734</v>
      </c>
      <c r="C94" t="n">
        <v>-2.0449369056040574</v>
      </c>
      <c r="D94">
        <f>3.6602499406871*SIN(0.0387223447678864*B94)</f>
      </c>
      <c r="E94">
        <f>1.75104353123216*COS(62.0979862251655*B94)</f>
      </c>
      <c r="F94">
        <f>-0.682834826093842*COS(6.89800044123182*(-0.758558339806912+8.36751927018415*B94))</f>
      </c>
      <c r="G94">
        <f>-0.682834826093842*COS(6.89800044123182*(-0.758558339806912+8.36751927018415*B94))</f>
      </c>
      <c r="H94">
        <f>-0.137487228235692*COS(6.89800044123182*(-0.758558339806912+8.36751927018415*B94))</f>
      </c>
      <c r="I94">
        <f>-0.137487228235692*COS(6.89800044123182*(-0.758558339806912+8.36751927018415*B94))</f>
      </c>
      <c r="J94">
        <f>0.939185325062333-4.14643644508667*COS(0.0189887298980037*(0.0104239707108729-B94))</f>
      </c>
      <c r="K94">
        <f>0.939185325062333-4.14643644508667*COS(0.0189887298980037*(0.0104239707108729-B94))</f>
      </c>
      <c r="L94">
        <f>-2.12308015877194+0.129569300180172/COS((4.63317180630867*B94)/(-9.86147533878599+B94))</f>
      </c>
      <c r="M94">
        <f>0.939185325062333+0.0293956223887295*COS(0.0172580123911547*(0.0104239707108729-B94))</f>
      </c>
      <c r="N94">
        <f>-2.04284240933895+0.0691776291570159*B94-0.477654832648527*COS((4.63317180630867*B94)/(-6.92474727686258+B94))</f>
      </c>
      <c r="O94">
        <f>-2.12308015877194+0.129215724566975/COS(2.30140537652748*B94)</f>
      </c>
      <c r="P94">
        <f>-1.97489460550758+5.29213139525145/((-1.93163519161352+B94)*COS(2.30140537652748*B94))</f>
      </c>
      <c r="Q94">
        <f>-0.313889440961011+0.320772770036817/COS(2.30140537652748*B94)</f>
      </c>
      <c r="R94">
        <f>-0.313889440961011+0.320772770036817/COS(2.30140537652748*B94)</f>
      </c>
      <c r="S94">
        <f>-1.03876260770818+0.0932471536291962*Sec(2.30140537652748*B94)</f>
      </c>
      <c r="T94">
        <f>-0.319265658446769-0.0878246729080054*Sec(2.30140537652748*B94)</f>
      </c>
      <c r="U94">
        <f>-1.03876260770818-0.0314171631864948*Sec(2.30140537652748*B94)</f>
      </c>
      <c r="V94">
        <f>-1.25065691826588+2.47922225364319/(4.55545916732724+0.639038637545555*COS(2.34127318896247*B94))</f>
      </c>
      <c r="W94">
        <f>-2.12308015877194-10.0045295265383*(-3.19244398732623+4.38888348998079*B94+0.286833528592101/(-1.02660156822043+0.228866264528742*COS(0.891343868123568*B94)))*Sec(0.468476440148673*B94)*Sec(2.35336687023739*B94)</f>
      </c>
      <c r="X94">
        <f>-2.12308015877194+20.4507274309083*Sec(2.35336687023739*B94)</f>
      </c>
      <c r="Y94">
        <f>1.02938741113269-4.74453729083839/COS(2.35336687023739*B94)</f>
      </c>
      <c r="Z94">
        <f>-3.12179288783445+0.197825083469985*B94*Sec(2.4293605945166*B94)*Sec(0.114137895520679/((-2.52546085232433+(1.85063405272572*B94)/(0.0104239707108729-0.97296549133936*B94))*COS(4.30196983288598-B94)*COS(2.30140537652748*B94))+2.7676129357411*(1.64686568436068-2.59964545022312*(-2.12308015877194+78.2292589044328/COS(2.30140537652748*B94))*SIN(1.79746568418778+B94)))</f>
      </c>
      <c r="AA94">
        <f>-3.12179288783445+0.197825083469985*B94*Sec(2.4293605945166*B94)*Sec(0.114137895520679/((-2.52546085232433+(1.85063405272572*B94)/(0.0104239707108729-0.97296549133936*B94))*COS(0.592898516856485-B94)*COS(2.30140537652748*B94))+2.7676129357411*(1.64686568436068-2.59964545022312*(-2.12308015877194+4.16655540004758/COS(2.30140537652748*B94))*SIN(1.79746568418778+B94)))</f>
      </c>
      <c r="AB94">
        <f>-3.38154063936382+2.47922225364319/(4.55545916732724+10.1703137869217*COS(2.34127318896247*B94)*COS(3.63811627751044+4.38888348998079*B94))</f>
      </c>
      <c r="AC94">
        <f>-3.38154063936382+2.47922225364319/(4.55545916732724+10.1703137869217*COS(2.34127318896247*B94)*COS(3.63811627751044+4.38888348998079*B94))</f>
      </c>
      <c r="AD94">
        <f>-3.19244398732623+2.47922225364319/(4.55545916732724+10.1703137869217*COS(2.34127318896247*B94)*COS(2.37798727809565+(0.0398437791555164+0.68427529911992*B94)*B94))+0.286833528592101/(-1.10214350961724+(-4.01425577763392*B94*COS(2.35336687023739*B94))/(-4.02543794144377-11.9733307643649*SIN(1.68307575195236+COS(0.997483071903992*(-3.36517341727201-1.32336584838561*SIN(3.26326372784542*COS(1.9070449451209*COS(4.38888348998079*B94))))+(2.33541554522187+4.69996028156384*SIN(B94))*SIN(0.00395691045705083/(-2.41640103524547-SIN(0.999317258394747*B94)))))))</f>
      </c>
      <c r="AE94">
        <f>-3.25965967015153+2.47922225364319/(4.55545916732724-9.03079866436036*COS(2.34127318896247*B94)*COS(3.26168022661188+B94^2))</f>
      </c>
      <c r="AF94">
        <f>-4.46491320015797+0.209932586005785/(COS(3.1444818847505+0.970158169284869/(-1.93163519161352+B94))*(-0.102880699536384+COS(2.34127318896247*B94)))+COS(1.64686568436068-1.30104112325117*(0.498669774984871+(4.24321362335637*COS(0.154355378683397*B94*SIN(4.38888348998079*B94)))/(-3.45921456801396-2.68369365733408*(0.614022744113914-0.151945085767431/B94)*COS(0.373207135104491*B94)*SIN(0.549736046044653*(-0.0463344736960289-0.474107940239104/B94+0.98379940582226*B94)))))</f>
      </c>
      <c r="AG94">
        <f>-4.46491320015797+0.209932586005785/(COS(3.1444818847505+0.970158169284869/(-1.93163519161352+B94))*(-0.102880699536384+COS(2.34127318896247*B94)))+COS(1.64686568436068-1.30104112325117*(0.498669774984871+(4.24321362335637*COS(0.154355378683397*B94*SIN(4.38888348998079*B94)))/(-3.45921456801396-2.68369365733408*(0.614022744113914-0.151945085767431/B94)*COS(0.373207135104491*B94)*SIN(0.549736046044653*(-0.0463344736960289-0.474107940239104/B94+0.98379940582226*B94)))))</f>
      </c>
      <c r="AH94">
        <f>-4.46491320015797+0.209932586005785/(COS(3.1444818847505+0.970158169284869/(-1.93163519161352+B94))*(-0.102880699536384+COS(2.34127318896247*B94)))+COS(1.64686568436068-1.30104112325117*(0.498669774984871+(4.24321362335637*COS(0.154355378683397*B94*SIN(4.38888348998079*B94)))/(-3.45921456801396-2.68369365733408*(0.614022744113914-0.151945085767431/B94)*COS(0.373207135104491*B94)*SIN(0.549736046044653*(-0.0463344736960289-0.474107940239104/B94+0.98379940582226*B94)))))</f>
      </c>
      <c r="AI94">
        <f>-3.19244398732623+2.47922225364319/(4.55545916732724+10.1703137869217*COS(2.34127318896247*B94)*COS(B94*(4.54895958232256+(0.0398437791555164+0.68427529911992*B94)*B94)))+0.286833528592101/(-1.10214350961724+(-4.01425577763392*B94*COS(3.19178123630727*B94))/(-4.02543794144377-11.9733307643649*SIN(1.68307575195236+COS(0.0109041006032584*(2.33541554522187+4.69996028156384*SIN(B94))+0.997483071903992*(-3.60468181176981-1.32336584838561*SIN(3.26326372784542*COS(1.9070449451209*COS(4.38888348998079*B94))))))))</f>
      </c>
      <c r="AJ94">
        <f>2.47922225364319/(4.55545916732724+3.97269401619023*COS(2.34127318896247*B94)*COS(2.37798727809565-B94*(0.68427529911992*B94+(0.0398437791555164+0.68427529911992*B94)*B94)))+(-0.99870734951553*(-4.26212605373046+4.38888348998079*B94))/(-0.102880699536384+COS(0.0104239707108729-0.318484263036092*COS(2.30140537652748*B94))+6.52156308846133*B94*COS(0.536210832575027*(-4.38888348998079+B94))*SIN(1.68307575195236+COS(0.000783162395511269*(-8.1078216732488-1.32336584838561*SIN(3.26326372784542*COS(3.07455604918613*COS(4.38888348998079*B94)))))))</f>
      </c>
      <c r="AK94">
        <f>2.47922225364319/(4.55545916732724+3.97269401619023*COS(2.34127318896247*B94)*COS(2.37798727809565-B94*(0.68427529911992*B94+(0.0398437791555164+0.68427529911992*B94)*B94)))+(-0.99870734951553*(-4.26212605373046+4.38888348998079*B94))/(-0.102880699536384+COS(0.0104239707108729-0.318484263036092*COS(2.30140537652748*B94))+6.52156308846133*B94*COS(0.536210832575027*(-4.38888348998079+B94))*SIN(1.68307575195236+COS(0.000783162395511269*(-8.1078216732488-1.32336584838561*SIN(3.26326372784542*COS(3.07455604918613*COS(4.38888348998079*B94)))))))</f>
      </c>
      <c r="AL94">
        <f>2.47922225364319/(4.55545916732724-2.13370168835842*COS(0.153617049136277-19.9648536074454*A94)*COS(2.34127318896247*B94))+5.61783426669055/(-0.102880699536384+COS(0.547739204788806*COS((-0.0117718766654464+B94)*(4.19764630412403+0.891941454495948*COS(0.771995401184512*(-4.54895958232256+B94))*(1.08475215657704+4.38888348998079/(-1.99964678050107-0.999271636690398*B94)+6.07069820133914*SIN(0.970645957317775*(3.8647768204005+41.3945440664685*SIN(1.50124389294911-B94)))))))+(-4.01425577763392*B94*COS(2.23545582865239*B94))/(-4.02543794144377+0.495054435283295*SIN(3.04605526034252+4.54895958232256*COS(0.143400102837183*(-2.35151374678552+1.57451118320615/((0.910843304812121+0.0861708799634651*B94)*COS((3.00963994156335*B94*(-1.75811140810983+0.0150030470906728*B94*SIN(95.9667487237239*(0.518128807244517-5.69092194517994*COS(B94)))))/(-2.22132832222866-1.96036832657105*(0.0104239707108729-B94)*COS(2.93142442037043*(5.36720669420212-4.06097165469792*A94))+0.0333904022707034*(-5.87059790227181+(0.595815324207803*(-4.38888348998079+B94))/COS(8.01695911824396/B94))))))*Sec(3.49622751072893+1.30710401978535*(-0.970158169284869+COS(1.96657700973168*COS(4.38888348998079*B94))))))))</f>
      </c>
      <c r="AM94">
        <f>2.47922225364319/(4.55545916732724-2.13370168835842*COS(0.153617049136277-19.9648536074454*A94)*COS(2.34127318896247*B94))+5.61783426669055/(-0.102880699536384+COS(0.547739204788806*COS((-0.0117718766654464+B94)*(4.19764630412403+0.891941454495948*COS(0.771995401184512*(-4.54895958232256+B94))*(1.08475215657704+4.38888348998079/(-1.99964678050107-0.999271636690398*B94)+6.07069820133914*SIN(0.970645957317775*(3.8647768204005+41.3945440664685*SIN(1.50124389294911-B94)))))))+(-4.01425577763392*B94*COS(2.23545582865239*B94))/(-4.02543794144377+0.495054435283295*SIN(3.04605526034252+4.54895958232256*COS(0.143400102837183*(-2.35151374678552+1.57451118320615/((0.910843304812121+0.0861708799634651*B94)*COS((3.00963994156335*B94*(-1.75811140810983+0.0150030470906728*B94*SIN(95.9667487237239*(0.518128807244517-5.69092194517994*COS(B94)))))/(-2.22132832222866-1.96036832657105*(0.0104239707108729-B94)*COS(2.93142442037043*(5.36720669420212-4.06097165469792*A94))+0.0333904022707034*(-5.87059790227181+(0.595815324207803*(-4.38888348998079+B94))/COS(8.01695911824396/B94))))))*Sec(3.49622751072893+1.30710401978535*(-0.970158169284869+COS(1.96657700973168*COS(4.38888348998079*B94))))))))</f>
      </c>
      <c r="AN94">
        <f>-3.19244398732623+2.47922225364319/(4.55545916732724-19.1853644219838*COS(53.4871081569162*(4.54895958232256-2.53538001515763*A94))*COS(2.34127318896247*B94))+4.59529405601859/(-0.102880699536384+COS(0.970158169284869-COS((-0.644217755743392+B94)*(4.71449417548332+0.891941454495948*COS(0.454538252181423*(-4.54895958232256+B94))*(-2.99428964346217+4.38888348998079/(-1.99964678050107-0.930766521179757*B94)+6.07069820133914*SIN(0.970645957317775*(3.8647768204005-0.103213746837193*SIN(0.0398437791555164+0.68427529911992*B94)))))))+(-19.7456867666596*COS(2.23129038338461*B94*Csc(1.20856592332071*B94)))/(-4.02543794144377+5.14775899136527*SIN(1.68307575195236+COS((1.00252327900784*(0.675414338333634-2.65843774893853/COS((10.9057470538265*(-4.63893119678731+0.98621059449367*(0.0124584892007249*B94+0.649608496467101*(3.71551944464651+1.32336584838561*B94))))/((-2.22132832222866+1.86685399942426*(0.0104239707108729-B94)-0.999785323978975*(0.464011286218211+B94))*(-1.0034425620328-SIN((2.23724855029327*(-4.02543794144377+(0.973757720571009*SIN(1.68307575195236+COS(0.681208950305383*(-3.89983574117648+0.439705499317587/COS(0.0804723243439316*(4.38888348998079+B94)*(-10.0304614952191+0.0333904022707034*(-0.267283993381096+(-2.03785680386851*(0.464011286218211-B94))/(COS(0.740068463148044*B94)*(3.83493169861245-2.95121604831838*COS(0.228866264528742*SIN(0.783541008254785*B94))))-22.271177534471*(-4.02543794144377+SIN(B94)))+1.96036832657105*(0.0104239707108729-B94)*SIN(2.26644549032434*B94*(-3.07062809023029+0.0691776291570159*B94+(-5.06156062179036*COS(3.21966962202688*(0.228866264528742+B94)))/(4.54170879037296+B94))))*(-0.583058869082825-0.0150030470906728*B94*SIN(96.2657448521152*(-3.30386236010148+1.02287422143789*COS(B94))*COS(21.726440612325*B94))))))))/B94))/(B94*COS((2.23129038338461*B94)/SIN(1.10214350961724+(-0.335266423072614*COS(B94)*COS(3.19178123630727*B94))/(COS(0.269458586708642*(0.126757436250328+2.48548347013926*(-2.33864976501977+B94-0.904147576859968*(-0.546947611672606-COS(2.55680093540035+2.85369664524703/B94)+SIN(0.205606440532799/(-0.498669774984871+B94))))))*SIN(4.17877075135132-COS(0.997483071903992*(-3.36517341727201-1.32336584838561*SIN(3.26326372784542*COS(1.66617905604948-4.38888348998079*SIN(B94))))-(2.33541554522187+4.69996028156384*SIN(B94))*SIN(0.171320499552431*COS(25.7332567481821/(COS(2.34127318896247*B94)*COS(0.999317258394747*(0.910843304812121-0.725370682642472*SIN(0.759335251212575*(-8.77364090383746+1.32790216254556/(19.6837212090565+0.346890385587777*B94))))))+2.7676129357411*(1.64686568436068+2.59964545022312*(-1.79753367710594-1.85282145385703/(COS(2.41818850379927*B94)*(1.48502729882913-15.3444130141536*SIN(0.064987409316677/B94))))*SIN(B94)))))))))*SIN(0.102880699536384-COS(0.970158169284869-COS((0.547739204788806+B94)*(3.83091492211859+0.891941454495948*COS(0.481574612416498*(-4.54895958232256+B94))*(1.08475215657704+4.91889103745603/(-7.23978127520875-0.757266802709473*B94)+9.10800191174348*SIN(2.53687465785495+2.51850998500881*SIN(0.0398437791555164+0.68427529911992*B94)))))))))))))*Sec(3.49622751072893+1.32336584838561*SIN(3.26326372784542*COS(1.9070449451209*COS(4.38888348998079*B94)))))/(-8.89161936473553-0.187768283577164*SIN(0.947274064822019*(-1.0034425620328+B94)))))))</f>
      </c>
      <c r="AO94">
        <f>-3.19244398732623+2.47922225364319/(4.55545916732724-19.1853644219838*COS(53.4871081569162*(4.54895958232256-2.53538001515763*A94))*COS(2.34127318896247*B94))+4.59529405601859/(-0.102880699536384+COS(0.970158169284869-COS((-0.644217755743392+B94)*(4.71449417548332+0.891941454495948*COS(0.454538252181423*(-4.54895958232256+B94))*(-2.99428964346217+4.38888348998079/(-1.99964678050107-0.930766521179757*B94)+6.07069820133914*SIN(0.970645957317775*(3.8647768204005-0.103213746837193*SIN(0.0398437791555164+0.68427529911992*B94)))))))+(-19.7456867666596*COS(2.23129038338461*B94*Csc(1.20856592332071*B94)))/(-4.02543794144377+5.14775899136527*SIN(1.68307575195236+COS((1.00252327900784*(0.675414338333634-2.65843774893853/COS((10.9057470538265*(-4.63893119678731+0.98621059449367*(0.0124584892007249*B94+0.649608496467101*(3.71551944464651+1.32336584838561*B94))))/((-2.22132832222866+1.86685399942426*(0.0104239707108729-B94)-0.999785323978975*(0.464011286218211+B94))*(-1.0034425620328-SIN((2.23724855029327*(-4.02543794144377+(0.973757720571009*SIN(1.68307575195236+COS(0.681208950305383*(-3.89983574117648+0.439705499317587/COS(0.0804723243439316*(4.38888348998079+B94)*(-10.0304614952191+0.0333904022707034*(-0.267283993381096+(-2.03785680386851*(0.464011286218211-B94))/(COS(0.740068463148044*B94)*(3.83493169861245-2.95121604831838*COS(0.228866264528742*SIN(0.783541008254785*B94))))-22.271177534471*(-4.02543794144377+SIN(B94)))+1.96036832657105*(0.0104239707108729-B94)*SIN(2.26644549032434*B94*(-3.07062809023029+0.0691776291570159*B94+(-5.06156062179036*COS(3.21966962202688*(0.228866264528742+B94)))/(4.54170879037296+B94))))*(-0.583058869082825-0.0150030470906728*B94*SIN(96.2657448521152*(-3.30386236010148+1.02287422143789*COS(B94))*COS(21.726440612325*B94))))))))/B94))/(B94*COS((2.23129038338461*B94)/SIN(1.10214350961724+(-0.335266423072614*COS(B94)*COS(3.19178123630727*B94))/(COS(0.269458586708642*(0.126757436250328+2.48548347013926*(-2.33864976501977+B94-0.904147576859968*(-0.546947611672606-COS(2.55680093540035+2.85369664524703/B94)+SIN(0.205606440532799/(-0.498669774984871+B94))))))*SIN(4.17877075135132-COS(0.997483071903992*(-3.36517341727201-1.32336584838561*SIN(3.26326372784542*COS(1.66617905604948-4.38888348998079*SIN(B94))))-(2.33541554522187+4.69996028156384*SIN(B94))*SIN(0.171320499552431*COS(25.7332567481821/(COS(2.34127318896247*B94)*COS(0.999317258394747*(0.910843304812121-0.725370682642472*SIN(0.759335251212575*(-8.77364090383746+1.32790216254556/(19.6837212090565+0.346890385587777*B94))))))+2.7676129357411*(1.64686568436068+2.59964545022312*(-1.79753367710594-1.85282145385703/(COS(2.41818850379927*B94)*(1.48502729882913-15.3444130141536*SIN(0.064987409316677/B94))))*SIN(B94)))))))))*SIN(0.102880699536384-COS(0.970158169284869-COS((0.547739204788806+B94)*(3.83091492211859+0.891941454495948*COS(0.481574612416498*(-4.54895958232256+B94))*(1.08475215657704+4.91889103745603/(-7.23978127520875-0.757266802709473*B94)+9.10800191174348*SIN(2.53687465785495+2.51850998500881*SIN(0.0398437791555164+0.68427529911992*B94)))))))))))))*Sec(3.49622751072893+1.32336584838561*SIN(3.26326372784542*COS(1.9070449451209*COS(4.38888348998079*B94)))))/(-8.89161936473553-0.187768283577164*SIN(0.947274064822019*(-1.0034425620328+B94)))))))</f>
      </c>
      <c r="AP94">
        <f>-3.19244398732623+2.47922225364319/(4.55545916732724-19.1853644219838*COS(53.4871081569162*(4.54895958232256-2.53538001515763*A94))*COS(2.34127318896247*B94))+4.59529405601859/(-0.102880699536384+COS(0.970158169284869-COS((-0.644217755743392+B94)*(4.71449417548332+0.891941454495948*COS(0.454538252181423*(-4.54895958232256+B94))*(-2.99428964346217+4.38888348998079/(-1.99964678050107-0.930766521179757*B94)+6.07069820133914*SIN(0.970645957317775*(3.8647768204005-0.103213746837193*SIN(0.0398437791555164+0.68427529911992*B94)))))))+(-19.7456867666596*COS(2.23129038338461*B94*Csc(1.20856592332071*B94)))/(-4.02543794144377+5.14775899136527*SIN(1.68307575195236+COS((1.00252327900784*(0.675414338333634-2.65843774893853/COS((10.9057470538265*(-4.63893119678731+0.98621059449367*(0.0124584892007249*B94+0.649608496467101*(3.71551944464651+1.32336584838561*B94))))/((-2.22132832222866+1.86685399942426*(0.0104239707108729-B94)-0.999785323978975*(0.464011286218211+B94))*(-1.0034425620328-SIN((2.23724855029327*(-4.02543794144377+(0.973757720571009*SIN(1.68307575195236+COS(0.681208950305383*(-3.89983574117648+0.439705499317587/COS(0.114117574382462*(4.38888348998079+B94)*(-10.0304614952191+0.0333904022707034*(-0.267283993381096+(-2.03785680386851*(0.464011286218211-B94))/(COS(0.740068463148044*B94)*(3.83493169861245-2.95121604831838*COS(0.228866264528742*SIN(0.783541008254785*B94))))-22.271177534471*(-4.02543794144377+SIN(B94)))+1.96036832657105*(0.0104239707108729-B94)*SIN(2.26644549032434*B94*(-3.07062809023029+0.0691776291570159*B94+(-5.06156062179036*COS(3.21966962202688*(0.228866264528742+B94)))/(4.54170879037296+B94))))*(-0.583058869082825-0.0150030470906728*B94*SIN(96.2657448521152*(-3.30386236010148+1.02287422143789*COS(B94))*COS(21.726440612325*B94))))))))/B94))/(B94*COS((2.23129038338461*B94)/SIN(1.10214350961724+(-0.335266423072614*COS(B94)*COS(3.19178123630727*B94))/(COS(0.269458586708642*(0.126757436250328+2.48548347013926*(-2.33864976501977+B94-0.904147576859968*(-0.639991575618684-COS(2.55680093540035+2.85369664524703/B94)))))*SIN(4.17877075135132-COS(0.997483071903992*(-3.36517341727201-1.32336584838561*SIN(3.26326372784542*COS(1.66617905604948-4.38888348998079*SIN(B94))))-(2.33541554522187+4.69996028156384*SIN(B94))*SIN(0.171320499552431*COS(25.7332567481821/(COS(2.34127318896247*B94)*COS(0.999317258394747*(0.910843304812121-0.725370682642472*SIN(0.759335251212575*(-8.77364090383746+1.32790216254556/(19.6837212090565+0.346890385587777*B94))))))+2.7676129357411*(1.64686568436068+2.59964545022312*(-1.79753367710594-1.85282145385703/(COS(2.41818850379927*B94)*(1.48502729882913-15.3444130141536*SIN(0.064987409316677/B94))))*SIN(B94)))))))))*SIN(0.102880699536384-COS(0.970158169284869-COS((0.547739204788806+B94)*(3.83091492211859+0.891941454495948*COS(0.481574612416498*(-4.54895958232256+B94))*(1.08475215657704+4.91889103745603/(-7.23978127520875-0.757266802709473*B94)+9.10800191174348*SIN(2.53687465785495+2.51850998500881*SIN(0.0398437791555164+0.68427529911992*B94)))))))))))))*Sec(3.49622751072893+1.32336584838561*SIN(3.26326372784542*COS(1.9070449451209*COS(4.38888348998079*B94)))))/(-8.89161936473553-0.187768283577164*SIN(0.947274064822019*(-1.0034425620328+B94)))))))</f>
      </c>
      <c r="AQ94">
        <f>-3.19244398732623+2.47922225364319/(4.55545916732724-19.1853644219838*COS(53.4871081569162*(4.54895958232256-2.53538001515763*A94))*COS(2.34127318896247*B94))+4.59529405601859/(-0.102880699536384+COS(0.970158169284869-COS((-0.644217755743392+B94)*(4.71449417548332+0.891941454495948*COS(0.454538252181423*(-4.54895958232256+B94))*(-2.99428964346217+4.38888348998079/(-1.99964678050107-0.930766521179757*B94)+6.07069820133914*SIN(0.970645957317775*(3.8647768204005-0.103213746837193*SIN(0.0398437791555164+0.68427529911992*B94)))))))+(-19.7456867666596*COS(2.23129038338461*B94*Csc(1.20856592332071*B94)))/(-4.02543794144377+5.14775899136527*SIN(1.68307575195236+COS((1.00252327900784*(0.675414338333634-1.61643836884575/COS((10.9057470538265*(-4.63893119678731+0.98621059449367*(0.0124584892007249*B94+0.649608496467101*(3.71551944464651+1.32336584838561*B94))))/((-2.22132832222866+1.86685399942426*(0.0104239707108729-B94)-0.971036529285117*(0.464011286218211+B94))*(-1.0034425620328-SIN((2.23724855029327*(-4.02543794144377+(0.973757720571009*SIN(3.04605526034252-10.1703137869217*COS(2.34127318896247*B94)*COS(0.681208950305383*(-3.89983574117648+0.439705499317587/COS(0.0804723243439316*(4.38888348998079+B94)*(-10.0304614952191+0.0333904022707034*(-0.267283993381096+(-2.03785680386851*(0.464011286218211-B94))/(COS(0.740068463148044*B94)*(3.83493169861245-2.95121604831838*COS(0.228866264528742*SIN(0.783541008254785*B94))))-22.271177534471*(-4.02543794144377+SIN(B94)))+1.96036832657105*(0.0104239707108729-B94)*SIN(2.26644549032434*B94*(-3.07062809023029+0.0691776291570159*B94+(-5.06156062179036*COS(3.21966962202688*(0.228866264528742+B94)))/(4.54170879037296+B94))))*(-0.583058869082825-0.0150030470906728*B94*SIN(96.2657448521152*(-3.30386236010148+1.02287422143789*COS(B94))*COS(21.726440612325*B94))))))))/B94))/(B94*COS((2.23129038338461*B94)/SIN(1.10214350961724+(-0.335266423072614*COS(B94)*COS(3.19178123630727*B94))/(COS(0.269458586708642*(0.126757436250328+2.48548347013926*(-2.33864976501977+B94-0.904147576859968*(-0.546947611672606-COS(2.55680093540035+2.85369664524703/B94)+SIN(0.205606440532799/(-0.498669774984871+B94))))))*SIN(4.17877075135132-COS(0.997483071903992*(-3.36517341727201-1.32336584838561*SIN(3.26326372784542*COS(1.66617905604948-4.38888348998079*SIN(B94))))-(2.33541554522187+4.69996028156384*SIN(B94))*SIN(0.171320499552431*COS(25.7332567481821/(COS(2.34127318896247*B94)*COS(0.999317258394747*(0.910843304812121-0.725370682642472*SIN(0.759335251212575*(-8.77364090383746+1.32790216254556/(19.6837212090565+0.346890385587777*B94))))))+2.7676129357411*(1.64686568436068+2.59964545022312*(-1.79753367710594-1.85282145385703/(COS(2.41818850379927*B94)*(1.48502729882913-15.3444130141536*SIN(0.064987409316677/B94))))*SIN(B94)))))))))*SIN(0.102880699536384-COS(0.970158169284869-COS(2.10444037095208*(0.547739204788806+B94))))))))))*Sec(3.49622751072893+1.32336584838561*SIN(3.26326372784542*COS(1.9070449451209*COS(4.38888348998079*B94)))))/(-8.89161936473553-0.187768283577164*SIN(0.947274064822019*(-1.0034425620328+B94)))))))</f>
      </c>
      <c r="AR94">
        <f>-3.19244398732623+2.71800423135567/(4.55545916732724-19.1853644219838*COS(53.4871081569162*(4.54895958232256-2.53538001515763*A94))*COS(2.34127318896247*B94))-0.99315221899753*(-0.102880699536384+COS(0.970158169284869-COS((-0.0914979243671115+B94)*(4.68992134559555+0.891941454495948*COS(0.241313381810039*(-4.54895958232256+B94))*(-2.50034565186493+6.07069820133914*SIN(0.970645957317775*(-0.0463344736960289-0.103213746837193*SIN(0.0398437791555164+0.68427529911992*B94)))))))-1.22535565991147*Sec((7.14301669997533*SIN(B94))/B94)*(-4.02543794144377+5.14775899136527*SIN(1.68307575195236+COS((1.00252327900784*(0.675414338333634+2.19625750339725/COS((0.336762851744905*B94*(-1.0034425620328-SIN((16.5034135001561*(-4.02543794144377+(0.973757720571009*SIN(1.68307575195236+COS(0.681208950305383*(-3.89983574117648+0.416211674122732/COS(0.0415192467061986*(4.38888348998079+B94)*(-2.20170288368319-COS(1.26379680953426*COS(0.693935322170248*B94)))*(-0.596957997929629+0.551951410042153*B94*COS(3.32168059384751*(-0.0398437791555164-96.2657448521152*(-3.30386236010148+0.956988959564365*COS(B94))*COS(1.06282763033982*B94))))*(-6.94664763899132-0.999785323978975*(-0.267283993381096-19.124282709223/((0.464011286218211-B94)*COS(5.82607129681541*B94)*(3.83493169861245-2.95121604831838*COS(0.228866264528742*SIN(0.783541008254785*B94))))+(1.7624150988083*(-4.02543794144377+SIN(B94)))/COS((0.229231503482786*(4.38888348998079+B94))/B94))+1.96036832657105*(0.0104239707108729-B94)*SIN(2.26644549032434*B94*(-3.07062809023029+0.0691776291570159*B94+(1.09344476355422*COS(3.21966962202688*(0.228866264528742+B94)))/(4.54170879037296+B94)))))))))/B94))/(B94*COS((2.23129038338461*B94)/SIN(1.10214350961724+(-0.335266423072614*COS(B94)*COS(9.10902839016168*COS(B94)))/(COS(0.269458586708642*(0.126757436250328+2.48548347013926*(-2.33864976501977+B94-0.904147576859968*(-0.546947611672606-COS(2.55680093540035+2.85369664524703/B94)+SIN(0.205606440532799/(-0.498669774984871+B94))))))*SIN(4.17877075135132-COS(0.997483071903992*(23.2263001256815-SIN(3.26326372784542*COS(1.66617905604948-4.38888348998079*SIN(B94))))-(2.33541554522187+4.69996028156384*SIN(B94))*SIN(0.171320499552431*COS(4.73631998521116/(COS(1.08475215657704*(-0.470495291492003+B94))*COS(0.524371490330347*(-4.46491320015797+COS(B94)))*COS(0.999317258394747*(0.910843304812121-0.725370682642472*SIN(0.759335251212575*(-8.77364090383746+1.32790216254556/(-14.2802649249316+0.322767167731473*B94))))))+2.7676129357411*(1.64686568436068+2.59964545022312*(-1.79753367710594-2.00985206782362/(COS(2.41818850379927*B94)*(1.96697100595367-14.1134484538248*SIN(0.064987409316677/B94))))*SIN(B94)))))))))*SIN(0.102880699536384-COS(0.970158169284869-COS((0.547739204788806+B94)*(3.83091492211859+0.891941454495948*COS(0.481574612416498*(-4.54895958232256+B94))*(1.08475215657704+4.91889103745603/(-7.23978127520875-0.917948109029364*B94)-9.10800191174348*SIN(6.28475946197508+0.125871845070311*(4.18020940043024+B94)))))))))))/((-4.63893119678731+0.98621059449367*(0.0124584892007249*B94+0.649608496467101*(3.71551944464651+1.32336584838561*B94)))*(-4.01236775500626+SIN(1.54444395209071-0.924676858096462*(-5.02715767714589+0.206804271871811*(0.0104239707108729-B94)+0.992695026748626*(0.464011286218211+B94)*(1.42111669992612+0.835921316059934*(-0.0510411795160046*B94+0.649608496467101*(5.20954124225725+1.32336584838561*B94)))))))))*Sec(3.49622751072893+1.32336584838561*SIN(3.26326372784542*COS(1.9070449451209*COS(4.38888348998079*B94)))))/(-8.89161936473553+0.187768283577164*SIN(0.175003720754548*(-1.0034425620328+B94)))))))</f>
      </c>
      <c r="AS94">
        <f>-3.19244398732623+2.47922225364319/(4.13034075983652-19.1853644219838*COS(53.4871081569162*(4.54895958232256+0.595166291692657*A94))*COS(2.34127318896247*B94))+4.59529405601859/(-0.102880699536384+COS(0.970158169284869-COS((-0.644217755743392+B94)*(4.71449417548332+COS(1.47605523896888*B94)*(-1.24892397989421-4.38888348998079/(-1.99964678050107-0.930766521179757*B94)-6.07069820133914*SIN(0.240512838623345*(3.8647768204005-0.103213746837193*SIN(0.0398437791555164+0.68427529911992*B94)))))))+(-19.7456867666596*COS(2.33700230349172*B94))/(-4.02543794144377+0.999245583811795*(-0.599618741848579-COS((1.00252327900784*(0.675414338333634-3.07154731790958/COS((2.05045672490275*(-3.7082923621518-0.531041901024465*(0.0124584892007249*B94-1.51710578095748*(10.1467186730522+1.32336584838561*B94))))/(B94*(-4.01236775500626+SIN(0.871841091568481-0.209344039155982*(0.0104239707108729-B94)-0.971036529285117*(0.464011286218211+B94)))*(-1.0034425620328+SIN((2.86365571943192*(-4.02543794144377+(0.973757720571009*SIN(3.04605526034252-10.1703137869217*COS(2.34127318896247*B94)*COS(0.681208950305383*(-5.24253088175112-44.6383906269437/COS(0.0869794987327878*(4.38888348998079+B94)*(-7.47090882196389+0.0333904022707034*(3.4412282518247+(-2.03785680386851*(0.464011286218211-B94))/(COS(1.06432419423554*COS(B94))*(-4.25743668876457-2.95121604831838*COS(2.37185130248878*COS(21.0844742520398*B94^2)*SIN(0.783541008254785*B94))))+(-2.51127978153963*(-4.02543794144377+SIN(B94)))/COS(15.0456369401782/B94))+1.96036832657105*(0.0104239707108729-B94)*SIN(2.26644549032434*B94*(-3.07062809023029+0.0691776291570159*B94+0.323552810766608*(4.54170879037296+B94)*COS(3.21966962202688*(0.228866264528742+B94))))))))))/B94))/(COS(2.31597677522377/SIN(1.10214350961724+(-0.335266423072614*COS(B94)*COS(3.19178123630727*B94))/(COS(0.269458586708642*(0.126757436250328+2.48548347013926*(-3.19244398732623-0.904147576859968*(-4.46491320015797-4.55545916732724*COS(2.55680093540035+2.85369664524703/B94)))*SIN(0.853794222306453+B94)))*SIN(4.17877075135132-COS(0.997483071903992*(-3.70095047617492-1.32336584838561*SIN(3.26326372784542*COS(1.66617905604948-4.38888348998079*SIN(B94))))+(-2.33541554522187+2.24925584891254*(-4.24321362335637+SIN(B94)))*SIN(0.0728535461789953*COS(21.4205319314821/(-1.08475215657704+0.767370281668077*COS(2.34127318896247*B94)*COS(0.444406446746926*SIN(0.759335251212575*(-4.91815700165322+3.85548390218424*SIN(1.32790216254556/(18.3323158396242+0.358834095216839*B94))))))+2.7676129357411*(1.64686568436068+2.44577149231099*(4.54895958232256+12.3753706297687/(1.48502729882913-15.3444130141536*SIN(0.064987409316677*B94)))*SIN(B94)))))))))*SIN(B94)))))))*Sec(3.49622751072893+1.32336584838561*SIN(0.987711766462689*(-3.30386236010148+1.9070449451209*COS(4.38888348998079*B94)))))/(-8.89161936473553+5.20239639245279*(-1.0034425620328+B94))))))</f>
      </c>
      <c r="AT94">
        <f>-3.19244398732623+2.47922225364319/(4.55545916732724+19.1853644219838*COS(17.8628331842245*(-3.04605526034252-2.53538001515763*A94))*COS(2.34127318896247*B94))+4.59529405601859/(-0.102880699536384+COS(0.970158169284869-COS((-0.644217755743392+B94)*(4.53063676937798+0.891941454495948*COS(0.454538252181423*(-4.54895958232256+B94))*(-2.99428964346217+4.38888348998079/(-1.70072156542342-0.930766521179757*B94)+6.07069820133914*SIN(0.970645957317775*(3.8647768204005+SIN(0.0398437791555164+0.68427529911992*B94)*(-1.66169941542143-SIN(0.0629521986177826*SIN(B94)))))))))+(-11.7674874161692*COS(2.23129038338461*B94*Csc(1.32995720491595*B94)))/(-4.02543794144377+5.14775899136527*SIN(1.68307575195236+COS((1.00252327900784*(0.675414338333634-2.65843774893853/COS((0.426491040284931*(-4.63893119678731+0.98621059449367*(0.0124584892007249*B94-1.51710578095748*(-2.33541554522187+SIN(3.71551944464651+1.32336584838561*B94)))))/((-2.22132832222866+1.86685399942426*(0.0104239707108729-B94)-0.971036529285117*(0.464011286218211+B94))*(-1.0034425620328-SIN((2.23724855029327*(-4.02543794144377+(0.973757720571009*SIN(3.04605526034252-10.1703137869217*COS(2.34127318896247*B94)*COS(0.321948306320204*(-3.89983574117648-13.5596355410534/COS(0.0869794987327878*(4.38888348998079+B94)*(-10.0304614952191+1.96036832657105*(0.0104239707108729-B94)*SIN(2.26644549032434*B94*(-3.07062809023029+0.0691776291570159*B94+0.966809356649144*COS(3.21966962202688*(0.228866264528742+B94))))+0.0333904022707034*(-0.697367305830544+2.78520763403669/((-4.24321362335637*COS(0.740068463148044*B94))/(0.464011286218211-B94)+3.10463810559498/(-0.21125249507606+4.04618419368851*COS(2.95121604831838*COS(0.228866264528742*SIN(0.783541008254785*B94)))))-22.271177534471*(-4.02543794144377+SIN(0.0333904022707034*(8.14479154149258+(-45.8848183789036*B94)/(COS((4.5113192098519*(4.38888348998079-2.34127318896247*B94))/B94)*COS(0.28245758274843*B94))+2.78520763403669/(0.199479867255741+(-4.74492017588741*COS(0.537619980828712*B94))/B94)))))))))))/B94))/(B94*COS((2.23129038338461*B94)/SIN(1.10214350961724+(0.482504731330719*COS(B94)*COS(1.3750577389378*SIN(4.38888348998079*SIN(B94))))/(COS(0.707807735689834*(1.64686568436068+2.48548347013926*(-2.33864976501977+B94-0.904147576859968*(-0.546947611672606-COS(2.55680093540035+2.85369664524703/B94)+SIN(0.205606440532799/(-0.498669774984871+B94))))))*SIN(4.17877075135132-COS(0.997483071903992*(-5.22758831987261-SIN(3.26326372784542*COS(1.66617905604948-4.38888348998079*SIN(B94))))+(2.33541554522187+4.69996028156384*SIN(B94))*SIN(13.9790938650669*(-0.0319382149269121-1.43253632956902*COS(25.7332567481821/(COS(2.34127318896247*B94)*COS(3.10463810559498*(1.40575784242892+0.759335251212575*(-8.77364090383746+1.32790216254556*(18.5476673029205+0.316076929223304*B94))+B94)))+2.7676129357411*(1.64686568436068+2.59964545022312*(-1.79753367710594+0.335714325406428/COS(2.41818850379927*B94))*SIN(B94))))))))))*SIN(0.102880699536384-COS(0.970158169284869-COS(5.6065274334164*(0.547739204788806+B94))))))))))*Sec(3.04605526034252-B94+1.32336584838561*SIN(3.26326372784542*COS(1.9070449451209*COS(4.38888348998079*B94)))))/(-8.89161936473553-0.187768283577164*SIN(0.947274064822019*(3.32168059384751+B94)))))))</f>
      </c>
      <c r="AU94">
        <f>-3.19244398732623+2.71800423135567/(4.55545916732724+19.1853644219838*COS(17.8628331842245*(-3.04605526034252-2.53538001515763*A94))*COS(2.34127318896247*B94))+4.59529405601859/(-0.102880699536384+COS(0.970158169284869-COS((0.90494136087752+B94)*(3.16594339399998+0.891941454495948*COS(0.454538252181423*(-4.54895958232256+B94))*(-2.99428964346217+4.38888348998079/(-1.70072156542342-0.930766521179757*B94)+11.7807721988068*SIN(0.970645957317775*(3.8647768204005+SIN(0.0398437791555164+0.68427529911992*B94)*(-1.66169941542143-SIN(7.36914946809175*SIN(B94)))))))))+(-11.7674874161692*COS(0.259336929560409*B94*Csc(1.32995720491595*B94)))/(-4.02543794144377+5.14775899136527*SIN(1.68307575195236+COS((1.00252327900784*(0.675414338333634-2.65843774893853/COS((0.00751721947620742*(4.96440863612121+0.98621059449367*(0.0124584892007249*B94-1.51710578095748*(-2.33541554522187+SIN(8.69483570660885+1.32336584838561*B94)))))/((-5.3372775433549-1.24900163619626*(0.0104239707108729-B94))*(-1.0034425620328-SIN((2.23724855029327*(-4.02543794144377+(0.973757720571009*SIN(3.04605526034252-10.1703137869217*COS(2.34127318896247*B94)*COS(0.321948306320204*(-3.89983574117648+465.519969304544/(A94*COS(0.0869794987327878*(4.38888348998079+B94)*(-10.0304614952191+1.96036832657105*(0.0104239707108729-B94)*SIN(2.26644549032434*B94*(-3.07062809023029+0.0691776291570159*B94+0.966809356649144*COS(19.538468268013*(0.228866264528742+B94))))+0.668480377812508*(-0.697367305830544+2.78520763403669/((-4.24321362335637*COS(0.740068463148044*B94))/(0.464011286218211-B94)+3.10463810559498/(-0.21125249507606+4.04618419368851*COS(2.95121604831838*COS(0.228866264528742*SIN(0.783541008254785*B94)))))-2.97358541762451*(-4.02543794144377+SIN(0.928921811984624*(8.14479154149258+(-127.798746435309*B94)/(COS((4.5113192098519*(4.38888348998079-2.34127318896247*B94))/B94)*(0.199479867255741+(-109.258774418071*COS(0.152083151022746*B94))/B94)*COS(0.28245758274843*B94)))))))))))))/B94))/(B94*COS((2.23129038338461*B94)/SIN(1.10214350961724+(0.452208545977342*COS(B94)*COS(1.3750577389378*SIN(4.38888348998079*SIN(B94))))/(COS(3.16678725854344*(1.64686568436068+2.48548347013926*(-2.33864976501977+B94-0.904147576859968*(-0.546947611672606-COS(2.55680093540035+2.85369664524703/B94)+SIN(0.205606440532799/(-0.498669774984871+B94))))))*SIN(4.17877075135132-COS(4.01353511772973-(2.33541554522187+4.69996028156384*SIN(B94))*SIN(13.9790938650669*(-0.0319382149269121+2.01107689765918*COS(22.8137623437846/(COS(2.34127318896247*B94)*COS(3.10463810559498*(1.40575784242892+0.759335251212575*(-8.77364090383746+1.32790216254556*(18.5476673029205+0.316076929223304*B94))+B94)))+2.7676129357411*(1.64686568436068+2.59964545022312*(-1.79753367710594-4.2992092889529/COS(2.41818850379927*SIN(B94)))*SIN(B94))))))))))*SIN(0.102880699536384-COS(0.970158169284869-COS(5.6065274334164*(0.547739204788806+B94))))))))))*Sec(0.230264017381367+1.32336584838561*SIN(3.26326372784542*COS(1.73917150291469*COS(2.37500340984706-B94)))))/(-8.89161936473553-0.187768283577164*SIN(0.947274064822019*(3.32168059384751+B94)))))))</f>
      </c>
      <c r="AV94">
        <f>-3.19244398732623+2.71800423135567/(4.55545916732724+13.4778285081789*COS(17.8628331842245*(-3.04605526034252-2.53538001515763*A94))*COS(2.34127318896247*B94))+4.59529405601859/(-0.102880699536384+COS(0.970158169284869-COS((-0.644217755743392+B94)*(4.53063676937798+0.891941454495948*COS(0.454538252181423*(-4.54895958232256+B94))*(-2.99428964346217+4.38888348998079/(-1.70072156542342+0.373215060879051*B94)+6.07069820133914*SIN(0.970645957317775*(3.8647768204005+SIN(0.0398437791555164+0.68427529911992*B94)*(-1.66169941542143-SIN(0.0629521986177826*SIN(B94)))))))))-11.7674874161692*COS(2.23129038338461*B94*Csc(1.48869985630326*B94))*(4.61159416251987+0.502736280820392*SIN(1.68307575195236+COS(0.110971460070971*(0.675414338333634-0.46183169159684/COS((0.426491040284931*(-4.05270475481384-0.0126761414350927*B94*COS(0.188628472151279*COS(B94))+SIN(3.71551944464651+1.32336584838561*B94)))/((2.80582935491723+(-1.86685399942426*(0.0104239707108729-B94))/(-5.02715767714589-0.450571908918455*SIN(B94)))*(-1.0034425620328+SIN((2.23724855029327*(-4.02543794144377+(0.973757720571009*SIN(3.04605526034252+10.1703137869217*COS(2.34127318896247*B94)*COS(0.321948306320204*(-3.89983574117648-0.2259444810755/COS(4.38888348998079+B94-1.89585059019769/(-12.3658770404409+0.0333904022707034*(-0.697367305830544+2.78520763403669/(4.16267886660421/(0.464011286218211-B94)+3.10463810559498/(-0.21125249507606+4.04618419368851*COS(2.95121604831838*COS(0.228866264528742*SIN(0.783541008254785*B94)))))+39.8111098769168*(-4.02543794144377+SIN(0.0333904022707034*(8.14479154149258+(-45.8848183789036*B94)/(COS((4.5113192098519*(-1.36297950839016-1.85284534579819*B94))/B94)*COS(0.28245758274843*B94))+2.78520763403669/(0.199479867255741+(-4.74492017588741*COS(0.537619980828712*B94))/B94)))))-SIN(2.26644549032434*B94*(-3.07062809023029-0.412702921134056*B94+0.966809356649144*COS(0.73687375940996*COS(B94))))))))))/B94))/(B94*COS(0.102880699536384-COS(0.970158169284869-COS(3.38304147474741+B94)))*COS(8.63280657330097*B94*SIN(1.10214350961724+(-0.161057918038827*COS(B94)*COS(1.3750577389378*SIN(4.38888348998079*SIN(B94))))/(COS(4.20216770606499*(1.64686568436068+2.48548347013926*(-2.33864976501977+B94-0.904147576859968*(-0.546947611672606-COS(2.55680093540035+2.85369664524703/B94)+SIN(0.205606440532799/(-0.498669774984871+B94))))))*SIN(0.947394524668818*(-1.36297950839016+COS(0.997483071903992*(-7.82347132982872-SIN(3.26326372784542*COS(1.66617905604948*SIN(4.38888348998079*SIN(B94)))))+(2.33541554522187+4.69996028156384*SIN(B94))*SIN(0.647611941399037*(-0.0319382149269121-1.89621838342138*SIN(25.7332567481821/(COS(0.524371490330347*(-4.46491320015797+B94))*COS(1.22028522025927*(4.36411576342809-2.33163615227541/(-5.70301281360717+1.32790216254556*(18.4064269307623+0.314909657567638*B94))+B94)))+1.0529351996074*(-1.79753367710594+0.117596174893841*COS(1.71986695129731*B94)*(1.48502729882913+5.8626875461555*SIN(0.197443268161305/B94))))))))))))))))))))))</f>
      </c>
      <c r="AW94">
        <f>-2.35258177871109-17.9050202769674*COS(47.5012703255096-19.9648536074454*A94)*COS(2.34127318896247*B94)</f>
      </c>
      <c r="AX94">
        <f>-2.35258177871109-17.9050202769674*COS(47.5012703255096-19.9648536074454*A94)*COS(2.34127318896247*B94)</f>
      </c>
      <c r="AY94">
        <f>-2.35258177871109-17.9050202769674*COS(47.5012703255096-19.9648536074454*A94)*COS(2.34127318896247*B94)</f>
      </c>
      <c r="AZ94">
        <f>-2.35258177871109+1.98404601694252*COS(47.5012703255096-19.9648536074454*A94)*COS(2.34127318896247*B94)*(-6.22729775583901+COS((0.547739204788806+B94)*(4.53089824051787+3.60911931249123/COS((4.35063997044991*(-4.172523531424-0.466407665363302*SIN(0.98621059449367*(1.32336584838561-1.51710578095748*(-2.33541554522187+SIN(3.71551944464651+1.32336584838561*B94))))))/((-2.22132832222866-0.971036529285117*(0.464011286218211+B94)-0.950262826665238*B94)*(-1.0034425620328-SIN((0.0345338245065199*(-4.02543794144377+(0.973757720571009*SIN(3.04605526034252-10.1703137869217*COS(0.524371490330347*(-4.46491320015797+COS(B94)))*COS(0.321948306320204*(-2.99428964346217+4.38888348998079/(-1.70072156542342-0.930766521179757*B94)-6.07069820133914*SIN(0.208545147400331*(5.56632001497745+0.68427529911992*B94+SIN(8.94941416528843*COS(4.62678808588491*SIN(3.26326372784542*COS(1.9070449451209*COS(2.13112852507139*B94)))))))))))/B94))/(B94*COS((2.23129038338461*B94)/SIN(1.10214350961724+(0.482504731330719*COS(B94)*COS(1.3750577389378*SIN(4.38888348998079*SIN(B94))))/(COS(0.707807735689834*(1.64686568436068+2.48548347013926*(-2.33864976501977+B94+0.904147576859968*(0.185939686198609-SIN(1.51710578095748-7.37868802663049*(-0.498669774984871+B94))))))*SIN(4.17877075135132-COS(0.997483071903992*(-5.01271064725756-SIN(3.23277543136447*COS(0.974153035848922+4.38888348998079*SIN(B94))))-(2.33541554522187+4.69996028156384*SIN(B94))*SIN(0.639580633440371*COS(15.0633772312155/((0.297952670824784+B94)*COS(10.0053272209756*B94))+2.7676129357411*(1.64686568436068+2.59964545022312*(-0.240690677623371+1.31536717962865/(COS(2.41818850379927*B94)*(1.48502729882913-15.842682081532*SIN(1.92729652296882/B94))))*SIN(B94)))))))))))))))))</f>
      </c>
      <c r="BA94">
        <f>-2.35258177871109+1.98404601694252*COS(47.5012703255096-19.9933795287641*A94)*(-5.7771255054526-1.77046843626537*COS(5.6065274334164*(0.547739204788806+B94)))*COS(2.34127318896247*B94)</f>
      </c>
      <c r="BB94">
        <f>-3.19244398732623+0.952972231836685/(1.75104353123216-18.1838172266926*COS(53.4871081569162*(3.32867436206329+A94))*COS(2.34127318896247*B94))+1.37423663624159/(-0.102880699536384*(-0.970158169284869+COS((4.71449417548332+0.476577364714937*(-0.529647925098518+A94+4.38888348998079/(-3.84379951085584+2.44443881102134/B94)))*(-8.08659236886415+B94)))+19.7456815393579/(-4.02543794144377+14.2267368128445*SIN(1.68307575195236+COS((2.14072319491191*(0.675414338333634-0.0193539200871972/COS((684.548611823948*SIN(5.02186683269054-0.986467043468334*(4.81844542113664+3.14366631530903*SIN(0.0359861421184555*B94))))/(B94*(-5.33528518304124+A94+0.206804271871811*(0.0104239707108729-B94)-0.999785323978975*(1.83745493597157+B94))*COS(9.71999611692323*(-0.970158169284869+COS(1.07993256993885*(0.547739204788806+B94))))*COS(5.88285176554276/COS(2.06285561283754+(-0.464777703008064*(2.4979293560229*(-1.36297950839016+COS(0.997483071903992*(-3.71376149495798-0.935600983959233*(-4.54895958232256+B94))-1.9578569201783*SIN(0.106591061575539*COS(0.147706661517619-10.8803439112107/(COS(1.9070449451209*COS(4.46491320015797*B94))*COS(0.999317258394747*(0.910843304812121-2.2058470609319*SIN(2.33163615227541*(-5.70301281360717-0.0921195765429072*(4.24321362335637+B94-COS((-0.170119707071305+0.947274064822019*(-1.0034425620328+B94))*COS(5.63550271075654*SIN(2.63652450140494*(-0.228866264528742+8.3509698707334*B94))))))))))))))+0.0552250883955557*(4.38888348998079+2.48548347013926*(3.19244398732623+0.240512838623345*(-0.474107940239104+B94)-11.2560908269344*(0.138161443059092+1.01646737544449/(-2.96345064425116-0.869112035504125*(0.231533727874752+6.07069820133914*SIN(0.970645957317775*(3.8647768204005-0.103213746837193*SIN(0.0398437791555164+0.68427529911992*B94))))))))))/COS(2.05952944430618*B94)))*(0.26323489862894+0.115837183598291/SIN(3.0771119673812+(-0.158453280542526*COS(2.36457962791182*SIN(4.38888348998079*SIN(B94))))/(COS(2.64061504688481*(1.64686568436068+(2.48548347013926*(0.80977335530104+B94))/(0.481943707124545-0.904147576859968*(-1.51710578095748-4.26212605373046*COS(2.55680093540035+2.85369664524703/B94)+SIN(0.205606440532799/(-0.498669774984871+B94))))))*SIN(0.947394524668818*(-1.36297950839016+COS(0.997483071903992*(-10.0441121294217-SIN(3.26326372784542*COS(1.66617905604948*SIN(4.38888348998079*SIN(B94)))))-(2.33541554522187+4.69996028156384*SIN(B94))*SIN(0.329139187626835*(-0.0319382149269121+(-3.7298065811462*SIN(0.503127335365625*COS(1.22028522025927*(-0.101858713285314+B94+2.33163615227541/(-3.43294123651821+1.32790216254556*(18.7500364890084+0.0285927563643693*B94-B94*(-4.24321362335637-0.0497684115725929*COS(0.333789915430309*(2.81579124296115-4.38888348998079*SIN(B94))))))))+0.639310560999041*(4.61159416251987+0.380448864799603*(-1.79753367710594+(2.29751521439831*B94)/(1.48502729882913+5.8626875461555*SIN(0.197443268161305/B94))))))/A94)))))))))))*Sec(3.49622751072893*SIN(1.32336584838561*SIN(0.987711766462689*(-0.970158169284869+COS(16.3813801973759+4.38888348998079*B94))))))/(3.69848324037571-0.085288534571217*SIN(0.103159056155692*(-1.0034425620328+B94)))))))</f>
      </c>
      <c r="BC94">
        <f>-3.19244398732623+0.952972231836685/(1.75104353123216-9.35226158457549*COS(41.3330692837322*(3.85548390218424-1.22028522025927*A94))*COS(2.34127318896247*B94))+1.37423663624159/(-0.102880699536384+COS(0.970158169284869-COS((4.71449417548332+0.476577364714937*(7.68804933686132+A94-2.44443881102134/B94))*(-8.08659236886415+B94)))+9.97736373889877/(-4.02543794144377+1.36816994941305*SIN(0.629654225097054+COS((1.00252327900784*(0.675414338333634-0.0193539200871972/COS((0.179660731128502*B94^2*SIN(8.72981021814006-0.986467043468334*(-1.02234042807404+3.14366631530903*SIN(4.49431605468541*B94)))*(-1.0034425620328-SIN(85.0465462695254/(B94*COS(9.71999611692323*(-0.970158169284869+COS(2.20121578161857*(-0.380044882625685+B94))))*COS(5.88285176554276/COS(3.62955825980121+(0.0870067413675292*COS(2.05952944430618*B94))/(COS(2.93142442037043*(-1.36297950839016+COS(2.77643133263758-3.85548390218424/(-3.41951312741507+0.353059200155604*(-4.54895958232256+B94))-4.4139966857128*COS(10123.6774072076/COS(1.9070449451209*COS(1.96697100595367*B94))+0.836041456882564*(1.64686568436068-0.710129864885364*(-1.37442221955639+0.243745521312418/(4.35408547402562+COS(2.03158977616426*COS(B94))))*SIN(B94))))))*COS(0.0552250883955557*(4.38888348998079+2.48548347013926*(3.19244398732623-0.958843395197739*(-0.474107940239104+B94)+1.0263545588659*(0.970158169284869-COS(2.05801821799646-1.93163519161352/B94)+1/(4.71449417548332+0.891941454495948*COS(0.0999213653046681*B94)*(-2.93188685070726+0.556153597123559*SIN(0.970645957317775*(3.8647768204005-0.103213746837193*SIN(0.0398437791555164+0.68427529911992*B94))))))))))))*(0.26323489862894+(-4.87927850433874*B94^2)/SIN(3.04605526034252+0.347490285918315*(3.89983574117648-0.13054127825986/(-0.911579101267122+(-1.01350483678952*(4.38888348998079+B94))/(-4.02543794144377-3.26868103830189*SIN((0.978943734892926*(-4.01236775500626+1.54444395209071*(-7.56253769230352-0.397749655720089*(1.5479690960655+0.286022576314408*(-0.0319382149269121+SIN(B94))-2.03785680386851/(COS(4.20226414462264*B94)*(3.83493169861245-5.43701984470055*COS(0.228866264528742*SIN(2.43308724107386*SIN(0.45017225038641-0.206804271871811*(0.0104239707108729-B94)))))*(4.38888348998079+B94-1.89585059019769/(-10.1644991104518+0.601793555873873*(0.0104239707108729-B94)*SIN(0.179272778479524*(-2.14264276460126-0.993480082000876*B94)*B94*(3.93978482603949+0.997483071903992*COS(3.49622751072893+1.32336584838561*SIN(3.26326372784542*COS(1.9070449451209*COS(4.38888348998079*B94))))*(-8.89161936473553-0.187768283577164*SIN(0.947274064822019*(3.32168059384751+B94)))))))))-4.55783984221592*SIN(4.83821679162844*B94*SIN(0.179272778479524*(-0.510108221218374+2.95121604831838*COS(0.497489917065028*(0.228866264528742+B94))))))))/(4.36469719111898-0.0710196996646526*SIN(10.1837316372068*(-3.30386236010148+4.12499740963754*COS(B94))*COS(4.85913802285826*SIN(B94))))))))))))))/(-2.5074246958483+0.206804271871811*(0.0104239707108729-B94)-B94)))*Sec(3.49622751072893*SIN(1.32336584838561*SIN(0.987711766462689*(-0.970158169284869+COS(16.3813801973759*COS(4.38888348998079*B94)))))))/(3.69848324037571+0.085288534571217*SIN(0.838083913533219*(-1.0034425620328+B94)))))))</f>
      </c>
      <c r="BD94">
        <f>-3.19244398732623+0.952972231836685/(1.75104353123216-9.35226158457549*COS(41.3330692837322*(3.85548390218424-1.22028522025927*A94))*COS(2.34127318896247*B94))+1.37423663624159/(-0.102880699536384+COS(0.970158169284869-COS((4.71449417548332+0.476577364714937*(7.68804933686132+A94-2.44443881102134/B94))*(-8.08659236886415+B94)))+9.97736373889877/(-4.02543794144377+1.36816994941305*SIN(0.629654225097054+COS((1.00252327900784*(0.675414338333634-0.0193539200871972/COS((0.179660731128502*B94^2*SIN(8.72981021814006-0.986467043468334*(-1.02234042807404+3.14366631530903*SIN(4.49431605468541*B94)))*(-1.0034425620328-SIN(85.0465462695254/(B94*COS(9.71999611692323*(-0.970158169284869+COS(1.07993256993885*(-0.380044882625685+B94))))*COS(5.88285176554276/COS(3.62955825980121+(0.0870067413675292*COS(2.05952944430618*B94))/(COS(2.93142442037043*(-1.36297950839016+COS(2.77643133263758+2.63652450140494/(-3.41951312741507+0.353059200155604*(-4.54895958232256+B94))-0.778649609309361*COS(10123.6774072076/COS(1.9070449451209*COS(1.96697100595367*B94))+0.836041456882564*(1.64686568436068-0.710129864885364*(-1.37442221955639+0.243745521312418/(4.35408547402562+COS(2.03158977616426*COS(B94))))*SIN(B94))))))*COS(0.0552250883955557*(4.38888348998079+2.48548347013926*(3.19244398732623-0.958843395197739*(-0.474107940239104+B94)-(0.970158169284869-COS(2.05801821799646-1.93163519161352/B94)+1/(4.71449417548332+0.891941454495948*COS(0.0999213653046681*B94)*(-2.93188685070726+0.556153597123559*SIN(0.970645957317775*(3.8647768204005-0.103213746837193*SIN(0.0398437791555164+0.68427529911992*B94))))))/(0.464011286218211-0.0129110673922222*COS(0.0673481356022965*(4.38888348998079+B94)*(-10.0304614952191+1.96036832657105*(0.0104239707108729-B94)*SIN(2.26644549032434*B94*(-3.07062809023029+0.0691776291570159*B94+0.966809356649144*COS(19.538468268013*(0.228866264528742+B94))))+0.668480377812508*(-0.697367305830544+(1.7624150988083*(-4.02543794144377+SIN(0.928921811984624*(8.14479154149258+(-127.798746435309*B94)/(COS((4.5113192098519*(4.38888348998079-2.34127318896247*B94))/B94)*COS(0.28245758274843*B94)*((-109.258774418071*COS(0.152083151022746*B94))/B94+(-3.13616188499066*COS(2.31597677522377/SIN(1.10214350961724+(0.676007273520465*COS(B94)*COS(3.19178123630727*B94))/(COS(0.269458586708642*(-1.36297950839016+COS(6.08629012572982/(-1.25382318840771-0.187768283577164*SIN(0.947274064822019*(-1.0034425620328+B94))))))*(4.17877075135132+SIN(0.199636746855701*(-2.33541554522187+2.24925584891254*(-4.24321362335637+SIN(B94)))+0.997483071903992*(-3.70095047617492+1.32336584838561*SIN(0.404252188458842*COS(1.66617905604948-4.38888348998079*SIN(B94)))))))))*SIN(B94))/(-0.518128807244517+0.966955099171663*B94*SIN(3.04605526034252-10.1703137869217*COS(2.6299840052893*B94)*COS(0.681208950305383*(-5.24253088175112+6.67030394204438/(-0.14942975874265+(-11.4969620953109*SIN(0.227848381549171*B94))/(-7.00689753574568+B94-1.96036832657105*(0.0104239707108729-B94)*SIN(12.4719137695494*(-3.07062809023029+0.0691776291570159*B94+0.216468871216694*(1.75104353123216-0.948126877965075*(4.54170879037296+B94))*COS(0.509803318216735*(0.228866264528742+B94))))))))))))))))/SIN(1.06842078554415*B94)+2.78520763403669/((-4.24321362335637*COS(0.740068463148044*B94))/(0.464011286218211-B94)-81.5787329943979/(B94*SIN(5.02186683269054-0.986467043468334*(0.637461142927665+3.14366631530903*SIN(0.0359861421184555*B94)))*(-1.0034425620328-SIN(85.0465462695254/(B94*COS(9.71999611692323*(-0.970158169284869+COS(1.07993256993885*(0.547739204788806+B94))))*COS(4.56944137235583/COS(2.06285561283754+(-0.0870067413675292*COS(1.35322876627239*B94))/(COS(0.0552250883955557*(4.38888348998079+2.48548347013926*(3.19244398732623+0.240512838623345*(-0.474107940239104+B94)-11.2560908269344*(0.970158169284869-COS(2.55328537785344+1.93163519161352/B94)+1/(4.71449417548332-3.31886331914612*COS(0.99070229778345*B94))))))*(4.29440392876059-COS(0.997483071903992*(-3.57415069120048-0.935600983959233*(-4.54895958232256+B94))+1.9578569201783*SIN(13.9790938650669*(-0.0319382149269121-0.088810972648174*COS((5.73961400962436*(-3.24737298100873-0.710129864885364*(-0.650011773681869-1.85282145385703/(-3.24737298100873+COS(2.41818850379927*COS(B94))))*SIN(B94)))/(COS(1.9070449451209*COS(4.46491320015797*B94))*COS(0.999317258394747*(0.910843304812121+0.786807337671767*SIN(2.33163615227541*(-5.70301281360717-0.0708852198786061*COS(B94)*(-4.24321362335637+COS(0.170119707071305*COS(1.62305899145103*(-2.41640103524547-0.0969066503345407*COS(1.4572611314709*B94)))*SIN(0.726861776657963*(-1.0034425620328+B94)))))))))))))))))*(1.3979404071097+(-4.87927850433874*B94^2)/SIN(3.04605526034252+0.347490285918315*(4.50259299674639+0.200159893836569/(-0.932628505266608+(1.5981274668069*(4.38888348998079+B94))/((-2.33541554522187+SIN(0.478207770002108+2.08956232517353*SIN(B94)))*SIN((0.978943734892926*(-4.01236775500626+1.54444395209071*(-7.56253769230352+0.491862318102224*(2.01198038228371+(1.63817228760119*(0.464011286218211-B94)*COS(3.07455604918613*SIN(2.99428964346217*B94)))/COS(0.791911128545396*B94)+0.286022576314408*(-0.0319382149269121+SIN(B94)))+4.59870948625332*SIN(1.60501744944577*B94*(-0.510108221218374+2.95121604831838*COS(0.497489917065028*(0.228866264528742+B94)))))))/(3.52213138772818+3.99778134379428*SIN(0.0177647784001233*SIN(0.115509347718925*(-3.30386236010148+1.62262997366088*COS(B94)-4.88128635181885*SIN(B94))))))))))))))))))))))))))*(0.26323489862894+(-4.87927850433874*B94^2)/SIN(3.04605526034252+0.347490285918315*(3.89983574117648-0.13054127825986/(-0.911579101267122+(-1.01350483678952*(4.38888348998079+B94))/(-4.02543794144377+3.26868103830189*SIN(0.405124696031046*(-4.01236775500626+1.54444395209071*(-7.56253769230352-0.397749655720089*(1.5479690960655+1.38100485552734/((0.464011286218211-B94)*COS(4.20226414462264*B94))+0.286022576314408*(-0.0319382149269121+SIN(B94)))-4.55783984221592*SIN(4.83821679162844*B94*SIN(0.179272778479524*(-0.510108221218374+2.95121604831838*COS(0.497489917065028*(0.228866264528742+B94)))))))))))))))))/(-2.5074246958483+0.206804271871811*(0.0104239707108729-B94)-B94)))*Sec(3.49622751072893*SIN(1.32336584838561*SIN(0.987711766462689*(-0.970158169284869+COS(16.3813801973759*COS(4.38888348998079*B94)))))))/(3.69848324037571+0.085288534571217*SIN(0.838083913533219*(-1.0034425620328+B94)))))))</f>
      </c>
      <c r="BE94">
        <f>-3.19244398732623+0.952972231836685/(1.75104353123216-9.35226158457549*COS(41.3330692837322*(3.85548390218424-1.22028522025927*A94))*COS(2.34127318896247*B94))+1.37423663624159/(-0.102880699536384+COS(0.970158169284869-COS((4.71449417548332+0.476577364714937*(7.68804933686132+A94-2.44443881102134/B94))*(-8.08659236886415+B94)))+9.97736373889877/(-4.02543794144377+1.36816994941305*SIN(0.629654225097054+COS((1.00252327900784*(0.675414338333634-0.0172827458694873/COS((0.179660731128502*B94^2*SIN(8.72981021814006-0.986467043468334*(-1.02234042807404+3.14366631530903*SIN(4.49431605468541*B94)))*(-1.0034425620328-SIN(85.0465462695254/(B94*COS(9.71999611692323*(-0.970158169284869+COS(1.07993256993885*(-0.380044882625685+B94))))*COS(5.88285176554276/COS(3.62955825980121+(0.0870067413675292*COS(2.05952944430618*B94))/(COS(2.93142442037043*(-1.36297950839016+COS(2.77643133263758+2.63652450140494/(-3.41951312741507+0.353059200155604*(-4.54895958232256+B94))-0.778649609309361*COS(10123.6774072076/COS(1.9070449451209*COS(1.96697100595367*B94))+0.836041456882564*(1.64686568436068-0.710129864885364*(-1.37442221955639+0.243745521312418/(4.35408547402562+COS(2.03158977616426*COS(B94))))*SIN(B94))))))*COS(0.0552250883955557*(4.38888348998079+2.48548347013926*(3.19244398732623-0.958843395197739*(-0.474107940239104+B94)-(0.970158169284869-COS(2.05801821799646-1.93163519161352/B94)+1/(4.71449417548332+0.891941454495948*COS(0.0999213653046681*B94)*(-2.93188685070726+0.556153597123559*SIN(0.970645957317775*(3.8647768204005+0.00789489574621929*SIN(0.0398437791555164+0.68427529911992*B94))))))/(0.464011286218211-0.000452181138139513*COS(0.0673481356022965*(4.38888348998079+B94)*(-10.0304614952191+1.96036832657105*(0.0104239707108729-B94)*SIN(2.26644549032434*B94*(-3.07062809023029+0.0691776291570159*B94+0.966809356649144*COS(19.538468268013*(0.228866264528742+B94))))+0.668480377812508*(-0.697367305830544+2.78520763403669/((-4.24321362335637*COS(0.740068463148044*B94))/(0.464011286218211-B94)+3.10463810559498/(-0.21125249507606+4.04618419368851*COS(2.95121604831838*COS(0.228866264528742*SIN(0.783541008254785*B94)))))-2.97358541762451*(-4.02543794144377+SIN(0.928921811984624*(8.14479154149258+(-127.798746435309*B94)/(COS((4.5113192098519*(4.38888348998079-2.34127318896247*B94))/B94)*COS(0.28245758274843*B94)*((-109.258774418071*COS(0.152083151022746*B94))/B94+(-3.13616188499066*COS(2.31597677522377/SIN(1.10214350961724+(0.676007273520465*COS(B94)*COS(3.19178123630727*B94))/(COS(0.269458586708642*(-1.36297950839016+COS(6.08629012572982/(-1.25382318840771-0.187768283577164*SIN(0.947274064822019*(-1.0034425620328+B94))))))*(4.17877075135132+SIN(0.199636746855701*(-2.33541554522187+2.24925584891254*(-4.24321362335637+SIN(B94)))+0.997483071903992*(-3.70095047617492+1.32336584838561*SIN(0.404252188458842*COS(1.66617905604948-4.38888348998079*SIN(B94)))))))))*SIN(B94))/(-0.518128807244517+0.966955099171663*B94*SIN(3.04605526034252-10.1703137869217*COS(2.6299840052893*B94)*COS(0.681208950305383*(-5.24253088175112+6.67030394204438/(-1.99977262871367+0.0691776291570159*B94+0.966809356649144*COS(0.0865514593704007*SIN(B94))+(-11.4969620953109*SIN(0.227848381549171*B94))/(-7.00689753574568+B94-1.96036832657105*(0.0104239707108729-B94)*SIN(12.4719137695494*(-3.07062809023029+0.0691776291570159*B94+0.216468871216694*(1.75104353123216-0.948126877965075*(4.54170879037296+B94))*COS(3.21966962202688*(0.228866264528742+B94)))))))))))))))))))))))))*(0.26323489862894+(-4.87927850433874*B94^2)/SIN(3.04605526034252+0.347490285918315*(3.89983574117648-0.13054127825986/(-0.911579101267122+(-1.01350483678952*(4.38888348998079+B94))/(-4.02543794144377+3.26868103830189*SIN(0.405124696031046*(-4.01236775500626+1.54444395209071*(-7.56253769230352-0.397749655720089*(1.5479690960655+1.38100485552734/((0.464011286218211-B94)*COS(4.20226414462264*B94))+0.286022576314408*(-0.0319382149269121+SIN(B94)))-4.55783984221592*SIN(4.83821679162844*B94*SIN(0.179272778479524*(-0.510108221218374+2.95121604831838*COS(0.497489917065028*(0.228866264528742+B94)))))))))))))))))/(-2.5074246958483+0.206804271871811*(0.0104239707108729-B94)-B94)))*Sec(3.49622751072893*SIN(1.32336584838561*SIN(0.987711766462689*(-0.970158169284869+COS(16.3813801973759*COS(4.38888348998079*B94)))))))/(3.69848324037571+0.085288534571217*SIN(0.838083913533219*(-1.0034425620328+B94)))))))</f>
      </c>
      <c r="BF94">
        <f>-3.19244398732623+1.12586549431762/(2.08956232517353-14.3847669140417*COS(17.8628331842245*(-2.04789184159191-2.53538001515763*A94))*COS(2.34127318896247*B94))-0.116827522015499*(-0.0463344736960289+COS(0.45017225038641-COS((-0.200899973516642+B94)*(3.8637241772538+0.891941454495948*COS(0.454538252181423*(-4.54895958232256+B94))*(-2.99428964346217+4.38888348998079/(-6.45816380592759-0.930766521179757*B94)+10.257296978812*SIN(0.970645957317775*(3.8647768204005+SIN(0.0398437791555164+0.68427529911992*B94)*(-1.66169941542143-SIN(0.0336206493084471*SIN(B94)))))))))+(-9.57012350287464*COS(6.26506655935736*Csc(0.89022335658841*COS(1.66169941542143-B94))))/(-4.02543794144377+3.89778188649779*SIN(1.68307575195236+COS((1.0164624713026*(-2.40026564724377-0.293273057904527*COS(0.352073807669771*SIN(4.38888348998079*B94)*SIN((1.11596601165107*(4.01236775500626+0.647482220799467*(-3.2899633919266+1.91241527905177*(0.0104239707108729-B94)-0.916567894734818*(4.91889103745603+B94)))*(B94-0.376546788699777*(-1.0034425620328+SIN((13.6682093364167*(-4.02543794144377+4.12128452096706*SIN(3.04605526034252+0.756294601786745*A94*COS(2.34127318896247*B94)*COS((-3.89983574117648+0.0139686638929919*COS((4.49810867871241*COS(4.38888348998079+B94))/(1.66241695692097-1.96036832657105*(0.0104239707108729-B94)*SIN(12.642440807505*B94*COS(0.179272778479524*(-3.07062809023029+0.0691776291570159*B94+0.966809356649144*COS(0.0865514593704007*SIN(B94)))))-1.4614001137936*(-3.56575756335229+0.0333904022707034*(0.0178168467838976+2.78520763403669/(-1.1249515224028*COS(1.5505125154381*B94)+3.10463810559498/(-0.0410693641686142+4.04618419368851*COS(1.91495843382934*COS(0.228866264528742*SIN(0.783541008254785*B94)))))-2.04234628259225*(-4.02543794144377+SIN(0.279982028875551*(8.14479154149258+(-45.8848183789036*B94)/(COS((4.5113192098519*(4.38888348998079-2.57110384654335*B94))/B94)*COS(0.371853168252836*B94))+0.228866264528742/(0.458492073235626+(4.74492017588741*SIN(1.07039612175432*B94))/B94)))))))))/(1.9070449451209+4.04618419368851*B94)))))/(B94*COS((2.23129038338461*B94)/SIN(1.10214350961724+(-0.236425596508051*COS(B94)*COS(1.3750577389378*SIN(4.38888348998079*SIN(B94))))/(COS(6.89692498451458*(1.79369938948017+B94+0.224205789019262*(1.13007966903571-COS(2.55680093540035+2.85369664524703/B94))))*SIN(2.81579124296115+0.733686745724532*(0.997483071903992*(-4.84819983677129-3.14383711712105*SIN(3.26326372784542*COS(0.745042283995865+4.38888348998079*SIN(B94))))-(2.33541554522187+1.07642438888524/SIN(B94))*SIN((2.25711826043782*COS(40.0597560166563/(COS(0.150835764170477*B94)*COS(3.10463810559498*(-2.53538001515763+B94-0.550799529526559*(-8.77364090383746+1.32790216254556*(-0.446299593328702+0.300457585173198*B94+1.64011751913756*(4.75123511441602-0.104194893193397*SIN(3.04605526034252+4.54895958232256*COS(3.53286308706162*SIN(2.35151374678552*SIN(1.00142880693641/B94))))))))))-2.7676129357411*(1.64686568436068+0.495255411950829*(-4.83333429355996+COS(0.384595740834949*(1.50704551792392*B94+0.196671547872117/(0.498669774984871+4.19054462638296*COS(0.00637597005406976*COS(B94)*(-1.26221974320673-0.70433848197628*(-10.5282948290564-0.518128807244517*(-0.0398437791555164-96.2657448521152*(-3.30386236010148+10.4409745107485*COS(B94))*COS(1.06282763033982*B94))))*(-2.41640103524547-3.14383711712105*COS(1.26379680953426*COS(0.693935322170248*B94)))*(-4.61159416251987/(0.738153574518312+0.113360324107389*B94*(2.60995781336344-96.2657448521152*COS(3.40769579713652*B94)*(4.02543794144377-1.42226738378444*SIN(B94))))+1.96697100595367/(-4.01236775500626+0.711722780484071*(-11.3501183638935+(-0.510108221218374+SIN(0.0104239707108729-B94))*SIN(6.03615085257551*(4.82167162146245-0.451281666552392*(0.228866264528742+B94)+0.213641279321011*B94)*B94))))*(4.61366923575936+5.7262367634124*SIN(7.2701303077199*B94*(-2.76701553574705+0.0346994035652252*(-1.0034425620328-0.292203822137493*(4.54170879037296+B94))))-0.999785323978975*(4.55715261915801-84.9302750429841*COS(3.76696487679641*B94*SIN(4.38888348998079+B94))+1.02615493643776*10^18/(-0.21125249507606-4.04618419368851*SIN(2.95121604831838*COS(0.228866264528742-1.31964592815584/B94))))))))))*SIN(B94))))/A94))))))*SIN(0.102880699536384-COS(0.970158169284869-COS(0.796749079294485*B94*(1.75104353123216+B94)))))))))/(-7.59841351743161-0.000246958146621201*B94*SIN(1.51710578095748*(-2.33541554522187+SIN(0.213432382182193+1.32336584838561*B94))))))))/(-2.84355529717235-0.187768283577164*SIN(0.947274064822019*(3.32168059384751+B94)))))*SIN(0.970645957317775*(3.8647768204005+1.56916883990802*SIN(0.21469815156228-0.68427529911992*B94)))))</f>
      </c>
      <c r="BG94">
        <f>-3.19244398732623+1.12586549431762/(2.08956232517353-14.3847669140417*COS(17.8628331842245*(-2.04789184159191-2.53538001515763*A94))*COS(2.34127318896247*B94))-0.116827522015499*(-0.0463344736960289+COS(0.45017225038641-COS((-0.200899973516642+B94)*(3.8637241772538+0.891941454495948*COS(0.454538252181423*(-4.54895958232256+B94))*(-2.99428964346217+4.38888348998079/(-6.45816380592759-0.930766521179757*B94)+10.257296978812*SIN(0.970645957317775*(3.8647768204005+SIN(0.0398437791555164+0.68427529911992*B94)*(-1.66169941542143-SIN(0.0336206493084471*SIN(B94)))))))))+(-9.57012350287464*COS(6.26506655935736*Csc(0.89022335658841*COS(1.66169941542143-B94))))/(-4.02543794144377+3.89778188649779*SIN(1.68307575195236+COS((1.0164624713026*(-2.40026564724377-0.293273057904527*COS(0.352073807669771*SIN(4.38888348998079*B94)*SIN((1.11596601165107*(4.01236775500626+0.647482220799467*(-3.2899633919266+1.91241527905177*(0.0104239707108729-B94)-0.916567894734818*(4.91889103745603+B94)))*(B94-0.376546788699777*(-1.0034425620328+SIN((13.6682093364167*(-4.02543794144377+4.12128452096706*SIN(3.04605526034252+0.756294601786745*A94*COS(2.34127318896247*B94)*COS((-3.89983574117648+0.0139686638929919*COS((4.49810867871241*COS(4.38888348998079+B94))/(1.66241695692097-1.96036832657105*(0.0104239707108729-B94)*SIN(12.642440807505*B94*COS(0.179272778479524*(-3.07062809023029+0.0691776291570159*B94+0.966809356649144*COS(0.0865514593704007*SIN(B94)))))-1.4614001137936*(-3.56575756335229+0.0333904022707034*(0.0178168467838976+2.78520763403669/(-1.1249515224028*COS(1.5505125154381*B94)+3.10463810559498/(-0.0410693641686142+4.04618419368851*COS(1.91495843382934*COS(0.228866264528742*SIN(0.783541008254785*B94)))))-2.04234628259225*(-4.02543794144377+SIN(0.279982028875551*(8.14479154149258+(-45.8848183789036*B94)/(COS((4.5113192098519*(4.38888348998079-2.57110384654335*B94))/B94)*COS(0.371853168252836*B94))+0.228866264528742/(0.458492073235626+(4.74492017588741*SIN(1.07039612175432*B94))/B94)))))))))/(1.9070449451209+4.04618419368851*B94)))))/(B94*COS((2.23129038338461*B94)/SIN(1.10214350961724+(-0.236425596508051*COS(B94)*COS(1.3750577389378*SIN(4.38888348998079*SIN(B94))))/(COS(6.89692498451458*(1.79369938948017+B94+0.224205789019262*(1.13007966903571-COS(2.55680093540035+2.85369664524703/B94))))*SIN(2.81579124296115+0.733686745724532*(0.997483071903992*(-4.84819983677129-3.14383711712105*SIN(3.26326372784542*COS(0.745042283995865+4.38888348998079*SIN(B94))))-(2.33541554522187+1.07642438888524/SIN(B94))*SIN((2.25711826043782*COS(40.0597560166563/(COS(0.150835764170477*B94)*COS(3.10463810559498*(-2.53538001515763+B94-0.550799529526559*(-8.77364090383746+1.32790216254556*(-0.446299593328702+0.300457585173198*B94+1.64011751913756*(4.75123511441602-0.104194893193397*SIN(3.04605526034252+4.54895958232256*COS(3.53286308706162*SIN(2.35151374678552*SIN(1.00142880693641/B94))))))))))-2.7676129357411*(1.64686568436068+0.495255411950829*(-4.83333429355996+COS(0.384595740834949*(1.50704551792392*B94+0.196671547872117/(0.498669774984871+4.19054462638296*COS(0.00637597005406976*COS(B94)*(-1.26221974320673-0.70433848197628*(-10.5282948290564-0.518128807244517*(-0.0398437791555164-96.2657448521152*(-3.30386236010148+10.4409745107485*COS(B94))*COS(1.06282763033982*B94))))*(-2.41640103524547-3.14383711712105*COS(0.104944825667732*COS(0.693935322170248*B94)))*(-4.61159416251987/(-0.588564233672441+1.54930788009319*COS(0.464011286218211+8.89536832041086*SIN(3.53977960545111+0.428189322472372*(-2.22132832222866+2.90032775970771/(0.464011286218211+B94)+0.251759540947922*B94)))+0.113360324107389*B94*(2.60995781336344-96.2657448521152*COS(3.40769579713652*B94)*(4.02543794144377-1.42226738378444*SIN(B94))))+1.96697100595367/(-4.01236775500626+0.711722780484071*(-11.3501183638935+(-0.510108221218374+SIN(0.0104239707108729-B94))*SIN(6.03615085257551*(4.82167162146245-0.451281666552392*(0.228866264528742+B94)+0.213641279321011*B94)*B94))))*(4.61366923575936+5.7262367634124*SIN(7.2701303077199*B94*(-2.76701553574705+0.0346994035652252*(-1.0034425620328-0.292203822137493*(4.54170879037296+B94))))-0.999785323978975*(4.55715261915801-84.9302750429841*COS(3.76696487679641*B94*SIN(4.38888348998079+B94))+1.02615493643776*10^18/(-0.21125249507606-4.04618419368851*SIN(2.95121604831838*COS(0.228866264528742-1.31964592815584/B94))))))))))*SIN(B94))))/A94))))))*SIN(0.102880699536384-COS(0.970158169284869-COS(0.796749079294485*B94*(1.75104353123216+B94)))))))))/(-7.59841351743161-0.000246958146621201*B94*SIN(1.51710578095748*(-2.33541554522187+SIN(0.213432382182193+1.32336584838561*B94))))))))/(-2.84355529717235-0.187768283577164*SIN(0.947274064822019*(3.32168059384751+B94)))))*SIN(0.970645957317775*(3.8647768204005+0.680634131508929*SIN(0.21469815156228-0.68427529911992*B94)))))</f>
      </c>
      <c r="BH94">
        <f>-3.19244398732623+1.12586549431762/(2.08956232517353-14.3847669140417*COS(17.8628331842245*(-2.04789184159191-2.53538001515763*A94))*COS(2.34127318896247*B94))-0.116827522015499*(-0.0463344736960289+COS(0.45017225038641-COS((-0.200899973516642+B94)*(3.8637241772538+0.891941454495948*COS(0.454538252181423*(-4.54895958232256+B94))*(-2.99428964346217+4.38888348998079/(-6.45816380592759-0.930766521179757*B94)+10.257296978812*SIN(0.970645957317775*(3.8647768204005+SIN(0.0398437791555164+0.68427529911992*B94)*(-1.66169941542143-SIN(0.0336206493084471*SIN(B94)))))))))+(-9.57012350287464*COS(6.26506655935736*Csc(0.89022335658841*COS(1.66169941542143-B94))))/(-4.02543794144377+3.89778188649779*SIN(1.68307575195236+COS((1.0164624713026*(-2.40026564724377-0.293273057904527*COS(0.352073807669771*SIN(4.38888348998079*B94)*SIN((1.11596601165107*(4.01236775500626+0.647482220799467*(-3.2899633919266+1.91241527905177*(0.0104239707108729-B94)-0.916567894734818*(4.91889103745603+B94)))*(B94-0.376546788699777*(-1.0034425620328+SIN((13.6682093364167*(-4.02543794144377+4.12128452096706*SIN(3.04605526034252+0.756294601786745*A94*COS(2.34127318896247*B94)*COS((-3.89983574117648+0.0139686638929919*COS((4.49810867871241*COS(4.38888348998079+B94))/(1.66241695692097-1.96036832657105*(0.0104239707108729-B94)*SIN(12.642440807505*B94*COS(0.179272778479524*(-3.07062809023029+0.0691776291570159*B94+0.966809356649144*COS(0.0865514593704007*SIN(B94)))))-1.4614001137936*(-3.56575756335229+0.0333904022707034*(0.0178168467838976+2.78520763403669/(-1.1249515224028*COS(1.5505125154381*B94)+3.10463810559498/(-0.0410693641686142+4.04618419368851*COS(1.91495843382934*COS(0.228866264528742*SIN(0.783541008254785*B94)))))-2.04234628259225*(-4.02543794144377+SIN(0.279982028875551*(8.14479154149258+(-45.8848183789036*B94)/(COS((4.5113192098519*(4.38888348998079-2.57110384654335*B94))/B94)*COS(0.428040653541318*B94))+0.228866264528742/(0.458492073235626+(4.74492017588741*SIN(1.07039612175432*B94))/B94)))))))))/(1.9070449451209+4.04618419368851*B94)))))/(B94*COS((2.23129038338461*B94)/SIN(1.10214350961724+(-0.236425596508051*COS(B94)*COS(1.3750577389378*SIN(4.38888348998079*SIN(B94))))/(COS(6.89692498451458*(1.79369938948017+B94+0.224205789019262*(1.13007966903571-COS(2.55680093540035+2.85369664524703/B94))))*SIN(2.81579124296115+0.733686745724532*(0.997483071903992*(-4.84819983677129-3.14383711712105*SIN(3.26326372784542*COS(0.745042283995865+4.38888348998079*SIN(B94))))-(2.33541554522187+1.07642438888524/SIN(B94))*SIN((2.25711826043782*COS(40.0597560166563/(COS(0.150835764170477*B94)*COS(3.10463810559498*(-2.53538001515763+B94-0.550799529526559*(-8.77364090383746+1.32790216254556*(-0.446299593328702+0.300457585173198*B94+1.64011751913756*(4.75123511441602-0.104194893193397*SIN(3.04605526034252+4.54895958232256*COS(3.53286308706162*SIN(2.35151374678552*SIN(1.00142880693641/B94))))))))))-2.7676129357411*(1.64686568436068+0.495255411950829*(-4.83333429355996+COS(0.384595740834949*(1.50704551792392*B94+0.196671547872117/(0.498669774984871+4.19054462638296*COS(0.00637597005406976*COS(B94)*(-1.26221974320673-0.70433848197628*(-10.5282948290564-0.518128807244517*(-0.0398437791555164-96.2657448521152*(-3.30386236010148+10.4409745107485*COS(B94))*COS(1.06282763033982*B94))))*(-2.41640103524547-3.14383711712105*COS(1.26379680953426*COS(0.693935322170248*B94)))*(-4.61159416251987/(-0.588564233672441+1.54930788009319*COS(0.464011286218211+8.89536832041086*SIN(3.53977960545111+0.428189322472372*(-2.22132832222866+2.90032775970771/(0.464011286218211+B94)+0.251759540947922*B94)))+0.113360324107389*B94*(2.60995781336344-96.2657448521152*COS(3.40769579713652*B94)*(4.02543794144377-1.42226738378444*SIN(B94))))+1.96697100595367/(-4.01236775500626+0.711722780484071*(-11.3501183638935+(-0.510108221218374+SIN(0.0104239707108729-B94))*SIN(6.03615085257551*(4.82167162146245-0.451281666552392*(0.228866264528742+B94)+0.213641279321011*B94)*B94))))*(4.61366923575936+5.7262367634124*SIN(7.2701303077199*B94*(-2.76701553574705+0.0346994035652252*(-1.0034425620328-0.292203822137493*(4.54170879037296+B94))))-0.999785323978975*(4.55715261915801-84.9302750429841*COS(3.76696487679641*B94*SIN(4.38888348998079+B94))+1.02615493643776*10^18/(-0.21125249507606-4.04618419368851*SIN(2.95121604831838*COS(0.228866264528742-1.31964592815584/B94))))))))))*SIN(B94))))/A94))))))*SIN(0.102880699536384-COS(0.970158169284869-COS(0.796749079294485*B94*(1.75104353123216+B94)))))))))/(-7.59841351743161-0.000246958146621201*B94*SIN(1.51710578095748*(-2.33541554522187+SIN(0.213432382182193+1.32336584838561*B94))))))))/(-2.84355529717235-0.187768283577164*SIN(0.947274064822019*(3.32168059384751+B94)))))*SIN(0.970645957317775*(3.8647768204005+1.56916883990802*SIN(0.21469815156228-0.68427529911992*B94)))))</f>
      </c>
      <c r="BI94">
        <f>-3.19244398732623+1.12586549431762/(2.08956232517353-14.3847669140417*COS(17.8628331842245*(-2.04789184159191-2.53538001515763*A94))*COS(2.34127318896247*B94))-0.116827522015499*(-0.0463344736960289+COS(0.45017225038641-COS((-0.200899973516642+B94)*(3.82167188145907-0.310419540556542*(-2.99428964346217+0.464011286218211/(-6.45816380592759-0.930766521179757*B94)+10.257296978812*SIN(0.970645957317775*(3.8647768204005+SIN(0.0398437791555164+0.68427529911992*B94)*(-1.66169941542143-SIN(0.0336206493084471*SIN(B94)))))))))+(3.1928303602047*COS(18.9171411141789*Csc(0.970158169284869-COS(1.66169941542143-B94))))/(-4.02543794144377-3.16117245475551*SIN(1.68307575195236+COS((1.00252327900784*Sec(0.871802255052251-0.13054127825986/(-0.911579101267122+(-1.01350483678952*(4.38888348998079+B94))/(-4.02543794144377-3.26868103830189*SIN((0.978943734892926*(-4.01236775500626+1.54444395209071*(-7.56253769230352-0.397749655720089*(1.5479690960655+11.485020831085/((0.464011286218211-B94)*COS(4.20226414462264*B94))+0.286022576314408*(-0.0319382149269121+SIN(B94)))-4.55783984221592*SIN(4.83821679162844*B94*SIN(0.179272778479524*(-0.510108221218374+2.95121604831838*COS(0.925187262703742*(0.228866264528742+B94))))))))/(4.36469719111898-0.0710196996646526*SIN(10.1837316372068*(-3.30386236010148+4.12499740963754*COS(B94))*COS(4.85913802285826*SIN(B94))))))))*(-2.40026564724377-0.285716592962881*(-1.02644741372311+0.352073807669771*SIN(4.38888348998079*B94)*SIN((1.11596601165107*(4.01236775500626+0.647482220799467*(-3.2899633919266+1.91241527905177*(0.0104239707108729-B94)-0.783825728799143*(4.91889103745603+B94)))*(B94-0.376546788699777*(-1.0034425620328+SIN(0.0319382149269121+(0.436538207452503*(-4.02543794144377+4.12128452096706*SIN(3.04605526034252+0.756294601786745*A94*COS(2.34127318896247*B94)*COS((-3.89983574117648+10.8194017565173/COS((0.897516308159673*COS(4.38888348998079+B94))/(1.43157108857086-1.96036832657105*(1.8405640811986-B94)*SIN(12.642440807505*B94*COS(0.179272778479524*(-4.03743744687943+0.0691776291570159*B94+0.0865514593704007*SIN(B94))))-1.4614001137936*(-3.56575756335229+0.0333904022707034*(2.80302448082059+1.29525867071283*COS(1.5505125154381*B94)-3.10463810559498/(-0.0874038378646432+COS(1.91495843382934*COS(0.179326103664357*B94)))-2.04234628259225*(-4.02543794144377+SIN(0.279982028875551*(8.14479154149258+(286.853571302021*B94)/(COS((4.5113192098519*(4.38888348998079-2.57110384654335*B94))/B94)*COS(0.426016048257109*B94))+0.228866264528742/(0.458492073235626+(4.74492017588741*SIN(0.755805386848657*B94))/B94)))))))))/(1.9070449451209+4.04618419368851*B94)))))/(B94*COS(4.38888348998079/SIN((0.250370445694789*COS(B94)*COS(1.3750577389378*SIN(4.38888348998079*SIN(B94))))/(COS(0.617974831290765-4.26212605373046*(1.79369938948017+B94+4.46018813508017*COS(1.13007966903571-COS(2.55680093540035+2.85369664524703/B94))))*SIN(2.81579124296115+0.733686745724532*(0.997483071903992*(-4.43386482858191-3.14383711712105*SIN(3.26326372784542*COS(0.745042283995865+4.38888348998079*SIN(B94))))-(2.33541554522187+1.07642438888524/SIN(B94))*SIN((2.25711826043782*COS(24.7968591818679/(COS(0.155475435806166*(-0.970158169284869+SIN(B94)))*COS(3.10463810559498*(-2.53538001515763+B94-0.992983110633093*(-8.77364090383746+1.32790216254556*(-0.833245010372747+0.197098093251466*B94-0.00663681899807356*SIN(3.04605526034252+4.54895958232256*COS(3.53286308706162*SIN(2.35151374678552*SIN(1.00142880693641/B94)))))))))-2.7676129357411*(1.64686568436068+0.495255411950829*(-4.83333429355996+COS(0.384595740834949*(1.50704551792392*B94+0.524774328474636*(0.498669774984871+4.19054462638296*COS((0.0508856228504946*COS(B94)*(-4.65322492563405-0.70433848197628*(-10.5282948290564-0.518128807244517*(-0.0398437791555164-96.2657448521152*(-3.30386236010148-9.74722748499912*COS(B94))*COS(1.06282763033982*B94))))*(-2.41640103524547-3.14383711712105*COS(1.26379680953426*COS(0.693935322170248*B94)))*(4.61366923575936+5.7262367634124*SIN(7.2701303077199*(-2.76701553574705+0.0346994035652252*(-1.0034425620328-0.292203822137493*B94))*B94)-0.993794843867237*(4.62407622482673-84.9302750429841*COS(3.76696487679641*B94*SIN(4.38888348998079+B94))-8.7638389103024/((-0.0760506773916294-4.04618419368851*SIN(2.95121604831838*COS(0.228866264528742-1.31964592815584/B94)))*(-4.02543794144377+3.26868103830189*SIN(0.405124696031046*(-4.01236775500626-3.53977960545111*(-7.56253769230352+0.303722392808812*(1.5479690960655-1.06185941109922/((0.464011286218211-B94)*COS(4.20226414462264*B94))+0.286022576314408*(-0.0319382149269121+SIN(B94)))-4.55783984221592*SIN(0.704954142161488*B94*SIN(0.999206341635794*(-0.510108221218374+2.95121604831838*COS(0.497489917065028*(0.228866264528742+B94)))))))))))))/(-4.61159416251987/(-0.588564233672441+1.54930788009319*COS(4.02543794144377-8.89536832041086*SIN(3.53977960545111+0.428189322472372*(0.0943637099440274+2.90032775970771/(0.464011286218211+B94)-0.179378591152303*B94)))+0.113360324107389*B94*(2.60995781336344-96.2657448521152*COS(2.5117741483551*SIN(B94))*(4.02543794144377-1.42226738378444*SIN(B94))))+1.96697100595367/(-4.01236775500626+0.711722780484071*(5.47372386555167+(-0.510108221218374+SIN(0.0104239707108729-B94))*SIN(6.03615085257551*(4.82167162146245+0.167565214049411*(0.228866264528742+B94)+0.213641279321011*B94)*B94)))))))))*SIN(B94))))/A94))))))*SIN(2.48548347013926*COS(0.970158169284869-COS(0.796749079294485*B94*(1.75104353123216+B94)))))))))/(-7.59841351743161-0.0023013249626701*B94*SIN(1.51710578095748*(-2.33541554522187+SIN(0.213432382182193+1.32336584838561*B94))))))))/(-2.84355529717235-0.187768283577164*SIN(0.947274064822019*(3.32168059384751+B94)))))))</f>
      </c>
      <c r="BJ94">
        <f>-3.19244398732623+1.12586549431762/(2.08956232517353-14.3847669140417*COS(17.8628331842245*(-2.04789184159191-2.53538001515763*A94))*COS(2.34127318896247*B94))-0.116827522015499*(-0.0463344736960289+COS(0.45017225038641-COS((-0.200899973516642+B94)*(3.8637241772538+0.891941454495948*COS(0.454538252181423*(-4.54895958232256+B94))*(-2.99428964346217+4.38888348998079/(0.972437103038873-0.930766521179757*B94)+10.257296978812*SIN(0.970645957317775*(3.8647768204005+SIN(4.13034075983652+0.68427529911992*B94)*(-1.66169941542143-SIN(0.0336206493084471*SIN(B94)))))))))+(-9.57012350287464*COS(6.26506655935736*Csc(0.89022335658841*COS(1.66169941542143+B94))))/(-4.02543794144377-0.0462562038823284*SIN(1.68307575195236+COS(0.382342177008861*(-2.40026564724377-0.293273057904527*COS(0.352073807669771*SIN(4.38888348998079*B94)*SIN((2.02441800101748*(-0.822039589011056+1.91241527905177*(0.0104239707108729-B94)-0.916567894734818*(4.91889103745603+B94))*(B94-0.376546788699777*(-1.0034425620328+SIN((13.6682093364167*(-4.02543794144377+4.12128452096706*SIN(3.04605526034252+0.156200252899901*A94*COS((0.287585148563419+0.0139686638929919*COS((4.29187463600296*COS(4.38888348998079+B94))/(1.66241695692097-1.96036832657105*(1.02778568089134-B94)*SIN(12.642440807505+B94*COS(0.179272778479524*(-3.07062809023029+0.195487678412255*B94+2.31524876760832*COS(0.0865514593704007*SIN(B94)))))-1.4614001137936*(-3.56575756335229+0.0333904022707034*(1.34169562517324+2.78520763403669/(-0.784142200017842-1.1249515224028*COS(12.423181429905*B94))+0.438329003430628*(-4.02543794144377+SIN(0.279982028875551*(8.14479154149258+(-45.8848183789036*B94)/(COS((4.5113192098519*(4.38888348998079-2.57110384654335*B94))/B94)*COS(0.371853168252836*B94))+0.228866264528742/(7.13479293766586+(-4.74492017588741*SIN(1.11428896524311*B94))/B94)))))))))/(1.9070449451209+4.04618419368851*B94)))))/(B94*COS((2.23129038338461*B94)/SIN(5.46417601023882+(0.0751578427688716*COS(3.19178123630727*SIN(B94)))/(COS(6.89692498451458*(-1.53640907656428+B94-COS(2.55680093540035+2.85369664524703/B94)))*SIN(2.81579124296115+0.733686745724532*(0.997483071903992*(-4.70122061556332-3.14383711712105*SIN(3.26326372784542*COS(0.745042283995865+4.38888348998079*SIN(B94))))-(2.33541554522187+1.07642438888524/SIN(B94))*SIN((2.25711826043782*COS(47.1378037903259/(COS(0.150835764170477*B94)*COS(3.10463810559498*(-2.53538001515763+B94-1.0468237404445*(-2.05993751026681+1.32790216254556*(-0.238859456207631+0.300457585173198*B94+1.64011751913756*(4.75123511441602-2.09984831872697*SIN(3.04605526034252+4.54895958232256*COS(3.53286308706162*SIN(2.35151374678552*SIN(1.00142880693641/B94))))))))))-2.7676129357411*(1.64686568436068+0.495255411950829*(-4.83333429355996+COS(0.384595740834949*(1.50704551792392*B94+0.196671547872117/(0.498669774984871+4.19054462638296*COS((0.304197241118503*COS(B94)*(-3.38373629140373-0.830881008288191*(-10.5282948290564-0.518128807244517*(-0.0398437791555164-96.2657448521152*(-3.30386236010148-2.14356255579253*COS(B94))*COS(1.06282763033982*B94))))*(-2.41640103524547-3.14383711712105*COS(1.26379680953426*COS(0.693935322170248*B94)))*(1.96697100595367/(-4.01236775500626+0.711722780484071*(-11.3501183638935+3.07455604918613*SIN(0.0104239707108729-B94)*SIN(4.00289104319808*(-1.17258553312608-0.328132337430241*(0.228866264528742+B94)+0.213641279321011*B94)*B94)))-4.61159416251987/(-0.588564233672441+1.54930788009319*COS(0.464011286218211+8.89536832041086*SIN(3.53977960545111+0.428189322472372*(-2.22132832222866+2.90032775970771/(0.464011286218211+B94)-0.247268267717842*B94)))+(-2.36046905814184*(2.60995781336344-1.02680649345304*COS(3.40769579713652*B94)*(4.02543794144377-1.42226738378444*SIN(B94))))/(-4.02543794144377+3.26868103830189*SIN(0.405124696031046*(-4.01236775500626+1.54444395209071*(-7.56253769230352-0.397749655720089*(1.5479690960655+1.38100485552734/((0.464011286218211-B94)*COS(4.20226414462264*B94))+0.286022576314408*(-0.0319382149269121+SIN(B94)))-4.55783984221592*SIN(4.83821679162844*B94*SIN(0.179272778479524*(-0.510108221218374+2.95121604831838*COS(0.497489917065028*(0.228866264528742+B94))))))))))))/(4.61366923575936-0.999785323978975*(4.29976519817765-60.2054598321291*COS(3.76696487679641*B94*SIN(4.38888348998079+B94))-449512555508300000/(-0.21125249507606-4.04618419368851*SIN(2.95121604831838*COS(0.228866264528742-10.3765963781486/B94))))-2.41089222844118*SIN(10.6328019912307*B94*(-2.76701553574705+0.0346994035652252*(-1.0034425620328+0.146141408602355*(1.8052333783649+B94)))*COS(0.556153597123559*SIN(0.970645957317775*(3.8647768204005-0.615351434947489*(0.0398437791555164+0.68427529911992*B94)))))))))))*SIN(B94))))/A94))))))*SIN(0.102880699536384-COS(0.970158169284869-COS(0.796749079294485*B94*(1.75104353123216+B94)))))))))/(-7.59841351743161-0.000112926239459104*B94))))))*SIN(0.970645957317775*(3.8647768204005+1.62058025943827*SIN(0.21469815156228-0.68427529911992*B94)))))</f>
      </c>
      <c r="BK94">
        <f>-3.19244398732623+1.12586549431762/(2.08956232517353-14.3847669140417*COS(17.8628331842245*(-2.04789184159191-2.53538001515763*A94))*COS(2.34127318896247*B94))-0.116827522015499*(-0.0463344736960289+COS(0.45017225038641-COS((-0.200899973516642+B94)*(3.8637241772538+0.891941454495948*COS(0.454538252181423*(-4.54895958232256+B94))*(-2.99428964346217+4.38888348998079/(-6.45816380592759-0.930766521179757*B94)+10.257296978812*SIN(0.970645957317775*(3.8647768204005+SIN(0.0398437791555164+0.68427529911992*B94)*(-1.66169941542143-SIN(0.0336206493084471*SIN(B94)))))))))+(-9.57012350287464*COS(6.26506655935736*Csc(0.89022335658841*COS(1.66169941542143-B94))))/(-4.02543794144377+3.89778188649779*SIN(1.68307575195236+COS((1.0164624713026*(-2.40026564724377-0.293273057904527*COS(0.352073807669771*SIN(4.38888348998079*B94)*SIN((1.11596601165107*(4.01236775500626+0.647482220799467*(-3.2899633919266+1.91241527905177*(0.0104239707108729-B94)-0.916567894734818*(4.91889103745603+B94)))*(B94-0.376546788699777*(-1.0034425620328+SIN((13.6682093364167*(-4.02543794144377+4.12128452096706*SIN(3.04605526034252+0.756294601786745*A94*COS(2.34127318896247*B94)*COS((-3.89983574117648+0.0139686638929919*COS((4.49810867871241*COS(4.38888348998079+B94))/(1.66241695692097-1.96036832657105*(0.0104239707108729-B94)*SIN(12.642440807505*B94*COS(0.179272778479524*(-3.07062809023029+0.0691776291570159*B94+0.966809356649144*COS(1.83745493597157*SIN(0.884187666036016*(3.8647768204005-SIN(0.683732218305354*B94)*(-1.66169941542143-SIN(0.0629521986177826*SIN(B94)))))))))-1.4614001137936*(-3.56575756335229+0.0333904022707034*(0.0178168467838976+2.78520763403669/((0.984223326634907*COS(1.5505125154381*B94))/(0.249313134655931+6.87819645143681*B94)+3.10463810559498/(-0.0410693641686142+4.04618419368851*COS(1.91495843382934*COS(0.228866264528742*SIN(0.783541008254785*B94)))))-2.04234628259225*(-4.02543794144377+SIN(0.279982028875551*(8.14479154149258+(-45.8848183789036*B94)/(COS((4.5113192098519*(4.38888348998079-2.57110384654335*B94))/B94)*COS(0.371853168252836*B94))+0.228866264528742/(0.458492073235626+(4.74492017588741*SIN(1.07039612175432*B94))/B94)))))))))/(1.9070449451209+4.04618419368851*B94)))))/(B94*COS((2.23129038338461*B94)/SIN(1.32239027642284+(-0.236425596508051*COS(B94)*COS(1.3750577389378*SIN(4.38888348998079*SIN(B94))))/(COS(6.89692498451458*(1.79369938948017+B94+0.224205789019262*(1.13007966903571-COS(2.55680093540035+2.85369664524703/B94))))*SIN(2.81579124296115+0.733686745724532*(0.997483071903992*(-4.84819983677129-3.14383711712105*SIN(3.26326372784542*COS(0.745042283995865+4.38888348998079*SIN(B94))))-(2.33541554522187+1.07642438888524/SIN(B94))*SIN((2.25711826043782*COS(40.0597560166563/(COS(0.150835764170477*B94)*COS(3.10463810559498*(-2.53538001515763+B94-0.550799529526559*(-8.77364090383746+1.32790216254556*(-0.446299593328702+0.298925166728684*B94+1.64011751913756*(4.75123511441602-0.104194893193397*SIN(3.04605526034252+4.54895958232256*COS(3.53286308706162*SIN(2.35151374678552*SIN(1.00142880693641/B94))))))))))-2.7676129357411*(1.64686568436068+0.495255411950829*(-4.83333429355996+COS(0.384595740834949*(1.50704551792392*B94+0.196671547872117/(0.498669774984871+4.19054462638296*COS(0.130821662147091*(-1.26221974320673-0.70433848197628*(-10.5282948290564-0.518128807244517*(-0.0398437791555164-96.2657448521152*(-3.30386236010148+10.4409745107485*COS(B94))*COS(1.06282763033982*B94))))*(-2.41640103524547-3.14383711712105*COS(0.104944825667732*COS(0.693935322170248*B94)))*(4.61366923575936+5.7262367634124*SIN(7.2701303077199*B94*(-2.76701553574705+0.0346994035652252*(-1.0034425620328-0.292203822137493*(4.54170879037296+B94))))-0.999785323978975*(4.55715261915801-84.9302750429841*COS(3.76696487679641*B94*SIN(4.38888348998079+B94))+1.02615493643776*10^18/(-0.21125249507606-4.04618419368851*SIN(2.95121604831838*COS(0.228866264528742-1.31964592815584/B94))))))))))*SIN(B94))))/A94))))))*SIN(0.102880699536384-COS(0.970158169284869-COS(0.796749079294485*B94*(1.75104353123216+B94)))))))))/(-7.59841351743161-0.000246958146621201*B94*SIN(1.51710578095748*(-2.33541554522187+SIN(0.213432382182193+1.32336584838561*B94))))))))/(-2.84355529717235-0.187768283577164*SIN(0.947274064822019*(3.32168059384751+B94)))))*SIN(0.970645957317775*(3.8647768204005+0.680634131508929*SIN(0.21469815156228-0.68427529911992*B94)))))</f>
      </c>
      <c r="BL94">
        <f>-2.53538001515763+0.778499045397058/(1.75104353123216+6.71358746348701*COS(33.2138636553604*(3.85548390218424-1.22028522025927*A94))*COS(2.34127318896247*B94))-1.17395074656324/(-0.102880699536384+COS(0.970158169284869-COS((-4.4799701720476+0.476577364714937*(12.8847522437049+A94-2.44443881102134/B94))*(-8.08659236886415+B94)))-2.44884994123778/(-4.02543794144377+0.294733137896549*SIN(0.867277469748485-COS(10.4210669354735*(-0.189309768993577+0.493262271901336*(5.12649419432822+4.38417312211862/(-1.6911420937038+4.38888348998079/B94))))+(19.7456867666596*COS(0.315118259777248*B94))/(-4.02543794144377+14.2267368128445*SIN(1.68307575195236+COS(0.570898547743601/(COS(2.81718899581378*SIN(1.32336584838561*SIN(0.987711766462689*(-0.970158169284869+COS(17.9148737532156*COS(4.38888348998079*B94))))))*(3.69848324037571-0.085288534571217*SIN(4.172523531424+0.977040748286438*(-1.0034425620328+B94))))))))))</f>
      </c>
      <c r="BM94">
        <f>-2.53538001515763+0.778499045397058/(1.75104353123216+6.71358746348701*COS(33.2138636553604*(3.85548390218424-1.22028522025927*A94))*COS(2.34127318896247*B94))-1.17395074656324/(-0.102880699536384+COS(0.970158169284869-COS((-4.4799701720476+0.476577364714937*(12.8847522437049+A94-2.44443881102134/B94))*(-8.08659236886415+B94)))-3.0702164658237/(-4.02543794144377+0.294733137896549*SIN(0.867277469748485-COS(10.4210669354735*(-0.189309768993577+0.493262271901336*(5.12649419432822+4.38417312211862/(-1.6911420937038+4.38888348998079/B94))))+(19.7456867666596*COS(0.315118259777248*B94))/(-4.02543794144377+14.2267368128445*SIN(1.68307575195236+COS(0.570898547743601/(COS(2.81718899581378*SIN(1.32336584838561*SIN(0.987711766462689*(-0.970158169284869+COS(17.9148737532156*COS(4.38888348998079*B94))))))*(3.69848324037571-0.085288534571217*SIN(4.172523531424+0.977040748286438*(-1.0034425620328+B94))))))))))</f>
      </c>
      <c r="BN94">
        <f>-2.53538001515763+0.778499045397058/(1.75104353123216+6.71358746348701*COS(33.2138636553604*(3.85548390218424-1.22028522025927*A94))*COS(2.34127318896247*B94))-1.17395074656324/(-0.102880699536384+COS(0.970158169284869-COS((-4.4799701720476+0.476577364714937*(12.3834220756504+A94-2.44443881102134/B94))*(-8.08659236886415+B94)))+2.26632519511585/(-4.02543794144377+0.294733137896549*SIN(0.867277469748485-COS(10.4210669354735*(-0.189309768993577+0.493262271901336*(5.12649419432822+4.38417312211862/(-2.12750102800033+4.38888348998079/B94))))+(19.7456867666596*COS(0.315118259777248*B94))/(-4.02543794144377-4.75123511441601*(-4.01236775500626-SIN(1.68307575195236+COS(0.570898547743601/(COS(2.81718899581378*SIN(1.32336584838561*SIN(0.987711766462689*(-0.970158169284869+COS(17.9148737532156*COS(4.38888348998079*B94))))))*(3.69848324037571-0.085288534571217*SIN(4.172523531424+0.977040748286438*(-1.0034425620328+B94)))))))))))</f>
      </c>
      <c r="BO94">
        <f>-2.53538001515763-1.17395074656324/(-0.102880699536384+COS(0.970158169284869-COS((-5.73234392829489+0.476577364714937*(3.59973874652164-0.30032805677058*B94))*(-8.08659236886415+B94)))-2.44884994123778/(-4.02543794144377+0.294733137896549*SIN(0.867277469748485-COS(10.4210669354735*(-0.189309768993577+0.493262271901336*(5.12649419432822+4.38417312211862/(-2.12750102800033+4.38888348998079/B94))))+(19.7456867666596*COS(0.315118259777248*B94))/(-4.02543794144377-4.75123511441601*(-4.01236775500626-SIN(1.68307575195236+COS(0.501173997796498/(B94*COS(2.81718899581378*SIN(1.32336584838561*SIN(0.987711766462689*(-0.970158169284869+COS(17.9148737532156*COS(4.38888348998079*B94))))))))))))))+0.778499045397058/(1.75104353123216-1.93163519161352*COS(33.2138636553604*(3.85548390218424-1.22028522025927*A94))*COS(2.34127318896247*B94)*(-0.481943707124545+0.236425596508051/(COS(6.89692498451458*(-2.45200857029818+B94))*SIN(2.81579124296115+0.733686745724532*((-2.25711826043782*COS(1763.29818529963/(COS(0.150835764170477*B94)*(-2.69489162896542+COS(3.10463810559498*(-2.53538001515763+B94-1.97935092928286*(-8.77364090383746-3.07062809023029*(-0.446299593328702+0.00298814217242901*B94+3.36902552858082*COS(B94)+1.64011751913756*(4.75123511441602-0.104194893193397*SIN(3.04605526034252+1.54444395209071*COS(3.53286308706162*SIN(2.35151374678552*SIN(1.00142880693641/B94)))))))))))+2.7676129357411*(1.64686568436068+0.495255411950829*(-4.83333429355996+COS(0.384595740834949*(-0.0096492048554675+0.343377882179898*(4.38888348998079+B94))))*SIN(B94)))*(4.58467139413441-2.08956232517353*SIN(B94)))/A94+0.997483071903992*(-4.85870348444865-3.14383711712105*SIN(3.26326372784542*COS(0.745042283995866+4.38888348998079*SIN(B94)))))))))</f>
      </c>
      <c r="BP94">
        <f>-2.53538001515763+0.821650834584695/(1.75104353123216+6.71358746348701*COS(33.2138636553604*(3.85548390218424-1.22028522025927*A94))*COS(2.34127318896247*B94))-1.17395074656324/(-0.102880699536384+COS(0.970158169284869-COS((-4.4799701720476+0.476577364714937*(12.8847522437049+A94-2.44443881102134/B94))*(-8.08659236886415+B94)))-2.44884994123778/(-4.02543794144377+0.294733137896549*SIN(0.867277469748485-COS(10.4210669354735*(-0.189309768993577+0.493262271901336*(5.12649419432822+4.38417312211862/(-2.12750102800033+4.38888348998079/B94))))+(19.7456867666596*COS(0.315118259777248*B94))/(-4.02543794144377+14.2267368128445*SIN(1.68307575195236+COS(0.570898547743601/(COS(2.81718899581378*SIN(1.32336584838561*SIN(0.987711766462689*(-0.970158169284869+COS(17.9148737532156*COS(1.89585059019769/(-8.68751137060312+0.601793555873873*(0.0104239707108729-B94)*SIN(0.179272778479524*(-2.14264276460126-0.993480082000876*B94)*B94*(3.93978482603949+0.997483071903992*COS(3.49622751072893+1.32336584838561*SIN(3.26326372784542*COS(1.9070449451209*COS(4.38888348998079*B94))))*(-8.89161936473553-0.187768283577164*SIN(0.947274064822019*(3.32168059384751+B94))))))))))))*(3.69848324037571-0.085288534571217*SIN(4.172523531424+0.977040748286438*(-1.0034425620328+B94))))))))))</f>
      </c>
      <c r="BQ94">
        <f>-0.715614181593226+0.778499045397058/(1.75104353123216+6.71358746348701*COS(28.5611498917064*(3.85548390218424-1.22028522025927*A94))*COS(2.34127318896247*B94))</f>
      </c>
      <c r="BR94">
        <f>-2.53538001515763+0.778499045397058/(1.75104353123216-0.930939425058453*COS(0.498669774984871/A94)*COS(30.6267439013831*(3.85548390218424-1.22028522025927*A94))*COS(2.34127318896247*B94))-1.17395074656324/(-0.102880699536384+COS(0.970158169284869-COS((-8.08659236886415+B94)*(-4.4799701720476-0.341076373801376*(4.14738263638421+A94-2.44443881102134/B94-2.85369664524703*(-4.0960305754739+4.10302537581516*(-1.22028522025927+0.010005966605881*A94)*COS((5.81764923750462*COS(4.38888348998079+B94)*SIN(0.534714488090634*COS(3.10463810559498*(-3.26428930183994+B94))*COS(0.155475435806166*(-0.970158169284869+B94))))/(-2.46792380291555+0.711722780484071*(-11.3501183638935+(-0.510108221218374+SIN(0.0104239707108729-B94))*SIN(6.03615085257551*(4.82167162146245-0.451281666552392*(0.228866264528742+B94)+0.213641279321011*B94)*B94))-1.96036832657105*(0.0104239707108729-B94)*SIN(12.642440807505*B94*COS(0.179272778479524*(-3.07062809023029+0.0691776291570159*B94+0.966809356649144*COS(2.64427967123349+0.228866264528742*SIN(B94)))))-0.45017225038641*(-3.56575756335229+0.0333904022707034*(-0.383557820979713+2.78520763403669/(3.10463810559498/(-0.0410693641686142+4.04618419368851*COS(0.212951183376325*COS(0.228866264528742*SIN(0.425711707191754*B94))))-0.754178171033725*COS(3.48749934416123*(-4.24321362335637+SIN(B94))))-1.2317908493828*(-2.41640103524547+SIN(0.279982028875551*(5.0401534358976+B94+(-45.8848183789036*B94)/(COS((4.5113192098519*(5.88535920444246-3.84759446571111*B94))/B94)*COS(0.371853168252836*B94))+0.228866264528742/(0.458492073235626+(4.74492017588741*SIN(1.07039612175432*B94))/B94)))))))))))))+0.165935022714804*SIN(3.43689890591473-COS(10.4210669354735*(1.99594335397759+0.493262271901336*(5.12649419432822-1.51547754764245/(-2.12750102800033+4.38888348998079/B94))))+(19.7456867666596*COS(0.315118259777248*B94))/(-4.02543794144377+0.45017225038641*(-4.01236775500626-SIN(1.68307575195236+COS((1.00252327900784*(0.675414338333634+2.22946329466955/(COS(B94)*(1.96697100595367/(-4.01236775500626+0.711722780484071*(-5.14314724672842-(-0.510108221218374+SIN(0.0104239707108729-B94))*SIN(3.23243616075294*(4.82167162146245+0.0823120999176122*(0.228866264528742+B94)+0.213641279321011*B94)*B94)))-4.61159416251987/(3.67369281647034+1.54930788009319*COS(0.464011286218211-2.1873394434784*SIN(3.53977960545111+0.428189322472372*(-2.22132832222866+2.90032775970771/(0.464011286218211+B94)+0.251759540947922*B94)))+0.113360324107389*B94*(2.60995781336344-96.2657448521152*COS(3.40769579713652*B94)*(-4.02543794144377-SIN(1.42226738378444*SIN(B94)))))))))/(COS(0.464011286218211*SIN(1.32336584838561*SIN(0.987711766462689*(-0.970158169284869+COS(17.9148737532156*COS(0.227848381549171*B94))))))*(3.69848324037571+0.085288534571217*SIN(0.733686745724532*(-(2.33541554522187+1.07642438888524/SIN(B94))*SIN((2.25711826043782*COS(2.7676129357411*(1.64686568436068+0.495255411950829*COS(B94)*(-4.83333429355996+COS(1.28705698413417*(1.50704551792392*B94+0.0395560655776378/COS(0.144691715076527+0.204948333879852/B94)))))-17.3218462737165/(COS(0.150835764170477*B94)*COS(3.10463810559498*(-2.53538001515763+B94-0.550799529526559*(-8.77364090383746+1.32790216254556*(-0.446299593328702+0.242868609434218*B94+1.64011751913756*(4.75123511441602-0.104194893193397*SIN(3.04605526034252+4.54895958232256*COS(3.53286308706162*SIN(2.35151374678552*SIN(1.00142880693641/B94))))))))))))/A94)-0.997483071903992*(-4.84819983677129-3.14383711712105*SIN(3.26326372784542*COS(0.745042283995865+4.38888348998079*SIN(B94))))))))))))))</f>
      </c>
      <c r="BS94">
        <f>-2.53538001515763+0.778499045397058/(1.75104353123216-0.930939425058453*COS(0.498669774984871/A94)*COS(30.6267439013831*(3.85548390218424-1.22028522025927*A94))*COS(2.34127318896247*B94))-1.17395074656324/(-0.102880699536384+COS(0.970158169284869-COS((-8.08659236886415+B94)*(-4.4799701720476-0.341076373801376*(4.14738263638421+A94-2.44443881102134/B94-2.85369664524703*(-4.0960305754739+4.10302537581516*(-1.22028522025927+0.010005966605881*A94)*COS((5.81764923750462*COS(4.38888348998079+B94)*SIN(0.534714488090634*COS(3.10463810559498*(-3.26428930183994+B94))*COS(0.155475435806166*(-0.970158169284869+B94))))/(-2.46792380291555+0.711722780484071*(-11.3501183638935+(-0.510108221218374+SIN(0.0104239707108729-B94))*SIN(6.03615085257551*(4.82167162146245-0.451281666552392*(0.228866264528742+B94)+0.213641279321011*B94)*B94))-1.96036832657105*(0.0104239707108729-B94)*SIN(12.642440807505*B94*COS(0.179272778479524*(-3.07062809023029+0.0691776291570159*B94+0.966809356649144*COS(2.64427967123349+0.228866264528742*SIN(B94)))))-0.45017225038641*(-3.56575756335229+0.0333904022707034*(-0.383557820979713+2.78520763403669/(3.10463810559498/(-0.0410693641686142+4.04618419368851*COS(0.212951183376325*COS(0.228866264528742*SIN(0.425711707191754*B94))))-0.754178171033725*COS(3.48749934416123*(-4.24321362335637+SIN(B94))))-1.2317908493828*(-2.41640103524547+SIN(0.279982028875551*(5.0401534358976+B94+(-45.8848183789036*B94)/(COS((4.5113192098519*(5.88535920444246-3.84759446571111*B94))/B94)*COS(0.371853168252836*B94))+0.228866264528742/(0.458492073235626+(4.74492017588741*SIN(1.07039612175432*B94))/B94)))))))))))))+0.179299104591765*COS(171.354165997469/B94)*SIN(3.43689890591473-COS(10.4210669354735*(1.99594335397759+0.493262271901336*(5.12649419432822-1.51547754764245/(-2.12750102800033+4.38888348998079/B94))))+(19.7456867666596*COS(0.315118259777248*B94))/(-4.02543794144377+0.45017225038641*(-4.01236775500626-SIN(1.68307575195236+COS((1.00252327900784*(0.675414338333634+2.22946329466955/(COS(B94)*(1.96697100595367/(-4.01236775500626+0.711722780484071*(-5.14314724672842-(-0.510108221218374+SIN(0.0104239707108729-B94))*SIN(3.23243616075294*(4.82167162146245+0.0823120999176122*(0.228866264528742+B94)+0.213641279321011*B94)*B94)))-4.61159416251987/(3.67369281647034+1.54930788009319*COS(0.464011286218211-2.1873394434784*SIN(3.53977960545111+0.428189322472372*(-2.22132832222866+2.90032775970771/(0.464011286218211+B94)+0.251759540947922*B94)))+0.113360324107389*B94*(2.60995781336344-96.2657448521152*COS(3.40769579713652*B94)*(-4.02543794144377-SIN(1.42226738378444*SIN(B94)))))))))/(COS(0.464011286218211*SIN(1.32336584838561*SIN(0.987711766462689*(-0.970158169284869+COS(17.9148737532156*COS(0.227848381549171*B94))))))*(3.69848324037571+0.085288534571217*SIN(0.733686745724532*(-4.58467139413441*SIN((2.25711826043782*COS(2.7676129357411*(1.64686568436068+0.495255411950829*COS(B94)*(-4.83333429355996+COS(1.28705698413417*(1.50704551792392*B94+0.0395560655776378/COS(0.144691715076527+0.204948333879852/B94)))))-17.3218462737165/(COS(0.150835764170477*B94)*COS(3.10463810559498*(-2.53538001515763+B94-0.550799529526559*(-8.77364090383746+1.32790216254556*(-0.446299593328702+0.242868609434218*B94+1.64011751913756*(4.75123511441602-0.104194893193397*SIN(3.04605526034252+4.54895958232256*COS(3.53286308706162*SIN(2.35151374678552*SIN(1.00142880693641/B94))))))))))))/A94)-0.997483071903992*(-4.84819983677129-3.14383711712105*SIN(3.26326372784542*COS(0.745042283995865+4.38888348998079*SIN(B94))))))))))))))</f>
      </c>
      <c r="BT94">
        <f>-2.53538001515763+0.778499045397058/(1.75104353123216+6.71358746348701*COS(30.6267439013831*(3.85548390218424-1.22028522025927*A94))*COS(2.34127318896247*B94))-1.2666196939553/(-11.2222882944706/(3.69848324037571-0.103482088848126*SIN(2.95438281782893+B94))+(3.89200134589662*COS(0.753159400904593*B94))/(-4.02543794144377+0.294733137896549*SIN(4.07479627487985-COS(7.29748814053158*(-0.189309768993577-0.296391691300352*(4.93633565740369+4.38417312211862/(-1.38639110165225+4.38888348998079/B94))))+(19.7456867666596*COS(0.315118259777248*B94))/(-4.02543794144377+14.2267368128445*SIN(1.68307575195236+COS((1.02019666358136*Sec(B94))/(2.61194505247029+5.4090082053798*SIN(4.96126794189452-B94))))))))</f>
      </c>
      <c r="BU94">
        <f>-2.53538001515763+0.778499045397058/(1.75104353123216+6.71358746348701*COS(30.6267439013831*(3.85548390218424-1.22028522025927*A94))*COS(2.34127318896247*B94))-1.17395074656324/(-0.102880699536384+COS(0.970158169284869-COS((-8.08659236886415+B94)*(4.82167162146245+0.296765101465277*(12.584661969583+A94-2.44443881102134/B94)+0.892008308560504*Csc(1.10214350961724+1.33382928167442*COS(B94)*COS(1.3750577389378*SIN(4.38888348998079*SIN(B94)))))))-2.44884994123778/(-4.02543794144377+0.294733137896549*SIN(0.867277469748485-COS(10.4210669354735*(-0.189309768993577-0.495255411950829*(5.12649419432822+4.38417312211862/(-1.38639110165225+4.38888348998079/B94))*COS(0.454538252181423*(-2.24925584891254-0.179272778479524*(-0.510108221218374+2.95121604831838*COS(0.497489917065028*(0.228866264528742+B94)))))))+(19.7456867666596*COS(0.137725078229943*B94))/(-4.02543794144377+14.2267368128445*SIN(1.68307575195236+COS(0.626946920482001/(3.69848324037571+5.4090082053798*SIN(4.172523531424+0.977040748286438*(-1.0034425620328+B94)))))))))</f>
      </c>
      <c r="BV94">
        <f>-2.53538001515763+0.778499045397058/(1.75104353123216-0.930939425058453*COS(0.498669774984871/A94)*COS(30.6267439013831*(3.85548390218424-1.22028522025927*A94))*COS(2.34127318896247*B94))-1.17395074656324/(-0.102880699536384+COS(0.970158169284869-COS((-8.08659236886415+B94)*(-4.4799701720476-0.341076373801376*(4.14738263638421+A94-2.44443881102134/B94-2.85369664524703*(-4.0960305754739+4.10302537581516*(-1.22028522025927-0.0092562748436248*A94)*COS((5.81764923750462*COS(4.38888348998079+B94)*SIN(0.534714488090634*COS(3.10463810559498*(-3.26428930183994+B94))*COS(0.155475435806166*(-0.970158169284869+B94))))/(1.66241695692097-1.96036832657105*(0.0104239707108729-B94)*SIN(12.642440807505*B94*COS(0.179272778479524*(-3.07062809023029+0.0691776291570159*B94+0.966809356649144*COS(2.64427967123349+0.228866264528742*SIN(B94)))))-0.45017225038641*(-3.56575756335229+0.0333904022707034*(-0.383557820979713+2.78520763403669/(3.10463810559498/(-0.0410693641686142+4.04618419368851*COS(0.212951183376325*COS(0.228866264528742*SIN(0.425711707191754*B94))))-0.754178171033725*COS(3.48749934416123*(-4.24321362335637+SIN(B94))))+2.68050352172264*(-2.41640103524547+SIN(0.279982028875551*(5.0401534358976+B94+(-45.8848183789036*B94)/(COS((4.5113192098519*(5.88535920444246-3.84759446571111*B94))/B94)*COS(0.371853168252836*B94))+0.228866264528742/(0.458492073235626+(4.74492017588741*SIN(1.07039612175432*B94))/B94)))))))))))))+0.165935022714804*SIN(3.43689890591473-COS(10.4210669354735*(1.99594335397759+0.493262271901336*(5.12649419432822-1.51547754764245/(-2.12750102800033+4.38888348998079/B94))))+(19.7456867666596*COS(0.315118259777248*B94))/(-4.02543794144377+0.45017225038641*(-4.01236775500626-SIN(1.68307575195236+COS((1.00252327900784*(0.675414338333634+5.51944878711322/(COS(B94)*(1.96697100595367/(-4.01236775500626+0.711722780484071*(-5.14314724672842-4.04618419368851*B94*SIN(2.93512202034308*(4.82167162146245+0.0823120999176122*(0.228866264528742+B94)+0.213641279321011*B94)*B94)))-4.61159416251987/(3.67369281647034+1.54930788009319*COS(0.464011286218211-2.1873394434784*SIN(3.53977960545111+0.428189322472372*(-2.22132832222866+2.90032775970771/(0.464011286218211+B94)+0.251759540947922*B94)))+0.113360324107389*B94*(2.60995781336344-96.2657448521152*COS(3.40769579713652*B94)*(-4.02543794144377-SIN(1.42226738378444*SIN(B94)))))))))/(COS(0.464011286218211*SIN(1.32336584838561*SIN(0.987711766462689*(-0.970158169284869+COS(17.9148737532156*COS(0.227848381549171*B94))))))*(3.69848324037571+0.085288534571217*SIN(0.733686745724532*(-(2.33541554522187+1.07642438888524/SIN(B94))*SIN((2.25711826043782*COS(2.7676129357411*(1.64686568436068+0.495255411950829*COS(B94)*(-4.83333429355996+COS(1.28705698413417*(1.50704551792392*B94+0.0395560655776378/COS(0.144691715076527+0.204948333879852/B94)))))-17.3218462737165/(COS(0.150835764170477*B94)*COS(3.10463810559498*(-2.53538001515763+B94-0.550799529526559*(-8.77364090383746+1.32790216254556*(-0.446299593328702+0.244821246622017*B94+1.64011751913756*(4.75123511441602-0.104194893193397*SIN(3.04605526034252+4.54895958232256*COS(3.53286308706162*SIN(2.35151374678552*SIN(1.00142880693641/B94))))))))))))/A94)-0.997483071903992*(-4.62453290626782+0.347182790533016*COS(1.51547754764245/(-2.12750102800033+4.38888348998079/B94))-3.14383711712105*SIN(3.26326372784542*COS(0.745042283995865+4.38888348998079*SIN(B94))))))))))))))</f>
      </c>
      <c r="BW94">
        <f>-2.53538001515763+0.778499045397058/(1.75104353123216+6.71358746348701*COS(30.6267439013831*(3.85548390218424-1.22028522025927*A94))*COS(2.34127318896247*B94))-1.17395074656324/(-0.102880699536384+COS(0.970158169284869-COS((-8.08659236886415+B94)*(4.82167162146245+0.296765101465277*(12.584661969583+A94-2.44443881102134/B94)+0.892008308560504*Csc(1.10214350961724+0.591097706029779*COS(B94)*COS(1.3750577389378*SIN(4.38888348998079*SIN(B94)))))))-2.44884994123778/(-4.02543794144377+0.294733137896549*SIN(0.867277469748485-COS(10.4210669354735*(-2.5110825224983+COS(0.454538252181423*(-2.24925584891254-0.179272778479524*(-0.510108221218374+2.95121604831838*COS(0.497489917065028*(0.228866264528742+B94)))))*SIN(B94)*(5.67478471192723+4.38417312211862/(-1.38639110165225+4.38888348998079/B94)-1.96036832657105*(0.0104239707108729-B94)*SIN(12.642440807505*B94*COS(0.179272778479524*(-3.07062809023029+0.0691776291570159*B94+0.966809356649144*COS(0.0865514593704007*SIN(B94)))))-1.4614001137936*(-3.56575756335229+0.0333904022707034*(-1.0034425620328+B94+2.78520763403669/(-1.1249515224028*COS(1.25053959456292*B94)+3.10463810559498/(-0.0410693641686142+4.04618419368851*COS(1.5792805139324*COS(0.228866264528742*SIN(0.621340074663686*B94)))))-2.04234628259225*(-4.02543794144377+SIN(0.279982028875551*(8.14479154149258+(-45.8848183789036*COS(B94))/(COS((4.5113192098519*(4.38888348998079-1.69423398632946*B94))/B94)*COS(0.371853168252836*B94))+0.228866264528742/(2.43585677776938+(4.74492017588741*SIN((0.738452660725532*B94)/COS(0.473808200250788*COS(0.150835764170477*B94)*COS(3.10463810559498*(-2.53538001515763+B94-0.550799529526559*(-8.77364090383746+1.32790216254556*(-0.479615611946378+1.64011751913756*(4.75123511441602-4.05137050842486*B94)+0.00298814217242901*B94-B94/(-4.24321362335637+SIN(1.16961510262995*COS(0.77900829374141/A94))))))))))/B94)))))))))+(19.7456867666596*COS(0.315118259777248*B94))/(-4.02543794144377+14.2267368128445*SIN(1.68307575195236+COS(0.626735530923938/(3.69848324037571+5.4090082053798*SIN(4.172523531424+0.977040748286438*(-1.0034425620328+B94)))))))))</f>
      </c>
      <c r="BX94">
        <f>-2.53538001515763+0.778499045397058/(1.75104353123216+6.71358746348701*COS(30.6267439013831*(3.85548390218424-1.22028522025927*A94))*COS(2.34127318896247*(0.0104239707108729-B94)))-1.17395074656324/(1.52085826862378+COS(0.970158169284869-COS((-8.08659236886415+B94)*(4.82167162146245+0.296765101465277*(12.584661969583+A94-2.44443881102134/B94)+0.892008308560504*Csc(0.347838125305021+(-1.96697100595367*COS(B94)*COS(1.3750577389378*SIN(4.38888348998079*SIN(B94))))/B94)))))</f>
      </c>
      <c r="BY94">
        <f>-2.53538001515763+0.778499045397058/(1.75104353123216+6.71358746348701*COS(30.6267439013831*(3.85548390218424-1.22028522025927*A94))*COS(2.34127318896247*(0.0104239707108729-B94)))-1.17395074656324/(1.52085826862378+COS(0.970158169284869-COS((-8.08659236886415+B94)*(4.82167162146245+0.296765101465277*(12.584661969583+A94-2.44443881102134/B94)+0.892008308560504*Csc(0.347838125305021+(-1.96697100595367*COS(B94)*COS(1.3750577389378*SIN(4.38888348998079*SIN(B94))))/B94)))))</f>
      </c>
      <c r="BZ94">
        <f>-2.53538001515763+0.778499045397058/(1.75104353123216+6.71358746348701*COS(30.6267439013831*(3.85548390218424-1.22028522025927*A94))*COS(2.34127318896247*(0.0104239707108729-B94)))-1.17395074656324/(1.52085826862378+COS(0.970158169284869-COS((-8.08659236886415+B94)*(4.82167162146245+0.296765101465277*(13.1404973993675+A94-2.44443881102134/B94+0.556153597123559*COS(0.360497727172928*B94))+0.892008308560504*Csc(0.347838125305021+(-1.96697100595367*COS(B94)*COS(1.3750577389378*SIN(4.38888348998079*SIN(B94))))/B94)))))</f>
      </c>
      <c r="CA94">
        <f>-2.53538001515763+0.778499045397058/(1.75104353123216+6.71358746348701*COS(30.6267439013831*(3.85548390218424-1.22028522025927*A94))*COS(2.34127318896247*(0.0104239707108729-B94)))-1.17395074656324/(1.52085826862378+COS(0.970158169284869-COS((-8.08659236886415+B94)*(4.82167162146245-0.495255411950829*COS(0.645449502225374*(-4.46491320015797-1.50704551792392*B94))*(13.1404973993675+A94-2.44443881102134/B94+0.556153597123559*COS(0.360497727172928*B94))+0.892008308560504*Csc(0.347838125305021+(-1.96697100595367*COS(B94)*COS(1.3750577389378*SIN(4.38888348998079*SIN(B94))))/B94)))))</f>
      </c>
      <c r="CB94">
        <f>-2.53538001515763+0.787981818347263/(1.75104353123216-3.20373596089422*COS(30.6267439013831*(3.85548390218424-1.22028522025927*A94))*COS(2.34127318896247*B94))-1.17395074656324/(-0.102880699536384+COS(0.970158169284869-COS((-8.08659236886415+B94)*(4.82167162146245+0.570685217482619*(12.584661969583+A94-2.44443881102134/B94)+0.892008308560504*Csc(1.10214350961724+8.3649272768838*COS(B94)*COS(1.3750577389378*SIN(4.38888348998079*SIN(B94)))*Csc(4.32868285742212*COS(3.53977960545111*(-0.0990673640486293+B94)))))))+(2.44885058952523*COS((15.2803726736218*(-1.51710578095748-0.085288534571217*SIN(4.69237334887556+0.977040748286438*(-1.0034425620328+B94))))/B94))/(-1.91275729542212-0.344193203671007*(-2.99428964346217+4.38888348998079/(-2.85369664524702-0.405203078789852*B94)+6.10673313768426*SIN(0.970645957317775*(3.8647768204005+3.01892781434028*SIN(0.0398437791555164+0.68427529911992*B94))))))</f>
      </c>
      <c r="CC94">
        <f>-2.53538001515763+0.787981818347263/(1.75104353123216-3.20373596089422*COS(30.6267439013831*(3.85548390218424-1.22028522025927*A94))*COS(2.34127318896247*B94))-1.17395074656324/(-0.102880699536384+COS(0.970158169284869-COS((-8.08659236886415+B94)*(4.82167162146245+0.570685217482619*(12.584661969583+A94-2.44443881102134/B94)+0.892008308560504*Csc(1.10214350961724+8.3649272768838*COS(B94)*COS(1.3750577389378*SIN(4.38888348998079*SIN(B94)))*Csc(4.32868285742212*COS(3.53977960545111*(-0.0990673640486293+B94)))))))+(2.44885058952523*COS((15.2803726736218*(-1.51710578095748-0.085288534571217*SIN(4.69237334887556+0.977040748286438*(-1.0034425620328+B94))))/B94))/(-1.91275729542212-0.344193203671007*(-2.99428964346217+4.38888348998079/(-2.85369664524702-0.405203078789852*B94)+6.10673313768426*SIN(0.970645957317775*(3.8647768204005+3.01892781434028*SIN(0.0398437791555164+0.68427529911992*B94))))))</f>
      </c>
      <c r="CD94">
        <f>-2.53538001515763+0.787981818347263/(1.75104353123216-3.20373596089422*COS(30.6267439013831*(3.85548390218424-1.22028522025927*A94))*COS(2.34127318896247*B94))-1.17395074656324/(-0.102880699536384+COS(0.970158169284869-COS((-8.08659236886415+B94)*(4.82167162146245+0.892008308560504*Csc(1.10214350961724+8.3649272768838*COS(B94)*COS(1.3750577389378*SIN(4.38888348998079*SIN(B94)))*Csc(2.56273885716467*COS(3.53977960545111*(-0.0990673640486293+B94))))+0.570685217482619*(7.00261675640299+A94+(4.01425577763392*COS(6.87410829084458/B94))/(-1.91275729542212+0.891941454495948*(-2.99428964346217+4.38888348998079/(0.407900594325699-0.999325768576598*B94)+6.10673313768426*SIN(B94)))))))+(2.44885058952523*COS((15.2803726736218*(-1.51710578095748-0.085288534571217*SIN(4.69237334887556+0.977040748286438*(-1.0034425620328+B94))))/B94))/(-1.91275729542212-0.344193203671007*(-2.99428964346217+4.38888348998079/(-2.85369664524702-0.405203078789852*B94)+6.10673313768426*SIN(0.970645957317775*(3.8647768204005+3.01892781434028*SIN(0.0398437791555164+0.68427529911992*B94))))))</f>
      </c>
      <c r="CE94">
        <f>-2.53538001515763+0.780059983330297/(1.75104353123216+0.920770837123875*COS(30.6267439013831*(3.85548390218424-1.22028522025927*A94))*COS(2.33341406131542*B94))-1.17395074656324/(-1.08970726038248-B94+COS(0.970158169284869-COS(8.08659236886415*COS(B94)*(4.82167162146245+0.415665886847509*(1.29769797941223+A94-2.44443881102134/B94)-0.892008308560504/COS(30.9095163742833+(0.579975494035767*COS(B94)*COS(1.3750577389378*SIN(4.38888348998079*SIN(B94))))/SIN(0.234990843821049*(-3.53977960545111+SIN(0.618053781215391*COS(171.354165997469/B94)*SIN(3.43689890591473-COS(10.4210669354735*(1.99594335397759-0.495255411950829*(3.30386236010148-1.51547754764245/(-2.12750102800033+4.38888348998079/B94)+1.83745493597157*COS(2.14621831230364*(-0.720640553761703+0.0149486471701785/(3.85548390218424-1.22028522025927*A94))))*COS(0.332099886715785/SIN(0.867277469748485-COS(10.4210669354735*(-0.189309768993577-0.382095311146127*(3.30386236010148+4.38417312211862/(-1.18506813461532+4.38888348998079/B94)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94)))))))*(B94-8.08845973366274*SIN(B94))))+2.16573234696969/(-4.02543794144377-4.75123511441601*(0.0408477479355928+0.595166291692657*COS(10.4210669354735*(1.48343470593101-0.397977498058071*(3.79253170859851+1.83745493597157*COS(2.14621831230364*(2.46584086298192-COS(0.970158169284869-COS(0.796749079294485*B94*(1.75104353123216+B94))))))))+(12.8048204407246*COS(0.315118259777248*B94))/(-4.02543794144377-4.75123511441601*(-4.01236775500626-SIN(1.68307575195236+COS((0.933698605719809*(-8.08659236886415+B94))/(COS(0.710809971653287*SIN(1.32336584838561*SIN(0.987711766462689*(-0.970158169284869+COS(12.1130486169505*COS(4.38888348998079*B94))))))*(3.69848324037571+0.145215261394385*SIN(4.172523531424+0.977040748286438*(17.8628331842245+B94))))))))))))))))))+(19.7456867666596*COS(0.313659330569682*B94))/(-4.02543794144377-2.48562107855926*(-4.01236775500626-SIN(1.68307575195236+COS(16.1146994045772/(3.69848324037571-0.085288534571217*SIN(4.172523531424+0.977040748286438*(-1.0034425620328+B94)))))))))))+(19.7456867666596*COS(0.315118259777248*B94))/(-4.02543794144377+0.45017225038641*(-4.01236775500626-SIN(1.68307575195236+COS(1.22028522025927*A94)))))))))))))</f>
      </c>
      <c r="CF94">
        <f>-2.53538001515763+0.780059983330297/(1.75104353123216+0.920770837123875*COS(30.6267439013831*(3.85548390218424-1.22028522025927*A94))*COS(2.33341406131542*B94))-1.17395074656324/(-1.08970726038248-B94+COS(0.970158169284869-COS(8.08659236886415*COS(B94)*(4.82167162146245+0.415665886847509*(1.29769797941223+A94+3.04283391879382/B94)-0.892008308560504/COS(30.9095163742833+(0.579975494035767*COS(B94)*COS(1.3750577389378*SIN(4.38888348998079*SIN(B94))))/SIN(0.234990843821049*(-3.53977960545111+SIN(0.618053781215391*COS(171.354165997469/B94)*SIN(3.43689890591473-COS(10.4210669354735*(1.99594335397759-0.495255411950829*(1.69146473519733-0.494723879231552*COS(B94)*(-4.83333429355996+COS(6.09685031462364*(0.204366940786288*B94+0.0395560655776378/COS(0.144691715076527+0.204948333879852/B94)))))*COS(0.332099886715785/SIN(0.867277469748485-COS(10.4210669354735*(-0.189309768993577-0.382095311146127*(3.30386236010148+4.38417312211862/(-1.18506813461532+4.38888348998079/B94)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94)))))))*(B94-8.08845973366274*SIN(B94))))+2.16573234696969/(-4.02543794144377-4.75123511441601*(0.0408477479355928+0.595166291692657*COS(10.4210669354735*(1.48343470593101-0.397977498058071*(3.79253170859851+1.83745493597157*COS(2.14621831230364*(2.46584086298192-COS(0.970158169284869-COS(0.796749079294485*B94*(1.75104353123216+B94))))))))+(12.8048204407246*COS(0.315118259777248*B94))/(-4.02543794144377-4.75123511441601*(-4.01236775500626-SIN(1.68307575195236+COS((0.933698605719809*(-8.08659236886415+B94))/(COS(0.710809971653287*SIN(1.32336584838561*SIN(0.987711766462689*(-0.970158169284869+COS(12.1130486169505*COS(4.38888348998079*B94))))))*(3.69848324037571+0.145215261394385*SIN(4.172523531424+0.977040748286438*(17.8628331842245+B94))))))))))))))))))+(19.7456867666596*COS(0.313659330569682*B94))/(-4.02543794144377-2.48562107855926*(-4.01236775500626-SIN(1.68307575195236+COS(16.1146994045772/(3.69848324037571-0.085288534571217*SIN(4.172523531424+0.977040748286438*(-1.0034425620328+B94)))))))))))+(19.7456867666596*COS(0.315118259777248*B94))/(-4.02543794144377+0.45017225038641*(-4.01236775500626-SIN(1.68307575195236+COS(1.22028522025927*A94)))))))))))))</f>
      </c>
      <c r="CG94">
        <f>-2.53538001515763+0.787981818347263/(1.75104353123216+6.71358746348701*COS(30.6267439013831*(3.85548390218424-1.22028522025927*A94))*COS(2.34127318896247*(0.0104239707108729-B94)))-1.17395074656324/(-0.102880699536384+COS(0.970158169284869-COS((-8.08659236886415+B94)*(4.82167162146245+0.892008308560504*Csc(1.10214350961724-0.489996431446389*(-1.91275729542212+0.891941454495948*(1.79152241468593+4.38888348998079/(-0.888836690323398-0.930766521179757*B94))*COS(0.454538252181423*(-4.54895958232256+B94)))*COS(B94)*COS(1.3750577389378*SIN(4.38888348998079*SIN(B94)))*Csc(4.32868285742212*COS(3.53977960545111*(-0.0990673640486293+B94))))+0.570685217482619*(12.584661969583+A94+(4.01425577763392*COS(6.87410829084458/B94))/(-3.97994282361962+0.891941454495948*COS(0.454538252181423*(1.96697100595367-B94))*(-2.99428964346217+4.38888348998079/(1.12749615696308-0.999325768576598*B94)+6.10673313768426*SIN(B94)))))))+(2.44885058952523*COS((15.2803726736218*(-1.51710578095748-0.085288534571217*SIN(4.69237334887556+0.977040748286438*(-1.0034425620328+B94))))/B94))/(-1.91275729542212-0.344193203671007*(-2.99428964346217+4.38888348998079/(-2.85369664524702-0.405203078789852*B94)+6.10673313768426*SIN(0.970645957317775*(3.8647768204005+3.01892781434028*SIN(0.0398437791555164+0.68427529911992*B94))))))</f>
      </c>
      <c r="CH94">
        <f>-2.53538001515763+0.787981818347263/(1.75104353123216+6.71358746348701*COS(30.6267439013831*(3.85548390218424-1.22028522025927*A94))*COS(2.34127318896247*(0.0104239707108729-B94)))-1.17395074656324/(-0.102880699536384+COS(0.970158169284869-COS((-8.08659236886415+B94)*(4.82167162146245+0.892008308560504*Csc(1.10214350961724-0.489996431446389*(-1.91275729542212+0.891941454495948*(1.79152241468593+4.38888348998079/(-0.888836690323398-0.930766521179757*B94))*COS(0.454538252181423*(-4.54895958232256+B94)))*COS(B94)*COS(1.3750577389378*SIN(4.38888348998079*SIN(B94)))*Csc(4.32868285742212*COS(3.53977960545111*(-0.0990673640486293+B94))))+0.570685217482619*(12.584661969583+A94+(4.01425577763392*COS(6.87410829084458/B94))/(-3.97994282361962+0.891941454495948*COS(0.454538252181423*(1.96697100595367-B94))*(-2.99428964346217+4.38888348998079/(1.12749615696308-0.999325768576598*B94)+6.10673313768426*SIN(B94)))))))+(2.44885058952523*COS((15.2803726736218*(-1.51710578095748-0.085288534571217*SIN(4.69237334887556-1.96697100595367*SIN(0.347838125305021+(-1.96697100595367*COS(B94)*COS(1.3750577389378*SIN(4.38888348998079*SIN(B94))))/B94))))/B94))/(-1.91275729542212-0.344193203671007*(-2.99428964346217+4.38888348998079/(-2.85369664524702-0.405203078789852*B94)+6.10673313768426*SIN(0.970645957317775*(3.8647768204005+3.01892781434028*SIN(0.0398437791555164+0.68427529911992*B94))))))</f>
      </c>
      <c r="CI94">
        <f>-2.53538001515763+0.787981818347263/(1.75104353123216+0.920770837123875*COS(30.6267439013831*(3.85548390218424-1.22028522025927*A94))*COS(2.33341406131542*B94))-1.17395074656324/(-0.102880699536384+COS(0.970158169284869-COS((-8.09244218131859+B94)*(4.82167162146245+0.892008308560504*Csc(1.10214350961724+2.57005674176339*COS(B94)*COS(1.3750577389378*SIN(4.38888348998079*SIN(B94)))*Csc(4.32868285742212*COS(3.53977960545111*(-0.0990673640486293+B94))))+0.570685217482619*(12.584661969583+A94+(4.01425577763392*COS(1.67204813636182/B94))/(-0.663566361640531+0.891941454495948*(-2.99428964346217+4.38888348998079/(0.407900594325699-0.999325768576598*B94)+6.10673313768426*SIN(B94)))))))+(2.44885058952523*COS((15.2803726736218*(-1.51710578095748-0.085288534571217*SIN(4.69237334887556+0.977040748286438*(-1.0034425620328+B94))))/B94))/(-1.91275729542212-0.344193203671007*(-2.99428964346217+4.38888348998079/(-2.85369664524702+0.525563442389905*B94+B94*COS(3.10463810559498*COS(0.891941454495948*(4.38888348998079/(-6.45816380592759-0.930766521179757*B94)+0.216844753627145*(1.64686568436068+32.6562960430631/SIN(4.69237334887556+0.977040748286438*(-1.0034425620328+B94)))+3.10463810559498*A94*SIN(0.970645957317775*(3.30386236010148+3.01892781434028*SIN(0.0398437791555164+0.68427529911992*B94)))))))+6.10673313768426*SIN(0.982847461064206*(3.8647768204005+3.01892781434028*SIN(0.0398437791555164+0.68427529911992*B94))))))</f>
      </c>
      <c r="CJ94">
        <f>-2.53538001515763+0.787981818347263/(1.75104353123216+0.920770837123875*COS(30.6267439013831*(3.85548390218424-1.22028522025927*A94))*COS(2.33341406131542*B94))-1.17395074656324/(-0.102880699536384+COS(0.970158169284869-COS((-8.09244218131859+B94)*(4.82167162146245+0.892008308560504*Csc(1.10214350961724+2.57005674176339*COS(B94)*COS(1.3750577389378*SIN(4.38888348998079*SIN(B94)))*Csc(4.32868285742212*COS(3.53977960545111*(-0.0990673640486293+B94))))-0.133687772985852*(12.584661969583+A94+(4.01425577763392*COS(1.67204813636182/B94))/(-0.663566361640531+0.891941454495948*(-2.99428964346217+4.38888348998079/(0.407900594325699-0.999325768576598*B94)+6.10673313768426*SIN(B94)))))))+(2.44885058952523*COS((15.2803726736218*(-1.51710578095748-0.085288534571217*SIN(4.69237334887556+0.977040748286438*(-1.0034425620328+B94))))/B94))/(-1.91275729542212-0.344193203671007*(-2.99428964346217+4.38888348998079/(-2.85369664524702+0.525563442389905*B94+B94*COS(3.10463810559498*COS(0.891941454495948*(4.38888348998079/(-6.45816380592759-0.930766521179757*B94)+0.216844753627145*(1.64686568436068+32.6562960430631/SIN(4.69237334887556+0.977040748286438*(-1.0034425620328+B94)))+3.10463810559498*A94*SIN(0.970645957317775*(3.30386236010148+3.01892781434028*SIN(0.0398437791555164+0.68427529911992*B94)))))))+6.10673313768426*SIN(0.982847461064206*(3.8647768204005+B94)))))</f>
      </c>
      <c r="CK94">
        <f>-2.53538001515763+0.780059983330297/(1.75104353123216+0.920770837123875*COS(30.6267439013831*(3.85548390218424-1.22028522025927*A94))*COS(2.3364983618542*B94))-1.17395074656324/(-1.08970726038248-B94+COS(0.970158169284869-COS(4.19086399424798*COS(B94)*SIN(B94))))</f>
      </c>
      <c r="CL94">
        <f>-2.53538001515763+0.780059983330297/(1.75104353123216+0.920770837123875*COS(30.6267439013831*(3.85548390218424-1.22028522025927*A94))*COS((2.26232388633918*B94)/SIN((4.46491320015797*(0.0104239707108729-B94))/B94)))-1.17395074656324/(-4.02543794144377-2.48562107855926*(-4.01236775500626-SIN(1.68307575195236+COS(0.244046543898768/B94))))</f>
      </c>
      <c r="CM94">
        <f>-2.53538001515763+0.780059983330297/(1.75104353123216+0.920770837123875*COS(30.6267439013831*(3.85548390218424-1.22028522025927*A94))*COS((2.26232388633918*B94)/SIN((4.46491320015797*(0.0104239707108729-B94))/B94)))-1.17395074656324/(-4.02543794144377-2.48562107855926*(-4.01236775500626-SIN(1.68307575195236+COS(0.244046543898768/B94))))</f>
      </c>
      <c r="CN94">
        <f>-2.53538001515763+0.780059983330297/(1.75104353123216+0.920770837123875*COS(30.6267439013831*(3.85548390218424-1.22028522025927*A94))*COS((2.26232388633918*B94)/SIN((4.46491320015797*(0.0104239707108729-B94))/B94)))-1.17395074656324/(-4.02543794144377-2.48562107855926*(-4.01236775500626-SIN(1.68307575195236+COS(0.244046543898768/B94))))</f>
      </c>
      <c r="CO94">
        <f>-2.53538001515763+0.780059983330297/(1.75104353123216+0.920770837123875*COS(30.6267439013831*(3.85548390218424-1.22028522025927*A94))*COS((2.26232388633918*B94)/SIN((4.46491320015797*(0.0104239707108729-B94))/B94)))-1.17395074656324/(-4.02543794144377-2.48562107855926*(-4.01236775500626-SIN(1.68307575195236+COS(0.244046543898768/B94))))</f>
      </c>
      <c r="CP94">
        <f>-6.48502186754103+0.780059983330297/(1.75104353123216+0.920770837123875*COS(30.6267439013831*(3.85548390218424-1.22028522025927*A94))*COS((2.26232388633918*B94)/SIN((4.46491320015797*(0.0104239707108729-B94))/B94)))</f>
      </c>
      <c r="CQ94">
        <f>-2.53538001515763+0.780059983330297/(1.75104353123216+0.920770837123875*COS(30.6267439013831*(3.85548390218424-1.22028522025927*A94))*COS((2.26232388633918*B94)/SIN((4.46491320015797*(0.0104239707108729-B94))/B94)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94))))))))/(3.69848324037571-0.085288534571217*SIN(0.977040748286438*(-1.0034425620328+B94)-0.085288534571217*SIN(4.69237334887556+0.977040748286438*(-1.0034425620328+B94))))))))</f>
      </c>
      <c r="CR94">
        <f>-2.53538001515763+0.780059983330297/(1.75104353123216+0.920770837123875*COS(30.6267439013831*(3.85548390218424-1.22028522025927*A94))*COS((2.26232388633918*B94)/SIN((4.46491320015797*(0.0104239707108729-B94))/B94)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94))))))))/(3.69848324037571-0.085288534571217*SIN(0.977040748286438*(-1.0034425620328+B94)-0.085288534571217*SIN(4.69237334887556+0.977040748286438*(-1.0034425620328+B94))))))))</f>
      </c>
      <c r="CS94">
        <f>-2.53538001515763+0.787981818347263/(1.75104353123216-0.828257123886134*COS(30.6267439013831*(3.85548390218424-1.22028522025927*A94))*COS(2.3364983618542*B94))-1.17395074656324/(-1.08970726038248-B94+COS(0.970158169284869-COS(3.35351215638373*COS(B94)^2*(4.82167162146245+0.415665886847509*(7.5617222555395+A94+3.04283391879382/B94)-0.892008308560504/COS(30.9095163742833+(0.579975494035767*COS(B94)*COS(1.3750577389378*SIN(4.38888348998079*SIN(B94))))/SIN(0.234990843821049*(-3.53977960545111-SIN(0.757335698941963*COS(171.354165997469/B94)*SIN(3.43689890591473-COS(10.4210669354735*(1.99594335397759-0.495255411950829*COS(0.332099886715785/SIN(0.867277469748485-COS(10.4210669354735*(-0.0821323230144477-0.382095311146127*(3.30386236010148+4.38417312211862/(-1.18506813461532+4.38888348998079/B94)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94)))))))*(B94-8.08845973366274*SIN(B94))))+2.16573234696969/(-4.02543794144377-4.75123511441601*(4.80458120979862+(4.42417907631947*COS(0.315118259777248*B94))/(-4.02543794144377-4.75123511441601*(-0.0463344736960289-SIN(1.68307575195236+COS((0.933698605719809*(-8.08659236886415+B94))/(COS(0.710809971653287*SIN(1.32336584838561*SIN(0.987711766462689*(-0.970158169284869+COS(12.1130486169505*COS(4.38888348998079*B94))))))*(0.0104239707108729-B94+0.145215261394385*SIN(4.172523531424+0.977040748286438*(17.8628331842245+B94)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94))))-0.113225606212894*COS(B94))*COS(0.332099886715785/SIN(0.867277469748485+2.62583154338191*COS(0.313659330569682*B94)-COS(1.50473634000143*(-0.189309768993577-0.382095311146127*(3.30386236010148+4.38417312211862/(-1.18506813461532+4.38888348998079/B94)+1.83745493597157*COS(0.596752411656072*(-3.81221146125725-0.610038504065784*(-1.66169941542143+COS(6.17799041170864/A94))+COS(2.53538001515763+1.17395074656324/(-0.102880699536384+COS(1.54930788009319*SIN((-2.85369664524702+0.525563442389905*B94+B94*COS(3.10463810559498*COS(0.891941454495948*(4.38888348998079/(-6.45816380592759-0.996203716565432*B94)+0.216844753627145*(-3.1671161522807+B94-2.01562374312393*COS(B94))+3.10463810559498*A94*SIN(0.970645957317775*(3.30386236010148+3.01892781434028*SIN(0.0398437791555164+0.68427529911992*B94)))))))*(4.78027452898951+0.0988261080324625*(-0.299426324523994+0.556153597123559*COS(2.81201129084223*SIN(4.38888348998079+3.14383711712105*SIN(3.26326372784542*SIN(3.64384120598492-B94))))))))-2.41668037049394/(-4.02543794144377-4.75123511441601*(-0.10836742529682+(10.8651683445539*COS(0.704120545279541*B94))/(-4.02543794144377-4.75123511441601*(-4.01236775500626-SIN(1.68307575195236+COS((6.45954096046735*(-8.08659236886415+B94))/(3.69848324037571+0.188572790656832*SIN(4.172523531424+0.977040748286438*(17.8628331842245+B94))))))))))))))))))))+(-19.7456867666596*COS(9.97668976511667*COS(1.83745493597157*B94)))/(-4.02543794144377+0.45017225038641*(-4.01236775500626+SIN(1.36297950839016-0.69368257590981*(1.52544079625912+2*A94+3.04283391879382/B94)-COS(1.22028522025927-A94)))))))+(19.7456867666596*COS(0.313659330569682*B94))/(-4.02543794144377-2.48562107855926*(-4.01236775500626-SIN(1.68307575195236+COS((1.18502010407427*(0.675414338333634+0.445738967950897/(-3.53977960545111-SIN(0.720640553761703+0.995871158593384*B94))))/(3.69848324037571-0.085288534571217*SIN(4.172523531424+0.977040748286438*(-1.0034425620328+B94)))))))))*(3.36345130193881+0.998926750306103*COS(B94)*(-4.83333429355996+COS(5.81456547166478*(0.204366940786288*B94+0.0395560655776378/COS(3.43984988479375+0.68427529911992*B94))))*SIN(4.20944892536231*COS(30.6267439013831*(3.85548390218424-1.22028522025927*A94))*COS(2.34127318896247*(0.0104239707108729-B94))))))+(19.7456867666596*COS(0.315118259777248*B94))/(-4.02543794144377+0.45017225038641*(-4.01236775500626-SIN(1.68307575195236+COS(1.22028522025927*A94)))))))))))))</f>
      </c>
      <c r="CT94">
        <f>-2.53538001515763-1.17395074656324/(-1.08970726038248-B94+COS(0.970158169284869-COS(3.23746204424493*COS(B94)*(4.82167162146245+0.415665886847509*(7.22790459282486+A94+3.04283391879382/B94)-0.892008308560504/COS(19.1189505399703+(0.579975494035767*COS(B94)*COS(1.3750577389378*SIN(4.38888348998079*SIN(B94))))/SIN(0.234990843821049*(-3.53977960545111+SIN(0.618053781215391*COS(171.354165997469/B94)*SIN(3.43689890591473-3.9136062699127*COS(0.315118259777248*B94)-COS(10.4210669354735*(3.34177042754182-0.495255411950829*COS(0.332099886715785/SIN(0.867277469748485+13.8797733191252*COS(0.313659330569682*B94)-COS(10.4210669354735*(-0.189309768993577-0.771511632030511*(3.30386236010148+4.38417312211862/(-7.23120876718858+4.38888348998079/B94)+1.83745493597157*COS(0.606314107521993*(-2.53538001515763+B94/(1.52085826862378+COS(B94)))))*SIN(3.53977960545111*(-17.1881574278849+B94))))))*(3.30386236010148+1.83745493597157*COS(2.14621831230364*(-0.720640553761703+0.0149486471701785/(3.85548390218424-1.22028522025927*A94)))+0.998926750306103*COS(B94)*(-4.83333429355996+COS(6.09685031462364*(-1.04594800429935*(-1.36297950839016+COS(1.22028522025927*A94))+0.0395560655776378/COS(0.144691715076527+0.553054737700968/B94))))*SIN(4.20944892536231*COS(30.6267439013831*(3.85548390218424-1.22028522025927*A94))*COS(2.34127318896247*(0.0104239707108729-B94)))))))))))))))+0.787981818347263/(1.75104353123216+0.920770837123875*COS(30.6267439013831*(3.85548390218424-1.22028522025927*A94))*COS(1.75104353123216+0.920770837123875*COS(30.6267439013831*(3.85548390218424-1.22028522025927*A94))*COS((2.26232388633918*B94)/SIN((4.46491320015797*(0.0104239707108729-B94))/B94))))</f>
      </c>
      <c r="CU94">
        <f>-2.53538001515763-1.17395074656324/(-1.08970726038248-B94+COS(0.970158169284869-COS(3.23746204424493*COS(B94)*(4.82167162146245+0.415665886847509*(7.22790459282486+A94+3.04283391879382/B94)-0.892008308560504/COS(19.1189505399703+(0.579975494035767*COS(B94)*COS(1.3750577389378*SIN(4.38888348998079*SIN(B94))))/SIN(0.234990843821049*(-3.53977960545111+SIN(0.618053781215391*COS(171.354165997469/B94)*SIN(3.43689890591473-3.9136062699127*COS(0.315118259777248*B94)-COS(10.4210669354735*(3.34177042754182-0.495255411950829*COS(0.332099886715785/SIN(0.867277469748485+13.8797733191252*COS(0.313659330569682*B94)-COS(10.4210669354735*(-0.189309768993577-0.771511632030511*(3.30386236010148+4.38417312211862/(-7.23120876718858+4.38888348998079/B94)+1.83745493597157*COS(0.606314107521993*(-2.53538001515763+B94/(1.52085826862378+COS(B94)))))*SIN(3.53977960545111*(-17.1881574278849+B94))))))*(3.30386236010148+1.83745493597157*COS(2.14621831230364*(-0.720640553761703+0.0149486471701785/(3.85548390218424-1.22028522025927*A94)))+0.998926750306103*COS(B94)*(-4.83333429355996+COS(6.09685031462364*(-1.04594800429935*(-1.36297950839016+COS(1.22028522025927*A94))+0.0395560655776378/COS(0.144691715076527+0.553054737700968/B94))))*SIN(4.20944892536231*COS(30.6267439013831*(3.85548390218424-1.22028522025927*A94))*COS(2.34127318896247*(0.0104239707108729-B94)))))))))))))))+0.787981818347263/(1.75104353123216+0.920770837123875*COS(30.6267439013831*(3.85548390218424-1.22028522025927*A94))*COS(1.75104353123216+0.920770837123875*COS(30.6267439013831*(3.85548390218424-1.22028522025927*A94))*COS((2.26232388633918*B94)/SIN((4.46491320015797*(0.0104239707108729-B94))/B94))))</f>
      </c>
      <c r="CV94">
        <f>-2.53538001515763-1.17395074656324/(-1.08970726038248-B94+COS(0.970158169284869-COS(3.23746204424493*COS(B94)*(4.82167162146245+0.415665886847509*(7.22790459282486+A94+3.04283391879382/B94)-0.892008308560504/COS(19.1189505399703+(0.579975494035767*COS(B94)*COS(1.3750577389378*SIN(4.38888348998079*SIN(B94))))/SIN(0.234990843821049*(-3.53977960545111+SIN(0.618053781215391*COS(171.354165997469/B94)*SIN(3.43689890591473-3.9136062699127*COS(0.315118259777248*B94)-COS(10.4210669354735*(3.34177042754182-0.495255411950829*COS(0.332099886715785/SIN(0.867277469748485+13.8797733191252*COS(0.313659330569682*B94)-COS(10.4210669354735*(-0.189309768993577-0.771511632030511*(3.30386236010148+4.38417312211862/(-7.23120876718858+4.38888348998079/B94)+1.83745493597157*COS(0.606314107521993*(-2.53538001515763+B94/(1.52085826862378+COS(B94)))))*SIN(3.53977960545111*(-17.1881574278849+B94))))))*(3.30386236010148+1.83745493597157*COS(2.14621831230364*(-0.720640553761703+0.0149486471701785/(3.85548390218424-1.22028522025927*A94)))+0.998926750306103*COS(B94)*(-4.83333429355996+COS(6.09685031462364*(-1.04594800429935*(-1.36297950839016+COS(1.22028522025927*A94))+0.0395560655776378/COS(0.144691715076527+0.553054737700968/B94))))*SIN(4.20944892536231*COS(30.6267439013831*(3.85548390218424-1.22028522025927*A94))*COS(2.34127318896247*(0.0104239707108729-B94)))))))))))))))+0.787981818347263/(1.75104353123216+0.920770837123875*COS(30.6267439013831*(3.85548390218424-1.22028522025927*A94))*COS(1.75104353123216+0.920770837123875*COS(30.6267439013831*(3.85548390218424-1.22028522025927*A94))*COS((2.26232388633918*B94)/SIN((4.46491320015797*(0.0104239707108729-B94))/B94))))</f>
      </c>
      <c r="CW94">
        <f>-2.53538001515763-1.17395074656324/(-1.08970726038248-B94+COS(0.970158169284869-COS(2.62961822039689*COS(B94)*(4.82167162146245+0.415665886847509*(7.22790459282486+A94+3.04283391879382/B94)-0.789446730108993/COS(19.1189505399703+(0.579975494035767*COS(B94)*COS(1.3750577389378*SIN(4.38888348998079*SIN(B94))))/SIN(0.234990843821049*(-3.53977960545111+SIN(0.122592574522691*B94*COS(171.354165997469/B94)*SIN(3.43689890591473-3.9136062699127*COS(0.315118259777248*B94)-COS(10.4210669354735*(3.34177042754182-0.495255411950829*COS(0.332099886715785/SIN(0.867277469748485+13.8797733191252*COS(0.313659330569682*B94)-COS(10.4210669354735*(-0.189309768993577-0.382095311146127*(3.30386236010148+4.38417312211862/(-7.23120876718858+4.38888348998079/B94)+1.83745493597157*COS(0.606314107521993*(-2.53538001515763+B94/(1.52085826862378+COS(B94)))))))))*(3.30386236010148+1.83745493597157*COS(2.14621831230364*(-0.720640553761703+0.0149486471701785/(3.85548390218424-1.22028522025927*A94)))+0.998926750306103*COS(B94)*(-4.83333429355996+COS(6.09685031462364*(-1.04594800429935*(-1.36297950839016+COS(1.22028522025927*A94))+0.0395560655776378/COS(0.144691715076527+0.553054737700968/B94))))*SIN(4.20944892536231*COS(30.6267439013831*(3.85548390218424-1.22028522025927*A94))*COS(2.27046775438192*(0.0104239707108729-B94)))))))))))))))+0.787981818347263/(1.75104353123216+3.5105239358063*COS(30.6267439013831*(3.85548390218424-1.22028522025927*A94))*COS(0.999945670909258*(-3.81221146125725-0.610038504065784*(-1.66169941542143+COS(1.59435500026644/(A94*B94)))+COS(2.53538001515763-1.59564235378922/(0.190119685841844+3.01892781434028*COS(1.54930788009319*SIN(2.30617602209105*B94*(1.430675542427-0.735983794532307*(-0.299426324523994+0.556153597123559*COS(4.19069048026533*SIN(4.38888348998079-3.14383711712105*SIN(3.26326372784542*SIN(2.20644239778946+B94))))))*SIN(B94)))))))*COS(1.75104353123216+0.920770837123875*COS(30.6267439013831*(3.85548390218424-1.22028522025927*A94))*COS((2.26232388633918*B94)/SIN((4.46491320015797*(0.0104239707108729-B94))/B94))))</f>
      </c>
      <c r="CX94">
        <f>-2.53538001515763-1.17395074656324/(-1.08970726038248-B94+COS(0.970158169284869-COS(3.23746204424493*COS(B94)*(4.82167162146245+0.415665886847509*(7.22790459282486+A94+3.04283391879382/B94)-0.892008308560504/COS(19.1189505399703+(0.579975494035767*COS(B94)*COS(1.3750577389378*SIN(4.38888348998079*SIN(B94))))/SIN(0.234990843821049*(-3.53977960545111+SIN(5.03752580502412*B94))))))))+0.787981818347263/(1.75104353123216+0.920770837123875*COS(30.6267439013831*(3.85548390218424-1.22028522025927*A94))*COS(1.75104353123216+0.920770837123875*COS(30.6267439013831*(3.85548390218424-1.22028522025927*A94))*COS((2.26232388633918*B94)/SIN((4.46491320015797*(0.0104239707108729-B94))/B94))))</f>
      </c>
      <c r="CY94">
        <f>-2.53538001515763-1.17395074656324/(-1.08970726038248-B94+COS(0.970158169284869-COS(2.62961822039689*COS(B94)*(4.82167162146245+0.415665886847509*(7.22790459282486+A94+3.04283391879382/B94)-0.892008308560504/COS(19.1189505399703+(0.579975494035767*COS(B94)*COS(1.3750577389378*SIN(4.38888348998079*SIN(B94))))/SIN(0.234990843821049*(-3.53977960545111+SIN(0.122592574522691*B94*COS(171.354165997469/B94)*SIN(3.43689890591473-3.9136062699127*COS(3.12754931813664*B94)-COS(10.4210669354735*(3.34177042754182-0.495255411950829*COS(0.332099886715785/SIN(0.867277469748485+13.8797733191252*COS(0.313659330569682*B94)-COS(10.4210669354735*(-0.189309768993577-0.382095311146127*(3.30386236010148+4.38417312211862/(-7.23120876718858+4.38888348998079/B94)+1.83745493597157*COS(0.606314107521993*(-2.53538001515763+B94/(1.52085826862378+COS(B94)))))))))*(3.30386236010148+1.83745493597157*COS(1.92359162914591*(-0.720640553761703+0.0149486471701785/(3.85548390218424-1.22028522025927*A94)))+0.998926750306103*COS(B94)*(-4.83333429355996+COS(6.09685031462364*(-1.04594800429935*(-1.36297950839016+COS(1.22028522025927*A94))+0.0395560655776378/COS(0.144691715076527+0.553054737700968/B94))))*SIN(4.20944892536231*COS(30.6267439013831*(3.85548390218424-1.22028522025927*A94))*COS(2.27046775438192*(0.0104239707108729-B94)))))))))))))))+0.787981818347263/(1.75104353123216+3.5105239358063*COS(30.6267439013831*(3.85548390218424-1.22028522025927*A94))*COS(0.999945670909258*(-3.81221146125725-0.610038504065784*(-1.66169941542143+COS(1.59435500026644/(A94*B94)))+COS(2.53538001515763-1.59564235378922/(0.190119685841844+3.01892781434028*COS(1.54930788009319*SIN(2.30617602209105*B94*SIN(B94)*(1.75104353123216-0.735983794532307*(-0.299426324523994+0.556153597123559*COS(4.19069048026533*SIN(4.38888348998079-3.14383711712105*SIN(3.26326372784542*SIN(2.20644239778946+B94)))))+0.405976899997257*SIN(17.9638256434066*COS(3.53977960545111*(-1.67619991593421-B94))))))))))*COS(1.75104353123216+0.920770837123875*COS(114.169882444315*(3.85548390218424-1.22028522025927*A94))*COS((2.26232388633918*B94)/SIN((4.46491320015797*(0.0104239707108729-B94))/B94))))</f>
      </c>
    </row>
    <row r="95">
      <c r="A95" t="n">
        <v>6.44554455445545</v>
      </c>
      <c r="B95" t="n">
        <v>0.03345131874084473</v>
      </c>
      <c r="C95" t="n">
        <v>1.9177906246651888</v>
      </c>
      <c r="D95">
        <f>3.6602499406871*SIN(0.0387223447678864*B95)</f>
      </c>
      <c r="E95">
        <f>1.75104353123216*COS(62.0979862251655*B95)</f>
      </c>
      <c r="F95">
        <f>-0.682834826093842*COS(6.89800044123182*(-0.758558339806912+8.36751927018415*B95))</f>
      </c>
      <c r="G95">
        <f>-0.682834826093842*COS(6.89800044123182*(-0.758558339806912+8.36751927018415*B95))</f>
      </c>
      <c r="H95">
        <f>-0.137487228235692*COS(6.89800044123182*(-0.758558339806912+8.36751927018415*B95))</f>
      </c>
      <c r="I95">
        <f>-0.137487228235692*COS(6.89800044123182*(-0.758558339806912+8.36751927018415*B95))</f>
      </c>
      <c r="J95">
        <f>0.939185325062333-4.14643644508667*COS(0.0189887298980037*(0.0104239707108729-B95))</f>
      </c>
      <c r="K95">
        <f>0.939185325062333-4.14643644508667*COS(0.0189887298980037*(0.0104239707108729-B95))</f>
      </c>
      <c r="L95">
        <f>-2.12308015877194+0.129569300180172/COS((4.63317180630867*B95)/(-9.86147533878599+B95))</f>
      </c>
      <c r="M95">
        <f>0.939185325062333+0.0293956223887295*COS(0.0172580123911547*(0.0104239707108729-B95))</f>
      </c>
      <c r="N95">
        <f>-2.04284240933895+0.0691776291570159*B95-0.477654832648527*COS((4.63317180630867*B95)/(-6.92474727686258+B95))</f>
      </c>
      <c r="O95">
        <f>-2.12308015877194+0.129215724566975/COS(2.30140537652748*B95)</f>
      </c>
      <c r="P95">
        <f>-1.97489460550758+5.29213139525145/((-1.93163519161352+B95)*COS(2.30140537652748*B95))</f>
      </c>
      <c r="Q95">
        <f>-0.313889440961011+0.320772770036817/COS(2.30140537652748*B95)</f>
      </c>
      <c r="R95">
        <f>-0.313889440961011+0.320772770036817/COS(2.30140537652748*B95)</f>
      </c>
      <c r="S95">
        <f>-1.03876260770818+0.0932471536291962*Sec(2.30140537652748*B95)</f>
      </c>
      <c r="T95">
        <f>-0.319265658446769-0.0878246729080054*Sec(2.30140537652748*B95)</f>
      </c>
      <c r="U95">
        <f>-1.03876260770818-0.0314171631864948*Sec(2.30140537652748*B95)</f>
      </c>
      <c r="V95">
        <f>-1.25065691826588+2.47922225364319/(4.55545916732724+0.639038637545555*COS(2.34127318896247*B95))</f>
      </c>
      <c r="W95">
        <f>-2.12308015877194-10.0045295265383*(-3.19244398732623+4.38888348998079*B95+0.286833528592101/(-1.02660156822043+0.228866264528742*COS(0.891343868123568*B95)))*Sec(0.468476440148673*B95)*Sec(2.35336687023739*B95)</f>
      </c>
      <c r="X95">
        <f>-2.12308015877194+20.4507274309083*Sec(2.35336687023739*B95)</f>
      </c>
      <c r="Y95">
        <f>1.02938741113269-4.74453729083839/COS(2.35336687023739*B95)</f>
      </c>
      <c r="Z95">
        <f>-3.12179288783445+0.197825083469985*B95*Sec(2.4293605945166*B95)*Sec(0.114137895520679/((-2.52546085232433+(1.85063405272572*B95)/(0.0104239707108729-0.97296549133936*B95))*COS(4.30196983288598-B95)*COS(2.30140537652748*B95))+2.7676129357411*(1.64686568436068-2.59964545022312*(-2.12308015877194+78.2292589044328/COS(2.30140537652748*B95))*SIN(1.79746568418778+B95)))</f>
      </c>
      <c r="AA95">
        <f>-3.12179288783445+0.197825083469985*B95*Sec(2.4293605945166*B95)*Sec(0.114137895520679/((-2.52546085232433+(1.85063405272572*B95)/(0.0104239707108729-0.97296549133936*B95))*COS(0.592898516856485-B95)*COS(2.30140537652748*B95))+2.7676129357411*(1.64686568436068-2.59964545022312*(-2.12308015877194+4.16655540004758/COS(2.30140537652748*B95))*SIN(1.79746568418778+B95)))</f>
      </c>
      <c r="AB95">
        <f>-3.38154063936382+2.47922225364319/(4.55545916732724+10.1703137869217*COS(2.34127318896247*B95)*COS(3.63811627751044+4.38888348998079*B95))</f>
      </c>
      <c r="AC95">
        <f>-3.38154063936382+2.47922225364319/(4.55545916732724+10.1703137869217*COS(2.34127318896247*B95)*COS(3.63811627751044+4.38888348998079*B95))</f>
      </c>
      <c r="AD95">
        <f>-3.19244398732623+2.47922225364319/(4.55545916732724+10.1703137869217*COS(2.34127318896247*B95)*COS(2.37798727809565+(0.0398437791555164+0.68427529911992*B95)*B95))+0.286833528592101/(-1.10214350961724+(-4.01425577763392*B95*COS(2.35336687023739*B95))/(-4.02543794144377-11.9733307643649*SIN(1.68307575195236+COS(0.997483071903992*(-3.36517341727201-1.32336584838561*SIN(3.26326372784542*COS(1.9070449451209*COS(4.38888348998079*B95))))+(2.33541554522187+4.69996028156384*SIN(B95))*SIN(0.00395691045705083/(-2.41640103524547-SIN(0.999317258394747*B95)))))))</f>
      </c>
      <c r="AE95">
        <f>-3.25965967015153+2.47922225364319/(4.55545916732724-9.03079866436036*COS(2.34127318896247*B95)*COS(3.26168022661188+B95^2))</f>
      </c>
      <c r="AF95">
        <f>-4.46491320015797+0.209932586005785/(COS(3.1444818847505+0.970158169284869/(-1.93163519161352+B95))*(-0.102880699536384+COS(2.34127318896247*B95)))+COS(1.64686568436068-1.30104112325117*(0.498669774984871+(4.24321362335637*COS(0.154355378683397*B95*SIN(4.38888348998079*B95)))/(-3.45921456801396-2.68369365733408*(0.614022744113914-0.151945085767431/B95)*COS(0.373207135104491*B95)*SIN(0.549736046044653*(-0.0463344736960289-0.474107940239104/B95+0.98379940582226*B95)))))</f>
      </c>
      <c r="AG95">
        <f>-4.46491320015797+0.209932586005785/(COS(3.1444818847505+0.970158169284869/(-1.93163519161352+B95))*(-0.102880699536384+COS(2.34127318896247*B95)))+COS(1.64686568436068-1.30104112325117*(0.498669774984871+(4.24321362335637*COS(0.154355378683397*B95*SIN(4.38888348998079*B95)))/(-3.45921456801396-2.68369365733408*(0.614022744113914-0.151945085767431/B95)*COS(0.373207135104491*B95)*SIN(0.549736046044653*(-0.0463344736960289-0.474107940239104/B95+0.98379940582226*B95)))))</f>
      </c>
      <c r="AH95">
        <f>-4.46491320015797+0.209932586005785/(COS(3.1444818847505+0.970158169284869/(-1.93163519161352+B95))*(-0.102880699536384+COS(2.34127318896247*B95)))+COS(1.64686568436068-1.30104112325117*(0.498669774984871+(4.24321362335637*COS(0.154355378683397*B95*SIN(4.38888348998079*B95)))/(-3.45921456801396-2.68369365733408*(0.614022744113914-0.151945085767431/B95)*COS(0.373207135104491*B95)*SIN(0.549736046044653*(-0.0463344736960289-0.474107940239104/B95+0.98379940582226*B95)))))</f>
      </c>
      <c r="AI95">
        <f>-3.19244398732623+2.47922225364319/(4.55545916732724+10.1703137869217*COS(2.34127318896247*B95)*COS(B95*(4.54895958232256+(0.0398437791555164+0.68427529911992*B95)*B95)))+0.286833528592101/(-1.10214350961724+(-4.01425577763392*B95*COS(3.19178123630727*B95))/(-4.02543794144377-11.9733307643649*SIN(1.68307575195236+COS(0.0109041006032584*(2.33541554522187+4.69996028156384*SIN(B95))+0.997483071903992*(-3.60468181176981-1.32336584838561*SIN(3.26326372784542*COS(1.9070449451209*COS(4.38888348998079*B95))))))))</f>
      </c>
      <c r="AJ95">
        <f>2.47922225364319/(4.55545916732724+3.97269401619023*COS(2.34127318896247*B95)*COS(2.37798727809565-B95*(0.68427529911992*B95+(0.0398437791555164+0.68427529911992*B95)*B95)))+(-0.99870734951553*(-4.26212605373046+4.38888348998079*B95))/(-0.102880699536384+COS(0.0104239707108729-0.318484263036092*COS(2.30140537652748*B95))+6.52156308846133*B95*COS(0.536210832575027*(-4.38888348998079+B95))*SIN(1.68307575195236+COS(0.000783162395511269*(-8.1078216732488-1.32336584838561*SIN(3.26326372784542*COS(3.07455604918613*COS(4.38888348998079*B95)))))))</f>
      </c>
      <c r="AK95">
        <f>2.47922225364319/(4.55545916732724+3.97269401619023*COS(2.34127318896247*B95)*COS(2.37798727809565-B95*(0.68427529911992*B95+(0.0398437791555164+0.68427529911992*B95)*B95)))+(-0.99870734951553*(-4.26212605373046+4.38888348998079*B95))/(-0.102880699536384+COS(0.0104239707108729-0.318484263036092*COS(2.30140537652748*B95))+6.52156308846133*B95*COS(0.536210832575027*(-4.38888348998079+B95))*SIN(1.68307575195236+COS(0.000783162395511269*(-8.1078216732488-1.32336584838561*SIN(3.26326372784542*COS(3.07455604918613*COS(4.38888348998079*B95)))))))</f>
      </c>
      <c r="AL95">
        <f>2.47922225364319/(4.55545916732724-2.13370168835842*COS(0.153617049136277-19.9648536074454*A95)*COS(2.34127318896247*B95))+5.61783426669055/(-0.102880699536384+COS(0.547739204788806*COS((-0.0117718766654464+B95)*(4.19764630412403+0.891941454495948*COS(0.771995401184512*(-4.54895958232256+B95))*(1.08475215657704+4.38888348998079/(-1.99964678050107-0.999271636690398*B95)+6.07069820133914*SIN(0.970645957317775*(3.8647768204005+41.3945440664685*SIN(1.50124389294911-B95)))))))+(-4.01425577763392*B95*COS(2.23545582865239*B95))/(-4.02543794144377+0.495054435283295*SIN(3.04605526034252+4.54895958232256*COS(0.143400102837183*(-2.35151374678552+1.57451118320615/((0.910843304812121+0.0861708799634651*B95)*COS((3.00963994156335*B95*(-1.75811140810983+0.0150030470906728*B95*SIN(95.9667487237239*(0.518128807244517-5.69092194517994*COS(B95)))))/(-2.22132832222866-1.96036832657105*(0.0104239707108729-B95)*COS(2.93142442037043*(5.36720669420212-4.06097165469792*A95))+0.0333904022707034*(-5.87059790227181+(0.595815324207803*(-4.38888348998079+B95))/COS(8.01695911824396/B95))))))*Sec(3.49622751072893+1.30710401978535*(-0.970158169284869+COS(1.96657700973168*COS(4.38888348998079*B95))))))))</f>
      </c>
      <c r="AM95">
        <f>2.47922225364319/(4.55545916732724-2.13370168835842*COS(0.153617049136277-19.9648536074454*A95)*COS(2.34127318896247*B95))+5.61783426669055/(-0.102880699536384+COS(0.547739204788806*COS((-0.0117718766654464+B95)*(4.19764630412403+0.891941454495948*COS(0.771995401184512*(-4.54895958232256+B95))*(1.08475215657704+4.38888348998079/(-1.99964678050107-0.999271636690398*B95)+6.07069820133914*SIN(0.970645957317775*(3.8647768204005+41.3945440664685*SIN(1.50124389294911-B95)))))))+(-4.01425577763392*B95*COS(2.23545582865239*B95))/(-4.02543794144377+0.495054435283295*SIN(3.04605526034252+4.54895958232256*COS(0.143400102837183*(-2.35151374678552+1.57451118320615/((0.910843304812121+0.0861708799634651*B95)*COS((3.00963994156335*B95*(-1.75811140810983+0.0150030470906728*B95*SIN(95.9667487237239*(0.518128807244517-5.69092194517994*COS(B95)))))/(-2.22132832222866-1.96036832657105*(0.0104239707108729-B95)*COS(2.93142442037043*(5.36720669420212-4.06097165469792*A95))+0.0333904022707034*(-5.87059790227181+(0.595815324207803*(-4.38888348998079+B95))/COS(8.01695911824396/B95))))))*Sec(3.49622751072893+1.30710401978535*(-0.970158169284869+COS(1.96657700973168*COS(4.38888348998079*B95))))))))</f>
      </c>
      <c r="AN95">
        <f>-3.19244398732623+2.47922225364319/(4.55545916732724-19.1853644219838*COS(53.4871081569162*(4.54895958232256-2.53538001515763*A95))*COS(2.34127318896247*B95))+4.59529405601859/(-0.102880699536384+COS(0.970158169284869-COS((-0.644217755743392+B95)*(4.71449417548332+0.891941454495948*COS(0.454538252181423*(-4.54895958232256+B95))*(-2.99428964346217+4.38888348998079/(-1.99964678050107-0.930766521179757*B95)+6.07069820133914*SIN(0.970645957317775*(3.8647768204005-0.103213746837193*SIN(0.0398437791555164+0.68427529911992*B95)))))))+(-19.7456867666596*COS(2.23129038338461*B95*Csc(1.20856592332071*B95)))/(-4.02543794144377+5.14775899136527*SIN(1.68307575195236+COS((1.00252327900784*(0.675414338333634-2.65843774893853/COS((10.9057470538265*(-4.63893119678731+0.98621059449367*(0.0124584892007249*B95+0.649608496467101*(3.71551944464651+1.32336584838561*B95))))/((-2.22132832222866+1.86685399942426*(0.0104239707108729-B95)-0.999785323978975*(0.464011286218211+B95))*(-1.0034425620328-SIN((2.23724855029327*(-4.02543794144377+(0.973757720571009*SIN(1.68307575195236+COS(0.681208950305383*(-3.89983574117648+0.439705499317587/COS(0.0804723243439316*(4.38888348998079+B95)*(-10.0304614952191+0.0333904022707034*(-0.267283993381096+(-2.03785680386851*(0.464011286218211-B95))/(COS(0.740068463148044*B95)*(3.83493169861245-2.95121604831838*COS(0.228866264528742*SIN(0.783541008254785*B95))))-22.271177534471*(-4.02543794144377+SIN(B95)))+1.96036832657105*(0.0104239707108729-B95)*SIN(2.26644549032434*B95*(-3.07062809023029+0.0691776291570159*B95+(-5.06156062179036*COS(3.21966962202688*(0.228866264528742+B95)))/(4.54170879037296+B95))))*(-0.583058869082825-0.0150030470906728*B95*SIN(96.2657448521152*(-3.30386236010148+1.02287422143789*COS(B95))*COS(21.726440612325*B95))))))))/B95))/(B95*COS((2.23129038338461*B95)/SIN(1.10214350961724+(-0.335266423072614*COS(B95)*COS(3.19178123630727*B95))/(COS(0.269458586708642*(0.126757436250328+2.48548347013926*(-2.33864976501977+B95-0.904147576859968*(-0.546947611672606-COS(2.55680093540035+2.85369664524703/B95)+SIN(0.205606440532799/(-0.498669774984871+B95))))))*SIN(4.17877075135132-COS(0.997483071903992*(-3.36517341727201-1.32336584838561*SIN(3.26326372784542*COS(1.66617905604948-4.38888348998079*SIN(B95))))-(2.33541554522187+4.69996028156384*SIN(B95))*SIN(0.171320499552431*COS(25.7332567481821/(COS(2.34127318896247*B95)*COS(0.999317258394747*(0.910843304812121-0.725370682642472*SIN(0.759335251212575*(-8.77364090383746+1.32790216254556/(19.6837212090565+0.346890385587777*B95))))))+2.7676129357411*(1.64686568436068+2.59964545022312*(-1.79753367710594-1.85282145385703/(COS(2.41818850379927*B95)*(1.48502729882913-15.3444130141536*SIN(0.064987409316677/B95))))*SIN(B95)))))))))*SIN(0.102880699536384-COS(0.970158169284869-COS((0.547739204788806+B95)*(3.83091492211859+0.891941454495948*COS(0.481574612416498*(-4.54895958232256+B95))*(1.08475215657704+4.91889103745603/(-7.23978127520875-0.757266802709473*B95)+9.10800191174348*SIN(2.53687465785495+2.51850998500881*SIN(0.0398437791555164+0.68427529911992*B95)))))))))))))*Sec(3.49622751072893+1.32336584838561*SIN(3.26326372784542*COS(1.9070449451209*COS(4.38888348998079*B95)))))/(-8.89161936473553-0.187768283577164*SIN(0.947274064822019*(-1.0034425620328+B95)))))))</f>
      </c>
      <c r="AO95">
        <f>-3.19244398732623+2.47922225364319/(4.55545916732724-19.1853644219838*COS(53.4871081569162*(4.54895958232256-2.53538001515763*A95))*COS(2.34127318896247*B95))+4.59529405601859/(-0.102880699536384+COS(0.970158169284869-COS((-0.644217755743392+B95)*(4.71449417548332+0.891941454495948*COS(0.454538252181423*(-4.54895958232256+B95))*(-2.99428964346217+4.38888348998079/(-1.99964678050107-0.930766521179757*B95)+6.07069820133914*SIN(0.970645957317775*(3.8647768204005-0.103213746837193*SIN(0.0398437791555164+0.68427529911992*B95)))))))+(-19.7456867666596*COS(2.23129038338461*B95*Csc(1.20856592332071*B95)))/(-4.02543794144377+5.14775899136527*SIN(1.68307575195236+COS((1.00252327900784*(0.675414338333634-2.65843774893853/COS((10.9057470538265*(-4.63893119678731+0.98621059449367*(0.0124584892007249*B95+0.649608496467101*(3.71551944464651+1.32336584838561*B95))))/((-2.22132832222866+1.86685399942426*(0.0104239707108729-B95)-0.999785323978975*(0.464011286218211+B95))*(-1.0034425620328-SIN((2.23724855029327*(-4.02543794144377+(0.973757720571009*SIN(1.68307575195236+COS(0.681208950305383*(-3.89983574117648+0.439705499317587/COS(0.0804723243439316*(4.38888348998079+B95)*(-10.0304614952191+0.0333904022707034*(-0.267283993381096+(-2.03785680386851*(0.464011286218211-B95))/(COS(0.740068463148044*B95)*(3.83493169861245-2.95121604831838*COS(0.228866264528742*SIN(0.783541008254785*B95))))-22.271177534471*(-4.02543794144377+SIN(B95)))+1.96036832657105*(0.0104239707108729-B95)*SIN(2.26644549032434*B95*(-3.07062809023029+0.0691776291570159*B95+(-5.06156062179036*COS(3.21966962202688*(0.228866264528742+B95)))/(4.54170879037296+B95))))*(-0.583058869082825-0.0150030470906728*B95*SIN(96.2657448521152*(-3.30386236010148+1.02287422143789*COS(B95))*COS(21.726440612325*B95))))))))/B95))/(B95*COS((2.23129038338461*B95)/SIN(1.10214350961724+(-0.335266423072614*COS(B95)*COS(3.19178123630727*B95))/(COS(0.269458586708642*(0.126757436250328+2.48548347013926*(-2.33864976501977+B95-0.904147576859968*(-0.546947611672606-COS(2.55680093540035+2.85369664524703/B95)+SIN(0.205606440532799/(-0.498669774984871+B95))))))*SIN(4.17877075135132-COS(0.997483071903992*(-3.36517341727201-1.32336584838561*SIN(3.26326372784542*COS(1.66617905604948-4.38888348998079*SIN(B95))))-(2.33541554522187+4.69996028156384*SIN(B95))*SIN(0.171320499552431*COS(25.7332567481821/(COS(2.34127318896247*B95)*COS(0.999317258394747*(0.910843304812121-0.725370682642472*SIN(0.759335251212575*(-8.77364090383746+1.32790216254556/(19.6837212090565+0.346890385587777*B95))))))+2.7676129357411*(1.64686568436068+2.59964545022312*(-1.79753367710594-1.85282145385703/(COS(2.41818850379927*B95)*(1.48502729882913-15.3444130141536*SIN(0.064987409316677/B95))))*SIN(B95)))))))))*SIN(0.102880699536384-COS(0.970158169284869-COS((0.547739204788806+B95)*(3.83091492211859+0.891941454495948*COS(0.481574612416498*(-4.54895958232256+B95))*(1.08475215657704+4.91889103745603/(-7.23978127520875-0.757266802709473*B95)+9.10800191174348*SIN(2.53687465785495+2.51850998500881*SIN(0.0398437791555164+0.68427529911992*B95)))))))))))))*Sec(3.49622751072893+1.32336584838561*SIN(3.26326372784542*COS(1.9070449451209*COS(4.38888348998079*B95)))))/(-8.89161936473553-0.187768283577164*SIN(0.947274064822019*(-1.0034425620328+B95)))))))</f>
      </c>
      <c r="AP95">
        <f>-3.19244398732623+2.47922225364319/(4.55545916732724-19.1853644219838*COS(53.4871081569162*(4.54895958232256-2.53538001515763*A95))*COS(2.34127318896247*B95))+4.59529405601859/(-0.102880699536384+COS(0.970158169284869-COS((-0.644217755743392+B95)*(4.71449417548332+0.891941454495948*COS(0.454538252181423*(-4.54895958232256+B95))*(-2.99428964346217+4.38888348998079/(-1.99964678050107-0.930766521179757*B95)+6.07069820133914*SIN(0.970645957317775*(3.8647768204005-0.103213746837193*SIN(0.0398437791555164+0.68427529911992*B95)))))))+(-19.7456867666596*COS(2.23129038338461*B95*Csc(1.20856592332071*B95)))/(-4.02543794144377+5.14775899136527*SIN(1.68307575195236+COS((1.00252327900784*(0.675414338333634-2.65843774893853/COS((10.9057470538265*(-4.63893119678731+0.98621059449367*(0.0124584892007249*B95+0.649608496467101*(3.71551944464651+1.32336584838561*B95))))/((-2.22132832222866+1.86685399942426*(0.0104239707108729-B95)-0.999785323978975*(0.464011286218211+B95))*(-1.0034425620328-SIN((2.23724855029327*(-4.02543794144377+(0.973757720571009*SIN(1.68307575195236+COS(0.681208950305383*(-3.89983574117648+0.439705499317587/COS(0.114117574382462*(4.38888348998079+B95)*(-10.0304614952191+0.0333904022707034*(-0.267283993381096+(-2.03785680386851*(0.464011286218211-B95))/(COS(0.740068463148044*B95)*(3.83493169861245-2.95121604831838*COS(0.228866264528742*SIN(0.783541008254785*B95))))-22.271177534471*(-4.02543794144377+SIN(B95)))+1.96036832657105*(0.0104239707108729-B95)*SIN(2.26644549032434*B95*(-3.07062809023029+0.0691776291570159*B95+(-5.06156062179036*COS(3.21966962202688*(0.228866264528742+B95)))/(4.54170879037296+B95))))*(-0.583058869082825-0.0150030470906728*B95*SIN(96.2657448521152*(-3.30386236010148+1.02287422143789*COS(B95))*COS(21.726440612325*B95))))))))/B95))/(B95*COS((2.23129038338461*B95)/SIN(1.10214350961724+(-0.335266423072614*COS(B95)*COS(3.19178123630727*B95))/(COS(0.269458586708642*(0.126757436250328+2.48548347013926*(-2.33864976501977+B95-0.904147576859968*(-0.639991575618684-COS(2.55680093540035+2.85369664524703/B95)))))*SIN(4.17877075135132-COS(0.997483071903992*(-3.36517341727201-1.32336584838561*SIN(3.26326372784542*COS(1.66617905604948-4.38888348998079*SIN(B95))))-(2.33541554522187+4.69996028156384*SIN(B95))*SIN(0.171320499552431*COS(25.7332567481821/(COS(2.34127318896247*B95)*COS(0.999317258394747*(0.910843304812121-0.725370682642472*SIN(0.759335251212575*(-8.77364090383746+1.32790216254556/(19.6837212090565+0.346890385587777*B95))))))+2.7676129357411*(1.64686568436068+2.59964545022312*(-1.79753367710594-1.85282145385703/(COS(2.41818850379927*B95)*(1.48502729882913-15.3444130141536*SIN(0.064987409316677/B95))))*SIN(B95)))))))))*SIN(0.102880699536384-COS(0.970158169284869-COS((0.547739204788806+B95)*(3.83091492211859+0.891941454495948*COS(0.481574612416498*(-4.54895958232256+B95))*(1.08475215657704+4.91889103745603/(-7.23978127520875-0.757266802709473*B95)+9.10800191174348*SIN(2.53687465785495+2.51850998500881*SIN(0.0398437791555164+0.68427529911992*B95)))))))))))))*Sec(3.49622751072893+1.32336584838561*SIN(3.26326372784542*COS(1.9070449451209*COS(4.38888348998079*B95)))))/(-8.89161936473553-0.187768283577164*SIN(0.947274064822019*(-1.0034425620328+B95)))))))</f>
      </c>
      <c r="AQ95">
        <f>-3.19244398732623+2.47922225364319/(4.55545916732724-19.1853644219838*COS(53.4871081569162*(4.54895958232256-2.53538001515763*A95))*COS(2.34127318896247*B95))+4.59529405601859/(-0.102880699536384+COS(0.970158169284869-COS((-0.644217755743392+B95)*(4.71449417548332+0.891941454495948*COS(0.454538252181423*(-4.54895958232256+B95))*(-2.99428964346217+4.38888348998079/(-1.99964678050107-0.930766521179757*B95)+6.07069820133914*SIN(0.970645957317775*(3.8647768204005-0.103213746837193*SIN(0.0398437791555164+0.68427529911992*B95)))))))+(-19.7456867666596*COS(2.23129038338461*B95*Csc(1.20856592332071*B95)))/(-4.02543794144377+5.14775899136527*SIN(1.68307575195236+COS((1.00252327900784*(0.675414338333634-1.61643836884575/COS((10.9057470538265*(-4.63893119678731+0.98621059449367*(0.0124584892007249*B95+0.649608496467101*(3.71551944464651+1.32336584838561*B95))))/((-2.22132832222866+1.86685399942426*(0.0104239707108729-B95)-0.971036529285117*(0.464011286218211+B95))*(-1.0034425620328-SIN((2.23724855029327*(-4.02543794144377+(0.973757720571009*SIN(3.04605526034252-10.1703137869217*COS(2.34127318896247*B95)*COS(0.681208950305383*(-3.89983574117648+0.439705499317587/COS(0.0804723243439316*(4.38888348998079+B95)*(-10.0304614952191+0.0333904022707034*(-0.267283993381096+(-2.03785680386851*(0.464011286218211-B95))/(COS(0.740068463148044*B95)*(3.83493169861245-2.95121604831838*COS(0.228866264528742*SIN(0.783541008254785*B95))))-22.271177534471*(-4.02543794144377+SIN(B95)))+1.96036832657105*(0.0104239707108729-B95)*SIN(2.26644549032434*B95*(-3.07062809023029+0.0691776291570159*B95+(-5.06156062179036*COS(3.21966962202688*(0.228866264528742+B95)))/(4.54170879037296+B95))))*(-0.583058869082825-0.0150030470906728*B95*SIN(96.2657448521152*(-3.30386236010148+1.02287422143789*COS(B95))*COS(21.726440612325*B95))))))))/B95))/(B95*COS((2.23129038338461*B95)/SIN(1.10214350961724+(-0.335266423072614*COS(B95)*COS(3.19178123630727*B95))/(COS(0.269458586708642*(0.126757436250328+2.48548347013926*(-2.33864976501977+B95-0.904147576859968*(-0.546947611672606-COS(2.55680093540035+2.85369664524703/B95)+SIN(0.205606440532799/(-0.498669774984871+B95))))))*SIN(4.17877075135132-COS(0.997483071903992*(-3.36517341727201-1.32336584838561*SIN(3.26326372784542*COS(1.66617905604948-4.38888348998079*SIN(B95))))-(2.33541554522187+4.69996028156384*SIN(B95))*SIN(0.171320499552431*COS(25.7332567481821/(COS(2.34127318896247*B95)*COS(0.999317258394747*(0.910843304812121-0.725370682642472*SIN(0.759335251212575*(-8.77364090383746+1.32790216254556/(19.6837212090565+0.346890385587777*B95))))))+2.7676129357411*(1.64686568436068+2.59964545022312*(-1.79753367710594-1.85282145385703/(COS(2.41818850379927*B95)*(1.48502729882913-15.3444130141536*SIN(0.064987409316677/B95))))*SIN(B95)))))))))*SIN(0.102880699536384-COS(0.970158169284869-COS(2.10444037095208*(0.547739204788806+B95))))))))))*Sec(3.49622751072893+1.32336584838561*SIN(3.26326372784542*COS(1.9070449451209*COS(4.38888348998079*B95)))))/(-8.89161936473553-0.187768283577164*SIN(0.947274064822019*(-1.0034425620328+B95)))))))</f>
      </c>
      <c r="AR95">
        <f>-3.19244398732623+2.71800423135567/(4.55545916732724-19.1853644219838*COS(53.4871081569162*(4.54895958232256-2.53538001515763*A95))*COS(2.34127318896247*B95))-0.99315221899753*(-0.102880699536384+COS(0.970158169284869-COS((-0.0914979243671115+B95)*(4.68992134559555+0.891941454495948*COS(0.241313381810039*(-4.54895958232256+B95))*(-2.50034565186493+6.07069820133914*SIN(0.970645957317775*(-0.0463344736960289-0.103213746837193*SIN(0.0398437791555164+0.68427529911992*B95)))))))-1.22535565991147*Sec((7.14301669997533*SIN(B95))/B95)*(-4.02543794144377+5.14775899136527*SIN(1.68307575195236+COS((1.00252327900784*(0.675414338333634+2.19625750339725/COS((0.336762851744905*B95*(-1.0034425620328-SIN((16.5034135001561*(-4.02543794144377+(0.973757720571009*SIN(1.68307575195236+COS(0.681208950305383*(-3.89983574117648+0.416211674122732/COS(0.0415192467061986*(4.38888348998079+B95)*(-2.20170288368319-COS(1.26379680953426*COS(0.693935322170248*B95)))*(-0.596957997929629+0.551951410042153*B95*COS(3.32168059384751*(-0.0398437791555164-96.2657448521152*(-3.30386236010148+0.956988959564365*COS(B95))*COS(1.06282763033982*B95))))*(-6.94664763899132-0.999785323978975*(-0.267283993381096-19.124282709223/((0.464011286218211-B95)*COS(5.82607129681541*B95)*(3.83493169861245-2.95121604831838*COS(0.228866264528742*SIN(0.783541008254785*B95))))+(1.7624150988083*(-4.02543794144377+SIN(B95)))/COS((0.229231503482786*(4.38888348998079+B95))/B95))+1.96036832657105*(0.0104239707108729-B95)*SIN(2.26644549032434*B95*(-3.07062809023029+0.0691776291570159*B95+(1.09344476355422*COS(3.21966962202688*(0.228866264528742+B95)))/(4.54170879037296+B95)))))))))/B95))/(B95*COS((2.23129038338461*B95)/SIN(1.10214350961724+(-0.335266423072614*COS(B95)*COS(9.10902839016168*COS(B95)))/(COS(0.269458586708642*(0.126757436250328+2.48548347013926*(-2.33864976501977+B95-0.904147576859968*(-0.546947611672606-COS(2.55680093540035+2.85369664524703/B95)+SIN(0.205606440532799/(-0.498669774984871+B95))))))*SIN(4.17877075135132-COS(0.997483071903992*(23.2263001256815-SIN(3.26326372784542*COS(1.66617905604948-4.38888348998079*SIN(B95))))-(2.33541554522187+4.69996028156384*SIN(B95))*SIN(0.171320499552431*COS(4.73631998521116/(COS(1.08475215657704*(-0.470495291492003+B95))*COS(0.524371490330347*(-4.46491320015797+COS(B95)))*COS(0.999317258394747*(0.910843304812121-0.725370682642472*SIN(0.759335251212575*(-8.77364090383746+1.32790216254556/(-14.2802649249316+0.322767167731473*B95))))))+2.7676129357411*(1.64686568436068+2.59964545022312*(-1.79753367710594-2.00985206782362/(COS(2.41818850379927*B95)*(1.96697100595367-14.1134484538248*SIN(0.064987409316677/B95))))*SIN(B95)))))))))*SIN(0.102880699536384-COS(0.970158169284869-COS((0.547739204788806+B95)*(3.83091492211859+0.891941454495948*COS(0.481574612416498*(-4.54895958232256+B95))*(1.08475215657704+4.91889103745603/(-7.23978127520875-0.917948109029364*B95)-9.10800191174348*SIN(6.28475946197508+0.125871845070311*(4.18020940043024+B95)))))))))))/((-4.63893119678731+0.98621059449367*(0.0124584892007249*B95+0.649608496467101*(3.71551944464651+1.32336584838561*B95)))*(-4.01236775500626+SIN(1.54444395209071-0.924676858096462*(-5.02715767714589+0.206804271871811*(0.0104239707108729-B95)+0.992695026748626*(0.464011286218211+B95)*(1.42111669992612+0.835921316059934*(-0.0510411795160046*B95+0.649608496467101*(5.20954124225725+1.32336584838561*B95)))))))))*Sec(3.49622751072893+1.32336584838561*SIN(3.26326372784542*COS(1.9070449451209*COS(4.38888348998079*B95)))))/(-8.89161936473553+0.187768283577164*SIN(0.175003720754548*(-1.0034425620328+B95)))))))</f>
      </c>
      <c r="AS95">
        <f>-3.19244398732623+2.47922225364319/(4.13034075983652-19.1853644219838*COS(53.4871081569162*(4.54895958232256+0.595166291692657*A95))*COS(2.34127318896247*B95))+4.59529405601859/(-0.102880699536384+COS(0.970158169284869-COS((-0.644217755743392+B95)*(4.71449417548332+COS(1.47605523896888*B95)*(-1.24892397989421-4.38888348998079/(-1.99964678050107-0.930766521179757*B95)-6.07069820133914*SIN(0.240512838623345*(3.8647768204005-0.103213746837193*SIN(0.0398437791555164+0.68427529911992*B95)))))))+(-19.7456867666596*COS(2.33700230349172*B95))/(-4.02543794144377+0.999245583811795*(-0.599618741848579-COS((1.00252327900784*(0.675414338333634-3.07154731790958/COS((2.05045672490275*(-3.7082923621518-0.531041901024465*(0.0124584892007249*B95-1.51710578095748*(10.1467186730522+1.32336584838561*B95))))/(B95*(-4.01236775500626+SIN(0.871841091568481-0.209344039155982*(0.0104239707108729-B95)-0.971036529285117*(0.464011286218211+B95)))*(-1.0034425620328+SIN((2.86365571943192*(-4.02543794144377+(0.973757720571009*SIN(3.04605526034252-10.1703137869217*COS(2.34127318896247*B95)*COS(0.681208950305383*(-5.24253088175112-44.6383906269437/COS(0.0869794987327878*(4.38888348998079+B95)*(-7.47090882196389+0.0333904022707034*(3.4412282518247+(-2.03785680386851*(0.464011286218211-B95))/(COS(1.06432419423554*COS(B95))*(-4.25743668876457-2.95121604831838*COS(2.37185130248878*COS(21.0844742520398*B95^2)*SIN(0.783541008254785*B95))))+(-2.51127978153963*(-4.02543794144377+SIN(B95)))/COS(15.0456369401782/B95))+1.96036832657105*(0.0104239707108729-B95)*SIN(2.26644549032434*B95*(-3.07062809023029+0.0691776291570159*B95+0.323552810766608*(4.54170879037296+B95)*COS(3.21966962202688*(0.228866264528742+B95))))))))))/B95))/(COS(2.31597677522377/SIN(1.10214350961724+(-0.335266423072614*COS(B95)*COS(3.19178123630727*B95))/(COS(0.269458586708642*(0.126757436250328+2.48548347013926*(-3.19244398732623-0.904147576859968*(-4.46491320015797-4.55545916732724*COS(2.55680093540035+2.85369664524703/B95)))*SIN(0.853794222306453+B95)))*SIN(4.17877075135132-COS(0.997483071903992*(-3.70095047617492-1.32336584838561*SIN(3.26326372784542*COS(1.66617905604948-4.38888348998079*SIN(B95))))+(-2.33541554522187+2.24925584891254*(-4.24321362335637+SIN(B95)))*SIN(0.0728535461789953*COS(21.4205319314821/(-1.08475215657704+0.767370281668077*COS(2.34127318896247*B95)*COS(0.444406446746926*SIN(0.759335251212575*(-4.91815700165322+3.85548390218424*SIN(1.32790216254556/(18.3323158396242+0.358834095216839*B95))))))+2.7676129357411*(1.64686568436068+2.44577149231099*(4.54895958232256+12.3753706297687/(1.48502729882913-15.3444130141536*SIN(0.064987409316677*B95)))*SIN(B95)))))))))*SIN(B95)))))))*Sec(3.49622751072893+1.32336584838561*SIN(0.987711766462689*(-3.30386236010148+1.9070449451209*COS(4.38888348998079*B95)))))/(-8.89161936473553+5.20239639245279*(-1.0034425620328+B95))))))</f>
      </c>
      <c r="AT95">
        <f>-3.19244398732623+2.47922225364319/(4.55545916732724+19.1853644219838*COS(17.8628331842245*(-3.04605526034252-2.53538001515763*A95))*COS(2.34127318896247*B95))+4.59529405601859/(-0.102880699536384+COS(0.970158169284869-COS((-0.644217755743392+B95)*(4.53063676937798+0.891941454495948*COS(0.454538252181423*(-4.54895958232256+B95))*(-2.99428964346217+4.38888348998079/(-1.70072156542342-0.930766521179757*B95)+6.07069820133914*SIN(0.970645957317775*(3.8647768204005+SIN(0.0398437791555164+0.68427529911992*B95)*(-1.66169941542143-SIN(0.0629521986177826*SIN(B95)))))))))+(-11.7674874161692*COS(2.23129038338461*B95*Csc(1.32995720491595*B95)))/(-4.02543794144377+5.14775899136527*SIN(1.68307575195236+COS((1.00252327900784*(0.675414338333634-2.65843774893853/COS((0.426491040284931*(-4.63893119678731+0.98621059449367*(0.0124584892007249*B95-1.51710578095748*(-2.33541554522187+SIN(3.71551944464651+1.32336584838561*B95)))))/((-2.22132832222866+1.86685399942426*(0.0104239707108729-B95)-0.971036529285117*(0.464011286218211+B95))*(-1.0034425620328-SIN((2.23724855029327*(-4.02543794144377+(0.973757720571009*SIN(3.04605526034252-10.1703137869217*COS(2.34127318896247*B95)*COS(0.321948306320204*(-3.89983574117648-13.5596355410534/COS(0.0869794987327878*(4.38888348998079+B95)*(-10.0304614952191+1.96036832657105*(0.0104239707108729-B95)*SIN(2.26644549032434*B95*(-3.07062809023029+0.0691776291570159*B95+0.966809356649144*COS(3.21966962202688*(0.228866264528742+B95))))+0.0333904022707034*(-0.697367305830544+2.78520763403669/((-4.24321362335637*COS(0.740068463148044*B95))/(0.464011286218211-B95)+3.10463810559498/(-0.21125249507606+4.04618419368851*COS(2.95121604831838*COS(0.228866264528742*SIN(0.783541008254785*B95)))))-22.271177534471*(-4.02543794144377+SIN(0.0333904022707034*(8.14479154149258+(-45.8848183789036*B95)/(COS((4.5113192098519*(4.38888348998079-2.34127318896247*B95))/B95)*COS(0.28245758274843*B95))+2.78520763403669/(0.199479867255741+(-4.74492017588741*COS(0.537619980828712*B95))/B95)))))))))))/B95))/(B95*COS((2.23129038338461*B95)/SIN(1.10214350961724+(0.482504731330719*COS(B95)*COS(1.3750577389378*SIN(4.38888348998079*SIN(B95))))/(COS(0.707807735689834*(1.64686568436068+2.48548347013926*(-2.33864976501977+B95-0.904147576859968*(-0.546947611672606-COS(2.55680093540035+2.85369664524703/B95)+SIN(0.205606440532799/(-0.498669774984871+B95))))))*SIN(4.17877075135132-COS(0.997483071903992*(-5.22758831987261-SIN(3.26326372784542*COS(1.66617905604948-4.38888348998079*SIN(B95))))+(2.33541554522187+4.69996028156384*SIN(B95))*SIN(13.9790938650669*(-0.0319382149269121-1.43253632956902*COS(25.7332567481821/(COS(2.34127318896247*B95)*COS(3.10463810559498*(1.40575784242892+0.759335251212575*(-8.77364090383746+1.32790216254556*(18.5476673029205+0.316076929223304*B95))+B95)))+2.7676129357411*(1.64686568436068+2.59964545022312*(-1.79753367710594+0.335714325406428/COS(2.41818850379927*B95))*SIN(B95))))))))))*SIN(0.102880699536384-COS(0.970158169284869-COS(5.6065274334164*(0.547739204788806+B95))))))))))*Sec(3.04605526034252-B95+1.32336584838561*SIN(3.26326372784542*COS(1.9070449451209*COS(4.38888348998079*B95)))))/(-8.89161936473553-0.187768283577164*SIN(0.947274064822019*(3.32168059384751+B95)))))))</f>
      </c>
      <c r="AU95">
        <f>-3.19244398732623+2.71800423135567/(4.55545916732724+19.1853644219838*COS(17.8628331842245*(-3.04605526034252-2.53538001515763*A95))*COS(2.34127318896247*B95))+4.59529405601859/(-0.102880699536384+COS(0.970158169284869-COS((0.90494136087752+B95)*(3.16594339399998+0.891941454495948*COS(0.454538252181423*(-4.54895958232256+B95))*(-2.99428964346217+4.38888348998079/(-1.70072156542342-0.930766521179757*B95)+11.7807721988068*SIN(0.970645957317775*(3.8647768204005+SIN(0.0398437791555164+0.68427529911992*B95)*(-1.66169941542143-SIN(7.36914946809175*SIN(B95)))))))))+(-11.7674874161692*COS(0.259336929560409*B95*Csc(1.32995720491595*B95)))/(-4.02543794144377+5.14775899136527*SIN(1.68307575195236+COS((1.00252327900784*(0.675414338333634-2.65843774893853/COS((0.00751721947620742*(4.96440863612121+0.98621059449367*(0.0124584892007249*B95-1.51710578095748*(-2.33541554522187+SIN(8.69483570660885+1.32336584838561*B95)))))/((-5.3372775433549-1.24900163619626*(0.0104239707108729-B95))*(-1.0034425620328-SIN((2.23724855029327*(-4.02543794144377+(0.973757720571009*SIN(3.04605526034252-10.1703137869217*COS(2.34127318896247*B95)*COS(0.321948306320204*(-3.89983574117648+465.519969304544/(A95*COS(0.0869794987327878*(4.38888348998079+B95)*(-10.0304614952191+1.96036832657105*(0.0104239707108729-B95)*SIN(2.26644549032434*B95*(-3.07062809023029+0.0691776291570159*B95+0.966809356649144*COS(19.538468268013*(0.228866264528742+B95))))+0.668480377812508*(-0.697367305830544+2.78520763403669/((-4.24321362335637*COS(0.740068463148044*B95))/(0.464011286218211-B95)+3.10463810559498/(-0.21125249507606+4.04618419368851*COS(2.95121604831838*COS(0.228866264528742*SIN(0.783541008254785*B95)))))-2.97358541762451*(-4.02543794144377+SIN(0.928921811984624*(8.14479154149258+(-127.798746435309*B95)/(COS((4.5113192098519*(4.38888348998079-2.34127318896247*B95))/B95)*(0.199479867255741+(-109.258774418071*COS(0.152083151022746*B95))/B95)*COS(0.28245758274843*B95)))))))))))))/B95))/(B95*COS((2.23129038338461*B95)/SIN(1.10214350961724+(0.452208545977342*COS(B95)*COS(1.3750577389378*SIN(4.38888348998079*SIN(B95))))/(COS(3.16678725854344*(1.64686568436068+2.48548347013926*(-2.33864976501977+B95-0.904147576859968*(-0.546947611672606-COS(2.55680093540035+2.85369664524703/B95)+SIN(0.205606440532799/(-0.498669774984871+B95))))))*SIN(4.17877075135132-COS(4.01353511772973-(2.33541554522187+4.69996028156384*SIN(B95))*SIN(13.9790938650669*(-0.0319382149269121+2.01107689765918*COS(22.8137623437846/(COS(2.34127318896247*B95)*COS(3.10463810559498*(1.40575784242892+0.759335251212575*(-8.77364090383746+1.32790216254556*(18.5476673029205+0.316076929223304*B95))+B95)))+2.7676129357411*(1.64686568436068+2.59964545022312*(-1.79753367710594-4.2992092889529/COS(2.41818850379927*SIN(B95)))*SIN(B95))))))))))*SIN(0.102880699536384-COS(0.970158169284869-COS(5.6065274334164*(0.547739204788806+B95))))))))))*Sec(0.230264017381367+1.32336584838561*SIN(3.26326372784542*COS(1.73917150291469*COS(2.37500340984706-B95)))))/(-8.89161936473553-0.187768283577164*SIN(0.947274064822019*(3.32168059384751+B95)))))))</f>
      </c>
      <c r="AV95">
        <f>-3.19244398732623+2.71800423135567/(4.55545916732724+13.4778285081789*COS(17.8628331842245*(-3.04605526034252-2.53538001515763*A95))*COS(2.34127318896247*B95))+4.59529405601859/(-0.102880699536384+COS(0.970158169284869-COS((-0.644217755743392+B95)*(4.53063676937798+0.891941454495948*COS(0.454538252181423*(-4.54895958232256+B95))*(-2.99428964346217+4.38888348998079/(-1.70072156542342+0.373215060879051*B95)+6.07069820133914*SIN(0.970645957317775*(3.8647768204005+SIN(0.0398437791555164+0.68427529911992*B95)*(-1.66169941542143-SIN(0.0629521986177826*SIN(B95)))))))))-11.7674874161692*COS(2.23129038338461*B95*Csc(1.48869985630326*B95))*(4.61159416251987+0.502736280820392*SIN(1.68307575195236+COS(0.110971460070971*(0.675414338333634-0.46183169159684/COS((0.426491040284931*(-4.05270475481384-0.0126761414350927*B95*COS(0.188628472151279*COS(B95))+SIN(3.71551944464651+1.32336584838561*B95)))/((2.80582935491723+(-1.86685399942426*(0.0104239707108729-B95))/(-5.02715767714589-0.450571908918455*SIN(B95)))*(-1.0034425620328+SIN((2.23724855029327*(-4.02543794144377+(0.973757720571009*SIN(3.04605526034252+10.1703137869217*COS(2.34127318896247*B95)*COS(0.321948306320204*(-3.89983574117648-0.2259444810755/COS(4.38888348998079+B95-1.89585059019769/(-12.3658770404409+0.0333904022707034*(-0.697367305830544+2.78520763403669/(4.16267886660421/(0.464011286218211-B95)+3.10463810559498/(-0.21125249507606+4.04618419368851*COS(2.95121604831838*COS(0.228866264528742*SIN(0.783541008254785*B95)))))+39.8111098769168*(-4.02543794144377+SIN(0.0333904022707034*(8.14479154149258+(-45.8848183789036*B95)/(COS((4.5113192098519*(-1.36297950839016-1.85284534579819*B95))/B95)*COS(0.28245758274843*B95))+2.78520763403669/(0.199479867255741+(-4.74492017588741*COS(0.537619980828712*B95))/B95)))))-SIN(2.26644549032434*B95*(-3.07062809023029-0.412702921134056*B95+0.966809356649144*COS(0.73687375940996*COS(B95))))))))))/B95))/(B95*COS(0.102880699536384-COS(0.970158169284869-COS(3.38304147474741+B95)))*COS(8.63280657330097*B95*SIN(1.10214350961724+(-0.161057918038827*COS(B95)*COS(1.3750577389378*SIN(4.38888348998079*SIN(B95))))/(COS(4.20216770606499*(1.64686568436068+2.48548347013926*(-2.33864976501977+B95-0.904147576859968*(-0.546947611672606-COS(2.55680093540035+2.85369664524703/B95)+SIN(0.205606440532799/(-0.498669774984871+B95))))))*SIN(0.947394524668818*(-1.36297950839016+COS(0.997483071903992*(-7.82347132982872-SIN(3.26326372784542*COS(1.66617905604948*SIN(4.38888348998079*SIN(B95)))))+(2.33541554522187+4.69996028156384*SIN(B95))*SIN(0.647611941399037*(-0.0319382149269121-1.89621838342138*SIN(25.7332567481821/(COS(0.524371490330347*(-4.46491320015797+B95))*COS(1.22028522025927*(4.36411576342809-2.33163615227541/(-5.70301281360717+1.32790216254556*(18.4064269307623+0.314909657567638*B95))+B95)))+1.0529351996074*(-1.79753367710594+0.117596174893841*COS(1.71986695129731*B95)*(1.48502729882913+5.8626875461555*SIN(0.197443268161305/B95))))))))))))))))))))))</f>
      </c>
      <c r="AW95">
        <f>-2.35258177871109-17.9050202769674*COS(47.5012703255096-19.9648536074454*A95)*COS(2.34127318896247*B95)</f>
      </c>
      <c r="AX95">
        <f>-2.35258177871109-17.9050202769674*COS(47.5012703255096-19.9648536074454*A95)*COS(2.34127318896247*B95)</f>
      </c>
      <c r="AY95">
        <f>-2.35258177871109-17.9050202769674*COS(47.5012703255096-19.9648536074454*A95)*COS(2.34127318896247*B95)</f>
      </c>
      <c r="AZ95">
        <f>-2.35258177871109+1.98404601694252*COS(47.5012703255096-19.9648536074454*A95)*COS(2.34127318896247*B95)*(-6.22729775583901+COS((0.547739204788806+B95)*(4.53089824051787+3.60911931249123/COS((4.35063997044991*(-4.172523531424-0.466407665363302*SIN(0.98621059449367*(1.32336584838561-1.51710578095748*(-2.33541554522187+SIN(3.71551944464651+1.32336584838561*B95))))))/((-2.22132832222866-0.971036529285117*(0.464011286218211+B95)-0.950262826665238*B95)*(-1.0034425620328-SIN((0.0345338245065199*(-4.02543794144377+(0.973757720571009*SIN(3.04605526034252-10.1703137869217*COS(0.524371490330347*(-4.46491320015797+COS(B95)))*COS(0.321948306320204*(-2.99428964346217+4.38888348998079/(-1.70072156542342-0.930766521179757*B95)-6.07069820133914*SIN(0.208545147400331*(5.56632001497745+0.68427529911992*B95+SIN(8.94941416528843*COS(4.62678808588491*SIN(3.26326372784542*COS(1.9070449451209*COS(2.13112852507139*B95)))))))))))/B95))/(B95*COS((2.23129038338461*B95)/SIN(1.10214350961724+(0.482504731330719*COS(B95)*COS(1.3750577389378*SIN(4.38888348998079*SIN(B95))))/(COS(0.707807735689834*(1.64686568436068+2.48548347013926*(-2.33864976501977+B95+0.904147576859968*(0.185939686198609-SIN(1.51710578095748-7.37868802663049*(-0.498669774984871+B95))))))*SIN(4.17877075135132-COS(0.997483071903992*(-5.01271064725756-SIN(3.23277543136447*COS(0.974153035848922+4.38888348998079*SIN(B95))))-(2.33541554522187+4.69996028156384*SIN(B95))*SIN(0.639580633440371*COS(15.0633772312155/((0.297952670824784+B95)*COS(10.0053272209756*B95))+2.7676129357411*(1.64686568436068+2.59964545022312*(-0.240690677623371+1.31536717962865/(COS(2.41818850379927*B95)*(1.48502729882913-15.842682081532*SIN(1.92729652296882/B95))))*SIN(B95)))))))))))))))))</f>
      </c>
      <c r="BA95">
        <f>-2.35258177871109+1.98404601694252*COS(47.5012703255096-19.9933795287641*A95)*(-5.7771255054526-1.77046843626537*COS(5.6065274334164*(0.547739204788806+B95)))*COS(2.34127318896247*B95)</f>
      </c>
      <c r="BB95">
        <f>-3.19244398732623+0.952972231836685/(1.75104353123216-18.1838172266926*COS(53.4871081569162*(3.32867436206329+A95))*COS(2.34127318896247*B95))+1.37423663624159/(-0.102880699536384*(-0.970158169284869+COS((4.71449417548332+0.476577364714937*(-0.529647925098518+A95+4.38888348998079/(-3.84379951085584+2.44443881102134/B95)))*(-8.08659236886415+B95)))+19.7456815393579/(-4.02543794144377+14.2267368128445*SIN(1.68307575195236+COS((2.14072319491191*(0.675414338333634-0.0193539200871972/COS((684.548611823948*SIN(5.02186683269054-0.986467043468334*(4.81844542113664+3.14366631530903*SIN(0.0359861421184555*B95))))/(B95*(-5.33528518304124+A95+0.206804271871811*(0.0104239707108729-B95)-0.999785323978975*(1.83745493597157+B95))*COS(9.71999611692323*(-0.970158169284869+COS(1.07993256993885*(0.547739204788806+B95))))*COS(5.88285176554276/COS(2.06285561283754+(-0.464777703008064*(2.4979293560229*(-1.36297950839016+COS(0.997483071903992*(-3.71376149495798-0.935600983959233*(-4.54895958232256+B95))-1.9578569201783*SIN(0.106591061575539*COS(0.147706661517619-10.8803439112107/(COS(1.9070449451209*COS(4.46491320015797*B95))*COS(0.999317258394747*(0.910843304812121-2.2058470609319*SIN(2.33163615227541*(-5.70301281360717-0.0921195765429072*(4.24321362335637+B95-COS((-0.170119707071305+0.947274064822019*(-1.0034425620328+B95))*COS(5.63550271075654*SIN(2.63652450140494*(-0.228866264528742+8.3509698707334*B95))))))))))))))+0.0552250883955557*(4.38888348998079+2.48548347013926*(3.19244398732623+0.240512838623345*(-0.474107940239104+B95)-11.2560908269344*(0.138161443059092+1.01646737544449/(-2.96345064425116-0.869112035504125*(0.231533727874752+6.07069820133914*SIN(0.970645957317775*(3.8647768204005-0.103213746837193*SIN(0.0398437791555164+0.68427529911992*B95))))))))))/COS(2.05952944430618*B95)))*(0.26323489862894+0.115837183598291/SIN(3.0771119673812+(-0.158453280542526*COS(2.36457962791182*SIN(4.38888348998079*SIN(B95))))/(COS(2.64061504688481*(1.64686568436068+(2.48548347013926*(0.80977335530104+B95))/(0.481943707124545-0.904147576859968*(-1.51710578095748-4.26212605373046*COS(2.55680093540035+2.85369664524703/B95)+SIN(0.205606440532799/(-0.498669774984871+B95))))))*SIN(0.947394524668818*(-1.36297950839016+COS(0.997483071903992*(-10.0441121294217-SIN(3.26326372784542*COS(1.66617905604948*SIN(4.38888348998079*SIN(B95)))))-(2.33541554522187+4.69996028156384*SIN(B95))*SIN(0.329139187626835*(-0.0319382149269121+(-3.7298065811462*SIN(0.503127335365625*COS(1.22028522025927*(-0.101858713285314+B95+2.33163615227541/(-3.43294123651821+1.32790216254556*(18.7500364890084+0.0285927563643693*B95-B95*(-4.24321362335637-0.0497684115725929*COS(0.333789915430309*(2.81579124296115-4.38888348998079*SIN(B95))))))))+0.639310560999041*(4.61159416251987+0.380448864799603*(-1.79753367710594+(2.29751521439831*B95)/(1.48502729882913+5.8626875461555*SIN(0.197443268161305/B95))))))/A95)))))))))))*Sec(3.49622751072893*SIN(1.32336584838561*SIN(0.987711766462689*(-0.970158169284869+COS(16.3813801973759+4.38888348998079*B95))))))/(3.69848324037571-0.085288534571217*SIN(0.103159056155692*(-1.0034425620328+B95)))))))</f>
      </c>
      <c r="BC95">
        <f>-3.19244398732623+0.952972231836685/(1.75104353123216-9.35226158457549*COS(41.3330692837322*(3.85548390218424-1.22028522025927*A95))*COS(2.34127318896247*B95))+1.37423663624159/(-0.102880699536384+COS(0.970158169284869-COS((4.71449417548332+0.476577364714937*(7.68804933686132+A95-2.44443881102134/B95))*(-8.08659236886415+B95)))+9.97736373889877/(-4.02543794144377+1.36816994941305*SIN(0.629654225097054+COS((1.00252327900784*(0.675414338333634-0.0193539200871972/COS((0.179660731128502*B95^2*SIN(8.72981021814006-0.986467043468334*(-1.02234042807404+3.14366631530903*SIN(4.49431605468541*B95)))*(-1.0034425620328-SIN(85.0465462695254/(B95*COS(9.71999611692323*(-0.970158169284869+COS(2.20121578161857*(-0.380044882625685+B95))))*COS(5.88285176554276/COS(3.62955825980121+(0.0870067413675292*COS(2.05952944430618*B95))/(COS(2.93142442037043*(-1.36297950839016+COS(2.77643133263758-3.85548390218424/(-3.41951312741507+0.353059200155604*(-4.54895958232256+B95))-4.4139966857128*COS(10123.6774072076/COS(1.9070449451209*COS(1.96697100595367*B95))+0.836041456882564*(1.64686568436068-0.710129864885364*(-1.37442221955639+0.243745521312418/(4.35408547402562+COS(2.03158977616426*COS(B95))))*SIN(B95))))))*COS(0.0552250883955557*(4.38888348998079+2.48548347013926*(3.19244398732623-0.958843395197739*(-0.474107940239104+B95)+1.0263545588659*(0.970158169284869-COS(2.05801821799646-1.93163519161352/B95)+1/(4.71449417548332+0.891941454495948*COS(0.0999213653046681*B95)*(-2.93188685070726+0.556153597123559*SIN(0.970645957317775*(3.8647768204005-0.103213746837193*SIN(0.0398437791555164+0.68427529911992*B95))))))))))))*(0.26323489862894+(-4.87927850433874*B95^2)/SIN(3.04605526034252+0.347490285918315*(3.89983574117648-0.13054127825986/(-0.911579101267122+(-1.01350483678952*(4.38888348998079+B95))/(-4.02543794144377-3.26868103830189*SIN((0.978943734892926*(-4.01236775500626+1.54444395209071*(-7.56253769230352-0.397749655720089*(1.5479690960655+0.286022576314408*(-0.0319382149269121+SIN(B95))-2.03785680386851/(COS(4.20226414462264*B95)*(3.83493169861245-5.43701984470055*COS(0.228866264528742*SIN(2.43308724107386*SIN(0.45017225038641-0.206804271871811*(0.0104239707108729-B95)))))*(4.38888348998079+B95-1.89585059019769/(-10.1644991104518+0.601793555873873*(0.0104239707108729-B95)*SIN(0.179272778479524*(-2.14264276460126-0.993480082000876*B95)*B95*(3.93978482603949+0.997483071903992*COS(3.49622751072893+1.32336584838561*SIN(3.26326372784542*COS(1.9070449451209*COS(4.38888348998079*B95))))*(-8.89161936473553-0.187768283577164*SIN(0.947274064822019*(3.32168059384751+B95)))))))))-4.55783984221592*SIN(4.83821679162844*B95*SIN(0.179272778479524*(-0.510108221218374+2.95121604831838*COS(0.497489917065028*(0.228866264528742+B95))))))))/(4.36469719111898-0.0710196996646526*SIN(10.1837316372068*(-3.30386236010148+4.12499740963754*COS(B95))*COS(4.85913802285826*SIN(B95))))))))))))))/(-2.5074246958483+0.206804271871811*(0.0104239707108729-B95)-B95)))*Sec(3.49622751072893*SIN(1.32336584838561*SIN(0.987711766462689*(-0.970158169284869+COS(16.3813801973759*COS(4.38888348998079*B95)))))))/(3.69848324037571+0.085288534571217*SIN(0.838083913533219*(-1.0034425620328+B95)))))))</f>
      </c>
      <c r="BD95">
        <f>-3.19244398732623+0.952972231836685/(1.75104353123216-9.35226158457549*COS(41.3330692837322*(3.85548390218424-1.22028522025927*A95))*COS(2.34127318896247*B95))+1.37423663624159/(-0.102880699536384+COS(0.970158169284869-COS((4.71449417548332+0.476577364714937*(7.68804933686132+A95-2.44443881102134/B95))*(-8.08659236886415+B95)))+9.97736373889877/(-4.02543794144377+1.36816994941305*SIN(0.629654225097054+COS((1.00252327900784*(0.675414338333634-0.0193539200871972/COS((0.179660731128502*B95^2*SIN(8.72981021814006-0.986467043468334*(-1.02234042807404+3.14366631530903*SIN(4.49431605468541*B95)))*(-1.0034425620328-SIN(85.0465462695254/(B95*COS(9.71999611692323*(-0.970158169284869+COS(1.07993256993885*(-0.380044882625685+B95))))*COS(5.88285176554276/COS(3.62955825980121+(0.0870067413675292*COS(2.05952944430618*B95))/(COS(2.93142442037043*(-1.36297950839016+COS(2.77643133263758+2.63652450140494/(-3.41951312741507+0.353059200155604*(-4.54895958232256+B95))-0.778649609309361*COS(10123.6774072076/COS(1.9070449451209*COS(1.96697100595367*B95))+0.836041456882564*(1.64686568436068-0.710129864885364*(-1.37442221955639+0.243745521312418/(4.35408547402562+COS(2.03158977616426*COS(B95))))*SIN(B95))))))*COS(0.0552250883955557*(4.38888348998079+2.48548347013926*(3.19244398732623-0.958843395197739*(-0.474107940239104+B95)-(0.970158169284869-COS(2.05801821799646-1.93163519161352/B95)+1/(4.71449417548332+0.891941454495948*COS(0.0999213653046681*B95)*(-2.93188685070726+0.556153597123559*SIN(0.970645957317775*(3.8647768204005-0.103213746837193*SIN(0.0398437791555164+0.68427529911992*B95))))))/(0.464011286218211-0.0129110673922222*COS(0.0673481356022965*(4.38888348998079+B95)*(-10.0304614952191+1.96036832657105*(0.0104239707108729-B95)*SIN(2.26644549032434*B95*(-3.07062809023029+0.0691776291570159*B95+0.966809356649144*COS(19.538468268013*(0.228866264528742+B95))))+0.668480377812508*(-0.697367305830544+(1.7624150988083*(-4.02543794144377+SIN(0.928921811984624*(8.14479154149258+(-127.798746435309*B95)/(COS((4.5113192098519*(4.38888348998079-2.34127318896247*B95))/B95)*COS(0.28245758274843*B95)*((-109.258774418071*COS(0.152083151022746*B95))/B95+(-3.13616188499066*COS(2.31597677522377/SIN(1.10214350961724+(0.676007273520465*COS(B95)*COS(3.19178123630727*B95))/(COS(0.269458586708642*(-1.36297950839016+COS(6.08629012572982/(-1.25382318840771-0.187768283577164*SIN(0.947274064822019*(-1.0034425620328+B95))))))*(4.17877075135132+SIN(0.199636746855701*(-2.33541554522187+2.24925584891254*(-4.24321362335637+SIN(B95)))+0.997483071903992*(-3.70095047617492+1.32336584838561*SIN(0.404252188458842*COS(1.66617905604948-4.38888348998079*SIN(B95)))))))))*SIN(B95))/(-0.518128807244517+0.966955099171663*B95*SIN(3.04605526034252-10.1703137869217*COS(2.6299840052893*B95)*COS(0.681208950305383*(-5.24253088175112+6.67030394204438/(-0.14942975874265+(-11.4969620953109*SIN(0.227848381549171*B95))/(-7.00689753574568+B95-1.96036832657105*(0.0104239707108729-B95)*SIN(12.4719137695494*(-3.07062809023029+0.0691776291570159*B95+0.216468871216694*(1.75104353123216-0.948126877965075*(4.54170879037296+B95))*COS(0.509803318216735*(0.228866264528742+B95))))))))))))))))/SIN(1.06842078554415*B95)+2.78520763403669/((-4.24321362335637*COS(0.740068463148044*B95))/(0.464011286218211-B95)-81.5787329943979/(B95*SIN(5.02186683269054-0.986467043468334*(0.637461142927665+3.14366631530903*SIN(0.0359861421184555*B95)))*(-1.0034425620328-SIN(85.0465462695254/(B95*COS(9.71999611692323*(-0.970158169284869+COS(1.07993256993885*(0.547739204788806+B95))))*COS(4.56944137235583/COS(2.06285561283754+(-0.0870067413675292*COS(1.35322876627239*B95))/(COS(0.0552250883955557*(4.38888348998079+2.48548347013926*(3.19244398732623+0.240512838623345*(-0.474107940239104+B95)-11.2560908269344*(0.970158169284869-COS(2.55328537785344+1.93163519161352/B95)+1/(4.71449417548332-3.31886331914612*COS(0.99070229778345*B95))))))*(4.29440392876059-COS(0.997483071903992*(-3.57415069120048-0.935600983959233*(-4.54895958232256+B95))+1.9578569201783*SIN(13.9790938650669*(-0.0319382149269121-0.088810972648174*COS((5.73961400962436*(-3.24737298100873-0.710129864885364*(-0.650011773681869-1.85282145385703/(-3.24737298100873+COS(2.41818850379927*COS(B95))))*SIN(B95)))/(COS(1.9070449451209*COS(4.46491320015797*B95))*COS(0.999317258394747*(0.910843304812121+0.786807337671767*SIN(2.33163615227541*(-5.70301281360717-0.0708852198786061*COS(B95)*(-4.24321362335637+COS(0.170119707071305*COS(1.62305899145103*(-2.41640103524547-0.0969066503345407*COS(1.4572611314709*B95)))*SIN(0.726861776657963*(-1.0034425620328+B95)))))))))))))))))*(1.3979404071097+(-4.87927850433874*B95^2)/SIN(3.04605526034252+0.347490285918315*(4.50259299674639+0.200159893836569/(-0.932628505266608+(1.5981274668069*(4.38888348998079+B95))/((-2.33541554522187+SIN(0.478207770002108+2.08956232517353*SIN(B95)))*SIN((0.978943734892926*(-4.01236775500626+1.54444395209071*(-7.56253769230352+0.491862318102224*(2.01198038228371+(1.63817228760119*(0.464011286218211-B95)*COS(3.07455604918613*SIN(2.99428964346217*B95)))/COS(0.791911128545396*B95)+0.286022576314408*(-0.0319382149269121+SIN(B95)))+4.59870948625332*SIN(1.60501744944577*B95*(-0.510108221218374+2.95121604831838*COS(0.497489917065028*(0.228866264528742+B95)))))))/(3.52213138772818+3.99778134379428*SIN(0.0177647784001233*SIN(0.115509347718925*(-3.30386236010148+1.62262997366088*COS(B95)-4.88128635181885*SIN(B95))))))))))))))))))))))))))*(0.26323489862894+(-4.87927850433874*B95^2)/SIN(3.04605526034252+0.347490285918315*(3.89983574117648-0.13054127825986/(-0.911579101267122+(-1.01350483678952*(4.38888348998079+B95))/(-4.02543794144377+3.26868103830189*SIN(0.405124696031046*(-4.01236775500626+1.54444395209071*(-7.56253769230352-0.397749655720089*(1.5479690960655+1.38100485552734/((0.464011286218211-B95)*COS(4.20226414462264*B95))+0.286022576314408*(-0.0319382149269121+SIN(B95)))-4.55783984221592*SIN(4.83821679162844*B95*SIN(0.179272778479524*(-0.510108221218374+2.95121604831838*COS(0.497489917065028*(0.228866264528742+B95)))))))))))))))))/(-2.5074246958483+0.206804271871811*(0.0104239707108729-B95)-B95)))*Sec(3.49622751072893*SIN(1.32336584838561*SIN(0.987711766462689*(-0.970158169284869+COS(16.3813801973759*COS(4.38888348998079*B95)))))))/(3.69848324037571+0.085288534571217*SIN(0.838083913533219*(-1.0034425620328+B95)))))))</f>
      </c>
      <c r="BE95">
        <f>-3.19244398732623+0.952972231836685/(1.75104353123216-9.35226158457549*COS(41.3330692837322*(3.85548390218424-1.22028522025927*A95))*COS(2.34127318896247*B95))+1.37423663624159/(-0.102880699536384+COS(0.970158169284869-COS((4.71449417548332+0.476577364714937*(7.68804933686132+A95-2.44443881102134/B95))*(-8.08659236886415+B95)))+9.97736373889877/(-4.02543794144377+1.36816994941305*SIN(0.629654225097054+COS((1.00252327900784*(0.675414338333634-0.0172827458694873/COS((0.179660731128502*B95^2*SIN(8.72981021814006-0.986467043468334*(-1.02234042807404+3.14366631530903*SIN(4.49431605468541*B95)))*(-1.0034425620328-SIN(85.0465462695254/(B95*COS(9.71999611692323*(-0.970158169284869+COS(1.07993256993885*(-0.380044882625685+B95))))*COS(5.88285176554276/COS(3.62955825980121+(0.0870067413675292*COS(2.05952944430618*B95))/(COS(2.93142442037043*(-1.36297950839016+COS(2.77643133263758+2.63652450140494/(-3.41951312741507+0.353059200155604*(-4.54895958232256+B95))-0.778649609309361*COS(10123.6774072076/COS(1.9070449451209*COS(1.96697100595367*B95))+0.836041456882564*(1.64686568436068-0.710129864885364*(-1.37442221955639+0.243745521312418/(4.35408547402562+COS(2.03158977616426*COS(B95))))*SIN(B95))))))*COS(0.0552250883955557*(4.38888348998079+2.48548347013926*(3.19244398732623-0.958843395197739*(-0.474107940239104+B95)-(0.970158169284869-COS(2.05801821799646-1.93163519161352/B95)+1/(4.71449417548332+0.891941454495948*COS(0.0999213653046681*B95)*(-2.93188685070726+0.556153597123559*SIN(0.970645957317775*(3.8647768204005+0.00789489574621929*SIN(0.0398437791555164+0.68427529911992*B95))))))/(0.464011286218211-0.000452181138139513*COS(0.0673481356022965*(4.38888348998079+B95)*(-10.0304614952191+1.96036832657105*(0.0104239707108729-B95)*SIN(2.26644549032434*B95*(-3.07062809023029+0.0691776291570159*B95+0.966809356649144*COS(19.538468268013*(0.228866264528742+B95))))+0.668480377812508*(-0.697367305830544+2.78520763403669/((-4.24321362335637*COS(0.740068463148044*B95))/(0.464011286218211-B95)+3.10463810559498/(-0.21125249507606+4.04618419368851*COS(2.95121604831838*COS(0.228866264528742*SIN(0.783541008254785*B95)))))-2.97358541762451*(-4.02543794144377+SIN(0.928921811984624*(8.14479154149258+(-127.798746435309*B95)/(COS((4.5113192098519*(4.38888348998079-2.34127318896247*B95))/B95)*COS(0.28245758274843*B95)*((-109.258774418071*COS(0.152083151022746*B95))/B95+(-3.13616188499066*COS(2.31597677522377/SIN(1.10214350961724+(0.676007273520465*COS(B95)*COS(3.19178123630727*B95))/(COS(0.269458586708642*(-1.36297950839016+COS(6.08629012572982/(-1.25382318840771-0.187768283577164*SIN(0.947274064822019*(-1.0034425620328+B95))))))*(4.17877075135132+SIN(0.199636746855701*(-2.33541554522187+2.24925584891254*(-4.24321362335637+SIN(B95)))+0.997483071903992*(-3.70095047617492+1.32336584838561*SIN(0.404252188458842*COS(1.66617905604948-4.38888348998079*SIN(B95)))))))))*SIN(B95))/(-0.518128807244517+0.966955099171663*B95*SIN(3.04605526034252-10.1703137869217*COS(2.6299840052893*B95)*COS(0.681208950305383*(-5.24253088175112+6.67030394204438/(-1.99977262871367+0.0691776291570159*B95+0.966809356649144*COS(0.0865514593704007*SIN(B95))+(-11.4969620953109*SIN(0.227848381549171*B95))/(-7.00689753574568+B95-1.96036832657105*(0.0104239707108729-B95)*SIN(12.4719137695494*(-3.07062809023029+0.0691776291570159*B95+0.216468871216694*(1.75104353123216-0.948126877965075*(4.54170879037296+B95))*COS(3.21966962202688*(0.228866264528742+B95)))))))))))))))))))))))))*(0.26323489862894+(-4.87927850433874*B95^2)/SIN(3.04605526034252+0.347490285918315*(3.89983574117648-0.13054127825986/(-0.911579101267122+(-1.01350483678952*(4.38888348998079+B95))/(-4.02543794144377+3.26868103830189*SIN(0.405124696031046*(-4.01236775500626+1.54444395209071*(-7.56253769230352-0.397749655720089*(1.5479690960655+1.38100485552734/((0.464011286218211-B95)*COS(4.20226414462264*B95))+0.286022576314408*(-0.0319382149269121+SIN(B95)))-4.55783984221592*SIN(4.83821679162844*B95*SIN(0.179272778479524*(-0.510108221218374+2.95121604831838*COS(0.497489917065028*(0.228866264528742+B95)))))))))))))))))/(-2.5074246958483+0.206804271871811*(0.0104239707108729-B95)-B95)))*Sec(3.49622751072893*SIN(1.32336584838561*SIN(0.987711766462689*(-0.970158169284869+COS(16.3813801973759*COS(4.38888348998079*B95)))))))/(3.69848324037571+0.085288534571217*SIN(0.838083913533219*(-1.0034425620328+B95)))))))</f>
      </c>
      <c r="BF95">
        <f>-3.19244398732623+1.12586549431762/(2.08956232517353-14.3847669140417*COS(17.8628331842245*(-2.04789184159191-2.53538001515763*A95))*COS(2.34127318896247*B95))-0.116827522015499*(-0.0463344736960289+COS(0.45017225038641-COS((-0.200899973516642+B95)*(3.8637241772538+0.891941454495948*COS(0.454538252181423*(-4.54895958232256+B95))*(-2.99428964346217+4.38888348998079/(-6.45816380592759-0.930766521179757*B95)+10.257296978812*SIN(0.970645957317775*(3.8647768204005+SIN(0.0398437791555164+0.68427529911992*B95)*(-1.66169941542143-SIN(0.0336206493084471*SIN(B95)))))))))+(-9.57012350287464*COS(6.26506655935736*Csc(0.89022335658841*COS(1.66169941542143-B95))))/(-4.02543794144377+3.89778188649779*SIN(1.68307575195236+COS((1.0164624713026*(-2.40026564724377-0.293273057904527*COS(0.352073807669771*SIN(4.38888348998079*B95)*SIN((1.11596601165107*(4.01236775500626+0.647482220799467*(-3.2899633919266+1.91241527905177*(0.0104239707108729-B95)-0.916567894734818*(4.91889103745603+B95)))*(B95-0.376546788699777*(-1.0034425620328+SIN((13.6682093364167*(-4.02543794144377+4.12128452096706*SIN(3.04605526034252+0.756294601786745*A95*COS(2.34127318896247*B95)*COS((-3.89983574117648+0.0139686638929919*COS((4.49810867871241*COS(4.38888348998079+B95))/(1.66241695692097-1.96036832657105*(0.0104239707108729-B95)*SIN(12.642440807505*B95*COS(0.179272778479524*(-3.07062809023029+0.0691776291570159*B95+0.966809356649144*COS(0.0865514593704007*SIN(B95)))))-1.4614001137936*(-3.56575756335229+0.0333904022707034*(0.0178168467838976+2.78520763403669/(-1.1249515224028*COS(1.5505125154381*B95)+3.10463810559498/(-0.0410693641686142+4.04618419368851*COS(1.91495843382934*COS(0.228866264528742*SIN(0.783541008254785*B95)))))-2.04234628259225*(-4.02543794144377+SIN(0.279982028875551*(8.14479154149258+(-45.8848183789036*B95)/(COS((4.5113192098519*(4.38888348998079-2.57110384654335*B95))/B95)*COS(0.371853168252836*B95))+0.228866264528742/(0.458492073235626+(4.74492017588741*SIN(1.07039612175432*B95))/B95)))))))))/(1.9070449451209+4.04618419368851*B95)))))/(B95*COS((2.23129038338461*B95)/SIN(1.10214350961724+(-0.236425596508051*COS(B95)*COS(1.3750577389378*SIN(4.38888348998079*SIN(B95))))/(COS(6.89692498451458*(1.79369938948017+B95+0.224205789019262*(1.13007966903571-COS(2.55680093540035+2.85369664524703/B95))))*SIN(2.81579124296115+0.733686745724532*(0.997483071903992*(-4.84819983677129-3.14383711712105*SIN(3.26326372784542*COS(0.745042283995865+4.38888348998079*SIN(B95))))-(2.33541554522187+1.07642438888524/SIN(B95))*SIN((2.25711826043782*COS(40.0597560166563/(COS(0.150835764170477*B95)*COS(3.10463810559498*(-2.53538001515763+B95-0.550799529526559*(-8.77364090383746+1.32790216254556*(-0.446299593328702+0.300457585173198*B95+1.64011751913756*(4.75123511441602-0.104194893193397*SIN(3.04605526034252+4.54895958232256*COS(3.53286308706162*SIN(2.35151374678552*SIN(1.00142880693641/B95))))))))))-2.7676129357411*(1.64686568436068+0.495255411950829*(-4.83333429355996+COS(0.384595740834949*(1.50704551792392*B95+0.196671547872117/(0.498669774984871+4.19054462638296*COS(0.00637597005406976*COS(B95)*(-1.26221974320673-0.70433848197628*(-10.5282948290564-0.518128807244517*(-0.0398437791555164-96.2657448521152*(-3.30386236010148+10.4409745107485*COS(B95))*COS(1.06282763033982*B95))))*(-2.41640103524547-3.14383711712105*COS(1.26379680953426*COS(0.693935322170248*B95)))*(-4.61159416251987/(0.738153574518312+0.113360324107389*B95*(2.60995781336344-96.2657448521152*COS(3.40769579713652*B95)*(4.02543794144377-1.42226738378444*SIN(B95))))+1.96697100595367/(-4.01236775500626+0.711722780484071*(-11.3501183638935+(-0.510108221218374+SIN(0.0104239707108729-B95))*SIN(6.03615085257551*(4.82167162146245-0.451281666552392*(0.228866264528742+B95)+0.213641279321011*B95)*B95))))*(4.61366923575936+5.7262367634124*SIN(7.2701303077199*B95*(-2.76701553574705+0.0346994035652252*(-1.0034425620328-0.292203822137493*(4.54170879037296+B95))))-0.999785323978975*(4.55715261915801-84.9302750429841*COS(3.76696487679641*B95*SIN(4.38888348998079+B95))+1.02615493643776*10^18/(-0.21125249507606-4.04618419368851*SIN(2.95121604831838*COS(0.228866264528742-1.31964592815584/B95))))))))))*SIN(B95))))/A95))))))*SIN(0.102880699536384-COS(0.970158169284869-COS(0.796749079294485*B95*(1.75104353123216+B95)))))))))/(-7.59841351743161-0.000246958146621201*B95*SIN(1.51710578095748*(-2.33541554522187+SIN(0.213432382182193+1.32336584838561*B95))))))))/(-2.84355529717235-0.187768283577164*SIN(0.947274064822019*(3.32168059384751+B95)))))*SIN(0.970645957317775*(3.8647768204005+1.56916883990802*SIN(0.21469815156228-0.68427529911992*B95)))))</f>
      </c>
      <c r="BG95">
        <f>-3.19244398732623+1.12586549431762/(2.08956232517353-14.3847669140417*COS(17.8628331842245*(-2.04789184159191-2.53538001515763*A95))*COS(2.34127318896247*B95))-0.116827522015499*(-0.0463344736960289+COS(0.45017225038641-COS((-0.200899973516642+B95)*(3.8637241772538+0.891941454495948*COS(0.454538252181423*(-4.54895958232256+B95))*(-2.99428964346217+4.38888348998079/(-6.45816380592759-0.930766521179757*B95)+10.257296978812*SIN(0.970645957317775*(3.8647768204005+SIN(0.0398437791555164+0.68427529911992*B95)*(-1.66169941542143-SIN(0.0336206493084471*SIN(B95)))))))))+(-9.57012350287464*COS(6.26506655935736*Csc(0.89022335658841*COS(1.66169941542143-B95))))/(-4.02543794144377+3.89778188649779*SIN(1.68307575195236+COS((1.0164624713026*(-2.40026564724377-0.293273057904527*COS(0.352073807669771*SIN(4.38888348998079*B95)*SIN((1.11596601165107*(4.01236775500626+0.647482220799467*(-3.2899633919266+1.91241527905177*(0.0104239707108729-B95)-0.916567894734818*(4.91889103745603+B95)))*(B95-0.376546788699777*(-1.0034425620328+SIN((13.6682093364167*(-4.02543794144377+4.12128452096706*SIN(3.04605526034252+0.756294601786745*A95*COS(2.34127318896247*B95)*COS((-3.89983574117648+0.0139686638929919*COS((4.49810867871241*COS(4.38888348998079+B95))/(1.66241695692097-1.96036832657105*(0.0104239707108729-B95)*SIN(12.642440807505*B95*COS(0.179272778479524*(-3.07062809023029+0.0691776291570159*B95+0.966809356649144*COS(0.0865514593704007*SIN(B95)))))-1.4614001137936*(-3.56575756335229+0.0333904022707034*(0.0178168467838976+2.78520763403669/(-1.1249515224028*COS(1.5505125154381*B95)+3.10463810559498/(-0.0410693641686142+4.04618419368851*COS(1.91495843382934*COS(0.228866264528742*SIN(0.783541008254785*B95)))))-2.04234628259225*(-4.02543794144377+SIN(0.279982028875551*(8.14479154149258+(-45.8848183789036*B95)/(COS((4.5113192098519*(4.38888348998079-2.57110384654335*B95))/B95)*COS(0.371853168252836*B95))+0.228866264528742/(0.458492073235626+(4.74492017588741*SIN(1.07039612175432*B95))/B95)))))))))/(1.9070449451209+4.04618419368851*B95)))))/(B95*COS((2.23129038338461*B95)/SIN(1.10214350961724+(-0.236425596508051*COS(B95)*COS(1.3750577389378*SIN(4.38888348998079*SIN(B95))))/(COS(6.89692498451458*(1.79369938948017+B95+0.224205789019262*(1.13007966903571-COS(2.55680093540035+2.85369664524703/B95))))*SIN(2.81579124296115+0.733686745724532*(0.997483071903992*(-4.84819983677129-3.14383711712105*SIN(3.26326372784542*COS(0.745042283995865+4.38888348998079*SIN(B95))))-(2.33541554522187+1.07642438888524/SIN(B95))*SIN((2.25711826043782*COS(40.0597560166563/(COS(0.150835764170477*B95)*COS(3.10463810559498*(-2.53538001515763+B95-0.550799529526559*(-8.77364090383746+1.32790216254556*(-0.446299593328702+0.300457585173198*B95+1.64011751913756*(4.75123511441602-0.104194893193397*SIN(3.04605526034252+4.54895958232256*COS(3.53286308706162*SIN(2.35151374678552*SIN(1.00142880693641/B95))))))))))-2.7676129357411*(1.64686568436068+0.495255411950829*(-4.83333429355996+COS(0.384595740834949*(1.50704551792392*B95+0.196671547872117/(0.498669774984871+4.19054462638296*COS(0.00637597005406976*COS(B95)*(-1.26221974320673-0.70433848197628*(-10.5282948290564-0.518128807244517*(-0.0398437791555164-96.2657448521152*(-3.30386236010148+10.4409745107485*COS(B95))*COS(1.06282763033982*B95))))*(-2.41640103524547-3.14383711712105*COS(0.104944825667732*COS(0.693935322170248*B95)))*(-4.61159416251987/(-0.588564233672441+1.54930788009319*COS(0.464011286218211+8.89536832041086*SIN(3.53977960545111+0.428189322472372*(-2.22132832222866+2.90032775970771/(0.464011286218211+B95)+0.251759540947922*B95)))+0.113360324107389*B95*(2.60995781336344-96.2657448521152*COS(3.40769579713652*B95)*(4.02543794144377-1.42226738378444*SIN(B95))))+1.96697100595367/(-4.01236775500626+0.711722780484071*(-11.3501183638935+(-0.510108221218374+SIN(0.0104239707108729-B95))*SIN(6.03615085257551*(4.82167162146245-0.451281666552392*(0.228866264528742+B95)+0.213641279321011*B95)*B95))))*(4.61366923575936+5.7262367634124*SIN(7.2701303077199*B95*(-2.76701553574705+0.0346994035652252*(-1.0034425620328-0.292203822137493*(4.54170879037296+B95))))-0.999785323978975*(4.55715261915801-84.9302750429841*COS(3.76696487679641*B95*SIN(4.38888348998079+B95))+1.02615493643776*10^18/(-0.21125249507606-4.04618419368851*SIN(2.95121604831838*COS(0.228866264528742-1.31964592815584/B95))))))))))*SIN(B95))))/A95))))))*SIN(0.102880699536384-COS(0.970158169284869-COS(0.796749079294485*B95*(1.75104353123216+B95)))))))))/(-7.59841351743161-0.000246958146621201*B95*SIN(1.51710578095748*(-2.33541554522187+SIN(0.213432382182193+1.32336584838561*B95))))))))/(-2.84355529717235-0.187768283577164*SIN(0.947274064822019*(3.32168059384751+B95)))))*SIN(0.970645957317775*(3.8647768204005+0.680634131508929*SIN(0.21469815156228-0.68427529911992*B95)))))</f>
      </c>
      <c r="BH95">
        <f>-3.19244398732623+1.12586549431762/(2.08956232517353-14.3847669140417*COS(17.8628331842245*(-2.04789184159191-2.53538001515763*A95))*COS(2.34127318896247*B95))-0.116827522015499*(-0.0463344736960289+COS(0.45017225038641-COS((-0.200899973516642+B95)*(3.8637241772538+0.891941454495948*COS(0.454538252181423*(-4.54895958232256+B95))*(-2.99428964346217+4.38888348998079/(-6.45816380592759-0.930766521179757*B95)+10.257296978812*SIN(0.970645957317775*(3.8647768204005+SIN(0.0398437791555164+0.68427529911992*B95)*(-1.66169941542143-SIN(0.0336206493084471*SIN(B95)))))))))+(-9.57012350287464*COS(6.26506655935736*Csc(0.89022335658841*COS(1.66169941542143-B95))))/(-4.02543794144377+3.89778188649779*SIN(1.68307575195236+COS((1.0164624713026*(-2.40026564724377-0.293273057904527*COS(0.352073807669771*SIN(4.38888348998079*B95)*SIN((1.11596601165107*(4.01236775500626+0.647482220799467*(-3.2899633919266+1.91241527905177*(0.0104239707108729-B95)-0.916567894734818*(4.91889103745603+B95)))*(B95-0.376546788699777*(-1.0034425620328+SIN((13.6682093364167*(-4.02543794144377+4.12128452096706*SIN(3.04605526034252+0.756294601786745*A95*COS(2.34127318896247*B95)*COS((-3.89983574117648+0.0139686638929919*COS((4.49810867871241*COS(4.38888348998079+B95))/(1.66241695692097-1.96036832657105*(0.0104239707108729-B95)*SIN(12.642440807505*B95*COS(0.179272778479524*(-3.07062809023029+0.0691776291570159*B95+0.966809356649144*COS(0.0865514593704007*SIN(B95)))))-1.4614001137936*(-3.56575756335229+0.0333904022707034*(0.0178168467838976+2.78520763403669/(-1.1249515224028*COS(1.5505125154381*B95)+3.10463810559498/(-0.0410693641686142+4.04618419368851*COS(1.91495843382934*COS(0.228866264528742*SIN(0.783541008254785*B95)))))-2.04234628259225*(-4.02543794144377+SIN(0.279982028875551*(8.14479154149258+(-45.8848183789036*B95)/(COS((4.5113192098519*(4.38888348998079-2.57110384654335*B95))/B95)*COS(0.428040653541318*B95))+0.228866264528742/(0.458492073235626+(4.74492017588741*SIN(1.07039612175432*B95))/B95)))))))))/(1.9070449451209+4.04618419368851*B95)))))/(B95*COS((2.23129038338461*B95)/SIN(1.10214350961724+(-0.236425596508051*COS(B95)*COS(1.3750577389378*SIN(4.38888348998079*SIN(B95))))/(COS(6.89692498451458*(1.79369938948017+B95+0.224205789019262*(1.13007966903571-COS(2.55680093540035+2.85369664524703/B95))))*SIN(2.81579124296115+0.733686745724532*(0.997483071903992*(-4.84819983677129-3.14383711712105*SIN(3.26326372784542*COS(0.745042283995865+4.38888348998079*SIN(B95))))-(2.33541554522187+1.07642438888524/SIN(B95))*SIN((2.25711826043782*COS(40.0597560166563/(COS(0.150835764170477*B95)*COS(3.10463810559498*(-2.53538001515763+B95-0.550799529526559*(-8.77364090383746+1.32790216254556*(-0.446299593328702+0.300457585173198*B95+1.64011751913756*(4.75123511441602-0.104194893193397*SIN(3.04605526034252+4.54895958232256*COS(3.53286308706162*SIN(2.35151374678552*SIN(1.00142880693641/B95))))))))))-2.7676129357411*(1.64686568436068+0.495255411950829*(-4.83333429355996+COS(0.384595740834949*(1.50704551792392*B95+0.196671547872117/(0.498669774984871+4.19054462638296*COS(0.00637597005406976*COS(B95)*(-1.26221974320673-0.70433848197628*(-10.5282948290564-0.518128807244517*(-0.0398437791555164-96.2657448521152*(-3.30386236010148+10.4409745107485*COS(B95))*COS(1.06282763033982*B95))))*(-2.41640103524547-3.14383711712105*COS(1.26379680953426*COS(0.693935322170248*B95)))*(-4.61159416251987/(-0.588564233672441+1.54930788009319*COS(0.464011286218211+8.89536832041086*SIN(3.53977960545111+0.428189322472372*(-2.22132832222866+2.90032775970771/(0.464011286218211+B95)+0.251759540947922*B95)))+0.113360324107389*B95*(2.60995781336344-96.2657448521152*COS(3.40769579713652*B95)*(4.02543794144377-1.42226738378444*SIN(B95))))+1.96697100595367/(-4.01236775500626+0.711722780484071*(-11.3501183638935+(-0.510108221218374+SIN(0.0104239707108729-B95))*SIN(6.03615085257551*(4.82167162146245-0.451281666552392*(0.228866264528742+B95)+0.213641279321011*B95)*B95))))*(4.61366923575936+5.7262367634124*SIN(7.2701303077199*B95*(-2.76701553574705+0.0346994035652252*(-1.0034425620328-0.292203822137493*(4.54170879037296+B95))))-0.999785323978975*(4.55715261915801-84.9302750429841*COS(3.76696487679641*B95*SIN(4.38888348998079+B95))+1.02615493643776*10^18/(-0.21125249507606-4.04618419368851*SIN(2.95121604831838*COS(0.228866264528742-1.31964592815584/B95))))))))))*SIN(B95))))/A95))))))*SIN(0.102880699536384-COS(0.970158169284869-COS(0.796749079294485*B95*(1.75104353123216+B95)))))))))/(-7.59841351743161-0.000246958146621201*B95*SIN(1.51710578095748*(-2.33541554522187+SIN(0.213432382182193+1.32336584838561*B95))))))))/(-2.84355529717235-0.187768283577164*SIN(0.947274064822019*(3.32168059384751+B95)))))*SIN(0.970645957317775*(3.8647768204005+1.56916883990802*SIN(0.21469815156228-0.68427529911992*B95)))))</f>
      </c>
      <c r="BI95">
        <f>-3.19244398732623+1.12586549431762/(2.08956232517353-14.3847669140417*COS(17.8628331842245*(-2.04789184159191-2.53538001515763*A95))*COS(2.34127318896247*B95))-0.116827522015499*(-0.0463344736960289+COS(0.45017225038641-COS((-0.200899973516642+B95)*(3.82167188145907-0.310419540556542*(-2.99428964346217+0.464011286218211/(-6.45816380592759-0.930766521179757*B95)+10.257296978812*SIN(0.970645957317775*(3.8647768204005+SIN(0.0398437791555164+0.68427529911992*B95)*(-1.66169941542143-SIN(0.0336206493084471*SIN(B95)))))))))+(3.1928303602047*COS(18.9171411141789*Csc(0.970158169284869-COS(1.66169941542143-B95))))/(-4.02543794144377-3.16117245475551*SIN(1.68307575195236+COS((1.00252327900784*Sec(0.871802255052251-0.13054127825986/(-0.911579101267122+(-1.01350483678952*(4.38888348998079+B95))/(-4.02543794144377-3.26868103830189*SIN((0.978943734892926*(-4.01236775500626+1.54444395209071*(-7.56253769230352-0.397749655720089*(1.5479690960655+11.485020831085/((0.464011286218211-B95)*COS(4.20226414462264*B95))+0.286022576314408*(-0.0319382149269121+SIN(B95)))-4.55783984221592*SIN(4.83821679162844*B95*SIN(0.179272778479524*(-0.510108221218374+2.95121604831838*COS(0.925187262703742*(0.228866264528742+B95))))))))/(4.36469719111898-0.0710196996646526*SIN(10.1837316372068*(-3.30386236010148+4.12499740963754*COS(B95))*COS(4.85913802285826*SIN(B95))))))))*(-2.40026564724377-0.285716592962881*(-1.02644741372311+0.352073807669771*SIN(4.38888348998079*B95)*SIN((1.11596601165107*(4.01236775500626+0.647482220799467*(-3.2899633919266+1.91241527905177*(0.0104239707108729-B95)-0.783825728799143*(4.91889103745603+B95)))*(B95-0.376546788699777*(-1.0034425620328+SIN(0.0319382149269121+(0.436538207452503*(-4.02543794144377+4.12128452096706*SIN(3.04605526034252+0.756294601786745*A95*COS(2.34127318896247*B95)*COS((-3.89983574117648+10.8194017565173/COS((0.897516308159673*COS(4.38888348998079+B95))/(1.43157108857086-1.96036832657105*(1.8405640811986-B95)*SIN(12.642440807505*B95*COS(0.179272778479524*(-4.03743744687943+0.0691776291570159*B95+0.0865514593704007*SIN(B95))))-1.4614001137936*(-3.56575756335229+0.0333904022707034*(2.80302448082059+1.29525867071283*COS(1.5505125154381*B95)-3.10463810559498/(-0.0874038378646432+COS(1.91495843382934*COS(0.179326103664357*B95)))-2.04234628259225*(-4.02543794144377+SIN(0.279982028875551*(8.14479154149258+(286.853571302021*B95)/(COS((4.5113192098519*(4.38888348998079-2.57110384654335*B95))/B95)*COS(0.426016048257109*B95))+0.228866264528742/(0.458492073235626+(4.74492017588741*SIN(0.755805386848657*B95))/B95)))))))))/(1.9070449451209+4.04618419368851*B95)))))/(B95*COS(4.38888348998079/SIN((0.250370445694789*COS(B95)*COS(1.3750577389378*SIN(4.38888348998079*SIN(B95))))/(COS(0.617974831290765-4.26212605373046*(1.79369938948017+B95+4.46018813508017*COS(1.13007966903571-COS(2.55680093540035+2.85369664524703/B95))))*SIN(2.81579124296115+0.733686745724532*(0.997483071903992*(-4.43386482858191-3.14383711712105*SIN(3.26326372784542*COS(0.745042283995865+4.38888348998079*SIN(B95))))-(2.33541554522187+1.07642438888524/SIN(B95))*SIN((2.25711826043782*COS(24.7968591818679/(COS(0.155475435806166*(-0.970158169284869+SIN(B95)))*COS(3.10463810559498*(-2.53538001515763+B95-0.992983110633093*(-8.77364090383746+1.32790216254556*(-0.833245010372747+0.197098093251466*B95-0.00663681899807356*SIN(3.04605526034252+4.54895958232256*COS(3.53286308706162*SIN(2.35151374678552*SIN(1.00142880693641/B95)))))))))-2.7676129357411*(1.64686568436068+0.495255411950829*(-4.83333429355996+COS(0.384595740834949*(1.50704551792392*B95+0.524774328474636*(0.498669774984871+4.19054462638296*COS((0.0508856228504946*COS(B95)*(-4.65322492563405-0.70433848197628*(-10.5282948290564-0.518128807244517*(-0.0398437791555164-96.2657448521152*(-3.30386236010148-9.74722748499912*COS(B95))*COS(1.06282763033982*B95))))*(-2.41640103524547-3.14383711712105*COS(1.26379680953426*COS(0.693935322170248*B95)))*(4.61366923575936+5.7262367634124*SIN(7.2701303077199*(-2.76701553574705+0.0346994035652252*(-1.0034425620328-0.292203822137493*B95))*B95)-0.993794843867237*(4.62407622482673-84.9302750429841*COS(3.76696487679641*B95*SIN(4.38888348998079+B95))-8.7638389103024/((-0.0760506773916294-4.04618419368851*SIN(2.95121604831838*COS(0.228866264528742-1.31964592815584/B95)))*(-4.02543794144377+3.26868103830189*SIN(0.405124696031046*(-4.01236775500626-3.53977960545111*(-7.56253769230352+0.303722392808812*(1.5479690960655-1.06185941109922/((0.464011286218211-B95)*COS(4.20226414462264*B95))+0.286022576314408*(-0.0319382149269121+SIN(B95)))-4.55783984221592*SIN(0.704954142161488*B95*SIN(0.999206341635794*(-0.510108221218374+2.95121604831838*COS(0.497489917065028*(0.228866264528742+B95)))))))))))))/(-4.61159416251987/(-0.588564233672441+1.54930788009319*COS(4.02543794144377-8.89536832041086*SIN(3.53977960545111+0.428189322472372*(0.0943637099440274+2.90032775970771/(0.464011286218211+B95)-0.179378591152303*B95)))+0.113360324107389*B95*(2.60995781336344-96.2657448521152*COS(2.5117741483551*SIN(B95))*(4.02543794144377-1.42226738378444*SIN(B95))))+1.96697100595367/(-4.01236775500626+0.711722780484071*(5.47372386555167+(-0.510108221218374+SIN(0.0104239707108729-B95))*SIN(6.03615085257551*(4.82167162146245+0.167565214049411*(0.228866264528742+B95)+0.213641279321011*B95)*B95)))))))))*SIN(B95))))/A95))))))*SIN(2.48548347013926*COS(0.970158169284869-COS(0.796749079294485*B95*(1.75104353123216+B95)))))))))/(-7.59841351743161-0.0023013249626701*B95*SIN(1.51710578095748*(-2.33541554522187+SIN(0.213432382182193+1.32336584838561*B95))))))))/(-2.84355529717235-0.187768283577164*SIN(0.947274064822019*(3.32168059384751+B95)))))))</f>
      </c>
      <c r="BJ95">
        <f>-3.19244398732623+1.12586549431762/(2.08956232517353-14.3847669140417*COS(17.8628331842245*(-2.04789184159191-2.53538001515763*A95))*COS(2.34127318896247*B95))-0.116827522015499*(-0.0463344736960289+COS(0.45017225038641-COS((-0.200899973516642+B95)*(3.8637241772538+0.891941454495948*COS(0.454538252181423*(-4.54895958232256+B95))*(-2.99428964346217+4.38888348998079/(0.972437103038873-0.930766521179757*B95)+10.257296978812*SIN(0.970645957317775*(3.8647768204005+SIN(4.13034075983652+0.68427529911992*B95)*(-1.66169941542143-SIN(0.0336206493084471*SIN(B95)))))))))+(-9.57012350287464*COS(6.26506655935736*Csc(0.89022335658841*COS(1.66169941542143+B95))))/(-4.02543794144377-0.0462562038823284*SIN(1.68307575195236+COS(0.382342177008861*(-2.40026564724377-0.293273057904527*COS(0.352073807669771*SIN(4.38888348998079*B95)*SIN((2.02441800101748*(-0.822039589011056+1.91241527905177*(0.0104239707108729-B95)-0.916567894734818*(4.91889103745603+B95))*(B95-0.376546788699777*(-1.0034425620328+SIN((13.6682093364167*(-4.02543794144377+4.12128452096706*SIN(3.04605526034252+0.156200252899901*A95*COS((0.287585148563419+0.0139686638929919*COS((4.29187463600296*COS(4.38888348998079+B95))/(1.66241695692097-1.96036832657105*(1.02778568089134-B95)*SIN(12.642440807505+B95*COS(0.179272778479524*(-3.07062809023029+0.195487678412255*B95+2.31524876760832*COS(0.0865514593704007*SIN(B95)))))-1.4614001137936*(-3.56575756335229+0.0333904022707034*(1.34169562517324+2.78520763403669/(-0.784142200017842-1.1249515224028*COS(12.423181429905*B95))+0.438329003430628*(-4.02543794144377+SIN(0.279982028875551*(8.14479154149258+(-45.8848183789036*B95)/(COS((4.5113192098519*(4.38888348998079-2.57110384654335*B95))/B95)*COS(0.371853168252836*B95))+0.228866264528742/(7.13479293766586+(-4.74492017588741*SIN(1.11428896524311*B95))/B95)))))))))/(1.9070449451209+4.04618419368851*B95)))))/(B95*COS((2.23129038338461*B95)/SIN(5.46417601023882+(0.0751578427688716*COS(3.19178123630727*SIN(B95)))/(COS(6.89692498451458*(-1.53640907656428+B95-COS(2.55680093540035+2.85369664524703/B95)))*SIN(2.81579124296115+0.733686745724532*(0.997483071903992*(-4.70122061556332-3.14383711712105*SIN(3.26326372784542*COS(0.745042283995865+4.38888348998079*SIN(B95))))-(2.33541554522187+1.07642438888524/SIN(B95))*SIN((2.25711826043782*COS(47.1378037903259/(COS(0.150835764170477*B95)*COS(3.10463810559498*(-2.53538001515763+B95-1.0468237404445*(-2.05993751026681+1.32790216254556*(-0.238859456207631+0.300457585173198*B95+1.64011751913756*(4.75123511441602-2.09984831872697*SIN(3.04605526034252+4.54895958232256*COS(3.53286308706162*SIN(2.35151374678552*SIN(1.00142880693641/B95))))))))))-2.7676129357411*(1.64686568436068+0.495255411950829*(-4.83333429355996+COS(0.384595740834949*(1.50704551792392*B95+0.196671547872117/(0.498669774984871+4.19054462638296*COS((0.304197241118503*COS(B95)*(-3.38373629140373-0.830881008288191*(-10.5282948290564-0.518128807244517*(-0.0398437791555164-96.2657448521152*(-3.30386236010148-2.14356255579253*COS(B95))*COS(1.06282763033982*B95))))*(-2.41640103524547-3.14383711712105*COS(1.26379680953426*COS(0.693935322170248*B95)))*(1.96697100595367/(-4.01236775500626+0.711722780484071*(-11.3501183638935+3.07455604918613*SIN(0.0104239707108729-B95)*SIN(4.00289104319808*(-1.17258553312608-0.328132337430241*(0.228866264528742+B95)+0.213641279321011*B95)*B95)))-4.61159416251987/(-0.588564233672441+1.54930788009319*COS(0.464011286218211+8.89536832041086*SIN(3.53977960545111+0.428189322472372*(-2.22132832222866+2.90032775970771/(0.464011286218211+B95)-0.247268267717842*B95)))+(-2.36046905814184*(2.60995781336344-1.02680649345304*COS(3.40769579713652*B95)*(4.02543794144377-1.42226738378444*SIN(B95))))/(-4.02543794144377+3.26868103830189*SIN(0.405124696031046*(-4.01236775500626+1.54444395209071*(-7.56253769230352-0.397749655720089*(1.5479690960655+1.38100485552734/((0.464011286218211-B95)*COS(4.20226414462264*B95))+0.286022576314408*(-0.0319382149269121+SIN(B95)))-4.55783984221592*SIN(4.83821679162844*B95*SIN(0.179272778479524*(-0.510108221218374+2.95121604831838*COS(0.497489917065028*(0.228866264528742+B95))))))))))))/(4.61366923575936-0.999785323978975*(4.29976519817765-60.2054598321291*COS(3.76696487679641*B95*SIN(4.38888348998079+B95))-449512555508300000/(-0.21125249507606-4.04618419368851*SIN(2.95121604831838*COS(0.228866264528742-10.3765963781486/B95))))-2.41089222844118*SIN(10.6328019912307*B95*(-2.76701553574705+0.0346994035652252*(-1.0034425620328+0.146141408602355*(1.8052333783649+B95)))*COS(0.556153597123559*SIN(0.970645957317775*(3.8647768204005-0.615351434947489*(0.0398437791555164+0.68427529911992*B95)))))))))))*SIN(B95))))/A95))))))*SIN(0.102880699536384-COS(0.970158169284869-COS(0.796749079294485*B95*(1.75104353123216+B95)))))))))/(-7.59841351743161-0.000112926239459104*B95))))))*SIN(0.970645957317775*(3.8647768204005+1.62058025943827*SIN(0.21469815156228-0.68427529911992*B95)))))</f>
      </c>
      <c r="BK95">
        <f>-3.19244398732623+1.12586549431762/(2.08956232517353-14.3847669140417*COS(17.8628331842245*(-2.04789184159191-2.53538001515763*A95))*COS(2.34127318896247*B95))-0.116827522015499*(-0.0463344736960289+COS(0.45017225038641-COS((-0.200899973516642+B95)*(3.8637241772538+0.891941454495948*COS(0.454538252181423*(-4.54895958232256+B95))*(-2.99428964346217+4.38888348998079/(-6.45816380592759-0.930766521179757*B95)+10.257296978812*SIN(0.970645957317775*(3.8647768204005+SIN(0.0398437791555164+0.68427529911992*B95)*(-1.66169941542143-SIN(0.0336206493084471*SIN(B95)))))))))+(-9.57012350287464*COS(6.26506655935736*Csc(0.89022335658841*COS(1.66169941542143-B95))))/(-4.02543794144377+3.89778188649779*SIN(1.68307575195236+COS((1.0164624713026*(-2.40026564724377-0.293273057904527*COS(0.352073807669771*SIN(4.38888348998079*B95)*SIN((1.11596601165107*(4.01236775500626+0.647482220799467*(-3.2899633919266+1.91241527905177*(0.0104239707108729-B95)-0.916567894734818*(4.91889103745603+B95)))*(B95-0.376546788699777*(-1.0034425620328+SIN((13.6682093364167*(-4.02543794144377+4.12128452096706*SIN(3.04605526034252+0.756294601786745*A95*COS(2.34127318896247*B95)*COS((-3.89983574117648+0.0139686638929919*COS((4.49810867871241*COS(4.38888348998079+B95))/(1.66241695692097-1.96036832657105*(0.0104239707108729-B95)*SIN(12.642440807505*B95*COS(0.179272778479524*(-3.07062809023029+0.0691776291570159*B95+0.966809356649144*COS(1.83745493597157*SIN(0.884187666036016*(3.8647768204005-SIN(0.683732218305354*B95)*(-1.66169941542143-SIN(0.0629521986177826*SIN(B95)))))))))-1.4614001137936*(-3.56575756335229+0.0333904022707034*(0.0178168467838976+2.78520763403669/((0.984223326634907*COS(1.5505125154381*B95))/(0.249313134655931+6.87819645143681*B95)+3.10463810559498/(-0.0410693641686142+4.04618419368851*COS(1.91495843382934*COS(0.228866264528742*SIN(0.783541008254785*B95)))))-2.04234628259225*(-4.02543794144377+SIN(0.279982028875551*(8.14479154149258+(-45.8848183789036*B95)/(COS((4.5113192098519*(4.38888348998079-2.57110384654335*B95))/B95)*COS(0.371853168252836*B95))+0.228866264528742/(0.458492073235626+(4.74492017588741*SIN(1.07039612175432*B95))/B95)))))))))/(1.9070449451209+4.04618419368851*B95)))))/(B95*COS((2.23129038338461*B95)/SIN(1.32239027642284+(-0.236425596508051*COS(B95)*COS(1.3750577389378*SIN(4.38888348998079*SIN(B95))))/(COS(6.89692498451458*(1.79369938948017+B95+0.224205789019262*(1.13007966903571-COS(2.55680093540035+2.85369664524703/B95))))*SIN(2.81579124296115+0.733686745724532*(0.997483071903992*(-4.84819983677129-3.14383711712105*SIN(3.26326372784542*COS(0.745042283995865+4.38888348998079*SIN(B95))))-(2.33541554522187+1.07642438888524/SIN(B95))*SIN((2.25711826043782*COS(40.0597560166563/(COS(0.150835764170477*B95)*COS(3.10463810559498*(-2.53538001515763+B95-0.550799529526559*(-8.77364090383746+1.32790216254556*(-0.446299593328702+0.298925166728684*B95+1.64011751913756*(4.75123511441602-0.104194893193397*SIN(3.04605526034252+4.54895958232256*COS(3.53286308706162*SIN(2.35151374678552*SIN(1.00142880693641/B95))))))))))-2.7676129357411*(1.64686568436068+0.495255411950829*(-4.83333429355996+COS(0.384595740834949*(1.50704551792392*B95+0.196671547872117/(0.498669774984871+4.19054462638296*COS(0.130821662147091*(-1.26221974320673-0.70433848197628*(-10.5282948290564-0.518128807244517*(-0.0398437791555164-96.2657448521152*(-3.30386236010148+10.4409745107485*COS(B95))*COS(1.06282763033982*B95))))*(-2.41640103524547-3.14383711712105*COS(0.104944825667732*COS(0.693935322170248*B95)))*(4.61366923575936+5.7262367634124*SIN(7.2701303077199*B95*(-2.76701553574705+0.0346994035652252*(-1.0034425620328-0.292203822137493*(4.54170879037296+B95))))-0.999785323978975*(4.55715261915801-84.9302750429841*COS(3.76696487679641*B95*SIN(4.38888348998079+B95))+1.02615493643776*10^18/(-0.21125249507606-4.04618419368851*SIN(2.95121604831838*COS(0.228866264528742-1.31964592815584/B95))))))))))*SIN(B95))))/A95))))))*SIN(0.102880699536384-COS(0.970158169284869-COS(0.796749079294485*B95*(1.75104353123216+B95)))))))))/(-7.59841351743161-0.000246958146621201*B95*SIN(1.51710578095748*(-2.33541554522187+SIN(0.213432382182193+1.32336584838561*B95))))))))/(-2.84355529717235-0.187768283577164*SIN(0.947274064822019*(3.32168059384751+B95)))))*SIN(0.970645957317775*(3.8647768204005+0.680634131508929*SIN(0.21469815156228-0.68427529911992*B95)))))</f>
      </c>
      <c r="BL95">
        <f>-2.53538001515763+0.778499045397058/(1.75104353123216+6.71358746348701*COS(33.2138636553604*(3.85548390218424-1.22028522025927*A95))*COS(2.34127318896247*B95))-1.17395074656324/(-0.102880699536384+COS(0.970158169284869-COS((-4.4799701720476+0.476577364714937*(12.8847522437049+A95-2.44443881102134/B95))*(-8.08659236886415+B95)))-2.44884994123778/(-4.02543794144377+0.294733137896549*SIN(0.867277469748485-COS(10.4210669354735*(-0.189309768993577+0.493262271901336*(5.12649419432822+4.38417312211862/(-1.6911420937038+4.38888348998079/B95))))+(19.7456867666596*COS(0.315118259777248*B95))/(-4.02543794144377+14.2267368128445*SIN(1.68307575195236+COS(0.570898547743601/(COS(2.81718899581378*SIN(1.32336584838561*SIN(0.987711766462689*(-0.970158169284869+COS(17.9148737532156*COS(4.38888348998079*B95))))))*(3.69848324037571-0.085288534571217*SIN(4.172523531424+0.977040748286438*(-1.0034425620328+B95))))))))))</f>
      </c>
      <c r="BM95">
        <f>-2.53538001515763+0.778499045397058/(1.75104353123216+6.71358746348701*COS(33.2138636553604*(3.85548390218424-1.22028522025927*A95))*COS(2.34127318896247*B95))-1.17395074656324/(-0.102880699536384+COS(0.970158169284869-COS((-4.4799701720476+0.476577364714937*(12.8847522437049+A95-2.44443881102134/B95))*(-8.08659236886415+B95)))-3.0702164658237/(-4.02543794144377+0.294733137896549*SIN(0.867277469748485-COS(10.4210669354735*(-0.189309768993577+0.493262271901336*(5.12649419432822+4.38417312211862/(-1.6911420937038+4.38888348998079/B95))))+(19.7456867666596*COS(0.315118259777248*B95))/(-4.02543794144377+14.2267368128445*SIN(1.68307575195236+COS(0.570898547743601/(COS(2.81718899581378*SIN(1.32336584838561*SIN(0.987711766462689*(-0.970158169284869+COS(17.9148737532156*COS(4.38888348998079*B95))))))*(3.69848324037571-0.085288534571217*SIN(4.172523531424+0.977040748286438*(-1.0034425620328+B95))))))))))</f>
      </c>
      <c r="BN95">
        <f>-2.53538001515763+0.778499045397058/(1.75104353123216+6.71358746348701*COS(33.2138636553604*(3.85548390218424-1.22028522025927*A95))*COS(2.34127318896247*B95))-1.17395074656324/(-0.102880699536384+COS(0.970158169284869-COS((-4.4799701720476+0.476577364714937*(12.3834220756504+A95-2.44443881102134/B95))*(-8.08659236886415+B95)))+2.26632519511585/(-4.02543794144377+0.294733137896549*SIN(0.867277469748485-COS(10.4210669354735*(-0.189309768993577+0.493262271901336*(5.12649419432822+4.38417312211862/(-2.12750102800033+4.38888348998079/B95))))+(19.7456867666596*COS(0.315118259777248*B95))/(-4.02543794144377-4.75123511441601*(-4.01236775500626-SIN(1.68307575195236+COS(0.570898547743601/(COS(2.81718899581378*SIN(1.32336584838561*SIN(0.987711766462689*(-0.970158169284869+COS(17.9148737532156*COS(4.38888348998079*B95))))))*(3.69848324037571-0.085288534571217*SIN(4.172523531424+0.977040748286438*(-1.0034425620328+B95)))))))))))</f>
      </c>
      <c r="BO95">
        <f>-2.53538001515763-1.17395074656324/(-0.102880699536384+COS(0.970158169284869-COS((-5.73234392829489+0.476577364714937*(3.59973874652164-0.30032805677058*B95))*(-8.08659236886415+B95)))-2.44884994123778/(-4.02543794144377+0.294733137896549*SIN(0.867277469748485-COS(10.4210669354735*(-0.189309768993577+0.493262271901336*(5.12649419432822+4.38417312211862/(-2.12750102800033+4.38888348998079/B95))))+(19.7456867666596*COS(0.315118259777248*B95))/(-4.02543794144377-4.75123511441601*(-4.01236775500626-SIN(1.68307575195236+COS(0.501173997796498/(B95*COS(2.81718899581378*SIN(1.32336584838561*SIN(0.987711766462689*(-0.970158169284869+COS(17.9148737532156*COS(4.38888348998079*B95))))))))))))))+0.778499045397058/(1.75104353123216-1.93163519161352*COS(33.2138636553604*(3.85548390218424-1.22028522025927*A95))*COS(2.34127318896247*B95)*(-0.481943707124545+0.236425596508051/(COS(6.89692498451458*(-2.45200857029818+B95))*SIN(2.81579124296115+0.733686745724532*((-2.25711826043782*COS(1763.29818529963/(COS(0.150835764170477*B95)*(-2.69489162896542+COS(3.10463810559498*(-2.53538001515763+B95-1.97935092928286*(-8.77364090383746-3.07062809023029*(-0.446299593328702+0.00298814217242901*B95+3.36902552858082*COS(B95)+1.64011751913756*(4.75123511441602-0.104194893193397*SIN(3.04605526034252+1.54444395209071*COS(3.53286308706162*SIN(2.35151374678552*SIN(1.00142880693641/B95)))))))))))+2.7676129357411*(1.64686568436068+0.495255411950829*(-4.83333429355996+COS(0.384595740834949*(-0.0096492048554675+0.343377882179898*(4.38888348998079+B95))))*SIN(B95)))*(4.58467139413441-2.08956232517353*SIN(B95)))/A95+0.997483071903992*(-4.85870348444865-3.14383711712105*SIN(3.26326372784542*COS(0.745042283995866+4.38888348998079*SIN(B95)))))))))</f>
      </c>
      <c r="BP95">
        <f>-2.53538001515763+0.821650834584695/(1.75104353123216+6.71358746348701*COS(33.2138636553604*(3.85548390218424-1.22028522025927*A95))*COS(2.34127318896247*B95))-1.17395074656324/(-0.102880699536384+COS(0.970158169284869-COS((-4.4799701720476+0.476577364714937*(12.8847522437049+A95-2.44443881102134/B95))*(-8.08659236886415+B95)))-2.44884994123778/(-4.02543794144377+0.294733137896549*SIN(0.867277469748485-COS(10.4210669354735*(-0.189309768993577+0.493262271901336*(5.12649419432822+4.38417312211862/(-2.12750102800033+4.38888348998079/B95))))+(19.7456867666596*COS(0.315118259777248*B95))/(-4.02543794144377+14.2267368128445*SIN(1.68307575195236+COS(0.570898547743601/(COS(2.81718899581378*SIN(1.32336584838561*SIN(0.987711766462689*(-0.970158169284869+COS(17.9148737532156*COS(1.89585059019769/(-8.68751137060312+0.601793555873873*(0.0104239707108729-B95)*SIN(0.179272778479524*(-2.14264276460126-0.993480082000876*B95)*B95*(3.93978482603949+0.997483071903992*COS(3.49622751072893+1.32336584838561*SIN(3.26326372784542*COS(1.9070449451209*COS(4.38888348998079*B95))))*(-8.89161936473553-0.187768283577164*SIN(0.947274064822019*(3.32168059384751+B95))))))))))))*(3.69848324037571-0.085288534571217*SIN(4.172523531424+0.977040748286438*(-1.0034425620328+B95))))))))))</f>
      </c>
      <c r="BQ95">
        <f>-0.715614181593226+0.778499045397058/(1.75104353123216+6.71358746348701*COS(28.5611498917064*(3.85548390218424-1.22028522025927*A95))*COS(2.34127318896247*B95))</f>
      </c>
      <c r="BR95">
        <f>-2.53538001515763+0.778499045397058/(1.75104353123216-0.930939425058453*COS(0.498669774984871/A95)*COS(30.6267439013831*(3.85548390218424-1.22028522025927*A95))*COS(2.34127318896247*B95))-1.17395074656324/(-0.102880699536384+COS(0.970158169284869-COS((-8.08659236886415+B95)*(-4.4799701720476-0.341076373801376*(4.14738263638421+A95-2.44443881102134/B95-2.85369664524703*(-4.0960305754739+4.10302537581516*(-1.22028522025927+0.010005966605881*A95)*COS((5.81764923750462*COS(4.38888348998079+B95)*SIN(0.534714488090634*COS(3.10463810559498*(-3.26428930183994+B95))*COS(0.155475435806166*(-0.970158169284869+B95))))/(-2.46792380291555+0.711722780484071*(-11.3501183638935+(-0.510108221218374+SIN(0.0104239707108729-B95))*SIN(6.03615085257551*(4.82167162146245-0.451281666552392*(0.228866264528742+B95)+0.213641279321011*B95)*B95))-1.96036832657105*(0.0104239707108729-B95)*SIN(12.642440807505*B95*COS(0.179272778479524*(-3.07062809023029+0.0691776291570159*B95+0.966809356649144*COS(2.64427967123349+0.228866264528742*SIN(B95)))))-0.45017225038641*(-3.56575756335229+0.0333904022707034*(-0.383557820979713+2.78520763403669/(3.10463810559498/(-0.0410693641686142+4.04618419368851*COS(0.212951183376325*COS(0.228866264528742*SIN(0.425711707191754*B95))))-0.754178171033725*COS(3.48749934416123*(-4.24321362335637+SIN(B95))))-1.2317908493828*(-2.41640103524547+SIN(0.279982028875551*(5.0401534358976+B95+(-45.8848183789036*B95)/(COS((4.5113192098519*(5.88535920444246-3.84759446571111*B95))/B95)*COS(0.371853168252836*B95))+0.228866264528742/(0.458492073235626+(4.74492017588741*SIN(1.07039612175432*B95))/B95)))))))))))))+0.165935022714804*SIN(3.43689890591473-COS(10.4210669354735*(1.99594335397759+0.493262271901336*(5.12649419432822-1.51547754764245/(-2.12750102800033+4.38888348998079/B95))))+(19.7456867666596*COS(0.315118259777248*B95))/(-4.02543794144377+0.45017225038641*(-4.01236775500626-SIN(1.68307575195236+COS((1.00252327900784*(0.675414338333634+2.22946329466955/(COS(B95)*(1.96697100595367/(-4.01236775500626+0.711722780484071*(-5.14314724672842-(-0.510108221218374+SIN(0.0104239707108729-B95))*SIN(3.23243616075294*(4.82167162146245+0.0823120999176122*(0.228866264528742+B95)+0.213641279321011*B95)*B95)))-4.61159416251987/(3.67369281647034+1.54930788009319*COS(0.464011286218211-2.1873394434784*SIN(3.53977960545111+0.428189322472372*(-2.22132832222866+2.90032775970771/(0.464011286218211+B95)+0.251759540947922*B95)))+0.113360324107389*B95*(2.60995781336344-96.2657448521152*COS(3.40769579713652*B95)*(-4.02543794144377-SIN(1.42226738378444*SIN(B95)))))))))/(COS(0.464011286218211*SIN(1.32336584838561*SIN(0.987711766462689*(-0.970158169284869+COS(17.9148737532156*COS(0.227848381549171*B95))))))*(3.69848324037571+0.085288534571217*SIN(0.733686745724532*(-(2.33541554522187+1.07642438888524/SIN(B95))*SIN((2.25711826043782*COS(2.7676129357411*(1.64686568436068+0.495255411950829*COS(B95)*(-4.83333429355996+COS(1.28705698413417*(1.50704551792392*B95+0.0395560655776378/COS(0.144691715076527+0.204948333879852/B95)))))-17.3218462737165/(COS(0.150835764170477*B95)*COS(3.10463810559498*(-2.53538001515763+B95-0.550799529526559*(-8.77364090383746+1.32790216254556*(-0.446299593328702+0.242868609434218*B95+1.64011751913756*(4.75123511441602-0.104194893193397*SIN(3.04605526034252+4.54895958232256*COS(3.53286308706162*SIN(2.35151374678552*SIN(1.00142880693641/B95))))))))))))/A95)-0.997483071903992*(-4.84819983677129-3.14383711712105*SIN(3.26326372784542*COS(0.745042283995865+4.38888348998079*SIN(B95))))))))))))))</f>
      </c>
      <c r="BS95">
        <f>-2.53538001515763+0.778499045397058/(1.75104353123216-0.930939425058453*COS(0.498669774984871/A95)*COS(30.6267439013831*(3.85548390218424-1.22028522025927*A95))*COS(2.34127318896247*B95))-1.17395074656324/(-0.102880699536384+COS(0.970158169284869-COS((-8.08659236886415+B95)*(-4.4799701720476-0.341076373801376*(4.14738263638421+A95-2.44443881102134/B95-2.85369664524703*(-4.0960305754739+4.10302537581516*(-1.22028522025927+0.010005966605881*A95)*COS((5.81764923750462*COS(4.38888348998079+B95)*SIN(0.534714488090634*COS(3.10463810559498*(-3.26428930183994+B95))*COS(0.155475435806166*(-0.970158169284869+B95))))/(-2.46792380291555+0.711722780484071*(-11.3501183638935+(-0.510108221218374+SIN(0.0104239707108729-B95))*SIN(6.03615085257551*(4.82167162146245-0.451281666552392*(0.228866264528742+B95)+0.213641279321011*B95)*B95))-1.96036832657105*(0.0104239707108729-B95)*SIN(12.642440807505*B95*COS(0.179272778479524*(-3.07062809023029+0.0691776291570159*B95+0.966809356649144*COS(2.64427967123349+0.228866264528742*SIN(B95)))))-0.45017225038641*(-3.56575756335229+0.0333904022707034*(-0.383557820979713+2.78520763403669/(3.10463810559498/(-0.0410693641686142+4.04618419368851*COS(0.212951183376325*COS(0.228866264528742*SIN(0.425711707191754*B95))))-0.754178171033725*COS(3.48749934416123*(-4.24321362335637+SIN(B95))))-1.2317908493828*(-2.41640103524547+SIN(0.279982028875551*(5.0401534358976+B95+(-45.8848183789036*B95)/(COS((4.5113192098519*(5.88535920444246-3.84759446571111*B95))/B95)*COS(0.371853168252836*B95))+0.228866264528742/(0.458492073235626+(4.74492017588741*SIN(1.07039612175432*B95))/B95)))))))))))))+0.179299104591765*COS(171.354165997469/B95)*SIN(3.43689890591473-COS(10.4210669354735*(1.99594335397759+0.493262271901336*(5.12649419432822-1.51547754764245/(-2.12750102800033+4.38888348998079/B95))))+(19.7456867666596*COS(0.315118259777248*B95))/(-4.02543794144377+0.45017225038641*(-4.01236775500626-SIN(1.68307575195236+COS((1.00252327900784*(0.675414338333634+2.22946329466955/(COS(B95)*(1.96697100595367/(-4.01236775500626+0.711722780484071*(-5.14314724672842-(-0.510108221218374+SIN(0.0104239707108729-B95))*SIN(3.23243616075294*(4.82167162146245+0.0823120999176122*(0.228866264528742+B95)+0.213641279321011*B95)*B95)))-4.61159416251987/(3.67369281647034+1.54930788009319*COS(0.464011286218211-2.1873394434784*SIN(3.53977960545111+0.428189322472372*(-2.22132832222866+2.90032775970771/(0.464011286218211+B95)+0.251759540947922*B95)))+0.113360324107389*B95*(2.60995781336344-96.2657448521152*COS(3.40769579713652*B95)*(-4.02543794144377-SIN(1.42226738378444*SIN(B95)))))))))/(COS(0.464011286218211*SIN(1.32336584838561*SIN(0.987711766462689*(-0.970158169284869+COS(17.9148737532156*COS(0.227848381549171*B95))))))*(3.69848324037571+0.085288534571217*SIN(0.733686745724532*(-4.58467139413441*SIN((2.25711826043782*COS(2.7676129357411*(1.64686568436068+0.495255411950829*COS(B95)*(-4.83333429355996+COS(1.28705698413417*(1.50704551792392*B95+0.0395560655776378/COS(0.144691715076527+0.204948333879852/B95)))))-17.3218462737165/(COS(0.150835764170477*B95)*COS(3.10463810559498*(-2.53538001515763+B95-0.550799529526559*(-8.77364090383746+1.32790216254556*(-0.446299593328702+0.242868609434218*B95+1.64011751913756*(4.75123511441602-0.104194893193397*SIN(3.04605526034252+4.54895958232256*COS(3.53286308706162*SIN(2.35151374678552*SIN(1.00142880693641/B95))))))))))))/A95)-0.997483071903992*(-4.84819983677129-3.14383711712105*SIN(3.26326372784542*COS(0.745042283995865+4.38888348998079*SIN(B95))))))))))))))</f>
      </c>
      <c r="BT95">
        <f>-2.53538001515763+0.778499045397058/(1.75104353123216+6.71358746348701*COS(30.6267439013831*(3.85548390218424-1.22028522025927*A95))*COS(2.34127318896247*B95))-1.2666196939553/(-11.2222882944706/(3.69848324037571-0.103482088848126*SIN(2.95438281782893+B95))+(3.89200134589662*COS(0.753159400904593*B95))/(-4.02543794144377+0.294733137896549*SIN(4.07479627487985-COS(7.29748814053158*(-0.189309768993577-0.296391691300352*(4.93633565740369+4.38417312211862/(-1.38639110165225+4.38888348998079/B95))))+(19.7456867666596*COS(0.315118259777248*B95))/(-4.02543794144377+14.2267368128445*SIN(1.68307575195236+COS((1.02019666358136*Sec(B95))/(2.61194505247029+5.4090082053798*SIN(4.96126794189452-B95))))))))</f>
      </c>
      <c r="BU95">
        <f>-2.53538001515763+0.778499045397058/(1.75104353123216+6.71358746348701*COS(30.6267439013831*(3.85548390218424-1.22028522025927*A95))*COS(2.34127318896247*B95))-1.17395074656324/(-0.102880699536384+COS(0.970158169284869-COS((-8.08659236886415+B95)*(4.82167162146245+0.296765101465277*(12.584661969583+A95-2.44443881102134/B95)+0.892008308560504*Csc(1.10214350961724+1.33382928167442*COS(B95)*COS(1.3750577389378*SIN(4.38888348998079*SIN(B95)))))))-2.44884994123778/(-4.02543794144377+0.294733137896549*SIN(0.867277469748485-COS(10.4210669354735*(-0.189309768993577-0.495255411950829*(5.12649419432822+4.38417312211862/(-1.38639110165225+4.38888348998079/B95))*COS(0.454538252181423*(-2.24925584891254-0.179272778479524*(-0.510108221218374+2.95121604831838*COS(0.497489917065028*(0.228866264528742+B95)))))))+(19.7456867666596*COS(0.137725078229943*B95))/(-4.02543794144377+14.2267368128445*SIN(1.68307575195236+COS(0.626946920482001/(3.69848324037571+5.4090082053798*SIN(4.172523531424+0.977040748286438*(-1.0034425620328+B95)))))))))</f>
      </c>
      <c r="BV95">
        <f>-2.53538001515763+0.778499045397058/(1.75104353123216-0.930939425058453*COS(0.498669774984871/A95)*COS(30.6267439013831*(3.85548390218424-1.22028522025927*A95))*COS(2.34127318896247*B95))-1.17395074656324/(-0.102880699536384+COS(0.970158169284869-COS((-8.08659236886415+B95)*(-4.4799701720476-0.341076373801376*(4.14738263638421+A95-2.44443881102134/B95-2.85369664524703*(-4.0960305754739+4.10302537581516*(-1.22028522025927-0.0092562748436248*A95)*COS((5.81764923750462*COS(4.38888348998079+B95)*SIN(0.534714488090634*COS(3.10463810559498*(-3.26428930183994+B95))*COS(0.155475435806166*(-0.970158169284869+B95))))/(1.66241695692097-1.96036832657105*(0.0104239707108729-B95)*SIN(12.642440807505*B95*COS(0.179272778479524*(-3.07062809023029+0.0691776291570159*B95+0.966809356649144*COS(2.64427967123349+0.228866264528742*SIN(B95)))))-0.45017225038641*(-3.56575756335229+0.0333904022707034*(-0.383557820979713+2.78520763403669/(3.10463810559498/(-0.0410693641686142+4.04618419368851*COS(0.212951183376325*COS(0.228866264528742*SIN(0.425711707191754*B95))))-0.754178171033725*COS(3.48749934416123*(-4.24321362335637+SIN(B95))))+2.68050352172264*(-2.41640103524547+SIN(0.279982028875551*(5.0401534358976+B95+(-45.8848183789036*B95)/(COS((4.5113192098519*(5.88535920444246-3.84759446571111*B95))/B95)*COS(0.371853168252836*B95))+0.228866264528742/(0.458492073235626+(4.74492017588741*SIN(1.07039612175432*B95))/B95)))))))))))))+0.165935022714804*SIN(3.43689890591473-COS(10.4210669354735*(1.99594335397759+0.493262271901336*(5.12649419432822-1.51547754764245/(-2.12750102800033+4.38888348998079/B95))))+(19.7456867666596*COS(0.315118259777248*B95))/(-4.02543794144377+0.45017225038641*(-4.01236775500626-SIN(1.68307575195236+COS((1.00252327900784*(0.675414338333634+5.51944878711322/(COS(B95)*(1.96697100595367/(-4.01236775500626+0.711722780484071*(-5.14314724672842-4.04618419368851*B95*SIN(2.93512202034308*(4.82167162146245+0.0823120999176122*(0.228866264528742+B95)+0.213641279321011*B95)*B95)))-4.61159416251987/(3.67369281647034+1.54930788009319*COS(0.464011286218211-2.1873394434784*SIN(3.53977960545111+0.428189322472372*(-2.22132832222866+2.90032775970771/(0.464011286218211+B95)+0.251759540947922*B95)))+0.113360324107389*B95*(2.60995781336344-96.2657448521152*COS(3.40769579713652*B95)*(-4.02543794144377-SIN(1.42226738378444*SIN(B95)))))))))/(COS(0.464011286218211*SIN(1.32336584838561*SIN(0.987711766462689*(-0.970158169284869+COS(17.9148737532156*COS(0.227848381549171*B95))))))*(3.69848324037571+0.085288534571217*SIN(0.733686745724532*(-(2.33541554522187+1.07642438888524/SIN(B95))*SIN((2.25711826043782*COS(2.7676129357411*(1.64686568436068+0.495255411950829*COS(B95)*(-4.83333429355996+COS(1.28705698413417*(1.50704551792392*B95+0.0395560655776378/COS(0.144691715076527+0.204948333879852/B95)))))-17.3218462737165/(COS(0.150835764170477*B95)*COS(3.10463810559498*(-2.53538001515763+B95-0.550799529526559*(-8.77364090383746+1.32790216254556*(-0.446299593328702+0.244821246622017*B95+1.64011751913756*(4.75123511441602-0.104194893193397*SIN(3.04605526034252+4.54895958232256*COS(3.53286308706162*SIN(2.35151374678552*SIN(1.00142880693641/B95))))))))))))/A95)-0.997483071903992*(-4.62453290626782+0.347182790533016*COS(1.51547754764245/(-2.12750102800033+4.38888348998079/B95))-3.14383711712105*SIN(3.26326372784542*COS(0.745042283995865+4.38888348998079*SIN(B95))))))))))))))</f>
      </c>
      <c r="BW95">
        <f>-2.53538001515763+0.778499045397058/(1.75104353123216+6.71358746348701*COS(30.6267439013831*(3.85548390218424-1.22028522025927*A95))*COS(2.34127318896247*B95))-1.17395074656324/(-0.102880699536384+COS(0.970158169284869-COS((-8.08659236886415+B95)*(4.82167162146245+0.296765101465277*(12.584661969583+A95-2.44443881102134/B95)+0.892008308560504*Csc(1.10214350961724+0.591097706029779*COS(B95)*COS(1.3750577389378*SIN(4.38888348998079*SIN(B95)))))))-2.44884994123778/(-4.02543794144377+0.294733137896549*SIN(0.867277469748485-COS(10.4210669354735*(-2.5110825224983+COS(0.454538252181423*(-2.24925584891254-0.179272778479524*(-0.510108221218374+2.95121604831838*COS(0.497489917065028*(0.228866264528742+B95)))))*SIN(B95)*(5.67478471192723+4.38417312211862/(-1.38639110165225+4.38888348998079/B95)-1.96036832657105*(0.0104239707108729-B95)*SIN(12.642440807505*B95*COS(0.179272778479524*(-3.07062809023029+0.0691776291570159*B95+0.966809356649144*COS(0.0865514593704007*SIN(B95)))))-1.4614001137936*(-3.56575756335229+0.0333904022707034*(-1.0034425620328+B95+2.78520763403669/(-1.1249515224028*COS(1.25053959456292*B95)+3.10463810559498/(-0.0410693641686142+4.04618419368851*COS(1.5792805139324*COS(0.228866264528742*SIN(0.621340074663686*B95)))))-2.04234628259225*(-4.02543794144377+SIN(0.279982028875551*(8.14479154149258+(-45.8848183789036*COS(B95))/(COS((4.5113192098519*(4.38888348998079-1.69423398632946*B95))/B95)*COS(0.371853168252836*B95))+0.228866264528742/(2.43585677776938+(4.74492017588741*SIN((0.738452660725532*B95)/COS(0.473808200250788*COS(0.150835764170477*B95)*COS(3.10463810559498*(-2.53538001515763+B95-0.550799529526559*(-8.77364090383746+1.32790216254556*(-0.479615611946378+1.64011751913756*(4.75123511441602-4.05137050842486*B95)+0.00298814217242901*B95-B95/(-4.24321362335637+SIN(1.16961510262995*COS(0.77900829374141/A95))))))))))/B95)))))))))+(19.7456867666596*COS(0.315118259777248*B95))/(-4.02543794144377+14.2267368128445*SIN(1.68307575195236+COS(0.626735530923938/(3.69848324037571+5.4090082053798*SIN(4.172523531424+0.977040748286438*(-1.0034425620328+B95)))))))))</f>
      </c>
      <c r="BX95">
        <f>-2.53538001515763+0.778499045397058/(1.75104353123216+6.71358746348701*COS(30.6267439013831*(3.85548390218424-1.22028522025927*A95))*COS(2.34127318896247*(0.0104239707108729-B95)))-1.17395074656324/(1.52085826862378+COS(0.970158169284869-COS((-8.08659236886415+B95)*(4.82167162146245+0.296765101465277*(12.584661969583+A95-2.44443881102134/B95)+0.892008308560504*Csc(0.347838125305021+(-1.96697100595367*COS(B95)*COS(1.3750577389378*SIN(4.38888348998079*SIN(B95))))/B95)))))</f>
      </c>
      <c r="BY95">
        <f>-2.53538001515763+0.778499045397058/(1.75104353123216+6.71358746348701*COS(30.6267439013831*(3.85548390218424-1.22028522025927*A95))*COS(2.34127318896247*(0.0104239707108729-B95)))-1.17395074656324/(1.52085826862378+COS(0.970158169284869-COS((-8.08659236886415+B95)*(4.82167162146245+0.296765101465277*(12.584661969583+A95-2.44443881102134/B95)+0.892008308560504*Csc(0.347838125305021+(-1.96697100595367*COS(B95)*COS(1.3750577389378*SIN(4.38888348998079*SIN(B95))))/B95)))))</f>
      </c>
      <c r="BZ95">
        <f>-2.53538001515763+0.778499045397058/(1.75104353123216+6.71358746348701*COS(30.6267439013831*(3.85548390218424-1.22028522025927*A95))*COS(2.34127318896247*(0.0104239707108729-B95)))-1.17395074656324/(1.52085826862378+COS(0.970158169284869-COS((-8.08659236886415+B95)*(4.82167162146245+0.296765101465277*(13.1404973993675+A95-2.44443881102134/B95+0.556153597123559*COS(0.360497727172928*B95))+0.892008308560504*Csc(0.347838125305021+(-1.96697100595367*COS(B95)*COS(1.3750577389378*SIN(4.38888348998079*SIN(B95))))/B95)))))</f>
      </c>
      <c r="CA95">
        <f>-2.53538001515763+0.778499045397058/(1.75104353123216+6.71358746348701*COS(30.6267439013831*(3.85548390218424-1.22028522025927*A95))*COS(2.34127318896247*(0.0104239707108729-B95)))-1.17395074656324/(1.52085826862378+COS(0.970158169284869-COS((-8.08659236886415+B95)*(4.82167162146245-0.495255411950829*COS(0.645449502225374*(-4.46491320015797-1.50704551792392*B95))*(13.1404973993675+A95-2.44443881102134/B95+0.556153597123559*COS(0.360497727172928*B95))+0.892008308560504*Csc(0.347838125305021+(-1.96697100595367*COS(B95)*COS(1.3750577389378*SIN(4.38888348998079*SIN(B95))))/B95)))))</f>
      </c>
      <c r="CB95">
        <f>-2.53538001515763+0.787981818347263/(1.75104353123216-3.20373596089422*COS(30.6267439013831*(3.85548390218424-1.22028522025927*A95))*COS(2.34127318896247*B95))-1.17395074656324/(-0.102880699536384+COS(0.970158169284869-COS((-8.08659236886415+B95)*(4.82167162146245+0.570685217482619*(12.584661969583+A95-2.44443881102134/B95)+0.892008308560504*Csc(1.10214350961724+8.3649272768838*COS(B95)*COS(1.3750577389378*SIN(4.38888348998079*SIN(B95)))*Csc(4.32868285742212*COS(3.53977960545111*(-0.0990673640486293+B95)))))))+(2.44885058952523*COS((15.2803726736218*(-1.51710578095748-0.085288534571217*SIN(4.69237334887556+0.977040748286438*(-1.0034425620328+B95))))/B95))/(-1.91275729542212-0.344193203671007*(-2.99428964346217+4.38888348998079/(-2.85369664524702-0.405203078789852*B95)+6.10673313768426*SIN(0.970645957317775*(3.8647768204005+3.01892781434028*SIN(0.0398437791555164+0.68427529911992*B95))))))</f>
      </c>
      <c r="CC95">
        <f>-2.53538001515763+0.787981818347263/(1.75104353123216-3.20373596089422*COS(30.6267439013831*(3.85548390218424-1.22028522025927*A95))*COS(2.34127318896247*B95))-1.17395074656324/(-0.102880699536384+COS(0.970158169284869-COS((-8.08659236886415+B95)*(4.82167162146245+0.570685217482619*(12.584661969583+A95-2.44443881102134/B95)+0.892008308560504*Csc(1.10214350961724+8.3649272768838*COS(B95)*COS(1.3750577389378*SIN(4.38888348998079*SIN(B95)))*Csc(4.32868285742212*COS(3.53977960545111*(-0.0990673640486293+B95)))))))+(2.44885058952523*COS((15.2803726736218*(-1.51710578095748-0.085288534571217*SIN(4.69237334887556+0.977040748286438*(-1.0034425620328+B95))))/B95))/(-1.91275729542212-0.344193203671007*(-2.99428964346217+4.38888348998079/(-2.85369664524702-0.405203078789852*B95)+6.10673313768426*SIN(0.970645957317775*(3.8647768204005+3.01892781434028*SIN(0.0398437791555164+0.68427529911992*B95))))))</f>
      </c>
      <c r="CD95">
        <f>-2.53538001515763+0.787981818347263/(1.75104353123216-3.20373596089422*COS(30.6267439013831*(3.85548390218424-1.22028522025927*A95))*COS(2.34127318896247*B95))-1.17395074656324/(-0.102880699536384+COS(0.970158169284869-COS((-8.08659236886415+B95)*(4.82167162146245+0.892008308560504*Csc(1.10214350961724+8.3649272768838*COS(B95)*COS(1.3750577389378*SIN(4.38888348998079*SIN(B95)))*Csc(2.56273885716467*COS(3.53977960545111*(-0.0990673640486293+B95))))+0.570685217482619*(7.00261675640299+A95+(4.01425577763392*COS(6.87410829084458/B95))/(-1.91275729542212+0.891941454495948*(-2.99428964346217+4.38888348998079/(0.407900594325699-0.999325768576598*B95)+6.10673313768426*SIN(B95)))))))+(2.44885058952523*COS((15.2803726736218*(-1.51710578095748-0.085288534571217*SIN(4.69237334887556+0.977040748286438*(-1.0034425620328+B95))))/B95))/(-1.91275729542212-0.344193203671007*(-2.99428964346217+4.38888348998079/(-2.85369664524702-0.405203078789852*B95)+6.10673313768426*SIN(0.970645957317775*(3.8647768204005+3.01892781434028*SIN(0.0398437791555164+0.68427529911992*B95))))))</f>
      </c>
      <c r="CE95">
        <f>-2.53538001515763+0.780059983330297/(1.75104353123216+0.920770837123875*COS(30.6267439013831*(3.85548390218424-1.22028522025927*A95))*COS(2.33341406131542*B95))-1.17395074656324/(-1.08970726038248-B95+COS(0.970158169284869-COS(8.08659236886415*COS(B95)*(4.82167162146245+0.415665886847509*(1.29769797941223+A95-2.44443881102134/B95)-0.892008308560504/COS(30.9095163742833+(0.579975494035767*COS(B95)*COS(1.3750577389378*SIN(4.38888348998079*SIN(B95))))/SIN(0.234990843821049*(-3.53977960545111+SIN(0.618053781215391*COS(171.354165997469/B95)*SIN(3.43689890591473-COS(10.4210669354735*(1.99594335397759-0.495255411950829*(3.30386236010148-1.51547754764245/(-2.12750102800033+4.38888348998079/B95)+1.83745493597157*COS(2.14621831230364*(-0.720640553761703+0.0149486471701785/(3.85548390218424-1.22028522025927*A95))))*COS(0.332099886715785/SIN(0.867277469748485-COS(10.4210669354735*(-0.189309768993577-0.382095311146127*(3.30386236010148+4.38417312211862/(-1.18506813461532+4.38888348998079/B95)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95)))))))*(B95-8.08845973366274*SIN(B95))))+2.16573234696969/(-4.02543794144377-4.75123511441601*(0.0408477479355928+0.595166291692657*COS(10.4210669354735*(1.48343470593101-0.397977498058071*(3.79253170859851+1.83745493597157*COS(2.14621831230364*(2.46584086298192-COS(0.970158169284869-COS(0.796749079294485*B95*(1.75104353123216+B95))))))))+(12.8048204407246*COS(0.315118259777248*B95))/(-4.02543794144377-4.75123511441601*(-4.01236775500626-SIN(1.68307575195236+COS((0.933698605719809*(-8.08659236886415+B95))/(COS(0.710809971653287*SIN(1.32336584838561*SIN(0.987711766462689*(-0.970158169284869+COS(12.1130486169505*COS(4.38888348998079*B95))))))*(3.69848324037571+0.145215261394385*SIN(4.172523531424+0.977040748286438*(17.8628331842245+B95))))))))))))))))))+(19.7456867666596*COS(0.313659330569682*B95))/(-4.02543794144377-2.48562107855926*(-4.01236775500626-SIN(1.68307575195236+COS(16.1146994045772/(3.69848324037571-0.085288534571217*SIN(4.172523531424+0.977040748286438*(-1.0034425620328+B95)))))))))))+(19.7456867666596*COS(0.315118259777248*B95))/(-4.02543794144377+0.45017225038641*(-4.01236775500626-SIN(1.68307575195236+COS(1.22028522025927*A95)))))))))))))</f>
      </c>
      <c r="CF95">
        <f>-2.53538001515763+0.780059983330297/(1.75104353123216+0.920770837123875*COS(30.6267439013831*(3.85548390218424-1.22028522025927*A95))*COS(2.33341406131542*B95))-1.17395074656324/(-1.08970726038248-B95+COS(0.970158169284869-COS(8.08659236886415*COS(B95)*(4.82167162146245+0.415665886847509*(1.29769797941223+A95+3.04283391879382/B95)-0.892008308560504/COS(30.9095163742833+(0.579975494035767*COS(B95)*COS(1.3750577389378*SIN(4.38888348998079*SIN(B95))))/SIN(0.234990843821049*(-3.53977960545111+SIN(0.618053781215391*COS(171.354165997469/B95)*SIN(3.43689890591473-COS(10.4210669354735*(1.99594335397759-0.495255411950829*(1.69146473519733-0.494723879231552*COS(B95)*(-4.83333429355996+COS(6.09685031462364*(0.204366940786288*B95+0.0395560655776378/COS(0.144691715076527+0.204948333879852/B95)))))*COS(0.332099886715785/SIN(0.867277469748485-COS(10.4210669354735*(-0.189309768993577-0.382095311146127*(3.30386236010148+4.38417312211862/(-1.18506813461532+4.38888348998079/B95)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95)))))))*(B95-8.08845973366274*SIN(B95))))+2.16573234696969/(-4.02543794144377-4.75123511441601*(0.0408477479355928+0.595166291692657*COS(10.4210669354735*(1.48343470593101-0.397977498058071*(3.79253170859851+1.83745493597157*COS(2.14621831230364*(2.46584086298192-COS(0.970158169284869-COS(0.796749079294485*B95*(1.75104353123216+B95))))))))+(12.8048204407246*COS(0.315118259777248*B95))/(-4.02543794144377-4.75123511441601*(-4.01236775500626-SIN(1.68307575195236+COS((0.933698605719809*(-8.08659236886415+B95))/(COS(0.710809971653287*SIN(1.32336584838561*SIN(0.987711766462689*(-0.970158169284869+COS(12.1130486169505*COS(4.38888348998079*B95))))))*(3.69848324037571+0.145215261394385*SIN(4.172523531424+0.977040748286438*(17.8628331842245+B95))))))))))))))))))+(19.7456867666596*COS(0.313659330569682*B95))/(-4.02543794144377-2.48562107855926*(-4.01236775500626-SIN(1.68307575195236+COS(16.1146994045772/(3.69848324037571-0.085288534571217*SIN(4.172523531424+0.977040748286438*(-1.0034425620328+B95)))))))))))+(19.7456867666596*COS(0.315118259777248*B95))/(-4.02543794144377+0.45017225038641*(-4.01236775500626-SIN(1.68307575195236+COS(1.22028522025927*A95)))))))))))))</f>
      </c>
      <c r="CG95">
        <f>-2.53538001515763+0.787981818347263/(1.75104353123216+6.71358746348701*COS(30.6267439013831*(3.85548390218424-1.22028522025927*A95))*COS(2.34127318896247*(0.0104239707108729-B95)))-1.17395074656324/(-0.102880699536384+COS(0.970158169284869-COS((-8.08659236886415+B95)*(4.82167162146245+0.892008308560504*Csc(1.10214350961724-0.489996431446389*(-1.91275729542212+0.891941454495948*(1.79152241468593+4.38888348998079/(-0.888836690323398-0.930766521179757*B95))*COS(0.454538252181423*(-4.54895958232256+B95)))*COS(B95)*COS(1.3750577389378*SIN(4.38888348998079*SIN(B95)))*Csc(4.32868285742212*COS(3.53977960545111*(-0.0990673640486293+B95))))+0.570685217482619*(12.584661969583+A95+(4.01425577763392*COS(6.87410829084458/B95))/(-3.97994282361962+0.891941454495948*COS(0.454538252181423*(1.96697100595367-B95))*(-2.99428964346217+4.38888348998079/(1.12749615696308-0.999325768576598*B95)+6.10673313768426*SIN(B95)))))))+(2.44885058952523*COS((15.2803726736218*(-1.51710578095748-0.085288534571217*SIN(4.69237334887556+0.977040748286438*(-1.0034425620328+B95))))/B95))/(-1.91275729542212-0.344193203671007*(-2.99428964346217+4.38888348998079/(-2.85369664524702-0.405203078789852*B95)+6.10673313768426*SIN(0.970645957317775*(3.8647768204005+3.01892781434028*SIN(0.0398437791555164+0.68427529911992*B95))))))</f>
      </c>
      <c r="CH95">
        <f>-2.53538001515763+0.787981818347263/(1.75104353123216+6.71358746348701*COS(30.6267439013831*(3.85548390218424-1.22028522025927*A95))*COS(2.34127318896247*(0.0104239707108729-B95)))-1.17395074656324/(-0.102880699536384+COS(0.970158169284869-COS((-8.08659236886415+B95)*(4.82167162146245+0.892008308560504*Csc(1.10214350961724-0.489996431446389*(-1.91275729542212+0.891941454495948*(1.79152241468593+4.38888348998079/(-0.888836690323398-0.930766521179757*B95))*COS(0.454538252181423*(-4.54895958232256+B95)))*COS(B95)*COS(1.3750577389378*SIN(4.38888348998079*SIN(B95)))*Csc(4.32868285742212*COS(3.53977960545111*(-0.0990673640486293+B95))))+0.570685217482619*(12.584661969583+A95+(4.01425577763392*COS(6.87410829084458/B95))/(-3.97994282361962+0.891941454495948*COS(0.454538252181423*(1.96697100595367-B95))*(-2.99428964346217+4.38888348998079/(1.12749615696308-0.999325768576598*B95)+6.10673313768426*SIN(B95)))))))+(2.44885058952523*COS((15.2803726736218*(-1.51710578095748-0.085288534571217*SIN(4.69237334887556-1.96697100595367*SIN(0.347838125305021+(-1.96697100595367*COS(B95)*COS(1.3750577389378*SIN(4.38888348998079*SIN(B95))))/B95))))/B95))/(-1.91275729542212-0.344193203671007*(-2.99428964346217+4.38888348998079/(-2.85369664524702-0.405203078789852*B95)+6.10673313768426*SIN(0.970645957317775*(3.8647768204005+3.01892781434028*SIN(0.0398437791555164+0.68427529911992*B95))))))</f>
      </c>
      <c r="CI95">
        <f>-2.53538001515763+0.787981818347263/(1.75104353123216+0.920770837123875*COS(30.6267439013831*(3.85548390218424-1.22028522025927*A95))*COS(2.33341406131542*B95))-1.17395074656324/(-0.102880699536384+COS(0.970158169284869-COS((-8.09244218131859+B95)*(4.82167162146245+0.892008308560504*Csc(1.10214350961724+2.57005674176339*COS(B95)*COS(1.3750577389378*SIN(4.38888348998079*SIN(B95)))*Csc(4.32868285742212*COS(3.53977960545111*(-0.0990673640486293+B95))))+0.570685217482619*(12.584661969583+A95+(4.01425577763392*COS(1.67204813636182/B95))/(-0.663566361640531+0.891941454495948*(-2.99428964346217+4.38888348998079/(0.407900594325699-0.999325768576598*B95)+6.10673313768426*SIN(B95)))))))+(2.44885058952523*COS((15.2803726736218*(-1.51710578095748-0.085288534571217*SIN(4.69237334887556+0.977040748286438*(-1.0034425620328+B95))))/B95))/(-1.91275729542212-0.344193203671007*(-2.99428964346217+4.38888348998079/(-2.85369664524702+0.525563442389905*B95+B95*COS(3.10463810559498*COS(0.891941454495948*(4.38888348998079/(-6.45816380592759-0.930766521179757*B95)+0.216844753627145*(1.64686568436068+32.6562960430631/SIN(4.69237334887556+0.977040748286438*(-1.0034425620328+B95)))+3.10463810559498*A95*SIN(0.970645957317775*(3.30386236010148+3.01892781434028*SIN(0.0398437791555164+0.68427529911992*B95)))))))+6.10673313768426*SIN(0.982847461064206*(3.8647768204005+3.01892781434028*SIN(0.0398437791555164+0.68427529911992*B95))))))</f>
      </c>
      <c r="CJ95">
        <f>-2.53538001515763+0.787981818347263/(1.75104353123216+0.920770837123875*COS(30.6267439013831*(3.85548390218424-1.22028522025927*A95))*COS(2.33341406131542*B95))-1.17395074656324/(-0.102880699536384+COS(0.970158169284869-COS((-8.09244218131859+B95)*(4.82167162146245+0.892008308560504*Csc(1.10214350961724+2.57005674176339*COS(B95)*COS(1.3750577389378*SIN(4.38888348998079*SIN(B95)))*Csc(4.32868285742212*COS(3.53977960545111*(-0.0990673640486293+B95))))-0.133687772985852*(12.584661969583+A95+(4.01425577763392*COS(1.67204813636182/B95))/(-0.663566361640531+0.891941454495948*(-2.99428964346217+4.38888348998079/(0.407900594325699-0.999325768576598*B95)+6.10673313768426*SIN(B95)))))))+(2.44885058952523*COS((15.2803726736218*(-1.51710578095748-0.085288534571217*SIN(4.69237334887556+0.977040748286438*(-1.0034425620328+B95))))/B95))/(-1.91275729542212-0.344193203671007*(-2.99428964346217+4.38888348998079/(-2.85369664524702+0.525563442389905*B95+B95*COS(3.10463810559498*COS(0.891941454495948*(4.38888348998079/(-6.45816380592759-0.930766521179757*B95)+0.216844753627145*(1.64686568436068+32.6562960430631/SIN(4.69237334887556+0.977040748286438*(-1.0034425620328+B95)))+3.10463810559498*A95*SIN(0.970645957317775*(3.30386236010148+3.01892781434028*SIN(0.0398437791555164+0.68427529911992*B95)))))))+6.10673313768426*SIN(0.982847461064206*(3.8647768204005+B95)))))</f>
      </c>
      <c r="CK95">
        <f>-2.53538001515763+0.780059983330297/(1.75104353123216+0.920770837123875*COS(30.6267439013831*(3.85548390218424-1.22028522025927*A95))*COS(2.3364983618542*B95))-1.17395074656324/(-1.08970726038248-B95+COS(0.970158169284869-COS(4.19086399424798*COS(B95)*SIN(B95))))</f>
      </c>
      <c r="CL95">
        <f>-2.53538001515763+0.780059983330297/(1.75104353123216+0.920770837123875*COS(30.6267439013831*(3.85548390218424-1.22028522025927*A95))*COS((2.26232388633918*B95)/SIN((4.46491320015797*(0.0104239707108729-B95))/B95)))-1.17395074656324/(-4.02543794144377-2.48562107855926*(-4.01236775500626-SIN(1.68307575195236+COS(0.244046543898768/B95))))</f>
      </c>
      <c r="CM95">
        <f>-2.53538001515763+0.780059983330297/(1.75104353123216+0.920770837123875*COS(30.6267439013831*(3.85548390218424-1.22028522025927*A95))*COS((2.26232388633918*B95)/SIN((4.46491320015797*(0.0104239707108729-B95))/B95)))-1.17395074656324/(-4.02543794144377-2.48562107855926*(-4.01236775500626-SIN(1.68307575195236+COS(0.244046543898768/B95))))</f>
      </c>
      <c r="CN95">
        <f>-2.53538001515763+0.780059983330297/(1.75104353123216+0.920770837123875*COS(30.6267439013831*(3.85548390218424-1.22028522025927*A95))*COS((2.26232388633918*B95)/SIN((4.46491320015797*(0.0104239707108729-B95))/B95)))-1.17395074656324/(-4.02543794144377-2.48562107855926*(-4.01236775500626-SIN(1.68307575195236+COS(0.244046543898768/B95))))</f>
      </c>
      <c r="CO95">
        <f>-2.53538001515763+0.780059983330297/(1.75104353123216+0.920770837123875*COS(30.6267439013831*(3.85548390218424-1.22028522025927*A95))*COS((2.26232388633918*B95)/SIN((4.46491320015797*(0.0104239707108729-B95))/B95)))-1.17395074656324/(-4.02543794144377-2.48562107855926*(-4.01236775500626-SIN(1.68307575195236+COS(0.244046543898768/B95))))</f>
      </c>
      <c r="CP95">
        <f>-6.48502186754103+0.780059983330297/(1.75104353123216+0.920770837123875*COS(30.6267439013831*(3.85548390218424-1.22028522025927*A95))*COS((2.26232388633918*B95)/SIN((4.46491320015797*(0.0104239707108729-B95))/B95)))</f>
      </c>
      <c r="CQ95">
        <f>-2.53538001515763+0.780059983330297/(1.75104353123216+0.920770837123875*COS(30.6267439013831*(3.85548390218424-1.22028522025927*A95))*COS((2.26232388633918*B95)/SIN((4.46491320015797*(0.0104239707108729-B95))/B95)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95))))))))/(3.69848324037571-0.085288534571217*SIN(0.977040748286438*(-1.0034425620328+B95)-0.085288534571217*SIN(4.69237334887556+0.977040748286438*(-1.0034425620328+B95))))))))</f>
      </c>
      <c r="CR95">
        <f>-2.53538001515763+0.780059983330297/(1.75104353123216+0.920770837123875*COS(30.6267439013831*(3.85548390218424-1.22028522025927*A95))*COS((2.26232388633918*B95)/SIN((4.46491320015797*(0.0104239707108729-B95))/B95)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95))))))))/(3.69848324037571-0.085288534571217*SIN(0.977040748286438*(-1.0034425620328+B95)-0.085288534571217*SIN(4.69237334887556+0.977040748286438*(-1.0034425620328+B95))))))))</f>
      </c>
      <c r="CS95">
        <f>-2.53538001515763+0.787981818347263/(1.75104353123216-0.828257123886134*COS(30.6267439013831*(3.85548390218424-1.22028522025927*A95))*COS(2.3364983618542*B95))-1.17395074656324/(-1.08970726038248-B95+COS(0.970158169284869-COS(3.35351215638373*COS(B95)^2*(4.82167162146245+0.415665886847509*(7.5617222555395+A95+3.04283391879382/B95)-0.892008308560504/COS(30.9095163742833+(0.579975494035767*COS(B95)*COS(1.3750577389378*SIN(4.38888348998079*SIN(B95))))/SIN(0.234990843821049*(-3.53977960545111-SIN(0.757335698941963*COS(171.354165997469/B95)*SIN(3.43689890591473-COS(10.4210669354735*(1.99594335397759-0.495255411950829*COS(0.332099886715785/SIN(0.867277469748485-COS(10.4210669354735*(-0.0821323230144477-0.382095311146127*(3.30386236010148+4.38417312211862/(-1.18506813461532+4.38888348998079/B95)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95)))))))*(B95-8.08845973366274*SIN(B95))))+2.16573234696969/(-4.02543794144377-4.75123511441601*(4.80458120979862+(4.42417907631947*COS(0.315118259777248*B95))/(-4.02543794144377-4.75123511441601*(-0.0463344736960289-SIN(1.68307575195236+COS((0.933698605719809*(-8.08659236886415+B95))/(COS(0.710809971653287*SIN(1.32336584838561*SIN(0.987711766462689*(-0.970158169284869+COS(12.1130486169505*COS(4.38888348998079*B95))))))*(0.0104239707108729-B95+0.145215261394385*SIN(4.172523531424+0.977040748286438*(17.8628331842245+B95)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95))))-0.113225606212894*COS(B95))*COS(0.332099886715785/SIN(0.867277469748485+2.62583154338191*COS(0.313659330569682*B95)-COS(1.50473634000143*(-0.189309768993577-0.382095311146127*(3.30386236010148+4.38417312211862/(-1.18506813461532+4.38888348998079/B95)+1.83745493597157*COS(0.596752411656072*(-3.81221146125725-0.610038504065784*(-1.66169941542143+COS(6.17799041170864/A95))+COS(2.53538001515763+1.17395074656324/(-0.102880699536384+COS(1.54930788009319*SIN((-2.85369664524702+0.525563442389905*B95+B95*COS(3.10463810559498*COS(0.891941454495948*(4.38888348998079/(-6.45816380592759-0.996203716565432*B95)+0.216844753627145*(-3.1671161522807+B95-2.01562374312393*COS(B95))+3.10463810559498*A95*SIN(0.970645957317775*(3.30386236010148+3.01892781434028*SIN(0.0398437791555164+0.68427529911992*B95)))))))*(4.78027452898951+0.0988261080324625*(-0.299426324523994+0.556153597123559*COS(2.81201129084223*SIN(4.38888348998079+3.14383711712105*SIN(3.26326372784542*SIN(3.64384120598492-B95))))))))-2.41668037049394/(-4.02543794144377-4.75123511441601*(-0.10836742529682+(10.8651683445539*COS(0.704120545279541*B95))/(-4.02543794144377-4.75123511441601*(-4.01236775500626-SIN(1.68307575195236+COS((6.45954096046735*(-8.08659236886415+B95))/(3.69848324037571+0.188572790656832*SIN(4.172523531424+0.977040748286438*(17.8628331842245+B95))))))))))))))))))))+(-19.7456867666596*COS(9.97668976511667*COS(1.83745493597157*B95)))/(-4.02543794144377+0.45017225038641*(-4.01236775500626+SIN(1.36297950839016-0.69368257590981*(1.52544079625912+2*A95+3.04283391879382/B95)-COS(1.22028522025927-A95)))))))+(19.7456867666596*COS(0.313659330569682*B95))/(-4.02543794144377-2.48562107855926*(-4.01236775500626-SIN(1.68307575195236+COS((1.18502010407427*(0.675414338333634+0.445738967950897/(-3.53977960545111-SIN(0.720640553761703+0.995871158593384*B95))))/(3.69848324037571-0.085288534571217*SIN(4.172523531424+0.977040748286438*(-1.0034425620328+B95)))))))))*(3.36345130193881+0.998926750306103*COS(B95)*(-4.83333429355996+COS(5.81456547166478*(0.204366940786288*B95+0.0395560655776378/COS(3.43984988479375+0.68427529911992*B95))))*SIN(4.20944892536231*COS(30.6267439013831*(3.85548390218424-1.22028522025927*A95))*COS(2.34127318896247*(0.0104239707108729-B95))))))+(19.7456867666596*COS(0.315118259777248*B95))/(-4.02543794144377+0.45017225038641*(-4.01236775500626-SIN(1.68307575195236+COS(1.22028522025927*A95)))))))))))))</f>
      </c>
      <c r="CT95">
        <f>-2.53538001515763-1.17395074656324/(-1.08970726038248-B95+COS(0.970158169284869-COS(3.23746204424493*COS(B95)*(4.82167162146245+0.415665886847509*(7.22790459282486+A95+3.04283391879382/B95)-0.892008308560504/COS(19.1189505399703+(0.579975494035767*COS(B95)*COS(1.3750577389378*SIN(4.38888348998079*SIN(B95))))/SIN(0.234990843821049*(-3.53977960545111+SIN(0.618053781215391*COS(171.354165997469/B95)*SIN(3.43689890591473-3.9136062699127*COS(0.315118259777248*B95)-COS(10.4210669354735*(3.34177042754182-0.495255411950829*COS(0.332099886715785/SIN(0.867277469748485+13.8797733191252*COS(0.313659330569682*B95)-COS(10.4210669354735*(-0.189309768993577-0.771511632030511*(3.30386236010148+4.38417312211862/(-7.23120876718858+4.38888348998079/B95)+1.83745493597157*COS(0.606314107521993*(-2.53538001515763+B95/(1.52085826862378+COS(B95)))))*SIN(3.53977960545111*(-17.1881574278849+B95))))))*(3.30386236010148+1.83745493597157*COS(2.14621831230364*(-0.720640553761703+0.0149486471701785/(3.85548390218424-1.22028522025927*A95)))+0.998926750306103*COS(B95)*(-4.83333429355996+COS(6.09685031462364*(-1.04594800429935*(-1.36297950839016+COS(1.22028522025927*A95))+0.0395560655776378/COS(0.144691715076527+0.553054737700968/B95))))*SIN(4.20944892536231*COS(30.6267439013831*(3.85548390218424-1.22028522025927*A95))*COS(2.34127318896247*(0.0104239707108729-B95)))))))))))))))+0.787981818347263/(1.75104353123216+0.920770837123875*COS(30.6267439013831*(3.85548390218424-1.22028522025927*A95))*COS(1.75104353123216+0.920770837123875*COS(30.6267439013831*(3.85548390218424-1.22028522025927*A95))*COS((2.26232388633918*B95)/SIN((4.46491320015797*(0.0104239707108729-B95))/B95))))</f>
      </c>
      <c r="CU95">
        <f>-2.53538001515763-1.17395074656324/(-1.08970726038248-B95+COS(0.970158169284869-COS(3.23746204424493*COS(B95)*(4.82167162146245+0.415665886847509*(7.22790459282486+A95+3.04283391879382/B95)-0.892008308560504/COS(19.1189505399703+(0.579975494035767*COS(B95)*COS(1.3750577389378*SIN(4.38888348998079*SIN(B95))))/SIN(0.234990843821049*(-3.53977960545111+SIN(0.618053781215391*COS(171.354165997469/B95)*SIN(3.43689890591473-3.9136062699127*COS(0.315118259777248*B95)-COS(10.4210669354735*(3.34177042754182-0.495255411950829*COS(0.332099886715785/SIN(0.867277469748485+13.8797733191252*COS(0.313659330569682*B95)-COS(10.4210669354735*(-0.189309768993577-0.771511632030511*(3.30386236010148+4.38417312211862/(-7.23120876718858+4.38888348998079/B95)+1.83745493597157*COS(0.606314107521993*(-2.53538001515763+B95/(1.52085826862378+COS(B95)))))*SIN(3.53977960545111*(-17.1881574278849+B95))))))*(3.30386236010148+1.83745493597157*COS(2.14621831230364*(-0.720640553761703+0.0149486471701785/(3.85548390218424-1.22028522025927*A95)))+0.998926750306103*COS(B95)*(-4.83333429355996+COS(6.09685031462364*(-1.04594800429935*(-1.36297950839016+COS(1.22028522025927*A95))+0.0395560655776378/COS(0.144691715076527+0.553054737700968/B95))))*SIN(4.20944892536231*COS(30.6267439013831*(3.85548390218424-1.22028522025927*A95))*COS(2.34127318896247*(0.0104239707108729-B95)))))))))))))))+0.787981818347263/(1.75104353123216+0.920770837123875*COS(30.6267439013831*(3.85548390218424-1.22028522025927*A95))*COS(1.75104353123216+0.920770837123875*COS(30.6267439013831*(3.85548390218424-1.22028522025927*A95))*COS((2.26232388633918*B95)/SIN((4.46491320015797*(0.0104239707108729-B95))/B95))))</f>
      </c>
      <c r="CV95">
        <f>-2.53538001515763-1.17395074656324/(-1.08970726038248-B95+COS(0.970158169284869-COS(3.23746204424493*COS(B95)*(4.82167162146245+0.415665886847509*(7.22790459282486+A95+3.04283391879382/B95)-0.892008308560504/COS(19.1189505399703+(0.579975494035767*COS(B95)*COS(1.3750577389378*SIN(4.38888348998079*SIN(B95))))/SIN(0.234990843821049*(-3.53977960545111+SIN(0.618053781215391*COS(171.354165997469/B95)*SIN(3.43689890591473-3.9136062699127*COS(0.315118259777248*B95)-COS(10.4210669354735*(3.34177042754182-0.495255411950829*COS(0.332099886715785/SIN(0.867277469748485+13.8797733191252*COS(0.313659330569682*B95)-COS(10.4210669354735*(-0.189309768993577-0.771511632030511*(3.30386236010148+4.38417312211862/(-7.23120876718858+4.38888348998079/B95)+1.83745493597157*COS(0.606314107521993*(-2.53538001515763+B95/(1.52085826862378+COS(B95)))))*SIN(3.53977960545111*(-17.1881574278849+B95))))))*(3.30386236010148+1.83745493597157*COS(2.14621831230364*(-0.720640553761703+0.0149486471701785/(3.85548390218424-1.22028522025927*A95)))+0.998926750306103*COS(B95)*(-4.83333429355996+COS(6.09685031462364*(-1.04594800429935*(-1.36297950839016+COS(1.22028522025927*A95))+0.0395560655776378/COS(0.144691715076527+0.553054737700968/B95))))*SIN(4.20944892536231*COS(30.6267439013831*(3.85548390218424-1.22028522025927*A95))*COS(2.34127318896247*(0.0104239707108729-B95)))))))))))))))+0.787981818347263/(1.75104353123216+0.920770837123875*COS(30.6267439013831*(3.85548390218424-1.22028522025927*A95))*COS(1.75104353123216+0.920770837123875*COS(30.6267439013831*(3.85548390218424-1.22028522025927*A95))*COS((2.26232388633918*B95)/SIN((4.46491320015797*(0.0104239707108729-B95))/B95))))</f>
      </c>
      <c r="CW95">
        <f>-2.53538001515763-1.17395074656324/(-1.08970726038248-B95+COS(0.970158169284869-COS(2.62961822039689*COS(B95)*(4.82167162146245+0.415665886847509*(7.22790459282486+A95+3.04283391879382/B95)-0.789446730108993/COS(19.1189505399703+(0.579975494035767*COS(B95)*COS(1.3750577389378*SIN(4.38888348998079*SIN(B95))))/SIN(0.234990843821049*(-3.53977960545111+SIN(0.122592574522691*B95*COS(171.354165997469/B95)*SIN(3.43689890591473-3.9136062699127*COS(0.315118259777248*B95)-COS(10.4210669354735*(3.34177042754182-0.495255411950829*COS(0.332099886715785/SIN(0.867277469748485+13.8797733191252*COS(0.313659330569682*B95)-COS(10.4210669354735*(-0.189309768993577-0.382095311146127*(3.30386236010148+4.38417312211862/(-7.23120876718858+4.38888348998079/B95)+1.83745493597157*COS(0.606314107521993*(-2.53538001515763+B95/(1.52085826862378+COS(B95)))))))))*(3.30386236010148+1.83745493597157*COS(2.14621831230364*(-0.720640553761703+0.0149486471701785/(3.85548390218424-1.22028522025927*A95)))+0.998926750306103*COS(B95)*(-4.83333429355996+COS(6.09685031462364*(-1.04594800429935*(-1.36297950839016+COS(1.22028522025927*A95))+0.0395560655776378/COS(0.144691715076527+0.553054737700968/B95))))*SIN(4.20944892536231*COS(30.6267439013831*(3.85548390218424-1.22028522025927*A95))*COS(2.27046775438192*(0.0104239707108729-B95)))))))))))))))+0.787981818347263/(1.75104353123216+3.5105239358063*COS(30.6267439013831*(3.85548390218424-1.22028522025927*A95))*COS(0.999945670909258*(-3.81221146125725-0.610038504065784*(-1.66169941542143+COS(1.59435500026644/(A95*B95)))+COS(2.53538001515763-1.59564235378922/(0.190119685841844+3.01892781434028*COS(1.54930788009319*SIN(2.30617602209105*B95*(1.430675542427-0.735983794532307*(-0.299426324523994+0.556153597123559*COS(4.19069048026533*SIN(4.38888348998079-3.14383711712105*SIN(3.26326372784542*SIN(2.20644239778946+B95))))))*SIN(B95)))))))*COS(1.75104353123216+0.920770837123875*COS(30.6267439013831*(3.85548390218424-1.22028522025927*A95))*COS((2.26232388633918*B95)/SIN((4.46491320015797*(0.0104239707108729-B95))/B95))))</f>
      </c>
      <c r="CX95">
        <f>-2.53538001515763-1.17395074656324/(-1.08970726038248-B95+COS(0.970158169284869-COS(3.23746204424493*COS(B95)*(4.82167162146245+0.415665886847509*(7.22790459282486+A95+3.04283391879382/B95)-0.892008308560504/COS(19.1189505399703+(0.579975494035767*COS(B95)*COS(1.3750577389378*SIN(4.38888348998079*SIN(B95))))/SIN(0.234990843821049*(-3.53977960545111+SIN(5.03752580502412*B95))))))))+0.787981818347263/(1.75104353123216+0.920770837123875*COS(30.6267439013831*(3.85548390218424-1.22028522025927*A95))*COS(1.75104353123216+0.920770837123875*COS(30.6267439013831*(3.85548390218424-1.22028522025927*A95))*COS((2.26232388633918*B95)/SIN((4.46491320015797*(0.0104239707108729-B95))/B95))))</f>
      </c>
      <c r="CY95">
        <f>-2.53538001515763-1.17395074656324/(-1.08970726038248-B95+COS(0.970158169284869-COS(2.62961822039689*COS(B95)*(4.82167162146245+0.415665886847509*(7.22790459282486+A95+3.04283391879382/B95)-0.892008308560504/COS(19.1189505399703+(0.579975494035767*COS(B95)*COS(1.3750577389378*SIN(4.38888348998079*SIN(B95))))/SIN(0.234990843821049*(-3.53977960545111+SIN(0.122592574522691*B95*COS(171.354165997469/B95)*SIN(3.43689890591473-3.9136062699127*COS(3.12754931813664*B95)-COS(10.4210669354735*(3.34177042754182-0.495255411950829*COS(0.332099886715785/SIN(0.867277469748485+13.8797733191252*COS(0.313659330569682*B95)-COS(10.4210669354735*(-0.189309768993577-0.382095311146127*(3.30386236010148+4.38417312211862/(-7.23120876718858+4.38888348998079/B95)+1.83745493597157*COS(0.606314107521993*(-2.53538001515763+B95/(1.52085826862378+COS(B95)))))))))*(3.30386236010148+1.83745493597157*COS(1.92359162914591*(-0.720640553761703+0.0149486471701785/(3.85548390218424-1.22028522025927*A95)))+0.998926750306103*COS(B95)*(-4.83333429355996+COS(6.09685031462364*(-1.04594800429935*(-1.36297950839016+COS(1.22028522025927*A95))+0.0395560655776378/COS(0.144691715076527+0.553054737700968/B95))))*SIN(4.20944892536231*COS(30.6267439013831*(3.85548390218424-1.22028522025927*A95))*COS(2.27046775438192*(0.0104239707108729-B95)))))))))))))))+0.787981818347263/(1.75104353123216+3.5105239358063*COS(30.6267439013831*(3.85548390218424-1.22028522025927*A95))*COS(0.999945670909258*(-3.81221146125725-0.610038504065784*(-1.66169941542143+COS(1.59435500026644/(A95*B95)))+COS(2.53538001515763-1.59564235378922/(0.190119685841844+3.01892781434028*COS(1.54930788009319*SIN(2.30617602209105*B95*SIN(B95)*(1.75104353123216-0.735983794532307*(-0.299426324523994+0.556153597123559*COS(4.19069048026533*SIN(4.38888348998079-3.14383711712105*SIN(3.26326372784542*SIN(2.20644239778946+B95)))))+0.405976899997257*SIN(17.9638256434066*COS(3.53977960545111*(-1.67619991593421-B95))))))))))*COS(1.75104353123216+0.920770837123875*COS(114.169882444315*(3.85548390218424-1.22028522025927*A95))*COS((2.26232388633918*B95)/SIN((4.46491320015797*(0.0104239707108729-B95))/B95))))</f>
      </c>
    </row>
    <row r="96">
      <c r="A96" t="n">
        <v>6.51485148514852</v>
      </c>
      <c r="B96" t="n">
        <v>0.6041234731674194</v>
      </c>
      <c r="C96" t="n">
        <v>1.5304263989210027</v>
      </c>
      <c r="D96">
        <f>3.6602499406871*SIN(0.0387223447678864*B96)</f>
      </c>
      <c r="E96">
        <f>1.75104353123216*COS(62.0979862251655*B96)</f>
      </c>
      <c r="F96">
        <f>-0.682834826093842*COS(6.89800044123182*(-0.758558339806912+8.36751927018415*B96))</f>
      </c>
      <c r="G96">
        <f>-0.682834826093842*COS(6.89800044123182*(-0.758558339806912+8.36751927018415*B96))</f>
      </c>
      <c r="H96">
        <f>-0.137487228235692*COS(6.89800044123182*(-0.758558339806912+8.36751927018415*B96))</f>
      </c>
      <c r="I96">
        <f>-0.137487228235692*COS(6.89800044123182*(-0.758558339806912+8.36751927018415*B96))</f>
      </c>
      <c r="J96">
        <f>0.939185325062333-4.14643644508667*COS(0.0189887298980037*(0.0104239707108729-B96))</f>
      </c>
      <c r="K96">
        <f>0.939185325062333-4.14643644508667*COS(0.0189887298980037*(0.0104239707108729-B96))</f>
      </c>
      <c r="L96">
        <f>-2.12308015877194+0.129569300180172/COS((4.63317180630867*B96)/(-9.86147533878599+B96))</f>
      </c>
      <c r="M96">
        <f>0.939185325062333+0.0293956223887295*COS(0.0172580123911547*(0.0104239707108729-B96))</f>
      </c>
      <c r="N96">
        <f>-2.04284240933895+0.0691776291570159*B96-0.477654832648527*COS((4.63317180630867*B96)/(-6.92474727686258+B96))</f>
      </c>
      <c r="O96">
        <f>-2.12308015877194+0.129215724566975/COS(2.30140537652748*B96)</f>
      </c>
      <c r="P96">
        <f>-1.97489460550758+5.29213139525145/((-1.93163519161352+B96)*COS(2.30140537652748*B96))</f>
      </c>
      <c r="Q96">
        <f>-0.313889440961011+0.320772770036817/COS(2.30140537652748*B96)</f>
      </c>
      <c r="R96">
        <f>-0.313889440961011+0.320772770036817/COS(2.30140537652748*B96)</f>
      </c>
      <c r="S96">
        <f>-1.03876260770818+0.0932471536291962*Sec(2.30140537652748*B96)</f>
      </c>
      <c r="T96">
        <f>-0.319265658446769-0.0878246729080054*Sec(2.30140537652748*B96)</f>
      </c>
      <c r="U96">
        <f>-1.03876260770818-0.0314171631864948*Sec(2.30140537652748*B96)</f>
      </c>
      <c r="V96">
        <f>-1.25065691826588+2.47922225364319/(4.55545916732724+0.639038637545555*COS(2.34127318896247*B96))</f>
      </c>
      <c r="W96">
        <f>-2.12308015877194-10.0045295265383*(-3.19244398732623+4.38888348998079*B96+0.286833528592101/(-1.02660156822043+0.228866264528742*COS(0.891343868123568*B96)))*Sec(0.468476440148673*B96)*Sec(2.35336687023739*B96)</f>
      </c>
      <c r="X96">
        <f>-2.12308015877194+20.4507274309083*Sec(2.35336687023739*B96)</f>
      </c>
      <c r="Y96">
        <f>1.02938741113269-4.74453729083839/COS(2.35336687023739*B96)</f>
      </c>
      <c r="Z96">
        <f>-3.12179288783445+0.197825083469985*B96*Sec(2.4293605945166*B96)*Sec(0.114137895520679/((-2.52546085232433+(1.85063405272572*B96)/(0.0104239707108729-0.97296549133936*B96))*COS(4.30196983288598-B96)*COS(2.30140537652748*B96))+2.7676129357411*(1.64686568436068-2.59964545022312*(-2.12308015877194+78.2292589044328/COS(2.30140537652748*B96))*SIN(1.79746568418778+B96)))</f>
      </c>
      <c r="AA96">
        <f>-3.12179288783445+0.197825083469985*B96*Sec(2.4293605945166*B96)*Sec(0.114137895520679/((-2.52546085232433+(1.85063405272572*B96)/(0.0104239707108729-0.97296549133936*B96))*COS(0.592898516856485-B96)*COS(2.30140537652748*B96))+2.7676129357411*(1.64686568436068-2.59964545022312*(-2.12308015877194+4.16655540004758/COS(2.30140537652748*B96))*SIN(1.79746568418778+B96)))</f>
      </c>
      <c r="AB96">
        <f>-3.38154063936382+2.47922225364319/(4.55545916732724+10.1703137869217*COS(2.34127318896247*B96)*COS(3.63811627751044+4.38888348998079*B96))</f>
      </c>
      <c r="AC96">
        <f>-3.38154063936382+2.47922225364319/(4.55545916732724+10.1703137869217*COS(2.34127318896247*B96)*COS(3.63811627751044+4.38888348998079*B96))</f>
      </c>
      <c r="AD96">
        <f>-3.19244398732623+2.47922225364319/(4.55545916732724+10.1703137869217*COS(2.34127318896247*B96)*COS(2.37798727809565+(0.0398437791555164+0.68427529911992*B96)*B96))+0.286833528592101/(-1.10214350961724+(-4.01425577763392*B96*COS(2.35336687023739*B96))/(-4.02543794144377-11.9733307643649*SIN(1.68307575195236+COS(0.997483071903992*(-3.36517341727201-1.32336584838561*SIN(3.26326372784542*COS(1.9070449451209*COS(4.38888348998079*B96))))+(2.33541554522187+4.69996028156384*SIN(B96))*SIN(0.00395691045705083/(-2.41640103524547-SIN(0.999317258394747*B96)))))))</f>
      </c>
      <c r="AE96">
        <f>-3.25965967015153+2.47922225364319/(4.55545916732724-9.03079866436036*COS(2.34127318896247*B96)*COS(3.26168022661188+B96^2))</f>
      </c>
      <c r="AF96">
        <f>-4.46491320015797+0.209932586005785/(COS(3.1444818847505+0.970158169284869/(-1.93163519161352+B96))*(-0.102880699536384+COS(2.34127318896247*B96)))+COS(1.64686568436068-1.30104112325117*(0.498669774984871+(4.24321362335637*COS(0.154355378683397*B96*SIN(4.38888348998079*B96)))/(-3.45921456801396-2.68369365733408*(0.614022744113914-0.151945085767431/B96)*COS(0.373207135104491*B96)*SIN(0.549736046044653*(-0.0463344736960289-0.474107940239104/B96+0.98379940582226*B96)))))</f>
      </c>
      <c r="AG96">
        <f>-4.46491320015797+0.209932586005785/(COS(3.1444818847505+0.970158169284869/(-1.93163519161352+B96))*(-0.102880699536384+COS(2.34127318896247*B96)))+COS(1.64686568436068-1.30104112325117*(0.498669774984871+(4.24321362335637*COS(0.154355378683397*B96*SIN(4.38888348998079*B96)))/(-3.45921456801396-2.68369365733408*(0.614022744113914-0.151945085767431/B96)*COS(0.373207135104491*B96)*SIN(0.549736046044653*(-0.0463344736960289-0.474107940239104/B96+0.98379940582226*B96)))))</f>
      </c>
      <c r="AH96">
        <f>-4.46491320015797+0.209932586005785/(COS(3.1444818847505+0.970158169284869/(-1.93163519161352+B96))*(-0.102880699536384+COS(2.34127318896247*B96)))+COS(1.64686568436068-1.30104112325117*(0.498669774984871+(4.24321362335637*COS(0.154355378683397*B96*SIN(4.38888348998079*B96)))/(-3.45921456801396-2.68369365733408*(0.614022744113914-0.151945085767431/B96)*COS(0.373207135104491*B96)*SIN(0.549736046044653*(-0.0463344736960289-0.474107940239104/B96+0.98379940582226*B96)))))</f>
      </c>
      <c r="AI96">
        <f>-3.19244398732623+2.47922225364319/(4.55545916732724+10.1703137869217*COS(2.34127318896247*B96)*COS(B96*(4.54895958232256+(0.0398437791555164+0.68427529911992*B96)*B96)))+0.286833528592101/(-1.10214350961724+(-4.01425577763392*B96*COS(3.19178123630727*B96))/(-4.02543794144377-11.9733307643649*SIN(1.68307575195236+COS(0.0109041006032584*(2.33541554522187+4.69996028156384*SIN(B96))+0.997483071903992*(-3.60468181176981-1.32336584838561*SIN(3.26326372784542*COS(1.9070449451209*COS(4.38888348998079*B96))))))))</f>
      </c>
      <c r="AJ96">
        <f>2.47922225364319/(4.55545916732724+3.97269401619023*COS(2.34127318896247*B96)*COS(2.37798727809565-B96*(0.68427529911992*B96+(0.0398437791555164+0.68427529911992*B96)*B96)))+(-0.99870734951553*(-4.26212605373046+4.38888348998079*B96))/(-0.102880699536384+COS(0.0104239707108729-0.318484263036092*COS(2.30140537652748*B96))+6.52156308846133*B96*COS(0.536210832575027*(-4.38888348998079+B96))*SIN(1.68307575195236+COS(0.000783162395511269*(-8.1078216732488-1.32336584838561*SIN(3.26326372784542*COS(3.07455604918613*COS(4.38888348998079*B96)))))))</f>
      </c>
      <c r="AK96">
        <f>2.47922225364319/(4.55545916732724+3.97269401619023*COS(2.34127318896247*B96)*COS(2.37798727809565-B96*(0.68427529911992*B96+(0.0398437791555164+0.68427529911992*B96)*B96)))+(-0.99870734951553*(-4.26212605373046+4.38888348998079*B96))/(-0.102880699536384+COS(0.0104239707108729-0.318484263036092*COS(2.30140537652748*B96))+6.52156308846133*B96*COS(0.536210832575027*(-4.38888348998079+B96))*SIN(1.68307575195236+COS(0.000783162395511269*(-8.1078216732488-1.32336584838561*SIN(3.26326372784542*COS(3.07455604918613*COS(4.38888348998079*B96)))))))</f>
      </c>
      <c r="AL96">
        <f>2.47922225364319/(4.55545916732724-2.13370168835842*COS(0.153617049136277-19.9648536074454*A96)*COS(2.34127318896247*B96))+5.61783426669055/(-0.102880699536384+COS(0.547739204788806*COS((-0.0117718766654464+B96)*(4.19764630412403+0.891941454495948*COS(0.771995401184512*(-4.54895958232256+B96))*(1.08475215657704+4.38888348998079/(-1.99964678050107-0.999271636690398*B96)+6.07069820133914*SIN(0.970645957317775*(3.8647768204005+41.3945440664685*SIN(1.50124389294911-B96)))))))+(-4.01425577763392*B96*COS(2.23545582865239*B96))/(-4.02543794144377+0.495054435283295*SIN(3.04605526034252+4.54895958232256*COS(0.143400102837183*(-2.35151374678552+1.57451118320615/((0.910843304812121+0.0861708799634651*B96)*COS((3.00963994156335*B96*(-1.75811140810983+0.0150030470906728*B96*SIN(95.9667487237239*(0.518128807244517-5.69092194517994*COS(B96)))))/(-2.22132832222866-1.96036832657105*(0.0104239707108729-B96)*COS(2.93142442037043*(5.36720669420212-4.06097165469792*A96))+0.0333904022707034*(-5.87059790227181+(0.595815324207803*(-4.38888348998079+B96))/COS(8.01695911824396/B96))))))*Sec(3.49622751072893+1.30710401978535*(-0.970158169284869+COS(1.96657700973168*COS(4.38888348998079*B96))))))))</f>
      </c>
      <c r="AM96">
        <f>2.47922225364319/(4.55545916732724-2.13370168835842*COS(0.153617049136277-19.9648536074454*A96)*COS(2.34127318896247*B96))+5.61783426669055/(-0.102880699536384+COS(0.547739204788806*COS((-0.0117718766654464+B96)*(4.19764630412403+0.891941454495948*COS(0.771995401184512*(-4.54895958232256+B96))*(1.08475215657704+4.38888348998079/(-1.99964678050107-0.999271636690398*B96)+6.07069820133914*SIN(0.970645957317775*(3.8647768204005+41.3945440664685*SIN(1.50124389294911-B96)))))))+(-4.01425577763392*B96*COS(2.23545582865239*B96))/(-4.02543794144377+0.495054435283295*SIN(3.04605526034252+4.54895958232256*COS(0.143400102837183*(-2.35151374678552+1.57451118320615/((0.910843304812121+0.0861708799634651*B96)*COS((3.00963994156335*B96*(-1.75811140810983+0.0150030470906728*B96*SIN(95.9667487237239*(0.518128807244517-5.69092194517994*COS(B96)))))/(-2.22132832222866-1.96036832657105*(0.0104239707108729-B96)*COS(2.93142442037043*(5.36720669420212-4.06097165469792*A96))+0.0333904022707034*(-5.87059790227181+(0.595815324207803*(-4.38888348998079+B96))/COS(8.01695911824396/B96))))))*Sec(3.49622751072893+1.30710401978535*(-0.970158169284869+COS(1.96657700973168*COS(4.38888348998079*B96))))))))</f>
      </c>
      <c r="AN96">
        <f>-3.19244398732623+2.47922225364319/(4.55545916732724-19.1853644219838*COS(53.4871081569162*(4.54895958232256-2.53538001515763*A96))*COS(2.34127318896247*B96))+4.59529405601859/(-0.102880699536384+COS(0.970158169284869-COS((-0.644217755743392+B96)*(4.71449417548332+0.891941454495948*COS(0.454538252181423*(-4.54895958232256+B96))*(-2.99428964346217+4.38888348998079/(-1.99964678050107-0.930766521179757*B96)+6.07069820133914*SIN(0.970645957317775*(3.8647768204005-0.103213746837193*SIN(0.0398437791555164+0.68427529911992*B96)))))))+(-19.7456867666596*COS(2.23129038338461*B96*Csc(1.20856592332071*B96)))/(-4.02543794144377+5.14775899136527*SIN(1.68307575195236+COS((1.00252327900784*(0.675414338333634-2.65843774893853/COS((10.9057470538265*(-4.63893119678731+0.98621059449367*(0.0124584892007249*B96+0.649608496467101*(3.71551944464651+1.32336584838561*B96))))/((-2.22132832222866+1.86685399942426*(0.0104239707108729-B96)-0.999785323978975*(0.464011286218211+B96))*(-1.0034425620328-SIN((2.23724855029327*(-4.02543794144377+(0.973757720571009*SIN(1.68307575195236+COS(0.681208950305383*(-3.89983574117648+0.439705499317587/COS(0.0804723243439316*(4.38888348998079+B96)*(-10.0304614952191+0.0333904022707034*(-0.267283993381096+(-2.03785680386851*(0.464011286218211-B96))/(COS(0.740068463148044*B96)*(3.83493169861245-2.95121604831838*COS(0.228866264528742*SIN(0.783541008254785*B96))))-22.271177534471*(-4.02543794144377+SIN(B96)))+1.96036832657105*(0.0104239707108729-B96)*SIN(2.26644549032434*B96*(-3.07062809023029+0.0691776291570159*B96+(-5.06156062179036*COS(3.21966962202688*(0.228866264528742+B96)))/(4.54170879037296+B96))))*(-0.583058869082825-0.0150030470906728*B96*SIN(96.2657448521152*(-3.30386236010148+1.02287422143789*COS(B96))*COS(21.726440612325*B96))))))))/B96))/(B96*COS((2.23129038338461*B96)/SIN(1.10214350961724+(-0.335266423072614*COS(B96)*COS(3.19178123630727*B96))/(COS(0.269458586708642*(0.126757436250328+2.48548347013926*(-2.33864976501977+B96-0.904147576859968*(-0.546947611672606-COS(2.55680093540035+2.85369664524703/B96)+SIN(0.205606440532799/(-0.498669774984871+B96))))))*SIN(4.17877075135132-COS(0.997483071903992*(-3.36517341727201-1.32336584838561*SIN(3.26326372784542*COS(1.66617905604948-4.38888348998079*SIN(B96))))-(2.33541554522187+4.69996028156384*SIN(B96))*SIN(0.171320499552431*COS(25.7332567481821/(COS(2.34127318896247*B96)*COS(0.999317258394747*(0.910843304812121-0.725370682642472*SIN(0.759335251212575*(-8.77364090383746+1.32790216254556/(19.6837212090565+0.346890385587777*B96))))))+2.7676129357411*(1.64686568436068+2.59964545022312*(-1.79753367710594-1.85282145385703/(COS(2.41818850379927*B96)*(1.48502729882913-15.3444130141536*SIN(0.064987409316677/B96))))*SIN(B96)))))))))*SIN(0.102880699536384-COS(0.970158169284869-COS((0.547739204788806+B96)*(3.83091492211859+0.891941454495948*COS(0.481574612416498*(-4.54895958232256+B96))*(1.08475215657704+4.91889103745603/(-7.23978127520875-0.757266802709473*B96)+9.10800191174348*SIN(2.53687465785495+2.51850998500881*SIN(0.0398437791555164+0.68427529911992*B96)))))))))))))*Sec(3.49622751072893+1.32336584838561*SIN(3.26326372784542*COS(1.9070449451209*COS(4.38888348998079*B96)))))/(-8.89161936473553-0.187768283577164*SIN(0.947274064822019*(-1.0034425620328+B96)))))))</f>
      </c>
      <c r="AO96">
        <f>-3.19244398732623+2.47922225364319/(4.55545916732724-19.1853644219838*COS(53.4871081569162*(4.54895958232256-2.53538001515763*A96))*COS(2.34127318896247*B96))+4.59529405601859/(-0.102880699536384+COS(0.970158169284869-COS((-0.644217755743392+B96)*(4.71449417548332+0.891941454495948*COS(0.454538252181423*(-4.54895958232256+B96))*(-2.99428964346217+4.38888348998079/(-1.99964678050107-0.930766521179757*B96)+6.07069820133914*SIN(0.970645957317775*(3.8647768204005-0.103213746837193*SIN(0.0398437791555164+0.68427529911992*B96)))))))+(-19.7456867666596*COS(2.23129038338461*B96*Csc(1.20856592332071*B96)))/(-4.02543794144377+5.14775899136527*SIN(1.68307575195236+COS((1.00252327900784*(0.675414338333634-2.65843774893853/COS((10.9057470538265*(-4.63893119678731+0.98621059449367*(0.0124584892007249*B96+0.649608496467101*(3.71551944464651+1.32336584838561*B96))))/((-2.22132832222866+1.86685399942426*(0.0104239707108729-B96)-0.999785323978975*(0.464011286218211+B96))*(-1.0034425620328-SIN((2.23724855029327*(-4.02543794144377+(0.973757720571009*SIN(1.68307575195236+COS(0.681208950305383*(-3.89983574117648+0.439705499317587/COS(0.0804723243439316*(4.38888348998079+B96)*(-10.0304614952191+0.0333904022707034*(-0.267283993381096+(-2.03785680386851*(0.464011286218211-B96))/(COS(0.740068463148044*B96)*(3.83493169861245-2.95121604831838*COS(0.228866264528742*SIN(0.783541008254785*B96))))-22.271177534471*(-4.02543794144377+SIN(B96)))+1.96036832657105*(0.0104239707108729-B96)*SIN(2.26644549032434*B96*(-3.07062809023029+0.0691776291570159*B96+(-5.06156062179036*COS(3.21966962202688*(0.228866264528742+B96)))/(4.54170879037296+B96))))*(-0.583058869082825-0.0150030470906728*B96*SIN(96.2657448521152*(-3.30386236010148+1.02287422143789*COS(B96))*COS(21.726440612325*B96))))))))/B96))/(B96*COS((2.23129038338461*B96)/SIN(1.10214350961724+(-0.335266423072614*COS(B96)*COS(3.19178123630727*B96))/(COS(0.269458586708642*(0.126757436250328+2.48548347013926*(-2.33864976501977+B96-0.904147576859968*(-0.546947611672606-COS(2.55680093540035+2.85369664524703/B96)+SIN(0.205606440532799/(-0.498669774984871+B96))))))*SIN(4.17877075135132-COS(0.997483071903992*(-3.36517341727201-1.32336584838561*SIN(3.26326372784542*COS(1.66617905604948-4.38888348998079*SIN(B96))))-(2.33541554522187+4.69996028156384*SIN(B96))*SIN(0.171320499552431*COS(25.7332567481821/(COS(2.34127318896247*B96)*COS(0.999317258394747*(0.910843304812121-0.725370682642472*SIN(0.759335251212575*(-8.77364090383746+1.32790216254556/(19.6837212090565+0.346890385587777*B96))))))+2.7676129357411*(1.64686568436068+2.59964545022312*(-1.79753367710594-1.85282145385703/(COS(2.41818850379927*B96)*(1.48502729882913-15.3444130141536*SIN(0.064987409316677/B96))))*SIN(B96)))))))))*SIN(0.102880699536384-COS(0.970158169284869-COS((0.547739204788806+B96)*(3.83091492211859+0.891941454495948*COS(0.481574612416498*(-4.54895958232256+B96))*(1.08475215657704+4.91889103745603/(-7.23978127520875-0.757266802709473*B96)+9.10800191174348*SIN(2.53687465785495+2.51850998500881*SIN(0.0398437791555164+0.68427529911992*B96)))))))))))))*Sec(3.49622751072893+1.32336584838561*SIN(3.26326372784542*COS(1.9070449451209*COS(4.38888348998079*B96)))))/(-8.89161936473553-0.187768283577164*SIN(0.947274064822019*(-1.0034425620328+B96)))))))</f>
      </c>
      <c r="AP96">
        <f>-3.19244398732623+2.47922225364319/(4.55545916732724-19.1853644219838*COS(53.4871081569162*(4.54895958232256-2.53538001515763*A96))*COS(2.34127318896247*B96))+4.59529405601859/(-0.102880699536384+COS(0.970158169284869-COS((-0.644217755743392+B96)*(4.71449417548332+0.891941454495948*COS(0.454538252181423*(-4.54895958232256+B96))*(-2.99428964346217+4.38888348998079/(-1.99964678050107-0.930766521179757*B96)+6.07069820133914*SIN(0.970645957317775*(3.8647768204005-0.103213746837193*SIN(0.0398437791555164+0.68427529911992*B96)))))))+(-19.7456867666596*COS(2.23129038338461*B96*Csc(1.20856592332071*B96)))/(-4.02543794144377+5.14775899136527*SIN(1.68307575195236+COS((1.00252327900784*(0.675414338333634-2.65843774893853/COS((10.9057470538265*(-4.63893119678731+0.98621059449367*(0.0124584892007249*B96+0.649608496467101*(3.71551944464651+1.32336584838561*B96))))/((-2.22132832222866+1.86685399942426*(0.0104239707108729-B96)-0.999785323978975*(0.464011286218211+B96))*(-1.0034425620328-SIN((2.23724855029327*(-4.02543794144377+(0.973757720571009*SIN(1.68307575195236+COS(0.681208950305383*(-3.89983574117648+0.439705499317587/COS(0.114117574382462*(4.38888348998079+B96)*(-10.0304614952191+0.0333904022707034*(-0.267283993381096+(-2.03785680386851*(0.464011286218211-B96))/(COS(0.740068463148044*B96)*(3.83493169861245-2.95121604831838*COS(0.228866264528742*SIN(0.783541008254785*B96))))-22.271177534471*(-4.02543794144377+SIN(B96)))+1.96036832657105*(0.0104239707108729-B96)*SIN(2.26644549032434*B96*(-3.07062809023029+0.0691776291570159*B96+(-5.06156062179036*COS(3.21966962202688*(0.228866264528742+B96)))/(4.54170879037296+B96))))*(-0.583058869082825-0.0150030470906728*B96*SIN(96.2657448521152*(-3.30386236010148+1.02287422143789*COS(B96))*COS(21.726440612325*B96))))))))/B96))/(B96*COS((2.23129038338461*B96)/SIN(1.10214350961724+(-0.335266423072614*COS(B96)*COS(3.19178123630727*B96))/(COS(0.269458586708642*(0.126757436250328+2.48548347013926*(-2.33864976501977+B96-0.904147576859968*(-0.639991575618684-COS(2.55680093540035+2.85369664524703/B96)))))*SIN(4.17877075135132-COS(0.997483071903992*(-3.36517341727201-1.32336584838561*SIN(3.26326372784542*COS(1.66617905604948-4.38888348998079*SIN(B96))))-(2.33541554522187+4.69996028156384*SIN(B96))*SIN(0.171320499552431*COS(25.7332567481821/(COS(2.34127318896247*B96)*COS(0.999317258394747*(0.910843304812121-0.725370682642472*SIN(0.759335251212575*(-8.77364090383746+1.32790216254556/(19.6837212090565+0.346890385587777*B96))))))+2.7676129357411*(1.64686568436068+2.59964545022312*(-1.79753367710594-1.85282145385703/(COS(2.41818850379927*B96)*(1.48502729882913-15.3444130141536*SIN(0.064987409316677/B96))))*SIN(B96)))))))))*SIN(0.102880699536384-COS(0.970158169284869-COS((0.547739204788806+B96)*(3.83091492211859+0.891941454495948*COS(0.481574612416498*(-4.54895958232256+B96))*(1.08475215657704+4.91889103745603/(-7.23978127520875-0.757266802709473*B96)+9.10800191174348*SIN(2.53687465785495+2.51850998500881*SIN(0.0398437791555164+0.68427529911992*B96)))))))))))))*Sec(3.49622751072893+1.32336584838561*SIN(3.26326372784542*COS(1.9070449451209*COS(4.38888348998079*B96)))))/(-8.89161936473553-0.187768283577164*SIN(0.947274064822019*(-1.0034425620328+B96)))))))</f>
      </c>
      <c r="AQ96">
        <f>-3.19244398732623+2.47922225364319/(4.55545916732724-19.1853644219838*COS(53.4871081569162*(4.54895958232256-2.53538001515763*A96))*COS(2.34127318896247*B96))+4.59529405601859/(-0.102880699536384+COS(0.970158169284869-COS((-0.644217755743392+B96)*(4.71449417548332+0.891941454495948*COS(0.454538252181423*(-4.54895958232256+B96))*(-2.99428964346217+4.38888348998079/(-1.99964678050107-0.930766521179757*B96)+6.07069820133914*SIN(0.970645957317775*(3.8647768204005-0.103213746837193*SIN(0.0398437791555164+0.68427529911992*B96)))))))+(-19.7456867666596*COS(2.23129038338461*B96*Csc(1.20856592332071*B96)))/(-4.02543794144377+5.14775899136527*SIN(1.68307575195236+COS((1.00252327900784*(0.675414338333634-1.61643836884575/COS((10.9057470538265*(-4.63893119678731+0.98621059449367*(0.0124584892007249*B96+0.649608496467101*(3.71551944464651+1.32336584838561*B96))))/((-2.22132832222866+1.86685399942426*(0.0104239707108729-B96)-0.971036529285117*(0.464011286218211+B96))*(-1.0034425620328-SIN((2.23724855029327*(-4.02543794144377+(0.973757720571009*SIN(3.04605526034252-10.1703137869217*COS(2.34127318896247*B96)*COS(0.681208950305383*(-3.89983574117648+0.439705499317587/COS(0.0804723243439316*(4.38888348998079+B96)*(-10.0304614952191+0.0333904022707034*(-0.267283993381096+(-2.03785680386851*(0.464011286218211-B96))/(COS(0.740068463148044*B96)*(3.83493169861245-2.95121604831838*COS(0.228866264528742*SIN(0.783541008254785*B96))))-22.271177534471*(-4.02543794144377+SIN(B96)))+1.96036832657105*(0.0104239707108729-B96)*SIN(2.26644549032434*B96*(-3.07062809023029+0.0691776291570159*B96+(-5.06156062179036*COS(3.21966962202688*(0.228866264528742+B96)))/(4.54170879037296+B96))))*(-0.583058869082825-0.0150030470906728*B96*SIN(96.2657448521152*(-3.30386236010148+1.02287422143789*COS(B96))*COS(21.726440612325*B96))))))))/B96))/(B96*COS((2.23129038338461*B96)/SIN(1.10214350961724+(-0.335266423072614*COS(B96)*COS(3.19178123630727*B96))/(COS(0.269458586708642*(0.126757436250328+2.48548347013926*(-2.33864976501977+B96-0.904147576859968*(-0.546947611672606-COS(2.55680093540035+2.85369664524703/B96)+SIN(0.205606440532799/(-0.498669774984871+B96))))))*SIN(4.17877075135132-COS(0.997483071903992*(-3.36517341727201-1.32336584838561*SIN(3.26326372784542*COS(1.66617905604948-4.38888348998079*SIN(B96))))-(2.33541554522187+4.69996028156384*SIN(B96))*SIN(0.171320499552431*COS(25.7332567481821/(COS(2.34127318896247*B96)*COS(0.999317258394747*(0.910843304812121-0.725370682642472*SIN(0.759335251212575*(-8.77364090383746+1.32790216254556/(19.6837212090565+0.346890385587777*B96))))))+2.7676129357411*(1.64686568436068+2.59964545022312*(-1.79753367710594-1.85282145385703/(COS(2.41818850379927*B96)*(1.48502729882913-15.3444130141536*SIN(0.064987409316677/B96))))*SIN(B96)))))))))*SIN(0.102880699536384-COS(0.970158169284869-COS(2.10444037095208*(0.547739204788806+B96))))))))))*Sec(3.49622751072893+1.32336584838561*SIN(3.26326372784542*COS(1.9070449451209*COS(4.38888348998079*B96)))))/(-8.89161936473553-0.187768283577164*SIN(0.947274064822019*(-1.0034425620328+B96)))))))</f>
      </c>
      <c r="AR96">
        <f>-3.19244398732623+2.71800423135567/(4.55545916732724-19.1853644219838*COS(53.4871081569162*(4.54895958232256-2.53538001515763*A96))*COS(2.34127318896247*B96))-0.99315221899753*(-0.102880699536384+COS(0.970158169284869-COS((-0.0914979243671115+B96)*(4.68992134559555+0.891941454495948*COS(0.241313381810039*(-4.54895958232256+B96))*(-2.50034565186493+6.07069820133914*SIN(0.970645957317775*(-0.0463344736960289-0.103213746837193*SIN(0.0398437791555164+0.68427529911992*B96)))))))-1.22535565991147*Sec((7.14301669997533*SIN(B96))/B96)*(-4.02543794144377+5.14775899136527*SIN(1.68307575195236+COS((1.00252327900784*(0.675414338333634+2.19625750339725/COS((0.336762851744905*B96*(-1.0034425620328-SIN((16.5034135001561*(-4.02543794144377+(0.973757720571009*SIN(1.68307575195236+COS(0.681208950305383*(-3.89983574117648+0.416211674122732/COS(0.0415192467061986*(4.38888348998079+B96)*(-2.20170288368319-COS(1.26379680953426*COS(0.693935322170248*B96)))*(-0.596957997929629+0.551951410042153*B96*COS(3.32168059384751*(-0.0398437791555164-96.2657448521152*(-3.30386236010148+0.956988959564365*COS(B96))*COS(1.06282763033982*B96))))*(-6.94664763899132-0.999785323978975*(-0.267283993381096-19.124282709223/((0.464011286218211-B96)*COS(5.82607129681541*B96)*(3.83493169861245-2.95121604831838*COS(0.228866264528742*SIN(0.783541008254785*B96))))+(1.7624150988083*(-4.02543794144377+SIN(B96)))/COS((0.229231503482786*(4.38888348998079+B96))/B96))+1.96036832657105*(0.0104239707108729-B96)*SIN(2.26644549032434*B96*(-3.07062809023029+0.0691776291570159*B96+(1.09344476355422*COS(3.21966962202688*(0.228866264528742+B96)))/(4.54170879037296+B96)))))))))/B96))/(B96*COS((2.23129038338461*B96)/SIN(1.10214350961724+(-0.335266423072614*COS(B96)*COS(9.10902839016168*COS(B96)))/(COS(0.269458586708642*(0.126757436250328+2.48548347013926*(-2.33864976501977+B96-0.904147576859968*(-0.546947611672606-COS(2.55680093540035+2.85369664524703/B96)+SIN(0.205606440532799/(-0.498669774984871+B96))))))*SIN(4.17877075135132-COS(0.997483071903992*(23.2263001256815-SIN(3.26326372784542*COS(1.66617905604948-4.38888348998079*SIN(B96))))-(2.33541554522187+4.69996028156384*SIN(B96))*SIN(0.171320499552431*COS(4.73631998521116/(COS(1.08475215657704*(-0.470495291492003+B96))*COS(0.524371490330347*(-4.46491320015797+COS(B96)))*COS(0.999317258394747*(0.910843304812121-0.725370682642472*SIN(0.759335251212575*(-8.77364090383746+1.32790216254556/(-14.2802649249316+0.322767167731473*B96))))))+2.7676129357411*(1.64686568436068+2.59964545022312*(-1.79753367710594-2.00985206782362/(COS(2.41818850379927*B96)*(1.96697100595367-14.1134484538248*SIN(0.064987409316677/B96))))*SIN(B96)))))))))*SIN(0.102880699536384-COS(0.970158169284869-COS((0.547739204788806+B96)*(3.83091492211859+0.891941454495948*COS(0.481574612416498*(-4.54895958232256+B96))*(1.08475215657704+4.91889103745603/(-7.23978127520875-0.917948109029364*B96)-9.10800191174348*SIN(6.28475946197508+0.125871845070311*(4.18020940043024+B96)))))))))))/((-4.63893119678731+0.98621059449367*(0.0124584892007249*B96+0.649608496467101*(3.71551944464651+1.32336584838561*B96)))*(-4.01236775500626+SIN(1.54444395209071-0.924676858096462*(-5.02715767714589+0.206804271871811*(0.0104239707108729-B96)+0.992695026748626*(0.464011286218211+B96)*(1.42111669992612+0.835921316059934*(-0.0510411795160046*B96+0.649608496467101*(5.20954124225725+1.32336584838561*B96)))))))))*Sec(3.49622751072893+1.32336584838561*SIN(3.26326372784542*COS(1.9070449451209*COS(4.38888348998079*B96)))))/(-8.89161936473553+0.187768283577164*SIN(0.175003720754548*(-1.0034425620328+B96)))))))</f>
      </c>
      <c r="AS96">
        <f>-3.19244398732623+2.47922225364319/(4.13034075983652-19.1853644219838*COS(53.4871081569162*(4.54895958232256+0.595166291692657*A96))*COS(2.34127318896247*B96))+4.59529405601859/(-0.102880699536384+COS(0.970158169284869-COS((-0.644217755743392+B96)*(4.71449417548332+COS(1.47605523896888*B96)*(-1.24892397989421-4.38888348998079/(-1.99964678050107-0.930766521179757*B96)-6.07069820133914*SIN(0.240512838623345*(3.8647768204005-0.103213746837193*SIN(0.0398437791555164+0.68427529911992*B96)))))))+(-19.7456867666596*COS(2.33700230349172*B96))/(-4.02543794144377+0.999245583811795*(-0.599618741848579-COS((1.00252327900784*(0.675414338333634-3.07154731790958/COS((2.05045672490275*(-3.7082923621518-0.531041901024465*(0.0124584892007249*B96-1.51710578095748*(10.1467186730522+1.32336584838561*B96))))/(B96*(-4.01236775500626+SIN(0.871841091568481-0.209344039155982*(0.0104239707108729-B96)-0.971036529285117*(0.464011286218211+B96)))*(-1.0034425620328+SIN((2.86365571943192*(-4.02543794144377+(0.973757720571009*SIN(3.04605526034252-10.1703137869217*COS(2.34127318896247*B96)*COS(0.681208950305383*(-5.24253088175112-44.6383906269437/COS(0.0869794987327878*(4.38888348998079+B96)*(-7.47090882196389+0.0333904022707034*(3.4412282518247+(-2.03785680386851*(0.464011286218211-B96))/(COS(1.06432419423554*COS(B96))*(-4.25743668876457-2.95121604831838*COS(2.37185130248878*COS(21.0844742520398*B96^2)*SIN(0.783541008254785*B96))))+(-2.51127978153963*(-4.02543794144377+SIN(B96)))/COS(15.0456369401782/B96))+1.96036832657105*(0.0104239707108729-B96)*SIN(2.26644549032434*B96*(-3.07062809023029+0.0691776291570159*B96+0.323552810766608*(4.54170879037296+B96)*COS(3.21966962202688*(0.228866264528742+B96))))))))))/B96))/(COS(2.31597677522377/SIN(1.10214350961724+(-0.335266423072614*COS(B96)*COS(3.19178123630727*B96))/(COS(0.269458586708642*(0.126757436250328+2.48548347013926*(-3.19244398732623-0.904147576859968*(-4.46491320015797-4.55545916732724*COS(2.55680093540035+2.85369664524703/B96)))*SIN(0.853794222306453+B96)))*SIN(4.17877075135132-COS(0.997483071903992*(-3.70095047617492-1.32336584838561*SIN(3.26326372784542*COS(1.66617905604948-4.38888348998079*SIN(B96))))+(-2.33541554522187+2.24925584891254*(-4.24321362335637+SIN(B96)))*SIN(0.0728535461789953*COS(21.4205319314821/(-1.08475215657704+0.767370281668077*COS(2.34127318896247*B96)*COS(0.444406446746926*SIN(0.759335251212575*(-4.91815700165322+3.85548390218424*SIN(1.32790216254556/(18.3323158396242+0.358834095216839*B96))))))+2.7676129357411*(1.64686568436068+2.44577149231099*(4.54895958232256+12.3753706297687/(1.48502729882913-15.3444130141536*SIN(0.064987409316677*B96)))*SIN(B96)))))))))*SIN(B96)))))))*Sec(3.49622751072893+1.32336584838561*SIN(0.987711766462689*(-3.30386236010148+1.9070449451209*COS(4.38888348998079*B96)))))/(-8.89161936473553+5.20239639245279*(-1.0034425620328+B96))))))</f>
      </c>
      <c r="AT96">
        <f>-3.19244398732623+2.47922225364319/(4.55545916732724+19.1853644219838*COS(17.8628331842245*(-3.04605526034252-2.53538001515763*A96))*COS(2.34127318896247*B96))+4.59529405601859/(-0.102880699536384+COS(0.970158169284869-COS((-0.644217755743392+B96)*(4.53063676937798+0.891941454495948*COS(0.454538252181423*(-4.54895958232256+B96))*(-2.99428964346217+4.38888348998079/(-1.70072156542342-0.930766521179757*B96)+6.07069820133914*SIN(0.970645957317775*(3.8647768204005+SIN(0.0398437791555164+0.68427529911992*B96)*(-1.66169941542143-SIN(0.0629521986177826*SIN(B96)))))))))+(-11.7674874161692*COS(2.23129038338461*B96*Csc(1.32995720491595*B96)))/(-4.02543794144377+5.14775899136527*SIN(1.68307575195236+COS((1.00252327900784*(0.675414338333634-2.65843774893853/COS((0.426491040284931*(-4.63893119678731+0.98621059449367*(0.0124584892007249*B96-1.51710578095748*(-2.33541554522187+SIN(3.71551944464651+1.32336584838561*B96)))))/((-2.22132832222866+1.86685399942426*(0.0104239707108729-B96)-0.971036529285117*(0.464011286218211+B96))*(-1.0034425620328-SIN((2.23724855029327*(-4.02543794144377+(0.973757720571009*SIN(3.04605526034252-10.1703137869217*COS(2.34127318896247*B96)*COS(0.321948306320204*(-3.89983574117648-13.5596355410534/COS(0.0869794987327878*(4.38888348998079+B96)*(-10.0304614952191+1.96036832657105*(0.0104239707108729-B96)*SIN(2.26644549032434*B96*(-3.07062809023029+0.0691776291570159*B96+0.966809356649144*COS(3.21966962202688*(0.228866264528742+B96))))+0.0333904022707034*(-0.697367305830544+2.78520763403669/((-4.24321362335637*COS(0.740068463148044*B96))/(0.464011286218211-B96)+3.10463810559498/(-0.21125249507606+4.04618419368851*COS(2.95121604831838*COS(0.228866264528742*SIN(0.783541008254785*B96)))))-22.271177534471*(-4.02543794144377+SIN(0.0333904022707034*(8.14479154149258+(-45.8848183789036*B96)/(COS((4.5113192098519*(4.38888348998079-2.34127318896247*B96))/B96)*COS(0.28245758274843*B96))+2.78520763403669/(0.199479867255741+(-4.74492017588741*COS(0.537619980828712*B96))/B96)))))))))))/B96))/(B96*COS((2.23129038338461*B96)/SIN(1.10214350961724+(0.482504731330719*COS(B96)*COS(1.3750577389378*SIN(4.38888348998079*SIN(B96))))/(COS(0.707807735689834*(1.64686568436068+2.48548347013926*(-2.33864976501977+B96-0.904147576859968*(-0.546947611672606-COS(2.55680093540035+2.85369664524703/B96)+SIN(0.205606440532799/(-0.498669774984871+B96))))))*SIN(4.17877075135132-COS(0.997483071903992*(-5.22758831987261-SIN(3.26326372784542*COS(1.66617905604948-4.38888348998079*SIN(B96))))+(2.33541554522187+4.69996028156384*SIN(B96))*SIN(13.9790938650669*(-0.0319382149269121-1.43253632956902*COS(25.7332567481821/(COS(2.34127318896247*B96)*COS(3.10463810559498*(1.40575784242892+0.759335251212575*(-8.77364090383746+1.32790216254556*(18.5476673029205+0.316076929223304*B96))+B96)))+2.7676129357411*(1.64686568436068+2.59964545022312*(-1.79753367710594+0.335714325406428/COS(2.41818850379927*B96))*SIN(B96))))))))))*SIN(0.102880699536384-COS(0.970158169284869-COS(5.6065274334164*(0.547739204788806+B96))))))))))*Sec(3.04605526034252-B96+1.32336584838561*SIN(3.26326372784542*COS(1.9070449451209*COS(4.38888348998079*B96)))))/(-8.89161936473553-0.187768283577164*SIN(0.947274064822019*(3.32168059384751+B96)))))))</f>
      </c>
      <c r="AU96">
        <f>-3.19244398732623+2.71800423135567/(4.55545916732724+19.1853644219838*COS(17.8628331842245*(-3.04605526034252-2.53538001515763*A96))*COS(2.34127318896247*B96))+4.59529405601859/(-0.102880699536384+COS(0.970158169284869-COS((0.90494136087752+B96)*(3.16594339399998+0.891941454495948*COS(0.454538252181423*(-4.54895958232256+B96))*(-2.99428964346217+4.38888348998079/(-1.70072156542342-0.930766521179757*B96)+11.7807721988068*SIN(0.970645957317775*(3.8647768204005+SIN(0.0398437791555164+0.68427529911992*B96)*(-1.66169941542143-SIN(7.36914946809175*SIN(B96)))))))))+(-11.7674874161692*COS(0.259336929560409*B96*Csc(1.32995720491595*B96)))/(-4.02543794144377+5.14775899136527*SIN(1.68307575195236+COS((1.00252327900784*(0.675414338333634-2.65843774893853/COS((0.00751721947620742*(4.96440863612121+0.98621059449367*(0.0124584892007249*B96-1.51710578095748*(-2.33541554522187+SIN(8.69483570660885+1.32336584838561*B96)))))/((-5.3372775433549-1.24900163619626*(0.0104239707108729-B96))*(-1.0034425620328-SIN((2.23724855029327*(-4.02543794144377+(0.973757720571009*SIN(3.04605526034252-10.1703137869217*COS(2.34127318896247*B96)*COS(0.321948306320204*(-3.89983574117648+465.519969304544/(A96*COS(0.0869794987327878*(4.38888348998079+B96)*(-10.0304614952191+1.96036832657105*(0.0104239707108729-B96)*SIN(2.26644549032434*B96*(-3.07062809023029+0.0691776291570159*B96+0.966809356649144*COS(19.538468268013*(0.228866264528742+B96))))+0.668480377812508*(-0.697367305830544+2.78520763403669/((-4.24321362335637*COS(0.740068463148044*B96))/(0.464011286218211-B96)+3.10463810559498/(-0.21125249507606+4.04618419368851*COS(2.95121604831838*COS(0.228866264528742*SIN(0.783541008254785*B96)))))-2.97358541762451*(-4.02543794144377+SIN(0.928921811984624*(8.14479154149258+(-127.798746435309*B96)/(COS((4.5113192098519*(4.38888348998079-2.34127318896247*B96))/B96)*(0.199479867255741+(-109.258774418071*COS(0.152083151022746*B96))/B96)*COS(0.28245758274843*B96)))))))))))))/B96))/(B96*COS((2.23129038338461*B96)/SIN(1.10214350961724+(0.452208545977342*COS(B96)*COS(1.3750577389378*SIN(4.38888348998079*SIN(B96))))/(COS(3.16678725854344*(1.64686568436068+2.48548347013926*(-2.33864976501977+B96-0.904147576859968*(-0.546947611672606-COS(2.55680093540035+2.85369664524703/B96)+SIN(0.205606440532799/(-0.498669774984871+B96))))))*SIN(4.17877075135132-COS(4.01353511772973-(2.33541554522187+4.69996028156384*SIN(B96))*SIN(13.9790938650669*(-0.0319382149269121+2.01107689765918*COS(22.8137623437846/(COS(2.34127318896247*B96)*COS(3.10463810559498*(1.40575784242892+0.759335251212575*(-8.77364090383746+1.32790216254556*(18.5476673029205+0.316076929223304*B96))+B96)))+2.7676129357411*(1.64686568436068+2.59964545022312*(-1.79753367710594-4.2992092889529/COS(2.41818850379927*SIN(B96)))*SIN(B96))))))))))*SIN(0.102880699536384-COS(0.970158169284869-COS(5.6065274334164*(0.547739204788806+B96))))))))))*Sec(0.230264017381367+1.32336584838561*SIN(3.26326372784542*COS(1.73917150291469*COS(2.37500340984706-B96)))))/(-8.89161936473553-0.187768283577164*SIN(0.947274064822019*(3.32168059384751+B96)))))))</f>
      </c>
      <c r="AV96">
        <f>-3.19244398732623+2.71800423135567/(4.55545916732724+13.4778285081789*COS(17.8628331842245*(-3.04605526034252-2.53538001515763*A96))*COS(2.34127318896247*B96))+4.59529405601859/(-0.102880699536384+COS(0.970158169284869-COS((-0.644217755743392+B96)*(4.53063676937798+0.891941454495948*COS(0.454538252181423*(-4.54895958232256+B96))*(-2.99428964346217+4.38888348998079/(-1.70072156542342+0.373215060879051*B96)+6.07069820133914*SIN(0.970645957317775*(3.8647768204005+SIN(0.0398437791555164+0.68427529911992*B96)*(-1.66169941542143-SIN(0.0629521986177826*SIN(B96)))))))))-11.7674874161692*COS(2.23129038338461*B96*Csc(1.48869985630326*B96))*(4.61159416251987+0.502736280820392*SIN(1.68307575195236+COS(0.110971460070971*(0.675414338333634-0.46183169159684/COS((0.426491040284931*(-4.05270475481384-0.0126761414350927*B96*COS(0.188628472151279*COS(B96))+SIN(3.71551944464651+1.32336584838561*B96)))/((2.80582935491723+(-1.86685399942426*(0.0104239707108729-B96))/(-5.02715767714589-0.450571908918455*SIN(B96)))*(-1.0034425620328+SIN((2.23724855029327*(-4.02543794144377+(0.973757720571009*SIN(3.04605526034252+10.1703137869217*COS(2.34127318896247*B96)*COS(0.321948306320204*(-3.89983574117648-0.2259444810755/COS(4.38888348998079+B96-1.89585059019769/(-12.3658770404409+0.0333904022707034*(-0.697367305830544+2.78520763403669/(4.16267886660421/(0.464011286218211-B96)+3.10463810559498/(-0.21125249507606+4.04618419368851*COS(2.95121604831838*COS(0.228866264528742*SIN(0.783541008254785*B96)))))+39.8111098769168*(-4.02543794144377+SIN(0.0333904022707034*(8.14479154149258+(-45.8848183789036*B96)/(COS((4.5113192098519*(-1.36297950839016-1.85284534579819*B96))/B96)*COS(0.28245758274843*B96))+2.78520763403669/(0.199479867255741+(-4.74492017588741*COS(0.537619980828712*B96))/B96)))))-SIN(2.26644549032434*B96*(-3.07062809023029-0.412702921134056*B96+0.966809356649144*COS(0.73687375940996*COS(B96))))))))))/B96))/(B96*COS(0.102880699536384-COS(0.970158169284869-COS(3.38304147474741+B96)))*COS(8.63280657330097*B96*SIN(1.10214350961724+(-0.161057918038827*COS(B96)*COS(1.3750577389378*SIN(4.38888348998079*SIN(B96))))/(COS(4.20216770606499*(1.64686568436068+2.48548347013926*(-2.33864976501977+B96-0.904147576859968*(-0.546947611672606-COS(2.55680093540035+2.85369664524703/B96)+SIN(0.205606440532799/(-0.498669774984871+B96))))))*SIN(0.947394524668818*(-1.36297950839016+COS(0.997483071903992*(-7.82347132982872-SIN(3.26326372784542*COS(1.66617905604948*SIN(4.38888348998079*SIN(B96)))))+(2.33541554522187+4.69996028156384*SIN(B96))*SIN(0.647611941399037*(-0.0319382149269121-1.89621838342138*SIN(25.7332567481821/(COS(0.524371490330347*(-4.46491320015797+B96))*COS(1.22028522025927*(4.36411576342809-2.33163615227541/(-5.70301281360717+1.32790216254556*(18.4064269307623+0.314909657567638*B96))+B96)))+1.0529351996074*(-1.79753367710594+0.117596174893841*COS(1.71986695129731*B96)*(1.48502729882913+5.8626875461555*SIN(0.197443268161305/B96))))))))))))))))))))))</f>
      </c>
      <c r="AW96">
        <f>-2.35258177871109-17.9050202769674*COS(47.5012703255096-19.9648536074454*A96)*COS(2.34127318896247*B96)</f>
      </c>
      <c r="AX96">
        <f>-2.35258177871109-17.9050202769674*COS(47.5012703255096-19.9648536074454*A96)*COS(2.34127318896247*B96)</f>
      </c>
      <c r="AY96">
        <f>-2.35258177871109-17.9050202769674*COS(47.5012703255096-19.9648536074454*A96)*COS(2.34127318896247*B96)</f>
      </c>
      <c r="AZ96">
        <f>-2.35258177871109+1.98404601694252*COS(47.5012703255096-19.9648536074454*A96)*COS(2.34127318896247*B96)*(-6.22729775583901+COS((0.547739204788806+B96)*(4.53089824051787+3.60911931249123/COS((4.35063997044991*(-4.172523531424-0.466407665363302*SIN(0.98621059449367*(1.32336584838561-1.51710578095748*(-2.33541554522187+SIN(3.71551944464651+1.32336584838561*B96))))))/((-2.22132832222866-0.971036529285117*(0.464011286218211+B96)-0.950262826665238*B96)*(-1.0034425620328-SIN((0.0345338245065199*(-4.02543794144377+(0.973757720571009*SIN(3.04605526034252-10.1703137869217*COS(0.524371490330347*(-4.46491320015797+COS(B96)))*COS(0.321948306320204*(-2.99428964346217+4.38888348998079/(-1.70072156542342-0.930766521179757*B96)-6.07069820133914*SIN(0.208545147400331*(5.56632001497745+0.68427529911992*B96+SIN(8.94941416528843*COS(4.62678808588491*SIN(3.26326372784542*COS(1.9070449451209*COS(2.13112852507139*B96)))))))))))/B96))/(B96*COS((2.23129038338461*B96)/SIN(1.10214350961724+(0.482504731330719*COS(B96)*COS(1.3750577389378*SIN(4.38888348998079*SIN(B96))))/(COS(0.707807735689834*(1.64686568436068+2.48548347013926*(-2.33864976501977+B96+0.904147576859968*(0.185939686198609-SIN(1.51710578095748-7.37868802663049*(-0.498669774984871+B96))))))*SIN(4.17877075135132-COS(0.997483071903992*(-5.01271064725756-SIN(3.23277543136447*COS(0.974153035848922+4.38888348998079*SIN(B96))))-(2.33541554522187+4.69996028156384*SIN(B96))*SIN(0.639580633440371*COS(15.0633772312155/((0.297952670824784+B96)*COS(10.0053272209756*B96))+2.7676129357411*(1.64686568436068+2.59964545022312*(-0.240690677623371+1.31536717962865/(COS(2.41818850379927*B96)*(1.48502729882913-15.842682081532*SIN(1.92729652296882/B96))))*SIN(B96)))))))))))))))))</f>
      </c>
      <c r="BA96">
        <f>-2.35258177871109+1.98404601694252*COS(47.5012703255096-19.9933795287641*A96)*(-5.7771255054526-1.77046843626537*COS(5.6065274334164*(0.547739204788806+B96)))*COS(2.34127318896247*B96)</f>
      </c>
      <c r="BB96">
        <f>-3.19244398732623+0.952972231836685/(1.75104353123216-18.1838172266926*COS(53.4871081569162*(3.32867436206329+A96))*COS(2.34127318896247*B96))+1.37423663624159/(-0.102880699536384*(-0.970158169284869+COS((4.71449417548332+0.476577364714937*(-0.529647925098518+A96+4.38888348998079/(-3.84379951085584+2.44443881102134/B96)))*(-8.08659236886415+B96)))+19.7456815393579/(-4.02543794144377+14.2267368128445*SIN(1.68307575195236+COS((2.14072319491191*(0.675414338333634-0.0193539200871972/COS((684.548611823948*SIN(5.02186683269054-0.986467043468334*(4.81844542113664+3.14366631530903*SIN(0.0359861421184555*B96))))/(B96*(-5.33528518304124+A96+0.206804271871811*(0.0104239707108729-B96)-0.999785323978975*(1.83745493597157+B96))*COS(9.71999611692323*(-0.970158169284869+COS(1.07993256993885*(0.547739204788806+B96))))*COS(5.88285176554276/COS(2.06285561283754+(-0.464777703008064*(2.4979293560229*(-1.36297950839016+COS(0.997483071903992*(-3.71376149495798-0.935600983959233*(-4.54895958232256+B96))-1.9578569201783*SIN(0.106591061575539*COS(0.147706661517619-10.8803439112107/(COS(1.9070449451209*COS(4.46491320015797*B96))*COS(0.999317258394747*(0.910843304812121-2.2058470609319*SIN(2.33163615227541*(-5.70301281360717-0.0921195765429072*(4.24321362335637+B96-COS((-0.170119707071305+0.947274064822019*(-1.0034425620328+B96))*COS(5.63550271075654*SIN(2.63652450140494*(-0.228866264528742+8.3509698707334*B96))))))))))))))+0.0552250883955557*(4.38888348998079+2.48548347013926*(3.19244398732623+0.240512838623345*(-0.474107940239104+B96)-11.2560908269344*(0.138161443059092+1.01646737544449/(-2.96345064425116-0.869112035504125*(0.231533727874752+6.07069820133914*SIN(0.970645957317775*(3.8647768204005-0.103213746837193*SIN(0.0398437791555164+0.68427529911992*B96))))))))))/COS(2.05952944430618*B96)))*(0.26323489862894+0.115837183598291/SIN(3.0771119673812+(-0.158453280542526*COS(2.36457962791182*SIN(4.38888348998079*SIN(B96))))/(COS(2.64061504688481*(1.64686568436068+(2.48548347013926*(0.80977335530104+B96))/(0.481943707124545-0.904147576859968*(-1.51710578095748-4.26212605373046*COS(2.55680093540035+2.85369664524703/B96)+SIN(0.205606440532799/(-0.498669774984871+B96))))))*SIN(0.947394524668818*(-1.36297950839016+COS(0.997483071903992*(-10.0441121294217-SIN(3.26326372784542*COS(1.66617905604948*SIN(4.38888348998079*SIN(B96)))))-(2.33541554522187+4.69996028156384*SIN(B96))*SIN(0.329139187626835*(-0.0319382149269121+(-3.7298065811462*SIN(0.503127335365625*COS(1.22028522025927*(-0.101858713285314+B96+2.33163615227541/(-3.43294123651821+1.32790216254556*(18.7500364890084+0.0285927563643693*B96-B96*(-4.24321362335637-0.0497684115725929*COS(0.333789915430309*(2.81579124296115-4.38888348998079*SIN(B96))))))))+0.639310560999041*(4.61159416251987+0.380448864799603*(-1.79753367710594+(2.29751521439831*B96)/(1.48502729882913+5.8626875461555*SIN(0.197443268161305/B96))))))/A96)))))))))))*Sec(3.49622751072893*SIN(1.32336584838561*SIN(0.987711766462689*(-0.970158169284869+COS(16.3813801973759+4.38888348998079*B96))))))/(3.69848324037571-0.085288534571217*SIN(0.103159056155692*(-1.0034425620328+B96)))))))</f>
      </c>
      <c r="BC96">
        <f>-3.19244398732623+0.952972231836685/(1.75104353123216-9.35226158457549*COS(41.3330692837322*(3.85548390218424-1.22028522025927*A96))*COS(2.34127318896247*B96))+1.37423663624159/(-0.102880699536384+COS(0.970158169284869-COS((4.71449417548332+0.476577364714937*(7.68804933686132+A96-2.44443881102134/B96))*(-8.08659236886415+B96)))+9.97736373889877/(-4.02543794144377+1.36816994941305*SIN(0.629654225097054+COS((1.00252327900784*(0.675414338333634-0.0193539200871972/COS((0.179660731128502*B96^2*SIN(8.72981021814006-0.986467043468334*(-1.02234042807404+3.14366631530903*SIN(4.49431605468541*B96)))*(-1.0034425620328-SIN(85.0465462695254/(B96*COS(9.71999611692323*(-0.970158169284869+COS(2.20121578161857*(-0.380044882625685+B96))))*COS(5.88285176554276/COS(3.62955825980121+(0.0870067413675292*COS(2.05952944430618*B96))/(COS(2.93142442037043*(-1.36297950839016+COS(2.77643133263758-3.85548390218424/(-3.41951312741507+0.353059200155604*(-4.54895958232256+B96))-4.4139966857128*COS(10123.6774072076/COS(1.9070449451209*COS(1.96697100595367*B96))+0.836041456882564*(1.64686568436068-0.710129864885364*(-1.37442221955639+0.243745521312418/(4.35408547402562+COS(2.03158977616426*COS(B96))))*SIN(B96))))))*COS(0.0552250883955557*(4.38888348998079+2.48548347013926*(3.19244398732623-0.958843395197739*(-0.474107940239104+B96)+1.0263545588659*(0.970158169284869-COS(2.05801821799646-1.93163519161352/B96)+1/(4.71449417548332+0.891941454495948*COS(0.0999213653046681*B96)*(-2.93188685070726+0.556153597123559*SIN(0.970645957317775*(3.8647768204005-0.103213746837193*SIN(0.0398437791555164+0.68427529911992*B96))))))))))))*(0.26323489862894+(-4.87927850433874*B96^2)/SIN(3.04605526034252+0.347490285918315*(3.89983574117648-0.13054127825986/(-0.911579101267122+(-1.01350483678952*(4.38888348998079+B96))/(-4.02543794144377-3.26868103830189*SIN((0.978943734892926*(-4.01236775500626+1.54444395209071*(-7.56253769230352-0.397749655720089*(1.5479690960655+0.286022576314408*(-0.0319382149269121+SIN(B96))-2.03785680386851/(COS(4.20226414462264*B96)*(3.83493169861245-5.43701984470055*COS(0.228866264528742*SIN(2.43308724107386*SIN(0.45017225038641-0.206804271871811*(0.0104239707108729-B96)))))*(4.38888348998079+B96-1.89585059019769/(-10.1644991104518+0.601793555873873*(0.0104239707108729-B96)*SIN(0.179272778479524*(-2.14264276460126-0.993480082000876*B96)*B96*(3.93978482603949+0.997483071903992*COS(3.49622751072893+1.32336584838561*SIN(3.26326372784542*COS(1.9070449451209*COS(4.38888348998079*B96))))*(-8.89161936473553-0.187768283577164*SIN(0.947274064822019*(3.32168059384751+B96)))))))))-4.55783984221592*SIN(4.83821679162844*B96*SIN(0.179272778479524*(-0.510108221218374+2.95121604831838*COS(0.497489917065028*(0.228866264528742+B96))))))))/(4.36469719111898-0.0710196996646526*SIN(10.1837316372068*(-3.30386236010148+4.12499740963754*COS(B96))*COS(4.85913802285826*SIN(B96))))))))))))))/(-2.5074246958483+0.206804271871811*(0.0104239707108729-B96)-B96)))*Sec(3.49622751072893*SIN(1.32336584838561*SIN(0.987711766462689*(-0.970158169284869+COS(16.3813801973759*COS(4.38888348998079*B96)))))))/(3.69848324037571+0.085288534571217*SIN(0.838083913533219*(-1.0034425620328+B96)))))))</f>
      </c>
      <c r="BD96">
        <f>-3.19244398732623+0.952972231836685/(1.75104353123216-9.35226158457549*COS(41.3330692837322*(3.85548390218424-1.22028522025927*A96))*COS(2.34127318896247*B96))+1.37423663624159/(-0.102880699536384+COS(0.970158169284869-COS((4.71449417548332+0.476577364714937*(7.68804933686132+A96-2.44443881102134/B96))*(-8.08659236886415+B96)))+9.97736373889877/(-4.02543794144377+1.36816994941305*SIN(0.629654225097054+COS((1.00252327900784*(0.675414338333634-0.0193539200871972/COS((0.179660731128502*B96^2*SIN(8.72981021814006-0.986467043468334*(-1.02234042807404+3.14366631530903*SIN(4.49431605468541*B96)))*(-1.0034425620328-SIN(85.0465462695254/(B96*COS(9.71999611692323*(-0.970158169284869+COS(1.07993256993885*(-0.380044882625685+B96))))*COS(5.88285176554276/COS(3.62955825980121+(0.0870067413675292*COS(2.05952944430618*B96))/(COS(2.93142442037043*(-1.36297950839016+COS(2.77643133263758+2.63652450140494/(-3.41951312741507+0.353059200155604*(-4.54895958232256+B96))-0.778649609309361*COS(10123.6774072076/COS(1.9070449451209*COS(1.96697100595367*B96))+0.836041456882564*(1.64686568436068-0.710129864885364*(-1.37442221955639+0.243745521312418/(4.35408547402562+COS(2.03158977616426*COS(B96))))*SIN(B96))))))*COS(0.0552250883955557*(4.38888348998079+2.48548347013926*(3.19244398732623-0.958843395197739*(-0.474107940239104+B96)-(0.970158169284869-COS(2.05801821799646-1.93163519161352/B96)+1/(4.71449417548332+0.891941454495948*COS(0.0999213653046681*B96)*(-2.93188685070726+0.556153597123559*SIN(0.970645957317775*(3.8647768204005-0.103213746837193*SIN(0.0398437791555164+0.68427529911992*B96))))))/(0.464011286218211-0.0129110673922222*COS(0.0673481356022965*(4.38888348998079+B96)*(-10.0304614952191+1.96036832657105*(0.0104239707108729-B96)*SIN(2.26644549032434*B96*(-3.07062809023029+0.0691776291570159*B96+0.966809356649144*COS(19.538468268013*(0.228866264528742+B96))))+0.668480377812508*(-0.697367305830544+(1.7624150988083*(-4.02543794144377+SIN(0.928921811984624*(8.14479154149258+(-127.798746435309*B96)/(COS((4.5113192098519*(4.38888348998079-2.34127318896247*B96))/B96)*COS(0.28245758274843*B96)*((-109.258774418071*COS(0.152083151022746*B96))/B96+(-3.13616188499066*COS(2.31597677522377/SIN(1.10214350961724+(0.676007273520465*COS(B96)*COS(3.19178123630727*B96))/(COS(0.269458586708642*(-1.36297950839016+COS(6.08629012572982/(-1.25382318840771-0.187768283577164*SIN(0.947274064822019*(-1.0034425620328+B96))))))*(4.17877075135132+SIN(0.199636746855701*(-2.33541554522187+2.24925584891254*(-4.24321362335637+SIN(B96)))+0.997483071903992*(-3.70095047617492+1.32336584838561*SIN(0.404252188458842*COS(1.66617905604948-4.38888348998079*SIN(B96)))))))))*SIN(B96))/(-0.518128807244517+0.966955099171663*B96*SIN(3.04605526034252-10.1703137869217*COS(2.6299840052893*B96)*COS(0.681208950305383*(-5.24253088175112+6.67030394204438/(-0.14942975874265+(-11.4969620953109*SIN(0.227848381549171*B96))/(-7.00689753574568+B96-1.96036832657105*(0.0104239707108729-B96)*SIN(12.4719137695494*(-3.07062809023029+0.0691776291570159*B96+0.216468871216694*(1.75104353123216-0.948126877965075*(4.54170879037296+B96))*COS(0.509803318216735*(0.228866264528742+B96))))))))))))))))/SIN(1.06842078554415*B96)+2.78520763403669/((-4.24321362335637*COS(0.740068463148044*B96))/(0.464011286218211-B96)-81.5787329943979/(B96*SIN(5.02186683269054-0.986467043468334*(0.637461142927665+3.14366631530903*SIN(0.0359861421184555*B96)))*(-1.0034425620328-SIN(85.0465462695254/(B96*COS(9.71999611692323*(-0.970158169284869+COS(1.07993256993885*(0.547739204788806+B96))))*COS(4.56944137235583/COS(2.06285561283754+(-0.0870067413675292*COS(1.35322876627239*B96))/(COS(0.0552250883955557*(4.38888348998079+2.48548347013926*(3.19244398732623+0.240512838623345*(-0.474107940239104+B96)-11.2560908269344*(0.970158169284869-COS(2.55328537785344+1.93163519161352/B96)+1/(4.71449417548332-3.31886331914612*COS(0.99070229778345*B96))))))*(4.29440392876059-COS(0.997483071903992*(-3.57415069120048-0.935600983959233*(-4.54895958232256+B96))+1.9578569201783*SIN(13.9790938650669*(-0.0319382149269121-0.088810972648174*COS((5.73961400962436*(-3.24737298100873-0.710129864885364*(-0.650011773681869-1.85282145385703/(-3.24737298100873+COS(2.41818850379927*COS(B96))))*SIN(B96)))/(COS(1.9070449451209*COS(4.46491320015797*B96))*COS(0.999317258394747*(0.910843304812121+0.786807337671767*SIN(2.33163615227541*(-5.70301281360717-0.0708852198786061*COS(B96)*(-4.24321362335637+COS(0.170119707071305*COS(1.62305899145103*(-2.41640103524547-0.0969066503345407*COS(1.4572611314709*B96)))*SIN(0.726861776657963*(-1.0034425620328+B96)))))))))))))))))*(1.3979404071097+(-4.87927850433874*B96^2)/SIN(3.04605526034252+0.347490285918315*(4.50259299674639+0.200159893836569/(-0.932628505266608+(1.5981274668069*(4.38888348998079+B96))/((-2.33541554522187+SIN(0.478207770002108+2.08956232517353*SIN(B96)))*SIN((0.978943734892926*(-4.01236775500626+1.54444395209071*(-7.56253769230352+0.491862318102224*(2.01198038228371+(1.63817228760119*(0.464011286218211-B96)*COS(3.07455604918613*SIN(2.99428964346217*B96)))/COS(0.791911128545396*B96)+0.286022576314408*(-0.0319382149269121+SIN(B96)))+4.59870948625332*SIN(1.60501744944577*B96*(-0.510108221218374+2.95121604831838*COS(0.497489917065028*(0.228866264528742+B96)))))))/(3.52213138772818+3.99778134379428*SIN(0.0177647784001233*SIN(0.115509347718925*(-3.30386236010148+1.62262997366088*COS(B96)-4.88128635181885*SIN(B96))))))))))))))))))))))))))*(0.26323489862894+(-4.87927850433874*B96^2)/SIN(3.04605526034252+0.347490285918315*(3.89983574117648-0.13054127825986/(-0.911579101267122+(-1.01350483678952*(4.38888348998079+B96))/(-4.02543794144377+3.26868103830189*SIN(0.405124696031046*(-4.01236775500626+1.54444395209071*(-7.56253769230352-0.397749655720089*(1.5479690960655+1.38100485552734/((0.464011286218211-B96)*COS(4.20226414462264*B96))+0.286022576314408*(-0.0319382149269121+SIN(B96)))-4.55783984221592*SIN(4.83821679162844*B96*SIN(0.179272778479524*(-0.510108221218374+2.95121604831838*COS(0.497489917065028*(0.228866264528742+B96)))))))))))))))))/(-2.5074246958483+0.206804271871811*(0.0104239707108729-B96)-B96)))*Sec(3.49622751072893*SIN(1.32336584838561*SIN(0.987711766462689*(-0.970158169284869+COS(16.3813801973759*COS(4.38888348998079*B96)))))))/(3.69848324037571+0.085288534571217*SIN(0.838083913533219*(-1.0034425620328+B96)))))))</f>
      </c>
      <c r="BE96">
        <f>-3.19244398732623+0.952972231836685/(1.75104353123216-9.35226158457549*COS(41.3330692837322*(3.85548390218424-1.22028522025927*A96))*COS(2.34127318896247*B96))+1.37423663624159/(-0.102880699536384+COS(0.970158169284869-COS((4.71449417548332+0.476577364714937*(7.68804933686132+A96-2.44443881102134/B96))*(-8.08659236886415+B96)))+9.97736373889877/(-4.02543794144377+1.36816994941305*SIN(0.629654225097054+COS((1.00252327900784*(0.675414338333634-0.0172827458694873/COS((0.179660731128502*B96^2*SIN(8.72981021814006-0.986467043468334*(-1.02234042807404+3.14366631530903*SIN(4.49431605468541*B96)))*(-1.0034425620328-SIN(85.0465462695254/(B96*COS(9.71999611692323*(-0.970158169284869+COS(1.07993256993885*(-0.380044882625685+B96))))*COS(5.88285176554276/COS(3.62955825980121+(0.0870067413675292*COS(2.05952944430618*B96))/(COS(2.93142442037043*(-1.36297950839016+COS(2.77643133263758+2.63652450140494/(-3.41951312741507+0.353059200155604*(-4.54895958232256+B96))-0.778649609309361*COS(10123.6774072076/COS(1.9070449451209*COS(1.96697100595367*B96))+0.836041456882564*(1.64686568436068-0.710129864885364*(-1.37442221955639+0.243745521312418/(4.35408547402562+COS(2.03158977616426*COS(B96))))*SIN(B96))))))*COS(0.0552250883955557*(4.38888348998079+2.48548347013926*(3.19244398732623-0.958843395197739*(-0.474107940239104+B96)-(0.970158169284869-COS(2.05801821799646-1.93163519161352/B96)+1/(4.71449417548332+0.891941454495948*COS(0.0999213653046681*B96)*(-2.93188685070726+0.556153597123559*SIN(0.970645957317775*(3.8647768204005+0.00789489574621929*SIN(0.0398437791555164+0.68427529911992*B96))))))/(0.464011286218211-0.000452181138139513*COS(0.0673481356022965*(4.38888348998079+B96)*(-10.0304614952191+1.96036832657105*(0.0104239707108729-B96)*SIN(2.26644549032434*B96*(-3.07062809023029+0.0691776291570159*B96+0.966809356649144*COS(19.538468268013*(0.228866264528742+B96))))+0.668480377812508*(-0.697367305830544+2.78520763403669/((-4.24321362335637*COS(0.740068463148044*B96))/(0.464011286218211-B96)+3.10463810559498/(-0.21125249507606+4.04618419368851*COS(2.95121604831838*COS(0.228866264528742*SIN(0.783541008254785*B96)))))-2.97358541762451*(-4.02543794144377+SIN(0.928921811984624*(8.14479154149258+(-127.798746435309*B96)/(COS((4.5113192098519*(4.38888348998079-2.34127318896247*B96))/B96)*COS(0.28245758274843*B96)*((-109.258774418071*COS(0.152083151022746*B96))/B96+(-3.13616188499066*COS(2.31597677522377/SIN(1.10214350961724+(0.676007273520465*COS(B96)*COS(3.19178123630727*B96))/(COS(0.269458586708642*(-1.36297950839016+COS(6.08629012572982/(-1.25382318840771-0.187768283577164*SIN(0.947274064822019*(-1.0034425620328+B96))))))*(4.17877075135132+SIN(0.199636746855701*(-2.33541554522187+2.24925584891254*(-4.24321362335637+SIN(B96)))+0.997483071903992*(-3.70095047617492+1.32336584838561*SIN(0.404252188458842*COS(1.66617905604948-4.38888348998079*SIN(B96)))))))))*SIN(B96))/(-0.518128807244517+0.966955099171663*B96*SIN(3.04605526034252-10.1703137869217*COS(2.6299840052893*B96)*COS(0.681208950305383*(-5.24253088175112+6.67030394204438/(-1.99977262871367+0.0691776291570159*B96+0.966809356649144*COS(0.0865514593704007*SIN(B96))+(-11.4969620953109*SIN(0.227848381549171*B96))/(-7.00689753574568+B96-1.96036832657105*(0.0104239707108729-B96)*SIN(12.4719137695494*(-3.07062809023029+0.0691776291570159*B96+0.216468871216694*(1.75104353123216-0.948126877965075*(4.54170879037296+B96))*COS(3.21966962202688*(0.228866264528742+B96)))))))))))))))))))))))))*(0.26323489862894+(-4.87927850433874*B96^2)/SIN(3.04605526034252+0.347490285918315*(3.89983574117648-0.13054127825986/(-0.911579101267122+(-1.01350483678952*(4.38888348998079+B96))/(-4.02543794144377+3.26868103830189*SIN(0.405124696031046*(-4.01236775500626+1.54444395209071*(-7.56253769230352-0.397749655720089*(1.5479690960655+1.38100485552734/((0.464011286218211-B96)*COS(4.20226414462264*B96))+0.286022576314408*(-0.0319382149269121+SIN(B96)))-4.55783984221592*SIN(4.83821679162844*B96*SIN(0.179272778479524*(-0.510108221218374+2.95121604831838*COS(0.497489917065028*(0.228866264528742+B96)))))))))))))))))/(-2.5074246958483+0.206804271871811*(0.0104239707108729-B96)-B96)))*Sec(3.49622751072893*SIN(1.32336584838561*SIN(0.987711766462689*(-0.970158169284869+COS(16.3813801973759*COS(4.38888348998079*B96)))))))/(3.69848324037571+0.085288534571217*SIN(0.838083913533219*(-1.0034425620328+B96)))))))</f>
      </c>
      <c r="BF96">
        <f>-3.19244398732623+1.12586549431762/(2.08956232517353-14.3847669140417*COS(17.8628331842245*(-2.04789184159191-2.53538001515763*A96))*COS(2.34127318896247*B96))-0.116827522015499*(-0.0463344736960289+COS(0.45017225038641-COS((-0.200899973516642+B96)*(3.8637241772538+0.891941454495948*COS(0.454538252181423*(-4.54895958232256+B96))*(-2.99428964346217+4.38888348998079/(-6.45816380592759-0.930766521179757*B96)+10.257296978812*SIN(0.970645957317775*(3.8647768204005+SIN(0.0398437791555164+0.68427529911992*B96)*(-1.66169941542143-SIN(0.0336206493084471*SIN(B96)))))))))+(-9.57012350287464*COS(6.26506655935736*Csc(0.89022335658841*COS(1.66169941542143-B96))))/(-4.02543794144377+3.89778188649779*SIN(1.68307575195236+COS((1.0164624713026*(-2.40026564724377-0.293273057904527*COS(0.352073807669771*SIN(4.38888348998079*B96)*SIN((1.11596601165107*(4.01236775500626+0.647482220799467*(-3.2899633919266+1.91241527905177*(0.0104239707108729-B96)-0.916567894734818*(4.91889103745603+B96)))*(B96-0.376546788699777*(-1.0034425620328+SIN((13.6682093364167*(-4.02543794144377+4.12128452096706*SIN(3.04605526034252+0.756294601786745*A96*COS(2.34127318896247*B96)*COS((-3.89983574117648+0.0139686638929919*COS((4.49810867871241*COS(4.38888348998079+B96))/(1.66241695692097-1.96036832657105*(0.0104239707108729-B96)*SIN(12.642440807505*B96*COS(0.179272778479524*(-3.07062809023029+0.0691776291570159*B96+0.966809356649144*COS(0.0865514593704007*SIN(B96)))))-1.4614001137936*(-3.56575756335229+0.0333904022707034*(0.0178168467838976+2.78520763403669/(-1.1249515224028*COS(1.5505125154381*B96)+3.10463810559498/(-0.0410693641686142+4.04618419368851*COS(1.91495843382934*COS(0.228866264528742*SIN(0.783541008254785*B96)))))-2.04234628259225*(-4.02543794144377+SIN(0.279982028875551*(8.14479154149258+(-45.8848183789036*B96)/(COS((4.5113192098519*(4.38888348998079-2.57110384654335*B96))/B96)*COS(0.371853168252836*B96))+0.228866264528742/(0.458492073235626+(4.74492017588741*SIN(1.07039612175432*B96))/B96)))))))))/(1.9070449451209+4.04618419368851*B96)))))/(B96*COS((2.23129038338461*B96)/SIN(1.10214350961724+(-0.236425596508051*COS(B96)*COS(1.3750577389378*SIN(4.38888348998079*SIN(B96))))/(COS(6.89692498451458*(1.79369938948017+B96+0.224205789019262*(1.13007966903571-COS(2.55680093540035+2.85369664524703/B96))))*SIN(2.81579124296115+0.733686745724532*(0.997483071903992*(-4.84819983677129-3.14383711712105*SIN(3.26326372784542*COS(0.745042283995865+4.38888348998079*SIN(B96))))-(2.33541554522187+1.07642438888524/SIN(B96))*SIN((2.25711826043782*COS(40.0597560166563/(COS(0.150835764170477*B96)*COS(3.10463810559498*(-2.53538001515763+B96-0.550799529526559*(-8.77364090383746+1.32790216254556*(-0.446299593328702+0.300457585173198*B96+1.64011751913756*(4.75123511441602-0.104194893193397*SIN(3.04605526034252+4.54895958232256*COS(3.53286308706162*SIN(2.35151374678552*SIN(1.00142880693641/B96))))))))))-2.7676129357411*(1.64686568436068+0.495255411950829*(-4.83333429355996+COS(0.384595740834949*(1.50704551792392*B96+0.196671547872117/(0.498669774984871+4.19054462638296*COS(0.00637597005406976*COS(B96)*(-1.26221974320673-0.70433848197628*(-10.5282948290564-0.518128807244517*(-0.0398437791555164-96.2657448521152*(-3.30386236010148+10.4409745107485*COS(B96))*COS(1.06282763033982*B96))))*(-2.41640103524547-3.14383711712105*COS(1.26379680953426*COS(0.693935322170248*B96)))*(-4.61159416251987/(0.738153574518312+0.113360324107389*B96*(2.60995781336344-96.2657448521152*COS(3.40769579713652*B96)*(4.02543794144377-1.42226738378444*SIN(B96))))+1.96697100595367/(-4.01236775500626+0.711722780484071*(-11.3501183638935+(-0.510108221218374+SIN(0.0104239707108729-B96))*SIN(6.03615085257551*(4.82167162146245-0.451281666552392*(0.228866264528742+B96)+0.213641279321011*B96)*B96))))*(4.61366923575936+5.7262367634124*SIN(7.2701303077199*B96*(-2.76701553574705+0.0346994035652252*(-1.0034425620328-0.292203822137493*(4.54170879037296+B96))))-0.999785323978975*(4.55715261915801-84.9302750429841*COS(3.76696487679641*B96*SIN(4.38888348998079+B96))+1.02615493643776*10^18/(-0.21125249507606-4.04618419368851*SIN(2.95121604831838*COS(0.228866264528742-1.31964592815584/B96))))))))))*SIN(B96))))/A96))))))*SIN(0.102880699536384-COS(0.970158169284869-COS(0.796749079294485*B96*(1.75104353123216+B96)))))))))/(-7.59841351743161-0.000246958146621201*B96*SIN(1.51710578095748*(-2.33541554522187+SIN(0.213432382182193+1.32336584838561*B96))))))))/(-2.84355529717235-0.187768283577164*SIN(0.947274064822019*(3.32168059384751+B96)))))*SIN(0.970645957317775*(3.8647768204005+1.56916883990802*SIN(0.21469815156228-0.68427529911992*B96)))))</f>
      </c>
      <c r="BG96">
        <f>-3.19244398732623+1.12586549431762/(2.08956232517353-14.3847669140417*COS(17.8628331842245*(-2.04789184159191-2.53538001515763*A96))*COS(2.34127318896247*B96))-0.116827522015499*(-0.0463344736960289+COS(0.45017225038641-COS((-0.200899973516642+B96)*(3.8637241772538+0.891941454495948*COS(0.454538252181423*(-4.54895958232256+B96))*(-2.99428964346217+4.38888348998079/(-6.45816380592759-0.930766521179757*B96)+10.257296978812*SIN(0.970645957317775*(3.8647768204005+SIN(0.0398437791555164+0.68427529911992*B96)*(-1.66169941542143-SIN(0.0336206493084471*SIN(B96)))))))))+(-9.57012350287464*COS(6.26506655935736*Csc(0.89022335658841*COS(1.66169941542143-B96))))/(-4.02543794144377+3.89778188649779*SIN(1.68307575195236+COS((1.0164624713026*(-2.40026564724377-0.293273057904527*COS(0.352073807669771*SIN(4.38888348998079*B96)*SIN((1.11596601165107*(4.01236775500626+0.647482220799467*(-3.2899633919266+1.91241527905177*(0.0104239707108729-B96)-0.916567894734818*(4.91889103745603+B96)))*(B96-0.376546788699777*(-1.0034425620328+SIN((13.6682093364167*(-4.02543794144377+4.12128452096706*SIN(3.04605526034252+0.756294601786745*A96*COS(2.34127318896247*B96)*COS((-3.89983574117648+0.0139686638929919*COS((4.49810867871241*COS(4.38888348998079+B96))/(1.66241695692097-1.96036832657105*(0.0104239707108729-B96)*SIN(12.642440807505*B96*COS(0.179272778479524*(-3.07062809023029+0.0691776291570159*B96+0.966809356649144*COS(0.0865514593704007*SIN(B96)))))-1.4614001137936*(-3.56575756335229+0.0333904022707034*(0.0178168467838976+2.78520763403669/(-1.1249515224028*COS(1.5505125154381*B96)+3.10463810559498/(-0.0410693641686142+4.04618419368851*COS(1.91495843382934*COS(0.228866264528742*SIN(0.783541008254785*B96)))))-2.04234628259225*(-4.02543794144377+SIN(0.279982028875551*(8.14479154149258+(-45.8848183789036*B96)/(COS((4.5113192098519*(4.38888348998079-2.57110384654335*B96))/B96)*COS(0.371853168252836*B96))+0.228866264528742/(0.458492073235626+(4.74492017588741*SIN(1.07039612175432*B96))/B96)))))))))/(1.9070449451209+4.04618419368851*B96)))))/(B96*COS((2.23129038338461*B96)/SIN(1.10214350961724+(-0.236425596508051*COS(B96)*COS(1.3750577389378*SIN(4.38888348998079*SIN(B96))))/(COS(6.89692498451458*(1.79369938948017+B96+0.224205789019262*(1.13007966903571-COS(2.55680093540035+2.85369664524703/B96))))*SIN(2.81579124296115+0.733686745724532*(0.997483071903992*(-4.84819983677129-3.14383711712105*SIN(3.26326372784542*COS(0.745042283995865+4.38888348998079*SIN(B96))))-(2.33541554522187+1.07642438888524/SIN(B96))*SIN((2.25711826043782*COS(40.0597560166563/(COS(0.150835764170477*B96)*COS(3.10463810559498*(-2.53538001515763+B96-0.550799529526559*(-8.77364090383746+1.32790216254556*(-0.446299593328702+0.300457585173198*B96+1.64011751913756*(4.75123511441602-0.104194893193397*SIN(3.04605526034252+4.54895958232256*COS(3.53286308706162*SIN(2.35151374678552*SIN(1.00142880693641/B96))))))))))-2.7676129357411*(1.64686568436068+0.495255411950829*(-4.83333429355996+COS(0.384595740834949*(1.50704551792392*B96+0.196671547872117/(0.498669774984871+4.19054462638296*COS(0.00637597005406976*COS(B96)*(-1.26221974320673-0.70433848197628*(-10.5282948290564-0.518128807244517*(-0.0398437791555164-96.2657448521152*(-3.30386236010148+10.4409745107485*COS(B96))*COS(1.06282763033982*B96))))*(-2.41640103524547-3.14383711712105*COS(0.104944825667732*COS(0.693935322170248*B96)))*(-4.61159416251987/(-0.588564233672441+1.54930788009319*COS(0.464011286218211+8.89536832041086*SIN(3.53977960545111+0.428189322472372*(-2.22132832222866+2.90032775970771/(0.464011286218211+B96)+0.251759540947922*B96)))+0.113360324107389*B96*(2.60995781336344-96.2657448521152*COS(3.40769579713652*B96)*(4.02543794144377-1.42226738378444*SIN(B96))))+1.96697100595367/(-4.01236775500626+0.711722780484071*(-11.3501183638935+(-0.510108221218374+SIN(0.0104239707108729-B96))*SIN(6.03615085257551*(4.82167162146245-0.451281666552392*(0.228866264528742+B96)+0.213641279321011*B96)*B96))))*(4.61366923575936+5.7262367634124*SIN(7.2701303077199*B96*(-2.76701553574705+0.0346994035652252*(-1.0034425620328-0.292203822137493*(4.54170879037296+B96))))-0.999785323978975*(4.55715261915801-84.9302750429841*COS(3.76696487679641*B96*SIN(4.38888348998079+B96))+1.02615493643776*10^18/(-0.21125249507606-4.04618419368851*SIN(2.95121604831838*COS(0.228866264528742-1.31964592815584/B96))))))))))*SIN(B96))))/A96))))))*SIN(0.102880699536384-COS(0.970158169284869-COS(0.796749079294485*B96*(1.75104353123216+B96)))))))))/(-7.59841351743161-0.000246958146621201*B96*SIN(1.51710578095748*(-2.33541554522187+SIN(0.213432382182193+1.32336584838561*B96))))))))/(-2.84355529717235-0.187768283577164*SIN(0.947274064822019*(3.32168059384751+B96)))))*SIN(0.970645957317775*(3.8647768204005+0.680634131508929*SIN(0.21469815156228-0.68427529911992*B96)))))</f>
      </c>
      <c r="BH96">
        <f>-3.19244398732623+1.12586549431762/(2.08956232517353-14.3847669140417*COS(17.8628331842245*(-2.04789184159191-2.53538001515763*A96))*COS(2.34127318896247*B96))-0.116827522015499*(-0.0463344736960289+COS(0.45017225038641-COS((-0.200899973516642+B96)*(3.8637241772538+0.891941454495948*COS(0.454538252181423*(-4.54895958232256+B96))*(-2.99428964346217+4.38888348998079/(-6.45816380592759-0.930766521179757*B96)+10.257296978812*SIN(0.970645957317775*(3.8647768204005+SIN(0.0398437791555164+0.68427529911992*B96)*(-1.66169941542143-SIN(0.0336206493084471*SIN(B96)))))))))+(-9.57012350287464*COS(6.26506655935736*Csc(0.89022335658841*COS(1.66169941542143-B96))))/(-4.02543794144377+3.89778188649779*SIN(1.68307575195236+COS((1.0164624713026*(-2.40026564724377-0.293273057904527*COS(0.352073807669771*SIN(4.38888348998079*B96)*SIN((1.11596601165107*(4.01236775500626+0.647482220799467*(-3.2899633919266+1.91241527905177*(0.0104239707108729-B96)-0.916567894734818*(4.91889103745603+B96)))*(B96-0.376546788699777*(-1.0034425620328+SIN((13.6682093364167*(-4.02543794144377+4.12128452096706*SIN(3.04605526034252+0.756294601786745*A96*COS(2.34127318896247*B96)*COS((-3.89983574117648+0.0139686638929919*COS((4.49810867871241*COS(4.38888348998079+B96))/(1.66241695692097-1.96036832657105*(0.0104239707108729-B96)*SIN(12.642440807505*B96*COS(0.179272778479524*(-3.07062809023029+0.0691776291570159*B96+0.966809356649144*COS(0.0865514593704007*SIN(B96)))))-1.4614001137936*(-3.56575756335229+0.0333904022707034*(0.0178168467838976+2.78520763403669/(-1.1249515224028*COS(1.5505125154381*B96)+3.10463810559498/(-0.0410693641686142+4.04618419368851*COS(1.91495843382934*COS(0.228866264528742*SIN(0.783541008254785*B96)))))-2.04234628259225*(-4.02543794144377+SIN(0.279982028875551*(8.14479154149258+(-45.8848183789036*B96)/(COS((4.5113192098519*(4.38888348998079-2.57110384654335*B96))/B96)*COS(0.428040653541318*B96))+0.228866264528742/(0.458492073235626+(4.74492017588741*SIN(1.07039612175432*B96))/B96)))))))))/(1.9070449451209+4.04618419368851*B96)))))/(B96*COS((2.23129038338461*B96)/SIN(1.10214350961724+(-0.236425596508051*COS(B96)*COS(1.3750577389378*SIN(4.38888348998079*SIN(B96))))/(COS(6.89692498451458*(1.79369938948017+B96+0.224205789019262*(1.13007966903571-COS(2.55680093540035+2.85369664524703/B96))))*SIN(2.81579124296115+0.733686745724532*(0.997483071903992*(-4.84819983677129-3.14383711712105*SIN(3.26326372784542*COS(0.745042283995865+4.38888348998079*SIN(B96))))-(2.33541554522187+1.07642438888524/SIN(B96))*SIN((2.25711826043782*COS(40.0597560166563/(COS(0.150835764170477*B96)*COS(3.10463810559498*(-2.53538001515763+B96-0.550799529526559*(-8.77364090383746+1.32790216254556*(-0.446299593328702+0.300457585173198*B96+1.64011751913756*(4.75123511441602-0.104194893193397*SIN(3.04605526034252+4.54895958232256*COS(3.53286308706162*SIN(2.35151374678552*SIN(1.00142880693641/B96))))))))))-2.7676129357411*(1.64686568436068+0.495255411950829*(-4.83333429355996+COS(0.384595740834949*(1.50704551792392*B96+0.196671547872117/(0.498669774984871+4.19054462638296*COS(0.00637597005406976*COS(B96)*(-1.26221974320673-0.70433848197628*(-10.5282948290564-0.518128807244517*(-0.0398437791555164-96.2657448521152*(-3.30386236010148+10.4409745107485*COS(B96))*COS(1.06282763033982*B96))))*(-2.41640103524547-3.14383711712105*COS(1.26379680953426*COS(0.693935322170248*B96)))*(-4.61159416251987/(-0.588564233672441+1.54930788009319*COS(0.464011286218211+8.89536832041086*SIN(3.53977960545111+0.428189322472372*(-2.22132832222866+2.90032775970771/(0.464011286218211+B96)+0.251759540947922*B96)))+0.113360324107389*B96*(2.60995781336344-96.2657448521152*COS(3.40769579713652*B96)*(4.02543794144377-1.42226738378444*SIN(B96))))+1.96697100595367/(-4.01236775500626+0.711722780484071*(-11.3501183638935+(-0.510108221218374+SIN(0.0104239707108729-B96))*SIN(6.03615085257551*(4.82167162146245-0.451281666552392*(0.228866264528742+B96)+0.213641279321011*B96)*B96))))*(4.61366923575936+5.7262367634124*SIN(7.2701303077199*B96*(-2.76701553574705+0.0346994035652252*(-1.0034425620328-0.292203822137493*(4.54170879037296+B96))))-0.999785323978975*(4.55715261915801-84.9302750429841*COS(3.76696487679641*B96*SIN(4.38888348998079+B96))+1.02615493643776*10^18/(-0.21125249507606-4.04618419368851*SIN(2.95121604831838*COS(0.228866264528742-1.31964592815584/B96))))))))))*SIN(B96))))/A96))))))*SIN(0.102880699536384-COS(0.970158169284869-COS(0.796749079294485*B96*(1.75104353123216+B96)))))))))/(-7.59841351743161-0.000246958146621201*B96*SIN(1.51710578095748*(-2.33541554522187+SIN(0.213432382182193+1.32336584838561*B96))))))))/(-2.84355529717235-0.187768283577164*SIN(0.947274064822019*(3.32168059384751+B96)))))*SIN(0.970645957317775*(3.8647768204005+1.56916883990802*SIN(0.21469815156228-0.68427529911992*B96)))))</f>
      </c>
      <c r="BI96">
        <f>-3.19244398732623+1.12586549431762/(2.08956232517353-14.3847669140417*COS(17.8628331842245*(-2.04789184159191-2.53538001515763*A96))*COS(2.34127318896247*B96))-0.116827522015499*(-0.0463344736960289+COS(0.45017225038641-COS((-0.200899973516642+B96)*(3.82167188145907-0.310419540556542*(-2.99428964346217+0.464011286218211/(-6.45816380592759-0.930766521179757*B96)+10.257296978812*SIN(0.970645957317775*(3.8647768204005+SIN(0.0398437791555164+0.68427529911992*B96)*(-1.66169941542143-SIN(0.0336206493084471*SIN(B96)))))))))+(3.1928303602047*COS(18.9171411141789*Csc(0.970158169284869-COS(1.66169941542143-B96))))/(-4.02543794144377-3.16117245475551*SIN(1.68307575195236+COS((1.00252327900784*Sec(0.871802255052251-0.13054127825986/(-0.911579101267122+(-1.01350483678952*(4.38888348998079+B96))/(-4.02543794144377-3.26868103830189*SIN((0.978943734892926*(-4.01236775500626+1.54444395209071*(-7.56253769230352-0.397749655720089*(1.5479690960655+11.485020831085/((0.464011286218211-B96)*COS(4.20226414462264*B96))+0.286022576314408*(-0.0319382149269121+SIN(B96)))-4.55783984221592*SIN(4.83821679162844*B96*SIN(0.179272778479524*(-0.510108221218374+2.95121604831838*COS(0.925187262703742*(0.228866264528742+B96))))))))/(4.36469719111898-0.0710196996646526*SIN(10.1837316372068*(-3.30386236010148+4.12499740963754*COS(B96))*COS(4.85913802285826*SIN(B96))))))))*(-2.40026564724377-0.285716592962881*(-1.02644741372311+0.352073807669771*SIN(4.38888348998079*B96)*SIN((1.11596601165107*(4.01236775500626+0.647482220799467*(-3.2899633919266+1.91241527905177*(0.0104239707108729-B96)-0.783825728799143*(4.91889103745603+B96)))*(B96-0.376546788699777*(-1.0034425620328+SIN(0.0319382149269121+(0.436538207452503*(-4.02543794144377+4.12128452096706*SIN(3.04605526034252+0.756294601786745*A96*COS(2.34127318896247*B96)*COS((-3.89983574117648+10.8194017565173/COS((0.897516308159673*COS(4.38888348998079+B96))/(1.43157108857086-1.96036832657105*(1.8405640811986-B96)*SIN(12.642440807505*B96*COS(0.179272778479524*(-4.03743744687943+0.0691776291570159*B96+0.0865514593704007*SIN(B96))))-1.4614001137936*(-3.56575756335229+0.0333904022707034*(2.80302448082059+1.29525867071283*COS(1.5505125154381*B96)-3.10463810559498/(-0.0874038378646432+COS(1.91495843382934*COS(0.179326103664357*B96)))-2.04234628259225*(-4.02543794144377+SIN(0.279982028875551*(8.14479154149258+(286.853571302021*B96)/(COS((4.5113192098519*(4.38888348998079-2.57110384654335*B96))/B96)*COS(0.426016048257109*B96))+0.228866264528742/(0.458492073235626+(4.74492017588741*SIN(0.755805386848657*B96))/B96)))))))))/(1.9070449451209+4.04618419368851*B96)))))/(B96*COS(4.38888348998079/SIN((0.250370445694789*COS(B96)*COS(1.3750577389378*SIN(4.38888348998079*SIN(B96))))/(COS(0.617974831290765-4.26212605373046*(1.79369938948017+B96+4.46018813508017*COS(1.13007966903571-COS(2.55680093540035+2.85369664524703/B96))))*SIN(2.81579124296115+0.733686745724532*(0.997483071903992*(-4.43386482858191-3.14383711712105*SIN(3.26326372784542*COS(0.745042283995865+4.38888348998079*SIN(B96))))-(2.33541554522187+1.07642438888524/SIN(B96))*SIN((2.25711826043782*COS(24.7968591818679/(COS(0.155475435806166*(-0.970158169284869+SIN(B96)))*COS(3.10463810559498*(-2.53538001515763+B96-0.992983110633093*(-8.77364090383746+1.32790216254556*(-0.833245010372747+0.197098093251466*B96-0.00663681899807356*SIN(3.04605526034252+4.54895958232256*COS(3.53286308706162*SIN(2.35151374678552*SIN(1.00142880693641/B96)))))))))-2.7676129357411*(1.64686568436068+0.495255411950829*(-4.83333429355996+COS(0.384595740834949*(1.50704551792392*B96+0.524774328474636*(0.498669774984871+4.19054462638296*COS((0.0508856228504946*COS(B96)*(-4.65322492563405-0.70433848197628*(-10.5282948290564-0.518128807244517*(-0.0398437791555164-96.2657448521152*(-3.30386236010148-9.74722748499912*COS(B96))*COS(1.06282763033982*B96))))*(-2.41640103524547-3.14383711712105*COS(1.26379680953426*COS(0.693935322170248*B96)))*(4.61366923575936+5.7262367634124*SIN(7.2701303077199*(-2.76701553574705+0.0346994035652252*(-1.0034425620328-0.292203822137493*B96))*B96)-0.993794843867237*(4.62407622482673-84.9302750429841*COS(3.76696487679641*B96*SIN(4.38888348998079+B96))-8.7638389103024/((-0.0760506773916294-4.04618419368851*SIN(2.95121604831838*COS(0.228866264528742-1.31964592815584/B96)))*(-4.02543794144377+3.26868103830189*SIN(0.405124696031046*(-4.01236775500626-3.53977960545111*(-7.56253769230352+0.303722392808812*(1.5479690960655-1.06185941109922/((0.464011286218211-B96)*COS(4.20226414462264*B96))+0.286022576314408*(-0.0319382149269121+SIN(B96)))-4.55783984221592*SIN(0.704954142161488*B96*SIN(0.999206341635794*(-0.510108221218374+2.95121604831838*COS(0.497489917065028*(0.228866264528742+B96)))))))))))))/(-4.61159416251987/(-0.588564233672441+1.54930788009319*COS(4.02543794144377-8.89536832041086*SIN(3.53977960545111+0.428189322472372*(0.0943637099440274+2.90032775970771/(0.464011286218211+B96)-0.179378591152303*B96)))+0.113360324107389*B96*(2.60995781336344-96.2657448521152*COS(2.5117741483551*SIN(B96))*(4.02543794144377-1.42226738378444*SIN(B96))))+1.96697100595367/(-4.01236775500626+0.711722780484071*(5.47372386555167+(-0.510108221218374+SIN(0.0104239707108729-B96))*SIN(6.03615085257551*(4.82167162146245+0.167565214049411*(0.228866264528742+B96)+0.213641279321011*B96)*B96)))))))))*SIN(B96))))/A96))))))*SIN(2.48548347013926*COS(0.970158169284869-COS(0.796749079294485*B96*(1.75104353123216+B96)))))))))/(-7.59841351743161-0.0023013249626701*B96*SIN(1.51710578095748*(-2.33541554522187+SIN(0.213432382182193+1.32336584838561*B96))))))))/(-2.84355529717235-0.187768283577164*SIN(0.947274064822019*(3.32168059384751+B96)))))))</f>
      </c>
      <c r="BJ96">
        <f>-3.19244398732623+1.12586549431762/(2.08956232517353-14.3847669140417*COS(17.8628331842245*(-2.04789184159191-2.53538001515763*A96))*COS(2.34127318896247*B96))-0.116827522015499*(-0.0463344736960289+COS(0.45017225038641-COS((-0.200899973516642+B96)*(3.8637241772538+0.891941454495948*COS(0.454538252181423*(-4.54895958232256+B96))*(-2.99428964346217+4.38888348998079/(0.972437103038873-0.930766521179757*B96)+10.257296978812*SIN(0.970645957317775*(3.8647768204005+SIN(4.13034075983652+0.68427529911992*B96)*(-1.66169941542143-SIN(0.0336206493084471*SIN(B96)))))))))+(-9.57012350287464*COS(6.26506655935736*Csc(0.89022335658841*COS(1.66169941542143+B96))))/(-4.02543794144377-0.0462562038823284*SIN(1.68307575195236+COS(0.382342177008861*(-2.40026564724377-0.293273057904527*COS(0.352073807669771*SIN(4.38888348998079*B96)*SIN((2.02441800101748*(-0.822039589011056+1.91241527905177*(0.0104239707108729-B96)-0.916567894734818*(4.91889103745603+B96))*(B96-0.376546788699777*(-1.0034425620328+SIN((13.6682093364167*(-4.02543794144377+4.12128452096706*SIN(3.04605526034252+0.156200252899901*A96*COS((0.287585148563419+0.0139686638929919*COS((4.29187463600296*COS(4.38888348998079+B96))/(1.66241695692097-1.96036832657105*(1.02778568089134-B96)*SIN(12.642440807505+B96*COS(0.179272778479524*(-3.07062809023029+0.195487678412255*B96+2.31524876760832*COS(0.0865514593704007*SIN(B96)))))-1.4614001137936*(-3.56575756335229+0.0333904022707034*(1.34169562517324+2.78520763403669/(-0.784142200017842-1.1249515224028*COS(12.423181429905*B96))+0.438329003430628*(-4.02543794144377+SIN(0.279982028875551*(8.14479154149258+(-45.8848183789036*B96)/(COS((4.5113192098519*(4.38888348998079-2.57110384654335*B96))/B96)*COS(0.371853168252836*B96))+0.228866264528742/(7.13479293766586+(-4.74492017588741*SIN(1.11428896524311*B96))/B96)))))))))/(1.9070449451209+4.04618419368851*B96)))))/(B96*COS((2.23129038338461*B96)/SIN(5.46417601023882+(0.0751578427688716*COS(3.19178123630727*SIN(B96)))/(COS(6.89692498451458*(-1.53640907656428+B96-COS(2.55680093540035+2.85369664524703/B96)))*SIN(2.81579124296115+0.733686745724532*(0.997483071903992*(-4.70122061556332-3.14383711712105*SIN(3.26326372784542*COS(0.745042283995865+4.38888348998079*SIN(B96))))-(2.33541554522187+1.07642438888524/SIN(B96))*SIN((2.25711826043782*COS(47.1378037903259/(COS(0.150835764170477*B96)*COS(3.10463810559498*(-2.53538001515763+B96-1.0468237404445*(-2.05993751026681+1.32790216254556*(-0.238859456207631+0.300457585173198*B96+1.64011751913756*(4.75123511441602-2.09984831872697*SIN(3.04605526034252+4.54895958232256*COS(3.53286308706162*SIN(2.35151374678552*SIN(1.00142880693641/B96))))))))))-2.7676129357411*(1.64686568436068+0.495255411950829*(-4.83333429355996+COS(0.384595740834949*(1.50704551792392*B96+0.196671547872117/(0.498669774984871+4.19054462638296*COS((0.304197241118503*COS(B96)*(-3.38373629140373-0.830881008288191*(-10.5282948290564-0.518128807244517*(-0.0398437791555164-96.2657448521152*(-3.30386236010148-2.14356255579253*COS(B96))*COS(1.06282763033982*B96))))*(-2.41640103524547-3.14383711712105*COS(1.26379680953426*COS(0.693935322170248*B96)))*(1.96697100595367/(-4.01236775500626+0.711722780484071*(-11.3501183638935+3.07455604918613*SIN(0.0104239707108729-B96)*SIN(4.00289104319808*(-1.17258553312608-0.328132337430241*(0.228866264528742+B96)+0.213641279321011*B96)*B96)))-4.61159416251987/(-0.588564233672441+1.54930788009319*COS(0.464011286218211+8.89536832041086*SIN(3.53977960545111+0.428189322472372*(-2.22132832222866+2.90032775970771/(0.464011286218211+B96)-0.247268267717842*B96)))+(-2.36046905814184*(2.60995781336344-1.02680649345304*COS(3.40769579713652*B96)*(4.02543794144377-1.42226738378444*SIN(B96))))/(-4.02543794144377+3.26868103830189*SIN(0.405124696031046*(-4.01236775500626+1.54444395209071*(-7.56253769230352-0.397749655720089*(1.5479690960655+1.38100485552734/((0.464011286218211-B96)*COS(4.20226414462264*B96))+0.286022576314408*(-0.0319382149269121+SIN(B96)))-4.55783984221592*SIN(4.83821679162844*B96*SIN(0.179272778479524*(-0.510108221218374+2.95121604831838*COS(0.497489917065028*(0.228866264528742+B96))))))))))))/(4.61366923575936-0.999785323978975*(4.29976519817765-60.2054598321291*COS(3.76696487679641*B96*SIN(4.38888348998079+B96))-449512555508300000/(-0.21125249507606-4.04618419368851*SIN(2.95121604831838*COS(0.228866264528742-10.3765963781486/B96))))-2.41089222844118*SIN(10.6328019912307*B96*(-2.76701553574705+0.0346994035652252*(-1.0034425620328+0.146141408602355*(1.8052333783649+B96)))*COS(0.556153597123559*SIN(0.970645957317775*(3.8647768204005-0.615351434947489*(0.0398437791555164+0.68427529911992*B96)))))))))))*SIN(B96))))/A96))))))*SIN(0.102880699536384-COS(0.970158169284869-COS(0.796749079294485*B96*(1.75104353123216+B96)))))))))/(-7.59841351743161-0.000112926239459104*B96))))))*SIN(0.970645957317775*(3.8647768204005+1.62058025943827*SIN(0.21469815156228-0.68427529911992*B96)))))</f>
      </c>
      <c r="BK96">
        <f>-3.19244398732623+1.12586549431762/(2.08956232517353-14.3847669140417*COS(17.8628331842245*(-2.04789184159191-2.53538001515763*A96))*COS(2.34127318896247*B96))-0.116827522015499*(-0.0463344736960289+COS(0.45017225038641-COS((-0.200899973516642+B96)*(3.8637241772538+0.891941454495948*COS(0.454538252181423*(-4.54895958232256+B96))*(-2.99428964346217+4.38888348998079/(-6.45816380592759-0.930766521179757*B96)+10.257296978812*SIN(0.970645957317775*(3.8647768204005+SIN(0.0398437791555164+0.68427529911992*B96)*(-1.66169941542143-SIN(0.0336206493084471*SIN(B96)))))))))+(-9.57012350287464*COS(6.26506655935736*Csc(0.89022335658841*COS(1.66169941542143-B96))))/(-4.02543794144377+3.89778188649779*SIN(1.68307575195236+COS((1.0164624713026*(-2.40026564724377-0.293273057904527*COS(0.352073807669771*SIN(4.38888348998079*B96)*SIN((1.11596601165107*(4.01236775500626+0.647482220799467*(-3.2899633919266+1.91241527905177*(0.0104239707108729-B96)-0.916567894734818*(4.91889103745603+B96)))*(B96-0.376546788699777*(-1.0034425620328+SIN((13.6682093364167*(-4.02543794144377+4.12128452096706*SIN(3.04605526034252+0.756294601786745*A96*COS(2.34127318896247*B96)*COS((-3.89983574117648+0.0139686638929919*COS((4.49810867871241*COS(4.38888348998079+B96))/(1.66241695692097-1.96036832657105*(0.0104239707108729-B96)*SIN(12.642440807505*B96*COS(0.179272778479524*(-3.07062809023029+0.0691776291570159*B96+0.966809356649144*COS(1.83745493597157*SIN(0.884187666036016*(3.8647768204005-SIN(0.683732218305354*B96)*(-1.66169941542143-SIN(0.0629521986177826*SIN(B96)))))))))-1.4614001137936*(-3.56575756335229+0.0333904022707034*(0.0178168467838976+2.78520763403669/((0.984223326634907*COS(1.5505125154381*B96))/(0.249313134655931+6.87819645143681*B96)+3.10463810559498/(-0.0410693641686142+4.04618419368851*COS(1.91495843382934*COS(0.228866264528742*SIN(0.783541008254785*B96)))))-2.04234628259225*(-4.02543794144377+SIN(0.279982028875551*(8.14479154149258+(-45.8848183789036*B96)/(COS((4.5113192098519*(4.38888348998079-2.57110384654335*B96))/B96)*COS(0.371853168252836*B96))+0.228866264528742/(0.458492073235626+(4.74492017588741*SIN(1.07039612175432*B96))/B96)))))))))/(1.9070449451209+4.04618419368851*B96)))))/(B96*COS((2.23129038338461*B96)/SIN(1.32239027642284+(-0.236425596508051*COS(B96)*COS(1.3750577389378*SIN(4.38888348998079*SIN(B96))))/(COS(6.89692498451458*(1.79369938948017+B96+0.224205789019262*(1.13007966903571-COS(2.55680093540035+2.85369664524703/B96))))*SIN(2.81579124296115+0.733686745724532*(0.997483071903992*(-4.84819983677129-3.14383711712105*SIN(3.26326372784542*COS(0.745042283995865+4.38888348998079*SIN(B96))))-(2.33541554522187+1.07642438888524/SIN(B96))*SIN((2.25711826043782*COS(40.0597560166563/(COS(0.150835764170477*B96)*COS(3.10463810559498*(-2.53538001515763+B96-0.550799529526559*(-8.77364090383746+1.32790216254556*(-0.446299593328702+0.298925166728684*B96+1.64011751913756*(4.75123511441602-0.104194893193397*SIN(3.04605526034252+4.54895958232256*COS(3.53286308706162*SIN(2.35151374678552*SIN(1.00142880693641/B96))))))))))-2.7676129357411*(1.64686568436068+0.495255411950829*(-4.83333429355996+COS(0.384595740834949*(1.50704551792392*B96+0.196671547872117/(0.498669774984871+4.19054462638296*COS(0.130821662147091*(-1.26221974320673-0.70433848197628*(-10.5282948290564-0.518128807244517*(-0.0398437791555164-96.2657448521152*(-3.30386236010148+10.4409745107485*COS(B96))*COS(1.06282763033982*B96))))*(-2.41640103524547-3.14383711712105*COS(0.104944825667732*COS(0.693935322170248*B96)))*(4.61366923575936+5.7262367634124*SIN(7.2701303077199*B96*(-2.76701553574705+0.0346994035652252*(-1.0034425620328-0.292203822137493*(4.54170879037296+B96))))-0.999785323978975*(4.55715261915801-84.9302750429841*COS(3.76696487679641*B96*SIN(4.38888348998079+B96))+1.02615493643776*10^18/(-0.21125249507606-4.04618419368851*SIN(2.95121604831838*COS(0.228866264528742-1.31964592815584/B96))))))))))*SIN(B96))))/A96))))))*SIN(0.102880699536384-COS(0.970158169284869-COS(0.796749079294485*B96*(1.75104353123216+B96)))))))))/(-7.59841351743161-0.000246958146621201*B96*SIN(1.51710578095748*(-2.33541554522187+SIN(0.213432382182193+1.32336584838561*B96))))))))/(-2.84355529717235-0.187768283577164*SIN(0.947274064822019*(3.32168059384751+B96)))))*SIN(0.970645957317775*(3.8647768204005+0.680634131508929*SIN(0.21469815156228-0.68427529911992*B96)))))</f>
      </c>
      <c r="BL96">
        <f>-2.53538001515763+0.778499045397058/(1.75104353123216+6.71358746348701*COS(33.2138636553604*(3.85548390218424-1.22028522025927*A96))*COS(2.34127318896247*B96))-1.17395074656324/(-0.102880699536384+COS(0.970158169284869-COS((-4.4799701720476+0.476577364714937*(12.8847522437049+A96-2.44443881102134/B96))*(-8.08659236886415+B96)))-2.44884994123778/(-4.02543794144377+0.294733137896549*SIN(0.867277469748485-COS(10.4210669354735*(-0.189309768993577+0.493262271901336*(5.12649419432822+4.38417312211862/(-1.6911420937038+4.38888348998079/B96))))+(19.7456867666596*COS(0.315118259777248*B96))/(-4.02543794144377+14.2267368128445*SIN(1.68307575195236+COS(0.570898547743601/(COS(2.81718899581378*SIN(1.32336584838561*SIN(0.987711766462689*(-0.970158169284869+COS(17.9148737532156*COS(4.38888348998079*B96))))))*(3.69848324037571-0.085288534571217*SIN(4.172523531424+0.977040748286438*(-1.0034425620328+B96))))))))))</f>
      </c>
      <c r="BM96">
        <f>-2.53538001515763+0.778499045397058/(1.75104353123216+6.71358746348701*COS(33.2138636553604*(3.85548390218424-1.22028522025927*A96))*COS(2.34127318896247*B96))-1.17395074656324/(-0.102880699536384+COS(0.970158169284869-COS((-4.4799701720476+0.476577364714937*(12.8847522437049+A96-2.44443881102134/B96))*(-8.08659236886415+B96)))-3.0702164658237/(-4.02543794144377+0.294733137896549*SIN(0.867277469748485-COS(10.4210669354735*(-0.189309768993577+0.493262271901336*(5.12649419432822+4.38417312211862/(-1.6911420937038+4.38888348998079/B96))))+(19.7456867666596*COS(0.315118259777248*B96))/(-4.02543794144377+14.2267368128445*SIN(1.68307575195236+COS(0.570898547743601/(COS(2.81718899581378*SIN(1.32336584838561*SIN(0.987711766462689*(-0.970158169284869+COS(17.9148737532156*COS(4.38888348998079*B96))))))*(3.69848324037571-0.085288534571217*SIN(4.172523531424+0.977040748286438*(-1.0034425620328+B96))))))))))</f>
      </c>
      <c r="BN96">
        <f>-2.53538001515763+0.778499045397058/(1.75104353123216+6.71358746348701*COS(33.2138636553604*(3.85548390218424-1.22028522025927*A96))*COS(2.34127318896247*B96))-1.17395074656324/(-0.102880699536384+COS(0.970158169284869-COS((-4.4799701720476+0.476577364714937*(12.3834220756504+A96-2.44443881102134/B96))*(-8.08659236886415+B96)))+2.26632519511585/(-4.02543794144377+0.294733137896549*SIN(0.867277469748485-COS(10.4210669354735*(-0.189309768993577+0.493262271901336*(5.12649419432822+4.38417312211862/(-2.12750102800033+4.38888348998079/B96))))+(19.7456867666596*COS(0.315118259777248*B96))/(-4.02543794144377-4.75123511441601*(-4.01236775500626-SIN(1.68307575195236+COS(0.570898547743601/(COS(2.81718899581378*SIN(1.32336584838561*SIN(0.987711766462689*(-0.970158169284869+COS(17.9148737532156*COS(4.38888348998079*B96))))))*(3.69848324037571-0.085288534571217*SIN(4.172523531424+0.977040748286438*(-1.0034425620328+B96)))))))))))</f>
      </c>
      <c r="BO96">
        <f>-2.53538001515763-1.17395074656324/(-0.102880699536384+COS(0.970158169284869-COS((-5.73234392829489+0.476577364714937*(3.59973874652164-0.30032805677058*B96))*(-8.08659236886415+B96)))-2.44884994123778/(-4.02543794144377+0.294733137896549*SIN(0.867277469748485-COS(10.4210669354735*(-0.189309768993577+0.493262271901336*(5.12649419432822+4.38417312211862/(-2.12750102800033+4.38888348998079/B96))))+(19.7456867666596*COS(0.315118259777248*B96))/(-4.02543794144377-4.75123511441601*(-4.01236775500626-SIN(1.68307575195236+COS(0.501173997796498/(B96*COS(2.81718899581378*SIN(1.32336584838561*SIN(0.987711766462689*(-0.970158169284869+COS(17.9148737532156*COS(4.38888348998079*B96))))))))))))))+0.778499045397058/(1.75104353123216-1.93163519161352*COS(33.2138636553604*(3.85548390218424-1.22028522025927*A96))*COS(2.34127318896247*B96)*(-0.481943707124545+0.236425596508051/(COS(6.89692498451458*(-2.45200857029818+B96))*SIN(2.81579124296115+0.733686745724532*((-2.25711826043782*COS(1763.29818529963/(COS(0.150835764170477*B96)*(-2.69489162896542+COS(3.10463810559498*(-2.53538001515763+B96-1.97935092928286*(-8.77364090383746-3.07062809023029*(-0.446299593328702+0.00298814217242901*B96+3.36902552858082*COS(B96)+1.64011751913756*(4.75123511441602-0.104194893193397*SIN(3.04605526034252+1.54444395209071*COS(3.53286308706162*SIN(2.35151374678552*SIN(1.00142880693641/B96)))))))))))+2.7676129357411*(1.64686568436068+0.495255411950829*(-4.83333429355996+COS(0.384595740834949*(-0.0096492048554675+0.343377882179898*(4.38888348998079+B96))))*SIN(B96)))*(4.58467139413441-2.08956232517353*SIN(B96)))/A96+0.997483071903992*(-4.85870348444865-3.14383711712105*SIN(3.26326372784542*COS(0.745042283995866+4.38888348998079*SIN(B96)))))))))</f>
      </c>
      <c r="BP96">
        <f>-2.53538001515763+0.821650834584695/(1.75104353123216+6.71358746348701*COS(33.2138636553604*(3.85548390218424-1.22028522025927*A96))*COS(2.34127318896247*B96))-1.17395074656324/(-0.102880699536384+COS(0.970158169284869-COS((-4.4799701720476+0.476577364714937*(12.8847522437049+A96-2.44443881102134/B96))*(-8.08659236886415+B96)))-2.44884994123778/(-4.02543794144377+0.294733137896549*SIN(0.867277469748485-COS(10.4210669354735*(-0.189309768993577+0.493262271901336*(5.12649419432822+4.38417312211862/(-2.12750102800033+4.38888348998079/B96))))+(19.7456867666596*COS(0.315118259777248*B96))/(-4.02543794144377+14.2267368128445*SIN(1.68307575195236+COS(0.570898547743601/(COS(2.81718899581378*SIN(1.32336584838561*SIN(0.987711766462689*(-0.970158169284869+COS(17.9148737532156*COS(1.89585059019769/(-8.68751137060312+0.601793555873873*(0.0104239707108729-B96)*SIN(0.179272778479524*(-2.14264276460126-0.993480082000876*B96)*B96*(3.93978482603949+0.997483071903992*COS(3.49622751072893+1.32336584838561*SIN(3.26326372784542*COS(1.9070449451209*COS(4.38888348998079*B96))))*(-8.89161936473553-0.187768283577164*SIN(0.947274064822019*(3.32168059384751+B96))))))))))))*(3.69848324037571-0.085288534571217*SIN(4.172523531424+0.977040748286438*(-1.0034425620328+B96))))))))))</f>
      </c>
      <c r="BQ96">
        <f>-0.715614181593226+0.778499045397058/(1.75104353123216+6.71358746348701*COS(28.5611498917064*(3.85548390218424-1.22028522025927*A96))*COS(2.34127318896247*B96))</f>
      </c>
      <c r="BR96">
        <f>-2.53538001515763+0.778499045397058/(1.75104353123216-0.930939425058453*COS(0.498669774984871/A96)*COS(30.6267439013831*(3.85548390218424-1.22028522025927*A96))*COS(2.34127318896247*B96))-1.17395074656324/(-0.102880699536384+COS(0.970158169284869-COS((-8.08659236886415+B96)*(-4.4799701720476-0.341076373801376*(4.14738263638421+A96-2.44443881102134/B96-2.85369664524703*(-4.0960305754739+4.10302537581516*(-1.22028522025927+0.010005966605881*A96)*COS((5.81764923750462*COS(4.38888348998079+B96)*SIN(0.534714488090634*COS(3.10463810559498*(-3.26428930183994+B96))*COS(0.155475435806166*(-0.970158169284869+B96))))/(-2.46792380291555+0.711722780484071*(-11.3501183638935+(-0.510108221218374+SIN(0.0104239707108729-B96))*SIN(6.03615085257551*(4.82167162146245-0.451281666552392*(0.228866264528742+B96)+0.213641279321011*B96)*B96))-1.96036832657105*(0.0104239707108729-B96)*SIN(12.642440807505*B96*COS(0.179272778479524*(-3.07062809023029+0.0691776291570159*B96+0.966809356649144*COS(2.64427967123349+0.228866264528742*SIN(B96)))))-0.45017225038641*(-3.56575756335229+0.0333904022707034*(-0.383557820979713+2.78520763403669/(3.10463810559498/(-0.0410693641686142+4.04618419368851*COS(0.212951183376325*COS(0.228866264528742*SIN(0.425711707191754*B96))))-0.754178171033725*COS(3.48749934416123*(-4.24321362335637+SIN(B96))))-1.2317908493828*(-2.41640103524547+SIN(0.279982028875551*(5.0401534358976+B96+(-45.8848183789036*B96)/(COS((4.5113192098519*(5.88535920444246-3.84759446571111*B96))/B96)*COS(0.371853168252836*B96))+0.228866264528742/(0.458492073235626+(4.74492017588741*SIN(1.07039612175432*B96))/B96)))))))))))))+0.165935022714804*SIN(3.43689890591473-COS(10.4210669354735*(1.99594335397759+0.493262271901336*(5.12649419432822-1.51547754764245/(-2.12750102800033+4.38888348998079/B96))))+(19.7456867666596*COS(0.315118259777248*B96))/(-4.02543794144377+0.45017225038641*(-4.01236775500626-SIN(1.68307575195236+COS((1.00252327900784*(0.675414338333634+2.22946329466955/(COS(B96)*(1.96697100595367/(-4.01236775500626+0.711722780484071*(-5.14314724672842-(-0.510108221218374+SIN(0.0104239707108729-B96))*SIN(3.23243616075294*(4.82167162146245+0.0823120999176122*(0.228866264528742+B96)+0.213641279321011*B96)*B96)))-4.61159416251987/(3.67369281647034+1.54930788009319*COS(0.464011286218211-2.1873394434784*SIN(3.53977960545111+0.428189322472372*(-2.22132832222866+2.90032775970771/(0.464011286218211+B96)+0.251759540947922*B96)))+0.113360324107389*B96*(2.60995781336344-96.2657448521152*COS(3.40769579713652*B96)*(-4.02543794144377-SIN(1.42226738378444*SIN(B96)))))))))/(COS(0.464011286218211*SIN(1.32336584838561*SIN(0.987711766462689*(-0.970158169284869+COS(17.9148737532156*COS(0.227848381549171*B96))))))*(3.69848324037571+0.085288534571217*SIN(0.733686745724532*(-(2.33541554522187+1.07642438888524/SIN(B96))*SIN((2.25711826043782*COS(2.7676129357411*(1.64686568436068+0.495255411950829*COS(B96)*(-4.83333429355996+COS(1.28705698413417*(1.50704551792392*B96+0.0395560655776378/COS(0.144691715076527+0.204948333879852/B96)))))-17.3218462737165/(COS(0.150835764170477*B96)*COS(3.10463810559498*(-2.53538001515763+B96-0.550799529526559*(-8.77364090383746+1.32790216254556*(-0.446299593328702+0.242868609434218*B96+1.64011751913756*(4.75123511441602-0.104194893193397*SIN(3.04605526034252+4.54895958232256*COS(3.53286308706162*SIN(2.35151374678552*SIN(1.00142880693641/B96))))))))))))/A96)-0.997483071903992*(-4.84819983677129-3.14383711712105*SIN(3.26326372784542*COS(0.745042283995865+4.38888348998079*SIN(B96))))))))))))))</f>
      </c>
      <c r="BS96">
        <f>-2.53538001515763+0.778499045397058/(1.75104353123216-0.930939425058453*COS(0.498669774984871/A96)*COS(30.6267439013831*(3.85548390218424-1.22028522025927*A96))*COS(2.34127318896247*B96))-1.17395074656324/(-0.102880699536384+COS(0.970158169284869-COS((-8.08659236886415+B96)*(-4.4799701720476-0.341076373801376*(4.14738263638421+A96-2.44443881102134/B96-2.85369664524703*(-4.0960305754739+4.10302537581516*(-1.22028522025927+0.010005966605881*A96)*COS((5.81764923750462*COS(4.38888348998079+B96)*SIN(0.534714488090634*COS(3.10463810559498*(-3.26428930183994+B96))*COS(0.155475435806166*(-0.970158169284869+B96))))/(-2.46792380291555+0.711722780484071*(-11.3501183638935+(-0.510108221218374+SIN(0.0104239707108729-B96))*SIN(6.03615085257551*(4.82167162146245-0.451281666552392*(0.228866264528742+B96)+0.213641279321011*B96)*B96))-1.96036832657105*(0.0104239707108729-B96)*SIN(12.642440807505*B96*COS(0.179272778479524*(-3.07062809023029+0.0691776291570159*B96+0.966809356649144*COS(2.64427967123349+0.228866264528742*SIN(B96)))))-0.45017225038641*(-3.56575756335229+0.0333904022707034*(-0.383557820979713+2.78520763403669/(3.10463810559498/(-0.0410693641686142+4.04618419368851*COS(0.212951183376325*COS(0.228866264528742*SIN(0.425711707191754*B96))))-0.754178171033725*COS(3.48749934416123*(-4.24321362335637+SIN(B96))))-1.2317908493828*(-2.41640103524547+SIN(0.279982028875551*(5.0401534358976+B96+(-45.8848183789036*B96)/(COS((4.5113192098519*(5.88535920444246-3.84759446571111*B96))/B96)*COS(0.371853168252836*B96))+0.228866264528742/(0.458492073235626+(4.74492017588741*SIN(1.07039612175432*B96))/B96)))))))))))))+0.179299104591765*COS(171.354165997469/B96)*SIN(3.43689890591473-COS(10.4210669354735*(1.99594335397759+0.493262271901336*(5.12649419432822-1.51547754764245/(-2.12750102800033+4.38888348998079/B96))))+(19.7456867666596*COS(0.315118259777248*B96))/(-4.02543794144377+0.45017225038641*(-4.01236775500626-SIN(1.68307575195236+COS((1.00252327900784*(0.675414338333634+2.22946329466955/(COS(B96)*(1.96697100595367/(-4.01236775500626+0.711722780484071*(-5.14314724672842-(-0.510108221218374+SIN(0.0104239707108729-B96))*SIN(3.23243616075294*(4.82167162146245+0.0823120999176122*(0.228866264528742+B96)+0.213641279321011*B96)*B96)))-4.61159416251987/(3.67369281647034+1.54930788009319*COS(0.464011286218211-2.1873394434784*SIN(3.53977960545111+0.428189322472372*(-2.22132832222866+2.90032775970771/(0.464011286218211+B96)+0.251759540947922*B96)))+0.113360324107389*B96*(2.60995781336344-96.2657448521152*COS(3.40769579713652*B96)*(-4.02543794144377-SIN(1.42226738378444*SIN(B96)))))))))/(COS(0.464011286218211*SIN(1.32336584838561*SIN(0.987711766462689*(-0.970158169284869+COS(17.9148737532156*COS(0.227848381549171*B96))))))*(3.69848324037571+0.085288534571217*SIN(0.733686745724532*(-4.58467139413441*SIN((2.25711826043782*COS(2.7676129357411*(1.64686568436068+0.495255411950829*COS(B96)*(-4.83333429355996+COS(1.28705698413417*(1.50704551792392*B96+0.0395560655776378/COS(0.144691715076527+0.204948333879852/B96)))))-17.3218462737165/(COS(0.150835764170477*B96)*COS(3.10463810559498*(-2.53538001515763+B96-0.550799529526559*(-8.77364090383746+1.32790216254556*(-0.446299593328702+0.242868609434218*B96+1.64011751913756*(4.75123511441602-0.104194893193397*SIN(3.04605526034252+4.54895958232256*COS(3.53286308706162*SIN(2.35151374678552*SIN(1.00142880693641/B96))))))))))))/A96)-0.997483071903992*(-4.84819983677129-3.14383711712105*SIN(3.26326372784542*COS(0.745042283995865+4.38888348998079*SIN(B96))))))))))))))</f>
      </c>
      <c r="BT96">
        <f>-2.53538001515763+0.778499045397058/(1.75104353123216+6.71358746348701*COS(30.6267439013831*(3.85548390218424-1.22028522025927*A96))*COS(2.34127318896247*B96))-1.2666196939553/(-11.2222882944706/(3.69848324037571-0.103482088848126*SIN(2.95438281782893+B96))+(3.89200134589662*COS(0.753159400904593*B96))/(-4.02543794144377+0.294733137896549*SIN(4.07479627487985-COS(7.29748814053158*(-0.189309768993577-0.296391691300352*(4.93633565740369+4.38417312211862/(-1.38639110165225+4.38888348998079/B96))))+(19.7456867666596*COS(0.315118259777248*B96))/(-4.02543794144377+14.2267368128445*SIN(1.68307575195236+COS((1.02019666358136*Sec(B96))/(2.61194505247029+5.4090082053798*SIN(4.96126794189452-B96))))))))</f>
      </c>
      <c r="BU96">
        <f>-2.53538001515763+0.778499045397058/(1.75104353123216+6.71358746348701*COS(30.6267439013831*(3.85548390218424-1.22028522025927*A96))*COS(2.34127318896247*B96))-1.17395074656324/(-0.102880699536384+COS(0.970158169284869-COS((-8.08659236886415+B96)*(4.82167162146245+0.296765101465277*(12.584661969583+A96-2.44443881102134/B96)+0.892008308560504*Csc(1.10214350961724+1.33382928167442*COS(B96)*COS(1.3750577389378*SIN(4.38888348998079*SIN(B96)))))))-2.44884994123778/(-4.02543794144377+0.294733137896549*SIN(0.867277469748485-COS(10.4210669354735*(-0.189309768993577-0.495255411950829*(5.12649419432822+4.38417312211862/(-1.38639110165225+4.38888348998079/B96))*COS(0.454538252181423*(-2.24925584891254-0.179272778479524*(-0.510108221218374+2.95121604831838*COS(0.497489917065028*(0.228866264528742+B96)))))))+(19.7456867666596*COS(0.137725078229943*B96))/(-4.02543794144377+14.2267368128445*SIN(1.68307575195236+COS(0.626946920482001/(3.69848324037571+5.4090082053798*SIN(4.172523531424+0.977040748286438*(-1.0034425620328+B96)))))))))</f>
      </c>
      <c r="BV96">
        <f>-2.53538001515763+0.778499045397058/(1.75104353123216-0.930939425058453*COS(0.498669774984871/A96)*COS(30.6267439013831*(3.85548390218424-1.22028522025927*A96))*COS(2.34127318896247*B96))-1.17395074656324/(-0.102880699536384+COS(0.970158169284869-COS((-8.08659236886415+B96)*(-4.4799701720476-0.341076373801376*(4.14738263638421+A96-2.44443881102134/B96-2.85369664524703*(-4.0960305754739+4.10302537581516*(-1.22028522025927-0.0092562748436248*A96)*COS((5.81764923750462*COS(4.38888348998079+B96)*SIN(0.534714488090634*COS(3.10463810559498*(-3.26428930183994+B96))*COS(0.155475435806166*(-0.970158169284869+B96))))/(1.66241695692097-1.96036832657105*(0.0104239707108729-B96)*SIN(12.642440807505*B96*COS(0.179272778479524*(-3.07062809023029+0.0691776291570159*B96+0.966809356649144*COS(2.64427967123349+0.228866264528742*SIN(B96)))))-0.45017225038641*(-3.56575756335229+0.0333904022707034*(-0.383557820979713+2.78520763403669/(3.10463810559498/(-0.0410693641686142+4.04618419368851*COS(0.212951183376325*COS(0.228866264528742*SIN(0.425711707191754*B96))))-0.754178171033725*COS(3.48749934416123*(-4.24321362335637+SIN(B96))))+2.68050352172264*(-2.41640103524547+SIN(0.279982028875551*(5.0401534358976+B96+(-45.8848183789036*B96)/(COS((4.5113192098519*(5.88535920444246-3.84759446571111*B96))/B96)*COS(0.371853168252836*B96))+0.228866264528742/(0.458492073235626+(4.74492017588741*SIN(1.07039612175432*B96))/B96)))))))))))))+0.165935022714804*SIN(3.43689890591473-COS(10.4210669354735*(1.99594335397759+0.493262271901336*(5.12649419432822-1.51547754764245/(-2.12750102800033+4.38888348998079/B96))))+(19.7456867666596*COS(0.315118259777248*B96))/(-4.02543794144377+0.45017225038641*(-4.01236775500626-SIN(1.68307575195236+COS((1.00252327900784*(0.675414338333634+5.51944878711322/(COS(B96)*(1.96697100595367/(-4.01236775500626+0.711722780484071*(-5.14314724672842-4.04618419368851*B96*SIN(2.93512202034308*(4.82167162146245+0.0823120999176122*(0.228866264528742+B96)+0.213641279321011*B96)*B96)))-4.61159416251987/(3.67369281647034+1.54930788009319*COS(0.464011286218211-2.1873394434784*SIN(3.53977960545111+0.428189322472372*(-2.22132832222866+2.90032775970771/(0.464011286218211+B96)+0.251759540947922*B96)))+0.113360324107389*B96*(2.60995781336344-96.2657448521152*COS(3.40769579713652*B96)*(-4.02543794144377-SIN(1.42226738378444*SIN(B96)))))))))/(COS(0.464011286218211*SIN(1.32336584838561*SIN(0.987711766462689*(-0.970158169284869+COS(17.9148737532156*COS(0.227848381549171*B96))))))*(3.69848324037571+0.085288534571217*SIN(0.733686745724532*(-(2.33541554522187+1.07642438888524/SIN(B96))*SIN((2.25711826043782*COS(2.7676129357411*(1.64686568436068+0.495255411950829*COS(B96)*(-4.83333429355996+COS(1.28705698413417*(1.50704551792392*B96+0.0395560655776378/COS(0.144691715076527+0.204948333879852/B96)))))-17.3218462737165/(COS(0.150835764170477*B96)*COS(3.10463810559498*(-2.53538001515763+B96-0.550799529526559*(-8.77364090383746+1.32790216254556*(-0.446299593328702+0.244821246622017*B96+1.64011751913756*(4.75123511441602-0.104194893193397*SIN(3.04605526034252+4.54895958232256*COS(3.53286308706162*SIN(2.35151374678552*SIN(1.00142880693641/B96))))))))))))/A96)-0.997483071903992*(-4.62453290626782+0.347182790533016*COS(1.51547754764245/(-2.12750102800033+4.38888348998079/B96))-3.14383711712105*SIN(3.26326372784542*COS(0.745042283995865+4.38888348998079*SIN(B96))))))))))))))</f>
      </c>
      <c r="BW96">
        <f>-2.53538001515763+0.778499045397058/(1.75104353123216+6.71358746348701*COS(30.6267439013831*(3.85548390218424-1.22028522025927*A96))*COS(2.34127318896247*B96))-1.17395074656324/(-0.102880699536384+COS(0.970158169284869-COS((-8.08659236886415+B96)*(4.82167162146245+0.296765101465277*(12.584661969583+A96-2.44443881102134/B96)+0.892008308560504*Csc(1.10214350961724+0.591097706029779*COS(B96)*COS(1.3750577389378*SIN(4.38888348998079*SIN(B96)))))))-2.44884994123778/(-4.02543794144377+0.294733137896549*SIN(0.867277469748485-COS(10.4210669354735*(-2.5110825224983+COS(0.454538252181423*(-2.24925584891254-0.179272778479524*(-0.510108221218374+2.95121604831838*COS(0.497489917065028*(0.228866264528742+B96)))))*SIN(B96)*(5.67478471192723+4.38417312211862/(-1.38639110165225+4.38888348998079/B96)-1.96036832657105*(0.0104239707108729-B96)*SIN(12.642440807505*B96*COS(0.179272778479524*(-3.07062809023029+0.0691776291570159*B96+0.966809356649144*COS(0.0865514593704007*SIN(B96)))))-1.4614001137936*(-3.56575756335229+0.0333904022707034*(-1.0034425620328+B96+2.78520763403669/(-1.1249515224028*COS(1.25053959456292*B96)+3.10463810559498/(-0.0410693641686142+4.04618419368851*COS(1.5792805139324*COS(0.228866264528742*SIN(0.621340074663686*B96)))))-2.04234628259225*(-4.02543794144377+SIN(0.279982028875551*(8.14479154149258+(-45.8848183789036*COS(B96))/(COS((4.5113192098519*(4.38888348998079-1.69423398632946*B96))/B96)*COS(0.371853168252836*B96))+0.228866264528742/(2.43585677776938+(4.74492017588741*SIN((0.738452660725532*B96)/COS(0.473808200250788*COS(0.150835764170477*B96)*COS(3.10463810559498*(-2.53538001515763+B96-0.550799529526559*(-8.77364090383746+1.32790216254556*(-0.479615611946378+1.64011751913756*(4.75123511441602-4.05137050842486*B96)+0.00298814217242901*B96-B96/(-4.24321362335637+SIN(1.16961510262995*COS(0.77900829374141/A96))))))))))/B96)))))))))+(19.7456867666596*COS(0.315118259777248*B96))/(-4.02543794144377+14.2267368128445*SIN(1.68307575195236+COS(0.626735530923938/(3.69848324037571+5.4090082053798*SIN(4.172523531424+0.977040748286438*(-1.0034425620328+B96)))))))))</f>
      </c>
      <c r="BX96">
        <f>-2.53538001515763+0.778499045397058/(1.75104353123216+6.71358746348701*COS(30.6267439013831*(3.85548390218424-1.22028522025927*A96))*COS(2.34127318896247*(0.0104239707108729-B96)))-1.17395074656324/(1.52085826862378+COS(0.970158169284869-COS((-8.08659236886415+B96)*(4.82167162146245+0.296765101465277*(12.584661969583+A96-2.44443881102134/B96)+0.892008308560504*Csc(0.347838125305021+(-1.96697100595367*COS(B96)*COS(1.3750577389378*SIN(4.38888348998079*SIN(B96))))/B96)))))</f>
      </c>
      <c r="BY96">
        <f>-2.53538001515763+0.778499045397058/(1.75104353123216+6.71358746348701*COS(30.6267439013831*(3.85548390218424-1.22028522025927*A96))*COS(2.34127318896247*(0.0104239707108729-B96)))-1.17395074656324/(1.52085826862378+COS(0.970158169284869-COS((-8.08659236886415+B96)*(4.82167162146245+0.296765101465277*(12.584661969583+A96-2.44443881102134/B96)+0.892008308560504*Csc(0.347838125305021+(-1.96697100595367*COS(B96)*COS(1.3750577389378*SIN(4.38888348998079*SIN(B96))))/B96)))))</f>
      </c>
      <c r="BZ96">
        <f>-2.53538001515763+0.778499045397058/(1.75104353123216+6.71358746348701*COS(30.6267439013831*(3.85548390218424-1.22028522025927*A96))*COS(2.34127318896247*(0.0104239707108729-B96)))-1.17395074656324/(1.52085826862378+COS(0.970158169284869-COS((-8.08659236886415+B96)*(4.82167162146245+0.296765101465277*(13.1404973993675+A96-2.44443881102134/B96+0.556153597123559*COS(0.360497727172928*B96))+0.892008308560504*Csc(0.347838125305021+(-1.96697100595367*COS(B96)*COS(1.3750577389378*SIN(4.38888348998079*SIN(B96))))/B96)))))</f>
      </c>
      <c r="CA96">
        <f>-2.53538001515763+0.778499045397058/(1.75104353123216+6.71358746348701*COS(30.6267439013831*(3.85548390218424-1.22028522025927*A96))*COS(2.34127318896247*(0.0104239707108729-B96)))-1.17395074656324/(1.52085826862378+COS(0.970158169284869-COS((-8.08659236886415+B96)*(4.82167162146245-0.495255411950829*COS(0.645449502225374*(-4.46491320015797-1.50704551792392*B96))*(13.1404973993675+A96-2.44443881102134/B96+0.556153597123559*COS(0.360497727172928*B96))+0.892008308560504*Csc(0.347838125305021+(-1.96697100595367*COS(B96)*COS(1.3750577389378*SIN(4.38888348998079*SIN(B96))))/B96)))))</f>
      </c>
      <c r="CB96">
        <f>-2.53538001515763+0.787981818347263/(1.75104353123216-3.20373596089422*COS(30.6267439013831*(3.85548390218424-1.22028522025927*A96))*COS(2.34127318896247*B96))-1.17395074656324/(-0.102880699536384+COS(0.970158169284869-COS((-8.08659236886415+B96)*(4.82167162146245+0.570685217482619*(12.584661969583+A96-2.44443881102134/B96)+0.892008308560504*Csc(1.10214350961724+8.3649272768838*COS(B96)*COS(1.3750577389378*SIN(4.38888348998079*SIN(B96)))*Csc(4.32868285742212*COS(3.53977960545111*(-0.0990673640486293+B96)))))))+(2.44885058952523*COS((15.2803726736218*(-1.51710578095748-0.085288534571217*SIN(4.69237334887556+0.977040748286438*(-1.0034425620328+B96))))/B96))/(-1.91275729542212-0.344193203671007*(-2.99428964346217+4.38888348998079/(-2.85369664524702-0.405203078789852*B96)+6.10673313768426*SIN(0.970645957317775*(3.8647768204005+3.01892781434028*SIN(0.0398437791555164+0.68427529911992*B96))))))</f>
      </c>
      <c r="CC96">
        <f>-2.53538001515763+0.787981818347263/(1.75104353123216-3.20373596089422*COS(30.6267439013831*(3.85548390218424-1.22028522025927*A96))*COS(2.34127318896247*B96))-1.17395074656324/(-0.102880699536384+COS(0.970158169284869-COS((-8.08659236886415+B96)*(4.82167162146245+0.570685217482619*(12.584661969583+A96-2.44443881102134/B96)+0.892008308560504*Csc(1.10214350961724+8.3649272768838*COS(B96)*COS(1.3750577389378*SIN(4.38888348998079*SIN(B96)))*Csc(4.32868285742212*COS(3.53977960545111*(-0.0990673640486293+B96)))))))+(2.44885058952523*COS((15.2803726736218*(-1.51710578095748-0.085288534571217*SIN(4.69237334887556+0.977040748286438*(-1.0034425620328+B96))))/B96))/(-1.91275729542212-0.344193203671007*(-2.99428964346217+4.38888348998079/(-2.85369664524702-0.405203078789852*B96)+6.10673313768426*SIN(0.970645957317775*(3.8647768204005+3.01892781434028*SIN(0.0398437791555164+0.68427529911992*B96))))))</f>
      </c>
      <c r="CD96">
        <f>-2.53538001515763+0.787981818347263/(1.75104353123216-3.20373596089422*COS(30.6267439013831*(3.85548390218424-1.22028522025927*A96))*COS(2.34127318896247*B96))-1.17395074656324/(-0.102880699536384+COS(0.970158169284869-COS((-8.08659236886415+B96)*(4.82167162146245+0.892008308560504*Csc(1.10214350961724+8.3649272768838*COS(B96)*COS(1.3750577389378*SIN(4.38888348998079*SIN(B96)))*Csc(2.56273885716467*COS(3.53977960545111*(-0.0990673640486293+B96))))+0.570685217482619*(7.00261675640299+A96+(4.01425577763392*COS(6.87410829084458/B96))/(-1.91275729542212+0.891941454495948*(-2.99428964346217+4.38888348998079/(0.407900594325699-0.999325768576598*B96)+6.10673313768426*SIN(B96)))))))+(2.44885058952523*COS((15.2803726736218*(-1.51710578095748-0.085288534571217*SIN(4.69237334887556+0.977040748286438*(-1.0034425620328+B96))))/B96))/(-1.91275729542212-0.344193203671007*(-2.99428964346217+4.38888348998079/(-2.85369664524702-0.405203078789852*B96)+6.10673313768426*SIN(0.970645957317775*(3.8647768204005+3.01892781434028*SIN(0.0398437791555164+0.68427529911992*B96))))))</f>
      </c>
      <c r="CE96">
        <f>-2.53538001515763+0.780059983330297/(1.75104353123216+0.920770837123875*COS(30.6267439013831*(3.85548390218424-1.22028522025927*A96))*COS(2.33341406131542*B96))-1.17395074656324/(-1.08970726038248-B96+COS(0.970158169284869-COS(8.08659236886415*COS(B96)*(4.82167162146245+0.415665886847509*(1.29769797941223+A96-2.44443881102134/B96)-0.892008308560504/COS(30.9095163742833+(0.579975494035767*COS(B96)*COS(1.3750577389378*SIN(4.38888348998079*SIN(B96))))/SIN(0.234990843821049*(-3.53977960545111+SIN(0.618053781215391*COS(171.354165997469/B96)*SIN(3.43689890591473-COS(10.4210669354735*(1.99594335397759-0.495255411950829*(3.30386236010148-1.51547754764245/(-2.12750102800033+4.38888348998079/B96)+1.83745493597157*COS(2.14621831230364*(-0.720640553761703+0.0149486471701785/(3.85548390218424-1.22028522025927*A96))))*COS(0.332099886715785/SIN(0.867277469748485-COS(10.4210669354735*(-0.189309768993577-0.382095311146127*(3.30386236010148+4.38417312211862/(-1.18506813461532+4.38888348998079/B96)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96)))))))*(B96-8.08845973366274*SIN(B96))))+2.16573234696969/(-4.02543794144377-4.75123511441601*(0.0408477479355928+0.595166291692657*COS(10.4210669354735*(1.48343470593101-0.397977498058071*(3.79253170859851+1.83745493597157*COS(2.14621831230364*(2.46584086298192-COS(0.970158169284869-COS(0.796749079294485*B96*(1.75104353123216+B96))))))))+(12.8048204407246*COS(0.315118259777248*B96))/(-4.02543794144377-4.75123511441601*(-4.01236775500626-SIN(1.68307575195236+COS((0.933698605719809*(-8.08659236886415+B96))/(COS(0.710809971653287*SIN(1.32336584838561*SIN(0.987711766462689*(-0.970158169284869+COS(12.1130486169505*COS(4.38888348998079*B96))))))*(3.69848324037571+0.145215261394385*SIN(4.172523531424+0.977040748286438*(17.8628331842245+B96))))))))))))))))))+(19.7456867666596*COS(0.313659330569682*B96))/(-4.02543794144377-2.48562107855926*(-4.01236775500626-SIN(1.68307575195236+COS(16.1146994045772/(3.69848324037571-0.085288534571217*SIN(4.172523531424+0.977040748286438*(-1.0034425620328+B96)))))))))))+(19.7456867666596*COS(0.315118259777248*B96))/(-4.02543794144377+0.45017225038641*(-4.01236775500626-SIN(1.68307575195236+COS(1.22028522025927*A96)))))))))))))</f>
      </c>
      <c r="CF96">
        <f>-2.53538001515763+0.780059983330297/(1.75104353123216+0.920770837123875*COS(30.6267439013831*(3.85548390218424-1.22028522025927*A96))*COS(2.33341406131542*B96))-1.17395074656324/(-1.08970726038248-B96+COS(0.970158169284869-COS(8.08659236886415*COS(B96)*(4.82167162146245+0.415665886847509*(1.29769797941223+A96+3.04283391879382/B96)-0.892008308560504/COS(30.9095163742833+(0.579975494035767*COS(B96)*COS(1.3750577389378*SIN(4.38888348998079*SIN(B96))))/SIN(0.234990843821049*(-3.53977960545111+SIN(0.618053781215391*COS(171.354165997469/B96)*SIN(3.43689890591473-COS(10.4210669354735*(1.99594335397759-0.495255411950829*(1.69146473519733-0.494723879231552*COS(B96)*(-4.83333429355996+COS(6.09685031462364*(0.204366940786288*B96+0.0395560655776378/COS(0.144691715076527+0.204948333879852/B96)))))*COS(0.332099886715785/SIN(0.867277469748485-COS(10.4210669354735*(-0.189309768993577-0.382095311146127*(3.30386236010148+4.38417312211862/(-1.18506813461532+4.38888348998079/B96)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96)))))))*(B96-8.08845973366274*SIN(B96))))+2.16573234696969/(-4.02543794144377-4.75123511441601*(0.0408477479355928+0.595166291692657*COS(10.4210669354735*(1.48343470593101-0.397977498058071*(3.79253170859851+1.83745493597157*COS(2.14621831230364*(2.46584086298192-COS(0.970158169284869-COS(0.796749079294485*B96*(1.75104353123216+B96))))))))+(12.8048204407246*COS(0.315118259777248*B96))/(-4.02543794144377-4.75123511441601*(-4.01236775500626-SIN(1.68307575195236+COS((0.933698605719809*(-8.08659236886415+B96))/(COS(0.710809971653287*SIN(1.32336584838561*SIN(0.987711766462689*(-0.970158169284869+COS(12.1130486169505*COS(4.38888348998079*B96))))))*(3.69848324037571+0.145215261394385*SIN(4.172523531424+0.977040748286438*(17.8628331842245+B96))))))))))))))))))+(19.7456867666596*COS(0.313659330569682*B96))/(-4.02543794144377-2.48562107855926*(-4.01236775500626-SIN(1.68307575195236+COS(16.1146994045772/(3.69848324037571-0.085288534571217*SIN(4.172523531424+0.977040748286438*(-1.0034425620328+B96)))))))))))+(19.7456867666596*COS(0.315118259777248*B96))/(-4.02543794144377+0.45017225038641*(-4.01236775500626-SIN(1.68307575195236+COS(1.22028522025927*A96)))))))))))))</f>
      </c>
      <c r="CG96">
        <f>-2.53538001515763+0.787981818347263/(1.75104353123216+6.71358746348701*COS(30.6267439013831*(3.85548390218424-1.22028522025927*A96))*COS(2.34127318896247*(0.0104239707108729-B96)))-1.17395074656324/(-0.102880699536384+COS(0.970158169284869-COS((-8.08659236886415+B96)*(4.82167162146245+0.892008308560504*Csc(1.10214350961724-0.489996431446389*(-1.91275729542212+0.891941454495948*(1.79152241468593+4.38888348998079/(-0.888836690323398-0.930766521179757*B96))*COS(0.454538252181423*(-4.54895958232256+B96)))*COS(B96)*COS(1.3750577389378*SIN(4.38888348998079*SIN(B96)))*Csc(4.32868285742212*COS(3.53977960545111*(-0.0990673640486293+B96))))+0.570685217482619*(12.584661969583+A96+(4.01425577763392*COS(6.87410829084458/B96))/(-3.97994282361962+0.891941454495948*COS(0.454538252181423*(1.96697100595367-B96))*(-2.99428964346217+4.38888348998079/(1.12749615696308-0.999325768576598*B96)+6.10673313768426*SIN(B96)))))))+(2.44885058952523*COS((15.2803726736218*(-1.51710578095748-0.085288534571217*SIN(4.69237334887556+0.977040748286438*(-1.0034425620328+B96))))/B96))/(-1.91275729542212-0.344193203671007*(-2.99428964346217+4.38888348998079/(-2.85369664524702-0.405203078789852*B96)+6.10673313768426*SIN(0.970645957317775*(3.8647768204005+3.01892781434028*SIN(0.0398437791555164+0.68427529911992*B96))))))</f>
      </c>
      <c r="CH96">
        <f>-2.53538001515763+0.787981818347263/(1.75104353123216+6.71358746348701*COS(30.6267439013831*(3.85548390218424-1.22028522025927*A96))*COS(2.34127318896247*(0.0104239707108729-B96)))-1.17395074656324/(-0.102880699536384+COS(0.970158169284869-COS((-8.08659236886415+B96)*(4.82167162146245+0.892008308560504*Csc(1.10214350961724-0.489996431446389*(-1.91275729542212+0.891941454495948*(1.79152241468593+4.38888348998079/(-0.888836690323398-0.930766521179757*B96))*COS(0.454538252181423*(-4.54895958232256+B96)))*COS(B96)*COS(1.3750577389378*SIN(4.38888348998079*SIN(B96)))*Csc(4.32868285742212*COS(3.53977960545111*(-0.0990673640486293+B96))))+0.570685217482619*(12.584661969583+A96+(4.01425577763392*COS(6.87410829084458/B96))/(-3.97994282361962+0.891941454495948*COS(0.454538252181423*(1.96697100595367-B96))*(-2.99428964346217+4.38888348998079/(1.12749615696308-0.999325768576598*B96)+6.10673313768426*SIN(B96)))))))+(2.44885058952523*COS((15.2803726736218*(-1.51710578095748-0.085288534571217*SIN(4.69237334887556-1.96697100595367*SIN(0.347838125305021+(-1.96697100595367*COS(B96)*COS(1.3750577389378*SIN(4.38888348998079*SIN(B96))))/B96))))/B96))/(-1.91275729542212-0.344193203671007*(-2.99428964346217+4.38888348998079/(-2.85369664524702-0.405203078789852*B96)+6.10673313768426*SIN(0.970645957317775*(3.8647768204005+3.01892781434028*SIN(0.0398437791555164+0.68427529911992*B96))))))</f>
      </c>
      <c r="CI96">
        <f>-2.53538001515763+0.787981818347263/(1.75104353123216+0.920770837123875*COS(30.6267439013831*(3.85548390218424-1.22028522025927*A96))*COS(2.33341406131542*B96))-1.17395074656324/(-0.102880699536384+COS(0.970158169284869-COS((-8.09244218131859+B96)*(4.82167162146245+0.892008308560504*Csc(1.10214350961724+2.57005674176339*COS(B96)*COS(1.3750577389378*SIN(4.38888348998079*SIN(B96)))*Csc(4.32868285742212*COS(3.53977960545111*(-0.0990673640486293+B96))))+0.570685217482619*(12.584661969583+A96+(4.01425577763392*COS(1.67204813636182/B96))/(-0.663566361640531+0.891941454495948*(-2.99428964346217+4.38888348998079/(0.407900594325699-0.999325768576598*B96)+6.10673313768426*SIN(B96)))))))+(2.44885058952523*COS((15.2803726736218*(-1.51710578095748-0.085288534571217*SIN(4.69237334887556+0.977040748286438*(-1.0034425620328+B96))))/B96))/(-1.91275729542212-0.344193203671007*(-2.99428964346217+4.38888348998079/(-2.85369664524702+0.525563442389905*B96+B96*COS(3.10463810559498*COS(0.891941454495948*(4.38888348998079/(-6.45816380592759-0.930766521179757*B96)+0.216844753627145*(1.64686568436068+32.6562960430631/SIN(4.69237334887556+0.977040748286438*(-1.0034425620328+B96)))+3.10463810559498*A96*SIN(0.970645957317775*(3.30386236010148+3.01892781434028*SIN(0.0398437791555164+0.68427529911992*B96)))))))+6.10673313768426*SIN(0.982847461064206*(3.8647768204005+3.01892781434028*SIN(0.0398437791555164+0.68427529911992*B96))))))</f>
      </c>
      <c r="CJ96">
        <f>-2.53538001515763+0.787981818347263/(1.75104353123216+0.920770837123875*COS(30.6267439013831*(3.85548390218424-1.22028522025927*A96))*COS(2.33341406131542*B96))-1.17395074656324/(-0.102880699536384+COS(0.970158169284869-COS((-8.09244218131859+B96)*(4.82167162146245+0.892008308560504*Csc(1.10214350961724+2.57005674176339*COS(B96)*COS(1.3750577389378*SIN(4.38888348998079*SIN(B96)))*Csc(4.32868285742212*COS(3.53977960545111*(-0.0990673640486293+B96))))-0.133687772985852*(12.584661969583+A96+(4.01425577763392*COS(1.67204813636182/B96))/(-0.663566361640531+0.891941454495948*(-2.99428964346217+4.38888348998079/(0.407900594325699-0.999325768576598*B96)+6.10673313768426*SIN(B96)))))))+(2.44885058952523*COS((15.2803726736218*(-1.51710578095748-0.085288534571217*SIN(4.69237334887556+0.977040748286438*(-1.0034425620328+B96))))/B96))/(-1.91275729542212-0.344193203671007*(-2.99428964346217+4.38888348998079/(-2.85369664524702+0.525563442389905*B96+B96*COS(3.10463810559498*COS(0.891941454495948*(4.38888348998079/(-6.45816380592759-0.930766521179757*B96)+0.216844753627145*(1.64686568436068+32.6562960430631/SIN(4.69237334887556+0.977040748286438*(-1.0034425620328+B96)))+3.10463810559498*A96*SIN(0.970645957317775*(3.30386236010148+3.01892781434028*SIN(0.0398437791555164+0.68427529911992*B96)))))))+6.10673313768426*SIN(0.982847461064206*(3.8647768204005+B96)))))</f>
      </c>
      <c r="CK96">
        <f>-2.53538001515763+0.780059983330297/(1.75104353123216+0.920770837123875*COS(30.6267439013831*(3.85548390218424-1.22028522025927*A96))*COS(2.3364983618542*B96))-1.17395074656324/(-1.08970726038248-B96+COS(0.970158169284869-COS(4.19086399424798*COS(B96)*SIN(B96))))</f>
      </c>
      <c r="CL96">
        <f>-2.53538001515763+0.780059983330297/(1.75104353123216+0.920770837123875*COS(30.6267439013831*(3.85548390218424-1.22028522025927*A96))*COS((2.26232388633918*B96)/SIN((4.46491320015797*(0.0104239707108729-B96))/B96)))-1.17395074656324/(-4.02543794144377-2.48562107855926*(-4.01236775500626-SIN(1.68307575195236+COS(0.244046543898768/B96))))</f>
      </c>
      <c r="CM96">
        <f>-2.53538001515763+0.780059983330297/(1.75104353123216+0.920770837123875*COS(30.6267439013831*(3.85548390218424-1.22028522025927*A96))*COS((2.26232388633918*B96)/SIN((4.46491320015797*(0.0104239707108729-B96))/B96)))-1.17395074656324/(-4.02543794144377-2.48562107855926*(-4.01236775500626-SIN(1.68307575195236+COS(0.244046543898768/B96))))</f>
      </c>
      <c r="CN96">
        <f>-2.53538001515763+0.780059983330297/(1.75104353123216+0.920770837123875*COS(30.6267439013831*(3.85548390218424-1.22028522025927*A96))*COS((2.26232388633918*B96)/SIN((4.46491320015797*(0.0104239707108729-B96))/B96)))-1.17395074656324/(-4.02543794144377-2.48562107855926*(-4.01236775500626-SIN(1.68307575195236+COS(0.244046543898768/B96))))</f>
      </c>
      <c r="CO96">
        <f>-2.53538001515763+0.780059983330297/(1.75104353123216+0.920770837123875*COS(30.6267439013831*(3.85548390218424-1.22028522025927*A96))*COS((2.26232388633918*B96)/SIN((4.46491320015797*(0.0104239707108729-B96))/B96)))-1.17395074656324/(-4.02543794144377-2.48562107855926*(-4.01236775500626-SIN(1.68307575195236+COS(0.244046543898768/B96))))</f>
      </c>
      <c r="CP96">
        <f>-6.48502186754103+0.780059983330297/(1.75104353123216+0.920770837123875*COS(30.6267439013831*(3.85548390218424-1.22028522025927*A96))*COS((2.26232388633918*B96)/SIN((4.46491320015797*(0.0104239707108729-B96))/B96)))</f>
      </c>
      <c r="CQ96">
        <f>-2.53538001515763+0.780059983330297/(1.75104353123216+0.920770837123875*COS(30.6267439013831*(3.85548390218424-1.22028522025927*A96))*COS((2.26232388633918*B96)/SIN((4.46491320015797*(0.0104239707108729-B96))/B96)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96))))))))/(3.69848324037571-0.085288534571217*SIN(0.977040748286438*(-1.0034425620328+B96)-0.085288534571217*SIN(4.69237334887556+0.977040748286438*(-1.0034425620328+B96))))))))</f>
      </c>
      <c r="CR96">
        <f>-2.53538001515763+0.780059983330297/(1.75104353123216+0.920770837123875*COS(30.6267439013831*(3.85548390218424-1.22028522025927*A96))*COS((2.26232388633918*B96)/SIN((4.46491320015797*(0.0104239707108729-B96))/B96)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96))))))))/(3.69848324037571-0.085288534571217*SIN(0.977040748286438*(-1.0034425620328+B96)-0.085288534571217*SIN(4.69237334887556+0.977040748286438*(-1.0034425620328+B96))))))))</f>
      </c>
      <c r="CS96">
        <f>-2.53538001515763+0.787981818347263/(1.75104353123216-0.828257123886134*COS(30.6267439013831*(3.85548390218424-1.22028522025927*A96))*COS(2.3364983618542*B96))-1.17395074656324/(-1.08970726038248-B96+COS(0.970158169284869-COS(3.35351215638373*COS(B96)^2*(4.82167162146245+0.415665886847509*(7.5617222555395+A96+3.04283391879382/B96)-0.892008308560504/COS(30.9095163742833+(0.579975494035767*COS(B96)*COS(1.3750577389378*SIN(4.38888348998079*SIN(B96))))/SIN(0.234990843821049*(-3.53977960545111-SIN(0.757335698941963*COS(171.354165997469/B96)*SIN(3.43689890591473-COS(10.4210669354735*(1.99594335397759-0.495255411950829*COS(0.332099886715785/SIN(0.867277469748485-COS(10.4210669354735*(-0.0821323230144477-0.382095311146127*(3.30386236010148+4.38417312211862/(-1.18506813461532+4.38888348998079/B96)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96)))))))*(B96-8.08845973366274*SIN(B96))))+2.16573234696969/(-4.02543794144377-4.75123511441601*(4.80458120979862+(4.42417907631947*COS(0.315118259777248*B96))/(-4.02543794144377-4.75123511441601*(-0.0463344736960289-SIN(1.68307575195236+COS((0.933698605719809*(-8.08659236886415+B96))/(COS(0.710809971653287*SIN(1.32336584838561*SIN(0.987711766462689*(-0.970158169284869+COS(12.1130486169505*COS(4.38888348998079*B96))))))*(0.0104239707108729-B96+0.145215261394385*SIN(4.172523531424+0.977040748286438*(17.8628331842245+B96)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96))))-0.113225606212894*COS(B96))*COS(0.332099886715785/SIN(0.867277469748485+2.62583154338191*COS(0.313659330569682*B96)-COS(1.50473634000143*(-0.189309768993577-0.382095311146127*(3.30386236010148+4.38417312211862/(-1.18506813461532+4.38888348998079/B96)+1.83745493597157*COS(0.596752411656072*(-3.81221146125725-0.610038504065784*(-1.66169941542143+COS(6.17799041170864/A96))+COS(2.53538001515763+1.17395074656324/(-0.102880699536384+COS(1.54930788009319*SIN((-2.85369664524702+0.525563442389905*B96+B96*COS(3.10463810559498*COS(0.891941454495948*(4.38888348998079/(-6.45816380592759-0.996203716565432*B96)+0.216844753627145*(-3.1671161522807+B96-2.01562374312393*COS(B96))+3.10463810559498*A96*SIN(0.970645957317775*(3.30386236010148+3.01892781434028*SIN(0.0398437791555164+0.68427529911992*B96)))))))*(4.78027452898951+0.0988261080324625*(-0.299426324523994+0.556153597123559*COS(2.81201129084223*SIN(4.38888348998079+3.14383711712105*SIN(3.26326372784542*SIN(3.64384120598492-B96))))))))-2.41668037049394/(-4.02543794144377-4.75123511441601*(-0.10836742529682+(10.8651683445539*COS(0.704120545279541*B96))/(-4.02543794144377-4.75123511441601*(-4.01236775500626-SIN(1.68307575195236+COS((6.45954096046735*(-8.08659236886415+B96))/(3.69848324037571+0.188572790656832*SIN(4.172523531424+0.977040748286438*(17.8628331842245+B96))))))))))))))))))))+(-19.7456867666596*COS(9.97668976511667*COS(1.83745493597157*B96)))/(-4.02543794144377+0.45017225038641*(-4.01236775500626+SIN(1.36297950839016-0.69368257590981*(1.52544079625912+2*A96+3.04283391879382/B96)-COS(1.22028522025927-A96)))))))+(19.7456867666596*COS(0.313659330569682*B96))/(-4.02543794144377-2.48562107855926*(-4.01236775500626-SIN(1.68307575195236+COS((1.18502010407427*(0.675414338333634+0.445738967950897/(-3.53977960545111-SIN(0.720640553761703+0.995871158593384*B96))))/(3.69848324037571-0.085288534571217*SIN(4.172523531424+0.977040748286438*(-1.0034425620328+B96)))))))))*(3.36345130193881+0.998926750306103*COS(B96)*(-4.83333429355996+COS(5.81456547166478*(0.204366940786288*B96+0.0395560655776378/COS(3.43984988479375+0.68427529911992*B96))))*SIN(4.20944892536231*COS(30.6267439013831*(3.85548390218424-1.22028522025927*A96))*COS(2.34127318896247*(0.0104239707108729-B96))))))+(19.7456867666596*COS(0.315118259777248*B96))/(-4.02543794144377+0.45017225038641*(-4.01236775500626-SIN(1.68307575195236+COS(1.22028522025927*A96)))))))))))))</f>
      </c>
      <c r="CT96">
        <f>-2.53538001515763-1.17395074656324/(-1.08970726038248-B96+COS(0.970158169284869-COS(3.23746204424493*COS(B96)*(4.82167162146245+0.415665886847509*(7.22790459282486+A96+3.04283391879382/B96)-0.892008308560504/COS(19.1189505399703+(0.579975494035767*COS(B96)*COS(1.3750577389378*SIN(4.38888348998079*SIN(B96))))/SIN(0.234990843821049*(-3.53977960545111+SIN(0.618053781215391*COS(171.354165997469/B96)*SIN(3.43689890591473-3.9136062699127*COS(0.315118259777248*B96)-COS(10.4210669354735*(3.34177042754182-0.495255411950829*COS(0.332099886715785/SIN(0.867277469748485+13.8797733191252*COS(0.313659330569682*B96)-COS(10.4210669354735*(-0.189309768993577-0.771511632030511*(3.30386236010148+4.38417312211862/(-7.23120876718858+4.38888348998079/B96)+1.83745493597157*COS(0.606314107521993*(-2.53538001515763+B96/(1.52085826862378+COS(B96)))))*SIN(3.53977960545111*(-17.1881574278849+B96))))))*(3.30386236010148+1.83745493597157*COS(2.14621831230364*(-0.720640553761703+0.0149486471701785/(3.85548390218424-1.22028522025927*A96)))+0.998926750306103*COS(B96)*(-4.83333429355996+COS(6.09685031462364*(-1.04594800429935*(-1.36297950839016+COS(1.22028522025927*A96))+0.0395560655776378/COS(0.144691715076527+0.553054737700968/B96))))*SIN(4.20944892536231*COS(30.6267439013831*(3.85548390218424-1.22028522025927*A96))*COS(2.34127318896247*(0.0104239707108729-B96)))))))))))))))+0.787981818347263/(1.75104353123216+0.920770837123875*COS(30.6267439013831*(3.85548390218424-1.22028522025927*A96))*COS(1.75104353123216+0.920770837123875*COS(30.6267439013831*(3.85548390218424-1.22028522025927*A96))*COS((2.26232388633918*B96)/SIN((4.46491320015797*(0.0104239707108729-B96))/B96))))</f>
      </c>
      <c r="CU96">
        <f>-2.53538001515763-1.17395074656324/(-1.08970726038248-B96+COS(0.970158169284869-COS(3.23746204424493*COS(B96)*(4.82167162146245+0.415665886847509*(7.22790459282486+A96+3.04283391879382/B96)-0.892008308560504/COS(19.1189505399703+(0.579975494035767*COS(B96)*COS(1.3750577389378*SIN(4.38888348998079*SIN(B96))))/SIN(0.234990843821049*(-3.53977960545111+SIN(0.618053781215391*COS(171.354165997469/B96)*SIN(3.43689890591473-3.9136062699127*COS(0.315118259777248*B96)-COS(10.4210669354735*(3.34177042754182-0.495255411950829*COS(0.332099886715785/SIN(0.867277469748485+13.8797733191252*COS(0.313659330569682*B96)-COS(10.4210669354735*(-0.189309768993577-0.771511632030511*(3.30386236010148+4.38417312211862/(-7.23120876718858+4.38888348998079/B96)+1.83745493597157*COS(0.606314107521993*(-2.53538001515763+B96/(1.52085826862378+COS(B96)))))*SIN(3.53977960545111*(-17.1881574278849+B96))))))*(3.30386236010148+1.83745493597157*COS(2.14621831230364*(-0.720640553761703+0.0149486471701785/(3.85548390218424-1.22028522025927*A96)))+0.998926750306103*COS(B96)*(-4.83333429355996+COS(6.09685031462364*(-1.04594800429935*(-1.36297950839016+COS(1.22028522025927*A96))+0.0395560655776378/COS(0.144691715076527+0.553054737700968/B96))))*SIN(4.20944892536231*COS(30.6267439013831*(3.85548390218424-1.22028522025927*A96))*COS(2.34127318896247*(0.0104239707108729-B96)))))))))))))))+0.787981818347263/(1.75104353123216+0.920770837123875*COS(30.6267439013831*(3.85548390218424-1.22028522025927*A96))*COS(1.75104353123216+0.920770837123875*COS(30.6267439013831*(3.85548390218424-1.22028522025927*A96))*COS((2.26232388633918*B96)/SIN((4.46491320015797*(0.0104239707108729-B96))/B96))))</f>
      </c>
      <c r="CV96">
        <f>-2.53538001515763-1.17395074656324/(-1.08970726038248-B96+COS(0.970158169284869-COS(3.23746204424493*COS(B96)*(4.82167162146245+0.415665886847509*(7.22790459282486+A96+3.04283391879382/B96)-0.892008308560504/COS(19.1189505399703+(0.579975494035767*COS(B96)*COS(1.3750577389378*SIN(4.38888348998079*SIN(B96))))/SIN(0.234990843821049*(-3.53977960545111+SIN(0.618053781215391*COS(171.354165997469/B96)*SIN(3.43689890591473-3.9136062699127*COS(0.315118259777248*B96)-COS(10.4210669354735*(3.34177042754182-0.495255411950829*COS(0.332099886715785/SIN(0.867277469748485+13.8797733191252*COS(0.313659330569682*B96)-COS(10.4210669354735*(-0.189309768993577-0.771511632030511*(3.30386236010148+4.38417312211862/(-7.23120876718858+4.38888348998079/B96)+1.83745493597157*COS(0.606314107521993*(-2.53538001515763+B96/(1.52085826862378+COS(B96)))))*SIN(3.53977960545111*(-17.1881574278849+B96))))))*(3.30386236010148+1.83745493597157*COS(2.14621831230364*(-0.720640553761703+0.0149486471701785/(3.85548390218424-1.22028522025927*A96)))+0.998926750306103*COS(B96)*(-4.83333429355996+COS(6.09685031462364*(-1.04594800429935*(-1.36297950839016+COS(1.22028522025927*A96))+0.0395560655776378/COS(0.144691715076527+0.553054737700968/B96))))*SIN(4.20944892536231*COS(30.6267439013831*(3.85548390218424-1.22028522025927*A96))*COS(2.34127318896247*(0.0104239707108729-B96)))))))))))))))+0.787981818347263/(1.75104353123216+0.920770837123875*COS(30.6267439013831*(3.85548390218424-1.22028522025927*A96))*COS(1.75104353123216+0.920770837123875*COS(30.6267439013831*(3.85548390218424-1.22028522025927*A96))*COS((2.26232388633918*B96)/SIN((4.46491320015797*(0.0104239707108729-B96))/B96))))</f>
      </c>
      <c r="CW96">
        <f>-2.53538001515763-1.17395074656324/(-1.08970726038248-B96+COS(0.970158169284869-COS(2.62961822039689*COS(B96)*(4.82167162146245+0.415665886847509*(7.22790459282486+A96+3.04283391879382/B96)-0.789446730108993/COS(19.1189505399703+(0.579975494035767*COS(B96)*COS(1.3750577389378*SIN(4.38888348998079*SIN(B96))))/SIN(0.234990843821049*(-3.53977960545111+SIN(0.122592574522691*B96*COS(171.354165997469/B96)*SIN(3.43689890591473-3.9136062699127*COS(0.315118259777248*B96)-COS(10.4210669354735*(3.34177042754182-0.495255411950829*COS(0.332099886715785/SIN(0.867277469748485+13.8797733191252*COS(0.313659330569682*B96)-COS(10.4210669354735*(-0.189309768993577-0.382095311146127*(3.30386236010148+4.38417312211862/(-7.23120876718858+4.38888348998079/B96)+1.83745493597157*COS(0.606314107521993*(-2.53538001515763+B96/(1.52085826862378+COS(B96)))))))))*(3.30386236010148+1.83745493597157*COS(2.14621831230364*(-0.720640553761703+0.0149486471701785/(3.85548390218424-1.22028522025927*A96)))+0.998926750306103*COS(B96)*(-4.83333429355996+COS(6.09685031462364*(-1.04594800429935*(-1.36297950839016+COS(1.22028522025927*A96))+0.0395560655776378/COS(0.144691715076527+0.553054737700968/B96))))*SIN(4.20944892536231*COS(30.6267439013831*(3.85548390218424-1.22028522025927*A96))*COS(2.27046775438192*(0.0104239707108729-B96)))))))))))))))+0.787981818347263/(1.75104353123216+3.5105239358063*COS(30.6267439013831*(3.85548390218424-1.22028522025927*A96))*COS(0.999945670909258*(-3.81221146125725-0.610038504065784*(-1.66169941542143+COS(1.59435500026644/(A96*B96)))+COS(2.53538001515763-1.59564235378922/(0.190119685841844+3.01892781434028*COS(1.54930788009319*SIN(2.30617602209105*B96*(1.430675542427-0.735983794532307*(-0.299426324523994+0.556153597123559*COS(4.19069048026533*SIN(4.38888348998079-3.14383711712105*SIN(3.26326372784542*SIN(2.20644239778946+B96))))))*SIN(B96)))))))*COS(1.75104353123216+0.920770837123875*COS(30.6267439013831*(3.85548390218424-1.22028522025927*A96))*COS((2.26232388633918*B96)/SIN((4.46491320015797*(0.0104239707108729-B96))/B96))))</f>
      </c>
      <c r="CX96">
        <f>-2.53538001515763-1.17395074656324/(-1.08970726038248-B96+COS(0.970158169284869-COS(3.23746204424493*COS(B96)*(4.82167162146245+0.415665886847509*(7.22790459282486+A96+3.04283391879382/B96)-0.892008308560504/COS(19.1189505399703+(0.579975494035767*COS(B96)*COS(1.3750577389378*SIN(4.38888348998079*SIN(B96))))/SIN(0.234990843821049*(-3.53977960545111+SIN(5.03752580502412*B96))))))))+0.787981818347263/(1.75104353123216+0.920770837123875*COS(30.6267439013831*(3.85548390218424-1.22028522025927*A96))*COS(1.75104353123216+0.920770837123875*COS(30.6267439013831*(3.85548390218424-1.22028522025927*A96))*COS((2.26232388633918*B96)/SIN((4.46491320015797*(0.0104239707108729-B96))/B96))))</f>
      </c>
      <c r="CY96">
        <f>-2.53538001515763-1.17395074656324/(-1.08970726038248-B96+COS(0.970158169284869-COS(2.62961822039689*COS(B96)*(4.82167162146245+0.415665886847509*(7.22790459282486+A96+3.04283391879382/B96)-0.892008308560504/COS(19.1189505399703+(0.579975494035767*COS(B96)*COS(1.3750577389378*SIN(4.38888348998079*SIN(B96))))/SIN(0.234990843821049*(-3.53977960545111+SIN(0.122592574522691*B96*COS(171.354165997469/B96)*SIN(3.43689890591473-3.9136062699127*COS(3.12754931813664*B96)-COS(10.4210669354735*(3.34177042754182-0.495255411950829*COS(0.332099886715785/SIN(0.867277469748485+13.8797733191252*COS(0.313659330569682*B96)-COS(10.4210669354735*(-0.189309768993577-0.382095311146127*(3.30386236010148+4.38417312211862/(-7.23120876718858+4.38888348998079/B96)+1.83745493597157*COS(0.606314107521993*(-2.53538001515763+B96/(1.52085826862378+COS(B96)))))))))*(3.30386236010148+1.83745493597157*COS(1.92359162914591*(-0.720640553761703+0.0149486471701785/(3.85548390218424-1.22028522025927*A96)))+0.998926750306103*COS(B96)*(-4.83333429355996+COS(6.09685031462364*(-1.04594800429935*(-1.36297950839016+COS(1.22028522025927*A96))+0.0395560655776378/COS(0.144691715076527+0.553054737700968/B96))))*SIN(4.20944892536231*COS(30.6267439013831*(3.85548390218424-1.22028522025927*A96))*COS(2.27046775438192*(0.0104239707108729-B96)))))))))))))))+0.787981818347263/(1.75104353123216+3.5105239358063*COS(30.6267439013831*(3.85548390218424-1.22028522025927*A96))*COS(0.999945670909258*(-3.81221146125725-0.610038504065784*(-1.66169941542143+COS(1.59435500026644/(A96*B96)))+COS(2.53538001515763-1.59564235378922/(0.190119685841844+3.01892781434028*COS(1.54930788009319*SIN(2.30617602209105*B96*SIN(B96)*(1.75104353123216-0.735983794532307*(-0.299426324523994+0.556153597123559*COS(4.19069048026533*SIN(4.38888348998079-3.14383711712105*SIN(3.26326372784542*SIN(2.20644239778946+B96)))))+0.405976899997257*SIN(17.9638256434066*COS(3.53977960545111*(-1.67619991593421-B96))))))))))*COS(1.75104353123216+0.920770837123875*COS(114.169882444315*(3.85548390218424-1.22028522025927*A96))*COS((2.26232388633918*B96)/SIN((4.46491320015797*(0.0104239707108729-B96))/B96))))</f>
      </c>
    </row>
    <row r="97">
      <c r="A97" t="n">
        <v>6.584158415841589</v>
      </c>
      <c r="B97" t="n">
        <v>6.1279802322387695</v>
      </c>
      <c r="C97" t="n">
        <v>1.8260404954015959</v>
      </c>
      <c r="D97">
        <f>3.6602499406871*SIN(0.0387223447678864*B97)</f>
      </c>
      <c r="E97">
        <f>1.75104353123216*COS(62.0979862251655*B97)</f>
      </c>
      <c r="F97">
        <f>-0.682834826093842*COS(6.89800044123182*(-0.758558339806912+8.36751927018415*B97))</f>
      </c>
      <c r="G97">
        <f>-0.682834826093842*COS(6.89800044123182*(-0.758558339806912+8.36751927018415*B97))</f>
      </c>
      <c r="H97">
        <f>-0.137487228235692*COS(6.89800044123182*(-0.758558339806912+8.36751927018415*B97))</f>
      </c>
      <c r="I97">
        <f>-0.137487228235692*COS(6.89800044123182*(-0.758558339806912+8.36751927018415*B97))</f>
      </c>
      <c r="J97">
        <f>0.939185325062333-4.14643644508667*COS(0.0189887298980037*(0.0104239707108729-B97))</f>
      </c>
      <c r="K97">
        <f>0.939185325062333-4.14643644508667*COS(0.0189887298980037*(0.0104239707108729-B97))</f>
      </c>
      <c r="L97">
        <f>-2.12308015877194+0.129569300180172/COS((4.63317180630867*B97)/(-9.86147533878599+B97))</f>
      </c>
      <c r="M97">
        <f>0.939185325062333+0.0293956223887295*COS(0.0172580123911547*(0.0104239707108729-B97))</f>
      </c>
      <c r="N97">
        <f>-2.04284240933895+0.0691776291570159*B97-0.477654832648527*COS((4.63317180630867*B97)/(-6.92474727686258+B97))</f>
      </c>
      <c r="O97">
        <f>-2.12308015877194+0.129215724566975/COS(2.30140537652748*B97)</f>
      </c>
      <c r="P97">
        <f>-1.97489460550758+5.29213139525145/((-1.93163519161352+B97)*COS(2.30140537652748*B97))</f>
      </c>
      <c r="Q97">
        <f>-0.313889440961011+0.320772770036817/COS(2.30140537652748*B97)</f>
      </c>
      <c r="R97">
        <f>-0.313889440961011+0.320772770036817/COS(2.30140537652748*B97)</f>
      </c>
      <c r="S97">
        <f>-1.03876260770818+0.0932471536291962*Sec(2.30140537652748*B97)</f>
      </c>
      <c r="T97">
        <f>-0.319265658446769-0.0878246729080054*Sec(2.30140537652748*B97)</f>
      </c>
      <c r="U97">
        <f>-1.03876260770818-0.0314171631864948*Sec(2.30140537652748*B97)</f>
      </c>
      <c r="V97">
        <f>-1.25065691826588+2.47922225364319/(4.55545916732724+0.639038637545555*COS(2.34127318896247*B97))</f>
      </c>
      <c r="W97">
        <f>-2.12308015877194-10.0045295265383*(-3.19244398732623+4.38888348998079*B97+0.286833528592101/(-1.02660156822043+0.228866264528742*COS(0.891343868123568*B97)))*Sec(0.468476440148673*B97)*Sec(2.35336687023739*B97)</f>
      </c>
      <c r="X97">
        <f>-2.12308015877194+20.4507274309083*Sec(2.35336687023739*B97)</f>
      </c>
      <c r="Y97">
        <f>1.02938741113269-4.74453729083839/COS(2.35336687023739*B97)</f>
      </c>
      <c r="Z97">
        <f>-3.12179288783445+0.197825083469985*B97*Sec(2.4293605945166*B97)*Sec(0.114137895520679/((-2.52546085232433+(1.85063405272572*B97)/(0.0104239707108729-0.97296549133936*B97))*COS(4.30196983288598-B97)*COS(2.30140537652748*B97))+2.7676129357411*(1.64686568436068-2.59964545022312*(-2.12308015877194+78.2292589044328/COS(2.30140537652748*B97))*SIN(1.79746568418778+B97)))</f>
      </c>
      <c r="AA97">
        <f>-3.12179288783445+0.197825083469985*B97*Sec(2.4293605945166*B97)*Sec(0.114137895520679/((-2.52546085232433+(1.85063405272572*B97)/(0.0104239707108729-0.97296549133936*B97))*COS(0.592898516856485-B97)*COS(2.30140537652748*B97))+2.7676129357411*(1.64686568436068-2.59964545022312*(-2.12308015877194+4.16655540004758/COS(2.30140537652748*B97))*SIN(1.79746568418778+B97)))</f>
      </c>
      <c r="AB97">
        <f>-3.38154063936382+2.47922225364319/(4.55545916732724+10.1703137869217*COS(2.34127318896247*B97)*COS(3.63811627751044+4.38888348998079*B97))</f>
      </c>
      <c r="AC97">
        <f>-3.38154063936382+2.47922225364319/(4.55545916732724+10.1703137869217*COS(2.34127318896247*B97)*COS(3.63811627751044+4.38888348998079*B97))</f>
      </c>
      <c r="AD97">
        <f>-3.19244398732623+2.47922225364319/(4.55545916732724+10.1703137869217*COS(2.34127318896247*B97)*COS(2.37798727809565+(0.0398437791555164+0.68427529911992*B97)*B97))+0.286833528592101/(-1.10214350961724+(-4.01425577763392*B97*COS(2.35336687023739*B97))/(-4.02543794144377-11.9733307643649*SIN(1.68307575195236+COS(0.997483071903992*(-3.36517341727201-1.32336584838561*SIN(3.26326372784542*COS(1.9070449451209*COS(4.38888348998079*B97))))+(2.33541554522187+4.69996028156384*SIN(B97))*SIN(0.00395691045705083/(-2.41640103524547-SIN(0.999317258394747*B97)))))))</f>
      </c>
      <c r="AE97">
        <f>-3.25965967015153+2.47922225364319/(4.55545916732724-9.03079866436036*COS(2.34127318896247*B97)*COS(3.26168022661188+B97^2))</f>
      </c>
      <c r="AF97">
        <f>-4.46491320015797+0.209932586005785/(COS(3.1444818847505+0.970158169284869/(-1.93163519161352+B97))*(-0.102880699536384+COS(2.34127318896247*B97)))+COS(1.64686568436068-1.30104112325117*(0.498669774984871+(4.24321362335637*COS(0.154355378683397*B97*SIN(4.38888348998079*B97)))/(-3.45921456801396-2.68369365733408*(0.614022744113914-0.151945085767431/B97)*COS(0.373207135104491*B97)*SIN(0.549736046044653*(-0.0463344736960289-0.474107940239104/B97+0.98379940582226*B97)))))</f>
      </c>
      <c r="AG97">
        <f>-4.46491320015797+0.209932586005785/(COS(3.1444818847505+0.970158169284869/(-1.93163519161352+B97))*(-0.102880699536384+COS(2.34127318896247*B97)))+COS(1.64686568436068-1.30104112325117*(0.498669774984871+(4.24321362335637*COS(0.154355378683397*B97*SIN(4.38888348998079*B97)))/(-3.45921456801396-2.68369365733408*(0.614022744113914-0.151945085767431/B97)*COS(0.373207135104491*B97)*SIN(0.549736046044653*(-0.0463344736960289-0.474107940239104/B97+0.98379940582226*B97)))))</f>
      </c>
      <c r="AH97">
        <f>-4.46491320015797+0.209932586005785/(COS(3.1444818847505+0.970158169284869/(-1.93163519161352+B97))*(-0.102880699536384+COS(2.34127318896247*B97)))+COS(1.64686568436068-1.30104112325117*(0.498669774984871+(4.24321362335637*COS(0.154355378683397*B97*SIN(4.38888348998079*B97)))/(-3.45921456801396-2.68369365733408*(0.614022744113914-0.151945085767431/B97)*COS(0.373207135104491*B97)*SIN(0.549736046044653*(-0.0463344736960289-0.474107940239104/B97+0.98379940582226*B97)))))</f>
      </c>
      <c r="AI97">
        <f>-3.19244398732623+2.47922225364319/(4.55545916732724+10.1703137869217*COS(2.34127318896247*B97)*COS(B97*(4.54895958232256+(0.0398437791555164+0.68427529911992*B97)*B97)))+0.286833528592101/(-1.10214350961724+(-4.01425577763392*B97*COS(3.19178123630727*B97))/(-4.02543794144377-11.9733307643649*SIN(1.68307575195236+COS(0.0109041006032584*(2.33541554522187+4.69996028156384*SIN(B97))+0.997483071903992*(-3.60468181176981-1.32336584838561*SIN(3.26326372784542*COS(1.9070449451209*COS(4.38888348998079*B97))))))))</f>
      </c>
      <c r="AJ97">
        <f>2.47922225364319/(4.55545916732724+3.97269401619023*COS(2.34127318896247*B97)*COS(2.37798727809565-B97*(0.68427529911992*B97+(0.0398437791555164+0.68427529911992*B97)*B97)))+(-0.99870734951553*(-4.26212605373046+4.38888348998079*B97))/(-0.102880699536384+COS(0.0104239707108729-0.318484263036092*COS(2.30140537652748*B97))+6.52156308846133*B97*COS(0.536210832575027*(-4.38888348998079+B97))*SIN(1.68307575195236+COS(0.000783162395511269*(-8.1078216732488-1.32336584838561*SIN(3.26326372784542*COS(3.07455604918613*COS(4.38888348998079*B97)))))))</f>
      </c>
      <c r="AK97">
        <f>2.47922225364319/(4.55545916732724+3.97269401619023*COS(2.34127318896247*B97)*COS(2.37798727809565-B97*(0.68427529911992*B97+(0.0398437791555164+0.68427529911992*B97)*B97)))+(-0.99870734951553*(-4.26212605373046+4.38888348998079*B97))/(-0.102880699536384+COS(0.0104239707108729-0.318484263036092*COS(2.30140537652748*B97))+6.52156308846133*B97*COS(0.536210832575027*(-4.38888348998079+B97))*SIN(1.68307575195236+COS(0.000783162395511269*(-8.1078216732488-1.32336584838561*SIN(3.26326372784542*COS(3.07455604918613*COS(4.38888348998079*B97)))))))</f>
      </c>
      <c r="AL97">
        <f>2.47922225364319/(4.55545916732724-2.13370168835842*COS(0.153617049136277-19.9648536074454*A97)*COS(2.34127318896247*B97))+5.61783426669055/(-0.102880699536384+COS(0.547739204788806*COS((-0.0117718766654464+B97)*(4.19764630412403+0.891941454495948*COS(0.771995401184512*(-4.54895958232256+B97))*(1.08475215657704+4.38888348998079/(-1.99964678050107-0.999271636690398*B97)+6.07069820133914*SIN(0.970645957317775*(3.8647768204005+41.3945440664685*SIN(1.50124389294911-B97)))))))+(-4.01425577763392*B97*COS(2.23545582865239*B97))/(-4.02543794144377+0.495054435283295*SIN(3.04605526034252+4.54895958232256*COS(0.143400102837183*(-2.35151374678552+1.57451118320615/((0.910843304812121+0.0861708799634651*B97)*COS((3.00963994156335*B97*(-1.75811140810983+0.0150030470906728*B97*SIN(95.9667487237239*(0.518128807244517-5.69092194517994*COS(B97)))))/(-2.22132832222866-1.96036832657105*(0.0104239707108729-B97)*COS(2.93142442037043*(5.36720669420212-4.06097165469792*A97))+0.0333904022707034*(-5.87059790227181+(0.595815324207803*(-4.38888348998079+B97))/COS(8.01695911824396/B97))))))*Sec(3.49622751072893+1.30710401978535*(-0.970158169284869+COS(1.96657700973168*COS(4.38888348998079*B97))))))))</f>
      </c>
      <c r="AM97">
        <f>2.47922225364319/(4.55545916732724-2.13370168835842*COS(0.153617049136277-19.9648536074454*A97)*COS(2.34127318896247*B97))+5.61783426669055/(-0.102880699536384+COS(0.547739204788806*COS((-0.0117718766654464+B97)*(4.19764630412403+0.891941454495948*COS(0.771995401184512*(-4.54895958232256+B97))*(1.08475215657704+4.38888348998079/(-1.99964678050107-0.999271636690398*B97)+6.07069820133914*SIN(0.970645957317775*(3.8647768204005+41.3945440664685*SIN(1.50124389294911-B97)))))))+(-4.01425577763392*B97*COS(2.23545582865239*B97))/(-4.02543794144377+0.495054435283295*SIN(3.04605526034252+4.54895958232256*COS(0.143400102837183*(-2.35151374678552+1.57451118320615/((0.910843304812121+0.0861708799634651*B97)*COS((3.00963994156335*B97*(-1.75811140810983+0.0150030470906728*B97*SIN(95.9667487237239*(0.518128807244517-5.69092194517994*COS(B97)))))/(-2.22132832222866-1.96036832657105*(0.0104239707108729-B97)*COS(2.93142442037043*(5.36720669420212-4.06097165469792*A97))+0.0333904022707034*(-5.87059790227181+(0.595815324207803*(-4.38888348998079+B97))/COS(8.01695911824396/B97))))))*Sec(3.49622751072893+1.30710401978535*(-0.970158169284869+COS(1.96657700973168*COS(4.38888348998079*B97))))))))</f>
      </c>
      <c r="AN97">
        <f>-3.19244398732623+2.47922225364319/(4.55545916732724-19.1853644219838*COS(53.4871081569162*(4.54895958232256-2.53538001515763*A97))*COS(2.34127318896247*B97))+4.59529405601859/(-0.102880699536384+COS(0.970158169284869-COS((-0.644217755743392+B97)*(4.71449417548332+0.891941454495948*COS(0.454538252181423*(-4.54895958232256+B97))*(-2.99428964346217+4.38888348998079/(-1.99964678050107-0.930766521179757*B97)+6.07069820133914*SIN(0.970645957317775*(3.8647768204005-0.103213746837193*SIN(0.0398437791555164+0.68427529911992*B97)))))))+(-19.7456867666596*COS(2.23129038338461*B97*Csc(1.20856592332071*B97)))/(-4.02543794144377+5.14775899136527*SIN(1.68307575195236+COS((1.00252327900784*(0.675414338333634-2.65843774893853/COS((10.9057470538265*(-4.63893119678731+0.98621059449367*(0.0124584892007249*B97+0.649608496467101*(3.71551944464651+1.32336584838561*B97))))/((-2.22132832222866+1.86685399942426*(0.0104239707108729-B97)-0.999785323978975*(0.464011286218211+B97))*(-1.0034425620328-SIN((2.23724855029327*(-4.02543794144377+(0.973757720571009*SIN(1.68307575195236+COS(0.681208950305383*(-3.89983574117648+0.439705499317587/COS(0.0804723243439316*(4.38888348998079+B97)*(-10.0304614952191+0.0333904022707034*(-0.267283993381096+(-2.03785680386851*(0.464011286218211-B97))/(COS(0.740068463148044*B97)*(3.83493169861245-2.95121604831838*COS(0.228866264528742*SIN(0.783541008254785*B97))))-22.271177534471*(-4.02543794144377+SIN(B97)))+1.96036832657105*(0.0104239707108729-B97)*SIN(2.26644549032434*B97*(-3.07062809023029+0.0691776291570159*B97+(-5.06156062179036*COS(3.21966962202688*(0.228866264528742+B97)))/(4.54170879037296+B97))))*(-0.583058869082825-0.0150030470906728*B97*SIN(96.2657448521152*(-3.30386236010148+1.02287422143789*COS(B97))*COS(21.726440612325*B97))))))))/B97))/(B97*COS((2.23129038338461*B97)/SIN(1.10214350961724+(-0.335266423072614*COS(B97)*COS(3.19178123630727*B97))/(COS(0.269458586708642*(0.126757436250328+2.48548347013926*(-2.33864976501977+B97-0.904147576859968*(-0.546947611672606-COS(2.55680093540035+2.85369664524703/B97)+SIN(0.205606440532799/(-0.498669774984871+B97))))))*SIN(4.17877075135132-COS(0.997483071903992*(-3.36517341727201-1.32336584838561*SIN(3.26326372784542*COS(1.66617905604948-4.38888348998079*SIN(B97))))-(2.33541554522187+4.69996028156384*SIN(B97))*SIN(0.171320499552431*COS(25.7332567481821/(COS(2.34127318896247*B97)*COS(0.999317258394747*(0.910843304812121-0.725370682642472*SIN(0.759335251212575*(-8.77364090383746+1.32790216254556/(19.6837212090565+0.346890385587777*B97))))))+2.7676129357411*(1.64686568436068+2.59964545022312*(-1.79753367710594-1.85282145385703/(COS(2.41818850379927*B97)*(1.48502729882913-15.3444130141536*SIN(0.064987409316677/B97))))*SIN(B97)))))))))*SIN(0.102880699536384-COS(0.970158169284869-COS((0.547739204788806+B97)*(3.83091492211859+0.891941454495948*COS(0.481574612416498*(-4.54895958232256+B97))*(1.08475215657704+4.91889103745603/(-7.23978127520875-0.757266802709473*B97)+9.10800191174348*SIN(2.53687465785495+2.51850998500881*SIN(0.0398437791555164+0.68427529911992*B97)))))))))))))*Sec(3.49622751072893+1.32336584838561*SIN(3.26326372784542*COS(1.9070449451209*COS(4.38888348998079*B97)))))/(-8.89161936473553-0.187768283577164*SIN(0.947274064822019*(-1.0034425620328+B97)))))))</f>
      </c>
      <c r="AO97">
        <f>-3.19244398732623+2.47922225364319/(4.55545916732724-19.1853644219838*COS(53.4871081569162*(4.54895958232256-2.53538001515763*A97))*COS(2.34127318896247*B97))+4.59529405601859/(-0.102880699536384+COS(0.970158169284869-COS((-0.644217755743392+B97)*(4.71449417548332+0.891941454495948*COS(0.454538252181423*(-4.54895958232256+B97))*(-2.99428964346217+4.38888348998079/(-1.99964678050107-0.930766521179757*B97)+6.07069820133914*SIN(0.970645957317775*(3.8647768204005-0.103213746837193*SIN(0.0398437791555164+0.68427529911992*B97)))))))+(-19.7456867666596*COS(2.23129038338461*B97*Csc(1.20856592332071*B97)))/(-4.02543794144377+5.14775899136527*SIN(1.68307575195236+COS((1.00252327900784*(0.675414338333634-2.65843774893853/COS((10.9057470538265*(-4.63893119678731+0.98621059449367*(0.0124584892007249*B97+0.649608496467101*(3.71551944464651+1.32336584838561*B97))))/((-2.22132832222866+1.86685399942426*(0.0104239707108729-B97)-0.999785323978975*(0.464011286218211+B97))*(-1.0034425620328-SIN((2.23724855029327*(-4.02543794144377+(0.973757720571009*SIN(1.68307575195236+COS(0.681208950305383*(-3.89983574117648+0.439705499317587/COS(0.0804723243439316*(4.38888348998079+B97)*(-10.0304614952191+0.0333904022707034*(-0.267283993381096+(-2.03785680386851*(0.464011286218211-B97))/(COS(0.740068463148044*B97)*(3.83493169861245-2.95121604831838*COS(0.228866264528742*SIN(0.783541008254785*B97))))-22.271177534471*(-4.02543794144377+SIN(B97)))+1.96036832657105*(0.0104239707108729-B97)*SIN(2.26644549032434*B97*(-3.07062809023029+0.0691776291570159*B97+(-5.06156062179036*COS(3.21966962202688*(0.228866264528742+B97)))/(4.54170879037296+B97))))*(-0.583058869082825-0.0150030470906728*B97*SIN(96.2657448521152*(-3.30386236010148+1.02287422143789*COS(B97))*COS(21.726440612325*B97))))))))/B97))/(B97*COS((2.23129038338461*B97)/SIN(1.10214350961724+(-0.335266423072614*COS(B97)*COS(3.19178123630727*B97))/(COS(0.269458586708642*(0.126757436250328+2.48548347013926*(-2.33864976501977+B97-0.904147576859968*(-0.546947611672606-COS(2.55680093540035+2.85369664524703/B97)+SIN(0.205606440532799/(-0.498669774984871+B97))))))*SIN(4.17877075135132-COS(0.997483071903992*(-3.36517341727201-1.32336584838561*SIN(3.26326372784542*COS(1.66617905604948-4.38888348998079*SIN(B97))))-(2.33541554522187+4.69996028156384*SIN(B97))*SIN(0.171320499552431*COS(25.7332567481821/(COS(2.34127318896247*B97)*COS(0.999317258394747*(0.910843304812121-0.725370682642472*SIN(0.759335251212575*(-8.77364090383746+1.32790216254556/(19.6837212090565+0.346890385587777*B97))))))+2.7676129357411*(1.64686568436068+2.59964545022312*(-1.79753367710594-1.85282145385703/(COS(2.41818850379927*B97)*(1.48502729882913-15.3444130141536*SIN(0.064987409316677/B97))))*SIN(B97)))))))))*SIN(0.102880699536384-COS(0.970158169284869-COS((0.547739204788806+B97)*(3.83091492211859+0.891941454495948*COS(0.481574612416498*(-4.54895958232256+B97))*(1.08475215657704+4.91889103745603/(-7.23978127520875-0.757266802709473*B97)+9.10800191174348*SIN(2.53687465785495+2.51850998500881*SIN(0.0398437791555164+0.68427529911992*B97)))))))))))))*Sec(3.49622751072893+1.32336584838561*SIN(3.26326372784542*COS(1.9070449451209*COS(4.38888348998079*B97)))))/(-8.89161936473553-0.187768283577164*SIN(0.947274064822019*(-1.0034425620328+B97)))))))</f>
      </c>
      <c r="AP97">
        <f>-3.19244398732623+2.47922225364319/(4.55545916732724-19.1853644219838*COS(53.4871081569162*(4.54895958232256-2.53538001515763*A97))*COS(2.34127318896247*B97))+4.59529405601859/(-0.102880699536384+COS(0.970158169284869-COS((-0.644217755743392+B97)*(4.71449417548332+0.891941454495948*COS(0.454538252181423*(-4.54895958232256+B97))*(-2.99428964346217+4.38888348998079/(-1.99964678050107-0.930766521179757*B97)+6.07069820133914*SIN(0.970645957317775*(3.8647768204005-0.103213746837193*SIN(0.0398437791555164+0.68427529911992*B97)))))))+(-19.7456867666596*COS(2.23129038338461*B97*Csc(1.20856592332071*B97)))/(-4.02543794144377+5.14775899136527*SIN(1.68307575195236+COS((1.00252327900784*(0.675414338333634-2.65843774893853/COS((10.9057470538265*(-4.63893119678731+0.98621059449367*(0.0124584892007249*B97+0.649608496467101*(3.71551944464651+1.32336584838561*B97))))/((-2.22132832222866+1.86685399942426*(0.0104239707108729-B97)-0.999785323978975*(0.464011286218211+B97))*(-1.0034425620328-SIN((2.23724855029327*(-4.02543794144377+(0.973757720571009*SIN(1.68307575195236+COS(0.681208950305383*(-3.89983574117648+0.439705499317587/COS(0.114117574382462*(4.38888348998079+B97)*(-10.0304614952191+0.0333904022707034*(-0.267283993381096+(-2.03785680386851*(0.464011286218211-B97))/(COS(0.740068463148044*B97)*(3.83493169861245-2.95121604831838*COS(0.228866264528742*SIN(0.783541008254785*B97))))-22.271177534471*(-4.02543794144377+SIN(B97)))+1.96036832657105*(0.0104239707108729-B97)*SIN(2.26644549032434*B97*(-3.07062809023029+0.0691776291570159*B97+(-5.06156062179036*COS(3.21966962202688*(0.228866264528742+B97)))/(4.54170879037296+B97))))*(-0.583058869082825-0.0150030470906728*B97*SIN(96.2657448521152*(-3.30386236010148+1.02287422143789*COS(B97))*COS(21.726440612325*B97))))))))/B97))/(B97*COS((2.23129038338461*B97)/SIN(1.10214350961724+(-0.335266423072614*COS(B97)*COS(3.19178123630727*B97))/(COS(0.269458586708642*(0.126757436250328+2.48548347013926*(-2.33864976501977+B97-0.904147576859968*(-0.639991575618684-COS(2.55680093540035+2.85369664524703/B97)))))*SIN(4.17877075135132-COS(0.997483071903992*(-3.36517341727201-1.32336584838561*SIN(3.26326372784542*COS(1.66617905604948-4.38888348998079*SIN(B97))))-(2.33541554522187+4.69996028156384*SIN(B97))*SIN(0.171320499552431*COS(25.7332567481821/(COS(2.34127318896247*B97)*COS(0.999317258394747*(0.910843304812121-0.725370682642472*SIN(0.759335251212575*(-8.77364090383746+1.32790216254556/(19.6837212090565+0.346890385587777*B97))))))+2.7676129357411*(1.64686568436068+2.59964545022312*(-1.79753367710594-1.85282145385703/(COS(2.41818850379927*B97)*(1.48502729882913-15.3444130141536*SIN(0.064987409316677/B97))))*SIN(B97)))))))))*SIN(0.102880699536384-COS(0.970158169284869-COS((0.547739204788806+B97)*(3.83091492211859+0.891941454495948*COS(0.481574612416498*(-4.54895958232256+B97))*(1.08475215657704+4.91889103745603/(-7.23978127520875-0.757266802709473*B97)+9.10800191174348*SIN(2.53687465785495+2.51850998500881*SIN(0.0398437791555164+0.68427529911992*B97)))))))))))))*Sec(3.49622751072893+1.32336584838561*SIN(3.26326372784542*COS(1.9070449451209*COS(4.38888348998079*B97)))))/(-8.89161936473553-0.187768283577164*SIN(0.947274064822019*(-1.0034425620328+B97)))))))</f>
      </c>
      <c r="AQ97">
        <f>-3.19244398732623+2.47922225364319/(4.55545916732724-19.1853644219838*COS(53.4871081569162*(4.54895958232256-2.53538001515763*A97))*COS(2.34127318896247*B97))+4.59529405601859/(-0.102880699536384+COS(0.970158169284869-COS((-0.644217755743392+B97)*(4.71449417548332+0.891941454495948*COS(0.454538252181423*(-4.54895958232256+B97))*(-2.99428964346217+4.38888348998079/(-1.99964678050107-0.930766521179757*B97)+6.07069820133914*SIN(0.970645957317775*(3.8647768204005-0.103213746837193*SIN(0.0398437791555164+0.68427529911992*B97)))))))+(-19.7456867666596*COS(2.23129038338461*B97*Csc(1.20856592332071*B97)))/(-4.02543794144377+5.14775899136527*SIN(1.68307575195236+COS((1.00252327900784*(0.675414338333634-1.61643836884575/COS((10.9057470538265*(-4.63893119678731+0.98621059449367*(0.0124584892007249*B97+0.649608496467101*(3.71551944464651+1.32336584838561*B97))))/((-2.22132832222866+1.86685399942426*(0.0104239707108729-B97)-0.971036529285117*(0.464011286218211+B97))*(-1.0034425620328-SIN((2.23724855029327*(-4.02543794144377+(0.973757720571009*SIN(3.04605526034252-10.1703137869217*COS(2.34127318896247*B97)*COS(0.681208950305383*(-3.89983574117648+0.439705499317587/COS(0.0804723243439316*(4.38888348998079+B97)*(-10.0304614952191+0.0333904022707034*(-0.267283993381096+(-2.03785680386851*(0.464011286218211-B97))/(COS(0.740068463148044*B97)*(3.83493169861245-2.95121604831838*COS(0.228866264528742*SIN(0.783541008254785*B97))))-22.271177534471*(-4.02543794144377+SIN(B97)))+1.96036832657105*(0.0104239707108729-B97)*SIN(2.26644549032434*B97*(-3.07062809023029+0.0691776291570159*B97+(-5.06156062179036*COS(3.21966962202688*(0.228866264528742+B97)))/(4.54170879037296+B97))))*(-0.583058869082825-0.0150030470906728*B97*SIN(96.2657448521152*(-3.30386236010148+1.02287422143789*COS(B97))*COS(21.726440612325*B97))))))))/B97))/(B97*COS((2.23129038338461*B97)/SIN(1.10214350961724+(-0.335266423072614*COS(B97)*COS(3.19178123630727*B97))/(COS(0.269458586708642*(0.126757436250328+2.48548347013926*(-2.33864976501977+B97-0.904147576859968*(-0.546947611672606-COS(2.55680093540035+2.85369664524703/B97)+SIN(0.205606440532799/(-0.498669774984871+B97))))))*SIN(4.17877075135132-COS(0.997483071903992*(-3.36517341727201-1.32336584838561*SIN(3.26326372784542*COS(1.66617905604948-4.38888348998079*SIN(B97))))-(2.33541554522187+4.69996028156384*SIN(B97))*SIN(0.171320499552431*COS(25.7332567481821/(COS(2.34127318896247*B97)*COS(0.999317258394747*(0.910843304812121-0.725370682642472*SIN(0.759335251212575*(-8.77364090383746+1.32790216254556/(19.6837212090565+0.346890385587777*B97))))))+2.7676129357411*(1.64686568436068+2.59964545022312*(-1.79753367710594-1.85282145385703/(COS(2.41818850379927*B97)*(1.48502729882913-15.3444130141536*SIN(0.064987409316677/B97))))*SIN(B97)))))))))*SIN(0.102880699536384-COS(0.970158169284869-COS(2.10444037095208*(0.547739204788806+B97))))))))))*Sec(3.49622751072893+1.32336584838561*SIN(3.26326372784542*COS(1.9070449451209*COS(4.38888348998079*B97)))))/(-8.89161936473553-0.187768283577164*SIN(0.947274064822019*(-1.0034425620328+B97)))))))</f>
      </c>
      <c r="AR97">
        <f>-3.19244398732623+2.71800423135567/(4.55545916732724-19.1853644219838*COS(53.4871081569162*(4.54895958232256-2.53538001515763*A97))*COS(2.34127318896247*B97))-0.99315221899753*(-0.102880699536384+COS(0.970158169284869-COS((-0.0914979243671115+B97)*(4.68992134559555+0.891941454495948*COS(0.241313381810039*(-4.54895958232256+B97))*(-2.50034565186493+6.07069820133914*SIN(0.970645957317775*(-0.0463344736960289-0.103213746837193*SIN(0.0398437791555164+0.68427529911992*B97)))))))-1.22535565991147*Sec((7.14301669997533*SIN(B97))/B97)*(-4.02543794144377+5.14775899136527*SIN(1.68307575195236+COS((1.00252327900784*(0.675414338333634+2.19625750339725/COS((0.336762851744905*B97*(-1.0034425620328-SIN((16.5034135001561*(-4.02543794144377+(0.973757720571009*SIN(1.68307575195236+COS(0.681208950305383*(-3.89983574117648+0.416211674122732/COS(0.0415192467061986*(4.38888348998079+B97)*(-2.20170288368319-COS(1.26379680953426*COS(0.693935322170248*B97)))*(-0.596957997929629+0.551951410042153*B97*COS(3.32168059384751*(-0.0398437791555164-96.2657448521152*(-3.30386236010148+0.956988959564365*COS(B97))*COS(1.06282763033982*B97))))*(-6.94664763899132-0.999785323978975*(-0.267283993381096-19.124282709223/((0.464011286218211-B97)*COS(5.82607129681541*B97)*(3.83493169861245-2.95121604831838*COS(0.228866264528742*SIN(0.783541008254785*B97))))+(1.7624150988083*(-4.02543794144377+SIN(B97)))/COS((0.229231503482786*(4.38888348998079+B97))/B97))+1.96036832657105*(0.0104239707108729-B97)*SIN(2.26644549032434*B97*(-3.07062809023029+0.0691776291570159*B97+(1.09344476355422*COS(3.21966962202688*(0.228866264528742+B97)))/(4.54170879037296+B97)))))))))/B97))/(B97*COS((2.23129038338461*B97)/SIN(1.10214350961724+(-0.335266423072614*COS(B97)*COS(9.10902839016168*COS(B97)))/(COS(0.269458586708642*(0.126757436250328+2.48548347013926*(-2.33864976501977+B97-0.904147576859968*(-0.546947611672606-COS(2.55680093540035+2.85369664524703/B97)+SIN(0.205606440532799/(-0.498669774984871+B97))))))*SIN(4.17877075135132-COS(0.997483071903992*(23.2263001256815-SIN(3.26326372784542*COS(1.66617905604948-4.38888348998079*SIN(B97))))-(2.33541554522187+4.69996028156384*SIN(B97))*SIN(0.171320499552431*COS(4.73631998521116/(COS(1.08475215657704*(-0.470495291492003+B97))*COS(0.524371490330347*(-4.46491320015797+COS(B97)))*COS(0.999317258394747*(0.910843304812121-0.725370682642472*SIN(0.759335251212575*(-8.77364090383746+1.32790216254556/(-14.2802649249316+0.322767167731473*B97))))))+2.7676129357411*(1.64686568436068+2.59964545022312*(-1.79753367710594-2.00985206782362/(COS(2.41818850379927*B97)*(1.96697100595367-14.1134484538248*SIN(0.064987409316677/B97))))*SIN(B97)))))))))*SIN(0.102880699536384-COS(0.970158169284869-COS((0.547739204788806+B97)*(3.83091492211859+0.891941454495948*COS(0.481574612416498*(-4.54895958232256+B97))*(1.08475215657704+4.91889103745603/(-7.23978127520875-0.917948109029364*B97)-9.10800191174348*SIN(6.28475946197508+0.125871845070311*(4.18020940043024+B97)))))))))))/((-4.63893119678731+0.98621059449367*(0.0124584892007249*B97+0.649608496467101*(3.71551944464651+1.32336584838561*B97)))*(-4.01236775500626+SIN(1.54444395209071-0.924676858096462*(-5.02715767714589+0.206804271871811*(0.0104239707108729-B97)+0.992695026748626*(0.464011286218211+B97)*(1.42111669992612+0.835921316059934*(-0.0510411795160046*B97+0.649608496467101*(5.20954124225725+1.32336584838561*B97)))))))))*Sec(3.49622751072893+1.32336584838561*SIN(3.26326372784542*COS(1.9070449451209*COS(4.38888348998079*B97)))))/(-8.89161936473553+0.187768283577164*SIN(0.175003720754548*(-1.0034425620328+B97)))))))</f>
      </c>
      <c r="AS97">
        <f>-3.19244398732623+2.47922225364319/(4.13034075983652-19.1853644219838*COS(53.4871081569162*(4.54895958232256+0.595166291692657*A97))*COS(2.34127318896247*B97))+4.59529405601859/(-0.102880699536384+COS(0.970158169284869-COS((-0.644217755743392+B97)*(4.71449417548332+COS(1.47605523896888*B97)*(-1.24892397989421-4.38888348998079/(-1.99964678050107-0.930766521179757*B97)-6.07069820133914*SIN(0.240512838623345*(3.8647768204005-0.103213746837193*SIN(0.0398437791555164+0.68427529911992*B97)))))))+(-19.7456867666596*COS(2.33700230349172*B97))/(-4.02543794144377+0.999245583811795*(-0.599618741848579-COS((1.00252327900784*(0.675414338333634-3.07154731790958/COS((2.05045672490275*(-3.7082923621518-0.531041901024465*(0.0124584892007249*B97-1.51710578095748*(10.1467186730522+1.32336584838561*B97))))/(B97*(-4.01236775500626+SIN(0.871841091568481-0.209344039155982*(0.0104239707108729-B97)-0.971036529285117*(0.464011286218211+B97)))*(-1.0034425620328+SIN((2.86365571943192*(-4.02543794144377+(0.973757720571009*SIN(3.04605526034252-10.1703137869217*COS(2.34127318896247*B97)*COS(0.681208950305383*(-5.24253088175112-44.6383906269437/COS(0.0869794987327878*(4.38888348998079+B97)*(-7.47090882196389+0.0333904022707034*(3.4412282518247+(-2.03785680386851*(0.464011286218211-B97))/(COS(1.06432419423554*COS(B97))*(-4.25743668876457-2.95121604831838*COS(2.37185130248878*COS(21.0844742520398*B97^2)*SIN(0.783541008254785*B97))))+(-2.51127978153963*(-4.02543794144377+SIN(B97)))/COS(15.0456369401782/B97))+1.96036832657105*(0.0104239707108729-B97)*SIN(2.26644549032434*B97*(-3.07062809023029+0.0691776291570159*B97+0.323552810766608*(4.54170879037296+B97)*COS(3.21966962202688*(0.228866264528742+B97))))))))))/B97))/(COS(2.31597677522377/SIN(1.10214350961724+(-0.335266423072614*COS(B97)*COS(3.19178123630727*B97))/(COS(0.269458586708642*(0.126757436250328+2.48548347013926*(-3.19244398732623-0.904147576859968*(-4.46491320015797-4.55545916732724*COS(2.55680093540035+2.85369664524703/B97)))*SIN(0.853794222306453+B97)))*SIN(4.17877075135132-COS(0.997483071903992*(-3.70095047617492-1.32336584838561*SIN(3.26326372784542*COS(1.66617905604948-4.38888348998079*SIN(B97))))+(-2.33541554522187+2.24925584891254*(-4.24321362335637+SIN(B97)))*SIN(0.0728535461789953*COS(21.4205319314821/(-1.08475215657704+0.767370281668077*COS(2.34127318896247*B97)*COS(0.444406446746926*SIN(0.759335251212575*(-4.91815700165322+3.85548390218424*SIN(1.32790216254556/(18.3323158396242+0.358834095216839*B97))))))+2.7676129357411*(1.64686568436068+2.44577149231099*(4.54895958232256+12.3753706297687/(1.48502729882913-15.3444130141536*SIN(0.064987409316677*B97)))*SIN(B97)))))))))*SIN(B97)))))))*Sec(3.49622751072893+1.32336584838561*SIN(0.987711766462689*(-3.30386236010148+1.9070449451209*COS(4.38888348998079*B97)))))/(-8.89161936473553+5.20239639245279*(-1.0034425620328+B97))))))</f>
      </c>
      <c r="AT97">
        <f>-3.19244398732623+2.47922225364319/(4.55545916732724+19.1853644219838*COS(17.8628331842245*(-3.04605526034252-2.53538001515763*A97))*COS(2.34127318896247*B97))+4.59529405601859/(-0.102880699536384+COS(0.970158169284869-COS((-0.644217755743392+B97)*(4.53063676937798+0.891941454495948*COS(0.454538252181423*(-4.54895958232256+B97))*(-2.99428964346217+4.38888348998079/(-1.70072156542342-0.930766521179757*B97)+6.07069820133914*SIN(0.970645957317775*(3.8647768204005+SIN(0.0398437791555164+0.68427529911992*B97)*(-1.66169941542143-SIN(0.0629521986177826*SIN(B97)))))))))+(-11.7674874161692*COS(2.23129038338461*B97*Csc(1.32995720491595*B97)))/(-4.02543794144377+5.14775899136527*SIN(1.68307575195236+COS((1.00252327900784*(0.675414338333634-2.65843774893853/COS((0.426491040284931*(-4.63893119678731+0.98621059449367*(0.0124584892007249*B97-1.51710578095748*(-2.33541554522187+SIN(3.71551944464651+1.32336584838561*B97)))))/((-2.22132832222866+1.86685399942426*(0.0104239707108729-B97)-0.971036529285117*(0.464011286218211+B97))*(-1.0034425620328-SIN((2.23724855029327*(-4.02543794144377+(0.973757720571009*SIN(3.04605526034252-10.1703137869217*COS(2.34127318896247*B97)*COS(0.321948306320204*(-3.89983574117648-13.5596355410534/COS(0.0869794987327878*(4.38888348998079+B97)*(-10.0304614952191+1.96036832657105*(0.0104239707108729-B97)*SIN(2.26644549032434*B97*(-3.07062809023029+0.0691776291570159*B97+0.966809356649144*COS(3.21966962202688*(0.228866264528742+B97))))+0.0333904022707034*(-0.697367305830544+2.78520763403669/((-4.24321362335637*COS(0.740068463148044*B97))/(0.464011286218211-B97)+3.10463810559498/(-0.21125249507606+4.04618419368851*COS(2.95121604831838*COS(0.228866264528742*SIN(0.783541008254785*B97)))))-22.271177534471*(-4.02543794144377+SIN(0.0333904022707034*(8.14479154149258+(-45.8848183789036*B97)/(COS((4.5113192098519*(4.38888348998079-2.34127318896247*B97))/B97)*COS(0.28245758274843*B97))+2.78520763403669/(0.199479867255741+(-4.74492017588741*COS(0.537619980828712*B97))/B97)))))))))))/B97))/(B97*COS((2.23129038338461*B97)/SIN(1.10214350961724+(0.482504731330719*COS(B97)*COS(1.3750577389378*SIN(4.38888348998079*SIN(B97))))/(COS(0.707807735689834*(1.64686568436068+2.48548347013926*(-2.33864976501977+B97-0.904147576859968*(-0.546947611672606-COS(2.55680093540035+2.85369664524703/B97)+SIN(0.205606440532799/(-0.498669774984871+B97))))))*SIN(4.17877075135132-COS(0.997483071903992*(-5.22758831987261-SIN(3.26326372784542*COS(1.66617905604948-4.38888348998079*SIN(B97))))+(2.33541554522187+4.69996028156384*SIN(B97))*SIN(13.9790938650669*(-0.0319382149269121-1.43253632956902*COS(25.7332567481821/(COS(2.34127318896247*B97)*COS(3.10463810559498*(1.40575784242892+0.759335251212575*(-8.77364090383746+1.32790216254556*(18.5476673029205+0.316076929223304*B97))+B97)))+2.7676129357411*(1.64686568436068+2.59964545022312*(-1.79753367710594+0.335714325406428/COS(2.41818850379927*B97))*SIN(B97))))))))))*SIN(0.102880699536384-COS(0.970158169284869-COS(5.6065274334164*(0.547739204788806+B97))))))))))*Sec(3.04605526034252-B97+1.32336584838561*SIN(3.26326372784542*COS(1.9070449451209*COS(4.38888348998079*B97)))))/(-8.89161936473553-0.187768283577164*SIN(0.947274064822019*(3.32168059384751+B97)))))))</f>
      </c>
      <c r="AU97">
        <f>-3.19244398732623+2.71800423135567/(4.55545916732724+19.1853644219838*COS(17.8628331842245*(-3.04605526034252-2.53538001515763*A97))*COS(2.34127318896247*B97))+4.59529405601859/(-0.102880699536384+COS(0.970158169284869-COS((0.90494136087752+B97)*(3.16594339399998+0.891941454495948*COS(0.454538252181423*(-4.54895958232256+B97))*(-2.99428964346217+4.38888348998079/(-1.70072156542342-0.930766521179757*B97)+11.7807721988068*SIN(0.970645957317775*(3.8647768204005+SIN(0.0398437791555164+0.68427529911992*B97)*(-1.66169941542143-SIN(7.36914946809175*SIN(B97)))))))))+(-11.7674874161692*COS(0.259336929560409*B97*Csc(1.32995720491595*B97)))/(-4.02543794144377+5.14775899136527*SIN(1.68307575195236+COS((1.00252327900784*(0.675414338333634-2.65843774893853/COS((0.00751721947620742*(4.96440863612121+0.98621059449367*(0.0124584892007249*B97-1.51710578095748*(-2.33541554522187+SIN(8.69483570660885+1.32336584838561*B97)))))/((-5.3372775433549-1.24900163619626*(0.0104239707108729-B97))*(-1.0034425620328-SIN((2.23724855029327*(-4.02543794144377+(0.973757720571009*SIN(3.04605526034252-10.1703137869217*COS(2.34127318896247*B97)*COS(0.321948306320204*(-3.89983574117648+465.519969304544/(A97*COS(0.0869794987327878*(4.38888348998079+B97)*(-10.0304614952191+1.96036832657105*(0.0104239707108729-B97)*SIN(2.26644549032434*B97*(-3.07062809023029+0.0691776291570159*B97+0.966809356649144*COS(19.538468268013*(0.228866264528742+B97))))+0.668480377812508*(-0.697367305830544+2.78520763403669/((-4.24321362335637*COS(0.740068463148044*B97))/(0.464011286218211-B97)+3.10463810559498/(-0.21125249507606+4.04618419368851*COS(2.95121604831838*COS(0.228866264528742*SIN(0.783541008254785*B97)))))-2.97358541762451*(-4.02543794144377+SIN(0.928921811984624*(8.14479154149258+(-127.798746435309*B97)/(COS((4.5113192098519*(4.38888348998079-2.34127318896247*B97))/B97)*(0.199479867255741+(-109.258774418071*COS(0.152083151022746*B97))/B97)*COS(0.28245758274843*B97)))))))))))))/B97))/(B97*COS((2.23129038338461*B97)/SIN(1.10214350961724+(0.452208545977342*COS(B97)*COS(1.3750577389378*SIN(4.38888348998079*SIN(B97))))/(COS(3.16678725854344*(1.64686568436068+2.48548347013926*(-2.33864976501977+B97-0.904147576859968*(-0.546947611672606-COS(2.55680093540035+2.85369664524703/B97)+SIN(0.205606440532799/(-0.498669774984871+B97))))))*SIN(4.17877075135132-COS(4.01353511772973-(2.33541554522187+4.69996028156384*SIN(B97))*SIN(13.9790938650669*(-0.0319382149269121+2.01107689765918*COS(22.8137623437846/(COS(2.34127318896247*B97)*COS(3.10463810559498*(1.40575784242892+0.759335251212575*(-8.77364090383746+1.32790216254556*(18.5476673029205+0.316076929223304*B97))+B97)))+2.7676129357411*(1.64686568436068+2.59964545022312*(-1.79753367710594-4.2992092889529/COS(2.41818850379927*SIN(B97)))*SIN(B97))))))))))*SIN(0.102880699536384-COS(0.970158169284869-COS(5.6065274334164*(0.547739204788806+B97))))))))))*Sec(0.230264017381367+1.32336584838561*SIN(3.26326372784542*COS(1.73917150291469*COS(2.37500340984706-B97)))))/(-8.89161936473553-0.187768283577164*SIN(0.947274064822019*(3.32168059384751+B97)))))))</f>
      </c>
      <c r="AV97">
        <f>-3.19244398732623+2.71800423135567/(4.55545916732724+13.4778285081789*COS(17.8628331842245*(-3.04605526034252-2.53538001515763*A97))*COS(2.34127318896247*B97))+4.59529405601859/(-0.102880699536384+COS(0.970158169284869-COS((-0.644217755743392+B97)*(4.53063676937798+0.891941454495948*COS(0.454538252181423*(-4.54895958232256+B97))*(-2.99428964346217+4.38888348998079/(-1.70072156542342+0.373215060879051*B97)+6.07069820133914*SIN(0.970645957317775*(3.8647768204005+SIN(0.0398437791555164+0.68427529911992*B97)*(-1.66169941542143-SIN(0.0629521986177826*SIN(B97)))))))))-11.7674874161692*COS(2.23129038338461*B97*Csc(1.48869985630326*B97))*(4.61159416251987+0.502736280820392*SIN(1.68307575195236+COS(0.110971460070971*(0.675414338333634-0.46183169159684/COS((0.426491040284931*(-4.05270475481384-0.0126761414350927*B97*COS(0.188628472151279*COS(B97))+SIN(3.71551944464651+1.32336584838561*B97)))/((2.80582935491723+(-1.86685399942426*(0.0104239707108729-B97))/(-5.02715767714589-0.450571908918455*SIN(B97)))*(-1.0034425620328+SIN((2.23724855029327*(-4.02543794144377+(0.973757720571009*SIN(3.04605526034252+10.1703137869217*COS(2.34127318896247*B97)*COS(0.321948306320204*(-3.89983574117648-0.2259444810755/COS(4.38888348998079+B97-1.89585059019769/(-12.3658770404409+0.0333904022707034*(-0.697367305830544+2.78520763403669/(4.16267886660421/(0.464011286218211-B97)+3.10463810559498/(-0.21125249507606+4.04618419368851*COS(2.95121604831838*COS(0.228866264528742*SIN(0.783541008254785*B97)))))+39.8111098769168*(-4.02543794144377+SIN(0.0333904022707034*(8.14479154149258+(-45.8848183789036*B97)/(COS((4.5113192098519*(-1.36297950839016-1.85284534579819*B97))/B97)*COS(0.28245758274843*B97))+2.78520763403669/(0.199479867255741+(-4.74492017588741*COS(0.537619980828712*B97))/B97)))))-SIN(2.26644549032434*B97*(-3.07062809023029-0.412702921134056*B97+0.966809356649144*COS(0.73687375940996*COS(B97))))))))))/B97))/(B97*COS(0.102880699536384-COS(0.970158169284869-COS(3.38304147474741+B97)))*COS(8.63280657330097*B97*SIN(1.10214350961724+(-0.161057918038827*COS(B97)*COS(1.3750577389378*SIN(4.38888348998079*SIN(B97))))/(COS(4.20216770606499*(1.64686568436068+2.48548347013926*(-2.33864976501977+B97-0.904147576859968*(-0.546947611672606-COS(2.55680093540035+2.85369664524703/B97)+SIN(0.205606440532799/(-0.498669774984871+B97))))))*SIN(0.947394524668818*(-1.36297950839016+COS(0.997483071903992*(-7.82347132982872-SIN(3.26326372784542*COS(1.66617905604948*SIN(4.38888348998079*SIN(B97)))))+(2.33541554522187+4.69996028156384*SIN(B97))*SIN(0.647611941399037*(-0.0319382149269121-1.89621838342138*SIN(25.7332567481821/(COS(0.524371490330347*(-4.46491320015797+B97))*COS(1.22028522025927*(4.36411576342809-2.33163615227541/(-5.70301281360717+1.32790216254556*(18.4064269307623+0.314909657567638*B97))+B97)))+1.0529351996074*(-1.79753367710594+0.117596174893841*COS(1.71986695129731*B97)*(1.48502729882913+5.8626875461555*SIN(0.197443268161305/B97))))))))))))))))))))))</f>
      </c>
      <c r="AW97">
        <f>-2.35258177871109-17.9050202769674*COS(47.5012703255096-19.9648536074454*A97)*COS(2.34127318896247*B97)</f>
      </c>
      <c r="AX97">
        <f>-2.35258177871109-17.9050202769674*COS(47.5012703255096-19.9648536074454*A97)*COS(2.34127318896247*B97)</f>
      </c>
      <c r="AY97">
        <f>-2.35258177871109-17.9050202769674*COS(47.5012703255096-19.9648536074454*A97)*COS(2.34127318896247*B97)</f>
      </c>
      <c r="AZ97">
        <f>-2.35258177871109+1.98404601694252*COS(47.5012703255096-19.9648536074454*A97)*COS(2.34127318896247*B97)*(-6.22729775583901+COS((0.547739204788806+B97)*(4.53089824051787+3.60911931249123/COS((4.35063997044991*(-4.172523531424-0.466407665363302*SIN(0.98621059449367*(1.32336584838561-1.51710578095748*(-2.33541554522187+SIN(3.71551944464651+1.32336584838561*B97))))))/((-2.22132832222866-0.971036529285117*(0.464011286218211+B97)-0.950262826665238*B97)*(-1.0034425620328-SIN((0.0345338245065199*(-4.02543794144377+(0.973757720571009*SIN(3.04605526034252-10.1703137869217*COS(0.524371490330347*(-4.46491320015797+COS(B97)))*COS(0.321948306320204*(-2.99428964346217+4.38888348998079/(-1.70072156542342-0.930766521179757*B97)-6.07069820133914*SIN(0.208545147400331*(5.56632001497745+0.68427529911992*B97+SIN(8.94941416528843*COS(4.62678808588491*SIN(3.26326372784542*COS(1.9070449451209*COS(2.13112852507139*B97)))))))))))/B97))/(B97*COS((2.23129038338461*B97)/SIN(1.10214350961724+(0.482504731330719*COS(B97)*COS(1.3750577389378*SIN(4.38888348998079*SIN(B97))))/(COS(0.707807735689834*(1.64686568436068+2.48548347013926*(-2.33864976501977+B97+0.904147576859968*(0.185939686198609-SIN(1.51710578095748-7.37868802663049*(-0.498669774984871+B97))))))*SIN(4.17877075135132-COS(0.997483071903992*(-5.01271064725756-SIN(3.23277543136447*COS(0.974153035848922+4.38888348998079*SIN(B97))))-(2.33541554522187+4.69996028156384*SIN(B97))*SIN(0.639580633440371*COS(15.0633772312155/((0.297952670824784+B97)*COS(10.0053272209756*B97))+2.7676129357411*(1.64686568436068+2.59964545022312*(-0.240690677623371+1.31536717962865/(COS(2.41818850379927*B97)*(1.48502729882913-15.842682081532*SIN(1.92729652296882/B97))))*SIN(B97)))))))))))))))))</f>
      </c>
      <c r="BA97">
        <f>-2.35258177871109+1.98404601694252*COS(47.5012703255096-19.9933795287641*A97)*(-5.7771255054526-1.77046843626537*COS(5.6065274334164*(0.547739204788806+B97)))*COS(2.34127318896247*B97)</f>
      </c>
      <c r="BB97">
        <f>-3.19244398732623+0.952972231836685/(1.75104353123216-18.1838172266926*COS(53.4871081569162*(3.32867436206329+A97))*COS(2.34127318896247*B97))+1.37423663624159/(-0.102880699536384*(-0.970158169284869+COS((4.71449417548332+0.476577364714937*(-0.529647925098518+A97+4.38888348998079/(-3.84379951085584+2.44443881102134/B97)))*(-8.08659236886415+B97)))+19.7456815393579/(-4.02543794144377+14.2267368128445*SIN(1.68307575195236+COS((2.14072319491191*(0.675414338333634-0.0193539200871972/COS((684.548611823948*SIN(5.02186683269054-0.986467043468334*(4.81844542113664+3.14366631530903*SIN(0.0359861421184555*B97))))/(B97*(-5.33528518304124+A97+0.206804271871811*(0.0104239707108729-B97)-0.999785323978975*(1.83745493597157+B97))*COS(9.71999611692323*(-0.970158169284869+COS(1.07993256993885*(0.547739204788806+B97))))*COS(5.88285176554276/COS(2.06285561283754+(-0.464777703008064*(2.4979293560229*(-1.36297950839016+COS(0.997483071903992*(-3.71376149495798-0.935600983959233*(-4.54895958232256+B97))-1.9578569201783*SIN(0.106591061575539*COS(0.147706661517619-10.8803439112107/(COS(1.9070449451209*COS(4.46491320015797*B97))*COS(0.999317258394747*(0.910843304812121-2.2058470609319*SIN(2.33163615227541*(-5.70301281360717-0.0921195765429072*(4.24321362335637+B97-COS((-0.170119707071305+0.947274064822019*(-1.0034425620328+B97))*COS(5.63550271075654*SIN(2.63652450140494*(-0.228866264528742+8.3509698707334*B97))))))))))))))+0.0552250883955557*(4.38888348998079+2.48548347013926*(3.19244398732623+0.240512838623345*(-0.474107940239104+B97)-11.2560908269344*(0.138161443059092+1.01646737544449/(-2.96345064425116-0.869112035504125*(0.231533727874752+6.07069820133914*SIN(0.970645957317775*(3.8647768204005-0.103213746837193*SIN(0.0398437791555164+0.68427529911992*B97))))))))))/COS(2.05952944430618*B97)))*(0.26323489862894+0.115837183598291/SIN(3.0771119673812+(-0.158453280542526*COS(2.36457962791182*SIN(4.38888348998079*SIN(B97))))/(COS(2.64061504688481*(1.64686568436068+(2.48548347013926*(0.80977335530104+B97))/(0.481943707124545-0.904147576859968*(-1.51710578095748-4.26212605373046*COS(2.55680093540035+2.85369664524703/B97)+SIN(0.205606440532799/(-0.498669774984871+B97))))))*SIN(0.947394524668818*(-1.36297950839016+COS(0.997483071903992*(-10.0441121294217-SIN(3.26326372784542*COS(1.66617905604948*SIN(4.38888348998079*SIN(B97)))))-(2.33541554522187+4.69996028156384*SIN(B97))*SIN(0.329139187626835*(-0.0319382149269121+(-3.7298065811462*SIN(0.503127335365625*COS(1.22028522025927*(-0.101858713285314+B97+2.33163615227541/(-3.43294123651821+1.32790216254556*(18.7500364890084+0.0285927563643693*B97-B97*(-4.24321362335637-0.0497684115725929*COS(0.333789915430309*(2.81579124296115-4.38888348998079*SIN(B97))))))))+0.639310560999041*(4.61159416251987+0.380448864799603*(-1.79753367710594+(2.29751521439831*B97)/(1.48502729882913+5.8626875461555*SIN(0.197443268161305/B97))))))/A97)))))))))))*Sec(3.49622751072893*SIN(1.32336584838561*SIN(0.987711766462689*(-0.970158169284869+COS(16.3813801973759+4.38888348998079*B97))))))/(3.69848324037571-0.085288534571217*SIN(0.103159056155692*(-1.0034425620328+B97)))))))</f>
      </c>
      <c r="BC97">
        <f>-3.19244398732623+0.952972231836685/(1.75104353123216-9.35226158457549*COS(41.3330692837322*(3.85548390218424-1.22028522025927*A97))*COS(2.34127318896247*B97))+1.37423663624159/(-0.102880699536384+COS(0.970158169284869-COS((4.71449417548332+0.476577364714937*(7.68804933686132+A97-2.44443881102134/B97))*(-8.08659236886415+B97)))+9.97736373889877/(-4.02543794144377+1.36816994941305*SIN(0.629654225097054+COS((1.00252327900784*(0.675414338333634-0.0193539200871972/COS((0.179660731128502*B97^2*SIN(8.72981021814006-0.986467043468334*(-1.02234042807404+3.14366631530903*SIN(4.49431605468541*B97)))*(-1.0034425620328-SIN(85.0465462695254/(B97*COS(9.71999611692323*(-0.970158169284869+COS(2.20121578161857*(-0.380044882625685+B97))))*COS(5.88285176554276/COS(3.62955825980121+(0.0870067413675292*COS(2.05952944430618*B97))/(COS(2.93142442037043*(-1.36297950839016+COS(2.77643133263758-3.85548390218424/(-3.41951312741507+0.353059200155604*(-4.54895958232256+B97))-4.4139966857128*COS(10123.6774072076/COS(1.9070449451209*COS(1.96697100595367*B97))+0.836041456882564*(1.64686568436068-0.710129864885364*(-1.37442221955639+0.243745521312418/(4.35408547402562+COS(2.03158977616426*COS(B97))))*SIN(B97))))))*COS(0.0552250883955557*(4.38888348998079+2.48548347013926*(3.19244398732623-0.958843395197739*(-0.474107940239104+B97)+1.0263545588659*(0.970158169284869-COS(2.05801821799646-1.93163519161352/B97)+1/(4.71449417548332+0.891941454495948*COS(0.0999213653046681*B97)*(-2.93188685070726+0.556153597123559*SIN(0.970645957317775*(3.8647768204005-0.103213746837193*SIN(0.0398437791555164+0.68427529911992*B97))))))))))))*(0.26323489862894+(-4.87927850433874*B97^2)/SIN(3.04605526034252+0.347490285918315*(3.89983574117648-0.13054127825986/(-0.911579101267122+(-1.01350483678952*(4.38888348998079+B97))/(-4.02543794144377-3.26868103830189*SIN((0.978943734892926*(-4.01236775500626+1.54444395209071*(-7.56253769230352-0.397749655720089*(1.5479690960655+0.286022576314408*(-0.0319382149269121+SIN(B97))-2.03785680386851/(COS(4.20226414462264*B97)*(3.83493169861245-5.43701984470055*COS(0.228866264528742*SIN(2.43308724107386*SIN(0.45017225038641-0.206804271871811*(0.0104239707108729-B97)))))*(4.38888348998079+B97-1.89585059019769/(-10.1644991104518+0.601793555873873*(0.0104239707108729-B97)*SIN(0.179272778479524*(-2.14264276460126-0.993480082000876*B97)*B97*(3.93978482603949+0.997483071903992*COS(3.49622751072893+1.32336584838561*SIN(3.26326372784542*COS(1.9070449451209*COS(4.38888348998079*B97))))*(-8.89161936473553-0.187768283577164*SIN(0.947274064822019*(3.32168059384751+B97)))))))))-4.55783984221592*SIN(4.83821679162844*B97*SIN(0.179272778479524*(-0.510108221218374+2.95121604831838*COS(0.497489917065028*(0.228866264528742+B97))))))))/(4.36469719111898-0.0710196996646526*SIN(10.1837316372068*(-3.30386236010148+4.12499740963754*COS(B97))*COS(4.85913802285826*SIN(B97))))))))))))))/(-2.5074246958483+0.206804271871811*(0.0104239707108729-B97)-B97)))*Sec(3.49622751072893*SIN(1.32336584838561*SIN(0.987711766462689*(-0.970158169284869+COS(16.3813801973759*COS(4.38888348998079*B97)))))))/(3.69848324037571+0.085288534571217*SIN(0.838083913533219*(-1.0034425620328+B97)))))))</f>
      </c>
      <c r="BD97">
        <f>-3.19244398732623+0.952972231836685/(1.75104353123216-9.35226158457549*COS(41.3330692837322*(3.85548390218424-1.22028522025927*A97))*COS(2.34127318896247*B97))+1.37423663624159/(-0.102880699536384+COS(0.970158169284869-COS((4.71449417548332+0.476577364714937*(7.68804933686132+A97-2.44443881102134/B97))*(-8.08659236886415+B97)))+9.97736373889877/(-4.02543794144377+1.36816994941305*SIN(0.629654225097054+COS((1.00252327900784*(0.675414338333634-0.0193539200871972/COS((0.179660731128502*B97^2*SIN(8.72981021814006-0.986467043468334*(-1.02234042807404+3.14366631530903*SIN(4.49431605468541*B97)))*(-1.0034425620328-SIN(85.0465462695254/(B97*COS(9.71999611692323*(-0.970158169284869+COS(1.07993256993885*(-0.380044882625685+B97))))*COS(5.88285176554276/COS(3.62955825980121+(0.0870067413675292*COS(2.05952944430618*B97))/(COS(2.93142442037043*(-1.36297950839016+COS(2.77643133263758+2.63652450140494/(-3.41951312741507+0.353059200155604*(-4.54895958232256+B97))-0.778649609309361*COS(10123.6774072076/COS(1.9070449451209*COS(1.96697100595367*B97))+0.836041456882564*(1.64686568436068-0.710129864885364*(-1.37442221955639+0.243745521312418/(4.35408547402562+COS(2.03158977616426*COS(B97))))*SIN(B97))))))*COS(0.0552250883955557*(4.38888348998079+2.48548347013926*(3.19244398732623-0.958843395197739*(-0.474107940239104+B97)-(0.970158169284869-COS(2.05801821799646-1.93163519161352/B97)+1/(4.71449417548332+0.891941454495948*COS(0.0999213653046681*B97)*(-2.93188685070726+0.556153597123559*SIN(0.970645957317775*(3.8647768204005-0.103213746837193*SIN(0.0398437791555164+0.68427529911992*B97))))))/(0.464011286218211-0.0129110673922222*COS(0.0673481356022965*(4.38888348998079+B97)*(-10.0304614952191+1.96036832657105*(0.0104239707108729-B97)*SIN(2.26644549032434*B97*(-3.07062809023029+0.0691776291570159*B97+0.966809356649144*COS(19.538468268013*(0.228866264528742+B97))))+0.668480377812508*(-0.697367305830544+(1.7624150988083*(-4.02543794144377+SIN(0.928921811984624*(8.14479154149258+(-127.798746435309*B97)/(COS((4.5113192098519*(4.38888348998079-2.34127318896247*B97))/B97)*COS(0.28245758274843*B97)*((-109.258774418071*COS(0.152083151022746*B97))/B97+(-3.13616188499066*COS(2.31597677522377/SIN(1.10214350961724+(0.676007273520465*COS(B97)*COS(3.19178123630727*B97))/(COS(0.269458586708642*(-1.36297950839016+COS(6.08629012572982/(-1.25382318840771-0.187768283577164*SIN(0.947274064822019*(-1.0034425620328+B97))))))*(4.17877075135132+SIN(0.199636746855701*(-2.33541554522187+2.24925584891254*(-4.24321362335637+SIN(B97)))+0.997483071903992*(-3.70095047617492+1.32336584838561*SIN(0.404252188458842*COS(1.66617905604948-4.38888348998079*SIN(B97)))))))))*SIN(B97))/(-0.518128807244517+0.966955099171663*B97*SIN(3.04605526034252-10.1703137869217*COS(2.6299840052893*B97)*COS(0.681208950305383*(-5.24253088175112+6.67030394204438/(-0.14942975874265+(-11.4969620953109*SIN(0.227848381549171*B97))/(-7.00689753574568+B97-1.96036832657105*(0.0104239707108729-B97)*SIN(12.4719137695494*(-3.07062809023029+0.0691776291570159*B97+0.216468871216694*(1.75104353123216-0.948126877965075*(4.54170879037296+B97))*COS(0.509803318216735*(0.228866264528742+B97))))))))))))))))/SIN(1.06842078554415*B97)+2.78520763403669/((-4.24321362335637*COS(0.740068463148044*B97))/(0.464011286218211-B97)-81.5787329943979/(B97*SIN(5.02186683269054-0.986467043468334*(0.637461142927665+3.14366631530903*SIN(0.0359861421184555*B97)))*(-1.0034425620328-SIN(85.0465462695254/(B97*COS(9.71999611692323*(-0.970158169284869+COS(1.07993256993885*(0.547739204788806+B97))))*COS(4.56944137235583/COS(2.06285561283754+(-0.0870067413675292*COS(1.35322876627239*B97))/(COS(0.0552250883955557*(4.38888348998079+2.48548347013926*(3.19244398732623+0.240512838623345*(-0.474107940239104+B97)-11.2560908269344*(0.970158169284869-COS(2.55328537785344+1.93163519161352/B97)+1/(4.71449417548332-3.31886331914612*COS(0.99070229778345*B97))))))*(4.29440392876059-COS(0.997483071903992*(-3.57415069120048-0.935600983959233*(-4.54895958232256+B97))+1.9578569201783*SIN(13.9790938650669*(-0.0319382149269121-0.088810972648174*COS((5.73961400962436*(-3.24737298100873-0.710129864885364*(-0.650011773681869-1.85282145385703/(-3.24737298100873+COS(2.41818850379927*COS(B97))))*SIN(B97)))/(COS(1.9070449451209*COS(4.46491320015797*B97))*COS(0.999317258394747*(0.910843304812121+0.786807337671767*SIN(2.33163615227541*(-5.70301281360717-0.0708852198786061*COS(B97)*(-4.24321362335637+COS(0.170119707071305*COS(1.62305899145103*(-2.41640103524547-0.0969066503345407*COS(1.4572611314709*B97)))*SIN(0.726861776657963*(-1.0034425620328+B97)))))))))))))))))*(1.3979404071097+(-4.87927850433874*B97^2)/SIN(3.04605526034252+0.347490285918315*(4.50259299674639+0.200159893836569/(-0.932628505266608+(1.5981274668069*(4.38888348998079+B97))/((-2.33541554522187+SIN(0.478207770002108+2.08956232517353*SIN(B97)))*SIN((0.978943734892926*(-4.01236775500626+1.54444395209071*(-7.56253769230352+0.491862318102224*(2.01198038228371+(1.63817228760119*(0.464011286218211-B97)*COS(3.07455604918613*SIN(2.99428964346217*B97)))/COS(0.791911128545396*B97)+0.286022576314408*(-0.0319382149269121+SIN(B97)))+4.59870948625332*SIN(1.60501744944577*B97*(-0.510108221218374+2.95121604831838*COS(0.497489917065028*(0.228866264528742+B97)))))))/(3.52213138772818+3.99778134379428*SIN(0.0177647784001233*SIN(0.115509347718925*(-3.30386236010148+1.62262997366088*COS(B97)-4.88128635181885*SIN(B97))))))))))))))))))))))))))*(0.26323489862894+(-4.87927850433874*B97^2)/SIN(3.04605526034252+0.347490285918315*(3.89983574117648-0.13054127825986/(-0.911579101267122+(-1.01350483678952*(4.38888348998079+B97))/(-4.02543794144377+3.26868103830189*SIN(0.405124696031046*(-4.01236775500626+1.54444395209071*(-7.56253769230352-0.397749655720089*(1.5479690960655+1.38100485552734/((0.464011286218211-B97)*COS(4.20226414462264*B97))+0.286022576314408*(-0.0319382149269121+SIN(B97)))-4.55783984221592*SIN(4.83821679162844*B97*SIN(0.179272778479524*(-0.510108221218374+2.95121604831838*COS(0.497489917065028*(0.228866264528742+B97)))))))))))))))))/(-2.5074246958483+0.206804271871811*(0.0104239707108729-B97)-B97)))*Sec(3.49622751072893*SIN(1.32336584838561*SIN(0.987711766462689*(-0.970158169284869+COS(16.3813801973759*COS(4.38888348998079*B97)))))))/(3.69848324037571+0.085288534571217*SIN(0.838083913533219*(-1.0034425620328+B97)))))))</f>
      </c>
      <c r="BE97">
        <f>-3.19244398732623+0.952972231836685/(1.75104353123216-9.35226158457549*COS(41.3330692837322*(3.85548390218424-1.22028522025927*A97))*COS(2.34127318896247*B97))+1.37423663624159/(-0.102880699536384+COS(0.970158169284869-COS((4.71449417548332+0.476577364714937*(7.68804933686132+A97-2.44443881102134/B97))*(-8.08659236886415+B97)))+9.97736373889877/(-4.02543794144377+1.36816994941305*SIN(0.629654225097054+COS((1.00252327900784*(0.675414338333634-0.0172827458694873/COS((0.179660731128502*B97^2*SIN(8.72981021814006-0.986467043468334*(-1.02234042807404+3.14366631530903*SIN(4.49431605468541*B97)))*(-1.0034425620328-SIN(85.0465462695254/(B97*COS(9.71999611692323*(-0.970158169284869+COS(1.07993256993885*(-0.380044882625685+B97))))*COS(5.88285176554276/COS(3.62955825980121+(0.0870067413675292*COS(2.05952944430618*B97))/(COS(2.93142442037043*(-1.36297950839016+COS(2.77643133263758+2.63652450140494/(-3.41951312741507+0.353059200155604*(-4.54895958232256+B97))-0.778649609309361*COS(10123.6774072076/COS(1.9070449451209*COS(1.96697100595367*B97))+0.836041456882564*(1.64686568436068-0.710129864885364*(-1.37442221955639+0.243745521312418/(4.35408547402562+COS(2.03158977616426*COS(B97))))*SIN(B97))))))*COS(0.0552250883955557*(4.38888348998079+2.48548347013926*(3.19244398732623-0.958843395197739*(-0.474107940239104+B97)-(0.970158169284869-COS(2.05801821799646-1.93163519161352/B97)+1/(4.71449417548332+0.891941454495948*COS(0.0999213653046681*B97)*(-2.93188685070726+0.556153597123559*SIN(0.970645957317775*(3.8647768204005+0.00789489574621929*SIN(0.0398437791555164+0.68427529911992*B97))))))/(0.464011286218211-0.000452181138139513*COS(0.0673481356022965*(4.38888348998079+B97)*(-10.0304614952191+1.96036832657105*(0.0104239707108729-B97)*SIN(2.26644549032434*B97*(-3.07062809023029+0.0691776291570159*B97+0.966809356649144*COS(19.538468268013*(0.228866264528742+B97))))+0.668480377812508*(-0.697367305830544+2.78520763403669/((-4.24321362335637*COS(0.740068463148044*B97))/(0.464011286218211-B97)+3.10463810559498/(-0.21125249507606+4.04618419368851*COS(2.95121604831838*COS(0.228866264528742*SIN(0.783541008254785*B97)))))-2.97358541762451*(-4.02543794144377+SIN(0.928921811984624*(8.14479154149258+(-127.798746435309*B97)/(COS((4.5113192098519*(4.38888348998079-2.34127318896247*B97))/B97)*COS(0.28245758274843*B97)*((-109.258774418071*COS(0.152083151022746*B97))/B97+(-3.13616188499066*COS(2.31597677522377/SIN(1.10214350961724+(0.676007273520465*COS(B97)*COS(3.19178123630727*B97))/(COS(0.269458586708642*(-1.36297950839016+COS(6.08629012572982/(-1.25382318840771-0.187768283577164*SIN(0.947274064822019*(-1.0034425620328+B97))))))*(4.17877075135132+SIN(0.199636746855701*(-2.33541554522187+2.24925584891254*(-4.24321362335637+SIN(B97)))+0.997483071903992*(-3.70095047617492+1.32336584838561*SIN(0.404252188458842*COS(1.66617905604948-4.38888348998079*SIN(B97)))))))))*SIN(B97))/(-0.518128807244517+0.966955099171663*B97*SIN(3.04605526034252-10.1703137869217*COS(2.6299840052893*B97)*COS(0.681208950305383*(-5.24253088175112+6.67030394204438/(-1.99977262871367+0.0691776291570159*B97+0.966809356649144*COS(0.0865514593704007*SIN(B97))+(-11.4969620953109*SIN(0.227848381549171*B97))/(-7.00689753574568+B97-1.96036832657105*(0.0104239707108729-B97)*SIN(12.4719137695494*(-3.07062809023029+0.0691776291570159*B97+0.216468871216694*(1.75104353123216-0.948126877965075*(4.54170879037296+B97))*COS(3.21966962202688*(0.228866264528742+B97)))))))))))))))))))))))))*(0.26323489862894+(-4.87927850433874*B97^2)/SIN(3.04605526034252+0.347490285918315*(3.89983574117648-0.13054127825986/(-0.911579101267122+(-1.01350483678952*(4.38888348998079+B97))/(-4.02543794144377+3.26868103830189*SIN(0.405124696031046*(-4.01236775500626+1.54444395209071*(-7.56253769230352-0.397749655720089*(1.5479690960655+1.38100485552734/((0.464011286218211-B97)*COS(4.20226414462264*B97))+0.286022576314408*(-0.0319382149269121+SIN(B97)))-4.55783984221592*SIN(4.83821679162844*B97*SIN(0.179272778479524*(-0.510108221218374+2.95121604831838*COS(0.497489917065028*(0.228866264528742+B97)))))))))))))))))/(-2.5074246958483+0.206804271871811*(0.0104239707108729-B97)-B97)))*Sec(3.49622751072893*SIN(1.32336584838561*SIN(0.987711766462689*(-0.970158169284869+COS(16.3813801973759*COS(4.38888348998079*B97)))))))/(3.69848324037571+0.085288534571217*SIN(0.838083913533219*(-1.0034425620328+B97)))))))</f>
      </c>
      <c r="BF97">
        <f>-3.19244398732623+1.12586549431762/(2.08956232517353-14.3847669140417*COS(17.8628331842245*(-2.04789184159191-2.53538001515763*A97))*COS(2.34127318896247*B97))-0.116827522015499*(-0.0463344736960289+COS(0.45017225038641-COS((-0.200899973516642+B97)*(3.8637241772538+0.891941454495948*COS(0.454538252181423*(-4.54895958232256+B97))*(-2.99428964346217+4.38888348998079/(-6.45816380592759-0.930766521179757*B97)+10.257296978812*SIN(0.970645957317775*(3.8647768204005+SIN(0.0398437791555164+0.68427529911992*B97)*(-1.66169941542143-SIN(0.0336206493084471*SIN(B97)))))))))+(-9.57012350287464*COS(6.26506655935736*Csc(0.89022335658841*COS(1.66169941542143-B97))))/(-4.02543794144377+3.89778188649779*SIN(1.68307575195236+COS((1.0164624713026*(-2.40026564724377-0.293273057904527*COS(0.352073807669771*SIN(4.38888348998079*B97)*SIN((1.11596601165107*(4.01236775500626+0.647482220799467*(-3.2899633919266+1.91241527905177*(0.0104239707108729-B97)-0.916567894734818*(4.91889103745603+B97)))*(B97-0.376546788699777*(-1.0034425620328+SIN((13.6682093364167*(-4.02543794144377+4.12128452096706*SIN(3.04605526034252+0.756294601786745*A97*COS(2.34127318896247*B97)*COS((-3.89983574117648+0.0139686638929919*COS((4.49810867871241*COS(4.38888348998079+B97))/(1.66241695692097-1.96036832657105*(0.0104239707108729-B97)*SIN(12.642440807505*B97*COS(0.179272778479524*(-3.07062809023029+0.0691776291570159*B97+0.966809356649144*COS(0.0865514593704007*SIN(B97)))))-1.4614001137936*(-3.56575756335229+0.0333904022707034*(0.0178168467838976+2.78520763403669/(-1.1249515224028*COS(1.5505125154381*B97)+3.10463810559498/(-0.0410693641686142+4.04618419368851*COS(1.91495843382934*COS(0.228866264528742*SIN(0.783541008254785*B97)))))-2.04234628259225*(-4.02543794144377+SIN(0.279982028875551*(8.14479154149258+(-45.8848183789036*B97)/(COS((4.5113192098519*(4.38888348998079-2.57110384654335*B97))/B97)*COS(0.371853168252836*B97))+0.228866264528742/(0.458492073235626+(4.74492017588741*SIN(1.07039612175432*B97))/B97)))))))))/(1.9070449451209+4.04618419368851*B97)))))/(B97*COS((2.23129038338461*B97)/SIN(1.10214350961724+(-0.236425596508051*COS(B97)*COS(1.3750577389378*SIN(4.38888348998079*SIN(B97))))/(COS(6.89692498451458*(1.79369938948017+B97+0.224205789019262*(1.13007966903571-COS(2.55680093540035+2.85369664524703/B97))))*SIN(2.81579124296115+0.733686745724532*(0.997483071903992*(-4.84819983677129-3.14383711712105*SIN(3.26326372784542*COS(0.745042283995865+4.38888348998079*SIN(B97))))-(2.33541554522187+1.07642438888524/SIN(B97))*SIN((2.25711826043782*COS(40.0597560166563/(COS(0.150835764170477*B97)*COS(3.10463810559498*(-2.53538001515763+B97-0.550799529526559*(-8.77364090383746+1.32790216254556*(-0.446299593328702+0.300457585173198*B97+1.64011751913756*(4.75123511441602-0.104194893193397*SIN(3.04605526034252+4.54895958232256*COS(3.53286308706162*SIN(2.35151374678552*SIN(1.00142880693641/B97))))))))))-2.7676129357411*(1.64686568436068+0.495255411950829*(-4.83333429355996+COS(0.384595740834949*(1.50704551792392*B97+0.196671547872117/(0.498669774984871+4.19054462638296*COS(0.00637597005406976*COS(B97)*(-1.26221974320673-0.70433848197628*(-10.5282948290564-0.518128807244517*(-0.0398437791555164-96.2657448521152*(-3.30386236010148+10.4409745107485*COS(B97))*COS(1.06282763033982*B97))))*(-2.41640103524547-3.14383711712105*COS(1.26379680953426*COS(0.693935322170248*B97)))*(-4.61159416251987/(0.738153574518312+0.113360324107389*B97*(2.60995781336344-96.2657448521152*COS(3.40769579713652*B97)*(4.02543794144377-1.42226738378444*SIN(B97))))+1.96697100595367/(-4.01236775500626+0.711722780484071*(-11.3501183638935+(-0.510108221218374+SIN(0.0104239707108729-B97))*SIN(6.03615085257551*(4.82167162146245-0.451281666552392*(0.228866264528742+B97)+0.213641279321011*B97)*B97))))*(4.61366923575936+5.7262367634124*SIN(7.2701303077199*B97*(-2.76701553574705+0.0346994035652252*(-1.0034425620328-0.292203822137493*(4.54170879037296+B97))))-0.999785323978975*(4.55715261915801-84.9302750429841*COS(3.76696487679641*B97*SIN(4.38888348998079+B97))+1.02615493643776*10^18/(-0.21125249507606-4.04618419368851*SIN(2.95121604831838*COS(0.228866264528742-1.31964592815584/B97))))))))))*SIN(B97))))/A97))))))*SIN(0.102880699536384-COS(0.970158169284869-COS(0.796749079294485*B97*(1.75104353123216+B97)))))))))/(-7.59841351743161-0.000246958146621201*B97*SIN(1.51710578095748*(-2.33541554522187+SIN(0.213432382182193+1.32336584838561*B97))))))))/(-2.84355529717235-0.187768283577164*SIN(0.947274064822019*(3.32168059384751+B97)))))*SIN(0.970645957317775*(3.8647768204005+1.56916883990802*SIN(0.21469815156228-0.68427529911992*B97)))))</f>
      </c>
      <c r="BG97">
        <f>-3.19244398732623+1.12586549431762/(2.08956232517353-14.3847669140417*COS(17.8628331842245*(-2.04789184159191-2.53538001515763*A97))*COS(2.34127318896247*B97))-0.116827522015499*(-0.0463344736960289+COS(0.45017225038641-COS((-0.200899973516642+B97)*(3.8637241772538+0.891941454495948*COS(0.454538252181423*(-4.54895958232256+B97))*(-2.99428964346217+4.38888348998079/(-6.45816380592759-0.930766521179757*B97)+10.257296978812*SIN(0.970645957317775*(3.8647768204005+SIN(0.0398437791555164+0.68427529911992*B97)*(-1.66169941542143-SIN(0.0336206493084471*SIN(B97)))))))))+(-9.57012350287464*COS(6.26506655935736*Csc(0.89022335658841*COS(1.66169941542143-B97))))/(-4.02543794144377+3.89778188649779*SIN(1.68307575195236+COS((1.0164624713026*(-2.40026564724377-0.293273057904527*COS(0.352073807669771*SIN(4.38888348998079*B97)*SIN((1.11596601165107*(4.01236775500626+0.647482220799467*(-3.2899633919266+1.91241527905177*(0.0104239707108729-B97)-0.916567894734818*(4.91889103745603+B97)))*(B97-0.376546788699777*(-1.0034425620328+SIN((13.6682093364167*(-4.02543794144377+4.12128452096706*SIN(3.04605526034252+0.756294601786745*A97*COS(2.34127318896247*B97)*COS((-3.89983574117648+0.0139686638929919*COS((4.49810867871241*COS(4.38888348998079+B97))/(1.66241695692097-1.96036832657105*(0.0104239707108729-B97)*SIN(12.642440807505*B97*COS(0.179272778479524*(-3.07062809023029+0.0691776291570159*B97+0.966809356649144*COS(0.0865514593704007*SIN(B97)))))-1.4614001137936*(-3.56575756335229+0.0333904022707034*(0.0178168467838976+2.78520763403669/(-1.1249515224028*COS(1.5505125154381*B97)+3.10463810559498/(-0.0410693641686142+4.04618419368851*COS(1.91495843382934*COS(0.228866264528742*SIN(0.783541008254785*B97)))))-2.04234628259225*(-4.02543794144377+SIN(0.279982028875551*(8.14479154149258+(-45.8848183789036*B97)/(COS((4.5113192098519*(4.38888348998079-2.57110384654335*B97))/B97)*COS(0.371853168252836*B97))+0.228866264528742/(0.458492073235626+(4.74492017588741*SIN(1.07039612175432*B97))/B97)))))))))/(1.9070449451209+4.04618419368851*B97)))))/(B97*COS((2.23129038338461*B97)/SIN(1.10214350961724+(-0.236425596508051*COS(B97)*COS(1.3750577389378*SIN(4.38888348998079*SIN(B97))))/(COS(6.89692498451458*(1.79369938948017+B97+0.224205789019262*(1.13007966903571-COS(2.55680093540035+2.85369664524703/B97))))*SIN(2.81579124296115+0.733686745724532*(0.997483071903992*(-4.84819983677129-3.14383711712105*SIN(3.26326372784542*COS(0.745042283995865+4.38888348998079*SIN(B97))))-(2.33541554522187+1.07642438888524/SIN(B97))*SIN((2.25711826043782*COS(40.0597560166563/(COS(0.150835764170477*B97)*COS(3.10463810559498*(-2.53538001515763+B97-0.550799529526559*(-8.77364090383746+1.32790216254556*(-0.446299593328702+0.300457585173198*B97+1.64011751913756*(4.75123511441602-0.104194893193397*SIN(3.04605526034252+4.54895958232256*COS(3.53286308706162*SIN(2.35151374678552*SIN(1.00142880693641/B97))))))))))-2.7676129357411*(1.64686568436068+0.495255411950829*(-4.83333429355996+COS(0.384595740834949*(1.50704551792392*B97+0.196671547872117/(0.498669774984871+4.19054462638296*COS(0.00637597005406976*COS(B97)*(-1.26221974320673-0.70433848197628*(-10.5282948290564-0.518128807244517*(-0.0398437791555164-96.2657448521152*(-3.30386236010148+10.4409745107485*COS(B97))*COS(1.06282763033982*B97))))*(-2.41640103524547-3.14383711712105*COS(0.104944825667732*COS(0.693935322170248*B97)))*(-4.61159416251987/(-0.588564233672441+1.54930788009319*COS(0.464011286218211+8.89536832041086*SIN(3.53977960545111+0.428189322472372*(-2.22132832222866+2.90032775970771/(0.464011286218211+B97)+0.251759540947922*B97)))+0.113360324107389*B97*(2.60995781336344-96.2657448521152*COS(3.40769579713652*B97)*(4.02543794144377-1.42226738378444*SIN(B97))))+1.96697100595367/(-4.01236775500626+0.711722780484071*(-11.3501183638935+(-0.510108221218374+SIN(0.0104239707108729-B97))*SIN(6.03615085257551*(4.82167162146245-0.451281666552392*(0.228866264528742+B97)+0.213641279321011*B97)*B97))))*(4.61366923575936+5.7262367634124*SIN(7.2701303077199*B97*(-2.76701553574705+0.0346994035652252*(-1.0034425620328-0.292203822137493*(4.54170879037296+B97))))-0.999785323978975*(4.55715261915801-84.9302750429841*COS(3.76696487679641*B97*SIN(4.38888348998079+B97))+1.02615493643776*10^18/(-0.21125249507606-4.04618419368851*SIN(2.95121604831838*COS(0.228866264528742-1.31964592815584/B97))))))))))*SIN(B97))))/A97))))))*SIN(0.102880699536384-COS(0.970158169284869-COS(0.796749079294485*B97*(1.75104353123216+B97)))))))))/(-7.59841351743161-0.000246958146621201*B97*SIN(1.51710578095748*(-2.33541554522187+SIN(0.213432382182193+1.32336584838561*B97))))))))/(-2.84355529717235-0.187768283577164*SIN(0.947274064822019*(3.32168059384751+B97)))))*SIN(0.970645957317775*(3.8647768204005+0.680634131508929*SIN(0.21469815156228-0.68427529911992*B97)))))</f>
      </c>
      <c r="BH97">
        <f>-3.19244398732623+1.12586549431762/(2.08956232517353-14.3847669140417*COS(17.8628331842245*(-2.04789184159191-2.53538001515763*A97))*COS(2.34127318896247*B97))-0.116827522015499*(-0.0463344736960289+COS(0.45017225038641-COS((-0.200899973516642+B97)*(3.8637241772538+0.891941454495948*COS(0.454538252181423*(-4.54895958232256+B97))*(-2.99428964346217+4.38888348998079/(-6.45816380592759-0.930766521179757*B97)+10.257296978812*SIN(0.970645957317775*(3.8647768204005+SIN(0.0398437791555164+0.68427529911992*B97)*(-1.66169941542143-SIN(0.0336206493084471*SIN(B97)))))))))+(-9.57012350287464*COS(6.26506655935736*Csc(0.89022335658841*COS(1.66169941542143-B97))))/(-4.02543794144377+3.89778188649779*SIN(1.68307575195236+COS((1.0164624713026*(-2.40026564724377-0.293273057904527*COS(0.352073807669771*SIN(4.38888348998079*B97)*SIN((1.11596601165107*(4.01236775500626+0.647482220799467*(-3.2899633919266+1.91241527905177*(0.0104239707108729-B97)-0.916567894734818*(4.91889103745603+B97)))*(B97-0.376546788699777*(-1.0034425620328+SIN((13.6682093364167*(-4.02543794144377+4.12128452096706*SIN(3.04605526034252+0.756294601786745*A97*COS(2.34127318896247*B97)*COS((-3.89983574117648+0.0139686638929919*COS((4.49810867871241*COS(4.38888348998079+B97))/(1.66241695692097-1.96036832657105*(0.0104239707108729-B97)*SIN(12.642440807505*B97*COS(0.179272778479524*(-3.07062809023029+0.0691776291570159*B97+0.966809356649144*COS(0.0865514593704007*SIN(B97)))))-1.4614001137936*(-3.56575756335229+0.0333904022707034*(0.0178168467838976+2.78520763403669/(-1.1249515224028*COS(1.5505125154381*B97)+3.10463810559498/(-0.0410693641686142+4.04618419368851*COS(1.91495843382934*COS(0.228866264528742*SIN(0.783541008254785*B97)))))-2.04234628259225*(-4.02543794144377+SIN(0.279982028875551*(8.14479154149258+(-45.8848183789036*B97)/(COS((4.5113192098519*(4.38888348998079-2.57110384654335*B97))/B97)*COS(0.428040653541318*B97))+0.228866264528742/(0.458492073235626+(4.74492017588741*SIN(1.07039612175432*B97))/B97)))))))))/(1.9070449451209+4.04618419368851*B97)))))/(B97*COS((2.23129038338461*B97)/SIN(1.10214350961724+(-0.236425596508051*COS(B97)*COS(1.3750577389378*SIN(4.38888348998079*SIN(B97))))/(COS(6.89692498451458*(1.79369938948017+B97+0.224205789019262*(1.13007966903571-COS(2.55680093540035+2.85369664524703/B97))))*SIN(2.81579124296115+0.733686745724532*(0.997483071903992*(-4.84819983677129-3.14383711712105*SIN(3.26326372784542*COS(0.745042283995865+4.38888348998079*SIN(B97))))-(2.33541554522187+1.07642438888524/SIN(B97))*SIN((2.25711826043782*COS(40.0597560166563/(COS(0.150835764170477*B97)*COS(3.10463810559498*(-2.53538001515763+B97-0.550799529526559*(-8.77364090383746+1.32790216254556*(-0.446299593328702+0.300457585173198*B97+1.64011751913756*(4.75123511441602-0.104194893193397*SIN(3.04605526034252+4.54895958232256*COS(3.53286308706162*SIN(2.35151374678552*SIN(1.00142880693641/B97))))))))))-2.7676129357411*(1.64686568436068+0.495255411950829*(-4.83333429355996+COS(0.384595740834949*(1.50704551792392*B97+0.196671547872117/(0.498669774984871+4.19054462638296*COS(0.00637597005406976*COS(B97)*(-1.26221974320673-0.70433848197628*(-10.5282948290564-0.518128807244517*(-0.0398437791555164-96.2657448521152*(-3.30386236010148+10.4409745107485*COS(B97))*COS(1.06282763033982*B97))))*(-2.41640103524547-3.14383711712105*COS(1.26379680953426*COS(0.693935322170248*B97)))*(-4.61159416251987/(-0.588564233672441+1.54930788009319*COS(0.464011286218211+8.89536832041086*SIN(3.53977960545111+0.428189322472372*(-2.22132832222866+2.90032775970771/(0.464011286218211+B97)+0.251759540947922*B97)))+0.113360324107389*B97*(2.60995781336344-96.2657448521152*COS(3.40769579713652*B97)*(4.02543794144377-1.42226738378444*SIN(B97))))+1.96697100595367/(-4.01236775500626+0.711722780484071*(-11.3501183638935+(-0.510108221218374+SIN(0.0104239707108729-B97))*SIN(6.03615085257551*(4.82167162146245-0.451281666552392*(0.228866264528742+B97)+0.213641279321011*B97)*B97))))*(4.61366923575936+5.7262367634124*SIN(7.2701303077199*B97*(-2.76701553574705+0.0346994035652252*(-1.0034425620328-0.292203822137493*(4.54170879037296+B97))))-0.999785323978975*(4.55715261915801-84.9302750429841*COS(3.76696487679641*B97*SIN(4.38888348998079+B97))+1.02615493643776*10^18/(-0.21125249507606-4.04618419368851*SIN(2.95121604831838*COS(0.228866264528742-1.31964592815584/B97))))))))))*SIN(B97))))/A97))))))*SIN(0.102880699536384-COS(0.970158169284869-COS(0.796749079294485*B97*(1.75104353123216+B97)))))))))/(-7.59841351743161-0.000246958146621201*B97*SIN(1.51710578095748*(-2.33541554522187+SIN(0.213432382182193+1.32336584838561*B97))))))))/(-2.84355529717235-0.187768283577164*SIN(0.947274064822019*(3.32168059384751+B97)))))*SIN(0.970645957317775*(3.8647768204005+1.56916883990802*SIN(0.21469815156228-0.68427529911992*B97)))))</f>
      </c>
      <c r="BI97">
        <f>-3.19244398732623+1.12586549431762/(2.08956232517353-14.3847669140417*COS(17.8628331842245*(-2.04789184159191-2.53538001515763*A97))*COS(2.34127318896247*B97))-0.116827522015499*(-0.0463344736960289+COS(0.45017225038641-COS((-0.200899973516642+B97)*(3.82167188145907-0.310419540556542*(-2.99428964346217+0.464011286218211/(-6.45816380592759-0.930766521179757*B97)+10.257296978812*SIN(0.970645957317775*(3.8647768204005+SIN(0.0398437791555164+0.68427529911992*B97)*(-1.66169941542143-SIN(0.0336206493084471*SIN(B97)))))))))+(3.1928303602047*COS(18.9171411141789*Csc(0.970158169284869-COS(1.66169941542143-B97))))/(-4.02543794144377-3.16117245475551*SIN(1.68307575195236+COS((1.00252327900784*Sec(0.871802255052251-0.13054127825986/(-0.911579101267122+(-1.01350483678952*(4.38888348998079+B97))/(-4.02543794144377-3.26868103830189*SIN((0.978943734892926*(-4.01236775500626+1.54444395209071*(-7.56253769230352-0.397749655720089*(1.5479690960655+11.485020831085/((0.464011286218211-B97)*COS(4.20226414462264*B97))+0.286022576314408*(-0.0319382149269121+SIN(B97)))-4.55783984221592*SIN(4.83821679162844*B97*SIN(0.179272778479524*(-0.510108221218374+2.95121604831838*COS(0.925187262703742*(0.228866264528742+B97))))))))/(4.36469719111898-0.0710196996646526*SIN(10.1837316372068*(-3.30386236010148+4.12499740963754*COS(B97))*COS(4.85913802285826*SIN(B97))))))))*(-2.40026564724377-0.285716592962881*(-1.02644741372311+0.352073807669771*SIN(4.38888348998079*B97)*SIN((1.11596601165107*(4.01236775500626+0.647482220799467*(-3.2899633919266+1.91241527905177*(0.0104239707108729-B97)-0.783825728799143*(4.91889103745603+B97)))*(B97-0.376546788699777*(-1.0034425620328+SIN(0.0319382149269121+(0.436538207452503*(-4.02543794144377+4.12128452096706*SIN(3.04605526034252+0.756294601786745*A97*COS(2.34127318896247*B97)*COS((-3.89983574117648+10.8194017565173/COS((0.897516308159673*COS(4.38888348998079+B97))/(1.43157108857086-1.96036832657105*(1.8405640811986-B97)*SIN(12.642440807505*B97*COS(0.179272778479524*(-4.03743744687943+0.0691776291570159*B97+0.0865514593704007*SIN(B97))))-1.4614001137936*(-3.56575756335229+0.0333904022707034*(2.80302448082059+1.29525867071283*COS(1.5505125154381*B97)-3.10463810559498/(-0.0874038378646432+COS(1.91495843382934*COS(0.179326103664357*B97)))-2.04234628259225*(-4.02543794144377+SIN(0.279982028875551*(8.14479154149258+(286.853571302021*B97)/(COS((4.5113192098519*(4.38888348998079-2.57110384654335*B97))/B97)*COS(0.426016048257109*B97))+0.228866264528742/(0.458492073235626+(4.74492017588741*SIN(0.755805386848657*B97))/B97)))))))))/(1.9070449451209+4.04618419368851*B97)))))/(B97*COS(4.38888348998079/SIN((0.250370445694789*COS(B97)*COS(1.3750577389378*SIN(4.38888348998079*SIN(B97))))/(COS(0.617974831290765-4.26212605373046*(1.79369938948017+B97+4.46018813508017*COS(1.13007966903571-COS(2.55680093540035+2.85369664524703/B97))))*SIN(2.81579124296115+0.733686745724532*(0.997483071903992*(-4.43386482858191-3.14383711712105*SIN(3.26326372784542*COS(0.745042283995865+4.38888348998079*SIN(B97))))-(2.33541554522187+1.07642438888524/SIN(B97))*SIN((2.25711826043782*COS(24.7968591818679/(COS(0.155475435806166*(-0.970158169284869+SIN(B97)))*COS(3.10463810559498*(-2.53538001515763+B97-0.992983110633093*(-8.77364090383746+1.32790216254556*(-0.833245010372747+0.197098093251466*B97-0.00663681899807356*SIN(3.04605526034252+4.54895958232256*COS(3.53286308706162*SIN(2.35151374678552*SIN(1.00142880693641/B97)))))))))-2.7676129357411*(1.64686568436068+0.495255411950829*(-4.83333429355996+COS(0.384595740834949*(1.50704551792392*B97+0.524774328474636*(0.498669774984871+4.19054462638296*COS((0.0508856228504946*COS(B97)*(-4.65322492563405-0.70433848197628*(-10.5282948290564-0.518128807244517*(-0.0398437791555164-96.2657448521152*(-3.30386236010148-9.74722748499912*COS(B97))*COS(1.06282763033982*B97))))*(-2.41640103524547-3.14383711712105*COS(1.26379680953426*COS(0.693935322170248*B97)))*(4.61366923575936+5.7262367634124*SIN(7.2701303077199*(-2.76701553574705+0.0346994035652252*(-1.0034425620328-0.292203822137493*B97))*B97)-0.993794843867237*(4.62407622482673-84.9302750429841*COS(3.76696487679641*B97*SIN(4.38888348998079+B97))-8.7638389103024/((-0.0760506773916294-4.04618419368851*SIN(2.95121604831838*COS(0.228866264528742-1.31964592815584/B97)))*(-4.02543794144377+3.26868103830189*SIN(0.405124696031046*(-4.01236775500626-3.53977960545111*(-7.56253769230352+0.303722392808812*(1.5479690960655-1.06185941109922/((0.464011286218211-B97)*COS(4.20226414462264*B97))+0.286022576314408*(-0.0319382149269121+SIN(B97)))-4.55783984221592*SIN(0.704954142161488*B97*SIN(0.999206341635794*(-0.510108221218374+2.95121604831838*COS(0.497489917065028*(0.228866264528742+B97)))))))))))))/(-4.61159416251987/(-0.588564233672441+1.54930788009319*COS(4.02543794144377-8.89536832041086*SIN(3.53977960545111+0.428189322472372*(0.0943637099440274+2.90032775970771/(0.464011286218211+B97)-0.179378591152303*B97)))+0.113360324107389*B97*(2.60995781336344-96.2657448521152*COS(2.5117741483551*SIN(B97))*(4.02543794144377-1.42226738378444*SIN(B97))))+1.96697100595367/(-4.01236775500626+0.711722780484071*(5.47372386555167+(-0.510108221218374+SIN(0.0104239707108729-B97))*SIN(6.03615085257551*(4.82167162146245+0.167565214049411*(0.228866264528742+B97)+0.213641279321011*B97)*B97)))))))))*SIN(B97))))/A97))))))*SIN(2.48548347013926*COS(0.970158169284869-COS(0.796749079294485*B97*(1.75104353123216+B97)))))))))/(-7.59841351743161-0.0023013249626701*B97*SIN(1.51710578095748*(-2.33541554522187+SIN(0.213432382182193+1.32336584838561*B97))))))))/(-2.84355529717235-0.187768283577164*SIN(0.947274064822019*(3.32168059384751+B97)))))))</f>
      </c>
      <c r="BJ97">
        <f>-3.19244398732623+1.12586549431762/(2.08956232517353-14.3847669140417*COS(17.8628331842245*(-2.04789184159191-2.53538001515763*A97))*COS(2.34127318896247*B97))-0.116827522015499*(-0.0463344736960289+COS(0.45017225038641-COS((-0.200899973516642+B97)*(3.8637241772538+0.891941454495948*COS(0.454538252181423*(-4.54895958232256+B97))*(-2.99428964346217+4.38888348998079/(0.972437103038873-0.930766521179757*B97)+10.257296978812*SIN(0.970645957317775*(3.8647768204005+SIN(4.13034075983652+0.68427529911992*B97)*(-1.66169941542143-SIN(0.0336206493084471*SIN(B97)))))))))+(-9.57012350287464*COS(6.26506655935736*Csc(0.89022335658841*COS(1.66169941542143+B97))))/(-4.02543794144377-0.0462562038823284*SIN(1.68307575195236+COS(0.382342177008861*(-2.40026564724377-0.293273057904527*COS(0.352073807669771*SIN(4.38888348998079*B97)*SIN((2.02441800101748*(-0.822039589011056+1.91241527905177*(0.0104239707108729-B97)-0.916567894734818*(4.91889103745603+B97))*(B97-0.376546788699777*(-1.0034425620328+SIN((13.6682093364167*(-4.02543794144377+4.12128452096706*SIN(3.04605526034252+0.156200252899901*A97*COS((0.287585148563419+0.0139686638929919*COS((4.29187463600296*COS(4.38888348998079+B97))/(1.66241695692097-1.96036832657105*(1.02778568089134-B97)*SIN(12.642440807505+B97*COS(0.179272778479524*(-3.07062809023029+0.195487678412255*B97+2.31524876760832*COS(0.0865514593704007*SIN(B97)))))-1.4614001137936*(-3.56575756335229+0.0333904022707034*(1.34169562517324+2.78520763403669/(-0.784142200017842-1.1249515224028*COS(12.423181429905*B97))+0.438329003430628*(-4.02543794144377+SIN(0.279982028875551*(8.14479154149258+(-45.8848183789036*B97)/(COS((4.5113192098519*(4.38888348998079-2.57110384654335*B97))/B97)*COS(0.371853168252836*B97))+0.228866264528742/(7.13479293766586+(-4.74492017588741*SIN(1.11428896524311*B97))/B97)))))))))/(1.9070449451209+4.04618419368851*B97)))))/(B97*COS((2.23129038338461*B97)/SIN(5.46417601023882+(0.0751578427688716*COS(3.19178123630727*SIN(B97)))/(COS(6.89692498451458*(-1.53640907656428+B97-COS(2.55680093540035+2.85369664524703/B97)))*SIN(2.81579124296115+0.733686745724532*(0.997483071903992*(-4.70122061556332-3.14383711712105*SIN(3.26326372784542*COS(0.745042283995865+4.38888348998079*SIN(B97))))-(2.33541554522187+1.07642438888524/SIN(B97))*SIN((2.25711826043782*COS(47.1378037903259/(COS(0.150835764170477*B97)*COS(3.10463810559498*(-2.53538001515763+B97-1.0468237404445*(-2.05993751026681+1.32790216254556*(-0.238859456207631+0.300457585173198*B97+1.64011751913756*(4.75123511441602-2.09984831872697*SIN(3.04605526034252+4.54895958232256*COS(3.53286308706162*SIN(2.35151374678552*SIN(1.00142880693641/B97))))))))))-2.7676129357411*(1.64686568436068+0.495255411950829*(-4.83333429355996+COS(0.384595740834949*(1.50704551792392*B97+0.196671547872117/(0.498669774984871+4.19054462638296*COS((0.304197241118503*COS(B97)*(-3.38373629140373-0.830881008288191*(-10.5282948290564-0.518128807244517*(-0.0398437791555164-96.2657448521152*(-3.30386236010148-2.14356255579253*COS(B97))*COS(1.06282763033982*B97))))*(-2.41640103524547-3.14383711712105*COS(1.26379680953426*COS(0.693935322170248*B97)))*(1.96697100595367/(-4.01236775500626+0.711722780484071*(-11.3501183638935+3.07455604918613*SIN(0.0104239707108729-B97)*SIN(4.00289104319808*(-1.17258553312608-0.328132337430241*(0.228866264528742+B97)+0.213641279321011*B97)*B97)))-4.61159416251987/(-0.588564233672441+1.54930788009319*COS(0.464011286218211+8.89536832041086*SIN(3.53977960545111+0.428189322472372*(-2.22132832222866+2.90032775970771/(0.464011286218211+B97)-0.247268267717842*B97)))+(-2.36046905814184*(2.60995781336344-1.02680649345304*COS(3.40769579713652*B97)*(4.02543794144377-1.42226738378444*SIN(B97))))/(-4.02543794144377+3.26868103830189*SIN(0.405124696031046*(-4.01236775500626+1.54444395209071*(-7.56253769230352-0.397749655720089*(1.5479690960655+1.38100485552734/((0.464011286218211-B97)*COS(4.20226414462264*B97))+0.286022576314408*(-0.0319382149269121+SIN(B97)))-4.55783984221592*SIN(4.83821679162844*B97*SIN(0.179272778479524*(-0.510108221218374+2.95121604831838*COS(0.497489917065028*(0.228866264528742+B97))))))))))))/(4.61366923575936-0.999785323978975*(4.29976519817765-60.2054598321291*COS(3.76696487679641*B97*SIN(4.38888348998079+B97))-449512555508300000/(-0.21125249507606-4.04618419368851*SIN(2.95121604831838*COS(0.228866264528742-10.3765963781486/B97))))-2.41089222844118*SIN(10.6328019912307*B97*(-2.76701553574705+0.0346994035652252*(-1.0034425620328+0.146141408602355*(1.8052333783649+B97)))*COS(0.556153597123559*SIN(0.970645957317775*(3.8647768204005-0.615351434947489*(0.0398437791555164+0.68427529911992*B97)))))))))))*SIN(B97))))/A97))))))*SIN(0.102880699536384-COS(0.970158169284869-COS(0.796749079294485*B97*(1.75104353123216+B97)))))))))/(-7.59841351743161-0.000112926239459104*B97))))))*SIN(0.970645957317775*(3.8647768204005+1.62058025943827*SIN(0.21469815156228-0.68427529911992*B97)))))</f>
      </c>
      <c r="BK97">
        <f>-3.19244398732623+1.12586549431762/(2.08956232517353-14.3847669140417*COS(17.8628331842245*(-2.04789184159191-2.53538001515763*A97))*COS(2.34127318896247*B97))-0.116827522015499*(-0.0463344736960289+COS(0.45017225038641-COS((-0.200899973516642+B97)*(3.8637241772538+0.891941454495948*COS(0.454538252181423*(-4.54895958232256+B97))*(-2.99428964346217+4.38888348998079/(-6.45816380592759-0.930766521179757*B97)+10.257296978812*SIN(0.970645957317775*(3.8647768204005+SIN(0.0398437791555164+0.68427529911992*B97)*(-1.66169941542143-SIN(0.0336206493084471*SIN(B97)))))))))+(-9.57012350287464*COS(6.26506655935736*Csc(0.89022335658841*COS(1.66169941542143-B97))))/(-4.02543794144377+3.89778188649779*SIN(1.68307575195236+COS((1.0164624713026*(-2.40026564724377-0.293273057904527*COS(0.352073807669771*SIN(4.38888348998079*B97)*SIN((1.11596601165107*(4.01236775500626+0.647482220799467*(-3.2899633919266+1.91241527905177*(0.0104239707108729-B97)-0.916567894734818*(4.91889103745603+B97)))*(B97-0.376546788699777*(-1.0034425620328+SIN((13.6682093364167*(-4.02543794144377+4.12128452096706*SIN(3.04605526034252+0.756294601786745*A97*COS(2.34127318896247*B97)*COS((-3.89983574117648+0.0139686638929919*COS((4.49810867871241*COS(4.38888348998079+B97))/(1.66241695692097-1.96036832657105*(0.0104239707108729-B97)*SIN(12.642440807505*B97*COS(0.179272778479524*(-3.07062809023029+0.0691776291570159*B97+0.966809356649144*COS(1.83745493597157*SIN(0.884187666036016*(3.8647768204005-SIN(0.683732218305354*B97)*(-1.66169941542143-SIN(0.0629521986177826*SIN(B97)))))))))-1.4614001137936*(-3.56575756335229+0.0333904022707034*(0.0178168467838976+2.78520763403669/((0.984223326634907*COS(1.5505125154381*B97))/(0.249313134655931+6.87819645143681*B97)+3.10463810559498/(-0.0410693641686142+4.04618419368851*COS(1.91495843382934*COS(0.228866264528742*SIN(0.783541008254785*B97)))))-2.04234628259225*(-4.02543794144377+SIN(0.279982028875551*(8.14479154149258+(-45.8848183789036*B97)/(COS((4.5113192098519*(4.38888348998079-2.57110384654335*B97))/B97)*COS(0.371853168252836*B97))+0.228866264528742/(0.458492073235626+(4.74492017588741*SIN(1.07039612175432*B97))/B97)))))))))/(1.9070449451209+4.04618419368851*B97)))))/(B97*COS((2.23129038338461*B97)/SIN(1.32239027642284+(-0.236425596508051*COS(B97)*COS(1.3750577389378*SIN(4.38888348998079*SIN(B97))))/(COS(6.89692498451458*(1.79369938948017+B97+0.224205789019262*(1.13007966903571-COS(2.55680093540035+2.85369664524703/B97))))*SIN(2.81579124296115+0.733686745724532*(0.997483071903992*(-4.84819983677129-3.14383711712105*SIN(3.26326372784542*COS(0.745042283995865+4.38888348998079*SIN(B97))))-(2.33541554522187+1.07642438888524/SIN(B97))*SIN((2.25711826043782*COS(40.0597560166563/(COS(0.150835764170477*B97)*COS(3.10463810559498*(-2.53538001515763+B97-0.550799529526559*(-8.77364090383746+1.32790216254556*(-0.446299593328702+0.298925166728684*B97+1.64011751913756*(4.75123511441602-0.104194893193397*SIN(3.04605526034252+4.54895958232256*COS(3.53286308706162*SIN(2.35151374678552*SIN(1.00142880693641/B97))))))))))-2.7676129357411*(1.64686568436068+0.495255411950829*(-4.83333429355996+COS(0.384595740834949*(1.50704551792392*B97+0.196671547872117/(0.498669774984871+4.19054462638296*COS(0.130821662147091*(-1.26221974320673-0.70433848197628*(-10.5282948290564-0.518128807244517*(-0.0398437791555164-96.2657448521152*(-3.30386236010148+10.4409745107485*COS(B97))*COS(1.06282763033982*B97))))*(-2.41640103524547-3.14383711712105*COS(0.104944825667732*COS(0.693935322170248*B97)))*(4.61366923575936+5.7262367634124*SIN(7.2701303077199*B97*(-2.76701553574705+0.0346994035652252*(-1.0034425620328-0.292203822137493*(4.54170879037296+B97))))-0.999785323978975*(4.55715261915801-84.9302750429841*COS(3.76696487679641*B97*SIN(4.38888348998079+B97))+1.02615493643776*10^18/(-0.21125249507606-4.04618419368851*SIN(2.95121604831838*COS(0.228866264528742-1.31964592815584/B97))))))))))*SIN(B97))))/A97))))))*SIN(0.102880699536384-COS(0.970158169284869-COS(0.796749079294485*B97*(1.75104353123216+B97)))))))))/(-7.59841351743161-0.000246958146621201*B97*SIN(1.51710578095748*(-2.33541554522187+SIN(0.213432382182193+1.32336584838561*B97))))))))/(-2.84355529717235-0.187768283577164*SIN(0.947274064822019*(3.32168059384751+B97)))))*SIN(0.970645957317775*(3.8647768204005+0.680634131508929*SIN(0.21469815156228-0.68427529911992*B97)))))</f>
      </c>
      <c r="BL97">
        <f>-2.53538001515763+0.778499045397058/(1.75104353123216+6.71358746348701*COS(33.2138636553604*(3.85548390218424-1.22028522025927*A97))*COS(2.34127318896247*B97))-1.17395074656324/(-0.102880699536384+COS(0.970158169284869-COS((-4.4799701720476+0.476577364714937*(12.8847522437049+A97-2.44443881102134/B97))*(-8.08659236886415+B97)))-2.44884994123778/(-4.02543794144377+0.294733137896549*SIN(0.867277469748485-COS(10.4210669354735*(-0.189309768993577+0.493262271901336*(5.12649419432822+4.38417312211862/(-1.6911420937038+4.38888348998079/B97))))+(19.7456867666596*COS(0.315118259777248*B97))/(-4.02543794144377+14.2267368128445*SIN(1.68307575195236+COS(0.570898547743601/(COS(2.81718899581378*SIN(1.32336584838561*SIN(0.987711766462689*(-0.970158169284869+COS(17.9148737532156*COS(4.38888348998079*B97))))))*(3.69848324037571-0.085288534571217*SIN(4.172523531424+0.977040748286438*(-1.0034425620328+B97))))))))))</f>
      </c>
      <c r="BM97">
        <f>-2.53538001515763+0.778499045397058/(1.75104353123216+6.71358746348701*COS(33.2138636553604*(3.85548390218424-1.22028522025927*A97))*COS(2.34127318896247*B97))-1.17395074656324/(-0.102880699536384+COS(0.970158169284869-COS((-4.4799701720476+0.476577364714937*(12.8847522437049+A97-2.44443881102134/B97))*(-8.08659236886415+B97)))-3.0702164658237/(-4.02543794144377+0.294733137896549*SIN(0.867277469748485-COS(10.4210669354735*(-0.189309768993577+0.493262271901336*(5.12649419432822+4.38417312211862/(-1.6911420937038+4.38888348998079/B97))))+(19.7456867666596*COS(0.315118259777248*B97))/(-4.02543794144377+14.2267368128445*SIN(1.68307575195236+COS(0.570898547743601/(COS(2.81718899581378*SIN(1.32336584838561*SIN(0.987711766462689*(-0.970158169284869+COS(17.9148737532156*COS(4.38888348998079*B97))))))*(3.69848324037571-0.085288534571217*SIN(4.172523531424+0.977040748286438*(-1.0034425620328+B97))))))))))</f>
      </c>
      <c r="BN97">
        <f>-2.53538001515763+0.778499045397058/(1.75104353123216+6.71358746348701*COS(33.2138636553604*(3.85548390218424-1.22028522025927*A97))*COS(2.34127318896247*B97))-1.17395074656324/(-0.102880699536384+COS(0.970158169284869-COS((-4.4799701720476+0.476577364714937*(12.3834220756504+A97-2.44443881102134/B97))*(-8.08659236886415+B97)))+2.26632519511585/(-4.02543794144377+0.294733137896549*SIN(0.867277469748485-COS(10.4210669354735*(-0.189309768993577+0.493262271901336*(5.12649419432822+4.38417312211862/(-2.12750102800033+4.38888348998079/B97))))+(19.7456867666596*COS(0.315118259777248*B97))/(-4.02543794144377-4.75123511441601*(-4.01236775500626-SIN(1.68307575195236+COS(0.570898547743601/(COS(2.81718899581378*SIN(1.32336584838561*SIN(0.987711766462689*(-0.970158169284869+COS(17.9148737532156*COS(4.38888348998079*B97))))))*(3.69848324037571-0.085288534571217*SIN(4.172523531424+0.977040748286438*(-1.0034425620328+B97)))))))))))</f>
      </c>
      <c r="BO97">
        <f>-2.53538001515763-1.17395074656324/(-0.102880699536384+COS(0.970158169284869-COS((-5.73234392829489+0.476577364714937*(3.59973874652164-0.30032805677058*B97))*(-8.08659236886415+B97)))-2.44884994123778/(-4.02543794144377+0.294733137896549*SIN(0.867277469748485-COS(10.4210669354735*(-0.189309768993577+0.493262271901336*(5.12649419432822+4.38417312211862/(-2.12750102800033+4.38888348998079/B97))))+(19.7456867666596*COS(0.315118259777248*B97))/(-4.02543794144377-4.75123511441601*(-4.01236775500626-SIN(1.68307575195236+COS(0.501173997796498/(B97*COS(2.81718899581378*SIN(1.32336584838561*SIN(0.987711766462689*(-0.970158169284869+COS(17.9148737532156*COS(4.38888348998079*B97))))))))))))))+0.778499045397058/(1.75104353123216-1.93163519161352*COS(33.2138636553604*(3.85548390218424-1.22028522025927*A97))*COS(2.34127318896247*B97)*(-0.481943707124545+0.236425596508051/(COS(6.89692498451458*(-2.45200857029818+B97))*SIN(2.81579124296115+0.733686745724532*((-2.25711826043782*COS(1763.29818529963/(COS(0.150835764170477*B97)*(-2.69489162896542+COS(3.10463810559498*(-2.53538001515763+B97-1.97935092928286*(-8.77364090383746-3.07062809023029*(-0.446299593328702+0.00298814217242901*B97+3.36902552858082*COS(B97)+1.64011751913756*(4.75123511441602-0.104194893193397*SIN(3.04605526034252+1.54444395209071*COS(3.53286308706162*SIN(2.35151374678552*SIN(1.00142880693641/B97)))))))))))+2.7676129357411*(1.64686568436068+0.495255411950829*(-4.83333429355996+COS(0.384595740834949*(-0.0096492048554675+0.343377882179898*(4.38888348998079+B97))))*SIN(B97)))*(4.58467139413441-2.08956232517353*SIN(B97)))/A97+0.997483071903992*(-4.85870348444865-3.14383711712105*SIN(3.26326372784542*COS(0.745042283995866+4.38888348998079*SIN(B97)))))))))</f>
      </c>
      <c r="BP97">
        <f>-2.53538001515763+0.821650834584695/(1.75104353123216+6.71358746348701*COS(33.2138636553604*(3.85548390218424-1.22028522025927*A97))*COS(2.34127318896247*B97))-1.17395074656324/(-0.102880699536384+COS(0.970158169284869-COS((-4.4799701720476+0.476577364714937*(12.8847522437049+A97-2.44443881102134/B97))*(-8.08659236886415+B97)))-2.44884994123778/(-4.02543794144377+0.294733137896549*SIN(0.867277469748485-COS(10.4210669354735*(-0.189309768993577+0.493262271901336*(5.12649419432822+4.38417312211862/(-2.12750102800033+4.38888348998079/B97))))+(19.7456867666596*COS(0.315118259777248*B97))/(-4.02543794144377+14.2267368128445*SIN(1.68307575195236+COS(0.570898547743601/(COS(2.81718899581378*SIN(1.32336584838561*SIN(0.987711766462689*(-0.970158169284869+COS(17.9148737532156*COS(1.89585059019769/(-8.68751137060312+0.601793555873873*(0.0104239707108729-B97)*SIN(0.179272778479524*(-2.14264276460126-0.993480082000876*B97)*B97*(3.93978482603949+0.997483071903992*COS(3.49622751072893+1.32336584838561*SIN(3.26326372784542*COS(1.9070449451209*COS(4.38888348998079*B97))))*(-8.89161936473553-0.187768283577164*SIN(0.947274064822019*(3.32168059384751+B97))))))))))))*(3.69848324037571-0.085288534571217*SIN(4.172523531424+0.977040748286438*(-1.0034425620328+B97))))))))))</f>
      </c>
      <c r="BQ97">
        <f>-0.715614181593226+0.778499045397058/(1.75104353123216+6.71358746348701*COS(28.5611498917064*(3.85548390218424-1.22028522025927*A97))*COS(2.34127318896247*B97))</f>
      </c>
      <c r="BR97">
        <f>-2.53538001515763+0.778499045397058/(1.75104353123216-0.930939425058453*COS(0.498669774984871/A97)*COS(30.6267439013831*(3.85548390218424-1.22028522025927*A97))*COS(2.34127318896247*B97))-1.17395074656324/(-0.102880699536384+COS(0.970158169284869-COS((-8.08659236886415+B97)*(-4.4799701720476-0.341076373801376*(4.14738263638421+A97-2.44443881102134/B97-2.85369664524703*(-4.0960305754739+4.10302537581516*(-1.22028522025927+0.010005966605881*A97)*COS((5.81764923750462*COS(4.38888348998079+B97)*SIN(0.534714488090634*COS(3.10463810559498*(-3.26428930183994+B97))*COS(0.155475435806166*(-0.970158169284869+B97))))/(-2.46792380291555+0.711722780484071*(-11.3501183638935+(-0.510108221218374+SIN(0.0104239707108729-B97))*SIN(6.03615085257551*(4.82167162146245-0.451281666552392*(0.228866264528742+B97)+0.213641279321011*B97)*B97))-1.96036832657105*(0.0104239707108729-B97)*SIN(12.642440807505*B97*COS(0.179272778479524*(-3.07062809023029+0.0691776291570159*B97+0.966809356649144*COS(2.64427967123349+0.228866264528742*SIN(B97)))))-0.45017225038641*(-3.56575756335229+0.0333904022707034*(-0.383557820979713+2.78520763403669/(3.10463810559498/(-0.0410693641686142+4.04618419368851*COS(0.212951183376325*COS(0.228866264528742*SIN(0.425711707191754*B97))))-0.754178171033725*COS(3.48749934416123*(-4.24321362335637+SIN(B97))))-1.2317908493828*(-2.41640103524547+SIN(0.279982028875551*(5.0401534358976+B97+(-45.8848183789036*B97)/(COS((4.5113192098519*(5.88535920444246-3.84759446571111*B97))/B97)*COS(0.371853168252836*B97))+0.228866264528742/(0.458492073235626+(4.74492017588741*SIN(1.07039612175432*B97))/B97)))))))))))))+0.165935022714804*SIN(3.43689890591473-COS(10.4210669354735*(1.99594335397759+0.493262271901336*(5.12649419432822-1.51547754764245/(-2.12750102800033+4.38888348998079/B97))))+(19.7456867666596*COS(0.315118259777248*B97))/(-4.02543794144377+0.45017225038641*(-4.01236775500626-SIN(1.68307575195236+COS((1.00252327900784*(0.675414338333634+2.22946329466955/(COS(B97)*(1.96697100595367/(-4.01236775500626+0.711722780484071*(-5.14314724672842-(-0.510108221218374+SIN(0.0104239707108729-B97))*SIN(3.23243616075294*(4.82167162146245+0.0823120999176122*(0.228866264528742+B97)+0.213641279321011*B97)*B97)))-4.61159416251987/(3.67369281647034+1.54930788009319*COS(0.464011286218211-2.1873394434784*SIN(3.53977960545111+0.428189322472372*(-2.22132832222866+2.90032775970771/(0.464011286218211+B97)+0.251759540947922*B97)))+0.113360324107389*B97*(2.60995781336344-96.2657448521152*COS(3.40769579713652*B97)*(-4.02543794144377-SIN(1.42226738378444*SIN(B97)))))))))/(COS(0.464011286218211*SIN(1.32336584838561*SIN(0.987711766462689*(-0.970158169284869+COS(17.9148737532156*COS(0.227848381549171*B97))))))*(3.69848324037571+0.085288534571217*SIN(0.733686745724532*(-(2.33541554522187+1.07642438888524/SIN(B97))*SIN((2.25711826043782*COS(2.7676129357411*(1.64686568436068+0.495255411950829*COS(B97)*(-4.83333429355996+COS(1.28705698413417*(1.50704551792392*B97+0.0395560655776378/COS(0.144691715076527+0.204948333879852/B97)))))-17.3218462737165/(COS(0.150835764170477*B97)*COS(3.10463810559498*(-2.53538001515763+B97-0.550799529526559*(-8.77364090383746+1.32790216254556*(-0.446299593328702+0.242868609434218*B97+1.64011751913756*(4.75123511441602-0.104194893193397*SIN(3.04605526034252+4.54895958232256*COS(3.53286308706162*SIN(2.35151374678552*SIN(1.00142880693641/B97))))))))))))/A97)-0.997483071903992*(-4.84819983677129-3.14383711712105*SIN(3.26326372784542*COS(0.745042283995865+4.38888348998079*SIN(B97))))))))))))))</f>
      </c>
      <c r="BS97">
        <f>-2.53538001515763+0.778499045397058/(1.75104353123216-0.930939425058453*COS(0.498669774984871/A97)*COS(30.6267439013831*(3.85548390218424-1.22028522025927*A97))*COS(2.34127318896247*B97))-1.17395074656324/(-0.102880699536384+COS(0.970158169284869-COS((-8.08659236886415+B97)*(-4.4799701720476-0.341076373801376*(4.14738263638421+A97-2.44443881102134/B97-2.85369664524703*(-4.0960305754739+4.10302537581516*(-1.22028522025927+0.010005966605881*A97)*COS((5.81764923750462*COS(4.38888348998079+B97)*SIN(0.534714488090634*COS(3.10463810559498*(-3.26428930183994+B97))*COS(0.155475435806166*(-0.970158169284869+B97))))/(-2.46792380291555+0.711722780484071*(-11.3501183638935+(-0.510108221218374+SIN(0.0104239707108729-B97))*SIN(6.03615085257551*(4.82167162146245-0.451281666552392*(0.228866264528742+B97)+0.213641279321011*B97)*B97))-1.96036832657105*(0.0104239707108729-B97)*SIN(12.642440807505*B97*COS(0.179272778479524*(-3.07062809023029+0.0691776291570159*B97+0.966809356649144*COS(2.64427967123349+0.228866264528742*SIN(B97)))))-0.45017225038641*(-3.56575756335229+0.0333904022707034*(-0.383557820979713+2.78520763403669/(3.10463810559498/(-0.0410693641686142+4.04618419368851*COS(0.212951183376325*COS(0.228866264528742*SIN(0.425711707191754*B97))))-0.754178171033725*COS(3.48749934416123*(-4.24321362335637+SIN(B97))))-1.2317908493828*(-2.41640103524547+SIN(0.279982028875551*(5.0401534358976+B97+(-45.8848183789036*B97)/(COS((4.5113192098519*(5.88535920444246-3.84759446571111*B97))/B97)*COS(0.371853168252836*B97))+0.228866264528742/(0.458492073235626+(4.74492017588741*SIN(1.07039612175432*B97))/B97)))))))))))))+0.179299104591765*COS(171.354165997469/B97)*SIN(3.43689890591473-COS(10.4210669354735*(1.99594335397759+0.493262271901336*(5.12649419432822-1.51547754764245/(-2.12750102800033+4.38888348998079/B97))))+(19.7456867666596*COS(0.315118259777248*B97))/(-4.02543794144377+0.45017225038641*(-4.01236775500626-SIN(1.68307575195236+COS((1.00252327900784*(0.675414338333634+2.22946329466955/(COS(B97)*(1.96697100595367/(-4.01236775500626+0.711722780484071*(-5.14314724672842-(-0.510108221218374+SIN(0.0104239707108729-B97))*SIN(3.23243616075294*(4.82167162146245+0.0823120999176122*(0.228866264528742+B97)+0.213641279321011*B97)*B97)))-4.61159416251987/(3.67369281647034+1.54930788009319*COS(0.464011286218211-2.1873394434784*SIN(3.53977960545111+0.428189322472372*(-2.22132832222866+2.90032775970771/(0.464011286218211+B97)+0.251759540947922*B97)))+0.113360324107389*B97*(2.60995781336344-96.2657448521152*COS(3.40769579713652*B97)*(-4.02543794144377-SIN(1.42226738378444*SIN(B97)))))))))/(COS(0.464011286218211*SIN(1.32336584838561*SIN(0.987711766462689*(-0.970158169284869+COS(17.9148737532156*COS(0.227848381549171*B97))))))*(3.69848324037571+0.085288534571217*SIN(0.733686745724532*(-4.58467139413441*SIN((2.25711826043782*COS(2.7676129357411*(1.64686568436068+0.495255411950829*COS(B97)*(-4.83333429355996+COS(1.28705698413417*(1.50704551792392*B97+0.0395560655776378/COS(0.144691715076527+0.204948333879852/B97)))))-17.3218462737165/(COS(0.150835764170477*B97)*COS(3.10463810559498*(-2.53538001515763+B97-0.550799529526559*(-8.77364090383746+1.32790216254556*(-0.446299593328702+0.242868609434218*B97+1.64011751913756*(4.75123511441602-0.104194893193397*SIN(3.04605526034252+4.54895958232256*COS(3.53286308706162*SIN(2.35151374678552*SIN(1.00142880693641/B97))))))))))))/A97)-0.997483071903992*(-4.84819983677129-3.14383711712105*SIN(3.26326372784542*COS(0.745042283995865+4.38888348998079*SIN(B97))))))))))))))</f>
      </c>
      <c r="BT97">
        <f>-2.53538001515763+0.778499045397058/(1.75104353123216+6.71358746348701*COS(30.6267439013831*(3.85548390218424-1.22028522025927*A97))*COS(2.34127318896247*B97))-1.2666196939553/(-11.2222882944706/(3.69848324037571-0.103482088848126*SIN(2.95438281782893+B97))+(3.89200134589662*COS(0.753159400904593*B97))/(-4.02543794144377+0.294733137896549*SIN(4.07479627487985-COS(7.29748814053158*(-0.189309768993577-0.296391691300352*(4.93633565740369+4.38417312211862/(-1.38639110165225+4.38888348998079/B97))))+(19.7456867666596*COS(0.315118259777248*B97))/(-4.02543794144377+14.2267368128445*SIN(1.68307575195236+COS((1.02019666358136*Sec(B97))/(2.61194505247029+5.4090082053798*SIN(4.96126794189452-B97))))))))</f>
      </c>
      <c r="BU97">
        <f>-2.53538001515763+0.778499045397058/(1.75104353123216+6.71358746348701*COS(30.6267439013831*(3.85548390218424-1.22028522025927*A97))*COS(2.34127318896247*B97))-1.17395074656324/(-0.102880699536384+COS(0.970158169284869-COS((-8.08659236886415+B97)*(4.82167162146245+0.296765101465277*(12.584661969583+A97-2.44443881102134/B97)+0.892008308560504*Csc(1.10214350961724+1.33382928167442*COS(B97)*COS(1.3750577389378*SIN(4.38888348998079*SIN(B97)))))))-2.44884994123778/(-4.02543794144377+0.294733137896549*SIN(0.867277469748485-COS(10.4210669354735*(-0.189309768993577-0.495255411950829*(5.12649419432822+4.38417312211862/(-1.38639110165225+4.38888348998079/B97))*COS(0.454538252181423*(-2.24925584891254-0.179272778479524*(-0.510108221218374+2.95121604831838*COS(0.497489917065028*(0.228866264528742+B97)))))))+(19.7456867666596*COS(0.137725078229943*B97))/(-4.02543794144377+14.2267368128445*SIN(1.68307575195236+COS(0.626946920482001/(3.69848324037571+5.4090082053798*SIN(4.172523531424+0.977040748286438*(-1.0034425620328+B97)))))))))</f>
      </c>
      <c r="BV97">
        <f>-2.53538001515763+0.778499045397058/(1.75104353123216-0.930939425058453*COS(0.498669774984871/A97)*COS(30.6267439013831*(3.85548390218424-1.22028522025927*A97))*COS(2.34127318896247*B97))-1.17395074656324/(-0.102880699536384+COS(0.970158169284869-COS((-8.08659236886415+B97)*(-4.4799701720476-0.341076373801376*(4.14738263638421+A97-2.44443881102134/B97-2.85369664524703*(-4.0960305754739+4.10302537581516*(-1.22028522025927-0.0092562748436248*A97)*COS((5.81764923750462*COS(4.38888348998079+B97)*SIN(0.534714488090634*COS(3.10463810559498*(-3.26428930183994+B97))*COS(0.155475435806166*(-0.970158169284869+B97))))/(1.66241695692097-1.96036832657105*(0.0104239707108729-B97)*SIN(12.642440807505*B97*COS(0.179272778479524*(-3.07062809023029+0.0691776291570159*B97+0.966809356649144*COS(2.64427967123349+0.228866264528742*SIN(B97)))))-0.45017225038641*(-3.56575756335229+0.0333904022707034*(-0.383557820979713+2.78520763403669/(3.10463810559498/(-0.0410693641686142+4.04618419368851*COS(0.212951183376325*COS(0.228866264528742*SIN(0.425711707191754*B97))))-0.754178171033725*COS(3.48749934416123*(-4.24321362335637+SIN(B97))))+2.68050352172264*(-2.41640103524547+SIN(0.279982028875551*(5.0401534358976+B97+(-45.8848183789036*B97)/(COS((4.5113192098519*(5.88535920444246-3.84759446571111*B97))/B97)*COS(0.371853168252836*B97))+0.228866264528742/(0.458492073235626+(4.74492017588741*SIN(1.07039612175432*B97))/B97)))))))))))))+0.165935022714804*SIN(3.43689890591473-COS(10.4210669354735*(1.99594335397759+0.493262271901336*(5.12649419432822-1.51547754764245/(-2.12750102800033+4.38888348998079/B97))))+(19.7456867666596*COS(0.315118259777248*B97))/(-4.02543794144377+0.45017225038641*(-4.01236775500626-SIN(1.68307575195236+COS((1.00252327900784*(0.675414338333634+5.51944878711322/(COS(B97)*(1.96697100595367/(-4.01236775500626+0.711722780484071*(-5.14314724672842-4.04618419368851*B97*SIN(2.93512202034308*(4.82167162146245+0.0823120999176122*(0.228866264528742+B97)+0.213641279321011*B97)*B97)))-4.61159416251987/(3.67369281647034+1.54930788009319*COS(0.464011286218211-2.1873394434784*SIN(3.53977960545111+0.428189322472372*(-2.22132832222866+2.90032775970771/(0.464011286218211+B97)+0.251759540947922*B97)))+0.113360324107389*B97*(2.60995781336344-96.2657448521152*COS(3.40769579713652*B97)*(-4.02543794144377-SIN(1.42226738378444*SIN(B97)))))))))/(COS(0.464011286218211*SIN(1.32336584838561*SIN(0.987711766462689*(-0.970158169284869+COS(17.9148737532156*COS(0.227848381549171*B97))))))*(3.69848324037571+0.085288534571217*SIN(0.733686745724532*(-(2.33541554522187+1.07642438888524/SIN(B97))*SIN((2.25711826043782*COS(2.7676129357411*(1.64686568436068+0.495255411950829*COS(B97)*(-4.83333429355996+COS(1.28705698413417*(1.50704551792392*B97+0.0395560655776378/COS(0.144691715076527+0.204948333879852/B97)))))-17.3218462737165/(COS(0.150835764170477*B97)*COS(3.10463810559498*(-2.53538001515763+B97-0.550799529526559*(-8.77364090383746+1.32790216254556*(-0.446299593328702+0.244821246622017*B97+1.64011751913756*(4.75123511441602-0.104194893193397*SIN(3.04605526034252+4.54895958232256*COS(3.53286308706162*SIN(2.35151374678552*SIN(1.00142880693641/B97))))))))))))/A97)-0.997483071903992*(-4.62453290626782+0.347182790533016*COS(1.51547754764245/(-2.12750102800033+4.38888348998079/B97))-3.14383711712105*SIN(3.26326372784542*COS(0.745042283995865+4.38888348998079*SIN(B97))))))))))))))</f>
      </c>
      <c r="BW97">
        <f>-2.53538001515763+0.778499045397058/(1.75104353123216+6.71358746348701*COS(30.6267439013831*(3.85548390218424-1.22028522025927*A97))*COS(2.34127318896247*B97))-1.17395074656324/(-0.102880699536384+COS(0.970158169284869-COS((-8.08659236886415+B97)*(4.82167162146245+0.296765101465277*(12.584661969583+A97-2.44443881102134/B97)+0.892008308560504*Csc(1.10214350961724+0.591097706029779*COS(B97)*COS(1.3750577389378*SIN(4.38888348998079*SIN(B97)))))))-2.44884994123778/(-4.02543794144377+0.294733137896549*SIN(0.867277469748485-COS(10.4210669354735*(-2.5110825224983+COS(0.454538252181423*(-2.24925584891254-0.179272778479524*(-0.510108221218374+2.95121604831838*COS(0.497489917065028*(0.228866264528742+B97)))))*SIN(B97)*(5.67478471192723+4.38417312211862/(-1.38639110165225+4.38888348998079/B97)-1.96036832657105*(0.0104239707108729-B97)*SIN(12.642440807505*B97*COS(0.179272778479524*(-3.07062809023029+0.0691776291570159*B97+0.966809356649144*COS(0.0865514593704007*SIN(B97)))))-1.4614001137936*(-3.56575756335229+0.0333904022707034*(-1.0034425620328+B97+2.78520763403669/(-1.1249515224028*COS(1.25053959456292*B97)+3.10463810559498/(-0.0410693641686142+4.04618419368851*COS(1.5792805139324*COS(0.228866264528742*SIN(0.621340074663686*B97)))))-2.04234628259225*(-4.02543794144377+SIN(0.279982028875551*(8.14479154149258+(-45.8848183789036*COS(B97))/(COS((4.5113192098519*(4.38888348998079-1.69423398632946*B97))/B97)*COS(0.371853168252836*B97))+0.228866264528742/(2.43585677776938+(4.74492017588741*SIN((0.738452660725532*B97)/COS(0.473808200250788*COS(0.150835764170477*B97)*COS(3.10463810559498*(-2.53538001515763+B97-0.550799529526559*(-8.77364090383746+1.32790216254556*(-0.479615611946378+1.64011751913756*(4.75123511441602-4.05137050842486*B97)+0.00298814217242901*B97-B97/(-4.24321362335637+SIN(1.16961510262995*COS(0.77900829374141/A97))))))))))/B97)))))))))+(19.7456867666596*COS(0.315118259777248*B97))/(-4.02543794144377+14.2267368128445*SIN(1.68307575195236+COS(0.626735530923938/(3.69848324037571+5.4090082053798*SIN(4.172523531424+0.977040748286438*(-1.0034425620328+B97)))))))))</f>
      </c>
      <c r="BX97">
        <f>-2.53538001515763+0.778499045397058/(1.75104353123216+6.71358746348701*COS(30.6267439013831*(3.85548390218424-1.22028522025927*A97))*COS(2.34127318896247*(0.0104239707108729-B97)))-1.17395074656324/(1.52085826862378+COS(0.970158169284869-COS((-8.08659236886415+B97)*(4.82167162146245+0.296765101465277*(12.584661969583+A97-2.44443881102134/B97)+0.892008308560504*Csc(0.347838125305021+(-1.96697100595367*COS(B97)*COS(1.3750577389378*SIN(4.38888348998079*SIN(B97))))/B97)))))</f>
      </c>
      <c r="BY97">
        <f>-2.53538001515763+0.778499045397058/(1.75104353123216+6.71358746348701*COS(30.6267439013831*(3.85548390218424-1.22028522025927*A97))*COS(2.34127318896247*(0.0104239707108729-B97)))-1.17395074656324/(1.52085826862378+COS(0.970158169284869-COS((-8.08659236886415+B97)*(4.82167162146245+0.296765101465277*(12.584661969583+A97-2.44443881102134/B97)+0.892008308560504*Csc(0.347838125305021+(-1.96697100595367*COS(B97)*COS(1.3750577389378*SIN(4.38888348998079*SIN(B97))))/B97)))))</f>
      </c>
      <c r="BZ97">
        <f>-2.53538001515763+0.778499045397058/(1.75104353123216+6.71358746348701*COS(30.6267439013831*(3.85548390218424-1.22028522025927*A97))*COS(2.34127318896247*(0.0104239707108729-B97)))-1.17395074656324/(1.52085826862378+COS(0.970158169284869-COS((-8.08659236886415+B97)*(4.82167162146245+0.296765101465277*(13.1404973993675+A97-2.44443881102134/B97+0.556153597123559*COS(0.360497727172928*B97))+0.892008308560504*Csc(0.347838125305021+(-1.96697100595367*COS(B97)*COS(1.3750577389378*SIN(4.38888348998079*SIN(B97))))/B97)))))</f>
      </c>
      <c r="CA97">
        <f>-2.53538001515763+0.778499045397058/(1.75104353123216+6.71358746348701*COS(30.6267439013831*(3.85548390218424-1.22028522025927*A97))*COS(2.34127318896247*(0.0104239707108729-B97)))-1.17395074656324/(1.52085826862378+COS(0.970158169284869-COS((-8.08659236886415+B97)*(4.82167162146245-0.495255411950829*COS(0.645449502225374*(-4.46491320015797-1.50704551792392*B97))*(13.1404973993675+A97-2.44443881102134/B97+0.556153597123559*COS(0.360497727172928*B97))+0.892008308560504*Csc(0.347838125305021+(-1.96697100595367*COS(B97)*COS(1.3750577389378*SIN(4.38888348998079*SIN(B97))))/B97)))))</f>
      </c>
      <c r="CB97">
        <f>-2.53538001515763+0.787981818347263/(1.75104353123216-3.20373596089422*COS(30.6267439013831*(3.85548390218424-1.22028522025927*A97))*COS(2.34127318896247*B97))-1.17395074656324/(-0.102880699536384+COS(0.970158169284869-COS((-8.08659236886415+B97)*(4.82167162146245+0.570685217482619*(12.584661969583+A97-2.44443881102134/B97)+0.892008308560504*Csc(1.10214350961724+8.3649272768838*COS(B97)*COS(1.3750577389378*SIN(4.38888348998079*SIN(B97)))*Csc(4.32868285742212*COS(3.53977960545111*(-0.0990673640486293+B97)))))))+(2.44885058952523*COS((15.2803726736218*(-1.51710578095748-0.085288534571217*SIN(4.69237334887556+0.977040748286438*(-1.0034425620328+B97))))/B97))/(-1.91275729542212-0.344193203671007*(-2.99428964346217+4.38888348998079/(-2.85369664524702-0.405203078789852*B97)+6.10673313768426*SIN(0.970645957317775*(3.8647768204005+3.01892781434028*SIN(0.0398437791555164+0.68427529911992*B97))))))</f>
      </c>
      <c r="CC97">
        <f>-2.53538001515763+0.787981818347263/(1.75104353123216-3.20373596089422*COS(30.6267439013831*(3.85548390218424-1.22028522025927*A97))*COS(2.34127318896247*B97))-1.17395074656324/(-0.102880699536384+COS(0.970158169284869-COS((-8.08659236886415+B97)*(4.82167162146245+0.570685217482619*(12.584661969583+A97-2.44443881102134/B97)+0.892008308560504*Csc(1.10214350961724+8.3649272768838*COS(B97)*COS(1.3750577389378*SIN(4.38888348998079*SIN(B97)))*Csc(4.32868285742212*COS(3.53977960545111*(-0.0990673640486293+B97)))))))+(2.44885058952523*COS((15.2803726736218*(-1.51710578095748-0.085288534571217*SIN(4.69237334887556+0.977040748286438*(-1.0034425620328+B97))))/B97))/(-1.91275729542212-0.344193203671007*(-2.99428964346217+4.38888348998079/(-2.85369664524702-0.405203078789852*B97)+6.10673313768426*SIN(0.970645957317775*(3.8647768204005+3.01892781434028*SIN(0.0398437791555164+0.68427529911992*B97))))))</f>
      </c>
      <c r="CD97">
        <f>-2.53538001515763+0.787981818347263/(1.75104353123216-3.20373596089422*COS(30.6267439013831*(3.85548390218424-1.22028522025927*A97))*COS(2.34127318896247*B97))-1.17395074656324/(-0.102880699536384+COS(0.970158169284869-COS((-8.08659236886415+B97)*(4.82167162146245+0.892008308560504*Csc(1.10214350961724+8.3649272768838*COS(B97)*COS(1.3750577389378*SIN(4.38888348998079*SIN(B97)))*Csc(2.56273885716467*COS(3.53977960545111*(-0.0990673640486293+B97))))+0.570685217482619*(7.00261675640299+A97+(4.01425577763392*COS(6.87410829084458/B97))/(-1.91275729542212+0.891941454495948*(-2.99428964346217+4.38888348998079/(0.407900594325699-0.999325768576598*B97)+6.10673313768426*SIN(B97)))))))+(2.44885058952523*COS((15.2803726736218*(-1.51710578095748-0.085288534571217*SIN(4.69237334887556+0.977040748286438*(-1.0034425620328+B97))))/B97))/(-1.91275729542212-0.344193203671007*(-2.99428964346217+4.38888348998079/(-2.85369664524702-0.405203078789852*B97)+6.10673313768426*SIN(0.970645957317775*(3.8647768204005+3.01892781434028*SIN(0.0398437791555164+0.68427529911992*B97))))))</f>
      </c>
      <c r="CE97">
        <f>-2.53538001515763+0.780059983330297/(1.75104353123216+0.920770837123875*COS(30.6267439013831*(3.85548390218424-1.22028522025927*A97))*COS(2.33341406131542*B97))-1.17395074656324/(-1.08970726038248-B97+COS(0.970158169284869-COS(8.08659236886415*COS(B97)*(4.82167162146245+0.415665886847509*(1.29769797941223+A97-2.44443881102134/B97)-0.892008308560504/COS(30.9095163742833+(0.579975494035767*COS(B97)*COS(1.3750577389378*SIN(4.38888348998079*SIN(B97))))/SIN(0.234990843821049*(-3.53977960545111+SIN(0.618053781215391*COS(171.354165997469/B97)*SIN(3.43689890591473-COS(10.4210669354735*(1.99594335397759-0.495255411950829*(3.30386236010148-1.51547754764245/(-2.12750102800033+4.38888348998079/B97)+1.83745493597157*COS(2.14621831230364*(-0.720640553761703+0.0149486471701785/(3.85548390218424-1.22028522025927*A97))))*COS(0.332099886715785/SIN(0.867277469748485-COS(10.4210669354735*(-0.189309768993577-0.382095311146127*(3.30386236010148+4.38417312211862/(-1.18506813461532+4.38888348998079/B97)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97)))))))*(B97-8.08845973366274*SIN(B97))))+2.16573234696969/(-4.02543794144377-4.75123511441601*(0.0408477479355928+0.595166291692657*COS(10.4210669354735*(1.48343470593101-0.397977498058071*(3.79253170859851+1.83745493597157*COS(2.14621831230364*(2.46584086298192-COS(0.970158169284869-COS(0.796749079294485*B97*(1.75104353123216+B97))))))))+(12.8048204407246*COS(0.315118259777248*B97))/(-4.02543794144377-4.75123511441601*(-4.01236775500626-SIN(1.68307575195236+COS((0.933698605719809*(-8.08659236886415+B97))/(COS(0.710809971653287*SIN(1.32336584838561*SIN(0.987711766462689*(-0.970158169284869+COS(12.1130486169505*COS(4.38888348998079*B97))))))*(3.69848324037571+0.145215261394385*SIN(4.172523531424+0.977040748286438*(17.8628331842245+B97))))))))))))))))))+(19.7456867666596*COS(0.313659330569682*B97))/(-4.02543794144377-2.48562107855926*(-4.01236775500626-SIN(1.68307575195236+COS(16.1146994045772/(3.69848324037571-0.085288534571217*SIN(4.172523531424+0.977040748286438*(-1.0034425620328+B97)))))))))))+(19.7456867666596*COS(0.315118259777248*B97))/(-4.02543794144377+0.45017225038641*(-4.01236775500626-SIN(1.68307575195236+COS(1.22028522025927*A97)))))))))))))</f>
      </c>
      <c r="CF97">
        <f>-2.53538001515763+0.780059983330297/(1.75104353123216+0.920770837123875*COS(30.6267439013831*(3.85548390218424-1.22028522025927*A97))*COS(2.33341406131542*B97))-1.17395074656324/(-1.08970726038248-B97+COS(0.970158169284869-COS(8.08659236886415*COS(B97)*(4.82167162146245+0.415665886847509*(1.29769797941223+A97+3.04283391879382/B97)-0.892008308560504/COS(30.9095163742833+(0.579975494035767*COS(B97)*COS(1.3750577389378*SIN(4.38888348998079*SIN(B97))))/SIN(0.234990843821049*(-3.53977960545111+SIN(0.618053781215391*COS(171.354165997469/B97)*SIN(3.43689890591473-COS(10.4210669354735*(1.99594335397759-0.495255411950829*(1.69146473519733-0.494723879231552*COS(B97)*(-4.83333429355996+COS(6.09685031462364*(0.204366940786288*B97+0.0395560655776378/COS(0.144691715076527+0.204948333879852/B97)))))*COS(0.332099886715785/SIN(0.867277469748485-COS(10.4210669354735*(-0.189309768993577-0.382095311146127*(3.30386236010148+4.38417312211862/(-1.18506813461532+4.38888348998079/B97)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97)))))))*(B97-8.08845973366274*SIN(B97))))+2.16573234696969/(-4.02543794144377-4.75123511441601*(0.0408477479355928+0.595166291692657*COS(10.4210669354735*(1.48343470593101-0.397977498058071*(3.79253170859851+1.83745493597157*COS(2.14621831230364*(2.46584086298192-COS(0.970158169284869-COS(0.796749079294485*B97*(1.75104353123216+B97))))))))+(12.8048204407246*COS(0.315118259777248*B97))/(-4.02543794144377-4.75123511441601*(-4.01236775500626-SIN(1.68307575195236+COS((0.933698605719809*(-8.08659236886415+B97))/(COS(0.710809971653287*SIN(1.32336584838561*SIN(0.987711766462689*(-0.970158169284869+COS(12.1130486169505*COS(4.38888348998079*B97))))))*(3.69848324037571+0.145215261394385*SIN(4.172523531424+0.977040748286438*(17.8628331842245+B97))))))))))))))))))+(19.7456867666596*COS(0.313659330569682*B97))/(-4.02543794144377-2.48562107855926*(-4.01236775500626-SIN(1.68307575195236+COS(16.1146994045772/(3.69848324037571-0.085288534571217*SIN(4.172523531424+0.977040748286438*(-1.0034425620328+B97)))))))))))+(19.7456867666596*COS(0.315118259777248*B97))/(-4.02543794144377+0.45017225038641*(-4.01236775500626-SIN(1.68307575195236+COS(1.22028522025927*A97)))))))))))))</f>
      </c>
      <c r="CG97">
        <f>-2.53538001515763+0.787981818347263/(1.75104353123216+6.71358746348701*COS(30.6267439013831*(3.85548390218424-1.22028522025927*A97))*COS(2.34127318896247*(0.0104239707108729-B97)))-1.17395074656324/(-0.102880699536384+COS(0.970158169284869-COS((-8.08659236886415+B97)*(4.82167162146245+0.892008308560504*Csc(1.10214350961724-0.489996431446389*(-1.91275729542212+0.891941454495948*(1.79152241468593+4.38888348998079/(-0.888836690323398-0.930766521179757*B97))*COS(0.454538252181423*(-4.54895958232256+B97)))*COS(B97)*COS(1.3750577389378*SIN(4.38888348998079*SIN(B97)))*Csc(4.32868285742212*COS(3.53977960545111*(-0.0990673640486293+B97))))+0.570685217482619*(12.584661969583+A97+(4.01425577763392*COS(6.87410829084458/B97))/(-3.97994282361962+0.891941454495948*COS(0.454538252181423*(1.96697100595367-B97))*(-2.99428964346217+4.38888348998079/(1.12749615696308-0.999325768576598*B97)+6.10673313768426*SIN(B97)))))))+(2.44885058952523*COS((15.2803726736218*(-1.51710578095748-0.085288534571217*SIN(4.69237334887556+0.977040748286438*(-1.0034425620328+B97))))/B97))/(-1.91275729542212-0.344193203671007*(-2.99428964346217+4.38888348998079/(-2.85369664524702-0.405203078789852*B97)+6.10673313768426*SIN(0.970645957317775*(3.8647768204005+3.01892781434028*SIN(0.0398437791555164+0.68427529911992*B97))))))</f>
      </c>
      <c r="CH97">
        <f>-2.53538001515763+0.787981818347263/(1.75104353123216+6.71358746348701*COS(30.6267439013831*(3.85548390218424-1.22028522025927*A97))*COS(2.34127318896247*(0.0104239707108729-B97)))-1.17395074656324/(-0.102880699536384+COS(0.970158169284869-COS((-8.08659236886415+B97)*(4.82167162146245+0.892008308560504*Csc(1.10214350961724-0.489996431446389*(-1.91275729542212+0.891941454495948*(1.79152241468593+4.38888348998079/(-0.888836690323398-0.930766521179757*B97))*COS(0.454538252181423*(-4.54895958232256+B97)))*COS(B97)*COS(1.3750577389378*SIN(4.38888348998079*SIN(B97)))*Csc(4.32868285742212*COS(3.53977960545111*(-0.0990673640486293+B97))))+0.570685217482619*(12.584661969583+A97+(4.01425577763392*COS(6.87410829084458/B97))/(-3.97994282361962+0.891941454495948*COS(0.454538252181423*(1.96697100595367-B97))*(-2.99428964346217+4.38888348998079/(1.12749615696308-0.999325768576598*B97)+6.10673313768426*SIN(B97)))))))+(2.44885058952523*COS((15.2803726736218*(-1.51710578095748-0.085288534571217*SIN(4.69237334887556-1.96697100595367*SIN(0.347838125305021+(-1.96697100595367*COS(B97)*COS(1.3750577389378*SIN(4.38888348998079*SIN(B97))))/B97))))/B97))/(-1.91275729542212-0.344193203671007*(-2.99428964346217+4.38888348998079/(-2.85369664524702-0.405203078789852*B97)+6.10673313768426*SIN(0.970645957317775*(3.8647768204005+3.01892781434028*SIN(0.0398437791555164+0.68427529911992*B97))))))</f>
      </c>
      <c r="CI97">
        <f>-2.53538001515763+0.787981818347263/(1.75104353123216+0.920770837123875*COS(30.6267439013831*(3.85548390218424-1.22028522025927*A97))*COS(2.33341406131542*B97))-1.17395074656324/(-0.102880699536384+COS(0.970158169284869-COS((-8.09244218131859+B97)*(4.82167162146245+0.892008308560504*Csc(1.10214350961724+2.57005674176339*COS(B97)*COS(1.3750577389378*SIN(4.38888348998079*SIN(B97)))*Csc(4.32868285742212*COS(3.53977960545111*(-0.0990673640486293+B97))))+0.570685217482619*(12.584661969583+A97+(4.01425577763392*COS(1.67204813636182/B97))/(-0.663566361640531+0.891941454495948*(-2.99428964346217+4.38888348998079/(0.407900594325699-0.999325768576598*B97)+6.10673313768426*SIN(B97)))))))+(2.44885058952523*COS((15.2803726736218*(-1.51710578095748-0.085288534571217*SIN(4.69237334887556+0.977040748286438*(-1.0034425620328+B97))))/B97))/(-1.91275729542212-0.344193203671007*(-2.99428964346217+4.38888348998079/(-2.85369664524702+0.525563442389905*B97+B97*COS(3.10463810559498*COS(0.891941454495948*(4.38888348998079/(-6.45816380592759-0.930766521179757*B97)+0.216844753627145*(1.64686568436068+32.6562960430631/SIN(4.69237334887556+0.977040748286438*(-1.0034425620328+B97)))+3.10463810559498*A97*SIN(0.970645957317775*(3.30386236010148+3.01892781434028*SIN(0.0398437791555164+0.68427529911992*B97)))))))+6.10673313768426*SIN(0.982847461064206*(3.8647768204005+3.01892781434028*SIN(0.0398437791555164+0.68427529911992*B97))))))</f>
      </c>
      <c r="CJ97">
        <f>-2.53538001515763+0.787981818347263/(1.75104353123216+0.920770837123875*COS(30.6267439013831*(3.85548390218424-1.22028522025927*A97))*COS(2.33341406131542*B97))-1.17395074656324/(-0.102880699536384+COS(0.970158169284869-COS((-8.09244218131859+B97)*(4.82167162146245+0.892008308560504*Csc(1.10214350961724+2.57005674176339*COS(B97)*COS(1.3750577389378*SIN(4.38888348998079*SIN(B97)))*Csc(4.32868285742212*COS(3.53977960545111*(-0.0990673640486293+B97))))-0.133687772985852*(12.584661969583+A97+(4.01425577763392*COS(1.67204813636182/B97))/(-0.663566361640531+0.891941454495948*(-2.99428964346217+4.38888348998079/(0.407900594325699-0.999325768576598*B97)+6.10673313768426*SIN(B97)))))))+(2.44885058952523*COS((15.2803726736218*(-1.51710578095748-0.085288534571217*SIN(4.69237334887556+0.977040748286438*(-1.0034425620328+B97))))/B97))/(-1.91275729542212-0.344193203671007*(-2.99428964346217+4.38888348998079/(-2.85369664524702+0.525563442389905*B97+B97*COS(3.10463810559498*COS(0.891941454495948*(4.38888348998079/(-6.45816380592759-0.930766521179757*B97)+0.216844753627145*(1.64686568436068+32.6562960430631/SIN(4.69237334887556+0.977040748286438*(-1.0034425620328+B97)))+3.10463810559498*A97*SIN(0.970645957317775*(3.30386236010148+3.01892781434028*SIN(0.0398437791555164+0.68427529911992*B97)))))))+6.10673313768426*SIN(0.982847461064206*(3.8647768204005+B97)))))</f>
      </c>
      <c r="CK97">
        <f>-2.53538001515763+0.780059983330297/(1.75104353123216+0.920770837123875*COS(30.6267439013831*(3.85548390218424-1.22028522025927*A97))*COS(2.3364983618542*B97))-1.17395074656324/(-1.08970726038248-B97+COS(0.970158169284869-COS(4.19086399424798*COS(B97)*SIN(B97))))</f>
      </c>
      <c r="CL97">
        <f>-2.53538001515763+0.780059983330297/(1.75104353123216+0.920770837123875*COS(30.6267439013831*(3.85548390218424-1.22028522025927*A97))*COS((2.26232388633918*B97)/SIN((4.46491320015797*(0.0104239707108729-B97))/B97)))-1.17395074656324/(-4.02543794144377-2.48562107855926*(-4.01236775500626-SIN(1.68307575195236+COS(0.244046543898768/B97))))</f>
      </c>
      <c r="CM97">
        <f>-2.53538001515763+0.780059983330297/(1.75104353123216+0.920770837123875*COS(30.6267439013831*(3.85548390218424-1.22028522025927*A97))*COS((2.26232388633918*B97)/SIN((4.46491320015797*(0.0104239707108729-B97))/B97)))-1.17395074656324/(-4.02543794144377-2.48562107855926*(-4.01236775500626-SIN(1.68307575195236+COS(0.244046543898768/B97))))</f>
      </c>
      <c r="CN97">
        <f>-2.53538001515763+0.780059983330297/(1.75104353123216+0.920770837123875*COS(30.6267439013831*(3.85548390218424-1.22028522025927*A97))*COS((2.26232388633918*B97)/SIN((4.46491320015797*(0.0104239707108729-B97))/B97)))-1.17395074656324/(-4.02543794144377-2.48562107855926*(-4.01236775500626-SIN(1.68307575195236+COS(0.244046543898768/B97))))</f>
      </c>
      <c r="CO97">
        <f>-2.53538001515763+0.780059983330297/(1.75104353123216+0.920770837123875*COS(30.6267439013831*(3.85548390218424-1.22028522025927*A97))*COS((2.26232388633918*B97)/SIN((4.46491320015797*(0.0104239707108729-B97))/B97)))-1.17395074656324/(-4.02543794144377-2.48562107855926*(-4.01236775500626-SIN(1.68307575195236+COS(0.244046543898768/B97))))</f>
      </c>
      <c r="CP97">
        <f>-6.48502186754103+0.780059983330297/(1.75104353123216+0.920770837123875*COS(30.6267439013831*(3.85548390218424-1.22028522025927*A97))*COS((2.26232388633918*B97)/SIN((4.46491320015797*(0.0104239707108729-B97))/B97)))</f>
      </c>
      <c r="CQ97">
        <f>-2.53538001515763+0.780059983330297/(1.75104353123216+0.920770837123875*COS(30.6267439013831*(3.85548390218424-1.22028522025927*A97))*COS((2.26232388633918*B97)/SIN((4.46491320015797*(0.0104239707108729-B97))/B97)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97))))))))/(3.69848324037571-0.085288534571217*SIN(0.977040748286438*(-1.0034425620328+B97)-0.085288534571217*SIN(4.69237334887556+0.977040748286438*(-1.0034425620328+B97))))))))</f>
      </c>
      <c r="CR97">
        <f>-2.53538001515763+0.780059983330297/(1.75104353123216+0.920770837123875*COS(30.6267439013831*(3.85548390218424-1.22028522025927*A97))*COS((2.26232388633918*B97)/SIN((4.46491320015797*(0.0104239707108729-B97))/B97)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97))))))))/(3.69848324037571-0.085288534571217*SIN(0.977040748286438*(-1.0034425620328+B97)-0.085288534571217*SIN(4.69237334887556+0.977040748286438*(-1.0034425620328+B97))))))))</f>
      </c>
      <c r="CS97">
        <f>-2.53538001515763+0.787981818347263/(1.75104353123216-0.828257123886134*COS(30.6267439013831*(3.85548390218424-1.22028522025927*A97))*COS(2.3364983618542*B97))-1.17395074656324/(-1.08970726038248-B97+COS(0.970158169284869-COS(3.35351215638373*COS(B97)^2*(4.82167162146245+0.415665886847509*(7.5617222555395+A97+3.04283391879382/B97)-0.892008308560504/COS(30.9095163742833+(0.579975494035767*COS(B97)*COS(1.3750577389378*SIN(4.38888348998079*SIN(B97))))/SIN(0.234990843821049*(-3.53977960545111-SIN(0.757335698941963*COS(171.354165997469/B97)*SIN(3.43689890591473-COS(10.4210669354735*(1.99594335397759-0.495255411950829*COS(0.332099886715785/SIN(0.867277469748485-COS(10.4210669354735*(-0.0821323230144477-0.382095311146127*(3.30386236010148+4.38417312211862/(-1.18506813461532+4.38888348998079/B97)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97)))))))*(B97-8.08845973366274*SIN(B97))))+2.16573234696969/(-4.02543794144377-4.75123511441601*(4.80458120979862+(4.42417907631947*COS(0.315118259777248*B97))/(-4.02543794144377-4.75123511441601*(-0.0463344736960289-SIN(1.68307575195236+COS((0.933698605719809*(-8.08659236886415+B97))/(COS(0.710809971653287*SIN(1.32336584838561*SIN(0.987711766462689*(-0.970158169284869+COS(12.1130486169505*COS(4.38888348998079*B97))))))*(0.0104239707108729-B97+0.145215261394385*SIN(4.172523531424+0.977040748286438*(17.8628331842245+B97)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97))))-0.113225606212894*COS(B97))*COS(0.332099886715785/SIN(0.867277469748485+2.62583154338191*COS(0.313659330569682*B97)-COS(1.50473634000143*(-0.189309768993577-0.382095311146127*(3.30386236010148+4.38417312211862/(-1.18506813461532+4.38888348998079/B97)+1.83745493597157*COS(0.596752411656072*(-3.81221146125725-0.610038504065784*(-1.66169941542143+COS(6.17799041170864/A97))+COS(2.53538001515763+1.17395074656324/(-0.102880699536384+COS(1.54930788009319*SIN((-2.85369664524702+0.525563442389905*B97+B97*COS(3.10463810559498*COS(0.891941454495948*(4.38888348998079/(-6.45816380592759-0.996203716565432*B97)+0.216844753627145*(-3.1671161522807+B97-2.01562374312393*COS(B97))+3.10463810559498*A97*SIN(0.970645957317775*(3.30386236010148+3.01892781434028*SIN(0.0398437791555164+0.68427529911992*B97)))))))*(4.78027452898951+0.0988261080324625*(-0.299426324523994+0.556153597123559*COS(2.81201129084223*SIN(4.38888348998079+3.14383711712105*SIN(3.26326372784542*SIN(3.64384120598492-B97))))))))-2.41668037049394/(-4.02543794144377-4.75123511441601*(-0.10836742529682+(10.8651683445539*COS(0.704120545279541*B97))/(-4.02543794144377-4.75123511441601*(-4.01236775500626-SIN(1.68307575195236+COS((6.45954096046735*(-8.08659236886415+B97))/(3.69848324037571+0.188572790656832*SIN(4.172523531424+0.977040748286438*(17.8628331842245+B97))))))))))))))))))))+(-19.7456867666596*COS(9.97668976511667*COS(1.83745493597157*B97)))/(-4.02543794144377+0.45017225038641*(-4.01236775500626+SIN(1.36297950839016-0.69368257590981*(1.52544079625912+2*A97+3.04283391879382/B97)-COS(1.22028522025927-A97)))))))+(19.7456867666596*COS(0.313659330569682*B97))/(-4.02543794144377-2.48562107855926*(-4.01236775500626-SIN(1.68307575195236+COS((1.18502010407427*(0.675414338333634+0.445738967950897/(-3.53977960545111-SIN(0.720640553761703+0.995871158593384*B97))))/(3.69848324037571-0.085288534571217*SIN(4.172523531424+0.977040748286438*(-1.0034425620328+B97)))))))))*(3.36345130193881+0.998926750306103*COS(B97)*(-4.83333429355996+COS(5.81456547166478*(0.204366940786288*B97+0.0395560655776378/COS(3.43984988479375+0.68427529911992*B97))))*SIN(4.20944892536231*COS(30.6267439013831*(3.85548390218424-1.22028522025927*A97))*COS(2.34127318896247*(0.0104239707108729-B97))))))+(19.7456867666596*COS(0.315118259777248*B97))/(-4.02543794144377+0.45017225038641*(-4.01236775500626-SIN(1.68307575195236+COS(1.22028522025927*A97)))))))))))))</f>
      </c>
      <c r="CT97">
        <f>-2.53538001515763-1.17395074656324/(-1.08970726038248-B97+COS(0.970158169284869-COS(3.23746204424493*COS(B97)*(4.82167162146245+0.415665886847509*(7.22790459282486+A97+3.04283391879382/B97)-0.892008308560504/COS(19.1189505399703+(0.579975494035767*COS(B97)*COS(1.3750577389378*SIN(4.38888348998079*SIN(B97))))/SIN(0.234990843821049*(-3.53977960545111+SIN(0.618053781215391*COS(171.354165997469/B97)*SIN(3.43689890591473-3.9136062699127*COS(0.315118259777248*B97)-COS(10.4210669354735*(3.34177042754182-0.495255411950829*COS(0.332099886715785/SIN(0.867277469748485+13.8797733191252*COS(0.313659330569682*B97)-COS(10.4210669354735*(-0.189309768993577-0.771511632030511*(3.30386236010148+4.38417312211862/(-7.23120876718858+4.38888348998079/B97)+1.83745493597157*COS(0.606314107521993*(-2.53538001515763+B97/(1.52085826862378+COS(B97)))))*SIN(3.53977960545111*(-17.1881574278849+B97))))))*(3.30386236010148+1.83745493597157*COS(2.14621831230364*(-0.720640553761703+0.0149486471701785/(3.85548390218424-1.22028522025927*A97)))+0.998926750306103*COS(B97)*(-4.83333429355996+COS(6.09685031462364*(-1.04594800429935*(-1.36297950839016+COS(1.22028522025927*A97))+0.0395560655776378/COS(0.144691715076527+0.553054737700968/B97))))*SIN(4.20944892536231*COS(30.6267439013831*(3.85548390218424-1.22028522025927*A97))*COS(2.34127318896247*(0.0104239707108729-B97)))))))))))))))+0.787981818347263/(1.75104353123216+0.920770837123875*COS(30.6267439013831*(3.85548390218424-1.22028522025927*A97))*COS(1.75104353123216+0.920770837123875*COS(30.6267439013831*(3.85548390218424-1.22028522025927*A97))*COS((2.26232388633918*B97)/SIN((4.46491320015797*(0.0104239707108729-B97))/B97))))</f>
      </c>
      <c r="CU97">
        <f>-2.53538001515763-1.17395074656324/(-1.08970726038248-B97+COS(0.970158169284869-COS(3.23746204424493*COS(B97)*(4.82167162146245+0.415665886847509*(7.22790459282486+A97+3.04283391879382/B97)-0.892008308560504/COS(19.1189505399703+(0.579975494035767*COS(B97)*COS(1.3750577389378*SIN(4.38888348998079*SIN(B97))))/SIN(0.234990843821049*(-3.53977960545111+SIN(0.618053781215391*COS(171.354165997469/B97)*SIN(3.43689890591473-3.9136062699127*COS(0.315118259777248*B97)-COS(10.4210669354735*(3.34177042754182-0.495255411950829*COS(0.332099886715785/SIN(0.867277469748485+13.8797733191252*COS(0.313659330569682*B97)-COS(10.4210669354735*(-0.189309768993577-0.771511632030511*(3.30386236010148+4.38417312211862/(-7.23120876718858+4.38888348998079/B97)+1.83745493597157*COS(0.606314107521993*(-2.53538001515763+B97/(1.52085826862378+COS(B97)))))*SIN(3.53977960545111*(-17.1881574278849+B97))))))*(3.30386236010148+1.83745493597157*COS(2.14621831230364*(-0.720640553761703+0.0149486471701785/(3.85548390218424-1.22028522025927*A97)))+0.998926750306103*COS(B97)*(-4.83333429355996+COS(6.09685031462364*(-1.04594800429935*(-1.36297950839016+COS(1.22028522025927*A97))+0.0395560655776378/COS(0.144691715076527+0.553054737700968/B97))))*SIN(4.20944892536231*COS(30.6267439013831*(3.85548390218424-1.22028522025927*A97))*COS(2.34127318896247*(0.0104239707108729-B97)))))))))))))))+0.787981818347263/(1.75104353123216+0.920770837123875*COS(30.6267439013831*(3.85548390218424-1.22028522025927*A97))*COS(1.75104353123216+0.920770837123875*COS(30.6267439013831*(3.85548390218424-1.22028522025927*A97))*COS((2.26232388633918*B97)/SIN((4.46491320015797*(0.0104239707108729-B97))/B97))))</f>
      </c>
      <c r="CV97">
        <f>-2.53538001515763-1.17395074656324/(-1.08970726038248-B97+COS(0.970158169284869-COS(3.23746204424493*COS(B97)*(4.82167162146245+0.415665886847509*(7.22790459282486+A97+3.04283391879382/B97)-0.892008308560504/COS(19.1189505399703+(0.579975494035767*COS(B97)*COS(1.3750577389378*SIN(4.38888348998079*SIN(B97))))/SIN(0.234990843821049*(-3.53977960545111+SIN(0.618053781215391*COS(171.354165997469/B97)*SIN(3.43689890591473-3.9136062699127*COS(0.315118259777248*B97)-COS(10.4210669354735*(3.34177042754182-0.495255411950829*COS(0.332099886715785/SIN(0.867277469748485+13.8797733191252*COS(0.313659330569682*B97)-COS(10.4210669354735*(-0.189309768993577-0.771511632030511*(3.30386236010148+4.38417312211862/(-7.23120876718858+4.38888348998079/B97)+1.83745493597157*COS(0.606314107521993*(-2.53538001515763+B97/(1.52085826862378+COS(B97)))))*SIN(3.53977960545111*(-17.1881574278849+B97))))))*(3.30386236010148+1.83745493597157*COS(2.14621831230364*(-0.720640553761703+0.0149486471701785/(3.85548390218424-1.22028522025927*A97)))+0.998926750306103*COS(B97)*(-4.83333429355996+COS(6.09685031462364*(-1.04594800429935*(-1.36297950839016+COS(1.22028522025927*A97))+0.0395560655776378/COS(0.144691715076527+0.553054737700968/B97))))*SIN(4.20944892536231*COS(30.6267439013831*(3.85548390218424-1.22028522025927*A97))*COS(2.34127318896247*(0.0104239707108729-B97)))))))))))))))+0.787981818347263/(1.75104353123216+0.920770837123875*COS(30.6267439013831*(3.85548390218424-1.22028522025927*A97))*COS(1.75104353123216+0.920770837123875*COS(30.6267439013831*(3.85548390218424-1.22028522025927*A97))*COS((2.26232388633918*B97)/SIN((4.46491320015797*(0.0104239707108729-B97))/B97))))</f>
      </c>
      <c r="CW97">
        <f>-2.53538001515763-1.17395074656324/(-1.08970726038248-B97+COS(0.970158169284869-COS(2.62961822039689*COS(B97)*(4.82167162146245+0.415665886847509*(7.22790459282486+A97+3.04283391879382/B97)-0.789446730108993/COS(19.1189505399703+(0.579975494035767*COS(B97)*COS(1.3750577389378*SIN(4.38888348998079*SIN(B97))))/SIN(0.234990843821049*(-3.53977960545111+SIN(0.122592574522691*B97*COS(171.354165997469/B97)*SIN(3.43689890591473-3.9136062699127*COS(0.315118259777248*B97)-COS(10.4210669354735*(3.34177042754182-0.495255411950829*COS(0.332099886715785/SIN(0.867277469748485+13.8797733191252*COS(0.313659330569682*B97)-COS(10.4210669354735*(-0.189309768993577-0.382095311146127*(3.30386236010148+4.38417312211862/(-7.23120876718858+4.38888348998079/B97)+1.83745493597157*COS(0.606314107521993*(-2.53538001515763+B97/(1.52085826862378+COS(B97)))))))))*(3.30386236010148+1.83745493597157*COS(2.14621831230364*(-0.720640553761703+0.0149486471701785/(3.85548390218424-1.22028522025927*A97)))+0.998926750306103*COS(B97)*(-4.83333429355996+COS(6.09685031462364*(-1.04594800429935*(-1.36297950839016+COS(1.22028522025927*A97))+0.0395560655776378/COS(0.144691715076527+0.553054737700968/B97))))*SIN(4.20944892536231*COS(30.6267439013831*(3.85548390218424-1.22028522025927*A97))*COS(2.27046775438192*(0.0104239707108729-B97)))))))))))))))+0.787981818347263/(1.75104353123216+3.5105239358063*COS(30.6267439013831*(3.85548390218424-1.22028522025927*A97))*COS(0.999945670909258*(-3.81221146125725-0.610038504065784*(-1.66169941542143+COS(1.59435500026644/(A97*B97)))+COS(2.53538001515763-1.59564235378922/(0.190119685841844+3.01892781434028*COS(1.54930788009319*SIN(2.30617602209105*B97*(1.430675542427-0.735983794532307*(-0.299426324523994+0.556153597123559*COS(4.19069048026533*SIN(4.38888348998079-3.14383711712105*SIN(3.26326372784542*SIN(2.20644239778946+B97))))))*SIN(B97)))))))*COS(1.75104353123216+0.920770837123875*COS(30.6267439013831*(3.85548390218424-1.22028522025927*A97))*COS((2.26232388633918*B97)/SIN((4.46491320015797*(0.0104239707108729-B97))/B97))))</f>
      </c>
      <c r="CX97">
        <f>-2.53538001515763-1.17395074656324/(-1.08970726038248-B97+COS(0.970158169284869-COS(3.23746204424493*COS(B97)*(4.82167162146245+0.415665886847509*(7.22790459282486+A97+3.04283391879382/B97)-0.892008308560504/COS(19.1189505399703+(0.579975494035767*COS(B97)*COS(1.3750577389378*SIN(4.38888348998079*SIN(B97))))/SIN(0.234990843821049*(-3.53977960545111+SIN(5.03752580502412*B97))))))))+0.787981818347263/(1.75104353123216+0.920770837123875*COS(30.6267439013831*(3.85548390218424-1.22028522025927*A97))*COS(1.75104353123216+0.920770837123875*COS(30.6267439013831*(3.85548390218424-1.22028522025927*A97))*COS((2.26232388633918*B97)/SIN((4.46491320015797*(0.0104239707108729-B97))/B97))))</f>
      </c>
      <c r="CY97">
        <f>-2.53538001515763-1.17395074656324/(-1.08970726038248-B97+COS(0.970158169284869-COS(2.62961822039689*COS(B97)*(4.82167162146245+0.415665886847509*(7.22790459282486+A97+3.04283391879382/B97)-0.892008308560504/COS(19.1189505399703+(0.579975494035767*COS(B97)*COS(1.3750577389378*SIN(4.38888348998079*SIN(B97))))/SIN(0.234990843821049*(-3.53977960545111+SIN(0.122592574522691*B97*COS(171.354165997469/B97)*SIN(3.43689890591473-3.9136062699127*COS(3.12754931813664*B97)-COS(10.4210669354735*(3.34177042754182-0.495255411950829*COS(0.332099886715785/SIN(0.867277469748485+13.8797733191252*COS(0.313659330569682*B97)-COS(10.4210669354735*(-0.189309768993577-0.382095311146127*(3.30386236010148+4.38417312211862/(-7.23120876718858+4.38888348998079/B97)+1.83745493597157*COS(0.606314107521993*(-2.53538001515763+B97/(1.52085826862378+COS(B97)))))))))*(3.30386236010148+1.83745493597157*COS(1.92359162914591*(-0.720640553761703+0.0149486471701785/(3.85548390218424-1.22028522025927*A97)))+0.998926750306103*COS(B97)*(-4.83333429355996+COS(6.09685031462364*(-1.04594800429935*(-1.36297950839016+COS(1.22028522025927*A97))+0.0395560655776378/COS(0.144691715076527+0.553054737700968/B97))))*SIN(4.20944892536231*COS(30.6267439013831*(3.85548390218424-1.22028522025927*A97))*COS(2.27046775438192*(0.0104239707108729-B97)))))))))))))))+0.787981818347263/(1.75104353123216+3.5105239358063*COS(30.6267439013831*(3.85548390218424-1.22028522025927*A97))*COS(0.999945670909258*(-3.81221146125725-0.610038504065784*(-1.66169941542143+COS(1.59435500026644/(A97*B97)))+COS(2.53538001515763-1.59564235378922/(0.190119685841844+3.01892781434028*COS(1.54930788009319*SIN(2.30617602209105*B97*SIN(B97)*(1.75104353123216-0.735983794532307*(-0.299426324523994+0.556153597123559*COS(4.19069048026533*SIN(4.38888348998079-3.14383711712105*SIN(3.26326372784542*SIN(2.20644239778946+B97)))))+0.405976899997257*SIN(17.9638256434066*COS(3.53977960545111*(-1.67619991593421-B97))))))))))*COS(1.75104353123216+0.920770837123875*COS(114.169882444315*(3.85548390218424-1.22028522025927*A97))*COS((2.26232388633918*B97)/SIN((4.46491320015797*(0.0104239707108729-B97))/B97))))</f>
      </c>
    </row>
    <row r="98">
      <c r="A98" t="n">
        <v>6.6534653465346585</v>
      </c>
      <c r="B98" t="n">
        <v>4.85551118850708</v>
      </c>
      <c r="C98" t="n">
        <v>0.10118401766299367</v>
      </c>
      <c r="D98">
        <f>3.6602499406871*SIN(0.0387223447678864*B98)</f>
      </c>
      <c r="E98">
        <f>1.75104353123216*COS(62.0979862251655*B98)</f>
      </c>
      <c r="F98">
        <f>-0.682834826093842*COS(6.89800044123182*(-0.758558339806912+8.36751927018415*B98))</f>
      </c>
      <c r="G98">
        <f>-0.682834826093842*COS(6.89800044123182*(-0.758558339806912+8.36751927018415*B98))</f>
      </c>
      <c r="H98">
        <f>-0.137487228235692*COS(6.89800044123182*(-0.758558339806912+8.36751927018415*B98))</f>
      </c>
      <c r="I98">
        <f>-0.137487228235692*COS(6.89800044123182*(-0.758558339806912+8.36751927018415*B98))</f>
      </c>
      <c r="J98">
        <f>0.939185325062333-4.14643644508667*COS(0.0189887298980037*(0.0104239707108729-B98))</f>
      </c>
      <c r="K98">
        <f>0.939185325062333-4.14643644508667*COS(0.0189887298980037*(0.0104239707108729-B98))</f>
      </c>
      <c r="L98">
        <f>-2.12308015877194+0.129569300180172/COS((4.63317180630867*B98)/(-9.86147533878599+B98))</f>
      </c>
      <c r="M98">
        <f>0.939185325062333+0.0293956223887295*COS(0.0172580123911547*(0.0104239707108729-B98))</f>
      </c>
      <c r="N98">
        <f>-2.04284240933895+0.0691776291570159*B98-0.477654832648527*COS((4.63317180630867*B98)/(-6.92474727686258+B98))</f>
      </c>
      <c r="O98">
        <f>-2.12308015877194+0.129215724566975/COS(2.30140537652748*B98)</f>
      </c>
      <c r="P98">
        <f>-1.97489460550758+5.29213139525145/((-1.93163519161352+B98)*COS(2.30140537652748*B98))</f>
      </c>
      <c r="Q98">
        <f>-0.313889440961011+0.320772770036817/COS(2.30140537652748*B98)</f>
      </c>
      <c r="R98">
        <f>-0.313889440961011+0.320772770036817/COS(2.30140537652748*B98)</f>
      </c>
      <c r="S98">
        <f>-1.03876260770818+0.0932471536291962*Sec(2.30140537652748*B98)</f>
      </c>
      <c r="T98">
        <f>-0.319265658446769-0.0878246729080054*Sec(2.30140537652748*B98)</f>
      </c>
      <c r="U98">
        <f>-1.03876260770818-0.0314171631864948*Sec(2.30140537652748*B98)</f>
      </c>
      <c r="V98">
        <f>-1.25065691826588+2.47922225364319/(4.55545916732724+0.639038637545555*COS(2.34127318896247*B98))</f>
      </c>
      <c r="W98">
        <f>-2.12308015877194-10.0045295265383*(-3.19244398732623+4.38888348998079*B98+0.286833528592101/(-1.02660156822043+0.228866264528742*COS(0.891343868123568*B98)))*Sec(0.468476440148673*B98)*Sec(2.35336687023739*B98)</f>
      </c>
      <c r="X98">
        <f>-2.12308015877194+20.4507274309083*Sec(2.35336687023739*B98)</f>
      </c>
      <c r="Y98">
        <f>1.02938741113269-4.74453729083839/COS(2.35336687023739*B98)</f>
      </c>
      <c r="Z98">
        <f>-3.12179288783445+0.197825083469985*B98*Sec(2.4293605945166*B98)*Sec(0.114137895520679/((-2.52546085232433+(1.85063405272572*B98)/(0.0104239707108729-0.97296549133936*B98))*COS(4.30196983288598-B98)*COS(2.30140537652748*B98))+2.7676129357411*(1.64686568436068-2.59964545022312*(-2.12308015877194+78.2292589044328/COS(2.30140537652748*B98))*SIN(1.79746568418778+B98)))</f>
      </c>
      <c r="AA98">
        <f>-3.12179288783445+0.197825083469985*B98*Sec(2.4293605945166*B98)*Sec(0.114137895520679/((-2.52546085232433+(1.85063405272572*B98)/(0.0104239707108729-0.97296549133936*B98))*COS(0.592898516856485-B98)*COS(2.30140537652748*B98))+2.7676129357411*(1.64686568436068-2.59964545022312*(-2.12308015877194+4.16655540004758/COS(2.30140537652748*B98))*SIN(1.79746568418778+B98)))</f>
      </c>
      <c r="AB98">
        <f>-3.38154063936382+2.47922225364319/(4.55545916732724+10.1703137869217*COS(2.34127318896247*B98)*COS(3.63811627751044+4.38888348998079*B98))</f>
      </c>
      <c r="AC98">
        <f>-3.38154063936382+2.47922225364319/(4.55545916732724+10.1703137869217*COS(2.34127318896247*B98)*COS(3.63811627751044+4.38888348998079*B98))</f>
      </c>
      <c r="AD98">
        <f>-3.19244398732623+2.47922225364319/(4.55545916732724+10.1703137869217*COS(2.34127318896247*B98)*COS(2.37798727809565+(0.0398437791555164+0.68427529911992*B98)*B98))+0.286833528592101/(-1.10214350961724+(-4.01425577763392*B98*COS(2.35336687023739*B98))/(-4.02543794144377-11.9733307643649*SIN(1.68307575195236+COS(0.997483071903992*(-3.36517341727201-1.32336584838561*SIN(3.26326372784542*COS(1.9070449451209*COS(4.38888348998079*B98))))+(2.33541554522187+4.69996028156384*SIN(B98))*SIN(0.00395691045705083/(-2.41640103524547-SIN(0.999317258394747*B98)))))))</f>
      </c>
      <c r="AE98">
        <f>-3.25965967015153+2.47922225364319/(4.55545916732724-9.03079866436036*COS(2.34127318896247*B98)*COS(3.26168022661188+B98^2))</f>
      </c>
      <c r="AF98">
        <f>-4.46491320015797+0.209932586005785/(COS(3.1444818847505+0.970158169284869/(-1.93163519161352+B98))*(-0.102880699536384+COS(2.34127318896247*B98)))+COS(1.64686568436068-1.30104112325117*(0.498669774984871+(4.24321362335637*COS(0.154355378683397*B98*SIN(4.38888348998079*B98)))/(-3.45921456801396-2.68369365733408*(0.614022744113914-0.151945085767431/B98)*COS(0.373207135104491*B98)*SIN(0.549736046044653*(-0.0463344736960289-0.474107940239104/B98+0.98379940582226*B98)))))</f>
      </c>
      <c r="AG98">
        <f>-4.46491320015797+0.209932586005785/(COS(3.1444818847505+0.970158169284869/(-1.93163519161352+B98))*(-0.102880699536384+COS(2.34127318896247*B98)))+COS(1.64686568436068-1.30104112325117*(0.498669774984871+(4.24321362335637*COS(0.154355378683397*B98*SIN(4.38888348998079*B98)))/(-3.45921456801396-2.68369365733408*(0.614022744113914-0.151945085767431/B98)*COS(0.373207135104491*B98)*SIN(0.549736046044653*(-0.0463344736960289-0.474107940239104/B98+0.98379940582226*B98)))))</f>
      </c>
      <c r="AH98">
        <f>-4.46491320015797+0.209932586005785/(COS(3.1444818847505+0.970158169284869/(-1.93163519161352+B98))*(-0.102880699536384+COS(2.34127318896247*B98)))+COS(1.64686568436068-1.30104112325117*(0.498669774984871+(4.24321362335637*COS(0.154355378683397*B98*SIN(4.38888348998079*B98)))/(-3.45921456801396-2.68369365733408*(0.614022744113914-0.151945085767431/B98)*COS(0.373207135104491*B98)*SIN(0.549736046044653*(-0.0463344736960289-0.474107940239104/B98+0.98379940582226*B98)))))</f>
      </c>
      <c r="AI98">
        <f>-3.19244398732623+2.47922225364319/(4.55545916732724+10.1703137869217*COS(2.34127318896247*B98)*COS(B98*(4.54895958232256+(0.0398437791555164+0.68427529911992*B98)*B98)))+0.286833528592101/(-1.10214350961724+(-4.01425577763392*B98*COS(3.19178123630727*B98))/(-4.02543794144377-11.9733307643649*SIN(1.68307575195236+COS(0.0109041006032584*(2.33541554522187+4.69996028156384*SIN(B98))+0.997483071903992*(-3.60468181176981-1.32336584838561*SIN(3.26326372784542*COS(1.9070449451209*COS(4.38888348998079*B98))))))))</f>
      </c>
      <c r="AJ98">
        <f>2.47922225364319/(4.55545916732724+3.97269401619023*COS(2.34127318896247*B98)*COS(2.37798727809565-B98*(0.68427529911992*B98+(0.0398437791555164+0.68427529911992*B98)*B98)))+(-0.99870734951553*(-4.26212605373046+4.38888348998079*B98))/(-0.102880699536384+COS(0.0104239707108729-0.318484263036092*COS(2.30140537652748*B98))+6.52156308846133*B98*COS(0.536210832575027*(-4.38888348998079+B98))*SIN(1.68307575195236+COS(0.000783162395511269*(-8.1078216732488-1.32336584838561*SIN(3.26326372784542*COS(3.07455604918613*COS(4.38888348998079*B98)))))))</f>
      </c>
      <c r="AK98">
        <f>2.47922225364319/(4.55545916732724+3.97269401619023*COS(2.34127318896247*B98)*COS(2.37798727809565-B98*(0.68427529911992*B98+(0.0398437791555164+0.68427529911992*B98)*B98)))+(-0.99870734951553*(-4.26212605373046+4.38888348998079*B98))/(-0.102880699536384+COS(0.0104239707108729-0.318484263036092*COS(2.30140537652748*B98))+6.52156308846133*B98*COS(0.536210832575027*(-4.38888348998079+B98))*SIN(1.68307575195236+COS(0.000783162395511269*(-8.1078216732488-1.32336584838561*SIN(3.26326372784542*COS(3.07455604918613*COS(4.38888348998079*B98)))))))</f>
      </c>
      <c r="AL98">
        <f>2.47922225364319/(4.55545916732724-2.13370168835842*COS(0.153617049136277-19.9648536074454*A98)*COS(2.34127318896247*B98))+5.61783426669055/(-0.102880699536384+COS(0.547739204788806*COS((-0.0117718766654464+B98)*(4.19764630412403+0.891941454495948*COS(0.771995401184512*(-4.54895958232256+B98))*(1.08475215657704+4.38888348998079/(-1.99964678050107-0.999271636690398*B98)+6.07069820133914*SIN(0.970645957317775*(3.8647768204005+41.3945440664685*SIN(1.50124389294911-B98)))))))+(-4.01425577763392*B98*COS(2.23545582865239*B98))/(-4.02543794144377+0.495054435283295*SIN(3.04605526034252+4.54895958232256*COS(0.143400102837183*(-2.35151374678552+1.57451118320615/((0.910843304812121+0.0861708799634651*B98)*COS((3.00963994156335*B98*(-1.75811140810983+0.0150030470906728*B98*SIN(95.9667487237239*(0.518128807244517-5.69092194517994*COS(B98)))))/(-2.22132832222866-1.96036832657105*(0.0104239707108729-B98)*COS(2.93142442037043*(5.36720669420212-4.06097165469792*A98))+0.0333904022707034*(-5.87059790227181+(0.595815324207803*(-4.38888348998079+B98))/COS(8.01695911824396/B98))))))*Sec(3.49622751072893+1.30710401978535*(-0.970158169284869+COS(1.96657700973168*COS(4.38888348998079*B98))))))))</f>
      </c>
      <c r="AM98">
        <f>2.47922225364319/(4.55545916732724-2.13370168835842*COS(0.153617049136277-19.9648536074454*A98)*COS(2.34127318896247*B98))+5.61783426669055/(-0.102880699536384+COS(0.547739204788806*COS((-0.0117718766654464+B98)*(4.19764630412403+0.891941454495948*COS(0.771995401184512*(-4.54895958232256+B98))*(1.08475215657704+4.38888348998079/(-1.99964678050107-0.999271636690398*B98)+6.07069820133914*SIN(0.970645957317775*(3.8647768204005+41.3945440664685*SIN(1.50124389294911-B98)))))))+(-4.01425577763392*B98*COS(2.23545582865239*B98))/(-4.02543794144377+0.495054435283295*SIN(3.04605526034252+4.54895958232256*COS(0.143400102837183*(-2.35151374678552+1.57451118320615/((0.910843304812121+0.0861708799634651*B98)*COS((3.00963994156335*B98*(-1.75811140810983+0.0150030470906728*B98*SIN(95.9667487237239*(0.518128807244517-5.69092194517994*COS(B98)))))/(-2.22132832222866-1.96036832657105*(0.0104239707108729-B98)*COS(2.93142442037043*(5.36720669420212-4.06097165469792*A98))+0.0333904022707034*(-5.87059790227181+(0.595815324207803*(-4.38888348998079+B98))/COS(8.01695911824396/B98))))))*Sec(3.49622751072893+1.30710401978535*(-0.970158169284869+COS(1.96657700973168*COS(4.38888348998079*B98))))))))</f>
      </c>
      <c r="AN98">
        <f>-3.19244398732623+2.47922225364319/(4.55545916732724-19.1853644219838*COS(53.4871081569162*(4.54895958232256-2.53538001515763*A98))*COS(2.34127318896247*B98))+4.59529405601859/(-0.102880699536384+COS(0.970158169284869-COS((-0.644217755743392+B98)*(4.71449417548332+0.891941454495948*COS(0.454538252181423*(-4.54895958232256+B98))*(-2.99428964346217+4.38888348998079/(-1.99964678050107-0.930766521179757*B98)+6.07069820133914*SIN(0.970645957317775*(3.8647768204005-0.103213746837193*SIN(0.0398437791555164+0.68427529911992*B98)))))))+(-19.7456867666596*COS(2.23129038338461*B98*Csc(1.20856592332071*B98)))/(-4.02543794144377+5.14775899136527*SIN(1.68307575195236+COS((1.00252327900784*(0.675414338333634-2.65843774893853/COS((10.9057470538265*(-4.63893119678731+0.98621059449367*(0.0124584892007249*B98+0.649608496467101*(3.71551944464651+1.32336584838561*B98))))/((-2.22132832222866+1.86685399942426*(0.0104239707108729-B98)-0.999785323978975*(0.464011286218211+B98))*(-1.0034425620328-SIN((2.23724855029327*(-4.02543794144377+(0.973757720571009*SIN(1.68307575195236+COS(0.681208950305383*(-3.89983574117648+0.439705499317587/COS(0.0804723243439316*(4.38888348998079+B98)*(-10.0304614952191+0.0333904022707034*(-0.267283993381096+(-2.03785680386851*(0.464011286218211-B98))/(COS(0.740068463148044*B98)*(3.83493169861245-2.95121604831838*COS(0.228866264528742*SIN(0.783541008254785*B98))))-22.271177534471*(-4.02543794144377+SIN(B98)))+1.96036832657105*(0.0104239707108729-B98)*SIN(2.26644549032434*B98*(-3.07062809023029+0.0691776291570159*B98+(-5.06156062179036*COS(3.21966962202688*(0.228866264528742+B98)))/(4.54170879037296+B98))))*(-0.583058869082825-0.0150030470906728*B98*SIN(96.2657448521152*(-3.30386236010148+1.02287422143789*COS(B98))*COS(21.726440612325*B98))))))))/B98))/(B98*COS((2.23129038338461*B98)/SIN(1.10214350961724+(-0.335266423072614*COS(B98)*COS(3.19178123630727*B98))/(COS(0.269458586708642*(0.126757436250328+2.48548347013926*(-2.33864976501977+B98-0.904147576859968*(-0.546947611672606-COS(2.55680093540035+2.85369664524703/B98)+SIN(0.205606440532799/(-0.498669774984871+B98))))))*SIN(4.17877075135132-COS(0.997483071903992*(-3.36517341727201-1.32336584838561*SIN(3.26326372784542*COS(1.66617905604948-4.38888348998079*SIN(B98))))-(2.33541554522187+4.69996028156384*SIN(B98))*SIN(0.171320499552431*COS(25.7332567481821/(COS(2.34127318896247*B98)*COS(0.999317258394747*(0.910843304812121-0.725370682642472*SIN(0.759335251212575*(-8.77364090383746+1.32790216254556/(19.6837212090565+0.346890385587777*B98))))))+2.7676129357411*(1.64686568436068+2.59964545022312*(-1.79753367710594-1.85282145385703/(COS(2.41818850379927*B98)*(1.48502729882913-15.3444130141536*SIN(0.064987409316677/B98))))*SIN(B98)))))))))*SIN(0.102880699536384-COS(0.970158169284869-COS((0.547739204788806+B98)*(3.83091492211859+0.891941454495948*COS(0.481574612416498*(-4.54895958232256+B98))*(1.08475215657704+4.91889103745603/(-7.23978127520875-0.757266802709473*B98)+9.10800191174348*SIN(2.53687465785495+2.51850998500881*SIN(0.0398437791555164+0.68427529911992*B98)))))))))))))*Sec(3.49622751072893+1.32336584838561*SIN(3.26326372784542*COS(1.9070449451209*COS(4.38888348998079*B98)))))/(-8.89161936473553-0.187768283577164*SIN(0.947274064822019*(-1.0034425620328+B98)))))))</f>
      </c>
      <c r="AO98">
        <f>-3.19244398732623+2.47922225364319/(4.55545916732724-19.1853644219838*COS(53.4871081569162*(4.54895958232256-2.53538001515763*A98))*COS(2.34127318896247*B98))+4.59529405601859/(-0.102880699536384+COS(0.970158169284869-COS((-0.644217755743392+B98)*(4.71449417548332+0.891941454495948*COS(0.454538252181423*(-4.54895958232256+B98))*(-2.99428964346217+4.38888348998079/(-1.99964678050107-0.930766521179757*B98)+6.07069820133914*SIN(0.970645957317775*(3.8647768204005-0.103213746837193*SIN(0.0398437791555164+0.68427529911992*B98)))))))+(-19.7456867666596*COS(2.23129038338461*B98*Csc(1.20856592332071*B98)))/(-4.02543794144377+5.14775899136527*SIN(1.68307575195236+COS((1.00252327900784*(0.675414338333634-2.65843774893853/COS((10.9057470538265*(-4.63893119678731+0.98621059449367*(0.0124584892007249*B98+0.649608496467101*(3.71551944464651+1.32336584838561*B98))))/((-2.22132832222866+1.86685399942426*(0.0104239707108729-B98)-0.999785323978975*(0.464011286218211+B98))*(-1.0034425620328-SIN((2.23724855029327*(-4.02543794144377+(0.973757720571009*SIN(1.68307575195236+COS(0.681208950305383*(-3.89983574117648+0.439705499317587/COS(0.0804723243439316*(4.38888348998079+B98)*(-10.0304614952191+0.0333904022707034*(-0.267283993381096+(-2.03785680386851*(0.464011286218211-B98))/(COS(0.740068463148044*B98)*(3.83493169861245-2.95121604831838*COS(0.228866264528742*SIN(0.783541008254785*B98))))-22.271177534471*(-4.02543794144377+SIN(B98)))+1.96036832657105*(0.0104239707108729-B98)*SIN(2.26644549032434*B98*(-3.07062809023029+0.0691776291570159*B98+(-5.06156062179036*COS(3.21966962202688*(0.228866264528742+B98)))/(4.54170879037296+B98))))*(-0.583058869082825-0.0150030470906728*B98*SIN(96.2657448521152*(-3.30386236010148+1.02287422143789*COS(B98))*COS(21.726440612325*B98))))))))/B98))/(B98*COS((2.23129038338461*B98)/SIN(1.10214350961724+(-0.335266423072614*COS(B98)*COS(3.19178123630727*B98))/(COS(0.269458586708642*(0.126757436250328+2.48548347013926*(-2.33864976501977+B98-0.904147576859968*(-0.546947611672606-COS(2.55680093540035+2.85369664524703/B98)+SIN(0.205606440532799/(-0.498669774984871+B98))))))*SIN(4.17877075135132-COS(0.997483071903992*(-3.36517341727201-1.32336584838561*SIN(3.26326372784542*COS(1.66617905604948-4.38888348998079*SIN(B98))))-(2.33541554522187+4.69996028156384*SIN(B98))*SIN(0.171320499552431*COS(25.7332567481821/(COS(2.34127318896247*B98)*COS(0.999317258394747*(0.910843304812121-0.725370682642472*SIN(0.759335251212575*(-8.77364090383746+1.32790216254556/(19.6837212090565+0.346890385587777*B98))))))+2.7676129357411*(1.64686568436068+2.59964545022312*(-1.79753367710594-1.85282145385703/(COS(2.41818850379927*B98)*(1.48502729882913-15.3444130141536*SIN(0.064987409316677/B98))))*SIN(B98)))))))))*SIN(0.102880699536384-COS(0.970158169284869-COS((0.547739204788806+B98)*(3.83091492211859+0.891941454495948*COS(0.481574612416498*(-4.54895958232256+B98))*(1.08475215657704+4.91889103745603/(-7.23978127520875-0.757266802709473*B98)+9.10800191174348*SIN(2.53687465785495+2.51850998500881*SIN(0.0398437791555164+0.68427529911992*B98)))))))))))))*Sec(3.49622751072893+1.32336584838561*SIN(3.26326372784542*COS(1.9070449451209*COS(4.38888348998079*B98)))))/(-8.89161936473553-0.187768283577164*SIN(0.947274064822019*(-1.0034425620328+B98)))))))</f>
      </c>
      <c r="AP98">
        <f>-3.19244398732623+2.47922225364319/(4.55545916732724-19.1853644219838*COS(53.4871081569162*(4.54895958232256-2.53538001515763*A98))*COS(2.34127318896247*B98))+4.59529405601859/(-0.102880699536384+COS(0.970158169284869-COS((-0.644217755743392+B98)*(4.71449417548332+0.891941454495948*COS(0.454538252181423*(-4.54895958232256+B98))*(-2.99428964346217+4.38888348998079/(-1.99964678050107-0.930766521179757*B98)+6.07069820133914*SIN(0.970645957317775*(3.8647768204005-0.103213746837193*SIN(0.0398437791555164+0.68427529911992*B98)))))))+(-19.7456867666596*COS(2.23129038338461*B98*Csc(1.20856592332071*B98)))/(-4.02543794144377+5.14775899136527*SIN(1.68307575195236+COS((1.00252327900784*(0.675414338333634-2.65843774893853/COS((10.9057470538265*(-4.63893119678731+0.98621059449367*(0.0124584892007249*B98+0.649608496467101*(3.71551944464651+1.32336584838561*B98))))/((-2.22132832222866+1.86685399942426*(0.0104239707108729-B98)-0.999785323978975*(0.464011286218211+B98))*(-1.0034425620328-SIN((2.23724855029327*(-4.02543794144377+(0.973757720571009*SIN(1.68307575195236+COS(0.681208950305383*(-3.89983574117648+0.439705499317587/COS(0.114117574382462*(4.38888348998079+B98)*(-10.0304614952191+0.0333904022707034*(-0.267283993381096+(-2.03785680386851*(0.464011286218211-B98))/(COS(0.740068463148044*B98)*(3.83493169861245-2.95121604831838*COS(0.228866264528742*SIN(0.783541008254785*B98))))-22.271177534471*(-4.02543794144377+SIN(B98)))+1.96036832657105*(0.0104239707108729-B98)*SIN(2.26644549032434*B98*(-3.07062809023029+0.0691776291570159*B98+(-5.06156062179036*COS(3.21966962202688*(0.228866264528742+B98)))/(4.54170879037296+B98))))*(-0.583058869082825-0.0150030470906728*B98*SIN(96.2657448521152*(-3.30386236010148+1.02287422143789*COS(B98))*COS(21.726440612325*B98))))))))/B98))/(B98*COS((2.23129038338461*B98)/SIN(1.10214350961724+(-0.335266423072614*COS(B98)*COS(3.19178123630727*B98))/(COS(0.269458586708642*(0.126757436250328+2.48548347013926*(-2.33864976501977+B98-0.904147576859968*(-0.639991575618684-COS(2.55680093540035+2.85369664524703/B98)))))*SIN(4.17877075135132-COS(0.997483071903992*(-3.36517341727201-1.32336584838561*SIN(3.26326372784542*COS(1.66617905604948-4.38888348998079*SIN(B98))))-(2.33541554522187+4.69996028156384*SIN(B98))*SIN(0.171320499552431*COS(25.7332567481821/(COS(2.34127318896247*B98)*COS(0.999317258394747*(0.910843304812121-0.725370682642472*SIN(0.759335251212575*(-8.77364090383746+1.32790216254556/(19.6837212090565+0.346890385587777*B98))))))+2.7676129357411*(1.64686568436068+2.59964545022312*(-1.79753367710594-1.85282145385703/(COS(2.41818850379927*B98)*(1.48502729882913-15.3444130141536*SIN(0.064987409316677/B98))))*SIN(B98)))))))))*SIN(0.102880699536384-COS(0.970158169284869-COS((0.547739204788806+B98)*(3.83091492211859+0.891941454495948*COS(0.481574612416498*(-4.54895958232256+B98))*(1.08475215657704+4.91889103745603/(-7.23978127520875-0.757266802709473*B98)+9.10800191174348*SIN(2.53687465785495+2.51850998500881*SIN(0.0398437791555164+0.68427529911992*B98)))))))))))))*Sec(3.49622751072893+1.32336584838561*SIN(3.26326372784542*COS(1.9070449451209*COS(4.38888348998079*B98)))))/(-8.89161936473553-0.187768283577164*SIN(0.947274064822019*(-1.0034425620328+B98)))))))</f>
      </c>
      <c r="AQ98">
        <f>-3.19244398732623+2.47922225364319/(4.55545916732724-19.1853644219838*COS(53.4871081569162*(4.54895958232256-2.53538001515763*A98))*COS(2.34127318896247*B98))+4.59529405601859/(-0.102880699536384+COS(0.970158169284869-COS((-0.644217755743392+B98)*(4.71449417548332+0.891941454495948*COS(0.454538252181423*(-4.54895958232256+B98))*(-2.99428964346217+4.38888348998079/(-1.99964678050107-0.930766521179757*B98)+6.07069820133914*SIN(0.970645957317775*(3.8647768204005-0.103213746837193*SIN(0.0398437791555164+0.68427529911992*B98)))))))+(-19.7456867666596*COS(2.23129038338461*B98*Csc(1.20856592332071*B98)))/(-4.02543794144377+5.14775899136527*SIN(1.68307575195236+COS((1.00252327900784*(0.675414338333634-1.61643836884575/COS((10.9057470538265*(-4.63893119678731+0.98621059449367*(0.0124584892007249*B98+0.649608496467101*(3.71551944464651+1.32336584838561*B98))))/((-2.22132832222866+1.86685399942426*(0.0104239707108729-B98)-0.971036529285117*(0.464011286218211+B98))*(-1.0034425620328-SIN((2.23724855029327*(-4.02543794144377+(0.973757720571009*SIN(3.04605526034252-10.1703137869217*COS(2.34127318896247*B98)*COS(0.681208950305383*(-3.89983574117648+0.439705499317587/COS(0.0804723243439316*(4.38888348998079+B98)*(-10.0304614952191+0.0333904022707034*(-0.267283993381096+(-2.03785680386851*(0.464011286218211-B98))/(COS(0.740068463148044*B98)*(3.83493169861245-2.95121604831838*COS(0.228866264528742*SIN(0.783541008254785*B98))))-22.271177534471*(-4.02543794144377+SIN(B98)))+1.96036832657105*(0.0104239707108729-B98)*SIN(2.26644549032434*B98*(-3.07062809023029+0.0691776291570159*B98+(-5.06156062179036*COS(3.21966962202688*(0.228866264528742+B98)))/(4.54170879037296+B98))))*(-0.583058869082825-0.0150030470906728*B98*SIN(96.2657448521152*(-3.30386236010148+1.02287422143789*COS(B98))*COS(21.726440612325*B98))))))))/B98))/(B98*COS((2.23129038338461*B98)/SIN(1.10214350961724+(-0.335266423072614*COS(B98)*COS(3.19178123630727*B98))/(COS(0.269458586708642*(0.126757436250328+2.48548347013926*(-2.33864976501977+B98-0.904147576859968*(-0.546947611672606-COS(2.55680093540035+2.85369664524703/B98)+SIN(0.205606440532799/(-0.498669774984871+B98))))))*SIN(4.17877075135132-COS(0.997483071903992*(-3.36517341727201-1.32336584838561*SIN(3.26326372784542*COS(1.66617905604948-4.38888348998079*SIN(B98))))-(2.33541554522187+4.69996028156384*SIN(B98))*SIN(0.171320499552431*COS(25.7332567481821/(COS(2.34127318896247*B98)*COS(0.999317258394747*(0.910843304812121-0.725370682642472*SIN(0.759335251212575*(-8.77364090383746+1.32790216254556/(19.6837212090565+0.346890385587777*B98))))))+2.7676129357411*(1.64686568436068+2.59964545022312*(-1.79753367710594-1.85282145385703/(COS(2.41818850379927*B98)*(1.48502729882913-15.3444130141536*SIN(0.064987409316677/B98))))*SIN(B98)))))))))*SIN(0.102880699536384-COS(0.970158169284869-COS(2.10444037095208*(0.547739204788806+B98))))))))))*Sec(3.49622751072893+1.32336584838561*SIN(3.26326372784542*COS(1.9070449451209*COS(4.38888348998079*B98)))))/(-8.89161936473553-0.187768283577164*SIN(0.947274064822019*(-1.0034425620328+B98)))))))</f>
      </c>
      <c r="AR98">
        <f>-3.19244398732623+2.71800423135567/(4.55545916732724-19.1853644219838*COS(53.4871081569162*(4.54895958232256-2.53538001515763*A98))*COS(2.34127318896247*B98))-0.99315221899753*(-0.102880699536384+COS(0.970158169284869-COS((-0.0914979243671115+B98)*(4.68992134559555+0.891941454495948*COS(0.241313381810039*(-4.54895958232256+B98))*(-2.50034565186493+6.07069820133914*SIN(0.970645957317775*(-0.0463344736960289-0.103213746837193*SIN(0.0398437791555164+0.68427529911992*B98)))))))-1.22535565991147*Sec((7.14301669997533*SIN(B98))/B98)*(-4.02543794144377+5.14775899136527*SIN(1.68307575195236+COS((1.00252327900784*(0.675414338333634+2.19625750339725/COS((0.336762851744905*B98*(-1.0034425620328-SIN((16.5034135001561*(-4.02543794144377+(0.973757720571009*SIN(1.68307575195236+COS(0.681208950305383*(-3.89983574117648+0.416211674122732/COS(0.0415192467061986*(4.38888348998079+B98)*(-2.20170288368319-COS(1.26379680953426*COS(0.693935322170248*B98)))*(-0.596957997929629+0.551951410042153*B98*COS(3.32168059384751*(-0.0398437791555164-96.2657448521152*(-3.30386236010148+0.956988959564365*COS(B98))*COS(1.06282763033982*B98))))*(-6.94664763899132-0.999785323978975*(-0.267283993381096-19.124282709223/((0.464011286218211-B98)*COS(5.82607129681541*B98)*(3.83493169861245-2.95121604831838*COS(0.228866264528742*SIN(0.783541008254785*B98))))+(1.7624150988083*(-4.02543794144377+SIN(B98)))/COS((0.229231503482786*(4.38888348998079+B98))/B98))+1.96036832657105*(0.0104239707108729-B98)*SIN(2.26644549032434*B98*(-3.07062809023029+0.0691776291570159*B98+(1.09344476355422*COS(3.21966962202688*(0.228866264528742+B98)))/(4.54170879037296+B98)))))))))/B98))/(B98*COS((2.23129038338461*B98)/SIN(1.10214350961724+(-0.335266423072614*COS(B98)*COS(9.10902839016168*COS(B98)))/(COS(0.269458586708642*(0.126757436250328+2.48548347013926*(-2.33864976501977+B98-0.904147576859968*(-0.546947611672606-COS(2.55680093540035+2.85369664524703/B98)+SIN(0.205606440532799/(-0.498669774984871+B98))))))*SIN(4.17877075135132-COS(0.997483071903992*(23.2263001256815-SIN(3.26326372784542*COS(1.66617905604948-4.38888348998079*SIN(B98))))-(2.33541554522187+4.69996028156384*SIN(B98))*SIN(0.171320499552431*COS(4.73631998521116/(COS(1.08475215657704*(-0.470495291492003+B98))*COS(0.524371490330347*(-4.46491320015797+COS(B98)))*COS(0.999317258394747*(0.910843304812121-0.725370682642472*SIN(0.759335251212575*(-8.77364090383746+1.32790216254556/(-14.2802649249316+0.322767167731473*B98))))))+2.7676129357411*(1.64686568436068+2.59964545022312*(-1.79753367710594-2.00985206782362/(COS(2.41818850379927*B98)*(1.96697100595367-14.1134484538248*SIN(0.064987409316677/B98))))*SIN(B98)))))))))*SIN(0.102880699536384-COS(0.970158169284869-COS((0.547739204788806+B98)*(3.83091492211859+0.891941454495948*COS(0.481574612416498*(-4.54895958232256+B98))*(1.08475215657704+4.91889103745603/(-7.23978127520875-0.917948109029364*B98)-9.10800191174348*SIN(6.28475946197508+0.125871845070311*(4.18020940043024+B98)))))))))))/((-4.63893119678731+0.98621059449367*(0.0124584892007249*B98+0.649608496467101*(3.71551944464651+1.32336584838561*B98)))*(-4.01236775500626+SIN(1.54444395209071-0.924676858096462*(-5.02715767714589+0.206804271871811*(0.0104239707108729-B98)+0.992695026748626*(0.464011286218211+B98)*(1.42111669992612+0.835921316059934*(-0.0510411795160046*B98+0.649608496467101*(5.20954124225725+1.32336584838561*B98)))))))))*Sec(3.49622751072893+1.32336584838561*SIN(3.26326372784542*COS(1.9070449451209*COS(4.38888348998079*B98)))))/(-8.89161936473553+0.187768283577164*SIN(0.175003720754548*(-1.0034425620328+B98)))))))</f>
      </c>
      <c r="AS98">
        <f>-3.19244398732623+2.47922225364319/(4.13034075983652-19.1853644219838*COS(53.4871081569162*(4.54895958232256+0.595166291692657*A98))*COS(2.34127318896247*B98))+4.59529405601859/(-0.102880699536384+COS(0.970158169284869-COS((-0.644217755743392+B98)*(4.71449417548332+COS(1.47605523896888*B98)*(-1.24892397989421-4.38888348998079/(-1.99964678050107-0.930766521179757*B98)-6.07069820133914*SIN(0.240512838623345*(3.8647768204005-0.103213746837193*SIN(0.0398437791555164+0.68427529911992*B98)))))))+(-19.7456867666596*COS(2.33700230349172*B98))/(-4.02543794144377+0.999245583811795*(-0.599618741848579-COS((1.00252327900784*(0.675414338333634-3.07154731790958/COS((2.05045672490275*(-3.7082923621518-0.531041901024465*(0.0124584892007249*B98-1.51710578095748*(10.1467186730522+1.32336584838561*B98))))/(B98*(-4.01236775500626+SIN(0.871841091568481-0.209344039155982*(0.0104239707108729-B98)-0.971036529285117*(0.464011286218211+B98)))*(-1.0034425620328+SIN((2.86365571943192*(-4.02543794144377+(0.973757720571009*SIN(3.04605526034252-10.1703137869217*COS(2.34127318896247*B98)*COS(0.681208950305383*(-5.24253088175112-44.6383906269437/COS(0.0869794987327878*(4.38888348998079+B98)*(-7.47090882196389+0.0333904022707034*(3.4412282518247+(-2.03785680386851*(0.464011286218211-B98))/(COS(1.06432419423554*COS(B98))*(-4.25743668876457-2.95121604831838*COS(2.37185130248878*COS(21.0844742520398*B98^2)*SIN(0.783541008254785*B98))))+(-2.51127978153963*(-4.02543794144377+SIN(B98)))/COS(15.0456369401782/B98))+1.96036832657105*(0.0104239707108729-B98)*SIN(2.26644549032434*B98*(-3.07062809023029+0.0691776291570159*B98+0.323552810766608*(4.54170879037296+B98)*COS(3.21966962202688*(0.228866264528742+B98))))))))))/B98))/(COS(2.31597677522377/SIN(1.10214350961724+(-0.335266423072614*COS(B98)*COS(3.19178123630727*B98))/(COS(0.269458586708642*(0.126757436250328+2.48548347013926*(-3.19244398732623-0.904147576859968*(-4.46491320015797-4.55545916732724*COS(2.55680093540035+2.85369664524703/B98)))*SIN(0.853794222306453+B98)))*SIN(4.17877075135132-COS(0.997483071903992*(-3.70095047617492-1.32336584838561*SIN(3.26326372784542*COS(1.66617905604948-4.38888348998079*SIN(B98))))+(-2.33541554522187+2.24925584891254*(-4.24321362335637+SIN(B98)))*SIN(0.0728535461789953*COS(21.4205319314821/(-1.08475215657704+0.767370281668077*COS(2.34127318896247*B98)*COS(0.444406446746926*SIN(0.759335251212575*(-4.91815700165322+3.85548390218424*SIN(1.32790216254556/(18.3323158396242+0.358834095216839*B98))))))+2.7676129357411*(1.64686568436068+2.44577149231099*(4.54895958232256+12.3753706297687/(1.48502729882913-15.3444130141536*SIN(0.064987409316677*B98)))*SIN(B98)))))))))*SIN(B98)))))))*Sec(3.49622751072893+1.32336584838561*SIN(0.987711766462689*(-3.30386236010148+1.9070449451209*COS(4.38888348998079*B98)))))/(-8.89161936473553+5.20239639245279*(-1.0034425620328+B98))))))</f>
      </c>
      <c r="AT98">
        <f>-3.19244398732623+2.47922225364319/(4.55545916732724+19.1853644219838*COS(17.8628331842245*(-3.04605526034252-2.53538001515763*A98))*COS(2.34127318896247*B98))+4.59529405601859/(-0.102880699536384+COS(0.970158169284869-COS((-0.644217755743392+B98)*(4.53063676937798+0.891941454495948*COS(0.454538252181423*(-4.54895958232256+B98))*(-2.99428964346217+4.38888348998079/(-1.70072156542342-0.930766521179757*B98)+6.07069820133914*SIN(0.970645957317775*(3.8647768204005+SIN(0.0398437791555164+0.68427529911992*B98)*(-1.66169941542143-SIN(0.0629521986177826*SIN(B98)))))))))+(-11.7674874161692*COS(2.23129038338461*B98*Csc(1.32995720491595*B98)))/(-4.02543794144377+5.14775899136527*SIN(1.68307575195236+COS((1.00252327900784*(0.675414338333634-2.65843774893853/COS((0.426491040284931*(-4.63893119678731+0.98621059449367*(0.0124584892007249*B98-1.51710578095748*(-2.33541554522187+SIN(3.71551944464651+1.32336584838561*B98)))))/((-2.22132832222866+1.86685399942426*(0.0104239707108729-B98)-0.971036529285117*(0.464011286218211+B98))*(-1.0034425620328-SIN((2.23724855029327*(-4.02543794144377+(0.973757720571009*SIN(3.04605526034252-10.1703137869217*COS(2.34127318896247*B98)*COS(0.321948306320204*(-3.89983574117648-13.5596355410534/COS(0.0869794987327878*(4.38888348998079+B98)*(-10.0304614952191+1.96036832657105*(0.0104239707108729-B98)*SIN(2.26644549032434*B98*(-3.07062809023029+0.0691776291570159*B98+0.966809356649144*COS(3.21966962202688*(0.228866264528742+B98))))+0.0333904022707034*(-0.697367305830544+2.78520763403669/((-4.24321362335637*COS(0.740068463148044*B98))/(0.464011286218211-B98)+3.10463810559498/(-0.21125249507606+4.04618419368851*COS(2.95121604831838*COS(0.228866264528742*SIN(0.783541008254785*B98)))))-22.271177534471*(-4.02543794144377+SIN(0.0333904022707034*(8.14479154149258+(-45.8848183789036*B98)/(COS((4.5113192098519*(4.38888348998079-2.34127318896247*B98))/B98)*COS(0.28245758274843*B98))+2.78520763403669/(0.199479867255741+(-4.74492017588741*COS(0.537619980828712*B98))/B98)))))))))))/B98))/(B98*COS((2.23129038338461*B98)/SIN(1.10214350961724+(0.482504731330719*COS(B98)*COS(1.3750577389378*SIN(4.38888348998079*SIN(B98))))/(COS(0.707807735689834*(1.64686568436068+2.48548347013926*(-2.33864976501977+B98-0.904147576859968*(-0.546947611672606-COS(2.55680093540035+2.85369664524703/B98)+SIN(0.205606440532799/(-0.498669774984871+B98))))))*SIN(4.17877075135132-COS(0.997483071903992*(-5.22758831987261-SIN(3.26326372784542*COS(1.66617905604948-4.38888348998079*SIN(B98))))+(2.33541554522187+4.69996028156384*SIN(B98))*SIN(13.9790938650669*(-0.0319382149269121-1.43253632956902*COS(25.7332567481821/(COS(2.34127318896247*B98)*COS(3.10463810559498*(1.40575784242892+0.759335251212575*(-8.77364090383746+1.32790216254556*(18.5476673029205+0.316076929223304*B98))+B98)))+2.7676129357411*(1.64686568436068+2.59964545022312*(-1.79753367710594+0.335714325406428/COS(2.41818850379927*B98))*SIN(B98))))))))))*SIN(0.102880699536384-COS(0.970158169284869-COS(5.6065274334164*(0.547739204788806+B98))))))))))*Sec(3.04605526034252-B98+1.32336584838561*SIN(3.26326372784542*COS(1.9070449451209*COS(4.38888348998079*B98)))))/(-8.89161936473553-0.187768283577164*SIN(0.947274064822019*(3.32168059384751+B98)))))))</f>
      </c>
      <c r="AU98">
        <f>-3.19244398732623+2.71800423135567/(4.55545916732724+19.1853644219838*COS(17.8628331842245*(-3.04605526034252-2.53538001515763*A98))*COS(2.34127318896247*B98))+4.59529405601859/(-0.102880699536384+COS(0.970158169284869-COS((0.90494136087752+B98)*(3.16594339399998+0.891941454495948*COS(0.454538252181423*(-4.54895958232256+B98))*(-2.99428964346217+4.38888348998079/(-1.70072156542342-0.930766521179757*B98)+11.7807721988068*SIN(0.970645957317775*(3.8647768204005+SIN(0.0398437791555164+0.68427529911992*B98)*(-1.66169941542143-SIN(7.36914946809175*SIN(B98)))))))))+(-11.7674874161692*COS(0.259336929560409*B98*Csc(1.32995720491595*B98)))/(-4.02543794144377+5.14775899136527*SIN(1.68307575195236+COS((1.00252327900784*(0.675414338333634-2.65843774893853/COS((0.00751721947620742*(4.96440863612121+0.98621059449367*(0.0124584892007249*B98-1.51710578095748*(-2.33541554522187+SIN(8.69483570660885+1.32336584838561*B98)))))/((-5.3372775433549-1.24900163619626*(0.0104239707108729-B98))*(-1.0034425620328-SIN((2.23724855029327*(-4.02543794144377+(0.973757720571009*SIN(3.04605526034252-10.1703137869217*COS(2.34127318896247*B98)*COS(0.321948306320204*(-3.89983574117648+465.519969304544/(A98*COS(0.0869794987327878*(4.38888348998079+B98)*(-10.0304614952191+1.96036832657105*(0.0104239707108729-B98)*SIN(2.26644549032434*B98*(-3.07062809023029+0.0691776291570159*B98+0.966809356649144*COS(19.538468268013*(0.228866264528742+B98))))+0.668480377812508*(-0.697367305830544+2.78520763403669/((-4.24321362335637*COS(0.740068463148044*B98))/(0.464011286218211-B98)+3.10463810559498/(-0.21125249507606+4.04618419368851*COS(2.95121604831838*COS(0.228866264528742*SIN(0.783541008254785*B98)))))-2.97358541762451*(-4.02543794144377+SIN(0.928921811984624*(8.14479154149258+(-127.798746435309*B98)/(COS((4.5113192098519*(4.38888348998079-2.34127318896247*B98))/B98)*(0.199479867255741+(-109.258774418071*COS(0.152083151022746*B98))/B98)*COS(0.28245758274843*B98)))))))))))))/B98))/(B98*COS((2.23129038338461*B98)/SIN(1.10214350961724+(0.452208545977342*COS(B98)*COS(1.3750577389378*SIN(4.38888348998079*SIN(B98))))/(COS(3.16678725854344*(1.64686568436068+2.48548347013926*(-2.33864976501977+B98-0.904147576859968*(-0.546947611672606-COS(2.55680093540035+2.85369664524703/B98)+SIN(0.205606440532799/(-0.498669774984871+B98))))))*SIN(4.17877075135132-COS(4.01353511772973-(2.33541554522187+4.69996028156384*SIN(B98))*SIN(13.9790938650669*(-0.0319382149269121+2.01107689765918*COS(22.8137623437846/(COS(2.34127318896247*B98)*COS(3.10463810559498*(1.40575784242892+0.759335251212575*(-8.77364090383746+1.32790216254556*(18.5476673029205+0.316076929223304*B98))+B98)))+2.7676129357411*(1.64686568436068+2.59964545022312*(-1.79753367710594-4.2992092889529/COS(2.41818850379927*SIN(B98)))*SIN(B98))))))))))*SIN(0.102880699536384-COS(0.970158169284869-COS(5.6065274334164*(0.547739204788806+B98))))))))))*Sec(0.230264017381367+1.32336584838561*SIN(3.26326372784542*COS(1.73917150291469*COS(2.37500340984706-B98)))))/(-8.89161936473553-0.187768283577164*SIN(0.947274064822019*(3.32168059384751+B98)))))))</f>
      </c>
      <c r="AV98">
        <f>-3.19244398732623+2.71800423135567/(4.55545916732724+13.4778285081789*COS(17.8628331842245*(-3.04605526034252-2.53538001515763*A98))*COS(2.34127318896247*B98))+4.59529405601859/(-0.102880699536384+COS(0.970158169284869-COS((-0.644217755743392+B98)*(4.53063676937798+0.891941454495948*COS(0.454538252181423*(-4.54895958232256+B98))*(-2.99428964346217+4.38888348998079/(-1.70072156542342+0.373215060879051*B98)+6.07069820133914*SIN(0.970645957317775*(3.8647768204005+SIN(0.0398437791555164+0.68427529911992*B98)*(-1.66169941542143-SIN(0.0629521986177826*SIN(B98)))))))))-11.7674874161692*COS(2.23129038338461*B98*Csc(1.48869985630326*B98))*(4.61159416251987+0.502736280820392*SIN(1.68307575195236+COS(0.110971460070971*(0.675414338333634-0.46183169159684/COS((0.426491040284931*(-4.05270475481384-0.0126761414350927*B98*COS(0.188628472151279*COS(B98))+SIN(3.71551944464651+1.32336584838561*B98)))/((2.80582935491723+(-1.86685399942426*(0.0104239707108729-B98))/(-5.02715767714589-0.450571908918455*SIN(B98)))*(-1.0034425620328+SIN((2.23724855029327*(-4.02543794144377+(0.973757720571009*SIN(3.04605526034252+10.1703137869217*COS(2.34127318896247*B98)*COS(0.321948306320204*(-3.89983574117648-0.2259444810755/COS(4.38888348998079+B98-1.89585059019769/(-12.3658770404409+0.0333904022707034*(-0.697367305830544+2.78520763403669/(4.16267886660421/(0.464011286218211-B98)+3.10463810559498/(-0.21125249507606+4.04618419368851*COS(2.95121604831838*COS(0.228866264528742*SIN(0.783541008254785*B98)))))+39.8111098769168*(-4.02543794144377+SIN(0.0333904022707034*(8.14479154149258+(-45.8848183789036*B98)/(COS((4.5113192098519*(-1.36297950839016-1.85284534579819*B98))/B98)*COS(0.28245758274843*B98))+2.78520763403669/(0.199479867255741+(-4.74492017588741*COS(0.537619980828712*B98))/B98)))))-SIN(2.26644549032434*B98*(-3.07062809023029-0.412702921134056*B98+0.966809356649144*COS(0.73687375940996*COS(B98))))))))))/B98))/(B98*COS(0.102880699536384-COS(0.970158169284869-COS(3.38304147474741+B98)))*COS(8.63280657330097*B98*SIN(1.10214350961724+(-0.161057918038827*COS(B98)*COS(1.3750577389378*SIN(4.38888348998079*SIN(B98))))/(COS(4.20216770606499*(1.64686568436068+2.48548347013926*(-2.33864976501977+B98-0.904147576859968*(-0.546947611672606-COS(2.55680093540035+2.85369664524703/B98)+SIN(0.205606440532799/(-0.498669774984871+B98))))))*SIN(0.947394524668818*(-1.36297950839016+COS(0.997483071903992*(-7.82347132982872-SIN(3.26326372784542*COS(1.66617905604948*SIN(4.38888348998079*SIN(B98)))))+(2.33541554522187+4.69996028156384*SIN(B98))*SIN(0.647611941399037*(-0.0319382149269121-1.89621838342138*SIN(25.7332567481821/(COS(0.524371490330347*(-4.46491320015797+B98))*COS(1.22028522025927*(4.36411576342809-2.33163615227541/(-5.70301281360717+1.32790216254556*(18.4064269307623+0.314909657567638*B98))+B98)))+1.0529351996074*(-1.79753367710594+0.117596174893841*COS(1.71986695129731*B98)*(1.48502729882913+5.8626875461555*SIN(0.197443268161305/B98))))))))))))))))))))))</f>
      </c>
      <c r="AW98">
        <f>-2.35258177871109-17.9050202769674*COS(47.5012703255096-19.9648536074454*A98)*COS(2.34127318896247*B98)</f>
      </c>
      <c r="AX98">
        <f>-2.35258177871109-17.9050202769674*COS(47.5012703255096-19.9648536074454*A98)*COS(2.34127318896247*B98)</f>
      </c>
      <c r="AY98">
        <f>-2.35258177871109-17.9050202769674*COS(47.5012703255096-19.9648536074454*A98)*COS(2.34127318896247*B98)</f>
      </c>
      <c r="AZ98">
        <f>-2.35258177871109+1.98404601694252*COS(47.5012703255096-19.9648536074454*A98)*COS(2.34127318896247*B98)*(-6.22729775583901+COS((0.547739204788806+B98)*(4.53089824051787+3.60911931249123/COS((4.35063997044991*(-4.172523531424-0.466407665363302*SIN(0.98621059449367*(1.32336584838561-1.51710578095748*(-2.33541554522187+SIN(3.71551944464651+1.32336584838561*B98))))))/((-2.22132832222866-0.971036529285117*(0.464011286218211+B98)-0.950262826665238*B98)*(-1.0034425620328-SIN((0.0345338245065199*(-4.02543794144377+(0.973757720571009*SIN(3.04605526034252-10.1703137869217*COS(0.524371490330347*(-4.46491320015797+COS(B98)))*COS(0.321948306320204*(-2.99428964346217+4.38888348998079/(-1.70072156542342-0.930766521179757*B98)-6.07069820133914*SIN(0.208545147400331*(5.56632001497745+0.68427529911992*B98+SIN(8.94941416528843*COS(4.62678808588491*SIN(3.26326372784542*COS(1.9070449451209*COS(2.13112852507139*B98)))))))))))/B98))/(B98*COS((2.23129038338461*B98)/SIN(1.10214350961724+(0.482504731330719*COS(B98)*COS(1.3750577389378*SIN(4.38888348998079*SIN(B98))))/(COS(0.707807735689834*(1.64686568436068+2.48548347013926*(-2.33864976501977+B98+0.904147576859968*(0.185939686198609-SIN(1.51710578095748-7.37868802663049*(-0.498669774984871+B98))))))*SIN(4.17877075135132-COS(0.997483071903992*(-5.01271064725756-SIN(3.23277543136447*COS(0.974153035848922+4.38888348998079*SIN(B98))))-(2.33541554522187+4.69996028156384*SIN(B98))*SIN(0.639580633440371*COS(15.0633772312155/((0.297952670824784+B98)*COS(10.0053272209756*B98))+2.7676129357411*(1.64686568436068+2.59964545022312*(-0.240690677623371+1.31536717962865/(COS(2.41818850379927*B98)*(1.48502729882913-15.842682081532*SIN(1.92729652296882/B98))))*SIN(B98)))))))))))))))))</f>
      </c>
      <c r="BA98">
        <f>-2.35258177871109+1.98404601694252*COS(47.5012703255096-19.9933795287641*A98)*(-5.7771255054526-1.77046843626537*COS(5.6065274334164*(0.547739204788806+B98)))*COS(2.34127318896247*B98)</f>
      </c>
      <c r="BB98">
        <f>-3.19244398732623+0.952972231836685/(1.75104353123216-18.1838172266926*COS(53.4871081569162*(3.32867436206329+A98))*COS(2.34127318896247*B98))+1.37423663624159/(-0.102880699536384*(-0.970158169284869+COS((4.71449417548332+0.476577364714937*(-0.529647925098518+A98+4.38888348998079/(-3.84379951085584+2.44443881102134/B98)))*(-8.08659236886415+B98)))+19.7456815393579/(-4.02543794144377+14.2267368128445*SIN(1.68307575195236+COS((2.14072319491191*(0.675414338333634-0.0193539200871972/COS((684.548611823948*SIN(5.02186683269054-0.986467043468334*(4.81844542113664+3.14366631530903*SIN(0.0359861421184555*B98))))/(B98*(-5.33528518304124+A98+0.206804271871811*(0.0104239707108729-B98)-0.999785323978975*(1.83745493597157+B98))*COS(9.71999611692323*(-0.970158169284869+COS(1.07993256993885*(0.547739204788806+B98))))*COS(5.88285176554276/COS(2.06285561283754+(-0.464777703008064*(2.4979293560229*(-1.36297950839016+COS(0.997483071903992*(-3.71376149495798-0.935600983959233*(-4.54895958232256+B98))-1.9578569201783*SIN(0.106591061575539*COS(0.147706661517619-10.8803439112107/(COS(1.9070449451209*COS(4.46491320015797*B98))*COS(0.999317258394747*(0.910843304812121-2.2058470609319*SIN(2.33163615227541*(-5.70301281360717-0.0921195765429072*(4.24321362335637+B98-COS((-0.170119707071305+0.947274064822019*(-1.0034425620328+B98))*COS(5.63550271075654*SIN(2.63652450140494*(-0.228866264528742+8.3509698707334*B98))))))))))))))+0.0552250883955557*(4.38888348998079+2.48548347013926*(3.19244398732623+0.240512838623345*(-0.474107940239104+B98)-11.2560908269344*(0.138161443059092+1.01646737544449/(-2.96345064425116-0.869112035504125*(0.231533727874752+6.07069820133914*SIN(0.970645957317775*(3.8647768204005-0.103213746837193*SIN(0.0398437791555164+0.68427529911992*B98))))))))))/COS(2.05952944430618*B98)))*(0.26323489862894+0.115837183598291/SIN(3.0771119673812+(-0.158453280542526*COS(2.36457962791182*SIN(4.38888348998079*SIN(B98))))/(COS(2.64061504688481*(1.64686568436068+(2.48548347013926*(0.80977335530104+B98))/(0.481943707124545-0.904147576859968*(-1.51710578095748-4.26212605373046*COS(2.55680093540035+2.85369664524703/B98)+SIN(0.205606440532799/(-0.498669774984871+B98))))))*SIN(0.947394524668818*(-1.36297950839016+COS(0.997483071903992*(-10.0441121294217-SIN(3.26326372784542*COS(1.66617905604948*SIN(4.38888348998079*SIN(B98)))))-(2.33541554522187+4.69996028156384*SIN(B98))*SIN(0.329139187626835*(-0.0319382149269121+(-3.7298065811462*SIN(0.503127335365625*COS(1.22028522025927*(-0.101858713285314+B98+2.33163615227541/(-3.43294123651821+1.32790216254556*(18.7500364890084+0.0285927563643693*B98-B98*(-4.24321362335637-0.0497684115725929*COS(0.333789915430309*(2.81579124296115-4.38888348998079*SIN(B98))))))))+0.639310560999041*(4.61159416251987+0.380448864799603*(-1.79753367710594+(2.29751521439831*B98)/(1.48502729882913+5.8626875461555*SIN(0.197443268161305/B98))))))/A98)))))))))))*Sec(3.49622751072893*SIN(1.32336584838561*SIN(0.987711766462689*(-0.970158169284869+COS(16.3813801973759+4.38888348998079*B98))))))/(3.69848324037571-0.085288534571217*SIN(0.103159056155692*(-1.0034425620328+B98)))))))</f>
      </c>
      <c r="BC98">
        <f>-3.19244398732623+0.952972231836685/(1.75104353123216-9.35226158457549*COS(41.3330692837322*(3.85548390218424-1.22028522025927*A98))*COS(2.34127318896247*B98))+1.37423663624159/(-0.102880699536384+COS(0.970158169284869-COS((4.71449417548332+0.476577364714937*(7.68804933686132+A98-2.44443881102134/B98))*(-8.08659236886415+B98)))+9.97736373889877/(-4.02543794144377+1.36816994941305*SIN(0.629654225097054+COS((1.00252327900784*(0.675414338333634-0.0193539200871972/COS((0.179660731128502*B98^2*SIN(8.72981021814006-0.986467043468334*(-1.02234042807404+3.14366631530903*SIN(4.49431605468541*B98)))*(-1.0034425620328-SIN(85.0465462695254/(B98*COS(9.71999611692323*(-0.970158169284869+COS(2.20121578161857*(-0.380044882625685+B98))))*COS(5.88285176554276/COS(3.62955825980121+(0.0870067413675292*COS(2.05952944430618*B98))/(COS(2.93142442037043*(-1.36297950839016+COS(2.77643133263758-3.85548390218424/(-3.41951312741507+0.353059200155604*(-4.54895958232256+B98))-4.4139966857128*COS(10123.6774072076/COS(1.9070449451209*COS(1.96697100595367*B98))+0.836041456882564*(1.64686568436068-0.710129864885364*(-1.37442221955639+0.243745521312418/(4.35408547402562+COS(2.03158977616426*COS(B98))))*SIN(B98))))))*COS(0.0552250883955557*(4.38888348998079+2.48548347013926*(3.19244398732623-0.958843395197739*(-0.474107940239104+B98)+1.0263545588659*(0.970158169284869-COS(2.05801821799646-1.93163519161352/B98)+1/(4.71449417548332+0.891941454495948*COS(0.0999213653046681*B98)*(-2.93188685070726+0.556153597123559*SIN(0.970645957317775*(3.8647768204005-0.103213746837193*SIN(0.0398437791555164+0.68427529911992*B98))))))))))))*(0.26323489862894+(-4.87927850433874*B98^2)/SIN(3.04605526034252+0.347490285918315*(3.89983574117648-0.13054127825986/(-0.911579101267122+(-1.01350483678952*(4.38888348998079+B98))/(-4.02543794144377-3.26868103830189*SIN((0.978943734892926*(-4.01236775500626+1.54444395209071*(-7.56253769230352-0.397749655720089*(1.5479690960655+0.286022576314408*(-0.0319382149269121+SIN(B98))-2.03785680386851/(COS(4.20226414462264*B98)*(3.83493169861245-5.43701984470055*COS(0.228866264528742*SIN(2.43308724107386*SIN(0.45017225038641-0.206804271871811*(0.0104239707108729-B98)))))*(4.38888348998079+B98-1.89585059019769/(-10.1644991104518+0.601793555873873*(0.0104239707108729-B98)*SIN(0.179272778479524*(-2.14264276460126-0.993480082000876*B98)*B98*(3.93978482603949+0.997483071903992*COS(3.49622751072893+1.32336584838561*SIN(3.26326372784542*COS(1.9070449451209*COS(4.38888348998079*B98))))*(-8.89161936473553-0.187768283577164*SIN(0.947274064822019*(3.32168059384751+B98)))))))))-4.55783984221592*SIN(4.83821679162844*B98*SIN(0.179272778479524*(-0.510108221218374+2.95121604831838*COS(0.497489917065028*(0.228866264528742+B98))))))))/(4.36469719111898-0.0710196996646526*SIN(10.1837316372068*(-3.30386236010148+4.12499740963754*COS(B98))*COS(4.85913802285826*SIN(B98))))))))))))))/(-2.5074246958483+0.206804271871811*(0.0104239707108729-B98)-B98)))*Sec(3.49622751072893*SIN(1.32336584838561*SIN(0.987711766462689*(-0.970158169284869+COS(16.3813801973759*COS(4.38888348998079*B98)))))))/(3.69848324037571+0.085288534571217*SIN(0.838083913533219*(-1.0034425620328+B98)))))))</f>
      </c>
      <c r="BD98">
        <f>-3.19244398732623+0.952972231836685/(1.75104353123216-9.35226158457549*COS(41.3330692837322*(3.85548390218424-1.22028522025927*A98))*COS(2.34127318896247*B98))+1.37423663624159/(-0.102880699536384+COS(0.970158169284869-COS((4.71449417548332+0.476577364714937*(7.68804933686132+A98-2.44443881102134/B98))*(-8.08659236886415+B98)))+9.97736373889877/(-4.02543794144377+1.36816994941305*SIN(0.629654225097054+COS((1.00252327900784*(0.675414338333634-0.0193539200871972/COS((0.179660731128502*B98^2*SIN(8.72981021814006-0.986467043468334*(-1.02234042807404+3.14366631530903*SIN(4.49431605468541*B98)))*(-1.0034425620328-SIN(85.0465462695254/(B98*COS(9.71999611692323*(-0.970158169284869+COS(1.07993256993885*(-0.380044882625685+B98))))*COS(5.88285176554276/COS(3.62955825980121+(0.0870067413675292*COS(2.05952944430618*B98))/(COS(2.93142442037043*(-1.36297950839016+COS(2.77643133263758+2.63652450140494/(-3.41951312741507+0.353059200155604*(-4.54895958232256+B98))-0.778649609309361*COS(10123.6774072076/COS(1.9070449451209*COS(1.96697100595367*B98))+0.836041456882564*(1.64686568436068-0.710129864885364*(-1.37442221955639+0.243745521312418/(4.35408547402562+COS(2.03158977616426*COS(B98))))*SIN(B98))))))*COS(0.0552250883955557*(4.38888348998079+2.48548347013926*(3.19244398732623-0.958843395197739*(-0.474107940239104+B98)-(0.970158169284869-COS(2.05801821799646-1.93163519161352/B98)+1/(4.71449417548332+0.891941454495948*COS(0.0999213653046681*B98)*(-2.93188685070726+0.556153597123559*SIN(0.970645957317775*(3.8647768204005-0.103213746837193*SIN(0.0398437791555164+0.68427529911992*B98))))))/(0.464011286218211-0.0129110673922222*COS(0.0673481356022965*(4.38888348998079+B98)*(-10.0304614952191+1.96036832657105*(0.0104239707108729-B98)*SIN(2.26644549032434*B98*(-3.07062809023029+0.0691776291570159*B98+0.966809356649144*COS(19.538468268013*(0.228866264528742+B98))))+0.668480377812508*(-0.697367305830544+(1.7624150988083*(-4.02543794144377+SIN(0.928921811984624*(8.14479154149258+(-127.798746435309*B98)/(COS((4.5113192098519*(4.38888348998079-2.34127318896247*B98))/B98)*COS(0.28245758274843*B98)*((-109.258774418071*COS(0.152083151022746*B98))/B98+(-3.13616188499066*COS(2.31597677522377/SIN(1.10214350961724+(0.676007273520465*COS(B98)*COS(3.19178123630727*B98))/(COS(0.269458586708642*(-1.36297950839016+COS(6.08629012572982/(-1.25382318840771-0.187768283577164*SIN(0.947274064822019*(-1.0034425620328+B98))))))*(4.17877075135132+SIN(0.199636746855701*(-2.33541554522187+2.24925584891254*(-4.24321362335637+SIN(B98)))+0.997483071903992*(-3.70095047617492+1.32336584838561*SIN(0.404252188458842*COS(1.66617905604948-4.38888348998079*SIN(B98)))))))))*SIN(B98))/(-0.518128807244517+0.966955099171663*B98*SIN(3.04605526034252-10.1703137869217*COS(2.6299840052893*B98)*COS(0.681208950305383*(-5.24253088175112+6.67030394204438/(-0.14942975874265+(-11.4969620953109*SIN(0.227848381549171*B98))/(-7.00689753574568+B98-1.96036832657105*(0.0104239707108729-B98)*SIN(12.4719137695494*(-3.07062809023029+0.0691776291570159*B98+0.216468871216694*(1.75104353123216-0.948126877965075*(4.54170879037296+B98))*COS(0.509803318216735*(0.228866264528742+B98))))))))))))))))/SIN(1.06842078554415*B98)+2.78520763403669/((-4.24321362335637*COS(0.740068463148044*B98))/(0.464011286218211-B98)-81.5787329943979/(B98*SIN(5.02186683269054-0.986467043468334*(0.637461142927665+3.14366631530903*SIN(0.0359861421184555*B98)))*(-1.0034425620328-SIN(85.0465462695254/(B98*COS(9.71999611692323*(-0.970158169284869+COS(1.07993256993885*(0.547739204788806+B98))))*COS(4.56944137235583/COS(2.06285561283754+(-0.0870067413675292*COS(1.35322876627239*B98))/(COS(0.0552250883955557*(4.38888348998079+2.48548347013926*(3.19244398732623+0.240512838623345*(-0.474107940239104+B98)-11.2560908269344*(0.970158169284869-COS(2.55328537785344+1.93163519161352/B98)+1/(4.71449417548332-3.31886331914612*COS(0.99070229778345*B98))))))*(4.29440392876059-COS(0.997483071903992*(-3.57415069120048-0.935600983959233*(-4.54895958232256+B98))+1.9578569201783*SIN(13.9790938650669*(-0.0319382149269121-0.088810972648174*COS((5.73961400962436*(-3.24737298100873-0.710129864885364*(-0.650011773681869-1.85282145385703/(-3.24737298100873+COS(2.41818850379927*COS(B98))))*SIN(B98)))/(COS(1.9070449451209*COS(4.46491320015797*B98))*COS(0.999317258394747*(0.910843304812121+0.786807337671767*SIN(2.33163615227541*(-5.70301281360717-0.0708852198786061*COS(B98)*(-4.24321362335637+COS(0.170119707071305*COS(1.62305899145103*(-2.41640103524547-0.0969066503345407*COS(1.4572611314709*B98)))*SIN(0.726861776657963*(-1.0034425620328+B98)))))))))))))))))*(1.3979404071097+(-4.87927850433874*B98^2)/SIN(3.04605526034252+0.347490285918315*(4.50259299674639+0.200159893836569/(-0.932628505266608+(1.5981274668069*(4.38888348998079+B98))/((-2.33541554522187+SIN(0.478207770002108+2.08956232517353*SIN(B98)))*SIN((0.978943734892926*(-4.01236775500626+1.54444395209071*(-7.56253769230352+0.491862318102224*(2.01198038228371+(1.63817228760119*(0.464011286218211-B98)*COS(3.07455604918613*SIN(2.99428964346217*B98)))/COS(0.791911128545396*B98)+0.286022576314408*(-0.0319382149269121+SIN(B98)))+4.59870948625332*SIN(1.60501744944577*B98*(-0.510108221218374+2.95121604831838*COS(0.497489917065028*(0.228866264528742+B98)))))))/(3.52213138772818+3.99778134379428*SIN(0.0177647784001233*SIN(0.115509347718925*(-3.30386236010148+1.62262997366088*COS(B98)-4.88128635181885*SIN(B98))))))))))))))))))))))))))*(0.26323489862894+(-4.87927850433874*B98^2)/SIN(3.04605526034252+0.347490285918315*(3.89983574117648-0.13054127825986/(-0.911579101267122+(-1.01350483678952*(4.38888348998079+B98))/(-4.02543794144377+3.26868103830189*SIN(0.405124696031046*(-4.01236775500626+1.54444395209071*(-7.56253769230352-0.397749655720089*(1.5479690960655+1.38100485552734/((0.464011286218211-B98)*COS(4.20226414462264*B98))+0.286022576314408*(-0.0319382149269121+SIN(B98)))-4.55783984221592*SIN(4.83821679162844*B98*SIN(0.179272778479524*(-0.510108221218374+2.95121604831838*COS(0.497489917065028*(0.228866264528742+B98)))))))))))))))))/(-2.5074246958483+0.206804271871811*(0.0104239707108729-B98)-B98)))*Sec(3.49622751072893*SIN(1.32336584838561*SIN(0.987711766462689*(-0.970158169284869+COS(16.3813801973759*COS(4.38888348998079*B98)))))))/(3.69848324037571+0.085288534571217*SIN(0.838083913533219*(-1.0034425620328+B98)))))))</f>
      </c>
      <c r="BE98">
        <f>-3.19244398732623+0.952972231836685/(1.75104353123216-9.35226158457549*COS(41.3330692837322*(3.85548390218424-1.22028522025927*A98))*COS(2.34127318896247*B98))+1.37423663624159/(-0.102880699536384+COS(0.970158169284869-COS((4.71449417548332+0.476577364714937*(7.68804933686132+A98-2.44443881102134/B98))*(-8.08659236886415+B98)))+9.97736373889877/(-4.02543794144377+1.36816994941305*SIN(0.629654225097054+COS((1.00252327900784*(0.675414338333634-0.0172827458694873/COS((0.179660731128502*B98^2*SIN(8.72981021814006-0.986467043468334*(-1.02234042807404+3.14366631530903*SIN(4.49431605468541*B98)))*(-1.0034425620328-SIN(85.0465462695254/(B98*COS(9.71999611692323*(-0.970158169284869+COS(1.07993256993885*(-0.380044882625685+B98))))*COS(5.88285176554276/COS(3.62955825980121+(0.0870067413675292*COS(2.05952944430618*B98))/(COS(2.93142442037043*(-1.36297950839016+COS(2.77643133263758+2.63652450140494/(-3.41951312741507+0.353059200155604*(-4.54895958232256+B98))-0.778649609309361*COS(10123.6774072076/COS(1.9070449451209*COS(1.96697100595367*B98))+0.836041456882564*(1.64686568436068-0.710129864885364*(-1.37442221955639+0.243745521312418/(4.35408547402562+COS(2.03158977616426*COS(B98))))*SIN(B98))))))*COS(0.0552250883955557*(4.38888348998079+2.48548347013926*(3.19244398732623-0.958843395197739*(-0.474107940239104+B98)-(0.970158169284869-COS(2.05801821799646-1.93163519161352/B98)+1/(4.71449417548332+0.891941454495948*COS(0.0999213653046681*B98)*(-2.93188685070726+0.556153597123559*SIN(0.970645957317775*(3.8647768204005+0.00789489574621929*SIN(0.0398437791555164+0.68427529911992*B98))))))/(0.464011286218211-0.000452181138139513*COS(0.0673481356022965*(4.38888348998079+B98)*(-10.0304614952191+1.96036832657105*(0.0104239707108729-B98)*SIN(2.26644549032434*B98*(-3.07062809023029+0.0691776291570159*B98+0.966809356649144*COS(19.538468268013*(0.228866264528742+B98))))+0.668480377812508*(-0.697367305830544+2.78520763403669/((-4.24321362335637*COS(0.740068463148044*B98))/(0.464011286218211-B98)+3.10463810559498/(-0.21125249507606+4.04618419368851*COS(2.95121604831838*COS(0.228866264528742*SIN(0.783541008254785*B98)))))-2.97358541762451*(-4.02543794144377+SIN(0.928921811984624*(8.14479154149258+(-127.798746435309*B98)/(COS((4.5113192098519*(4.38888348998079-2.34127318896247*B98))/B98)*COS(0.28245758274843*B98)*((-109.258774418071*COS(0.152083151022746*B98))/B98+(-3.13616188499066*COS(2.31597677522377/SIN(1.10214350961724+(0.676007273520465*COS(B98)*COS(3.19178123630727*B98))/(COS(0.269458586708642*(-1.36297950839016+COS(6.08629012572982/(-1.25382318840771-0.187768283577164*SIN(0.947274064822019*(-1.0034425620328+B98))))))*(4.17877075135132+SIN(0.199636746855701*(-2.33541554522187+2.24925584891254*(-4.24321362335637+SIN(B98)))+0.997483071903992*(-3.70095047617492+1.32336584838561*SIN(0.404252188458842*COS(1.66617905604948-4.38888348998079*SIN(B98)))))))))*SIN(B98))/(-0.518128807244517+0.966955099171663*B98*SIN(3.04605526034252-10.1703137869217*COS(2.6299840052893*B98)*COS(0.681208950305383*(-5.24253088175112+6.67030394204438/(-1.99977262871367+0.0691776291570159*B98+0.966809356649144*COS(0.0865514593704007*SIN(B98))+(-11.4969620953109*SIN(0.227848381549171*B98))/(-7.00689753574568+B98-1.96036832657105*(0.0104239707108729-B98)*SIN(12.4719137695494*(-3.07062809023029+0.0691776291570159*B98+0.216468871216694*(1.75104353123216-0.948126877965075*(4.54170879037296+B98))*COS(3.21966962202688*(0.228866264528742+B98)))))))))))))))))))))))))*(0.26323489862894+(-4.87927850433874*B98^2)/SIN(3.04605526034252+0.347490285918315*(3.89983574117648-0.13054127825986/(-0.911579101267122+(-1.01350483678952*(4.38888348998079+B98))/(-4.02543794144377+3.26868103830189*SIN(0.405124696031046*(-4.01236775500626+1.54444395209071*(-7.56253769230352-0.397749655720089*(1.5479690960655+1.38100485552734/((0.464011286218211-B98)*COS(4.20226414462264*B98))+0.286022576314408*(-0.0319382149269121+SIN(B98)))-4.55783984221592*SIN(4.83821679162844*B98*SIN(0.179272778479524*(-0.510108221218374+2.95121604831838*COS(0.497489917065028*(0.228866264528742+B98)))))))))))))))))/(-2.5074246958483+0.206804271871811*(0.0104239707108729-B98)-B98)))*Sec(3.49622751072893*SIN(1.32336584838561*SIN(0.987711766462689*(-0.970158169284869+COS(16.3813801973759*COS(4.38888348998079*B98)))))))/(3.69848324037571+0.085288534571217*SIN(0.838083913533219*(-1.0034425620328+B98)))))))</f>
      </c>
      <c r="BF98">
        <f>-3.19244398732623+1.12586549431762/(2.08956232517353-14.3847669140417*COS(17.8628331842245*(-2.04789184159191-2.53538001515763*A98))*COS(2.34127318896247*B98))-0.116827522015499*(-0.0463344736960289+COS(0.45017225038641-COS((-0.200899973516642+B98)*(3.8637241772538+0.891941454495948*COS(0.454538252181423*(-4.54895958232256+B98))*(-2.99428964346217+4.38888348998079/(-6.45816380592759-0.930766521179757*B98)+10.257296978812*SIN(0.970645957317775*(3.8647768204005+SIN(0.0398437791555164+0.68427529911992*B98)*(-1.66169941542143-SIN(0.0336206493084471*SIN(B98)))))))))+(-9.57012350287464*COS(6.26506655935736*Csc(0.89022335658841*COS(1.66169941542143-B98))))/(-4.02543794144377+3.89778188649779*SIN(1.68307575195236+COS((1.0164624713026*(-2.40026564724377-0.293273057904527*COS(0.352073807669771*SIN(4.38888348998079*B98)*SIN((1.11596601165107*(4.01236775500626+0.647482220799467*(-3.2899633919266+1.91241527905177*(0.0104239707108729-B98)-0.916567894734818*(4.91889103745603+B98)))*(B98-0.376546788699777*(-1.0034425620328+SIN((13.6682093364167*(-4.02543794144377+4.12128452096706*SIN(3.04605526034252+0.756294601786745*A98*COS(2.34127318896247*B98)*COS((-3.89983574117648+0.0139686638929919*COS((4.49810867871241*COS(4.38888348998079+B98))/(1.66241695692097-1.96036832657105*(0.0104239707108729-B98)*SIN(12.642440807505*B98*COS(0.179272778479524*(-3.07062809023029+0.0691776291570159*B98+0.966809356649144*COS(0.0865514593704007*SIN(B98)))))-1.4614001137936*(-3.56575756335229+0.0333904022707034*(0.0178168467838976+2.78520763403669/(-1.1249515224028*COS(1.5505125154381*B98)+3.10463810559498/(-0.0410693641686142+4.04618419368851*COS(1.91495843382934*COS(0.228866264528742*SIN(0.783541008254785*B98)))))-2.04234628259225*(-4.02543794144377+SIN(0.279982028875551*(8.14479154149258+(-45.8848183789036*B98)/(COS((4.5113192098519*(4.38888348998079-2.57110384654335*B98))/B98)*COS(0.371853168252836*B98))+0.228866264528742/(0.458492073235626+(4.74492017588741*SIN(1.07039612175432*B98))/B98)))))))))/(1.9070449451209+4.04618419368851*B98)))))/(B98*COS((2.23129038338461*B98)/SIN(1.10214350961724+(-0.236425596508051*COS(B98)*COS(1.3750577389378*SIN(4.38888348998079*SIN(B98))))/(COS(6.89692498451458*(1.79369938948017+B98+0.224205789019262*(1.13007966903571-COS(2.55680093540035+2.85369664524703/B98))))*SIN(2.81579124296115+0.733686745724532*(0.997483071903992*(-4.84819983677129-3.14383711712105*SIN(3.26326372784542*COS(0.745042283995865+4.38888348998079*SIN(B98))))-(2.33541554522187+1.07642438888524/SIN(B98))*SIN((2.25711826043782*COS(40.0597560166563/(COS(0.150835764170477*B98)*COS(3.10463810559498*(-2.53538001515763+B98-0.550799529526559*(-8.77364090383746+1.32790216254556*(-0.446299593328702+0.300457585173198*B98+1.64011751913756*(4.75123511441602-0.104194893193397*SIN(3.04605526034252+4.54895958232256*COS(3.53286308706162*SIN(2.35151374678552*SIN(1.00142880693641/B98))))))))))-2.7676129357411*(1.64686568436068+0.495255411950829*(-4.83333429355996+COS(0.384595740834949*(1.50704551792392*B98+0.196671547872117/(0.498669774984871+4.19054462638296*COS(0.00637597005406976*COS(B98)*(-1.26221974320673-0.70433848197628*(-10.5282948290564-0.518128807244517*(-0.0398437791555164-96.2657448521152*(-3.30386236010148+10.4409745107485*COS(B98))*COS(1.06282763033982*B98))))*(-2.41640103524547-3.14383711712105*COS(1.26379680953426*COS(0.693935322170248*B98)))*(-4.61159416251987/(0.738153574518312+0.113360324107389*B98*(2.60995781336344-96.2657448521152*COS(3.40769579713652*B98)*(4.02543794144377-1.42226738378444*SIN(B98))))+1.96697100595367/(-4.01236775500626+0.711722780484071*(-11.3501183638935+(-0.510108221218374+SIN(0.0104239707108729-B98))*SIN(6.03615085257551*(4.82167162146245-0.451281666552392*(0.228866264528742+B98)+0.213641279321011*B98)*B98))))*(4.61366923575936+5.7262367634124*SIN(7.2701303077199*B98*(-2.76701553574705+0.0346994035652252*(-1.0034425620328-0.292203822137493*(4.54170879037296+B98))))-0.999785323978975*(4.55715261915801-84.9302750429841*COS(3.76696487679641*B98*SIN(4.38888348998079+B98))+1.02615493643776*10^18/(-0.21125249507606-4.04618419368851*SIN(2.95121604831838*COS(0.228866264528742-1.31964592815584/B98))))))))))*SIN(B98))))/A98))))))*SIN(0.102880699536384-COS(0.970158169284869-COS(0.796749079294485*B98*(1.75104353123216+B98)))))))))/(-7.59841351743161-0.000246958146621201*B98*SIN(1.51710578095748*(-2.33541554522187+SIN(0.213432382182193+1.32336584838561*B98))))))))/(-2.84355529717235-0.187768283577164*SIN(0.947274064822019*(3.32168059384751+B98)))))*SIN(0.970645957317775*(3.8647768204005+1.56916883990802*SIN(0.21469815156228-0.68427529911992*B98)))))</f>
      </c>
      <c r="BG98">
        <f>-3.19244398732623+1.12586549431762/(2.08956232517353-14.3847669140417*COS(17.8628331842245*(-2.04789184159191-2.53538001515763*A98))*COS(2.34127318896247*B98))-0.116827522015499*(-0.0463344736960289+COS(0.45017225038641-COS((-0.200899973516642+B98)*(3.8637241772538+0.891941454495948*COS(0.454538252181423*(-4.54895958232256+B98))*(-2.99428964346217+4.38888348998079/(-6.45816380592759-0.930766521179757*B98)+10.257296978812*SIN(0.970645957317775*(3.8647768204005+SIN(0.0398437791555164+0.68427529911992*B98)*(-1.66169941542143-SIN(0.0336206493084471*SIN(B98)))))))))+(-9.57012350287464*COS(6.26506655935736*Csc(0.89022335658841*COS(1.66169941542143-B98))))/(-4.02543794144377+3.89778188649779*SIN(1.68307575195236+COS((1.0164624713026*(-2.40026564724377-0.293273057904527*COS(0.352073807669771*SIN(4.38888348998079*B98)*SIN((1.11596601165107*(4.01236775500626+0.647482220799467*(-3.2899633919266+1.91241527905177*(0.0104239707108729-B98)-0.916567894734818*(4.91889103745603+B98)))*(B98-0.376546788699777*(-1.0034425620328+SIN((13.6682093364167*(-4.02543794144377+4.12128452096706*SIN(3.04605526034252+0.756294601786745*A98*COS(2.34127318896247*B98)*COS((-3.89983574117648+0.0139686638929919*COS((4.49810867871241*COS(4.38888348998079+B98))/(1.66241695692097-1.96036832657105*(0.0104239707108729-B98)*SIN(12.642440807505*B98*COS(0.179272778479524*(-3.07062809023029+0.0691776291570159*B98+0.966809356649144*COS(0.0865514593704007*SIN(B98)))))-1.4614001137936*(-3.56575756335229+0.0333904022707034*(0.0178168467838976+2.78520763403669/(-1.1249515224028*COS(1.5505125154381*B98)+3.10463810559498/(-0.0410693641686142+4.04618419368851*COS(1.91495843382934*COS(0.228866264528742*SIN(0.783541008254785*B98)))))-2.04234628259225*(-4.02543794144377+SIN(0.279982028875551*(8.14479154149258+(-45.8848183789036*B98)/(COS((4.5113192098519*(4.38888348998079-2.57110384654335*B98))/B98)*COS(0.371853168252836*B98))+0.228866264528742/(0.458492073235626+(4.74492017588741*SIN(1.07039612175432*B98))/B98)))))))))/(1.9070449451209+4.04618419368851*B98)))))/(B98*COS((2.23129038338461*B98)/SIN(1.10214350961724+(-0.236425596508051*COS(B98)*COS(1.3750577389378*SIN(4.38888348998079*SIN(B98))))/(COS(6.89692498451458*(1.79369938948017+B98+0.224205789019262*(1.13007966903571-COS(2.55680093540035+2.85369664524703/B98))))*SIN(2.81579124296115+0.733686745724532*(0.997483071903992*(-4.84819983677129-3.14383711712105*SIN(3.26326372784542*COS(0.745042283995865+4.38888348998079*SIN(B98))))-(2.33541554522187+1.07642438888524/SIN(B98))*SIN((2.25711826043782*COS(40.0597560166563/(COS(0.150835764170477*B98)*COS(3.10463810559498*(-2.53538001515763+B98-0.550799529526559*(-8.77364090383746+1.32790216254556*(-0.446299593328702+0.300457585173198*B98+1.64011751913756*(4.75123511441602-0.104194893193397*SIN(3.04605526034252+4.54895958232256*COS(3.53286308706162*SIN(2.35151374678552*SIN(1.00142880693641/B98))))))))))-2.7676129357411*(1.64686568436068+0.495255411950829*(-4.83333429355996+COS(0.384595740834949*(1.50704551792392*B98+0.196671547872117/(0.498669774984871+4.19054462638296*COS(0.00637597005406976*COS(B98)*(-1.26221974320673-0.70433848197628*(-10.5282948290564-0.518128807244517*(-0.0398437791555164-96.2657448521152*(-3.30386236010148+10.4409745107485*COS(B98))*COS(1.06282763033982*B98))))*(-2.41640103524547-3.14383711712105*COS(0.104944825667732*COS(0.693935322170248*B98)))*(-4.61159416251987/(-0.588564233672441+1.54930788009319*COS(0.464011286218211+8.89536832041086*SIN(3.53977960545111+0.428189322472372*(-2.22132832222866+2.90032775970771/(0.464011286218211+B98)+0.251759540947922*B98)))+0.113360324107389*B98*(2.60995781336344-96.2657448521152*COS(3.40769579713652*B98)*(4.02543794144377-1.42226738378444*SIN(B98))))+1.96697100595367/(-4.01236775500626+0.711722780484071*(-11.3501183638935+(-0.510108221218374+SIN(0.0104239707108729-B98))*SIN(6.03615085257551*(4.82167162146245-0.451281666552392*(0.228866264528742+B98)+0.213641279321011*B98)*B98))))*(4.61366923575936+5.7262367634124*SIN(7.2701303077199*B98*(-2.76701553574705+0.0346994035652252*(-1.0034425620328-0.292203822137493*(4.54170879037296+B98))))-0.999785323978975*(4.55715261915801-84.9302750429841*COS(3.76696487679641*B98*SIN(4.38888348998079+B98))+1.02615493643776*10^18/(-0.21125249507606-4.04618419368851*SIN(2.95121604831838*COS(0.228866264528742-1.31964592815584/B98))))))))))*SIN(B98))))/A98))))))*SIN(0.102880699536384-COS(0.970158169284869-COS(0.796749079294485*B98*(1.75104353123216+B98)))))))))/(-7.59841351743161-0.000246958146621201*B98*SIN(1.51710578095748*(-2.33541554522187+SIN(0.213432382182193+1.32336584838561*B98))))))))/(-2.84355529717235-0.187768283577164*SIN(0.947274064822019*(3.32168059384751+B98)))))*SIN(0.970645957317775*(3.8647768204005+0.680634131508929*SIN(0.21469815156228-0.68427529911992*B98)))))</f>
      </c>
      <c r="BH98">
        <f>-3.19244398732623+1.12586549431762/(2.08956232517353-14.3847669140417*COS(17.8628331842245*(-2.04789184159191-2.53538001515763*A98))*COS(2.34127318896247*B98))-0.116827522015499*(-0.0463344736960289+COS(0.45017225038641-COS((-0.200899973516642+B98)*(3.8637241772538+0.891941454495948*COS(0.454538252181423*(-4.54895958232256+B98))*(-2.99428964346217+4.38888348998079/(-6.45816380592759-0.930766521179757*B98)+10.257296978812*SIN(0.970645957317775*(3.8647768204005+SIN(0.0398437791555164+0.68427529911992*B98)*(-1.66169941542143-SIN(0.0336206493084471*SIN(B98)))))))))+(-9.57012350287464*COS(6.26506655935736*Csc(0.89022335658841*COS(1.66169941542143-B98))))/(-4.02543794144377+3.89778188649779*SIN(1.68307575195236+COS((1.0164624713026*(-2.40026564724377-0.293273057904527*COS(0.352073807669771*SIN(4.38888348998079*B98)*SIN((1.11596601165107*(4.01236775500626+0.647482220799467*(-3.2899633919266+1.91241527905177*(0.0104239707108729-B98)-0.916567894734818*(4.91889103745603+B98)))*(B98-0.376546788699777*(-1.0034425620328+SIN((13.6682093364167*(-4.02543794144377+4.12128452096706*SIN(3.04605526034252+0.756294601786745*A98*COS(2.34127318896247*B98)*COS((-3.89983574117648+0.0139686638929919*COS((4.49810867871241*COS(4.38888348998079+B98))/(1.66241695692097-1.96036832657105*(0.0104239707108729-B98)*SIN(12.642440807505*B98*COS(0.179272778479524*(-3.07062809023029+0.0691776291570159*B98+0.966809356649144*COS(0.0865514593704007*SIN(B98)))))-1.4614001137936*(-3.56575756335229+0.0333904022707034*(0.0178168467838976+2.78520763403669/(-1.1249515224028*COS(1.5505125154381*B98)+3.10463810559498/(-0.0410693641686142+4.04618419368851*COS(1.91495843382934*COS(0.228866264528742*SIN(0.783541008254785*B98)))))-2.04234628259225*(-4.02543794144377+SIN(0.279982028875551*(8.14479154149258+(-45.8848183789036*B98)/(COS((4.5113192098519*(4.38888348998079-2.57110384654335*B98))/B98)*COS(0.428040653541318*B98))+0.228866264528742/(0.458492073235626+(4.74492017588741*SIN(1.07039612175432*B98))/B98)))))))))/(1.9070449451209+4.04618419368851*B98)))))/(B98*COS((2.23129038338461*B98)/SIN(1.10214350961724+(-0.236425596508051*COS(B98)*COS(1.3750577389378*SIN(4.38888348998079*SIN(B98))))/(COS(6.89692498451458*(1.79369938948017+B98+0.224205789019262*(1.13007966903571-COS(2.55680093540035+2.85369664524703/B98))))*SIN(2.81579124296115+0.733686745724532*(0.997483071903992*(-4.84819983677129-3.14383711712105*SIN(3.26326372784542*COS(0.745042283995865+4.38888348998079*SIN(B98))))-(2.33541554522187+1.07642438888524/SIN(B98))*SIN((2.25711826043782*COS(40.0597560166563/(COS(0.150835764170477*B98)*COS(3.10463810559498*(-2.53538001515763+B98-0.550799529526559*(-8.77364090383746+1.32790216254556*(-0.446299593328702+0.300457585173198*B98+1.64011751913756*(4.75123511441602-0.104194893193397*SIN(3.04605526034252+4.54895958232256*COS(3.53286308706162*SIN(2.35151374678552*SIN(1.00142880693641/B98))))))))))-2.7676129357411*(1.64686568436068+0.495255411950829*(-4.83333429355996+COS(0.384595740834949*(1.50704551792392*B98+0.196671547872117/(0.498669774984871+4.19054462638296*COS(0.00637597005406976*COS(B98)*(-1.26221974320673-0.70433848197628*(-10.5282948290564-0.518128807244517*(-0.0398437791555164-96.2657448521152*(-3.30386236010148+10.4409745107485*COS(B98))*COS(1.06282763033982*B98))))*(-2.41640103524547-3.14383711712105*COS(1.26379680953426*COS(0.693935322170248*B98)))*(-4.61159416251987/(-0.588564233672441+1.54930788009319*COS(0.464011286218211+8.89536832041086*SIN(3.53977960545111+0.428189322472372*(-2.22132832222866+2.90032775970771/(0.464011286218211+B98)+0.251759540947922*B98)))+0.113360324107389*B98*(2.60995781336344-96.2657448521152*COS(3.40769579713652*B98)*(4.02543794144377-1.42226738378444*SIN(B98))))+1.96697100595367/(-4.01236775500626+0.711722780484071*(-11.3501183638935+(-0.510108221218374+SIN(0.0104239707108729-B98))*SIN(6.03615085257551*(4.82167162146245-0.451281666552392*(0.228866264528742+B98)+0.213641279321011*B98)*B98))))*(4.61366923575936+5.7262367634124*SIN(7.2701303077199*B98*(-2.76701553574705+0.0346994035652252*(-1.0034425620328-0.292203822137493*(4.54170879037296+B98))))-0.999785323978975*(4.55715261915801-84.9302750429841*COS(3.76696487679641*B98*SIN(4.38888348998079+B98))+1.02615493643776*10^18/(-0.21125249507606-4.04618419368851*SIN(2.95121604831838*COS(0.228866264528742-1.31964592815584/B98))))))))))*SIN(B98))))/A98))))))*SIN(0.102880699536384-COS(0.970158169284869-COS(0.796749079294485*B98*(1.75104353123216+B98)))))))))/(-7.59841351743161-0.000246958146621201*B98*SIN(1.51710578095748*(-2.33541554522187+SIN(0.213432382182193+1.32336584838561*B98))))))))/(-2.84355529717235-0.187768283577164*SIN(0.947274064822019*(3.32168059384751+B98)))))*SIN(0.970645957317775*(3.8647768204005+1.56916883990802*SIN(0.21469815156228-0.68427529911992*B98)))))</f>
      </c>
      <c r="BI98">
        <f>-3.19244398732623+1.12586549431762/(2.08956232517353-14.3847669140417*COS(17.8628331842245*(-2.04789184159191-2.53538001515763*A98))*COS(2.34127318896247*B98))-0.116827522015499*(-0.0463344736960289+COS(0.45017225038641-COS((-0.200899973516642+B98)*(3.82167188145907-0.310419540556542*(-2.99428964346217+0.464011286218211/(-6.45816380592759-0.930766521179757*B98)+10.257296978812*SIN(0.970645957317775*(3.8647768204005+SIN(0.0398437791555164+0.68427529911992*B98)*(-1.66169941542143-SIN(0.0336206493084471*SIN(B98)))))))))+(3.1928303602047*COS(18.9171411141789*Csc(0.970158169284869-COS(1.66169941542143-B98))))/(-4.02543794144377-3.16117245475551*SIN(1.68307575195236+COS((1.00252327900784*Sec(0.871802255052251-0.13054127825986/(-0.911579101267122+(-1.01350483678952*(4.38888348998079+B98))/(-4.02543794144377-3.26868103830189*SIN((0.978943734892926*(-4.01236775500626+1.54444395209071*(-7.56253769230352-0.397749655720089*(1.5479690960655+11.485020831085/((0.464011286218211-B98)*COS(4.20226414462264*B98))+0.286022576314408*(-0.0319382149269121+SIN(B98)))-4.55783984221592*SIN(4.83821679162844*B98*SIN(0.179272778479524*(-0.510108221218374+2.95121604831838*COS(0.925187262703742*(0.228866264528742+B98))))))))/(4.36469719111898-0.0710196996646526*SIN(10.1837316372068*(-3.30386236010148+4.12499740963754*COS(B98))*COS(4.85913802285826*SIN(B98))))))))*(-2.40026564724377-0.285716592962881*(-1.02644741372311+0.352073807669771*SIN(4.38888348998079*B98)*SIN((1.11596601165107*(4.01236775500626+0.647482220799467*(-3.2899633919266+1.91241527905177*(0.0104239707108729-B98)-0.783825728799143*(4.91889103745603+B98)))*(B98-0.376546788699777*(-1.0034425620328+SIN(0.0319382149269121+(0.436538207452503*(-4.02543794144377+4.12128452096706*SIN(3.04605526034252+0.756294601786745*A98*COS(2.34127318896247*B98)*COS((-3.89983574117648+10.8194017565173/COS((0.897516308159673*COS(4.38888348998079+B98))/(1.43157108857086-1.96036832657105*(1.8405640811986-B98)*SIN(12.642440807505*B98*COS(0.179272778479524*(-4.03743744687943+0.0691776291570159*B98+0.0865514593704007*SIN(B98))))-1.4614001137936*(-3.56575756335229+0.0333904022707034*(2.80302448082059+1.29525867071283*COS(1.5505125154381*B98)-3.10463810559498/(-0.0874038378646432+COS(1.91495843382934*COS(0.179326103664357*B98)))-2.04234628259225*(-4.02543794144377+SIN(0.279982028875551*(8.14479154149258+(286.853571302021*B98)/(COS((4.5113192098519*(4.38888348998079-2.57110384654335*B98))/B98)*COS(0.426016048257109*B98))+0.228866264528742/(0.458492073235626+(4.74492017588741*SIN(0.755805386848657*B98))/B98)))))))))/(1.9070449451209+4.04618419368851*B98)))))/(B98*COS(4.38888348998079/SIN((0.250370445694789*COS(B98)*COS(1.3750577389378*SIN(4.38888348998079*SIN(B98))))/(COS(0.617974831290765-4.26212605373046*(1.79369938948017+B98+4.46018813508017*COS(1.13007966903571-COS(2.55680093540035+2.85369664524703/B98))))*SIN(2.81579124296115+0.733686745724532*(0.997483071903992*(-4.43386482858191-3.14383711712105*SIN(3.26326372784542*COS(0.745042283995865+4.38888348998079*SIN(B98))))-(2.33541554522187+1.07642438888524/SIN(B98))*SIN((2.25711826043782*COS(24.7968591818679/(COS(0.155475435806166*(-0.970158169284869+SIN(B98)))*COS(3.10463810559498*(-2.53538001515763+B98-0.992983110633093*(-8.77364090383746+1.32790216254556*(-0.833245010372747+0.197098093251466*B98-0.00663681899807356*SIN(3.04605526034252+4.54895958232256*COS(3.53286308706162*SIN(2.35151374678552*SIN(1.00142880693641/B98)))))))))-2.7676129357411*(1.64686568436068+0.495255411950829*(-4.83333429355996+COS(0.384595740834949*(1.50704551792392*B98+0.524774328474636*(0.498669774984871+4.19054462638296*COS((0.0508856228504946*COS(B98)*(-4.65322492563405-0.70433848197628*(-10.5282948290564-0.518128807244517*(-0.0398437791555164-96.2657448521152*(-3.30386236010148-9.74722748499912*COS(B98))*COS(1.06282763033982*B98))))*(-2.41640103524547-3.14383711712105*COS(1.26379680953426*COS(0.693935322170248*B98)))*(4.61366923575936+5.7262367634124*SIN(7.2701303077199*(-2.76701553574705+0.0346994035652252*(-1.0034425620328-0.292203822137493*B98))*B98)-0.993794843867237*(4.62407622482673-84.9302750429841*COS(3.76696487679641*B98*SIN(4.38888348998079+B98))-8.7638389103024/((-0.0760506773916294-4.04618419368851*SIN(2.95121604831838*COS(0.228866264528742-1.31964592815584/B98)))*(-4.02543794144377+3.26868103830189*SIN(0.405124696031046*(-4.01236775500626-3.53977960545111*(-7.56253769230352+0.303722392808812*(1.5479690960655-1.06185941109922/((0.464011286218211-B98)*COS(4.20226414462264*B98))+0.286022576314408*(-0.0319382149269121+SIN(B98)))-4.55783984221592*SIN(0.704954142161488*B98*SIN(0.999206341635794*(-0.510108221218374+2.95121604831838*COS(0.497489917065028*(0.228866264528742+B98)))))))))))))/(-4.61159416251987/(-0.588564233672441+1.54930788009319*COS(4.02543794144377-8.89536832041086*SIN(3.53977960545111+0.428189322472372*(0.0943637099440274+2.90032775970771/(0.464011286218211+B98)-0.179378591152303*B98)))+0.113360324107389*B98*(2.60995781336344-96.2657448521152*COS(2.5117741483551*SIN(B98))*(4.02543794144377-1.42226738378444*SIN(B98))))+1.96697100595367/(-4.01236775500626+0.711722780484071*(5.47372386555167+(-0.510108221218374+SIN(0.0104239707108729-B98))*SIN(6.03615085257551*(4.82167162146245+0.167565214049411*(0.228866264528742+B98)+0.213641279321011*B98)*B98)))))))))*SIN(B98))))/A98))))))*SIN(2.48548347013926*COS(0.970158169284869-COS(0.796749079294485*B98*(1.75104353123216+B98)))))))))/(-7.59841351743161-0.0023013249626701*B98*SIN(1.51710578095748*(-2.33541554522187+SIN(0.213432382182193+1.32336584838561*B98))))))))/(-2.84355529717235-0.187768283577164*SIN(0.947274064822019*(3.32168059384751+B98)))))))</f>
      </c>
      <c r="BJ98">
        <f>-3.19244398732623+1.12586549431762/(2.08956232517353-14.3847669140417*COS(17.8628331842245*(-2.04789184159191-2.53538001515763*A98))*COS(2.34127318896247*B98))-0.116827522015499*(-0.0463344736960289+COS(0.45017225038641-COS((-0.200899973516642+B98)*(3.8637241772538+0.891941454495948*COS(0.454538252181423*(-4.54895958232256+B98))*(-2.99428964346217+4.38888348998079/(0.972437103038873-0.930766521179757*B98)+10.257296978812*SIN(0.970645957317775*(3.8647768204005+SIN(4.13034075983652+0.68427529911992*B98)*(-1.66169941542143-SIN(0.0336206493084471*SIN(B98)))))))))+(-9.57012350287464*COS(6.26506655935736*Csc(0.89022335658841*COS(1.66169941542143+B98))))/(-4.02543794144377-0.0462562038823284*SIN(1.68307575195236+COS(0.382342177008861*(-2.40026564724377-0.293273057904527*COS(0.352073807669771*SIN(4.38888348998079*B98)*SIN((2.02441800101748*(-0.822039589011056+1.91241527905177*(0.0104239707108729-B98)-0.916567894734818*(4.91889103745603+B98))*(B98-0.376546788699777*(-1.0034425620328+SIN((13.6682093364167*(-4.02543794144377+4.12128452096706*SIN(3.04605526034252+0.156200252899901*A98*COS((0.287585148563419+0.0139686638929919*COS((4.29187463600296*COS(4.38888348998079+B98))/(1.66241695692097-1.96036832657105*(1.02778568089134-B98)*SIN(12.642440807505+B98*COS(0.179272778479524*(-3.07062809023029+0.195487678412255*B98+2.31524876760832*COS(0.0865514593704007*SIN(B98)))))-1.4614001137936*(-3.56575756335229+0.0333904022707034*(1.34169562517324+2.78520763403669/(-0.784142200017842-1.1249515224028*COS(12.423181429905*B98))+0.438329003430628*(-4.02543794144377+SIN(0.279982028875551*(8.14479154149258+(-45.8848183789036*B98)/(COS((4.5113192098519*(4.38888348998079-2.57110384654335*B98))/B98)*COS(0.371853168252836*B98))+0.228866264528742/(7.13479293766586+(-4.74492017588741*SIN(1.11428896524311*B98))/B98)))))))))/(1.9070449451209+4.04618419368851*B98)))))/(B98*COS((2.23129038338461*B98)/SIN(5.46417601023882+(0.0751578427688716*COS(3.19178123630727*SIN(B98)))/(COS(6.89692498451458*(-1.53640907656428+B98-COS(2.55680093540035+2.85369664524703/B98)))*SIN(2.81579124296115+0.733686745724532*(0.997483071903992*(-4.70122061556332-3.14383711712105*SIN(3.26326372784542*COS(0.745042283995865+4.38888348998079*SIN(B98))))-(2.33541554522187+1.07642438888524/SIN(B98))*SIN((2.25711826043782*COS(47.1378037903259/(COS(0.150835764170477*B98)*COS(3.10463810559498*(-2.53538001515763+B98-1.0468237404445*(-2.05993751026681+1.32790216254556*(-0.238859456207631+0.300457585173198*B98+1.64011751913756*(4.75123511441602-2.09984831872697*SIN(3.04605526034252+4.54895958232256*COS(3.53286308706162*SIN(2.35151374678552*SIN(1.00142880693641/B98))))))))))-2.7676129357411*(1.64686568436068+0.495255411950829*(-4.83333429355996+COS(0.384595740834949*(1.50704551792392*B98+0.196671547872117/(0.498669774984871+4.19054462638296*COS((0.304197241118503*COS(B98)*(-3.38373629140373-0.830881008288191*(-10.5282948290564-0.518128807244517*(-0.0398437791555164-96.2657448521152*(-3.30386236010148-2.14356255579253*COS(B98))*COS(1.06282763033982*B98))))*(-2.41640103524547-3.14383711712105*COS(1.26379680953426*COS(0.693935322170248*B98)))*(1.96697100595367/(-4.01236775500626+0.711722780484071*(-11.3501183638935+3.07455604918613*SIN(0.0104239707108729-B98)*SIN(4.00289104319808*(-1.17258553312608-0.328132337430241*(0.228866264528742+B98)+0.213641279321011*B98)*B98)))-4.61159416251987/(-0.588564233672441+1.54930788009319*COS(0.464011286218211+8.89536832041086*SIN(3.53977960545111+0.428189322472372*(-2.22132832222866+2.90032775970771/(0.464011286218211+B98)-0.247268267717842*B98)))+(-2.36046905814184*(2.60995781336344-1.02680649345304*COS(3.40769579713652*B98)*(4.02543794144377-1.42226738378444*SIN(B98))))/(-4.02543794144377+3.26868103830189*SIN(0.405124696031046*(-4.01236775500626+1.54444395209071*(-7.56253769230352-0.397749655720089*(1.5479690960655+1.38100485552734/((0.464011286218211-B98)*COS(4.20226414462264*B98))+0.286022576314408*(-0.0319382149269121+SIN(B98)))-4.55783984221592*SIN(4.83821679162844*B98*SIN(0.179272778479524*(-0.510108221218374+2.95121604831838*COS(0.497489917065028*(0.228866264528742+B98))))))))))))/(4.61366923575936-0.999785323978975*(4.29976519817765-60.2054598321291*COS(3.76696487679641*B98*SIN(4.38888348998079+B98))-449512555508300000/(-0.21125249507606-4.04618419368851*SIN(2.95121604831838*COS(0.228866264528742-10.3765963781486/B98))))-2.41089222844118*SIN(10.6328019912307*B98*(-2.76701553574705+0.0346994035652252*(-1.0034425620328+0.146141408602355*(1.8052333783649+B98)))*COS(0.556153597123559*SIN(0.970645957317775*(3.8647768204005-0.615351434947489*(0.0398437791555164+0.68427529911992*B98)))))))))))*SIN(B98))))/A98))))))*SIN(0.102880699536384-COS(0.970158169284869-COS(0.796749079294485*B98*(1.75104353123216+B98)))))))))/(-7.59841351743161-0.000112926239459104*B98))))))*SIN(0.970645957317775*(3.8647768204005+1.62058025943827*SIN(0.21469815156228-0.68427529911992*B98)))))</f>
      </c>
      <c r="BK98">
        <f>-3.19244398732623+1.12586549431762/(2.08956232517353-14.3847669140417*COS(17.8628331842245*(-2.04789184159191-2.53538001515763*A98))*COS(2.34127318896247*B98))-0.116827522015499*(-0.0463344736960289+COS(0.45017225038641-COS((-0.200899973516642+B98)*(3.8637241772538+0.891941454495948*COS(0.454538252181423*(-4.54895958232256+B98))*(-2.99428964346217+4.38888348998079/(-6.45816380592759-0.930766521179757*B98)+10.257296978812*SIN(0.970645957317775*(3.8647768204005+SIN(0.0398437791555164+0.68427529911992*B98)*(-1.66169941542143-SIN(0.0336206493084471*SIN(B98)))))))))+(-9.57012350287464*COS(6.26506655935736*Csc(0.89022335658841*COS(1.66169941542143-B98))))/(-4.02543794144377+3.89778188649779*SIN(1.68307575195236+COS((1.0164624713026*(-2.40026564724377-0.293273057904527*COS(0.352073807669771*SIN(4.38888348998079*B98)*SIN((1.11596601165107*(4.01236775500626+0.647482220799467*(-3.2899633919266+1.91241527905177*(0.0104239707108729-B98)-0.916567894734818*(4.91889103745603+B98)))*(B98-0.376546788699777*(-1.0034425620328+SIN((13.6682093364167*(-4.02543794144377+4.12128452096706*SIN(3.04605526034252+0.756294601786745*A98*COS(2.34127318896247*B98)*COS((-3.89983574117648+0.0139686638929919*COS((4.49810867871241*COS(4.38888348998079+B98))/(1.66241695692097-1.96036832657105*(0.0104239707108729-B98)*SIN(12.642440807505*B98*COS(0.179272778479524*(-3.07062809023029+0.0691776291570159*B98+0.966809356649144*COS(1.83745493597157*SIN(0.884187666036016*(3.8647768204005-SIN(0.683732218305354*B98)*(-1.66169941542143-SIN(0.0629521986177826*SIN(B98)))))))))-1.4614001137936*(-3.56575756335229+0.0333904022707034*(0.0178168467838976+2.78520763403669/((0.984223326634907*COS(1.5505125154381*B98))/(0.249313134655931+6.87819645143681*B98)+3.10463810559498/(-0.0410693641686142+4.04618419368851*COS(1.91495843382934*COS(0.228866264528742*SIN(0.783541008254785*B98)))))-2.04234628259225*(-4.02543794144377+SIN(0.279982028875551*(8.14479154149258+(-45.8848183789036*B98)/(COS((4.5113192098519*(4.38888348998079-2.57110384654335*B98))/B98)*COS(0.371853168252836*B98))+0.228866264528742/(0.458492073235626+(4.74492017588741*SIN(1.07039612175432*B98))/B98)))))))))/(1.9070449451209+4.04618419368851*B98)))))/(B98*COS((2.23129038338461*B98)/SIN(1.32239027642284+(-0.236425596508051*COS(B98)*COS(1.3750577389378*SIN(4.38888348998079*SIN(B98))))/(COS(6.89692498451458*(1.79369938948017+B98+0.224205789019262*(1.13007966903571-COS(2.55680093540035+2.85369664524703/B98))))*SIN(2.81579124296115+0.733686745724532*(0.997483071903992*(-4.84819983677129-3.14383711712105*SIN(3.26326372784542*COS(0.745042283995865+4.38888348998079*SIN(B98))))-(2.33541554522187+1.07642438888524/SIN(B98))*SIN((2.25711826043782*COS(40.0597560166563/(COS(0.150835764170477*B98)*COS(3.10463810559498*(-2.53538001515763+B98-0.550799529526559*(-8.77364090383746+1.32790216254556*(-0.446299593328702+0.298925166728684*B98+1.64011751913756*(4.75123511441602-0.104194893193397*SIN(3.04605526034252+4.54895958232256*COS(3.53286308706162*SIN(2.35151374678552*SIN(1.00142880693641/B98))))))))))-2.7676129357411*(1.64686568436068+0.495255411950829*(-4.83333429355996+COS(0.384595740834949*(1.50704551792392*B98+0.196671547872117/(0.498669774984871+4.19054462638296*COS(0.130821662147091*(-1.26221974320673-0.70433848197628*(-10.5282948290564-0.518128807244517*(-0.0398437791555164-96.2657448521152*(-3.30386236010148+10.4409745107485*COS(B98))*COS(1.06282763033982*B98))))*(-2.41640103524547-3.14383711712105*COS(0.104944825667732*COS(0.693935322170248*B98)))*(4.61366923575936+5.7262367634124*SIN(7.2701303077199*B98*(-2.76701553574705+0.0346994035652252*(-1.0034425620328-0.292203822137493*(4.54170879037296+B98))))-0.999785323978975*(4.55715261915801-84.9302750429841*COS(3.76696487679641*B98*SIN(4.38888348998079+B98))+1.02615493643776*10^18/(-0.21125249507606-4.04618419368851*SIN(2.95121604831838*COS(0.228866264528742-1.31964592815584/B98))))))))))*SIN(B98))))/A98))))))*SIN(0.102880699536384-COS(0.970158169284869-COS(0.796749079294485*B98*(1.75104353123216+B98)))))))))/(-7.59841351743161-0.000246958146621201*B98*SIN(1.51710578095748*(-2.33541554522187+SIN(0.213432382182193+1.32336584838561*B98))))))))/(-2.84355529717235-0.187768283577164*SIN(0.947274064822019*(3.32168059384751+B98)))))*SIN(0.970645957317775*(3.8647768204005+0.680634131508929*SIN(0.21469815156228-0.68427529911992*B98)))))</f>
      </c>
      <c r="BL98">
        <f>-2.53538001515763+0.778499045397058/(1.75104353123216+6.71358746348701*COS(33.2138636553604*(3.85548390218424-1.22028522025927*A98))*COS(2.34127318896247*B98))-1.17395074656324/(-0.102880699536384+COS(0.970158169284869-COS((-4.4799701720476+0.476577364714937*(12.8847522437049+A98-2.44443881102134/B98))*(-8.08659236886415+B98)))-2.44884994123778/(-4.02543794144377+0.294733137896549*SIN(0.867277469748485-COS(10.4210669354735*(-0.189309768993577+0.493262271901336*(5.12649419432822+4.38417312211862/(-1.6911420937038+4.38888348998079/B98))))+(19.7456867666596*COS(0.315118259777248*B98))/(-4.02543794144377+14.2267368128445*SIN(1.68307575195236+COS(0.570898547743601/(COS(2.81718899581378*SIN(1.32336584838561*SIN(0.987711766462689*(-0.970158169284869+COS(17.9148737532156*COS(4.38888348998079*B98))))))*(3.69848324037571-0.085288534571217*SIN(4.172523531424+0.977040748286438*(-1.0034425620328+B98))))))))))</f>
      </c>
      <c r="BM98">
        <f>-2.53538001515763+0.778499045397058/(1.75104353123216+6.71358746348701*COS(33.2138636553604*(3.85548390218424-1.22028522025927*A98))*COS(2.34127318896247*B98))-1.17395074656324/(-0.102880699536384+COS(0.970158169284869-COS((-4.4799701720476+0.476577364714937*(12.8847522437049+A98-2.44443881102134/B98))*(-8.08659236886415+B98)))-3.0702164658237/(-4.02543794144377+0.294733137896549*SIN(0.867277469748485-COS(10.4210669354735*(-0.189309768993577+0.493262271901336*(5.12649419432822+4.38417312211862/(-1.6911420937038+4.38888348998079/B98))))+(19.7456867666596*COS(0.315118259777248*B98))/(-4.02543794144377+14.2267368128445*SIN(1.68307575195236+COS(0.570898547743601/(COS(2.81718899581378*SIN(1.32336584838561*SIN(0.987711766462689*(-0.970158169284869+COS(17.9148737532156*COS(4.38888348998079*B98))))))*(3.69848324037571-0.085288534571217*SIN(4.172523531424+0.977040748286438*(-1.0034425620328+B98))))))))))</f>
      </c>
      <c r="BN98">
        <f>-2.53538001515763+0.778499045397058/(1.75104353123216+6.71358746348701*COS(33.2138636553604*(3.85548390218424-1.22028522025927*A98))*COS(2.34127318896247*B98))-1.17395074656324/(-0.102880699536384+COS(0.970158169284869-COS((-4.4799701720476+0.476577364714937*(12.3834220756504+A98-2.44443881102134/B98))*(-8.08659236886415+B98)))+2.26632519511585/(-4.02543794144377+0.294733137896549*SIN(0.867277469748485-COS(10.4210669354735*(-0.189309768993577+0.493262271901336*(5.12649419432822+4.38417312211862/(-2.12750102800033+4.38888348998079/B98))))+(19.7456867666596*COS(0.315118259777248*B98))/(-4.02543794144377-4.75123511441601*(-4.01236775500626-SIN(1.68307575195236+COS(0.570898547743601/(COS(2.81718899581378*SIN(1.32336584838561*SIN(0.987711766462689*(-0.970158169284869+COS(17.9148737532156*COS(4.38888348998079*B98))))))*(3.69848324037571-0.085288534571217*SIN(4.172523531424+0.977040748286438*(-1.0034425620328+B98)))))))))))</f>
      </c>
      <c r="BO98">
        <f>-2.53538001515763-1.17395074656324/(-0.102880699536384+COS(0.970158169284869-COS((-5.73234392829489+0.476577364714937*(3.59973874652164-0.30032805677058*B98))*(-8.08659236886415+B98)))-2.44884994123778/(-4.02543794144377+0.294733137896549*SIN(0.867277469748485-COS(10.4210669354735*(-0.189309768993577+0.493262271901336*(5.12649419432822+4.38417312211862/(-2.12750102800033+4.38888348998079/B98))))+(19.7456867666596*COS(0.315118259777248*B98))/(-4.02543794144377-4.75123511441601*(-4.01236775500626-SIN(1.68307575195236+COS(0.501173997796498/(B98*COS(2.81718899581378*SIN(1.32336584838561*SIN(0.987711766462689*(-0.970158169284869+COS(17.9148737532156*COS(4.38888348998079*B98))))))))))))))+0.778499045397058/(1.75104353123216-1.93163519161352*COS(33.2138636553604*(3.85548390218424-1.22028522025927*A98))*COS(2.34127318896247*B98)*(-0.481943707124545+0.236425596508051/(COS(6.89692498451458*(-2.45200857029818+B98))*SIN(2.81579124296115+0.733686745724532*((-2.25711826043782*COS(1763.29818529963/(COS(0.150835764170477*B98)*(-2.69489162896542+COS(3.10463810559498*(-2.53538001515763+B98-1.97935092928286*(-8.77364090383746-3.07062809023029*(-0.446299593328702+0.00298814217242901*B98+3.36902552858082*COS(B98)+1.64011751913756*(4.75123511441602-0.104194893193397*SIN(3.04605526034252+1.54444395209071*COS(3.53286308706162*SIN(2.35151374678552*SIN(1.00142880693641/B98)))))))))))+2.7676129357411*(1.64686568436068+0.495255411950829*(-4.83333429355996+COS(0.384595740834949*(-0.0096492048554675+0.343377882179898*(4.38888348998079+B98))))*SIN(B98)))*(4.58467139413441-2.08956232517353*SIN(B98)))/A98+0.997483071903992*(-4.85870348444865-3.14383711712105*SIN(3.26326372784542*COS(0.745042283995866+4.38888348998079*SIN(B98)))))))))</f>
      </c>
      <c r="BP98">
        <f>-2.53538001515763+0.821650834584695/(1.75104353123216+6.71358746348701*COS(33.2138636553604*(3.85548390218424-1.22028522025927*A98))*COS(2.34127318896247*B98))-1.17395074656324/(-0.102880699536384+COS(0.970158169284869-COS((-4.4799701720476+0.476577364714937*(12.8847522437049+A98-2.44443881102134/B98))*(-8.08659236886415+B98)))-2.44884994123778/(-4.02543794144377+0.294733137896549*SIN(0.867277469748485-COS(10.4210669354735*(-0.189309768993577+0.493262271901336*(5.12649419432822+4.38417312211862/(-2.12750102800033+4.38888348998079/B98))))+(19.7456867666596*COS(0.315118259777248*B98))/(-4.02543794144377+14.2267368128445*SIN(1.68307575195236+COS(0.570898547743601/(COS(2.81718899581378*SIN(1.32336584838561*SIN(0.987711766462689*(-0.970158169284869+COS(17.9148737532156*COS(1.89585059019769/(-8.68751137060312+0.601793555873873*(0.0104239707108729-B98)*SIN(0.179272778479524*(-2.14264276460126-0.993480082000876*B98)*B98*(3.93978482603949+0.997483071903992*COS(3.49622751072893+1.32336584838561*SIN(3.26326372784542*COS(1.9070449451209*COS(4.38888348998079*B98))))*(-8.89161936473553-0.187768283577164*SIN(0.947274064822019*(3.32168059384751+B98))))))))))))*(3.69848324037571-0.085288534571217*SIN(4.172523531424+0.977040748286438*(-1.0034425620328+B98))))))))))</f>
      </c>
      <c r="BQ98">
        <f>-0.715614181593226+0.778499045397058/(1.75104353123216+6.71358746348701*COS(28.5611498917064*(3.85548390218424-1.22028522025927*A98))*COS(2.34127318896247*B98))</f>
      </c>
      <c r="BR98">
        <f>-2.53538001515763+0.778499045397058/(1.75104353123216-0.930939425058453*COS(0.498669774984871/A98)*COS(30.6267439013831*(3.85548390218424-1.22028522025927*A98))*COS(2.34127318896247*B98))-1.17395074656324/(-0.102880699536384+COS(0.970158169284869-COS((-8.08659236886415+B98)*(-4.4799701720476-0.341076373801376*(4.14738263638421+A98-2.44443881102134/B98-2.85369664524703*(-4.0960305754739+4.10302537581516*(-1.22028522025927+0.010005966605881*A98)*COS((5.81764923750462*COS(4.38888348998079+B98)*SIN(0.534714488090634*COS(3.10463810559498*(-3.26428930183994+B98))*COS(0.155475435806166*(-0.970158169284869+B98))))/(-2.46792380291555+0.711722780484071*(-11.3501183638935+(-0.510108221218374+SIN(0.0104239707108729-B98))*SIN(6.03615085257551*(4.82167162146245-0.451281666552392*(0.228866264528742+B98)+0.213641279321011*B98)*B98))-1.96036832657105*(0.0104239707108729-B98)*SIN(12.642440807505*B98*COS(0.179272778479524*(-3.07062809023029+0.0691776291570159*B98+0.966809356649144*COS(2.64427967123349+0.228866264528742*SIN(B98)))))-0.45017225038641*(-3.56575756335229+0.0333904022707034*(-0.383557820979713+2.78520763403669/(3.10463810559498/(-0.0410693641686142+4.04618419368851*COS(0.212951183376325*COS(0.228866264528742*SIN(0.425711707191754*B98))))-0.754178171033725*COS(3.48749934416123*(-4.24321362335637+SIN(B98))))-1.2317908493828*(-2.41640103524547+SIN(0.279982028875551*(5.0401534358976+B98+(-45.8848183789036*B98)/(COS((4.5113192098519*(5.88535920444246-3.84759446571111*B98))/B98)*COS(0.371853168252836*B98))+0.228866264528742/(0.458492073235626+(4.74492017588741*SIN(1.07039612175432*B98))/B98)))))))))))))+0.165935022714804*SIN(3.43689890591473-COS(10.4210669354735*(1.99594335397759+0.493262271901336*(5.12649419432822-1.51547754764245/(-2.12750102800033+4.38888348998079/B98))))+(19.7456867666596*COS(0.315118259777248*B98))/(-4.02543794144377+0.45017225038641*(-4.01236775500626-SIN(1.68307575195236+COS((1.00252327900784*(0.675414338333634+2.22946329466955/(COS(B98)*(1.96697100595367/(-4.01236775500626+0.711722780484071*(-5.14314724672842-(-0.510108221218374+SIN(0.0104239707108729-B98))*SIN(3.23243616075294*(4.82167162146245+0.0823120999176122*(0.228866264528742+B98)+0.213641279321011*B98)*B98)))-4.61159416251987/(3.67369281647034+1.54930788009319*COS(0.464011286218211-2.1873394434784*SIN(3.53977960545111+0.428189322472372*(-2.22132832222866+2.90032775970771/(0.464011286218211+B98)+0.251759540947922*B98)))+0.113360324107389*B98*(2.60995781336344-96.2657448521152*COS(3.40769579713652*B98)*(-4.02543794144377-SIN(1.42226738378444*SIN(B98)))))))))/(COS(0.464011286218211*SIN(1.32336584838561*SIN(0.987711766462689*(-0.970158169284869+COS(17.9148737532156*COS(0.227848381549171*B98))))))*(3.69848324037571+0.085288534571217*SIN(0.733686745724532*(-(2.33541554522187+1.07642438888524/SIN(B98))*SIN((2.25711826043782*COS(2.7676129357411*(1.64686568436068+0.495255411950829*COS(B98)*(-4.83333429355996+COS(1.28705698413417*(1.50704551792392*B98+0.0395560655776378/COS(0.144691715076527+0.204948333879852/B98)))))-17.3218462737165/(COS(0.150835764170477*B98)*COS(3.10463810559498*(-2.53538001515763+B98-0.550799529526559*(-8.77364090383746+1.32790216254556*(-0.446299593328702+0.242868609434218*B98+1.64011751913756*(4.75123511441602-0.104194893193397*SIN(3.04605526034252+4.54895958232256*COS(3.53286308706162*SIN(2.35151374678552*SIN(1.00142880693641/B98))))))))))))/A98)-0.997483071903992*(-4.84819983677129-3.14383711712105*SIN(3.26326372784542*COS(0.745042283995865+4.38888348998079*SIN(B98))))))))))))))</f>
      </c>
      <c r="BS98">
        <f>-2.53538001515763+0.778499045397058/(1.75104353123216-0.930939425058453*COS(0.498669774984871/A98)*COS(30.6267439013831*(3.85548390218424-1.22028522025927*A98))*COS(2.34127318896247*B98))-1.17395074656324/(-0.102880699536384+COS(0.970158169284869-COS((-8.08659236886415+B98)*(-4.4799701720476-0.341076373801376*(4.14738263638421+A98-2.44443881102134/B98-2.85369664524703*(-4.0960305754739+4.10302537581516*(-1.22028522025927+0.010005966605881*A98)*COS((5.81764923750462*COS(4.38888348998079+B98)*SIN(0.534714488090634*COS(3.10463810559498*(-3.26428930183994+B98))*COS(0.155475435806166*(-0.970158169284869+B98))))/(-2.46792380291555+0.711722780484071*(-11.3501183638935+(-0.510108221218374+SIN(0.0104239707108729-B98))*SIN(6.03615085257551*(4.82167162146245-0.451281666552392*(0.228866264528742+B98)+0.213641279321011*B98)*B98))-1.96036832657105*(0.0104239707108729-B98)*SIN(12.642440807505*B98*COS(0.179272778479524*(-3.07062809023029+0.0691776291570159*B98+0.966809356649144*COS(2.64427967123349+0.228866264528742*SIN(B98)))))-0.45017225038641*(-3.56575756335229+0.0333904022707034*(-0.383557820979713+2.78520763403669/(3.10463810559498/(-0.0410693641686142+4.04618419368851*COS(0.212951183376325*COS(0.228866264528742*SIN(0.425711707191754*B98))))-0.754178171033725*COS(3.48749934416123*(-4.24321362335637+SIN(B98))))-1.2317908493828*(-2.41640103524547+SIN(0.279982028875551*(5.0401534358976+B98+(-45.8848183789036*B98)/(COS((4.5113192098519*(5.88535920444246-3.84759446571111*B98))/B98)*COS(0.371853168252836*B98))+0.228866264528742/(0.458492073235626+(4.74492017588741*SIN(1.07039612175432*B98))/B98)))))))))))))+0.179299104591765*COS(171.354165997469/B98)*SIN(3.43689890591473-COS(10.4210669354735*(1.99594335397759+0.493262271901336*(5.12649419432822-1.51547754764245/(-2.12750102800033+4.38888348998079/B98))))+(19.7456867666596*COS(0.315118259777248*B98))/(-4.02543794144377+0.45017225038641*(-4.01236775500626-SIN(1.68307575195236+COS((1.00252327900784*(0.675414338333634+2.22946329466955/(COS(B98)*(1.96697100595367/(-4.01236775500626+0.711722780484071*(-5.14314724672842-(-0.510108221218374+SIN(0.0104239707108729-B98))*SIN(3.23243616075294*(4.82167162146245+0.0823120999176122*(0.228866264528742+B98)+0.213641279321011*B98)*B98)))-4.61159416251987/(3.67369281647034+1.54930788009319*COS(0.464011286218211-2.1873394434784*SIN(3.53977960545111+0.428189322472372*(-2.22132832222866+2.90032775970771/(0.464011286218211+B98)+0.251759540947922*B98)))+0.113360324107389*B98*(2.60995781336344-96.2657448521152*COS(3.40769579713652*B98)*(-4.02543794144377-SIN(1.42226738378444*SIN(B98)))))))))/(COS(0.464011286218211*SIN(1.32336584838561*SIN(0.987711766462689*(-0.970158169284869+COS(17.9148737532156*COS(0.227848381549171*B98))))))*(3.69848324037571+0.085288534571217*SIN(0.733686745724532*(-4.58467139413441*SIN((2.25711826043782*COS(2.7676129357411*(1.64686568436068+0.495255411950829*COS(B98)*(-4.83333429355996+COS(1.28705698413417*(1.50704551792392*B98+0.0395560655776378/COS(0.144691715076527+0.204948333879852/B98)))))-17.3218462737165/(COS(0.150835764170477*B98)*COS(3.10463810559498*(-2.53538001515763+B98-0.550799529526559*(-8.77364090383746+1.32790216254556*(-0.446299593328702+0.242868609434218*B98+1.64011751913756*(4.75123511441602-0.104194893193397*SIN(3.04605526034252+4.54895958232256*COS(3.53286308706162*SIN(2.35151374678552*SIN(1.00142880693641/B98))))))))))))/A98)-0.997483071903992*(-4.84819983677129-3.14383711712105*SIN(3.26326372784542*COS(0.745042283995865+4.38888348998079*SIN(B98))))))))))))))</f>
      </c>
      <c r="BT98">
        <f>-2.53538001515763+0.778499045397058/(1.75104353123216+6.71358746348701*COS(30.6267439013831*(3.85548390218424-1.22028522025927*A98))*COS(2.34127318896247*B98))-1.2666196939553/(-11.2222882944706/(3.69848324037571-0.103482088848126*SIN(2.95438281782893+B98))+(3.89200134589662*COS(0.753159400904593*B98))/(-4.02543794144377+0.294733137896549*SIN(4.07479627487985-COS(7.29748814053158*(-0.189309768993577-0.296391691300352*(4.93633565740369+4.38417312211862/(-1.38639110165225+4.38888348998079/B98))))+(19.7456867666596*COS(0.315118259777248*B98))/(-4.02543794144377+14.2267368128445*SIN(1.68307575195236+COS((1.02019666358136*Sec(B98))/(2.61194505247029+5.4090082053798*SIN(4.96126794189452-B98))))))))</f>
      </c>
      <c r="BU98">
        <f>-2.53538001515763+0.778499045397058/(1.75104353123216+6.71358746348701*COS(30.6267439013831*(3.85548390218424-1.22028522025927*A98))*COS(2.34127318896247*B98))-1.17395074656324/(-0.102880699536384+COS(0.970158169284869-COS((-8.08659236886415+B98)*(4.82167162146245+0.296765101465277*(12.584661969583+A98-2.44443881102134/B98)+0.892008308560504*Csc(1.10214350961724+1.33382928167442*COS(B98)*COS(1.3750577389378*SIN(4.38888348998079*SIN(B98)))))))-2.44884994123778/(-4.02543794144377+0.294733137896549*SIN(0.867277469748485-COS(10.4210669354735*(-0.189309768993577-0.495255411950829*(5.12649419432822+4.38417312211862/(-1.38639110165225+4.38888348998079/B98))*COS(0.454538252181423*(-2.24925584891254-0.179272778479524*(-0.510108221218374+2.95121604831838*COS(0.497489917065028*(0.228866264528742+B98)))))))+(19.7456867666596*COS(0.137725078229943*B98))/(-4.02543794144377+14.2267368128445*SIN(1.68307575195236+COS(0.626946920482001/(3.69848324037571+5.4090082053798*SIN(4.172523531424+0.977040748286438*(-1.0034425620328+B98)))))))))</f>
      </c>
      <c r="BV98">
        <f>-2.53538001515763+0.778499045397058/(1.75104353123216-0.930939425058453*COS(0.498669774984871/A98)*COS(30.6267439013831*(3.85548390218424-1.22028522025927*A98))*COS(2.34127318896247*B98))-1.17395074656324/(-0.102880699536384+COS(0.970158169284869-COS((-8.08659236886415+B98)*(-4.4799701720476-0.341076373801376*(4.14738263638421+A98-2.44443881102134/B98-2.85369664524703*(-4.0960305754739+4.10302537581516*(-1.22028522025927-0.0092562748436248*A98)*COS((5.81764923750462*COS(4.38888348998079+B98)*SIN(0.534714488090634*COS(3.10463810559498*(-3.26428930183994+B98))*COS(0.155475435806166*(-0.970158169284869+B98))))/(1.66241695692097-1.96036832657105*(0.0104239707108729-B98)*SIN(12.642440807505*B98*COS(0.179272778479524*(-3.07062809023029+0.0691776291570159*B98+0.966809356649144*COS(2.64427967123349+0.228866264528742*SIN(B98)))))-0.45017225038641*(-3.56575756335229+0.0333904022707034*(-0.383557820979713+2.78520763403669/(3.10463810559498/(-0.0410693641686142+4.04618419368851*COS(0.212951183376325*COS(0.228866264528742*SIN(0.425711707191754*B98))))-0.754178171033725*COS(3.48749934416123*(-4.24321362335637+SIN(B98))))+2.68050352172264*(-2.41640103524547+SIN(0.279982028875551*(5.0401534358976+B98+(-45.8848183789036*B98)/(COS((4.5113192098519*(5.88535920444246-3.84759446571111*B98))/B98)*COS(0.371853168252836*B98))+0.228866264528742/(0.458492073235626+(4.74492017588741*SIN(1.07039612175432*B98))/B98)))))))))))))+0.165935022714804*SIN(3.43689890591473-COS(10.4210669354735*(1.99594335397759+0.493262271901336*(5.12649419432822-1.51547754764245/(-2.12750102800033+4.38888348998079/B98))))+(19.7456867666596*COS(0.315118259777248*B98))/(-4.02543794144377+0.45017225038641*(-4.01236775500626-SIN(1.68307575195236+COS((1.00252327900784*(0.675414338333634+5.51944878711322/(COS(B98)*(1.96697100595367/(-4.01236775500626+0.711722780484071*(-5.14314724672842-4.04618419368851*B98*SIN(2.93512202034308*(4.82167162146245+0.0823120999176122*(0.228866264528742+B98)+0.213641279321011*B98)*B98)))-4.61159416251987/(3.67369281647034+1.54930788009319*COS(0.464011286218211-2.1873394434784*SIN(3.53977960545111+0.428189322472372*(-2.22132832222866+2.90032775970771/(0.464011286218211+B98)+0.251759540947922*B98)))+0.113360324107389*B98*(2.60995781336344-96.2657448521152*COS(3.40769579713652*B98)*(-4.02543794144377-SIN(1.42226738378444*SIN(B98)))))))))/(COS(0.464011286218211*SIN(1.32336584838561*SIN(0.987711766462689*(-0.970158169284869+COS(17.9148737532156*COS(0.227848381549171*B98))))))*(3.69848324037571+0.085288534571217*SIN(0.733686745724532*(-(2.33541554522187+1.07642438888524/SIN(B98))*SIN((2.25711826043782*COS(2.7676129357411*(1.64686568436068+0.495255411950829*COS(B98)*(-4.83333429355996+COS(1.28705698413417*(1.50704551792392*B98+0.0395560655776378/COS(0.144691715076527+0.204948333879852/B98)))))-17.3218462737165/(COS(0.150835764170477*B98)*COS(3.10463810559498*(-2.53538001515763+B98-0.550799529526559*(-8.77364090383746+1.32790216254556*(-0.446299593328702+0.244821246622017*B98+1.64011751913756*(4.75123511441602-0.104194893193397*SIN(3.04605526034252+4.54895958232256*COS(3.53286308706162*SIN(2.35151374678552*SIN(1.00142880693641/B98))))))))))))/A98)-0.997483071903992*(-4.62453290626782+0.347182790533016*COS(1.51547754764245/(-2.12750102800033+4.38888348998079/B98))-3.14383711712105*SIN(3.26326372784542*COS(0.745042283995865+4.38888348998079*SIN(B98))))))))))))))</f>
      </c>
      <c r="BW98">
        <f>-2.53538001515763+0.778499045397058/(1.75104353123216+6.71358746348701*COS(30.6267439013831*(3.85548390218424-1.22028522025927*A98))*COS(2.34127318896247*B98))-1.17395074656324/(-0.102880699536384+COS(0.970158169284869-COS((-8.08659236886415+B98)*(4.82167162146245+0.296765101465277*(12.584661969583+A98-2.44443881102134/B98)+0.892008308560504*Csc(1.10214350961724+0.591097706029779*COS(B98)*COS(1.3750577389378*SIN(4.38888348998079*SIN(B98)))))))-2.44884994123778/(-4.02543794144377+0.294733137896549*SIN(0.867277469748485-COS(10.4210669354735*(-2.5110825224983+COS(0.454538252181423*(-2.24925584891254-0.179272778479524*(-0.510108221218374+2.95121604831838*COS(0.497489917065028*(0.228866264528742+B98)))))*SIN(B98)*(5.67478471192723+4.38417312211862/(-1.38639110165225+4.38888348998079/B98)-1.96036832657105*(0.0104239707108729-B98)*SIN(12.642440807505*B98*COS(0.179272778479524*(-3.07062809023029+0.0691776291570159*B98+0.966809356649144*COS(0.0865514593704007*SIN(B98)))))-1.4614001137936*(-3.56575756335229+0.0333904022707034*(-1.0034425620328+B98+2.78520763403669/(-1.1249515224028*COS(1.25053959456292*B98)+3.10463810559498/(-0.0410693641686142+4.04618419368851*COS(1.5792805139324*COS(0.228866264528742*SIN(0.621340074663686*B98)))))-2.04234628259225*(-4.02543794144377+SIN(0.279982028875551*(8.14479154149258+(-45.8848183789036*COS(B98))/(COS((4.5113192098519*(4.38888348998079-1.69423398632946*B98))/B98)*COS(0.371853168252836*B98))+0.228866264528742/(2.43585677776938+(4.74492017588741*SIN((0.738452660725532*B98)/COS(0.473808200250788*COS(0.150835764170477*B98)*COS(3.10463810559498*(-2.53538001515763+B98-0.550799529526559*(-8.77364090383746+1.32790216254556*(-0.479615611946378+1.64011751913756*(4.75123511441602-4.05137050842486*B98)+0.00298814217242901*B98-B98/(-4.24321362335637+SIN(1.16961510262995*COS(0.77900829374141/A98))))))))))/B98)))))))))+(19.7456867666596*COS(0.315118259777248*B98))/(-4.02543794144377+14.2267368128445*SIN(1.68307575195236+COS(0.626735530923938/(3.69848324037571+5.4090082053798*SIN(4.172523531424+0.977040748286438*(-1.0034425620328+B98)))))))))</f>
      </c>
      <c r="BX98">
        <f>-2.53538001515763+0.778499045397058/(1.75104353123216+6.71358746348701*COS(30.6267439013831*(3.85548390218424-1.22028522025927*A98))*COS(2.34127318896247*(0.0104239707108729-B98)))-1.17395074656324/(1.52085826862378+COS(0.970158169284869-COS((-8.08659236886415+B98)*(4.82167162146245+0.296765101465277*(12.584661969583+A98-2.44443881102134/B98)+0.892008308560504*Csc(0.347838125305021+(-1.96697100595367*COS(B98)*COS(1.3750577389378*SIN(4.38888348998079*SIN(B98))))/B98)))))</f>
      </c>
      <c r="BY98">
        <f>-2.53538001515763+0.778499045397058/(1.75104353123216+6.71358746348701*COS(30.6267439013831*(3.85548390218424-1.22028522025927*A98))*COS(2.34127318896247*(0.0104239707108729-B98)))-1.17395074656324/(1.52085826862378+COS(0.970158169284869-COS((-8.08659236886415+B98)*(4.82167162146245+0.296765101465277*(12.584661969583+A98-2.44443881102134/B98)+0.892008308560504*Csc(0.347838125305021+(-1.96697100595367*COS(B98)*COS(1.3750577389378*SIN(4.38888348998079*SIN(B98))))/B98)))))</f>
      </c>
      <c r="BZ98">
        <f>-2.53538001515763+0.778499045397058/(1.75104353123216+6.71358746348701*COS(30.6267439013831*(3.85548390218424-1.22028522025927*A98))*COS(2.34127318896247*(0.0104239707108729-B98)))-1.17395074656324/(1.52085826862378+COS(0.970158169284869-COS((-8.08659236886415+B98)*(4.82167162146245+0.296765101465277*(13.1404973993675+A98-2.44443881102134/B98+0.556153597123559*COS(0.360497727172928*B98))+0.892008308560504*Csc(0.347838125305021+(-1.96697100595367*COS(B98)*COS(1.3750577389378*SIN(4.38888348998079*SIN(B98))))/B98)))))</f>
      </c>
      <c r="CA98">
        <f>-2.53538001515763+0.778499045397058/(1.75104353123216+6.71358746348701*COS(30.6267439013831*(3.85548390218424-1.22028522025927*A98))*COS(2.34127318896247*(0.0104239707108729-B98)))-1.17395074656324/(1.52085826862378+COS(0.970158169284869-COS((-8.08659236886415+B98)*(4.82167162146245-0.495255411950829*COS(0.645449502225374*(-4.46491320015797-1.50704551792392*B98))*(13.1404973993675+A98-2.44443881102134/B98+0.556153597123559*COS(0.360497727172928*B98))+0.892008308560504*Csc(0.347838125305021+(-1.96697100595367*COS(B98)*COS(1.3750577389378*SIN(4.38888348998079*SIN(B98))))/B98)))))</f>
      </c>
      <c r="CB98">
        <f>-2.53538001515763+0.787981818347263/(1.75104353123216-3.20373596089422*COS(30.6267439013831*(3.85548390218424-1.22028522025927*A98))*COS(2.34127318896247*B98))-1.17395074656324/(-0.102880699536384+COS(0.970158169284869-COS((-8.08659236886415+B98)*(4.82167162146245+0.570685217482619*(12.584661969583+A98-2.44443881102134/B98)+0.892008308560504*Csc(1.10214350961724+8.3649272768838*COS(B98)*COS(1.3750577389378*SIN(4.38888348998079*SIN(B98)))*Csc(4.32868285742212*COS(3.53977960545111*(-0.0990673640486293+B98)))))))+(2.44885058952523*COS((15.2803726736218*(-1.51710578095748-0.085288534571217*SIN(4.69237334887556+0.977040748286438*(-1.0034425620328+B98))))/B98))/(-1.91275729542212-0.344193203671007*(-2.99428964346217+4.38888348998079/(-2.85369664524702-0.405203078789852*B98)+6.10673313768426*SIN(0.970645957317775*(3.8647768204005+3.01892781434028*SIN(0.0398437791555164+0.68427529911992*B98))))))</f>
      </c>
      <c r="CC98">
        <f>-2.53538001515763+0.787981818347263/(1.75104353123216-3.20373596089422*COS(30.6267439013831*(3.85548390218424-1.22028522025927*A98))*COS(2.34127318896247*B98))-1.17395074656324/(-0.102880699536384+COS(0.970158169284869-COS((-8.08659236886415+B98)*(4.82167162146245+0.570685217482619*(12.584661969583+A98-2.44443881102134/B98)+0.892008308560504*Csc(1.10214350961724+8.3649272768838*COS(B98)*COS(1.3750577389378*SIN(4.38888348998079*SIN(B98)))*Csc(4.32868285742212*COS(3.53977960545111*(-0.0990673640486293+B98)))))))+(2.44885058952523*COS((15.2803726736218*(-1.51710578095748-0.085288534571217*SIN(4.69237334887556+0.977040748286438*(-1.0034425620328+B98))))/B98))/(-1.91275729542212-0.344193203671007*(-2.99428964346217+4.38888348998079/(-2.85369664524702-0.405203078789852*B98)+6.10673313768426*SIN(0.970645957317775*(3.8647768204005+3.01892781434028*SIN(0.0398437791555164+0.68427529911992*B98))))))</f>
      </c>
      <c r="CD98">
        <f>-2.53538001515763+0.787981818347263/(1.75104353123216-3.20373596089422*COS(30.6267439013831*(3.85548390218424-1.22028522025927*A98))*COS(2.34127318896247*B98))-1.17395074656324/(-0.102880699536384+COS(0.970158169284869-COS((-8.08659236886415+B98)*(4.82167162146245+0.892008308560504*Csc(1.10214350961724+8.3649272768838*COS(B98)*COS(1.3750577389378*SIN(4.38888348998079*SIN(B98)))*Csc(2.56273885716467*COS(3.53977960545111*(-0.0990673640486293+B98))))+0.570685217482619*(7.00261675640299+A98+(4.01425577763392*COS(6.87410829084458/B98))/(-1.91275729542212+0.891941454495948*(-2.99428964346217+4.38888348998079/(0.407900594325699-0.999325768576598*B98)+6.10673313768426*SIN(B98)))))))+(2.44885058952523*COS((15.2803726736218*(-1.51710578095748-0.085288534571217*SIN(4.69237334887556+0.977040748286438*(-1.0034425620328+B98))))/B98))/(-1.91275729542212-0.344193203671007*(-2.99428964346217+4.38888348998079/(-2.85369664524702-0.405203078789852*B98)+6.10673313768426*SIN(0.970645957317775*(3.8647768204005+3.01892781434028*SIN(0.0398437791555164+0.68427529911992*B98))))))</f>
      </c>
      <c r="CE98">
        <f>-2.53538001515763+0.780059983330297/(1.75104353123216+0.920770837123875*COS(30.6267439013831*(3.85548390218424-1.22028522025927*A98))*COS(2.33341406131542*B98))-1.17395074656324/(-1.08970726038248-B98+COS(0.970158169284869-COS(8.08659236886415*COS(B98)*(4.82167162146245+0.415665886847509*(1.29769797941223+A98-2.44443881102134/B98)-0.892008308560504/COS(30.9095163742833+(0.579975494035767*COS(B98)*COS(1.3750577389378*SIN(4.38888348998079*SIN(B98))))/SIN(0.234990843821049*(-3.53977960545111+SIN(0.618053781215391*COS(171.354165997469/B98)*SIN(3.43689890591473-COS(10.4210669354735*(1.99594335397759-0.495255411950829*(3.30386236010148-1.51547754764245/(-2.12750102800033+4.38888348998079/B98)+1.83745493597157*COS(2.14621831230364*(-0.720640553761703+0.0149486471701785/(3.85548390218424-1.22028522025927*A98))))*COS(0.332099886715785/SIN(0.867277469748485-COS(10.4210669354735*(-0.189309768993577-0.382095311146127*(3.30386236010148+4.38417312211862/(-1.18506813461532+4.38888348998079/B98)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98)))))))*(B98-8.08845973366274*SIN(B98))))+2.16573234696969/(-4.02543794144377-4.75123511441601*(0.0408477479355928+0.595166291692657*COS(10.4210669354735*(1.48343470593101-0.397977498058071*(3.79253170859851+1.83745493597157*COS(2.14621831230364*(2.46584086298192-COS(0.970158169284869-COS(0.796749079294485*B98*(1.75104353123216+B98))))))))+(12.8048204407246*COS(0.315118259777248*B98))/(-4.02543794144377-4.75123511441601*(-4.01236775500626-SIN(1.68307575195236+COS((0.933698605719809*(-8.08659236886415+B98))/(COS(0.710809971653287*SIN(1.32336584838561*SIN(0.987711766462689*(-0.970158169284869+COS(12.1130486169505*COS(4.38888348998079*B98))))))*(3.69848324037571+0.145215261394385*SIN(4.172523531424+0.977040748286438*(17.8628331842245+B98))))))))))))))))))+(19.7456867666596*COS(0.313659330569682*B98))/(-4.02543794144377-2.48562107855926*(-4.01236775500626-SIN(1.68307575195236+COS(16.1146994045772/(3.69848324037571-0.085288534571217*SIN(4.172523531424+0.977040748286438*(-1.0034425620328+B98)))))))))))+(19.7456867666596*COS(0.315118259777248*B98))/(-4.02543794144377+0.45017225038641*(-4.01236775500626-SIN(1.68307575195236+COS(1.22028522025927*A98)))))))))))))</f>
      </c>
      <c r="CF98">
        <f>-2.53538001515763+0.780059983330297/(1.75104353123216+0.920770837123875*COS(30.6267439013831*(3.85548390218424-1.22028522025927*A98))*COS(2.33341406131542*B98))-1.17395074656324/(-1.08970726038248-B98+COS(0.970158169284869-COS(8.08659236886415*COS(B98)*(4.82167162146245+0.415665886847509*(1.29769797941223+A98+3.04283391879382/B98)-0.892008308560504/COS(30.9095163742833+(0.579975494035767*COS(B98)*COS(1.3750577389378*SIN(4.38888348998079*SIN(B98))))/SIN(0.234990843821049*(-3.53977960545111+SIN(0.618053781215391*COS(171.354165997469/B98)*SIN(3.43689890591473-COS(10.4210669354735*(1.99594335397759-0.495255411950829*(1.69146473519733-0.494723879231552*COS(B98)*(-4.83333429355996+COS(6.09685031462364*(0.204366940786288*B98+0.0395560655776378/COS(0.144691715076527+0.204948333879852/B98)))))*COS(0.332099886715785/SIN(0.867277469748485-COS(10.4210669354735*(-0.189309768993577-0.382095311146127*(3.30386236010148+4.38417312211862/(-1.18506813461532+4.38888348998079/B98)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98)))))))*(B98-8.08845973366274*SIN(B98))))+2.16573234696969/(-4.02543794144377-4.75123511441601*(0.0408477479355928+0.595166291692657*COS(10.4210669354735*(1.48343470593101-0.397977498058071*(3.79253170859851+1.83745493597157*COS(2.14621831230364*(2.46584086298192-COS(0.970158169284869-COS(0.796749079294485*B98*(1.75104353123216+B98))))))))+(12.8048204407246*COS(0.315118259777248*B98))/(-4.02543794144377-4.75123511441601*(-4.01236775500626-SIN(1.68307575195236+COS((0.933698605719809*(-8.08659236886415+B98))/(COS(0.710809971653287*SIN(1.32336584838561*SIN(0.987711766462689*(-0.970158169284869+COS(12.1130486169505*COS(4.38888348998079*B98))))))*(3.69848324037571+0.145215261394385*SIN(4.172523531424+0.977040748286438*(17.8628331842245+B98))))))))))))))))))+(19.7456867666596*COS(0.313659330569682*B98))/(-4.02543794144377-2.48562107855926*(-4.01236775500626-SIN(1.68307575195236+COS(16.1146994045772/(3.69848324037571-0.085288534571217*SIN(4.172523531424+0.977040748286438*(-1.0034425620328+B98)))))))))))+(19.7456867666596*COS(0.315118259777248*B98))/(-4.02543794144377+0.45017225038641*(-4.01236775500626-SIN(1.68307575195236+COS(1.22028522025927*A98)))))))))))))</f>
      </c>
      <c r="CG98">
        <f>-2.53538001515763+0.787981818347263/(1.75104353123216+6.71358746348701*COS(30.6267439013831*(3.85548390218424-1.22028522025927*A98))*COS(2.34127318896247*(0.0104239707108729-B98)))-1.17395074656324/(-0.102880699536384+COS(0.970158169284869-COS((-8.08659236886415+B98)*(4.82167162146245+0.892008308560504*Csc(1.10214350961724-0.489996431446389*(-1.91275729542212+0.891941454495948*(1.79152241468593+4.38888348998079/(-0.888836690323398-0.930766521179757*B98))*COS(0.454538252181423*(-4.54895958232256+B98)))*COS(B98)*COS(1.3750577389378*SIN(4.38888348998079*SIN(B98)))*Csc(4.32868285742212*COS(3.53977960545111*(-0.0990673640486293+B98))))+0.570685217482619*(12.584661969583+A98+(4.01425577763392*COS(6.87410829084458/B98))/(-3.97994282361962+0.891941454495948*COS(0.454538252181423*(1.96697100595367-B98))*(-2.99428964346217+4.38888348998079/(1.12749615696308-0.999325768576598*B98)+6.10673313768426*SIN(B98)))))))+(2.44885058952523*COS((15.2803726736218*(-1.51710578095748-0.085288534571217*SIN(4.69237334887556+0.977040748286438*(-1.0034425620328+B98))))/B98))/(-1.91275729542212-0.344193203671007*(-2.99428964346217+4.38888348998079/(-2.85369664524702-0.405203078789852*B98)+6.10673313768426*SIN(0.970645957317775*(3.8647768204005+3.01892781434028*SIN(0.0398437791555164+0.68427529911992*B98))))))</f>
      </c>
      <c r="CH98">
        <f>-2.53538001515763+0.787981818347263/(1.75104353123216+6.71358746348701*COS(30.6267439013831*(3.85548390218424-1.22028522025927*A98))*COS(2.34127318896247*(0.0104239707108729-B98)))-1.17395074656324/(-0.102880699536384+COS(0.970158169284869-COS((-8.08659236886415+B98)*(4.82167162146245+0.892008308560504*Csc(1.10214350961724-0.489996431446389*(-1.91275729542212+0.891941454495948*(1.79152241468593+4.38888348998079/(-0.888836690323398-0.930766521179757*B98))*COS(0.454538252181423*(-4.54895958232256+B98)))*COS(B98)*COS(1.3750577389378*SIN(4.38888348998079*SIN(B98)))*Csc(4.32868285742212*COS(3.53977960545111*(-0.0990673640486293+B98))))+0.570685217482619*(12.584661969583+A98+(4.01425577763392*COS(6.87410829084458/B98))/(-3.97994282361962+0.891941454495948*COS(0.454538252181423*(1.96697100595367-B98))*(-2.99428964346217+4.38888348998079/(1.12749615696308-0.999325768576598*B98)+6.10673313768426*SIN(B98)))))))+(2.44885058952523*COS((15.2803726736218*(-1.51710578095748-0.085288534571217*SIN(4.69237334887556-1.96697100595367*SIN(0.347838125305021+(-1.96697100595367*COS(B98)*COS(1.3750577389378*SIN(4.38888348998079*SIN(B98))))/B98))))/B98))/(-1.91275729542212-0.344193203671007*(-2.99428964346217+4.38888348998079/(-2.85369664524702-0.405203078789852*B98)+6.10673313768426*SIN(0.970645957317775*(3.8647768204005+3.01892781434028*SIN(0.0398437791555164+0.68427529911992*B98))))))</f>
      </c>
      <c r="CI98">
        <f>-2.53538001515763+0.787981818347263/(1.75104353123216+0.920770837123875*COS(30.6267439013831*(3.85548390218424-1.22028522025927*A98))*COS(2.33341406131542*B98))-1.17395074656324/(-0.102880699536384+COS(0.970158169284869-COS((-8.09244218131859+B98)*(4.82167162146245+0.892008308560504*Csc(1.10214350961724+2.57005674176339*COS(B98)*COS(1.3750577389378*SIN(4.38888348998079*SIN(B98)))*Csc(4.32868285742212*COS(3.53977960545111*(-0.0990673640486293+B98))))+0.570685217482619*(12.584661969583+A98+(4.01425577763392*COS(1.67204813636182/B98))/(-0.663566361640531+0.891941454495948*(-2.99428964346217+4.38888348998079/(0.407900594325699-0.999325768576598*B98)+6.10673313768426*SIN(B98)))))))+(2.44885058952523*COS((15.2803726736218*(-1.51710578095748-0.085288534571217*SIN(4.69237334887556+0.977040748286438*(-1.0034425620328+B98))))/B98))/(-1.91275729542212-0.344193203671007*(-2.99428964346217+4.38888348998079/(-2.85369664524702+0.525563442389905*B98+B98*COS(3.10463810559498*COS(0.891941454495948*(4.38888348998079/(-6.45816380592759-0.930766521179757*B98)+0.216844753627145*(1.64686568436068+32.6562960430631/SIN(4.69237334887556+0.977040748286438*(-1.0034425620328+B98)))+3.10463810559498*A98*SIN(0.970645957317775*(3.30386236010148+3.01892781434028*SIN(0.0398437791555164+0.68427529911992*B98)))))))+6.10673313768426*SIN(0.982847461064206*(3.8647768204005+3.01892781434028*SIN(0.0398437791555164+0.68427529911992*B98))))))</f>
      </c>
      <c r="CJ98">
        <f>-2.53538001515763+0.787981818347263/(1.75104353123216+0.920770837123875*COS(30.6267439013831*(3.85548390218424-1.22028522025927*A98))*COS(2.33341406131542*B98))-1.17395074656324/(-0.102880699536384+COS(0.970158169284869-COS((-8.09244218131859+B98)*(4.82167162146245+0.892008308560504*Csc(1.10214350961724+2.57005674176339*COS(B98)*COS(1.3750577389378*SIN(4.38888348998079*SIN(B98)))*Csc(4.32868285742212*COS(3.53977960545111*(-0.0990673640486293+B98))))-0.133687772985852*(12.584661969583+A98+(4.01425577763392*COS(1.67204813636182/B98))/(-0.663566361640531+0.891941454495948*(-2.99428964346217+4.38888348998079/(0.407900594325699-0.999325768576598*B98)+6.10673313768426*SIN(B98)))))))+(2.44885058952523*COS((15.2803726736218*(-1.51710578095748-0.085288534571217*SIN(4.69237334887556+0.977040748286438*(-1.0034425620328+B98))))/B98))/(-1.91275729542212-0.344193203671007*(-2.99428964346217+4.38888348998079/(-2.85369664524702+0.525563442389905*B98+B98*COS(3.10463810559498*COS(0.891941454495948*(4.38888348998079/(-6.45816380592759-0.930766521179757*B98)+0.216844753627145*(1.64686568436068+32.6562960430631/SIN(4.69237334887556+0.977040748286438*(-1.0034425620328+B98)))+3.10463810559498*A98*SIN(0.970645957317775*(3.30386236010148+3.01892781434028*SIN(0.0398437791555164+0.68427529911992*B98)))))))+6.10673313768426*SIN(0.982847461064206*(3.8647768204005+B98)))))</f>
      </c>
      <c r="CK98">
        <f>-2.53538001515763+0.780059983330297/(1.75104353123216+0.920770837123875*COS(30.6267439013831*(3.85548390218424-1.22028522025927*A98))*COS(2.3364983618542*B98))-1.17395074656324/(-1.08970726038248-B98+COS(0.970158169284869-COS(4.19086399424798*COS(B98)*SIN(B98))))</f>
      </c>
      <c r="CL98">
        <f>-2.53538001515763+0.780059983330297/(1.75104353123216+0.920770837123875*COS(30.6267439013831*(3.85548390218424-1.22028522025927*A98))*COS((2.26232388633918*B98)/SIN((4.46491320015797*(0.0104239707108729-B98))/B98)))-1.17395074656324/(-4.02543794144377-2.48562107855926*(-4.01236775500626-SIN(1.68307575195236+COS(0.244046543898768/B98))))</f>
      </c>
      <c r="CM98">
        <f>-2.53538001515763+0.780059983330297/(1.75104353123216+0.920770837123875*COS(30.6267439013831*(3.85548390218424-1.22028522025927*A98))*COS((2.26232388633918*B98)/SIN((4.46491320015797*(0.0104239707108729-B98))/B98)))-1.17395074656324/(-4.02543794144377-2.48562107855926*(-4.01236775500626-SIN(1.68307575195236+COS(0.244046543898768/B98))))</f>
      </c>
      <c r="CN98">
        <f>-2.53538001515763+0.780059983330297/(1.75104353123216+0.920770837123875*COS(30.6267439013831*(3.85548390218424-1.22028522025927*A98))*COS((2.26232388633918*B98)/SIN((4.46491320015797*(0.0104239707108729-B98))/B98)))-1.17395074656324/(-4.02543794144377-2.48562107855926*(-4.01236775500626-SIN(1.68307575195236+COS(0.244046543898768/B98))))</f>
      </c>
      <c r="CO98">
        <f>-2.53538001515763+0.780059983330297/(1.75104353123216+0.920770837123875*COS(30.6267439013831*(3.85548390218424-1.22028522025927*A98))*COS((2.26232388633918*B98)/SIN((4.46491320015797*(0.0104239707108729-B98))/B98)))-1.17395074656324/(-4.02543794144377-2.48562107855926*(-4.01236775500626-SIN(1.68307575195236+COS(0.244046543898768/B98))))</f>
      </c>
      <c r="CP98">
        <f>-6.48502186754103+0.780059983330297/(1.75104353123216+0.920770837123875*COS(30.6267439013831*(3.85548390218424-1.22028522025927*A98))*COS((2.26232388633918*B98)/SIN((4.46491320015797*(0.0104239707108729-B98))/B98)))</f>
      </c>
      <c r="CQ98">
        <f>-2.53538001515763+0.780059983330297/(1.75104353123216+0.920770837123875*COS(30.6267439013831*(3.85548390218424-1.22028522025927*A98))*COS((2.26232388633918*B98)/SIN((4.46491320015797*(0.0104239707108729-B98))/B98)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98))))))))/(3.69848324037571-0.085288534571217*SIN(0.977040748286438*(-1.0034425620328+B98)-0.085288534571217*SIN(4.69237334887556+0.977040748286438*(-1.0034425620328+B98))))))))</f>
      </c>
      <c r="CR98">
        <f>-2.53538001515763+0.780059983330297/(1.75104353123216+0.920770837123875*COS(30.6267439013831*(3.85548390218424-1.22028522025927*A98))*COS((2.26232388633918*B98)/SIN((4.46491320015797*(0.0104239707108729-B98))/B98)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98))))))))/(3.69848324037571-0.085288534571217*SIN(0.977040748286438*(-1.0034425620328+B98)-0.085288534571217*SIN(4.69237334887556+0.977040748286438*(-1.0034425620328+B98))))))))</f>
      </c>
      <c r="CS98">
        <f>-2.53538001515763+0.787981818347263/(1.75104353123216-0.828257123886134*COS(30.6267439013831*(3.85548390218424-1.22028522025927*A98))*COS(2.3364983618542*B98))-1.17395074656324/(-1.08970726038248-B98+COS(0.970158169284869-COS(3.35351215638373*COS(B98)^2*(4.82167162146245+0.415665886847509*(7.5617222555395+A98+3.04283391879382/B98)-0.892008308560504/COS(30.9095163742833+(0.579975494035767*COS(B98)*COS(1.3750577389378*SIN(4.38888348998079*SIN(B98))))/SIN(0.234990843821049*(-3.53977960545111-SIN(0.757335698941963*COS(171.354165997469/B98)*SIN(3.43689890591473-COS(10.4210669354735*(1.99594335397759-0.495255411950829*COS(0.332099886715785/SIN(0.867277469748485-COS(10.4210669354735*(-0.0821323230144477-0.382095311146127*(3.30386236010148+4.38417312211862/(-1.18506813461532+4.38888348998079/B98)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98)))))))*(B98-8.08845973366274*SIN(B98))))+2.16573234696969/(-4.02543794144377-4.75123511441601*(4.80458120979862+(4.42417907631947*COS(0.315118259777248*B98))/(-4.02543794144377-4.75123511441601*(-0.0463344736960289-SIN(1.68307575195236+COS((0.933698605719809*(-8.08659236886415+B98))/(COS(0.710809971653287*SIN(1.32336584838561*SIN(0.987711766462689*(-0.970158169284869+COS(12.1130486169505*COS(4.38888348998079*B98))))))*(0.0104239707108729-B98+0.145215261394385*SIN(4.172523531424+0.977040748286438*(17.8628331842245+B98)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98))))-0.113225606212894*COS(B98))*COS(0.332099886715785/SIN(0.867277469748485+2.62583154338191*COS(0.313659330569682*B98)-COS(1.50473634000143*(-0.189309768993577-0.382095311146127*(3.30386236010148+4.38417312211862/(-1.18506813461532+4.38888348998079/B98)+1.83745493597157*COS(0.596752411656072*(-3.81221146125725-0.610038504065784*(-1.66169941542143+COS(6.17799041170864/A98))+COS(2.53538001515763+1.17395074656324/(-0.102880699536384+COS(1.54930788009319*SIN((-2.85369664524702+0.525563442389905*B98+B98*COS(3.10463810559498*COS(0.891941454495948*(4.38888348998079/(-6.45816380592759-0.996203716565432*B98)+0.216844753627145*(-3.1671161522807+B98-2.01562374312393*COS(B98))+3.10463810559498*A98*SIN(0.970645957317775*(3.30386236010148+3.01892781434028*SIN(0.0398437791555164+0.68427529911992*B98)))))))*(4.78027452898951+0.0988261080324625*(-0.299426324523994+0.556153597123559*COS(2.81201129084223*SIN(4.38888348998079+3.14383711712105*SIN(3.26326372784542*SIN(3.64384120598492-B98))))))))-2.41668037049394/(-4.02543794144377-4.75123511441601*(-0.10836742529682+(10.8651683445539*COS(0.704120545279541*B98))/(-4.02543794144377-4.75123511441601*(-4.01236775500626-SIN(1.68307575195236+COS((6.45954096046735*(-8.08659236886415+B98))/(3.69848324037571+0.188572790656832*SIN(4.172523531424+0.977040748286438*(17.8628331842245+B98))))))))))))))))))))+(-19.7456867666596*COS(9.97668976511667*COS(1.83745493597157*B98)))/(-4.02543794144377+0.45017225038641*(-4.01236775500626+SIN(1.36297950839016-0.69368257590981*(1.52544079625912+2*A98+3.04283391879382/B98)-COS(1.22028522025927-A98)))))))+(19.7456867666596*COS(0.313659330569682*B98))/(-4.02543794144377-2.48562107855926*(-4.01236775500626-SIN(1.68307575195236+COS((1.18502010407427*(0.675414338333634+0.445738967950897/(-3.53977960545111-SIN(0.720640553761703+0.995871158593384*B98))))/(3.69848324037571-0.085288534571217*SIN(4.172523531424+0.977040748286438*(-1.0034425620328+B98)))))))))*(3.36345130193881+0.998926750306103*COS(B98)*(-4.83333429355996+COS(5.81456547166478*(0.204366940786288*B98+0.0395560655776378/COS(3.43984988479375+0.68427529911992*B98))))*SIN(4.20944892536231*COS(30.6267439013831*(3.85548390218424-1.22028522025927*A98))*COS(2.34127318896247*(0.0104239707108729-B98))))))+(19.7456867666596*COS(0.315118259777248*B98))/(-4.02543794144377+0.45017225038641*(-4.01236775500626-SIN(1.68307575195236+COS(1.22028522025927*A98)))))))))))))</f>
      </c>
      <c r="CT98">
        <f>-2.53538001515763-1.17395074656324/(-1.08970726038248-B98+COS(0.970158169284869-COS(3.23746204424493*COS(B98)*(4.82167162146245+0.415665886847509*(7.22790459282486+A98+3.04283391879382/B98)-0.892008308560504/COS(19.1189505399703+(0.579975494035767*COS(B98)*COS(1.3750577389378*SIN(4.38888348998079*SIN(B98))))/SIN(0.234990843821049*(-3.53977960545111+SIN(0.618053781215391*COS(171.354165997469/B98)*SIN(3.43689890591473-3.9136062699127*COS(0.315118259777248*B98)-COS(10.4210669354735*(3.34177042754182-0.495255411950829*COS(0.332099886715785/SIN(0.867277469748485+13.8797733191252*COS(0.313659330569682*B98)-COS(10.4210669354735*(-0.189309768993577-0.771511632030511*(3.30386236010148+4.38417312211862/(-7.23120876718858+4.38888348998079/B98)+1.83745493597157*COS(0.606314107521993*(-2.53538001515763+B98/(1.52085826862378+COS(B98)))))*SIN(3.53977960545111*(-17.1881574278849+B98))))))*(3.30386236010148+1.83745493597157*COS(2.14621831230364*(-0.720640553761703+0.0149486471701785/(3.85548390218424-1.22028522025927*A98)))+0.998926750306103*COS(B98)*(-4.83333429355996+COS(6.09685031462364*(-1.04594800429935*(-1.36297950839016+COS(1.22028522025927*A98))+0.0395560655776378/COS(0.144691715076527+0.553054737700968/B98))))*SIN(4.20944892536231*COS(30.6267439013831*(3.85548390218424-1.22028522025927*A98))*COS(2.34127318896247*(0.0104239707108729-B98)))))))))))))))+0.787981818347263/(1.75104353123216+0.920770837123875*COS(30.6267439013831*(3.85548390218424-1.22028522025927*A98))*COS(1.75104353123216+0.920770837123875*COS(30.6267439013831*(3.85548390218424-1.22028522025927*A98))*COS((2.26232388633918*B98)/SIN((4.46491320015797*(0.0104239707108729-B98))/B98))))</f>
      </c>
      <c r="CU98">
        <f>-2.53538001515763-1.17395074656324/(-1.08970726038248-B98+COS(0.970158169284869-COS(3.23746204424493*COS(B98)*(4.82167162146245+0.415665886847509*(7.22790459282486+A98+3.04283391879382/B98)-0.892008308560504/COS(19.1189505399703+(0.579975494035767*COS(B98)*COS(1.3750577389378*SIN(4.38888348998079*SIN(B98))))/SIN(0.234990843821049*(-3.53977960545111+SIN(0.618053781215391*COS(171.354165997469/B98)*SIN(3.43689890591473-3.9136062699127*COS(0.315118259777248*B98)-COS(10.4210669354735*(3.34177042754182-0.495255411950829*COS(0.332099886715785/SIN(0.867277469748485+13.8797733191252*COS(0.313659330569682*B98)-COS(10.4210669354735*(-0.189309768993577-0.771511632030511*(3.30386236010148+4.38417312211862/(-7.23120876718858+4.38888348998079/B98)+1.83745493597157*COS(0.606314107521993*(-2.53538001515763+B98/(1.52085826862378+COS(B98)))))*SIN(3.53977960545111*(-17.1881574278849+B98))))))*(3.30386236010148+1.83745493597157*COS(2.14621831230364*(-0.720640553761703+0.0149486471701785/(3.85548390218424-1.22028522025927*A98)))+0.998926750306103*COS(B98)*(-4.83333429355996+COS(6.09685031462364*(-1.04594800429935*(-1.36297950839016+COS(1.22028522025927*A98))+0.0395560655776378/COS(0.144691715076527+0.553054737700968/B98))))*SIN(4.20944892536231*COS(30.6267439013831*(3.85548390218424-1.22028522025927*A98))*COS(2.34127318896247*(0.0104239707108729-B98)))))))))))))))+0.787981818347263/(1.75104353123216+0.920770837123875*COS(30.6267439013831*(3.85548390218424-1.22028522025927*A98))*COS(1.75104353123216+0.920770837123875*COS(30.6267439013831*(3.85548390218424-1.22028522025927*A98))*COS((2.26232388633918*B98)/SIN((4.46491320015797*(0.0104239707108729-B98))/B98))))</f>
      </c>
      <c r="CV98">
        <f>-2.53538001515763-1.17395074656324/(-1.08970726038248-B98+COS(0.970158169284869-COS(3.23746204424493*COS(B98)*(4.82167162146245+0.415665886847509*(7.22790459282486+A98+3.04283391879382/B98)-0.892008308560504/COS(19.1189505399703+(0.579975494035767*COS(B98)*COS(1.3750577389378*SIN(4.38888348998079*SIN(B98))))/SIN(0.234990843821049*(-3.53977960545111+SIN(0.618053781215391*COS(171.354165997469/B98)*SIN(3.43689890591473-3.9136062699127*COS(0.315118259777248*B98)-COS(10.4210669354735*(3.34177042754182-0.495255411950829*COS(0.332099886715785/SIN(0.867277469748485+13.8797733191252*COS(0.313659330569682*B98)-COS(10.4210669354735*(-0.189309768993577-0.771511632030511*(3.30386236010148+4.38417312211862/(-7.23120876718858+4.38888348998079/B98)+1.83745493597157*COS(0.606314107521993*(-2.53538001515763+B98/(1.52085826862378+COS(B98)))))*SIN(3.53977960545111*(-17.1881574278849+B98))))))*(3.30386236010148+1.83745493597157*COS(2.14621831230364*(-0.720640553761703+0.0149486471701785/(3.85548390218424-1.22028522025927*A98)))+0.998926750306103*COS(B98)*(-4.83333429355996+COS(6.09685031462364*(-1.04594800429935*(-1.36297950839016+COS(1.22028522025927*A98))+0.0395560655776378/COS(0.144691715076527+0.553054737700968/B98))))*SIN(4.20944892536231*COS(30.6267439013831*(3.85548390218424-1.22028522025927*A98))*COS(2.34127318896247*(0.0104239707108729-B98)))))))))))))))+0.787981818347263/(1.75104353123216+0.920770837123875*COS(30.6267439013831*(3.85548390218424-1.22028522025927*A98))*COS(1.75104353123216+0.920770837123875*COS(30.6267439013831*(3.85548390218424-1.22028522025927*A98))*COS((2.26232388633918*B98)/SIN((4.46491320015797*(0.0104239707108729-B98))/B98))))</f>
      </c>
      <c r="CW98">
        <f>-2.53538001515763-1.17395074656324/(-1.08970726038248-B98+COS(0.970158169284869-COS(2.62961822039689*COS(B98)*(4.82167162146245+0.415665886847509*(7.22790459282486+A98+3.04283391879382/B98)-0.789446730108993/COS(19.1189505399703+(0.579975494035767*COS(B98)*COS(1.3750577389378*SIN(4.38888348998079*SIN(B98))))/SIN(0.234990843821049*(-3.53977960545111+SIN(0.122592574522691*B98*COS(171.354165997469/B98)*SIN(3.43689890591473-3.9136062699127*COS(0.315118259777248*B98)-COS(10.4210669354735*(3.34177042754182-0.495255411950829*COS(0.332099886715785/SIN(0.867277469748485+13.8797733191252*COS(0.313659330569682*B98)-COS(10.4210669354735*(-0.189309768993577-0.382095311146127*(3.30386236010148+4.38417312211862/(-7.23120876718858+4.38888348998079/B98)+1.83745493597157*COS(0.606314107521993*(-2.53538001515763+B98/(1.52085826862378+COS(B98)))))))))*(3.30386236010148+1.83745493597157*COS(2.14621831230364*(-0.720640553761703+0.0149486471701785/(3.85548390218424-1.22028522025927*A98)))+0.998926750306103*COS(B98)*(-4.83333429355996+COS(6.09685031462364*(-1.04594800429935*(-1.36297950839016+COS(1.22028522025927*A98))+0.0395560655776378/COS(0.144691715076527+0.553054737700968/B98))))*SIN(4.20944892536231*COS(30.6267439013831*(3.85548390218424-1.22028522025927*A98))*COS(2.27046775438192*(0.0104239707108729-B98)))))))))))))))+0.787981818347263/(1.75104353123216+3.5105239358063*COS(30.6267439013831*(3.85548390218424-1.22028522025927*A98))*COS(0.999945670909258*(-3.81221146125725-0.610038504065784*(-1.66169941542143+COS(1.59435500026644/(A98*B98)))+COS(2.53538001515763-1.59564235378922/(0.190119685841844+3.01892781434028*COS(1.54930788009319*SIN(2.30617602209105*B98*(1.430675542427-0.735983794532307*(-0.299426324523994+0.556153597123559*COS(4.19069048026533*SIN(4.38888348998079-3.14383711712105*SIN(3.26326372784542*SIN(2.20644239778946+B98))))))*SIN(B98)))))))*COS(1.75104353123216+0.920770837123875*COS(30.6267439013831*(3.85548390218424-1.22028522025927*A98))*COS((2.26232388633918*B98)/SIN((4.46491320015797*(0.0104239707108729-B98))/B98))))</f>
      </c>
      <c r="CX98">
        <f>-2.53538001515763-1.17395074656324/(-1.08970726038248-B98+COS(0.970158169284869-COS(3.23746204424493*COS(B98)*(4.82167162146245+0.415665886847509*(7.22790459282486+A98+3.04283391879382/B98)-0.892008308560504/COS(19.1189505399703+(0.579975494035767*COS(B98)*COS(1.3750577389378*SIN(4.38888348998079*SIN(B98))))/SIN(0.234990843821049*(-3.53977960545111+SIN(5.03752580502412*B98))))))))+0.787981818347263/(1.75104353123216+0.920770837123875*COS(30.6267439013831*(3.85548390218424-1.22028522025927*A98))*COS(1.75104353123216+0.920770837123875*COS(30.6267439013831*(3.85548390218424-1.22028522025927*A98))*COS((2.26232388633918*B98)/SIN((4.46491320015797*(0.0104239707108729-B98))/B98))))</f>
      </c>
      <c r="CY98">
        <f>-2.53538001515763-1.17395074656324/(-1.08970726038248-B98+COS(0.970158169284869-COS(2.62961822039689*COS(B98)*(4.82167162146245+0.415665886847509*(7.22790459282486+A98+3.04283391879382/B98)-0.892008308560504/COS(19.1189505399703+(0.579975494035767*COS(B98)*COS(1.3750577389378*SIN(4.38888348998079*SIN(B98))))/SIN(0.234990843821049*(-3.53977960545111+SIN(0.122592574522691*B98*COS(171.354165997469/B98)*SIN(3.43689890591473-3.9136062699127*COS(3.12754931813664*B98)-COS(10.4210669354735*(3.34177042754182-0.495255411950829*COS(0.332099886715785/SIN(0.867277469748485+13.8797733191252*COS(0.313659330569682*B98)-COS(10.4210669354735*(-0.189309768993577-0.382095311146127*(3.30386236010148+4.38417312211862/(-7.23120876718858+4.38888348998079/B98)+1.83745493597157*COS(0.606314107521993*(-2.53538001515763+B98/(1.52085826862378+COS(B98)))))))))*(3.30386236010148+1.83745493597157*COS(1.92359162914591*(-0.720640553761703+0.0149486471701785/(3.85548390218424-1.22028522025927*A98)))+0.998926750306103*COS(B98)*(-4.83333429355996+COS(6.09685031462364*(-1.04594800429935*(-1.36297950839016+COS(1.22028522025927*A98))+0.0395560655776378/COS(0.144691715076527+0.553054737700968/B98))))*SIN(4.20944892536231*COS(30.6267439013831*(3.85548390218424-1.22028522025927*A98))*COS(2.27046775438192*(0.0104239707108729-B98)))))))))))))))+0.787981818347263/(1.75104353123216+3.5105239358063*COS(30.6267439013831*(3.85548390218424-1.22028522025927*A98))*COS(0.999945670909258*(-3.81221146125725-0.610038504065784*(-1.66169941542143+COS(1.59435500026644/(A98*B98)))+COS(2.53538001515763-1.59564235378922/(0.190119685841844+3.01892781434028*COS(1.54930788009319*SIN(2.30617602209105*B98*SIN(B98)*(1.75104353123216-0.735983794532307*(-0.299426324523994+0.556153597123559*COS(4.19069048026533*SIN(4.38888348998079-3.14383711712105*SIN(3.26326372784542*SIN(2.20644239778946+B98)))))+0.405976899997257*SIN(17.9638256434066*COS(3.53977960545111*(-1.67619991593421-B98))))))))))*COS(1.75104353123216+0.920770837123875*COS(114.169882444315*(3.85548390218424-1.22028522025927*A98))*COS((2.26232388633918*B98)/SIN((4.46491320015797*(0.0104239707108729-B98))/B98))))</f>
      </c>
    </row>
    <row r="99">
      <c r="A99" t="n">
        <v>6.722772277227728</v>
      </c>
      <c r="B99" t="n">
        <v>6.498898983001709</v>
      </c>
      <c r="C99" t="n">
        <v>1.7356196880400552</v>
      </c>
      <c r="D99">
        <f>3.6602499406871*SIN(0.0387223447678864*B99)</f>
      </c>
      <c r="E99">
        <f>1.75104353123216*COS(62.0979862251655*B99)</f>
      </c>
      <c r="F99">
        <f>-0.682834826093842*COS(6.89800044123182*(-0.758558339806912+8.36751927018415*B99))</f>
      </c>
      <c r="G99">
        <f>-0.682834826093842*COS(6.89800044123182*(-0.758558339806912+8.36751927018415*B99))</f>
      </c>
      <c r="H99">
        <f>-0.137487228235692*COS(6.89800044123182*(-0.758558339806912+8.36751927018415*B99))</f>
      </c>
      <c r="I99">
        <f>-0.137487228235692*COS(6.89800044123182*(-0.758558339806912+8.36751927018415*B99))</f>
      </c>
      <c r="J99">
        <f>0.939185325062333-4.14643644508667*COS(0.0189887298980037*(0.0104239707108729-B99))</f>
      </c>
      <c r="K99">
        <f>0.939185325062333-4.14643644508667*COS(0.0189887298980037*(0.0104239707108729-B99))</f>
      </c>
      <c r="L99">
        <f>-2.12308015877194+0.129569300180172/COS((4.63317180630867*B99)/(-9.86147533878599+B99))</f>
      </c>
      <c r="M99">
        <f>0.939185325062333+0.0293956223887295*COS(0.0172580123911547*(0.0104239707108729-B99))</f>
      </c>
      <c r="N99">
        <f>-2.04284240933895+0.0691776291570159*B99-0.477654832648527*COS((4.63317180630867*B99)/(-6.92474727686258+B99))</f>
      </c>
      <c r="O99">
        <f>-2.12308015877194+0.129215724566975/COS(2.30140537652748*B99)</f>
      </c>
      <c r="P99">
        <f>-1.97489460550758+5.29213139525145/((-1.93163519161352+B99)*COS(2.30140537652748*B99))</f>
      </c>
      <c r="Q99">
        <f>-0.313889440961011+0.320772770036817/COS(2.30140537652748*B99)</f>
      </c>
      <c r="R99">
        <f>-0.313889440961011+0.320772770036817/COS(2.30140537652748*B99)</f>
      </c>
      <c r="S99">
        <f>-1.03876260770818+0.0932471536291962*Sec(2.30140537652748*B99)</f>
      </c>
      <c r="T99">
        <f>-0.319265658446769-0.0878246729080054*Sec(2.30140537652748*B99)</f>
      </c>
      <c r="U99">
        <f>-1.03876260770818-0.0314171631864948*Sec(2.30140537652748*B99)</f>
      </c>
      <c r="V99">
        <f>-1.25065691826588+2.47922225364319/(4.55545916732724+0.639038637545555*COS(2.34127318896247*B99))</f>
      </c>
      <c r="W99">
        <f>-2.12308015877194-10.0045295265383*(-3.19244398732623+4.38888348998079*B99+0.286833528592101/(-1.02660156822043+0.228866264528742*COS(0.891343868123568*B99)))*Sec(0.468476440148673*B99)*Sec(2.35336687023739*B99)</f>
      </c>
      <c r="X99">
        <f>-2.12308015877194+20.4507274309083*Sec(2.35336687023739*B99)</f>
      </c>
      <c r="Y99">
        <f>1.02938741113269-4.74453729083839/COS(2.35336687023739*B99)</f>
      </c>
      <c r="Z99">
        <f>-3.12179288783445+0.197825083469985*B99*Sec(2.4293605945166*B99)*Sec(0.114137895520679/((-2.52546085232433+(1.85063405272572*B99)/(0.0104239707108729-0.97296549133936*B99))*COS(4.30196983288598-B99)*COS(2.30140537652748*B99))+2.7676129357411*(1.64686568436068-2.59964545022312*(-2.12308015877194+78.2292589044328/COS(2.30140537652748*B99))*SIN(1.79746568418778+B99)))</f>
      </c>
      <c r="AA99">
        <f>-3.12179288783445+0.197825083469985*B99*Sec(2.4293605945166*B99)*Sec(0.114137895520679/((-2.52546085232433+(1.85063405272572*B99)/(0.0104239707108729-0.97296549133936*B99))*COS(0.592898516856485-B99)*COS(2.30140537652748*B99))+2.7676129357411*(1.64686568436068-2.59964545022312*(-2.12308015877194+4.16655540004758/COS(2.30140537652748*B99))*SIN(1.79746568418778+B99)))</f>
      </c>
      <c r="AB99">
        <f>-3.38154063936382+2.47922225364319/(4.55545916732724+10.1703137869217*COS(2.34127318896247*B99)*COS(3.63811627751044+4.38888348998079*B99))</f>
      </c>
      <c r="AC99">
        <f>-3.38154063936382+2.47922225364319/(4.55545916732724+10.1703137869217*COS(2.34127318896247*B99)*COS(3.63811627751044+4.38888348998079*B99))</f>
      </c>
      <c r="AD99">
        <f>-3.19244398732623+2.47922225364319/(4.55545916732724+10.1703137869217*COS(2.34127318896247*B99)*COS(2.37798727809565+(0.0398437791555164+0.68427529911992*B99)*B99))+0.286833528592101/(-1.10214350961724+(-4.01425577763392*B99*COS(2.35336687023739*B99))/(-4.02543794144377-11.9733307643649*SIN(1.68307575195236+COS(0.997483071903992*(-3.36517341727201-1.32336584838561*SIN(3.26326372784542*COS(1.9070449451209*COS(4.38888348998079*B99))))+(2.33541554522187+4.69996028156384*SIN(B99))*SIN(0.00395691045705083/(-2.41640103524547-SIN(0.999317258394747*B99)))))))</f>
      </c>
      <c r="AE99">
        <f>-3.25965967015153+2.47922225364319/(4.55545916732724-9.03079866436036*COS(2.34127318896247*B99)*COS(3.26168022661188+B99^2))</f>
      </c>
      <c r="AF99">
        <f>-4.46491320015797+0.209932586005785/(COS(3.1444818847505+0.970158169284869/(-1.93163519161352+B99))*(-0.102880699536384+COS(2.34127318896247*B99)))+COS(1.64686568436068-1.30104112325117*(0.498669774984871+(4.24321362335637*COS(0.154355378683397*B99*SIN(4.38888348998079*B99)))/(-3.45921456801396-2.68369365733408*(0.614022744113914-0.151945085767431/B99)*COS(0.373207135104491*B99)*SIN(0.549736046044653*(-0.0463344736960289-0.474107940239104/B99+0.98379940582226*B99)))))</f>
      </c>
      <c r="AG99">
        <f>-4.46491320015797+0.209932586005785/(COS(3.1444818847505+0.970158169284869/(-1.93163519161352+B99))*(-0.102880699536384+COS(2.34127318896247*B99)))+COS(1.64686568436068-1.30104112325117*(0.498669774984871+(4.24321362335637*COS(0.154355378683397*B99*SIN(4.38888348998079*B99)))/(-3.45921456801396-2.68369365733408*(0.614022744113914-0.151945085767431/B99)*COS(0.373207135104491*B99)*SIN(0.549736046044653*(-0.0463344736960289-0.474107940239104/B99+0.98379940582226*B99)))))</f>
      </c>
      <c r="AH99">
        <f>-4.46491320015797+0.209932586005785/(COS(3.1444818847505+0.970158169284869/(-1.93163519161352+B99))*(-0.102880699536384+COS(2.34127318896247*B99)))+COS(1.64686568436068-1.30104112325117*(0.498669774984871+(4.24321362335637*COS(0.154355378683397*B99*SIN(4.38888348998079*B99)))/(-3.45921456801396-2.68369365733408*(0.614022744113914-0.151945085767431/B99)*COS(0.373207135104491*B99)*SIN(0.549736046044653*(-0.0463344736960289-0.474107940239104/B99+0.98379940582226*B99)))))</f>
      </c>
      <c r="AI99">
        <f>-3.19244398732623+2.47922225364319/(4.55545916732724+10.1703137869217*COS(2.34127318896247*B99)*COS(B99*(4.54895958232256+(0.0398437791555164+0.68427529911992*B99)*B99)))+0.286833528592101/(-1.10214350961724+(-4.01425577763392*B99*COS(3.19178123630727*B99))/(-4.02543794144377-11.9733307643649*SIN(1.68307575195236+COS(0.0109041006032584*(2.33541554522187+4.69996028156384*SIN(B99))+0.997483071903992*(-3.60468181176981-1.32336584838561*SIN(3.26326372784542*COS(1.9070449451209*COS(4.38888348998079*B99))))))))</f>
      </c>
      <c r="AJ99">
        <f>2.47922225364319/(4.55545916732724+3.97269401619023*COS(2.34127318896247*B99)*COS(2.37798727809565-B99*(0.68427529911992*B99+(0.0398437791555164+0.68427529911992*B99)*B99)))+(-0.99870734951553*(-4.26212605373046+4.38888348998079*B99))/(-0.102880699536384+COS(0.0104239707108729-0.318484263036092*COS(2.30140537652748*B99))+6.52156308846133*B99*COS(0.536210832575027*(-4.38888348998079+B99))*SIN(1.68307575195236+COS(0.000783162395511269*(-8.1078216732488-1.32336584838561*SIN(3.26326372784542*COS(3.07455604918613*COS(4.38888348998079*B99)))))))</f>
      </c>
      <c r="AK99">
        <f>2.47922225364319/(4.55545916732724+3.97269401619023*COS(2.34127318896247*B99)*COS(2.37798727809565-B99*(0.68427529911992*B99+(0.0398437791555164+0.68427529911992*B99)*B99)))+(-0.99870734951553*(-4.26212605373046+4.38888348998079*B99))/(-0.102880699536384+COS(0.0104239707108729-0.318484263036092*COS(2.30140537652748*B99))+6.52156308846133*B99*COS(0.536210832575027*(-4.38888348998079+B99))*SIN(1.68307575195236+COS(0.000783162395511269*(-8.1078216732488-1.32336584838561*SIN(3.26326372784542*COS(3.07455604918613*COS(4.38888348998079*B99)))))))</f>
      </c>
      <c r="AL99">
        <f>2.47922225364319/(4.55545916732724-2.13370168835842*COS(0.153617049136277-19.9648536074454*A99)*COS(2.34127318896247*B99))+5.61783426669055/(-0.102880699536384+COS(0.547739204788806*COS((-0.0117718766654464+B99)*(4.19764630412403+0.891941454495948*COS(0.771995401184512*(-4.54895958232256+B99))*(1.08475215657704+4.38888348998079/(-1.99964678050107-0.999271636690398*B99)+6.07069820133914*SIN(0.970645957317775*(3.8647768204005+41.3945440664685*SIN(1.50124389294911-B99)))))))+(-4.01425577763392*B99*COS(2.23545582865239*B99))/(-4.02543794144377+0.495054435283295*SIN(3.04605526034252+4.54895958232256*COS(0.143400102837183*(-2.35151374678552+1.57451118320615/((0.910843304812121+0.0861708799634651*B99)*COS((3.00963994156335*B99*(-1.75811140810983+0.0150030470906728*B99*SIN(95.9667487237239*(0.518128807244517-5.69092194517994*COS(B99)))))/(-2.22132832222866-1.96036832657105*(0.0104239707108729-B99)*COS(2.93142442037043*(5.36720669420212-4.06097165469792*A99))+0.0333904022707034*(-5.87059790227181+(0.595815324207803*(-4.38888348998079+B99))/COS(8.01695911824396/B99))))))*Sec(3.49622751072893+1.30710401978535*(-0.970158169284869+COS(1.96657700973168*COS(4.38888348998079*B99))))))))</f>
      </c>
      <c r="AM99">
        <f>2.47922225364319/(4.55545916732724-2.13370168835842*COS(0.153617049136277-19.9648536074454*A99)*COS(2.34127318896247*B99))+5.61783426669055/(-0.102880699536384+COS(0.547739204788806*COS((-0.0117718766654464+B99)*(4.19764630412403+0.891941454495948*COS(0.771995401184512*(-4.54895958232256+B99))*(1.08475215657704+4.38888348998079/(-1.99964678050107-0.999271636690398*B99)+6.07069820133914*SIN(0.970645957317775*(3.8647768204005+41.3945440664685*SIN(1.50124389294911-B99)))))))+(-4.01425577763392*B99*COS(2.23545582865239*B99))/(-4.02543794144377+0.495054435283295*SIN(3.04605526034252+4.54895958232256*COS(0.143400102837183*(-2.35151374678552+1.57451118320615/((0.910843304812121+0.0861708799634651*B99)*COS((3.00963994156335*B99*(-1.75811140810983+0.0150030470906728*B99*SIN(95.9667487237239*(0.518128807244517-5.69092194517994*COS(B99)))))/(-2.22132832222866-1.96036832657105*(0.0104239707108729-B99)*COS(2.93142442037043*(5.36720669420212-4.06097165469792*A99))+0.0333904022707034*(-5.87059790227181+(0.595815324207803*(-4.38888348998079+B99))/COS(8.01695911824396/B99))))))*Sec(3.49622751072893+1.30710401978535*(-0.970158169284869+COS(1.96657700973168*COS(4.38888348998079*B99))))))))</f>
      </c>
      <c r="AN99">
        <f>-3.19244398732623+2.47922225364319/(4.55545916732724-19.1853644219838*COS(53.4871081569162*(4.54895958232256-2.53538001515763*A99))*COS(2.34127318896247*B99))+4.59529405601859/(-0.102880699536384+COS(0.970158169284869-COS((-0.644217755743392+B99)*(4.71449417548332+0.891941454495948*COS(0.454538252181423*(-4.54895958232256+B99))*(-2.99428964346217+4.38888348998079/(-1.99964678050107-0.930766521179757*B99)+6.07069820133914*SIN(0.970645957317775*(3.8647768204005-0.103213746837193*SIN(0.0398437791555164+0.68427529911992*B99)))))))+(-19.7456867666596*COS(2.23129038338461*B99*Csc(1.20856592332071*B99)))/(-4.02543794144377+5.14775899136527*SIN(1.68307575195236+COS((1.00252327900784*(0.675414338333634-2.65843774893853/COS((10.9057470538265*(-4.63893119678731+0.98621059449367*(0.0124584892007249*B99+0.649608496467101*(3.71551944464651+1.32336584838561*B99))))/((-2.22132832222866+1.86685399942426*(0.0104239707108729-B99)-0.999785323978975*(0.464011286218211+B99))*(-1.0034425620328-SIN((2.23724855029327*(-4.02543794144377+(0.973757720571009*SIN(1.68307575195236+COS(0.681208950305383*(-3.89983574117648+0.439705499317587/COS(0.0804723243439316*(4.38888348998079+B99)*(-10.0304614952191+0.0333904022707034*(-0.267283993381096+(-2.03785680386851*(0.464011286218211-B99))/(COS(0.740068463148044*B99)*(3.83493169861245-2.95121604831838*COS(0.228866264528742*SIN(0.783541008254785*B99))))-22.271177534471*(-4.02543794144377+SIN(B99)))+1.96036832657105*(0.0104239707108729-B99)*SIN(2.26644549032434*B99*(-3.07062809023029+0.0691776291570159*B99+(-5.06156062179036*COS(3.21966962202688*(0.228866264528742+B99)))/(4.54170879037296+B99))))*(-0.583058869082825-0.0150030470906728*B99*SIN(96.2657448521152*(-3.30386236010148+1.02287422143789*COS(B99))*COS(21.726440612325*B99))))))))/B99))/(B99*COS((2.23129038338461*B99)/SIN(1.10214350961724+(-0.335266423072614*COS(B99)*COS(3.19178123630727*B99))/(COS(0.269458586708642*(0.126757436250328+2.48548347013926*(-2.33864976501977+B99-0.904147576859968*(-0.546947611672606-COS(2.55680093540035+2.85369664524703/B99)+SIN(0.205606440532799/(-0.498669774984871+B99))))))*SIN(4.17877075135132-COS(0.997483071903992*(-3.36517341727201-1.32336584838561*SIN(3.26326372784542*COS(1.66617905604948-4.38888348998079*SIN(B99))))-(2.33541554522187+4.69996028156384*SIN(B99))*SIN(0.171320499552431*COS(25.7332567481821/(COS(2.34127318896247*B99)*COS(0.999317258394747*(0.910843304812121-0.725370682642472*SIN(0.759335251212575*(-8.77364090383746+1.32790216254556/(19.6837212090565+0.346890385587777*B99))))))+2.7676129357411*(1.64686568436068+2.59964545022312*(-1.79753367710594-1.85282145385703/(COS(2.41818850379927*B99)*(1.48502729882913-15.3444130141536*SIN(0.064987409316677/B99))))*SIN(B99)))))))))*SIN(0.102880699536384-COS(0.970158169284869-COS((0.547739204788806+B99)*(3.83091492211859+0.891941454495948*COS(0.481574612416498*(-4.54895958232256+B99))*(1.08475215657704+4.91889103745603/(-7.23978127520875-0.757266802709473*B99)+9.10800191174348*SIN(2.53687465785495+2.51850998500881*SIN(0.0398437791555164+0.68427529911992*B99)))))))))))))*Sec(3.49622751072893+1.32336584838561*SIN(3.26326372784542*COS(1.9070449451209*COS(4.38888348998079*B99)))))/(-8.89161936473553-0.187768283577164*SIN(0.947274064822019*(-1.0034425620328+B99)))))))</f>
      </c>
      <c r="AO99">
        <f>-3.19244398732623+2.47922225364319/(4.55545916732724-19.1853644219838*COS(53.4871081569162*(4.54895958232256-2.53538001515763*A99))*COS(2.34127318896247*B99))+4.59529405601859/(-0.102880699536384+COS(0.970158169284869-COS((-0.644217755743392+B99)*(4.71449417548332+0.891941454495948*COS(0.454538252181423*(-4.54895958232256+B99))*(-2.99428964346217+4.38888348998079/(-1.99964678050107-0.930766521179757*B99)+6.07069820133914*SIN(0.970645957317775*(3.8647768204005-0.103213746837193*SIN(0.0398437791555164+0.68427529911992*B99)))))))+(-19.7456867666596*COS(2.23129038338461*B99*Csc(1.20856592332071*B99)))/(-4.02543794144377+5.14775899136527*SIN(1.68307575195236+COS((1.00252327900784*(0.675414338333634-2.65843774893853/COS((10.9057470538265*(-4.63893119678731+0.98621059449367*(0.0124584892007249*B99+0.649608496467101*(3.71551944464651+1.32336584838561*B99))))/((-2.22132832222866+1.86685399942426*(0.0104239707108729-B99)-0.999785323978975*(0.464011286218211+B99))*(-1.0034425620328-SIN((2.23724855029327*(-4.02543794144377+(0.973757720571009*SIN(1.68307575195236+COS(0.681208950305383*(-3.89983574117648+0.439705499317587/COS(0.0804723243439316*(4.38888348998079+B99)*(-10.0304614952191+0.0333904022707034*(-0.267283993381096+(-2.03785680386851*(0.464011286218211-B99))/(COS(0.740068463148044*B99)*(3.83493169861245-2.95121604831838*COS(0.228866264528742*SIN(0.783541008254785*B99))))-22.271177534471*(-4.02543794144377+SIN(B99)))+1.96036832657105*(0.0104239707108729-B99)*SIN(2.26644549032434*B99*(-3.07062809023029+0.0691776291570159*B99+(-5.06156062179036*COS(3.21966962202688*(0.228866264528742+B99)))/(4.54170879037296+B99))))*(-0.583058869082825-0.0150030470906728*B99*SIN(96.2657448521152*(-3.30386236010148+1.02287422143789*COS(B99))*COS(21.726440612325*B99))))))))/B99))/(B99*COS((2.23129038338461*B99)/SIN(1.10214350961724+(-0.335266423072614*COS(B99)*COS(3.19178123630727*B99))/(COS(0.269458586708642*(0.126757436250328+2.48548347013926*(-2.33864976501977+B99-0.904147576859968*(-0.546947611672606-COS(2.55680093540035+2.85369664524703/B99)+SIN(0.205606440532799/(-0.498669774984871+B99))))))*SIN(4.17877075135132-COS(0.997483071903992*(-3.36517341727201-1.32336584838561*SIN(3.26326372784542*COS(1.66617905604948-4.38888348998079*SIN(B99))))-(2.33541554522187+4.69996028156384*SIN(B99))*SIN(0.171320499552431*COS(25.7332567481821/(COS(2.34127318896247*B99)*COS(0.999317258394747*(0.910843304812121-0.725370682642472*SIN(0.759335251212575*(-8.77364090383746+1.32790216254556/(19.6837212090565+0.346890385587777*B99))))))+2.7676129357411*(1.64686568436068+2.59964545022312*(-1.79753367710594-1.85282145385703/(COS(2.41818850379927*B99)*(1.48502729882913-15.3444130141536*SIN(0.064987409316677/B99))))*SIN(B99)))))))))*SIN(0.102880699536384-COS(0.970158169284869-COS((0.547739204788806+B99)*(3.83091492211859+0.891941454495948*COS(0.481574612416498*(-4.54895958232256+B99))*(1.08475215657704+4.91889103745603/(-7.23978127520875-0.757266802709473*B99)+9.10800191174348*SIN(2.53687465785495+2.51850998500881*SIN(0.0398437791555164+0.68427529911992*B99)))))))))))))*Sec(3.49622751072893+1.32336584838561*SIN(3.26326372784542*COS(1.9070449451209*COS(4.38888348998079*B99)))))/(-8.89161936473553-0.187768283577164*SIN(0.947274064822019*(-1.0034425620328+B99)))))))</f>
      </c>
      <c r="AP99">
        <f>-3.19244398732623+2.47922225364319/(4.55545916732724-19.1853644219838*COS(53.4871081569162*(4.54895958232256-2.53538001515763*A99))*COS(2.34127318896247*B99))+4.59529405601859/(-0.102880699536384+COS(0.970158169284869-COS((-0.644217755743392+B99)*(4.71449417548332+0.891941454495948*COS(0.454538252181423*(-4.54895958232256+B99))*(-2.99428964346217+4.38888348998079/(-1.99964678050107-0.930766521179757*B99)+6.07069820133914*SIN(0.970645957317775*(3.8647768204005-0.103213746837193*SIN(0.0398437791555164+0.68427529911992*B99)))))))+(-19.7456867666596*COS(2.23129038338461*B99*Csc(1.20856592332071*B99)))/(-4.02543794144377+5.14775899136527*SIN(1.68307575195236+COS((1.00252327900784*(0.675414338333634-2.65843774893853/COS((10.9057470538265*(-4.63893119678731+0.98621059449367*(0.0124584892007249*B99+0.649608496467101*(3.71551944464651+1.32336584838561*B99))))/((-2.22132832222866+1.86685399942426*(0.0104239707108729-B99)-0.999785323978975*(0.464011286218211+B99))*(-1.0034425620328-SIN((2.23724855029327*(-4.02543794144377+(0.973757720571009*SIN(1.68307575195236+COS(0.681208950305383*(-3.89983574117648+0.439705499317587/COS(0.114117574382462*(4.38888348998079+B99)*(-10.0304614952191+0.0333904022707034*(-0.267283993381096+(-2.03785680386851*(0.464011286218211-B99))/(COS(0.740068463148044*B99)*(3.83493169861245-2.95121604831838*COS(0.228866264528742*SIN(0.783541008254785*B99))))-22.271177534471*(-4.02543794144377+SIN(B99)))+1.96036832657105*(0.0104239707108729-B99)*SIN(2.26644549032434*B99*(-3.07062809023029+0.0691776291570159*B99+(-5.06156062179036*COS(3.21966962202688*(0.228866264528742+B99)))/(4.54170879037296+B99))))*(-0.583058869082825-0.0150030470906728*B99*SIN(96.2657448521152*(-3.30386236010148+1.02287422143789*COS(B99))*COS(21.726440612325*B99))))))))/B99))/(B99*COS((2.23129038338461*B99)/SIN(1.10214350961724+(-0.335266423072614*COS(B99)*COS(3.19178123630727*B99))/(COS(0.269458586708642*(0.126757436250328+2.48548347013926*(-2.33864976501977+B99-0.904147576859968*(-0.639991575618684-COS(2.55680093540035+2.85369664524703/B99)))))*SIN(4.17877075135132-COS(0.997483071903992*(-3.36517341727201-1.32336584838561*SIN(3.26326372784542*COS(1.66617905604948-4.38888348998079*SIN(B99))))-(2.33541554522187+4.69996028156384*SIN(B99))*SIN(0.171320499552431*COS(25.7332567481821/(COS(2.34127318896247*B99)*COS(0.999317258394747*(0.910843304812121-0.725370682642472*SIN(0.759335251212575*(-8.77364090383746+1.32790216254556/(19.6837212090565+0.346890385587777*B99))))))+2.7676129357411*(1.64686568436068+2.59964545022312*(-1.79753367710594-1.85282145385703/(COS(2.41818850379927*B99)*(1.48502729882913-15.3444130141536*SIN(0.064987409316677/B99))))*SIN(B99)))))))))*SIN(0.102880699536384-COS(0.970158169284869-COS((0.547739204788806+B99)*(3.83091492211859+0.891941454495948*COS(0.481574612416498*(-4.54895958232256+B99))*(1.08475215657704+4.91889103745603/(-7.23978127520875-0.757266802709473*B99)+9.10800191174348*SIN(2.53687465785495+2.51850998500881*SIN(0.0398437791555164+0.68427529911992*B99)))))))))))))*Sec(3.49622751072893+1.32336584838561*SIN(3.26326372784542*COS(1.9070449451209*COS(4.38888348998079*B99)))))/(-8.89161936473553-0.187768283577164*SIN(0.947274064822019*(-1.0034425620328+B99)))))))</f>
      </c>
      <c r="AQ99">
        <f>-3.19244398732623+2.47922225364319/(4.55545916732724-19.1853644219838*COS(53.4871081569162*(4.54895958232256-2.53538001515763*A99))*COS(2.34127318896247*B99))+4.59529405601859/(-0.102880699536384+COS(0.970158169284869-COS((-0.644217755743392+B99)*(4.71449417548332+0.891941454495948*COS(0.454538252181423*(-4.54895958232256+B99))*(-2.99428964346217+4.38888348998079/(-1.99964678050107-0.930766521179757*B99)+6.07069820133914*SIN(0.970645957317775*(3.8647768204005-0.103213746837193*SIN(0.0398437791555164+0.68427529911992*B99)))))))+(-19.7456867666596*COS(2.23129038338461*B99*Csc(1.20856592332071*B99)))/(-4.02543794144377+5.14775899136527*SIN(1.68307575195236+COS((1.00252327900784*(0.675414338333634-1.61643836884575/COS((10.9057470538265*(-4.63893119678731+0.98621059449367*(0.0124584892007249*B99+0.649608496467101*(3.71551944464651+1.32336584838561*B99))))/((-2.22132832222866+1.86685399942426*(0.0104239707108729-B99)-0.971036529285117*(0.464011286218211+B99))*(-1.0034425620328-SIN((2.23724855029327*(-4.02543794144377+(0.973757720571009*SIN(3.04605526034252-10.1703137869217*COS(2.34127318896247*B99)*COS(0.681208950305383*(-3.89983574117648+0.439705499317587/COS(0.0804723243439316*(4.38888348998079+B99)*(-10.0304614952191+0.0333904022707034*(-0.267283993381096+(-2.03785680386851*(0.464011286218211-B99))/(COS(0.740068463148044*B99)*(3.83493169861245-2.95121604831838*COS(0.228866264528742*SIN(0.783541008254785*B99))))-22.271177534471*(-4.02543794144377+SIN(B99)))+1.96036832657105*(0.0104239707108729-B99)*SIN(2.26644549032434*B99*(-3.07062809023029+0.0691776291570159*B99+(-5.06156062179036*COS(3.21966962202688*(0.228866264528742+B99)))/(4.54170879037296+B99))))*(-0.583058869082825-0.0150030470906728*B99*SIN(96.2657448521152*(-3.30386236010148+1.02287422143789*COS(B99))*COS(21.726440612325*B99))))))))/B99))/(B99*COS((2.23129038338461*B99)/SIN(1.10214350961724+(-0.335266423072614*COS(B99)*COS(3.19178123630727*B99))/(COS(0.269458586708642*(0.126757436250328+2.48548347013926*(-2.33864976501977+B99-0.904147576859968*(-0.546947611672606-COS(2.55680093540035+2.85369664524703/B99)+SIN(0.205606440532799/(-0.498669774984871+B99))))))*SIN(4.17877075135132-COS(0.997483071903992*(-3.36517341727201-1.32336584838561*SIN(3.26326372784542*COS(1.66617905604948-4.38888348998079*SIN(B99))))-(2.33541554522187+4.69996028156384*SIN(B99))*SIN(0.171320499552431*COS(25.7332567481821/(COS(2.34127318896247*B99)*COS(0.999317258394747*(0.910843304812121-0.725370682642472*SIN(0.759335251212575*(-8.77364090383746+1.32790216254556/(19.6837212090565+0.346890385587777*B99))))))+2.7676129357411*(1.64686568436068+2.59964545022312*(-1.79753367710594-1.85282145385703/(COS(2.41818850379927*B99)*(1.48502729882913-15.3444130141536*SIN(0.064987409316677/B99))))*SIN(B99)))))))))*SIN(0.102880699536384-COS(0.970158169284869-COS(2.10444037095208*(0.547739204788806+B99))))))))))*Sec(3.49622751072893+1.32336584838561*SIN(3.26326372784542*COS(1.9070449451209*COS(4.38888348998079*B99)))))/(-8.89161936473553-0.187768283577164*SIN(0.947274064822019*(-1.0034425620328+B99)))))))</f>
      </c>
      <c r="AR99">
        <f>-3.19244398732623+2.71800423135567/(4.55545916732724-19.1853644219838*COS(53.4871081569162*(4.54895958232256-2.53538001515763*A99))*COS(2.34127318896247*B99))-0.99315221899753*(-0.102880699536384+COS(0.970158169284869-COS((-0.0914979243671115+B99)*(4.68992134559555+0.891941454495948*COS(0.241313381810039*(-4.54895958232256+B99))*(-2.50034565186493+6.07069820133914*SIN(0.970645957317775*(-0.0463344736960289-0.103213746837193*SIN(0.0398437791555164+0.68427529911992*B99)))))))-1.22535565991147*Sec((7.14301669997533*SIN(B99))/B99)*(-4.02543794144377+5.14775899136527*SIN(1.68307575195236+COS((1.00252327900784*(0.675414338333634+2.19625750339725/COS((0.336762851744905*B99*(-1.0034425620328-SIN((16.5034135001561*(-4.02543794144377+(0.973757720571009*SIN(1.68307575195236+COS(0.681208950305383*(-3.89983574117648+0.416211674122732/COS(0.0415192467061986*(4.38888348998079+B99)*(-2.20170288368319-COS(1.26379680953426*COS(0.693935322170248*B99)))*(-0.596957997929629+0.551951410042153*B99*COS(3.32168059384751*(-0.0398437791555164-96.2657448521152*(-3.30386236010148+0.956988959564365*COS(B99))*COS(1.06282763033982*B99))))*(-6.94664763899132-0.999785323978975*(-0.267283993381096-19.124282709223/((0.464011286218211-B99)*COS(5.82607129681541*B99)*(3.83493169861245-2.95121604831838*COS(0.228866264528742*SIN(0.783541008254785*B99))))+(1.7624150988083*(-4.02543794144377+SIN(B99)))/COS((0.229231503482786*(4.38888348998079+B99))/B99))+1.96036832657105*(0.0104239707108729-B99)*SIN(2.26644549032434*B99*(-3.07062809023029+0.0691776291570159*B99+(1.09344476355422*COS(3.21966962202688*(0.228866264528742+B99)))/(4.54170879037296+B99)))))))))/B99))/(B99*COS((2.23129038338461*B99)/SIN(1.10214350961724+(-0.335266423072614*COS(B99)*COS(9.10902839016168*COS(B99)))/(COS(0.269458586708642*(0.126757436250328+2.48548347013926*(-2.33864976501977+B99-0.904147576859968*(-0.546947611672606-COS(2.55680093540035+2.85369664524703/B99)+SIN(0.205606440532799/(-0.498669774984871+B99))))))*SIN(4.17877075135132-COS(0.997483071903992*(23.2263001256815-SIN(3.26326372784542*COS(1.66617905604948-4.38888348998079*SIN(B99))))-(2.33541554522187+4.69996028156384*SIN(B99))*SIN(0.171320499552431*COS(4.73631998521116/(COS(1.08475215657704*(-0.470495291492003+B99))*COS(0.524371490330347*(-4.46491320015797+COS(B99)))*COS(0.999317258394747*(0.910843304812121-0.725370682642472*SIN(0.759335251212575*(-8.77364090383746+1.32790216254556/(-14.2802649249316+0.322767167731473*B99))))))+2.7676129357411*(1.64686568436068+2.59964545022312*(-1.79753367710594-2.00985206782362/(COS(2.41818850379927*B99)*(1.96697100595367-14.1134484538248*SIN(0.064987409316677/B99))))*SIN(B99)))))))))*SIN(0.102880699536384-COS(0.970158169284869-COS((0.547739204788806+B99)*(3.83091492211859+0.891941454495948*COS(0.481574612416498*(-4.54895958232256+B99))*(1.08475215657704+4.91889103745603/(-7.23978127520875-0.917948109029364*B99)-9.10800191174348*SIN(6.28475946197508+0.125871845070311*(4.18020940043024+B99)))))))))))/((-4.63893119678731+0.98621059449367*(0.0124584892007249*B99+0.649608496467101*(3.71551944464651+1.32336584838561*B99)))*(-4.01236775500626+SIN(1.54444395209071-0.924676858096462*(-5.02715767714589+0.206804271871811*(0.0104239707108729-B99)+0.992695026748626*(0.464011286218211+B99)*(1.42111669992612+0.835921316059934*(-0.0510411795160046*B99+0.649608496467101*(5.20954124225725+1.32336584838561*B99)))))))))*Sec(3.49622751072893+1.32336584838561*SIN(3.26326372784542*COS(1.9070449451209*COS(4.38888348998079*B99)))))/(-8.89161936473553+0.187768283577164*SIN(0.175003720754548*(-1.0034425620328+B99)))))))</f>
      </c>
      <c r="AS99">
        <f>-3.19244398732623+2.47922225364319/(4.13034075983652-19.1853644219838*COS(53.4871081569162*(4.54895958232256+0.595166291692657*A99))*COS(2.34127318896247*B99))+4.59529405601859/(-0.102880699536384+COS(0.970158169284869-COS((-0.644217755743392+B99)*(4.71449417548332+COS(1.47605523896888*B99)*(-1.24892397989421-4.38888348998079/(-1.99964678050107-0.930766521179757*B99)-6.07069820133914*SIN(0.240512838623345*(3.8647768204005-0.103213746837193*SIN(0.0398437791555164+0.68427529911992*B99)))))))+(-19.7456867666596*COS(2.33700230349172*B99))/(-4.02543794144377+0.999245583811795*(-0.599618741848579-COS((1.00252327900784*(0.675414338333634-3.07154731790958/COS((2.05045672490275*(-3.7082923621518-0.531041901024465*(0.0124584892007249*B99-1.51710578095748*(10.1467186730522+1.32336584838561*B99))))/(B99*(-4.01236775500626+SIN(0.871841091568481-0.209344039155982*(0.0104239707108729-B99)-0.971036529285117*(0.464011286218211+B99)))*(-1.0034425620328+SIN((2.86365571943192*(-4.02543794144377+(0.973757720571009*SIN(3.04605526034252-10.1703137869217*COS(2.34127318896247*B99)*COS(0.681208950305383*(-5.24253088175112-44.6383906269437/COS(0.0869794987327878*(4.38888348998079+B99)*(-7.47090882196389+0.0333904022707034*(3.4412282518247+(-2.03785680386851*(0.464011286218211-B99))/(COS(1.06432419423554*COS(B99))*(-4.25743668876457-2.95121604831838*COS(2.37185130248878*COS(21.0844742520398*B99^2)*SIN(0.783541008254785*B99))))+(-2.51127978153963*(-4.02543794144377+SIN(B99)))/COS(15.0456369401782/B99))+1.96036832657105*(0.0104239707108729-B99)*SIN(2.26644549032434*B99*(-3.07062809023029+0.0691776291570159*B99+0.323552810766608*(4.54170879037296+B99)*COS(3.21966962202688*(0.228866264528742+B99))))))))))/B99))/(COS(2.31597677522377/SIN(1.10214350961724+(-0.335266423072614*COS(B99)*COS(3.19178123630727*B99))/(COS(0.269458586708642*(0.126757436250328+2.48548347013926*(-3.19244398732623-0.904147576859968*(-4.46491320015797-4.55545916732724*COS(2.55680093540035+2.85369664524703/B99)))*SIN(0.853794222306453+B99)))*SIN(4.17877075135132-COS(0.997483071903992*(-3.70095047617492-1.32336584838561*SIN(3.26326372784542*COS(1.66617905604948-4.38888348998079*SIN(B99))))+(-2.33541554522187+2.24925584891254*(-4.24321362335637+SIN(B99)))*SIN(0.0728535461789953*COS(21.4205319314821/(-1.08475215657704+0.767370281668077*COS(2.34127318896247*B99)*COS(0.444406446746926*SIN(0.759335251212575*(-4.91815700165322+3.85548390218424*SIN(1.32790216254556/(18.3323158396242+0.358834095216839*B99))))))+2.7676129357411*(1.64686568436068+2.44577149231099*(4.54895958232256+12.3753706297687/(1.48502729882913-15.3444130141536*SIN(0.064987409316677*B99)))*SIN(B99)))))))))*SIN(B99)))))))*Sec(3.49622751072893+1.32336584838561*SIN(0.987711766462689*(-3.30386236010148+1.9070449451209*COS(4.38888348998079*B99)))))/(-8.89161936473553+5.20239639245279*(-1.0034425620328+B99))))))</f>
      </c>
      <c r="AT99">
        <f>-3.19244398732623+2.47922225364319/(4.55545916732724+19.1853644219838*COS(17.8628331842245*(-3.04605526034252-2.53538001515763*A99))*COS(2.34127318896247*B99))+4.59529405601859/(-0.102880699536384+COS(0.970158169284869-COS((-0.644217755743392+B99)*(4.53063676937798+0.891941454495948*COS(0.454538252181423*(-4.54895958232256+B99))*(-2.99428964346217+4.38888348998079/(-1.70072156542342-0.930766521179757*B99)+6.07069820133914*SIN(0.970645957317775*(3.8647768204005+SIN(0.0398437791555164+0.68427529911992*B99)*(-1.66169941542143-SIN(0.0629521986177826*SIN(B99)))))))))+(-11.7674874161692*COS(2.23129038338461*B99*Csc(1.32995720491595*B99)))/(-4.02543794144377+5.14775899136527*SIN(1.68307575195236+COS((1.00252327900784*(0.675414338333634-2.65843774893853/COS((0.426491040284931*(-4.63893119678731+0.98621059449367*(0.0124584892007249*B99-1.51710578095748*(-2.33541554522187+SIN(3.71551944464651+1.32336584838561*B99)))))/((-2.22132832222866+1.86685399942426*(0.0104239707108729-B99)-0.971036529285117*(0.464011286218211+B99))*(-1.0034425620328-SIN((2.23724855029327*(-4.02543794144377+(0.973757720571009*SIN(3.04605526034252-10.1703137869217*COS(2.34127318896247*B99)*COS(0.321948306320204*(-3.89983574117648-13.5596355410534/COS(0.0869794987327878*(4.38888348998079+B99)*(-10.0304614952191+1.96036832657105*(0.0104239707108729-B99)*SIN(2.26644549032434*B99*(-3.07062809023029+0.0691776291570159*B99+0.966809356649144*COS(3.21966962202688*(0.228866264528742+B99))))+0.0333904022707034*(-0.697367305830544+2.78520763403669/((-4.24321362335637*COS(0.740068463148044*B99))/(0.464011286218211-B99)+3.10463810559498/(-0.21125249507606+4.04618419368851*COS(2.95121604831838*COS(0.228866264528742*SIN(0.783541008254785*B99)))))-22.271177534471*(-4.02543794144377+SIN(0.0333904022707034*(8.14479154149258+(-45.8848183789036*B99)/(COS((4.5113192098519*(4.38888348998079-2.34127318896247*B99))/B99)*COS(0.28245758274843*B99))+2.78520763403669/(0.199479867255741+(-4.74492017588741*COS(0.537619980828712*B99))/B99)))))))))))/B99))/(B99*COS((2.23129038338461*B99)/SIN(1.10214350961724+(0.482504731330719*COS(B99)*COS(1.3750577389378*SIN(4.38888348998079*SIN(B99))))/(COS(0.707807735689834*(1.64686568436068+2.48548347013926*(-2.33864976501977+B99-0.904147576859968*(-0.546947611672606-COS(2.55680093540035+2.85369664524703/B99)+SIN(0.205606440532799/(-0.498669774984871+B99))))))*SIN(4.17877075135132-COS(0.997483071903992*(-5.22758831987261-SIN(3.26326372784542*COS(1.66617905604948-4.38888348998079*SIN(B99))))+(2.33541554522187+4.69996028156384*SIN(B99))*SIN(13.9790938650669*(-0.0319382149269121-1.43253632956902*COS(25.7332567481821/(COS(2.34127318896247*B99)*COS(3.10463810559498*(1.40575784242892+0.759335251212575*(-8.77364090383746+1.32790216254556*(18.5476673029205+0.316076929223304*B99))+B99)))+2.7676129357411*(1.64686568436068+2.59964545022312*(-1.79753367710594+0.335714325406428/COS(2.41818850379927*B99))*SIN(B99))))))))))*SIN(0.102880699536384-COS(0.970158169284869-COS(5.6065274334164*(0.547739204788806+B99))))))))))*Sec(3.04605526034252-B99+1.32336584838561*SIN(3.26326372784542*COS(1.9070449451209*COS(4.38888348998079*B99)))))/(-8.89161936473553-0.187768283577164*SIN(0.947274064822019*(3.32168059384751+B99)))))))</f>
      </c>
      <c r="AU99">
        <f>-3.19244398732623+2.71800423135567/(4.55545916732724+19.1853644219838*COS(17.8628331842245*(-3.04605526034252-2.53538001515763*A99))*COS(2.34127318896247*B99))+4.59529405601859/(-0.102880699536384+COS(0.970158169284869-COS((0.90494136087752+B99)*(3.16594339399998+0.891941454495948*COS(0.454538252181423*(-4.54895958232256+B99))*(-2.99428964346217+4.38888348998079/(-1.70072156542342-0.930766521179757*B99)+11.7807721988068*SIN(0.970645957317775*(3.8647768204005+SIN(0.0398437791555164+0.68427529911992*B99)*(-1.66169941542143-SIN(7.36914946809175*SIN(B99)))))))))+(-11.7674874161692*COS(0.259336929560409*B99*Csc(1.32995720491595*B99)))/(-4.02543794144377+5.14775899136527*SIN(1.68307575195236+COS((1.00252327900784*(0.675414338333634-2.65843774893853/COS((0.00751721947620742*(4.96440863612121+0.98621059449367*(0.0124584892007249*B99-1.51710578095748*(-2.33541554522187+SIN(8.69483570660885+1.32336584838561*B99)))))/((-5.3372775433549-1.24900163619626*(0.0104239707108729-B99))*(-1.0034425620328-SIN((2.23724855029327*(-4.02543794144377+(0.973757720571009*SIN(3.04605526034252-10.1703137869217*COS(2.34127318896247*B99)*COS(0.321948306320204*(-3.89983574117648+465.519969304544/(A99*COS(0.0869794987327878*(4.38888348998079+B99)*(-10.0304614952191+1.96036832657105*(0.0104239707108729-B99)*SIN(2.26644549032434*B99*(-3.07062809023029+0.0691776291570159*B99+0.966809356649144*COS(19.538468268013*(0.228866264528742+B99))))+0.668480377812508*(-0.697367305830544+2.78520763403669/((-4.24321362335637*COS(0.740068463148044*B99))/(0.464011286218211-B99)+3.10463810559498/(-0.21125249507606+4.04618419368851*COS(2.95121604831838*COS(0.228866264528742*SIN(0.783541008254785*B99)))))-2.97358541762451*(-4.02543794144377+SIN(0.928921811984624*(8.14479154149258+(-127.798746435309*B99)/(COS((4.5113192098519*(4.38888348998079-2.34127318896247*B99))/B99)*(0.199479867255741+(-109.258774418071*COS(0.152083151022746*B99))/B99)*COS(0.28245758274843*B99)))))))))))))/B99))/(B99*COS((2.23129038338461*B99)/SIN(1.10214350961724+(0.452208545977342*COS(B99)*COS(1.3750577389378*SIN(4.38888348998079*SIN(B99))))/(COS(3.16678725854344*(1.64686568436068+2.48548347013926*(-2.33864976501977+B99-0.904147576859968*(-0.546947611672606-COS(2.55680093540035+2.85369664524703/B99)+SIN(0.205606440532799/(-0.498669774984871+B99))))))*SIN(4.17877075135132-COS(4.01353511772973-(2.33541554522187+4.69996028156384*SIN(B99))*SIN(13.9790938650669*(-0.0319382149269121+2.01107689765918*COS(22.8137623437846/(COS(2.34127318896247*B99)*COS(3.10463810559498*(1.40575784242892+0.759335251212575*(-8.77364090383746+1.32790216254556*(18.5476673029205+0.316076929223304*B99))+B99)))+2.7676129357411*(1.64686568436068+2.59964545022312*(-1.79753367710594-4.2992092889529/COS(2.41818850379927*SIN(B99)))*SIN(B99))))))))))*SIN(0.102880699536384-COS(0.970158169284869-COS(5.6065274334164*(0.547739204788806+B99))))))))))*Sec(0.230264017381367+1.32336584838561*SIN(3.26326372784542*COS(1.73917150291469*COS(2.37500340984706-B99)))))/(-8.89161936473553-0.187768283577164*SIN(0.947274064822019*(3.32168059384751+B99)))))))</f>
      </c>
      <c r="AV99">
        <f>-3.19244398732623+2.71800423135567/(4.55545916732724+13.4778285081789*COS(17.8628331842245*(-3.04605526034252-2.53538001515763*A99))*COS(2.34127318896247*B99))+4.59529405601859/(-0.102880699536384+COS(0.970158169284869-COS((-0.644217755743392+B99)*(4.53063676937798+0.891941454495948*COS(0.454538252181423*(-4.54895958232256+B99))*(-2.99428964346217+4.38888348998079/(-1.70072156542342+0.373215060879051*B99)+6.07069820133914*SIN(0.970645957317775*(3.8647768204005+SIN(0.0398437791555164+0.68427529911992*B99)*(-1.66169941542143-SIN(0.0629521986177826*SIN(B99)))))))))-11.7674874161692*COS(2.23129038338461*B99*Csc(1.48869985630326*B99))*(4.61159416251987+0.502736280820392*SIN(1.68307575195236+COS(0.110971460070971*(0.675414338333634-0.46183169159684/COS((0.426491040284931*(-4.05270475481384-0.0126761414350927*B99*COS(0.188628472151279*COS(B99))+SIN(3.71551944464651+1.32336584838561*B99)))/((2.80582935491723+(-1.86685399942426*(0.0104239707108729-B99))/(-5.02715767714589-0.450571908918455*SIN(B99)))*(-1.0034425620328+SIN((2.23724855029327*(-4.02543794144377+(0.973757720571009*SIN(3.04605526034252+10.1703137869217*COS(2.34127318896247*B99)*COS(0.321948306320204*(-3.89983574117648-0.2259444810755/COS(4.38888348998079+B99-1.89585059019769/(-12.3658770404409+0.0333904022707034*(-0.697367305830544+2.78520763403669/(4.16267886660421/(0.464011286218211-B99)+3.10463810559498/(-0.21125249507606+4.04618419368851*COS(2.95121604831838*COS(0.228866264528742*SIN(0.783541008254785*B99)))))+39.8111098769168*(-4.02543794144377+SIN(0.0333904022707034*(8.14479154149258+(-45.8848183789036*B99)/(COS((4.5113192098519*(-1.36297950839016-1.85284534579819*B99))/B99)*COS(0.28245758274843*B99))+2.78520763403669/(0.199479867255741+(-4.74492017588741*COS(0.537619980828712*B99))/B99)))))-SIN(2.26644549032434*B99*(-3.07062809023029-0.412702921134056*B99+0.966809356649144*COS(0.73687375940996*COS(B99))))))))))/B99))/(B99*COS(0.102880699536384-COS(0.970158169284869-COS(3.38304147474741+B99)))*COS(8.63280657330097*B99*SIN(1.10214350961724+(-0.161057918038827*COS(B99)*COS(1.3750577389378*SIN(4.38888348998079*SIN(B99))))/(COS(4.20216770606499*(1.64686568436068+2.48548347013926*(-2.33864976501977+B99-0.904147576859968*(-0.546947611672606-COS(2.55680093540035+2.85369664524703/B99)+SIN(0.205606440532799/(-0.498669774984871+B99))))))*SIN(0.947394524668818*(-1.36297950839016+COS(0.997483071903992*(-7.82347132982872-SIN(3.26326372784542*COS(1.66617905604948*SIN(4.38888348998079*SIN(B99)))))+(2.33541554522187+4.69996028156384*SIN(B99))*SIN(0.647611941399037*(-0.0319382149269121-1.89621838342138*SIN(25.7332567481821/(COS(0.524371490330347*(-4.46491320015797+B99))*COS(1.22028522025927*(4.36411576342809-2.33163615227541/(-5.70301281360717+1.32790216254556*(18.4064269307623+0.314909657567638*B99))+B99)))+1.0529351996074*(-1.79753367710594+0.117596174893841*COS(1.71986695129731*B99)*(1.48502729882913+5.8626875461555*SIN(0.197443268161305/B99))))))))))))))))))))))</f>
      </c>
      <c r="AW99">
        <f>-2.35258177871109-17.9050202769674*COS(47.5012703255096-19.9648536074454*A99)*COS(2.34127318896247*B99)</f>
      </c>
      <c r="AX99">
        <f>-2.35258177871109-17.9050202769674*COS(47.5012703255096-19.9648536074454*A99)*COS(2.34127318896247*B99)</f>
      </c>
      <c r="AY99">
        <f>-2.35258177871109-17.9050202769674*COS(47.5012703255096-19.9648536074454*A99)*COS(2.34127318896247*B99)</f>
      </c>
      <c r="AZ99">
        <f>-2.35258177871109+1.98404601694252*COS(47.5012703255096-19.9648536074454*A99)*COS(2.34127318896247*B99)*(-6.22729775583901+COS((0.547739204788806+B99)*(4.53089824051787+3.60911931249123/COS((4.35063997044991*(-4.172523531424-0.466407665363302*SIN(0.98621059449367*(1.32336584838561-1.51710578095748*(-2.33541554522187+SIN(3.71551944464651+1.32336584838561*B99))))))/((-2.22132832222866-0.971036529285117*(0.464011286218211+B99)-0.950262826665238*B99)*(-1.0034425620328-SIN((0.0345338245065199*(-4.02543794144377+(0.973757720571009*SIN(3.04605526034252-10.1703137869217*COS(0.524371490330347*(-4.46491320015797+COS(B99)))*COS(0.321948306320204*(-2.99428964346217+4.38888348998079/(-1.70072156542342-0.930766521179757*B99)-6.07069820133914*SIN(0.208545147400331*(5.56632001497745+0.68427529911992*B99+SIN(8.94941416528843*COS(4.62678808588491*SIN(3.26326372784542*COS(1.9070449451209*COS(2.13112852507139*B99)))))))))))/B99))/(B99*COS((2.23129038338461*B99)/SIN(1.10214350961724+(0.482504731330719*COS(B99)*COS(1.3750577389378*SIN(4.38888348998079*SIN(B99))))/(COS(0.707807735689834*(1.64686568436068+2.48548347013926*(-2.33864976501977+B99+0.904147576859968*(0.185939686198609-SIN(1.51710578095748-7.37868802663049*(-0.498669774984871+B99))))))*SIN(4.17877075135132-COS(0.997483071903992*(-5.01271064725756-SIN(3.23277543136447*COS(0.974153035848922+4.38888348998079*SIN(B99))))-(2.33541554522187+4.69996028156384*SIN(B99))*SIN(0.639580633440371*COS(15.0633772312155/((0.297952670824784+B99)*COS(10.0053272209756*B99))+2.7676129357411*(1.64686568436068+2.59964545022312*(-0.240690677623371+1.31536717962865/(COS(2.41818850379927*B99)*(1.48502729882913-15.842682081532*SIN(1.92729652296882/B99))))*SIN(B99)))))))))))))))))</f>
      </c>
      <c r="BA99">
        <f>-2.35258177871109+1.98404601694252*COS(47.5012703255096-19.9933795287641*A99)*(-5.7771255054526-1.77046843626537*COS(5.6065274334164*(0.547739204788806+B99)))*COS(2.34127318896247*B99)</f>
      </c>
      <c r="BB99">
        <f>-3.19244398732623+0.952972231836685/(1.75104353123216-18.1838172266926*COS(53.4871081569162*(3.32867436206329+A99))*COS(2.34127318896247*B99))+1.37423663624159/(-0.102880699536384*(-0.970158169284869+COS((4.71449417548332+0.476577364714937*(-0.529647925098518+A99+4.38888348998079/(-3.84379951085584+2.44443881102134/B99)))*(-8.08659236886415+B99)))+19.7456815393579/(-4.02543794144377+14.2267368128445*SIN(1.68307575195236+COS((2.14072319491191*(0.675414338333634-0.0193539200871972/COS((684.548611823948*SIN(5.02186683269054-0.986467043468334*(4.81844542113664+3.14366631530903*SIN(0.0359861421184555*B99))))/(B99*(-5.33528518304124+A99+0.206804271871811*(0.0104239707108729-B99)-0.999785323978975*(1.83745493597157+B99))*COS(9.71999611692323*(-0.970158169284869+COS(1.07993256993885*(0.547739204788806+B99))))*COS(5.88285176554276/COS(2.06285561283754+(-0.464777703008064*(2.4979293560229*(-1.36297950839016+COS(0.997483071903992*(-3.71376149495798-0.935600983959233*(-4.54895958232256+B99))-1.9578569201783*SIN(0.106591061575539*COS(0.147706661517619-10.8803439112107/(COS(1.9070449451209*COS(4.46491320015797*B99))*COS(0.999317258394747*(0.910843304812121-2.2058470609319*SIN(2.33163615227541*(-5.70301281360717-0.0921195765429072*(4.24321362335637+B99-COS((-0.170119707071305+0.947274064822019*(-1.0034425620328+B99))*COS(5.63550271075654*SIN(2.63652450140494*(-0.228866264528742+8.3509698707334*B99))))))))))))))+0.0552250883955557*(4.38888348998079+2.48548347013926*(3.19244398732623+0.240512838623345*(-0.474107940239104+B99)-11.2560908269344*(0.138161443059092+1.01646737544449/(-2.96345064425116-0.869112035504125*(0.231533727874752+6.07069820133914*SIN(0.970645957317775*(3.8647768204005-0.103213746837193*SIN(0.0398437791555164+0.68427529911992*B99))))))))))/COS(2.05952944430618*B99)))*(0.26323489862894+0.115837183598291/SIN(3.0771119673812+(-0.158453280542526*COS(2.36457962791182*SIN(4.38888348998079*SIN(B99))))/(COS(2.64061504688481*(1.64686568436068+(2.48548347013926*(0.80977335530104+B99))/(0.481943707124545-0.904147576859968*(-1.51710578095748-4.26212605373046*COS(2.55680093540035+2.85369664524703/B99)+SIN(0.205606440532799/(-0.498669774984871+B99))))))*SIN(0.947394524668818*(-1.36297950839016+COS(0.997483071903992*(-10.0441121294217-SIN(3.26326372784542*COS(1.66617905604948*SIN(4.38888348998079*SIN(B99)))))-(2.33541554522187+4.69996028156384*SIN(B99))*SIN(0.329139187626835*(-0.0319382149269121+(-3.7298065811462*SIN(0.503127335365625*COS(1.22028522025927*(-0.101858713285314+B99+2.33163615227541/(-3.43294123651821+1.32790216254556*(18.7500364890084+0.0285927563643693*B99-B99*(-4.24321362335637-0.0497684115725929*COS(0.333789915430309*(2.81579124296115-4.38888348998079*SIN(B99))))))))+0.639310560999041*(4.61159416251987+0.380448864799603*(-1.79753367710594+(2.29751521439831*B99)/(1.48502729882913+5.8626875461555*SIN(0.197443268161305/B99))))))/A99)))))))))))*Sec(3.49622751072893*SIN(1.32336584838561*SIN(0.987711766462689*(-0.970158169284869+COS(16.3813801973759+4.38888348998079*B99))))))/(3.69848324037571-0.085288534571217*SIN(0.103159056155692*(-1.0034425620328+B99)))))))</f>
      </c>
      <c r="BC99">
        <f>-3.19244398732623+0.952972231836685/(1.75104353123216-9.35226158457549*COS(41.3330692837322*(3.85548390218424-1.22028522025927*A99))*COS(2.34127318896247*B99))+1.37423663624159/(-0.102880699536384+COS(0.970158169284869-COS((4.71449417548332+0.476577364714937*(7.68804933686132+A99-2.44443881102134/B99))*(-8.08659236886415+B99)))+9.97736373889877/(-4.02543794144377+1.36816994941305*SIN(0.629654225097054+COS((1.00252327900784*(0.675414338333634-0.0193539200871972/COS((0.179660731128502*B99^2*SIN(8.72981021814006-0.986467043468334*(-1.02234042807404+3.14366631530903*SIN(4.49431605468541*B99)))*(-1.0034425620328-SIN(85.0465462695254/(B99*COS(9.71999611692323*(-0.970158169284869+COS(2.20121578161857*(-0.380044882625685+B99))))*COS(5.88285176554276/COS(3.62955825980121+(0.0870067413675292*COS(2.05952944430618*B99))/(COS(2.93142442037043*(-1.36297950839016+COS(2.77643133263758-3.85548390218424/(-3.41951312741507+0.353059200155604*(-4.54895958232256+B99))-4.4139966857128*COS(10123.6774072076/COS(1.9070449451209*COS(1.96697100595367*B99))+0.836041456882564*(1.64686568436068-0.710129864885364*(-1.37442221955639+0.243745521312418/(4.35408547402562+COS(2.03158977616426*COS(B99))))*SIN(B99))))))*COS(0.0552250883955557*(4.38888348998079+2.48548347013926*(3.19244398732623-0.958843395197739*(-0.474107940239104+B99)+1.0263545588659*(0.970158169284869-COS(2.05801821799646-1.93163519161352/B99)+1/(4.71449417548332+0.891941454495948*COS(0.0999213653046681*B99)*(-2.93188685070726+0.556153597123559*SIN(0.970645957317775*(3.8647768204005-0.103213746837193*SIN(0.0398437791555164+0.68427529911992*B99))))))))))))*(0.26323489862894+(-4.87927850433874*B99^2)/SIN(3.04605526034252+0.347490285918315*(3.89983574117648-0.13054127825986/(-0.911579101267122+(-1.01350483678952*(4.38888348998079+B99))/(-4.02543794144377-3.26868103830189*SIN((0.978943734892926*(-4.01236775500626+1.54444395209071*(-7.56253769230352-0.397749655720089*(1.5479690960655+0.286022576314408*(-0.0319382149269121+SIN(B99))-2.03785680386851/(COS(4.20226414462264*B99)*(3.83493169861245-5.43701984470055*COS(0.228866264528742*SIN(2.43308724107386*SIN(0.45017225038641-0.206804271871811*(0.0104239707108729-B99)))))*(4.38888348998079+B99-1.89585059019769/(-10.1644991104518+0.601793555873873*(0.0104239707108729-B99)*SIN(0.179272778479524*(-2.14264276460126-0.993480082000876*B99)*B99*(3.93978482603949+0.997483071903992*COS(3.49622751072893+1.32336584838561*SIN(3.26326372784542*COS(1.9070449451209*COS(4.38888348998079*B99))))*(-8.89161936473553-0.187768283577164*SIN(0.947274064822019*(3.32168059384751+B99)))))))))-4.55783984221592*SIN(4.83821679162844*B99*SIN(0.179272778479524*(-0.510108221218374+2.95121604831838*COS(0.497489917065028*(0.228866264528742+B99))))))))/(4.36469719111898-0.0710196996646526*SIN(10.1837316372068*(-3.30386236010148+4.12499740963754*COS(B99))*COS(4.85913802285826*SIN(B99))))))))))))))/(-2.5074246958483+0.206804271871811*(0.0104239707108729-B99)-B99)))*Sec(3.49622751072893*SIN(1.32336584838561*SIN(0.987711766462689*(-0.970158169284869+COS(16.3813801973759*COS(4.38888348998079*B99)))))))/(3.69848324037571+0.085288534571217*SIN(0.838083913533219*(-1.0034425620328+B99)))))))</f>
      </c>
      <c r="BD99">
        <f>-3.19244398732623+0.952972231836685/(1.75104353123216-9.35226158457549*COS(41.3330692837322*(3.85548390218424-1.22028522025927*A99))*COS(2.34127318896247*B99))+1.37423663624159/(-0.102880699536384+COS(0.970158169284869-COS((4.71449417548332+0.476577364714937*(7.68804933686132+A99-2.44443881102134/B99))*(-8.08659236886415+B99)))+9.97736373889877/(-4.02543794144377+1.36816994941305*SIN(0.629654225097054+COS((1.00252327900784*(0.675414338333634-0.0193539200871972/COS((0.179660731128502*B99^2*SIN(8.72981021814006-0.986467043468334*(-1.02234042807404+3.14366631530903*SIN(4.49431605468541*B99)))*(-1.0034425620328-SIN(85.0465462695254/(B99*COS(9.71999611692323*(-0.970158169284869+COS(1.07993256993885*(-0.380044882625685+B99))))*COS(5.88285176554276/COS(3.62955825980121+(0.0870067413675292*COS(2.05952944430618*B99))/(COS(2.93142442037043*(-1.36297950839016+COS(2.77643133263758+2.63652450140494/(-3.41951312741507+0.353059200155604*(-4.54895958232256+B99))-0.778649609309361*COS(10123.6774072076/COS(1.9070449451209*COS(1.96697100595367*B99))+0.836041456882564*(1.64686568436068-0.710129864885364*(-1.37442221955639+0.243745521312418/(4.35408547402562+COS(2.03158977616426*COS(B99))))*SIN(B99))))))*COS(0.0552250883955557*(4.38888348998079+2.48548347013926*(3.19244398732623-0.958843395197739*(-0.474107940239104+B99)-(0.970158169284869-COS(2.05801821799646-1.93163519161352/B99)+1/(4.71449417548332+0.891941454495948*COS(0.0999213653046681*B99)*(-2.93188685070726+0.556153597123559*SIN(0.970645957317775*(3.8647768204005-0.103213746837193*SIN(0.0398437791555164+0.68427529911992*B99))))))/(0.464011286218211-0.0129110673922222*COS(0.0673481356022965*(4.38888348998079+B99)*(-10.0304614952191+1.96036832657105*(0.0104239707108729-B99)*SIN(2.26644549032434*B99*(-3.07062809023029+0.0691776291570159*B99+0.966809356649144*COS(19.538468268013*(0.228866264528742+B99))))+0.668480377812508*(-0.697367305830544+(1.7624150988083*(-4.02543794144377+SIN(0.928921811984624*(8.14479154149258+(-127.798746435309*B99)/(COS((4.5113192098519*(4.38888348998079-2.34127318896247*B99))/B99)*COS(0.28245758274843*B99)*((-109.258774418071*COS(0.152083151022746*B99))/B99+(-3.13616188499066*COS(2.31597677522377/SIN(1.10214350961724+(0.676007273520465*COS(B99)*COS(3.19178123630727*B99))/(COS(0.269458586708642*(-1.36297950839016+COS(6.08629012572982/(-1.25382318840771-0.187768283577164*SIN(0.947274064822019*(-1.0034425620328+B99))))))*(4.17877075135132+SIN(0.199636746855701*(-2.33541554522187+2.24925584891254*(-4.24321362335637+SIN(B99)))+0.997483071903992*(-3.70095047617492+1.32336584838561*SIN(0.404252188458842*COS(1.66617905604948-4.38888348998079*SIN(B99)))))))))*SIN(B99))/(-0.518128807244517+0.966955099171663*B99*SIN(3.04605526034252-10.1703137869217*COS(2.6299840052893*B99)*COS(0.681208950305383*(-5.24253088175112+6.67030394204438/(-0.14942975874265+(-11.4969620953109*SIN(0.227848381549171*B99))/(-7.00689753574568+B99-1.96036832657105*(0.0104239707108729-B99)*SIN(12.4719137695494*(-3.07062809023029+0.0691776291570159*B99+0.216468871216694*(1.75104353123216-0.948126877965075*(4.54170879037296+B99))*COS(0.509803318216735*(0.228866264528742+B99))))))))))))))))/SIN(1.06842078554415*B99)+2.78520763403669/((-4.24321362335637*COS(0.740068463148044*B99))/(0.464011286218211-B99)-81.5787329943979/(B99*SIN(5.02186683269054-0.986467043468334*(0.637461142927665+3.14366631530903*SIN(0.0359861421184555*B99)))*(-1.0034425620328-SIN(85.0465462695254/(B99*COS(9.71999611692323*(-0.970158169284869+COS(1.07993256993885*(0.547739204788806+B99))))*COS(4.56944137235583/COS(2.06285561283754+(-0.0870067413675292*COS(1.35322876627239*B99))/(COS(0.0552250883955557*(4.38888348998079+2.48548347013926*(3.19244398732623+0.240512838623345*(-0.474107940239104+B99)-11.2560908269344*(0.970158169284869-COS(2.55328537785344+1.93163519161352/B99)+1/(4.71449417548332-3.31886331914612*COS(0.99070229778345*B99))))))*(4.29440392876059-COS(0.997483071903992*(-3.57415069120048-0.935600983959233*(-4.54895958232256+B99))+1.9578569201783*SIN(13.9790938650669*(-0.0319382149269121-0.088810972648174*COS((5.73961400962436*(-3.24737298100873-0.710129864885364*(-0.650011773681869-1.85282145385703/(-3.24737298100873+COS(2.41818850379927*COS(B99))))*SIN(B99)))/(COS(1.9070449451209*COS(4.46491320015797*B99))*COS(0.999317258394747*(0.910843304812121+0.786807337671767*SIN(2.33163615227541*(-5.70301281360717-0.0708852198786061*COS(B99)*(-4.24321362335637+COS(0.170119707071305*COS(1.62305899145103*(-2.41640103524547-0.0969066503345407*COS(1.4572611314709*B99)))*SIN(0.726861776657963*(-1.0034425620328+B99)))))))))))))))))*(1.3979404071097+(-4.87927850433874*B99^2)/SIN(3.04605526034252+0.347490285918315*(4.50259299674639+0.200159893836569/(-0.932628505266608+(1.5981274668069*(4.38888348998079+B99))/((-2.33541554522187+SIN(0.478207770002108+2.08956232517353*SIN(B99)))*SIN((0.978943734892926*(-4.01236775500626+1.54444395209071*(-7.56253769230352+0.491862318102224*(2.01198038228371+(1.63817228760119*(0.464011286218211-B99)*COS(3.07455604918613*SIN(2.99428964346217*B99)))/COS(0.791911128545396*B99)+0.286022576314408*(-0.0319382149269121+SIN(B99)))+4.59870948625332*SIN(1.60501744944577*B99*(-0.510108221218374+2.95121604831838*COS(0.497489917065028*(0.228866264528742+B99)))))))/(3.52213138772818+3.99778134379428*SIN(0.0177647784001233*SIN(0.115509347718925*(-3.30386236010148+1.62262997366088*COS(B99)-4.88128635181885*SIN(B99))))))))))))))))))))))))))*(0.26323489862894+(-4.87927850433874*B99^2)/SIN(3.04605526034252+0.347490285918315*(3.89983574117648-0.13054127825986/(-0.911579101267122+(-1.01350483678952*(4.38888348998079+B99))/(-4.02543794144377+3.26868103830189*SIN(0.405124696031046*(-4.01236775500626+1.54444395209071*(-7.56253769230352-0.397749655720089*(1.5479690960655+1.38100485552734/((0.464011286218211-B99)*COS(4.20226414462264*B99))+0.286022576314408*(-0.0319382149269121+SIN(B99)))-4.55783984221592*SIN(4.83821679162844*B99*SIN(0.179272778479524*(-0.510108221218374+2.95121604831838*COS(0.497489917065028*(0.228866264528742+B99)))))))))))))))))/(-2.5074246958483+0.206804271871811*(0.0104239707108729-B99)-B99)))*Sec(3.49622751072893*SIN(1.32336584838561*SIN(0.987711766462689*(-0.970158169284869+COS(16.3813801973759*COS(4.38888348998079*B99)))))))/(3.69848324037571+0.085288534571217*SIN(0.838083913533219*(-1.0034425620328+B99)))))))</f>
      </c>
      <c r="BE99">
        <f>-3.19244398732623+0.952972231836685/(1.75104353123216-9.35226158457549*COS(41.3330692837322*(3.85548390218424-1.22028522025927*A99))*COS(2.34127318896247*B99))+1.37423663624159/(-0.102880699536384+COS(0.970158169284869-COS((4.71449417548332+0.476577364714937*(7.68804933686132+A99-2.44443881102134/B99))*(-8.08659236886415+B99)))+9.97736373889877/(-4.02543794144377+1.36816994941305*SIN(0.629654225097054+COS((1.00252327900784*(0.675414338333634-0.0172827458694873/COS((0.179660731128502*B99^2*SIN(8.72981021814006-0.986467043468334*(-1.02234042807404+3.14366631530903*SIN(4.49431605468541*B99)))*(-1.0034425620328-SIN(85.0465462695254/(B99*COS(9.71999611692323*(-0.970158169284869+COS(1.07993256993885*(-0.380044882625685+B99))))*COS(5.88285176554276/COS(3.62955825980121+(0.0870067413675292*COS(2.05952944430618*B99))/(COS(2.93142442037043*(-1.36297950839016+COS(2.77643133263758+2.63652450140494/(-3.41951312741507+0.353059200155604*(-4.54895958232256+B99))-0.778649609309361*COS(10123.6774072076/COS(1.9070449451209*COS(1.96697100595367*B99))+0.836041456882564*(1.64686568436068-0.710129864885364*(-1.37442221955639+0.243745521312418/(4.35408547402562+COS(2.03158977616426*COS(B99))))*SIN(B99))))))*COS(0.0552250883955557*(4.38888348998079+2.48548347013926*(3.19244398732623-0.958843395197739*(-0.474107940239104+B99)-(0.970158169284869-COS(2.05801821799646-1.93163519161352/B99)+1/(4.71449417548332+0.891941454495948*COS(0.0999213653046681*B99)*(-2.93188685070726+0.556153597123559*SIN(0.970645957317775*(3.8647768204005+0.00789489574621929*SIN(0.0398437791555164+0.68427529911992*B99))))))/(0.464011286218211-0.000452181138139513*COS(0.0673481356022965*(4.38888348998079+B99)*(-10.0304614952191+1.96036832657105*(0.0104239707108729-B99)*SIN(2.26644549032434*B99*(-3.07062809023029+0.0691776291570159*B99+0.966809356649144*COS(19.538468268013*(0.228866264528742+B99))))+0.668480377812508*(-0.697367305830544+2.78520763403669/((-4.24321362335637*COS(0.740068463148044*B99))/(0.464011286218211-B99)+3.10463810559498/(-0.21125249507606+4.04618419368851*COS(2.95121604831838*COS(0.228866264528742*SIN(0.783541008254785*B99)))))-2.97358541762451*(-4.02543794144377+SIN(0.928921811984624*(8.14479154149258+(-127.798746435309*B99)/(COS((4.5113192098519*(4.38888348998079-2.34127318896247*B99))/B99)*COS(0.28245758274843*B99)*((-109.258774418071*COS(0.152083151022746*B99))/B99+(-3.13616188499066*COS(2.31597677522377/SIN(1.10214350961724+(0.676007273520465*COS(B99)*COS(3.19178123630727*B99))/(COS(0.269458586708642*(-1.36297950839016+COS(6.08629012572982/(-1.25382318840771-0.187768283577164*SIN(0.947274064822019*(-1.0034425620328+B99))))))*(4.17877075135132+SIN(0.199636746855701*(-2.33541554522187+2.24925584891254*(-4.24321362335637+SIN(B99)))+0.997483071903992*(-3.70095047617492+1.32336584838561*SIN(0.404252188458842*COS(1.66617905604948-4.38888348998079*SIN(B99)))))))))*SIN(B99))/(-0.518128807244517+0.966955099171663*B99*SIN(3.04605526034252-10.1703137869217*COS(2.6299840052893*B99)*COS(0.681208950305383*(-5.24253088175112+6.67030394204438/(-1.99977262871367+0.0691776291570159*B99+0.966809356649144*COS(0.0865514593704007*SIN(B99))+(-11.4969620953109*SIN(0.227848381549171*B99))/(-7.00689753574568+B99-1.96036832657105*(0.0104239707108729-B99)*SIN(12.4719137695494*(-3.07062809023029+0.0691776291570159*B99+0.216468871216694*(1.75104353123216-0.948126877965075*(4.54170879037296+B99))*COS(3.21966962202688*(0.228866264528742+B99)))))))))))))))))))))))))*(0.26323489862894+(-4.87927850433874*B99^2)/SIN(3.04605526034252+0.347490285918315*(3.89983574117648-0.13054127825986/(-0.911579101267122+(-1.01350483678952*(4.38888348998079+B99))/(-4.02543794144377+3.26868103830189*SIN(0.405124696031046*(-4.01236775500626+1.54444395209071*(-7.56253769230352-0.397749655720089*(1.5479690960655+1.38100485552734/((0.464011286218211-B99)*COS(4.20226414462264*B99))+0.286022576314408*(-0.0319382149269121+SIN(B99)))-4.55783984221592*SIN(4.83821679162844*B99*SIN(0.179272778479524*(-0.510108221218374+2.95121604831838*COS(0.497489917065028*(0.228866264528742+B99)))))))))))))))))/(-2.5074246958483+0.206804271871811*(0.0104239707108729-B99)-B99)))*Sec(3.49622751072893*SIN(1.32336584838561*SIN(0.987711766462689*(-0.970158169284869+COS(16.3813801973759*COS(4.38888348998079*B99)))))))/(3.69848324037571+0.085288534571217*SIN(0.838083913533219*(-1.0034425620328+B99)))))))</f>
      </c>
      <c r="BF99">
        <f>-3.19244398732623+1.12586549431762/(2.08956232517353-14.3847669140417*COS(17.8628331842245*(-2.04789184159191-2.53538001515763*A99))*COS(2.34127318896247*B99))-0.116827522015499*(-0.0463344736960289+COS(0.45017225038641-COS((-0.200899973516642+B99)*(3.8637241772538+0.891941454495948*COS(0.454538252181423*(-4.54895958232256+B99))*(-2.99428964346217+4.38888348998079/(-6.45816380592759-0.930766521179757*B99)+10.257296978812*SIN(0.970645957317775*(3.8647768204005+SIN(0.0398437791555164+0.68427529911992*B99)*(-1.66169941542143-SIN(0.0336206493084471*SIN(B99)))))))))+(-9.57012350287464*COS(6.26506655935736*Csc(0.89022335658841*COS(1.66169941542143-B99))))/(-4.02543794144377+3.89778188649779*SIN(1.68307575195236+COS((1.0164624713026*(-2.40026564724377-0.293273057904527*COS(0.352073807669771*SIN(4.38888348998079*B99)*SIN((1.11596601165107*(4.01236775500626+0.647482220799467*(-3.2899633919266+1.91241527905177*(0.0104239707108729-B99)-0.916567894734818*(4.91889103745603+B99)))*(B99-0.376546788699777*(-1.0034425620328+SIN((13.6682093364167*(-4.02543794144377+4.12128452096706*SIN(3.04605526034252+0.756294601786745*A99*COS(2.34127318896247*B99)*COS((-3.89983574117648+0.0139686638929919*COS((4.49810867871241*COS(4.38888348998079+B99))/(1.66241695692097-1.96036832657105*(0.0104239707108729-B99)*SIN(12.642440807505*B99*COS(0.179272778479524*(-3.07062809023029+0.0691776291570159*B99+0.966809356649144*COS(0.0865514593704007*SIN(B99)))))-1.4614001137936*(-3.56575756335229+0.0333904022707034*(0.0178168467838976+2.78520763403669/(-1.1249515224028*COS(1.5505125154381*B99)+3.10463810559498/(-0.0410693641686142+4.04618419368851*COS(1.91495843382934*COS(0.228866264528742*SIN(0.783541008254785*B99)))))-2.04234628259225*(-4.02543794144377+SIN(0.279982028875551*(8.14479154149258+(-45.8848183789036*B99)/(COS((4.5113192098519*(4.38888348998079-2.57110384654335*B99))/B99)*COS(0.371853168252836*B99))+0.228866264528742/(0.458492073235626+(4.74492017588741*SIN(1.07039612175432*B99))/B99)))))))))/(1.9070449451209+4.04618419368851*B99)))))/(B99*COS((2.23129038338461*B99)/SIN(1.10214350961724+(-0.236425596508051*COS(B99)*COS(1.3750577389378*SIN(4.38888348998079*SIN(B99))))/(COS(6.89692498451458*(1.79369938948017+B99+0.224205789019262*(1.13007966903571-COS(2.55680093540035+2.85369664524703/B99))))*SIN(2.81579124296115+0.733686745724532*(0.997483071903992*(-4.84819983677129-3.14383711712105*SIN(3.26326372784542*COS(0.745042283995865+4.38888348998079*SIN(B99))))-(2.33541554522187+1.07642438888524/SIN(B99))*SIN((2.25711826043782*COS(40.0597560166563/(COS(0.150835764170477*B99)*COS(3.10463810559498*(-2.53538001515763+B99-0.550799529526559*(-8.77364090383746+1.32790216254556*(-0.446299593328702+0.300457585173198*B99+1.64011751913756*(4.75123511441602-0.104194893193397*SIN(3.04605526034252+4.54895958232256*COS(3.53286308706162*SIN(2.35151374678552*SIN(1.00142880693641/B99))))))))))-2.7676129357411*(1.64686568436068+0.495255411950829*(-4.83333429355996+COS(0.384595740834949*(1.50704551792392*B99+0.196671547872117/(0.498669774984871+4.19054462638296*COS(0.00637597005406976*COS(B99)*(-1.26221974320673-0.70433848197628*(-10.5282948290564-0.518128807244517*(-0.0398437791555164-96.2657448521152*(-3.30386236010148+10.4409745107485*COS(B99))*COS(1.06282763033982*B99))))*(-2.41640103524547-3.14383711712105*COS(1.26379680953426*COS(0.693935322170248*B99)))*(-4.61159416251987/(0.738153574518312+0.113360324107389*B99*(2.60995781336344-96.2657448521152*COS(3.40769579713652*B99)*(4.02543794144377-1.42226738378444*SIN(B99))))+1.96697100595367/(-4.01236775500626+0.711722780484071*(-11.3501183638935+(-0.510108221218374+SIN(0.0104239707108729-B99))*SIN(6.03615085257551*(4.82167162146245-0.451281666552392*(0.228866264528742+B99)+0.213641279321011*B99)*B99))))*(4.61366923575936+5.7262367634124*SIN(7.2701303077199*B99*(-2.76701553574705+0.0346994035652252*(-1.0034425620328-0.292203822137493*(4.54170879037296+B99))))-0.999785323978975*(4.55715261915801-84.9302750429841*COS(3.76696487679641*B99*SIN(4.38888348998079+B99))+1.02615493643776*10^18/(-0.21125249507606-4.04618419368851*SIN(2.95121604831838*COS(0.228866264528742-1.31964592815584/B99))))))))))*SIN(B99))))/A99))))))*SIN(0.102880699536384-COS(0.970158169284869-COS(0.796749079294485*B99*(1.75104353123216+B99)))))))))/(-7.59841351743161-0.000246958146621201*B99*SIN(1.51710578095748*(-2.33541554522187+SIN(0.213432382182193+1.32336584838561*B99))))))))/(-2.84355529717235-0.187768283577164*SIN(0.947274064822019*(3.32168059384751+B99)))))*SIN(0.970645957317775*(3.8647768204005+1.56916883990802*SIN(0.21469815156228-0.68427529911992*B99)))))</f>
      </c>
      <c r="BG99">
        <f>-3.19244398732623+1.12586549431762/(2.08956232517353-14.3847669140417*COS(17.8628331842245*(-2.04789184159191-2.53538001515763*A99))*COS(2.34127318896247*B99))-0.116827522015499*(-0.0463344736960289+COS(0.45017225038641-COS((-0.200899973516642+B99)*(3.8637241772538+0.891941454495948*COS(0.454538252181423*(-4.54895958232256+B99))*(-2.99428964346217+4.38888348998079/(-6.45816380592759-0.930766521179757*B99)+10.257296978812*SIN(0.970645957317775*(3.8647768204005+SIN(0.0398437791555164+0.68427529911992*B99)*(-1.66169941542143-SIN(0.0336206493084471*SIN(B99)))))))))+(-9.57012350287464*COS(6.26506655935736*Csc(0.89022335658841*COS(1.66169941542143-B99))))/(-4.02543794144377+3.89778188649779*SIN(1.68307575195236+COS((1.0164624713026*(-2.40026564724377-0.293273057904527*COS(0.352073807669771*SIN(4.38888348998079*B99)*SIN((1.11596601165107*(4.01236775500626+0.647482220799467*(-3.2899633919266+1.91241527905177*(0.0104239707108729-B99)-0.916567894734818*(4.91889103745603+B99)))*(B99-0.376546788699777*(-1.0034425620328+SIN((13.6682093364167*(-4.02543794144377+4.12128452096706*SIN(3.04605526034252+0.756294601786745*A99*COS(2.34127318896247*B99)*COS((-3.89983574117648+0.0139686638929919*COS((4.49810867871241*COS(4.38888348998079+B99))/(1.66241695692097-1.96036832657105*(0.0104239707108729-B99)*SIN(12.642440807505*B99*COS(0.179272778479524*(-3.07062809023029+0.0691776291570159*B99+0.966809356649144*COS(0.0865514593704007*SIN(B99)))))-1.4614001137936*(-3.56575756335229+0.0333904022707034*(0.0178168467838976+2.78520763403669/(-1.1249515224028*COS(1.5505125154381*B99)+3.10463810559498/(-0.0410693641686142+4.04618419368851*COS(1.91495843382934*COS(0.228866264528742*SIN(0.783541008254785*B99)))))-2.04234628259225*(-4.02543794144377+SIN(0.279982028875551*(8.14479154149258+(-45.8848183789036*B99)/(COS((4.5113192098519*(4.38888348998079-2.57110384654335*B99))/B99)*COS(0.371853168252836*B99))+0.228866264528742/(0.458492073235626+(4.74492017588741*SIN(1.07039612175432*B99))/B99)))))))))/(1.9070449451209+4.04618419368851*B99)))))/(B99*COS((2.23129038338461*B99)/SIN(1.10214350961724+(-0.236425596508051*COS(B99)*COS(1.3750577389378*SIN(4.38888348998079*SIN(B99))))/(COS(6.89692498451458*(1.79369938948017+B99+0.224205789019262*(1.13007966903571-COS(2.55680093540035+2.85369664524703/B99))))*SIN(2.81579124296115+0.733686745724532*(0.997483071903992*(-4.84819983677129-3.14383711712105*SIN(3.26326372784542*COS(0.745042283995865+4.38888348998079*SIN(B99))))-(2.33541554522187+1.07642438888524/SIN(B99))*SIN((2.25711826043782*COS(40.0597560166563/(COS(0.150835764170477*B99)*COS(3.10463810559498*(-2.53538001515763+B99-0.550799529526559*(-8.77364090383746+1.32790216254556*(-0.446299593328702+0.300457585173198*B99+1.64011751913756*(4.75123511441602-0.104194893193397*SIN(3.04605526034252+4.54895958232256*COS(3.53286308706162*SIN(2.35151374678552*SIN(1.00142880693641/B99))))))))))-2.7676129357411*(1.64686568436068+0.495255411950829*(-4.83333429355996+COS(0.384595740834949*(1.50704551792392*B99+0.196671547872117/(0.498669774984871+4.19054462638296*COS(0.00637597005406976*COS(B99)*(-1.26221974320673-0.70433848197628*(-10.5282948290564-0.518128807244517*(-0.0398437791555164-96.2657448521152*(-3.30386236010148+10.4409745107485*COS(B99))*COS(1.06282763033982*B99))))*(-2.41640103524547-3.14383711712105*COS(0.104944825667732*COS(0.693935322170248*B99)))*(-4.61159416251987/(-0.588564233672441+1.54930788009319*COS(0.464011286218211+8.89536832041086*SIN(3.53977960545111+0.428189322472372*(-2.22132832222866+2.90032775970771/(0.464011286218211+B99)+0.251759540947922*B99)))+0.113360324107389*B99*(2.60995781336344-96.2657448521152*COS(3.40769579713652*B99)*(4.02543794144377-1.42226738378444*SIN(B99))))+1.96697100595367/(-4.01236775500626+0.711722780484071*(-11.3501183638935+(-0.510108221218374+SIN(0.0104239707108729-B99))*SIN(6.03615085257551*(4.82167162146245-0.451281666552392*(0.228866264528742+B99)+0.213641279321011*B99)*B99))))*(4.61366923575936+5.7262367634124*SIN(7.2701303077199*B99*(-2.76701553574705+0.0346994035652252*(-1.0034425620328-0.292203822137493*(4.54170879037296+B99))))-0.999785323978975*(4.55715261915801-84.9302750429841*COS(3.76696487679641*B99*SIN(4.38888348998079+B99))+1.02615493643776*10^18/(-0.21125249507606-4.04618419368851*SIN(2.95121604831838*COS(0.228866264528742-1.31964592815584/B99))))))))))*SIN(B99))))/A99))))))*SIN(0.102880699536384-COS(0.970158169284869-COS(0.796749079294485*B99*(1.75104353123216+B99)))))))))/(-7.59841351743161-0.000246958146621201*B99*SIN(1.51710578095748*(-2.33541554522187+SIN(0.213432382182193+1.32336584838561*B99))))))))/(-2.84355529717235-0.187768283577164*SIN(0.947274064822019*(3.32168059384751+B99)))))*SIN(0.970645957317775*(3.8647768204005+0.680634131508929*SIN(0.21469815156228-0.68427529911992*B99)))))</f>
      </c>
      <c r="BH99">
        <f>-3.19244398732623+1.12586549431762/(2.08956232517353-14.3847669140417*COS(17.8628331842245*(-2.04789184159191-2.53538001515763*A99))*COS(2.34127318896247*B99))-0.116827522015499*(-0.0463344736960289+COS(0.45017225038641-COS((-0.200899973516642+B99)*(3.8637241772538+0.891941454495948*COS(0.454538252181423*(-4.54895958232256+B99))*(-2.99428964346217+4.38888348998079/(-6.45816380592759-0.930766521179757*B99)+10.257296978812*SIN(0.970645957317775*(3.8647768204005+SIN(0.0398437791555164+0.68427529911992*B99)*(-1.66169941542143-SIN(0.0336206493084471*SIN(B99)))))))))+(-9.57012350287464*COS(6.26506655935736*Csc(0.89022335658841*COS(1.66169941542143-B99))))/(-4.02543794144377+3.89778188649779*SIN(1.68307575195236+COS((1.0164624713026*(-2.40026564724377-0.293273057904527*COS(0.352073807669771*SIN(4.38888348998079*B99)*SIN((1.11596601165107*(4.01236775500626+0.647482220799467*(-3.2899633919266+1.91241527905177*(0.0104239707108729-B99)-0.916567894734818*(4.91889103745603+B99)))*(B99-0.376546788699777*(-1.0034425620328+SIN((13.6682093364167*(-4.02543794144377+4.12128452096706*SIN(3.04605526034252+0.756294601786745*A99*COS(2.34127318896247*B99)*COS((-3.89983574117648+0.0139686638929919*COS((4.49810867871241*COS(4.38888348998079+B99))/(1.66241695692097-1.96036832657105*(0.0104239707108729-B99)*SIN(12.642440807505*B99*COS(0.179272778479524*(-3.07062809023029+0.0691776291570159*B99+0.966809356649144*COS(0.0865514593704007*SIN(B99)))))-1.4614001137936*(-3.56575756335229+0.0333904022707034*(0.0178168467838976+2.78520763403669/(-1.1249515224028*COS(1.5505125154381*B99)+3.10463810559498/(-0.0410693641686142+4.04618419368851*COS(1.91495843382934*COS(0.228866264528742*SIN(0.783541008254785*B99)))))-2.04234628259225*(-4.02543794144377+SIN(0.279982028875551*(8.14479154149258+(-45.8848183789036*B99)/(COS((4.5113192098519*(4.38888348998079-2.57110384654335*B99))/B99)*COS(0.428040653541318*B99))+0.228866264528742/(0.458492073235626+(4.74492017588741*SIN(1.07039612175432*B99))/B99)))))))))/(1.9070449451209+4.04618419368851*B99)))))/(B99*COS((2.23129038338461*B99)/SIN(1.10214350961724+(-0.236425596508051*COS(B99)*COS(1.3750577389378*SIN(4.38888348998079*SIN(B99))))/(COS(6.89692498451458*(1.79369938948017+B99+0.224205789019262*(1.13007966903571-COS(2.55680093540035+2.85369664524703/B99))))*SIN(2.81579124296115+0.733686745724532*(0.997483071903992*(-4.84819983677129-3.14383711712105*SIN(3.26326372784542*COS(0.745042283995865+4.38888348998079*SIN(B99))))-(2.33541554522187+1.07642438888524/SIN(B99))*SIN((2.25711826043782*COS(40.0597560166563/(COS(0.150835764170477*B99)*COS(3.10463810559498*(-2.53538001515763+B99-0.550799529526559*(-8.77364090383746+1.32790216254556*(-0.446299593328702+0.300457585173198*B99+1.64011751913756*(4.75123511441602-0.104194893193397*SIN(3.04605526034252+4.54895958232256*COS(3.53286308706162*SIN(2.35151374678552*SIN(1.00142880693641/B99))))))))))-2.7676129357411*(1.64686568436068+0.495255411950829*(-4.83333429355996+COS(0.384595740834949*(1.50704551792392*B99+0.196671547872117/(0.498669774984871+4.19054462638296*COS(0.00637597005406976*COS(B99)*(-1.26221974320673-0.70433848197628*(-10.5282948290564-0.518128807244517*(-0.0398437791555164-96.2657448521152*(-3.30386236010148+10.4409745107485*COS(B99))*COS(1.06282763033982*B99))))*(-2.41640103524547-3.14383711712105*COS(1.26379680953426*COS(0.693935322170248*B99)))*(-4.61159416251987/(-0.588564233672441+1.54930788009319*COS(0.464011286218211+8.89536832041086*SIN(3.53977960545111+0.428189322472372*(-2.22132832222866+2.90032775970771/(0.464011286218211+B99)+0.251759540947922*B99)))+0.113360324107389*B99*(2.60995781336344-96.2657448521152*COS(3.40769579713652*B99)*(4.02543794144377-1.42226738378444*SIN(B99))))+1.96697100595367/(-4.01236775500626+0.711722780484071*(-11.3501183638935+(-0.510108221218374+SIN(0.0104239707108729-B99))*SIN(6.03615085257551*(4.82167162146245-0.451281666552392*(0.228866264528742+B99)+0.213641279321011*B99)*B99))))*(4.61366923575936+5.7262367634124*SIN(7.2701303077199*B99*(-2.76701553574705+0.0346994035652252*(-1.0034425620328-0.292203822137493*(4.54170879037296+B99))))-0.999785323978975*(4.55715261915801-84.9302750429841*COS(3.76696487679641*B99*SIN(4.38888348998079+B99))+1.02615493643776*10^18/(-0.21125249507606-4.04618419368851*SIN(2.95121604831838*COS(0.228866264528742-1.31964592815584/B99))))))))))*SIN(B99))))/A99))))))*SIN(0.102880699536384-COS(0.970158169284869-COS(0.796749079294485*B99*(1.75104353123216+B99)))))))))/(-7.59841351743161-0.000246958146621201*B99*SIN(1.51710578095748*(-2.33541554522187+SIN(0.213432382182193+1.32336584838561*B99))))))))/(-2.84355529717235-0.187768283577164*SIN(0.947274064822019*(3.32168059384751+B99)))))*SIN(0.970645957317775*(3.8647768204005+1.56916883990802*SIN(0.21469815156228-0.68427529911992*B99)))))</f>
      </c>
      <c r="BI99">
        <f>-3.19244398732623+1.12586549431762/(2.08956232517353-14.3847669140417*COS(17.8628331842245*(-2.04789184159191-2.53538001515763*A99))*COS(2.34127318896247*B99))-0.116827522015499*(-0.0463344736960289+COS(0.45017225038641-COS((-0.200899973516642+B99)*(3.82167188145907-0.310419540556542*(-2.99428964346217+0.464011286218211/(-6.45816380592759-0.930766521179757*B99)+10.257296978812*SIN(0.970645957317775*(3.8647768204005+SIN(0.0398437791555164+0.68427529911992*B99)*(-1.66169941542143-SIN(0.0336206493084471*SIN(B99)))))))))+(3.1928303602047*COS(18.9171411141789*Csc(0.970158169284869-COS(1.66169941542143-B99))))/(-4.02543794144377-3.16117245475551*SIN(1.68307575195236+COS((1.00252327900784*Sec(0.871802255052251-0.13054127825986/(-0.911579101267122+(-1.01350483678952*(4.38888348998079+B99))/(-4.02543794144377-3.26868103830189*SIN((0.978943734892926*(-4.01236775500626+1.54444395209071*(-7.56253769230352-0.397749655720089*(1.5479690960655+11.485020831085/((0.464011286218211-B99)*COS(4.20226414462264*B99))+0.286022576314408*(-0.0319382149269121+SIN(B99)))-4.55783984221592*SIN(4.83821679162844*B99*SIN(0.179272778479524*(-0.510108221218374+2.95121604831838*COS(0.925187262703742*(0.228866264528742+B99))))))))/(4.36469719111898-0.0710196996646526*SIN(10.1837316372068*(-3.30386236010148+4.12499740963754*COS(B99))*COS(4.85913802285826*SIN(B99))))))))*(-2.40026564724377-0.285716592962881*(-1.02644741372311+0.352073807669771*SIN(4.38888348998079*B99)*SIN((1.11596601165107*(4.01236775500626+0.647482220799467*(-3.2899633919266+1.91241527905177*(0.0104239707108729-B99)-0.783825728799143*(4.91889103745603+B99)))*(B99-0.376546788699777*(-1.0034425620328+SIN(0.0319382149269121+(0.436538207452503*(-4.02543794144377+4.12128452096706*SIN(3.04605526034252+0.756294601786745*A99*COS(2.34127318896247*B99)*COS((-3.89983574117648+10.8194017565173/COS((0.897516308159673*COS(4.38888348998079+B99))/(1.43157108857086-1.96036832657105*(1.8405640811986-B99)*SIN(12.642440807505*B99*COS(0.179272778479524*(-4.03743744687943+0.0691776291570159*B99+0.0865514593704007*SIN(B99))))-1.4614001137936*(-3.56575756335229+0.0333904022707034*(2.80302448082059+1.29525867071283*COS(1.5505125154381*B99)-3.10463810559498/(-0.0874038378646432+COS(1.91495843382934*COS(0.179326103664357*B99)))-2.04234628259225*(-4.02543794144377+SIN(0.279982028875551*(8.14479154149258+(286.853571302021*B99)/(COS((4.5113192098519*(4.38888348998079-2.57110384654335*B99))/B99)*COS(0.426016048257109*B99))+0.228866264528742/(0.458492073235626+(4.74492017588741*SIN(0.755805386848657*B99))/B99)))))))))/(1.9070449451209+4.04618419368851*B99)))))/(B99*COS(4.38888348998079/SIN((0.250370445694789*COS(B99)*COS(1.3750577389378*SIN(4.38888348998079*SIN(B99))))/(COS(0.617974831290765-4.26212605373046*(1.79369938948017+B99+4.46018813508017*COS(1.13007966903571-COS(2.55680093540035+2.85369664524703/B99))))*SIN(2.81579124296115+0.733686745724532*(0.997483071903992*(-4.43386482858191-3.14383711712105*SIN(3.26326372784542*COS(0.745042283995865+4.38888348998079*SIN(B99))))-(2.33541554522187+1.07642438888524/SIN(B99))*SIN((2.25711826043782*COS(24.7968591818679/(COS(0.155475435806166*(-0.970158169284869+SIN(B99)))*COS(3.10463810559498*(-2.53538001515763+B99-0.992983110633093*(-8.77364090383746+1.32790216254556*(-0.833245010372747+0.197098093251466*B99-0.00663681899807356*SIN(3.04605526034252+4.54895958232256*COS(3.53286308706162*SIN(2.35151374678552*SIN(1.00142880693641/B99)))))))))-2.7676129357411*(1.64686568436068+0.495255411950829*(-4.83333429355996+COS(0.384595740834949*(1.50704551792392*B99+0.524774328474636*(0.498669774984871+4.19054462638296*COS((0.0508856228504946*COS(B99)*(-4.65322492563405-0.70433848197628*(-10.5282948290564-0.518128807244517*(-0.0398437791555164-96.2657448521152*(-3.30386236010148-9.74722748499912*COS(B99))*COS(1.06282763033982*B99))))*(-2.41640103524547-3.14383711712105*COS(1.26379680953426*COS(0.693935322170248*B99)))*(4.61366923575936+5.7262367634124*SIN(7.2701303077199*(-2.76701553574705+0.0346994035652252*(-1.0034425620328-0.292203822137493*B99))*B99)-0.993794843867237*(4.62407622482673-84.9302750429841*COS(3.76696487679641*B99*SIN(4.38888348998079+B99))-8.7638389103024/((-0.0760506773916294-4.04618419368851*SIN(2.95121604831838*COS(0.228866264528742-1.31964592815584/B99)))*(-4.02543794144377+3.26868103830189*SIN(0.405124696031046*(-4.01236775500626-3.53977960545111*(-7.56253769230352+0.303722392808812*(1.5479690960655-1.06185941109922/((0.464011286218211-B99)*COS(4.20226414462264*B99))+0.286022576314408*(-0.0319382149269121+SIN(B99)))-4.55783984221592*SIN(0.704954142161488*B99*SIN(0.999206341635794*(-0.510108221218374+2.95121604831838*COS(0.497489917065028*(0.228866264528742+B99)))))))))))))/(-4.61159416251987/(-0.588564233672441+1.54930788009319*COS(4.02543794144377-8.89536832041086*SIN(3.53977960545111+0.428189322472372*(0.0943637099440274+2.90032775970771/(0.464011286218211+B99)-0.179378591152303*B99)))+0.113360324107389*B99*(2.60995781336344-96.2657448521152*COS(2.5117741483551*SIN(B99))*(4.02543794144377-1.42226738378444*SIN(B99))))+1.96697100595367/(-4.01236775500626+0.711722780484071*(5.47372386555167+(-0.510108221218374+SIN(0.0104239707108729-B99))*SIN(6.03615085257551*(4.82167162146245+0.167565214049411*(0.228866264528742+B99)+0.213641279321011*B99)*B99)))))))))*SIN(B99))))/A99))))))*SIN(2.48548347013926*COS(0.970158169284869-COS(0.796749079294485*B99*(1.75104353123216+B99)))))))))/(-7.59841351743161-0.0023013249626701*B99*SIN(1.51710578095748*(-2.33541554522187+SIN(0.213432382182193+1.32336584838561*B99))))))))/(-2.84355529717235-0.187768283577164*SIN(0.947274064822019*(3.32168059384751+B99)))))))</f>
      </c>
      <c r="BJ99">
        <f>-3.19244398732623+1.12586549431762/(2.08956232517353-14.3847669140417*COS(17.8628331842245*(-2.04789184159191-2.53538001515763*A99))*COS(2.34127318896247*B99))-0.116827522015499*(-0.0463344736960289+COS(0.45017225038641-COS((-0.200899973516642+B99)*(3.8637241772538+0.891941454495948*COS(0.454538252181423*(-4.54895958232256+B99))*(-2.99428964346217+4.38888348998079/(0.972437103038873-0.930766521179757*B99)+10.257296978812*SIN(0.970645957317775*(3.8647768204005+SIN(4.13034075983652+0.68427529911992*B99)*(-1.66169941542143-SIN(0.0336206493084471*SIN(B99)))))))))+(-9.57012350287464*COS(6.26506655935736*Csc(0.89022335658841*COS(1.66169941542143+B99))))/(-4.02543794144377-0.0462562038823284*SIN(1.68307575195236+COS(0.382342177008861*(-2.40026564724377-0.293273057904527*COS(0.352073807669771*SIN(4.38888348998079*B99)*SIN((2.02441800101748*(-0.822039589011056+1.91241527905177*(0.0104239707108729-B99)-0.916567894734818*(4.91889103745603+B99))*(B99-0.376546788699777*(-1.0034425620328+SIN((13.6682093364167*(-4.02543794144377+4.12128452096706*SIN(3.04605526034252+0.156200252899901*A99*COS((0.287585148563419+0.0139686638929919*COS((4.29187463600296*COS(4.38888348998079+B99))/(1.66241695692097-1.96036832657105*(1.02778568089134-B99)*SIN(12.642440807505+B99*COS(0.179272778479524*(-3.07062809023029+0.195487678412255*B99+2.31524876760832*COS(0.0865514593704007*SIN(B99)))))-1.4614001137936*(-3.56575756335229+0.0333904022707034*(1.34169562517324+2.78520763403669/(-0.784142200017842-1.1249515224028*COS(12.423181429905*B99))+0.438329003430628*(-4.02543794144377+SIN(0.279982028875551*(8.14479154149258+(-45.8848183789036*B99)/(COS((4.5113192098519*(4.38888348998079-2.57110384654335*B99))/B99)*COS(0.371853168252836*B99))+0.228866264528742/(7.13479293766586+(-4.74492017588741*SIN(1.11428896524311*B99))/B99)))))))))/(1.9070449451209+4.04618419368851*B99)))))/(B99*COS((2.23129038338461*B99)/SIN(5.46417601023882+(0.0751578427688716*COS(3.19178123630727*SIN(B99)))/(COS(6.89692498451458*(-1.53640907656428+B99-COS(2.55680093540035+2.85369664524703/B99)))*SIN(2.81579124296115+0.733686745724532*(0.997483071903992*(-4.70122061556332-3.14383711712105*SIN(3.26326372784542*COS(0.745042283995865+4.38888348998079*SIN(B99))))-(2.33541554522187+1.07642438888524/SIN(B99))*SIN((2.25711826043782*COS(47.1378037903259/(COS(0.150835764170477*B99)*COS(3.10463810559498*(-2.53538001515763+B99-1.0468237404445*(-2.05993751026681+1.32790216254556*(-0.238859456207631+0.300457585173198*B99+1.64011751913756*(4.75123511441602-2.09984831872697*SIN(3.04605526034252+4.54895958232256*COS(3.53286308706162*SIN(2.35151374678552*SIN(1.00142880693641/B99))))))))))-2.7676129357411*(1.64686568436068+0.495255411950829*(-4.83333429355996+COS(0.384595740834949*(1.50704551792392*B99+0.196671547872117/(0.498669774984871+4.19054462638296*COS((0.304197241118503*COS(B99)*(-3.38373629140373-0.830881008288191*(-10.5282948290564-0.518128807244517*(-0.0398437791555164-96.2657448521152*(-3.30386236010148-2.14356255579253*COS(B99))*COS(1.06282763033982*B99))))*(-2.41640103524547-3.14383711712105*COS(1.26379680953426*COS(0.693935322170248*B99)))*(1.96697100595367/(-4.01236775500626+0.711722780484071*(-11.3501183638935+3.07455604918613*SIN(0.0104239707108729-B99)*SIN(4.00289104319808*(-1.17258553312608-0.328132337430241*(0.228866264528742+B99)+0.213641279321011*B99)*B99)))-4.61159416251987/(-0.588564233672441+1.54930788009319*COS(0.464011286218211+8.89536832041086*SIN(3.53977960545111+0.428189322472372*(-2.22132832222866+2.90032775970771/(0.464011286218211+B99)-0.247268267717842*B99)))+(-2.36046905814184*(2.60995781336344-1.02680649345304*COS(3.40769579713652*B99)*(4.02543794144377-1.42226738378444*SIN(B99))))/(-4.02543794144377+3.26868103830189*SIN(0.405124696031046*(-4.01236775500626+1.54444395209071*(-7.56253769230352-0.397749655720089*(1.5479690960655+1.38100485552734/((0.464011286218211-B99)*COS(4.20226414462264*B99))+0.286022576314408*(-0.0319382149269121+SIN(B99)))-4.55783984221592*SIN(4.83821679162844*B99*SIN(0.179272778479524*(-0.510108221218374+2.95121604831838*COS(0.497489917065028*(0.228866264528742+B99))))))))))))/(4.61366923575936-0.999785323978975*(4.29976519817765-60.2054598321291*COS(3.76696487679641*B99*SIN(4.38888348998079+B99))-449512555508300000/(-0.21125249507606-4.04618419368851*SIN(2.95121604831838*COS(0.228866264528742-10.3765963781486/B99))))-2.41089222844118*SIN(10.6328019912307*B99*(-2.76701553574705+0.0346994035652252*(-1.0034425620328+0.146141408602355*(1.8052333783649+B99)))*COS(0.556153597123559*SIN(0.970645957317775*(3.8647768204005-0.615351434947489*(0.0398437791555164+0.68427529911992*B99)))))))))))*SIN(B99))))/A99))))))*SIN(0.102880699536384-COS(0.970158169284869-COS(0.796749079294485*B99*(1.75104353123216+B99)))))))))/(-7.59841351743161-0.000112926239459104*B99))))))*SIN(0.970645957317775*(3.8647768204005+1.62058025943827*SIN(0.21469815156228-0.68427529911992*B99)))))</f>
      </c>
      <c r="BK99">
        <f>-3.19244398732623+1.12586549431762/(2.08956232517353-14.3847669140417*COS(17.8628331842245*(-2.04789184159191-2.53538001515763*A99))*COS(2.34127318896247*B99))-0.116827522015499*(-0.0463344736960289+COS(0.45017225038641-COS((-0.200899973516642+B99)*(3.8637241772538+0.891941454495948*COS(0.454538252181423*(-4.54895958232256+B99))*(-2.99428964346217+4.38888348998079/(-6.45816380592759-0.930766521179757*B99)+10.257296978812*SIN(0.970645957317775*(3.8647768204005+SIN(0.0398437791555164+0.68427529911992*B99)*(-1.66169941542143-SIN(0.0336206493084471*SIN(B99)))))))))+(-9.57012350287464*COS(6.26506655935736*Csc(0.89022335658841*COS(1.66169941542143-B99))))/(-4.02543794144377+3.89778188649779*SIN(1.68307575195236+COS((1.0164624713026*(-2.40026564724377-0.293273057904527*COS(0.352073807669771*SIN(4.38888348998079*B99)*SIN((1.11596601165107*(4.01236775500626+0.647482220799467*(-3.2899633919266+1.91241527905177*(0.0104239707108729-B99)-0.916567894734818*(4.91889103745603+B99)))*(B99-0.376546788699777*(-1.0034425620328+SIN((13.6682093364167*(-4.02543794144377+4.12128452096706*SIN(3.04605526034252+0.756294601786745*A99*COS(2.34127318896247*B99)*COS((-3.89983574117648+0.0139686638929919*COS((4.49810867871241*COS(4.38888348998079+B99))/(1.66241695692097-1.96036832657105*(0.0104239707108729-B99)*SIN(12.642440807505*B99*COS(0.179272778479524*(-3.07062809023029+0.0691776291570159*B99+0.966809356649144*COS(1.83745493597157*SIN(0.884187666036016*(3.8647768204005-SIN(0.683732218305354*B99)*(-1.66169941542143-SIN(0.0629521986177826*SIN(B99)))))))))-1.4614001137936*(-3.56575756335229+0.0333904022707034*(0.0178168467838976+2.78520763403669/((0.984223326634907*COS(1.5505125154381*B99))/(0.249313134655931+6.87819645143681*B99)+3.10463810559498/(-0.0410693641686142+4.04618419368851*COS(1.91495843382934*COS(0.228866264528742*SIN(0.783541008254785*B99)))))-2.04234628259225*(-4.02543794144377+SIN(0.279982028875551*(8.14479154149258+(-45.8848183789036*B99)/(COS((4.5113192098519*(4.38888348998079-2.57110384654335*B99))/B99)*COS(0.371853168252836*B99))+0.228866264528742/(0.458492073235626+(4.74492017588741*SIN(1.07039612175432*B99))/B99)))))))))/(1.9070449451209+4.04618419368851*B99)))))/(B99*COS((2.23129038338461*B99)/SIN(1.32239027642284+(-0.236425596508051*COS(B99)*COS(1.3750577389378*SIN(4.38888348998079*SIN(B99))))/(COS(6.89692498451458*(1.79369938948017+B99+0.224205789019262*(1.13007966903571-COS(2.55680093540035+2.85369664524703/B99))))*SIN(2.81579124296115+0.733686745724532*(0.997483071903992*(-4.84819983677129-3.14383711712105*SIN(3.26326372784542*COS(0.745042283995865+4.38888348998079*SIN(B99))))-(2.33541554522187+1.07642438888524/SIN(B99))*SIN((2.25711826043782*COS(40.0597560166563/(COS(0.150835764170477*B99)*COS(3.10463810559498*(-2.53538001515763+B99-0.550799529526559*(-8.77364090383746+1.32790216254556*(-0.446299593328702+0.298925166728684*B99+1.64011751913756*(4.75123511441602-0.104194893193397*SIN(3.04605526034252+4.54895958232256*COS(3.53286308706162*SIN(2.35151374678552*SIN(1.00142880693641/B99))))))))))-2.7676129357411*(1.64686568436068+0.495255411950829*(-4.83333429355996+COS(0.384595740834949*(1.50704551792392*B99+0.196671547872117/(0.498669774984871+4.19054462638296*COS(0.130821662147091*(-1.26221974320673-0.70433848197628*(-10.5282948290564-0.518128807244517*(-0.0398437791555164-96.2657448521152*(-3.30386236010148+10.4409745107485*COS(B99))*COS(1.06282763033982*B99))))*(-2.41640103524547-3.14383711712105*COS(0.104944825667732*COS(0.693935322170248*B99)))*(4.61366923575936+5.7262367634124*SIN(7.2701303077199*B99*(-2.76701553574705+0.0346994035652252*(-1.0034425620328-0.292203822137493*(4.54170879037296+B99))))-0.999785323978975*(4.55715261915801-84.9302750429841*COS(3.76696487679641*B99*SIN(4.38888348998079+B99))+1.02615493643776*10^18/(-0.21125249507606-4.04618419368851*SIN(2.95121604831838*COS(0.228866264528742-1.31964592815584/B99))))))))))*SIN(B99))))/A99))))))*SIN(0.102880699536384-COS(0.970158169284869-COS(0.796749079294485*B99*(1.75104353123216+B99)))))))))/(-7.59841351743161-0.000246958146621201*B99*SIN(1.51710578095748*(-2.33541554522187+SIN(0.213432382182193+1.32336584838561*B99))))))))/(-2.84355529717235-0.187768283577164*SIN(0.947274064822019*(3.32168059384751+B99)))))*SIN(0.970645957317775*(3.8647768204005+0.680634131508929*SIN(0.21469815156228-0.68427529911992*B99)))))</f>
      </c>
      <c r="BL99">
        <f>-2.53538001515763+0.778499045397058/(1.75104353123216+6.71358746348701*COS(33.2138636553604*(3.85548390218424-1.22028522025927*A99))*COS(2.34127318896247*B99))-1.17395074656324/(-0.102880699536384+COS(0.970158169284869-COS((-4.4799701720476+0.476577364714937*(12.8847522437049+A99-2.44443881102134/B99))*(-8.08659236886415+B99)))-2.44884994123778/(-4.02543794144377+0.294733137896549*SIN(0.867277469748485-COS(10.4210669354735*(-0.189309768993577+0.493262271901336*(5.12649419432822+4.38417312211862/(-1.6911420937038+4.38888348998079/B99))))+(19.7456867666596*COS(0.315118259777248*B99))/(-4.02543794144377+14.2267368128445*SIN(1.68307575195236+COS(0.570898547743601/(COS(2.81718899581378*SIN(1.32336584838561*SIN(0.987711766462689*(-0.970158169284869+COS(17.9148737532156*COS(4.38888348998079*B99))))))*(3.69848324037571-0.085288534571217*SIN(4.172523531424+0.977040748286438*(-1.0034425620328+B99))))))))))</f>
      </c>
      <c r="BM99">
        <f>-2.53538001515763+0.778499045397058/(1.75104353123216+6.71358746348701*COS(33.2138636553604*(3.85548390218424-1.22028522025927*A99))*COS(2.34127318896247*B99))-1.17395074656324/(-0.102880699536384+COS(0.970158169284869-COS((-4.4799701720476+0.476577364714937*(12.8847522437049+A99-2.44443881102134/B99))*(-8.08659236886415+B99)))-3.0702164658237/(-4.02543794144377+0.294733137896549*SIN(0.867277469748485-COS(10.4210669354735*(-0.189309768993577+0.493262271901336*(5.12649419432822+4.38417312211862/(-1.6911420937038+4.38888348998079/B99))))+(19.7456867666596*COS(0.315118259777248*B99))/(-4.02543794144377+14.2267368128445*SIN(1.68307575195236+COS(0.570898547743601/(COS(2.81718899581378*SIN(1.32336584838561*SIN(0.987711766462689*(-0.970158169284869+COS(17.9148737532156*COS(4.38888348998079*B99))))))*(3.69848324037571-0.085288534571217*SIN(4.172523531424+0.977040748286438*(-1.0034425620328+B99))))))))))</f>
      </c>
      <c r="BN99">
        <f>-2.53538001515763+0.778499045397058/(1.75104353123216+6.71358746348701*COS(33.2138636553604*(3.85548390218424-1.22028522025927*A99))*COS(2.34127318896247*B99))-1.17395074656324/(-0.102880699536384+COS(0.970158169284869-COS((-4.4799701720476+0.476577364714937*(12.3834220756504+A99-2.44443881102134/B99))*(-8.08659236886415+B99)))+2.26632519511585/(-4.02543794144377+0.294733137896549*SIN(0.867277469748485-COS(10.4210669354735*(-0.189309768993577+0.493262271901336*(5.12649419432822+4.38417312211862/(-2.12750102800033+4.38888348998079/B99))))+(19.7456867666596*COS(0.315118259777248*B99))/(-4.02543794144377-4.75123511441601*(-4.01236775500626-SIN(1.68307575195236+COS(0.570898547743601/(COS(2.81718899581378*SIN(1.32336584838561*SIN(0.987711766462689*(-0.970158169284869+COS(17.9148737532156*COS(4.38888348998079*B99))))))*(3.69848324037571-0.085288534571217*SIN(4.172523531424+0.977040748286438*(-1.0034425620328+B99)))))))))))</f>
      </c>
      <c r="BO99">
        <f>-2.53538001515763-1.17395074656324/(-0.102880699536384+COS(0.970158169284869-COS((-5.73234392829489+0.476577364714937*(3.59973874652164-0.30032805677058*B99))*(-8.08659236886415+B99)))-2.44884994123778/(-4.02543794144377+0.294733137896549*SIN(0.867277469748485-COS(10.4210669354735*(-0.189309768993577+0.493262271901336*(5.12649419432822+4.38417312211862/(-2.12750102800033+4.38888348998079/B99))))+(19.7456867666596*COS(0.315118259777248*B99))/(-4.02543794144377-4.75123511441601*(-4.01236775500626-SIN(1.68307575195236+COS(0.501173997796498/(B99*COS(2.81718899581378*SIN(1.32336584838561*SIN(0.987711766462689*(-0.970158169284869+COS(17.9148737532156*COS(4.38888348998079*B99))))))))))))))+0.778499045397058/(1.75104353123216-1.93163519161352*COS(33.2138636553604*(3.85548390218424-1.22028522025927*A99))*COS(2.34127318896247*B99)*(-0.481943707124545+0.236425596508051/(COS(6.89692498451458*(-2.45200857029818+B99))*SIN(2.81579124296115+0.733686745724532*((-2.25711826043782*COS(1763.29818529963/(COS(0.150835764170477*B99)*(-2.69489162896542+COS(3.10463810559498*(-2.53538001515763+B99-1.97935092928286*(-8.77364090383746-3.07062809023029*(-0.446299593328702+0.00298814217242901*B99+3.36902552858082*COS(B99)+1.64011751913756*(4.75123511441602-0.104194893193397*SIN(3.04605526034252+1.54444395209071*COS(3.53286308706162*SIN(2.35151374678552*SIN(1.00142880693641/B99)))))))))))+2.7676129357411*(1.64686568436068+0.495255411950829*(-4.83333429355996+COS(0.384595740834949*(-0.0096492048554675+0.343377882179898*(4.38888348998079+B99))))*SIN(B99)))*(4.58467139413441-2.08956232517353*SIN(B99)))/A99+0.997483071903992*(-4.85870348444865-3.14383711712105*SIN(3.26326372784542*COS(0.745042283995866+4.38888348998079*SIN(B99)))))))))</f>
      </c>
      <c r="BP99">
        <f>-2.53538001515763+0.821650834584695/(1.75104353123216+6.71358746348701*COS(33.2138636553604*(3.85548390218424-1.22028522025927*A99))*COS(2.34127318896247*B99))-1.17395074656324/(-0.102880699536384+COS(0.970158169284869-COS((-4.4799701720476+0.476577364714937*(12.8847522437049+A99-2.44443881102134/B99))*(-8.08659236886415+B99)))-2.44884994123778/(-4.02543794144377+0.294733137896549*SIN(0.867277469748485-COS(10.4210669354735*(-0.189309768993577+0.493262271901336*(5.12649419432822+4.38417312211862/(-2.12750102800033+4.38888348998079/B99))))+(19.7456867666596*COS(0.315118259777248*B99))/(-4.02543794144377+14.2267368128445*SIN(1.68307575195236+COS(0.570898547743601/(COS(2.81718899581378*SIN(1.32336584838561*SIN(0.987711766462689*(-0.970158169284869+COS(17.9148737532156*COS(1.89585059019769/(-8.68751137060312+0.601793555873873*(0.0104239707108729-B99)*SIN(0.179272778479524*(-2.14264276460126-0.993480082000876*B99)*B99*(3.93978482603949+0.997483071903992*COS(3.49622751072893+1.32336584838561*SIN(3.26326372784542*COS(1.9070449451209*COS(4.38888348998079*B99))))*(-8.89161936473553-0.187768283577164*SIN(0.947274064822019*(3.32168059384751+B99))))))))))))*(3.69848324037571-0.085288534571217*SIN(4.172523531424+0.977040748286438*(-1.0034425620328+B99))))))))))</f>
      </c>
      <c r="BQ99">
        <f>-0.715614181593226+0.778499045397058/(1.75104353123216+6.71358746348701*COS(28.5611498917064*(3.85548390218424-1.22028522025927*A99))*COS(2.34127318896247*B99))</f>
      </c>
      <c r="BR99">
        <f>-2.53538001515763+0.778499045397058/(1.75104353123216-0.930939425058453*COS(0.498669774984871/A99)*COS(30.6267439013831*(3.85548390218424-1.22028522025927*A99))*COS(2.34127318896247*B99))-1.17395074656324/(-0.102880699536384+COS(0.970158169284869-COS((-8.08659236886415+B99)*(-4.4799701720476-0.341076373801376*(4.14738263638421+A99-2.44443881102134/B99-2.85369664524703*(-4.0960305754739+4.10302537581516*(-1.22028522025927+0.010005966605881*A99)*COS((5.81764923750462*COS(4.38888348998079+B99)*SIN(0.534714488090634*COS(3.10463810559498*(-3.26428930183994+B99))*COS(0.155475435806166*(-0.970158169284869+B99))))/(-2.46792380291555+0.711722780484071*(-11.3501183638935+(-0.510108221218374+SIN(0.0104239707108729-B99))*SIN(6.03615085257551*(4.82167162146245-0.451281666552392*(0.228866264528742+B99)+0.213641279321011*B99)*B99))-1.96036832657105*(0.0104239707108729-B99)*SIN(12.642440807505*B99*COS(0.179272778479524*(-3.07062809023029+0.0691776291570159*B99+0.966809356649144*COS(2.64427967123349+0.228866264528742*SIN(B99)))))-0.45017225038641*(-3.56575756335229+0.0333904022707034*(-0.383557820979713+2.78520763403669/(3.10463810559498/(-0.0410693641686142+4.04618419368851*COS(0.212951183376325*COS(0.228866264528742*SIN(0.425711707191754*B99))))-0.754178171033725*COS(3.48749934416123*(-4.24321362335637+SIN(B99))))-1.2317908493828*(-2.41640103524547+SIN(0.279982028875551*(5.0401534358976+B99+(-45.8848183789036*B99)/(COS((4.5113192098519*(5.88535920444246-3.84759446571111*B99))/B99)*COS(0.371853168252836*B99))+0.228866264528742/(0.458492073235626+(4.74492017588741*SIN(1.07039612175432*B99))/B99)))))))))))))+0.165935022714804*SIN(3.43689890591473-COS(10.4210669354735*(1.99594335397759+0.493262271901336*(5.12649419432822-1.51547754764245/(-2.12750102800033+4.38888348998079/B99))))+(19.7456867666596*COS(0.315118259777248*B99))/(-4.02543794144377+0.45017225038641*(-4.01236775500626-SIN(1.68307575195236+COS((1.00252327900784*(0.675414338333634+2.22946329466955/(COS(B99)*(1.96697100595367/(-4.01236775500626+0.711722780484071*(-5.14314724672842-(-0.510108221218374+SIN(0.0104239707108729-B99))*SIN(3.23243616075294*(4.82167162146245+0.0823120999176122*(0.228866264528742+B99)+0.213641279321011*B99)*B99)))-4.61159416251987/(3.67369281647034+1.54930788009319*COS(0.464011286218211-2.1873394434784*SIN(3.53977960545111+0.428189322472372*(-2.22132832222866+2.90032775970771/(0.464011286218211+B99)+0.251759540947922*B99)))+0.113360324107389*B99*(2.60995781336344-96.2657448521152*COS(3.40769579713652*B99)*(-4.02543794144377-SIN(1.42226738378444*SIN(B99)))))))))/(COS(0.464011286218211*SIN(1.32336584838561*SIN(0.987711766462689*(-0.970158169284869+COS(17.9148737532156*COS(0.227848381549171*B99))))))*(3.69848324037571+0.085288534571217*SIN(0.733686745724532*(-(2.33541554522187+1.07642438888524/SIN(B99))*SIN((2.25711826043782*COS(2.7676129357411*(1.64686568436068+0.495255411950829*COS(B99)*(-4.83333429355996+COS(1.28705698413417*(1.50704551792392*B99+0.0395560655776378/COS(0.144691715076527+0.204948333879852/B99)))))-17.3218462737165/(COS(0.150835764170477*B99)*COS(3.10463810559498*(-2.53538001515763+B99-0.550799529526559*(-8.77364090383746+1.32790216254556*(-0.446299593328702+0.242868609434218*B99+1.64011751913756*(4.75123511441602-0.104194893193397*SIN(3.04605526034252+4.54895958232256*COS(3.53286308706162*SIN(2.35151374678552*SIN(1.00142880693641/B99))))))))))))/A99)-0.997483071903992*(-4.84819983677129-3.14383711712105*SIN(3.26326372784542*COS(0.745042283995865+4.38888348998079*SIN(B99))))))))))))))</f>
      </c>
      <c r="BS99">
        <f>-2.53538001515763+0.778499045397058/(1.75104353123216-0.930939425058453*COS(0.498669774984871/A99)*COS(30.6267439013831*(3.85548390218424-1.22028522025927*A99))*COS(2.34127318896247*B99))-1.17395074656324/(-0.102880699536384+COS(0.970158169284869-COS((-8.08659236886415+B99)*(-4.4799701720476-0.341076373801376*(4.14738263638421+A99-2.44443881102134/B99-2.85369664524703*(-4.0960305754739+4.10302537581516*(-1.22028522025927+0.010005966605881*A99)*COS((5.81764923750462*COS(4.38888348998079+B99)*SIN(0.534714488090634*COS(3.10463810559498*(-3.26428930183994+B99))*COS(0.155475435806166*(-0.970158169284869+B99))))/(-2.46792380291555+0.711722780484071*(-11.3501183638935+(-0.510108221218374+SIN(0.0104239707108729-B99))*SIN(6.03615085257551*(4.82167162146245-0.451281666552392*(0.228866264528742+B99)+0.213641279321011*B99)*B99))-1.96036832657105*(0.0104239707108729-B99)*SIN(12.642440807505*B99*COS(0.179272778479524*(-3.07062809023029+0.0691776291570159*B99+0.966809356649144*COS(2.64427967123349+0.228866264528742*SIN(B99)))))-0.45017225038641*(-3.56575756335229+0.0333904022707034*(-0.383557820979713+2.78520763403669/(3.10463810559498/(-0.0410693641686142+4.04618419368851*COS(0.212951183376325*COS(0.228866264528742*SIN(0.425711707191754*B99))))-0.754178171033725*COS(3.48749934416123*(-4.24321362335637+SIN(B99))))-1.2317908493828*(-2.41640103524547+SIN(0.279982028875551*(5.0401534358976+B99+(-45.8848183789036*B99)/(COS((4.5113192098519*(5.88535920444246-3.84759446571111*B99))/B99)*COS(0.371853168252836*B99))+0.228866264528742/(0.458492073235626+(4.74492017588741*SIN(1.07039612175432*B99))/B99)))))))))))))+0.179299104591765*COS(171.354165997469/B99)*SIN(3.43689890591473-COS(10.4210669354735*(1.99594335397759+0.493262271901336*(5.12649419432822-1.51547754764245/(-2.12750102800033+4.38888348998079/B99))))+(19.7456867666596*COS(0.315118259777248*B99))/(-4.02543794144377+0.45017225038641*(-4.01236775500626-SIN(1.68307575195236+COS((1.00252327900784*(0.675414338333634+2.22946329466955/(COS(B99)*(1.96697100595367/(-4.01236775500626+0.711722780484071*(-5.14314724672842-(-0.510108221218374+SIN(0.0104239707108729-B99))*SIN(3.23243616075294*(4.82167162146245+0.0823120999176122*(0.228866264528742+B99)+0.213641279321011*B99)*B99)))-4.61159416251987/(3.67369281647034+1.54930788009319*COS(0.464011286218211-2.1873394434784*SIN(3.53977960545111+0.428189322472372*(-2.22132832222866+2.90032775970771/(0.464011286218211+B99)+0.251759540947922*B99)))+0.113360324107389*B99*(2.60995781336344-96.2657448521152*COS(3.40769579713652*B99)*(-4.02543794144377-SIN(1.42226738378444*SIN(B99)))))))))/(COS(0.464011286218211*SIN(1.32336584838561*SIN(0.987711766462689*(-0.970158169284869+COS(17.9148737532156*COS(0.227848381549171*B99))))))*(3.69848324037571+0.085288534571217*SIN(0.733686745724532*(-4.58467139413441*SIN((2.25711826043782*COS(2.7676129357411*(1.64686568436068+0.495255411950829*COS(B99)*(-4.83333429355996+COS(1.28705698413417*(1.50704551792392*B99+0.0395560655776378/COS(0.144691715076527+0.204948333879852/B99)))))-17.3218462737165/(COS(0.150835764170477*B99)*COS(3.10463810559498*(-2.53538001515763+B99-0.550799529526559*(-8.77364090383746+1.32790216254556*(-0.446299593328702+0.242868609434218*B99+1.64011751913756*(4.75123511441602-0.104194893193397*SIN(3.04605526034252+4.54895958232256*COS(3.53286308706162*SIN(2.35151374678552*SIN(1.00142880693641/B99))))))))))))/A99)-0.997483071903992*(-4.84819983677129-3.14383711712105*SIN(3.26326372784542*COS(0.745042283995865+4.38888348998079*SIN(B99))))))))))))))</f>
      </c>
      <c r="BT99">
        <f>-2.53538001515763+0.778499045397058/(1.75104353123216+6.71358746348701*COS(30.6267439013831*(3.85548390218424-1.22028522025927*A99))*COS(2.34127318896247*B99))-1.2666196939553/(-11.2222882944706/(3.69848324037571-0.103482088848126*SIN(2.95438281782893+B99))+(3.89200134589662*COS(0.753159400904593*B99))/(-4.02543794144377+0.294733137896549*SIN(4.07479627487985-COS(7.29748814053158*(-0.189309768993577-0.296391691300352*(4.93633565740369+4.38417312211862/(-1.38639110165225+4.38888348998079/B99))))+(19.7456867666596*COS(0.315118259777248*B99))/(-4.02543794144377+14.2267368128445*SIN(1.68307575195236+COS((1.02019666358136*Sec(B99))/(2.61194505247029+5.4090082053798*SIN(4.96126794189452-B99))))))))</f>
      </c>
      <c r="BU99">
        <f>-2.53538001515763+0.778499045397058/(1.75104353123216+6.71358746348701*COS(30.6267439013831*(3.85548390218424-1.22028522025927*A99))*COS(2.34127318896247*B99))-1.17395074656324/(-0.102880699536384+COS(0.970158169284869-COS((-8.08659236886415+B99)*(4.82167162146245+0.296765101465277*(12.584661969583+A99-2.44443881102134/B99)+0.892008308560504*Csc(1.10214350961724+1.33382928167442*COS(B99)*COS(1.3750577389378*SIN(4.38888348998079*SIN(B99)))))))-2.44884994123778/(-4.02543794144377+0.294733137896549*SIN(0.867277469748485-COS(10.4210669354735*(-0.189309768993577-0.495255411950829*(5.12649419432822+4.38417312211862/(-1.38639110165225+4.38888348998079/B99))*COS(0.454538252181423*(-2.24925584891254-0.179272778479524*(-0.510108221218374+2.95121604831838*COS(0.497489917065028*(0.228866264528742+B99)))))))+(19.7456867666596*COS(0.137725078229943*B99))/(-4.02543794144377+14.2267368128445*SIN(1.68307575195236+COS(0.626946920482001/(3.69848324037571+5.4090082053798*SIN(4.172523531424+0.977040748286438*(-1.0034425620328+B99)))))))))</f>
      </c>
      <c r="BV99">
        <f>-2.53538001515763+0.778499045397058/(1.75104353123216-0.930939425058453*COS(0.498669774984871/A99)*COS(30.6267439013831*(3.85548390218424-1.22028522025927*A99))*COS(2.34127318896247*B99))-1.17395074656324/(-0.102880699536384+COS(0.970158169284869-COS((-8.08659236886415+B99)*(-4.4799701720476-0.341076373801376*(4.14738263638421+A99-2.44443881102134/B99-2.85369664524703*(-4.0960305754739+4.10302537581516*(-1.22028522025927-0.0092562748436248*A99)*COS((5.81764923750462*COS(4.38888348998079+B99)*SIN(0.534714488090634*COS(3.10463810559498*(-3.26428930183994+B99))*COS(0.155475435806166*(-0.970158169284869+B99))))/(1.66241695692097-1.96036832657105*(0.0104239707108729-B99)*SIN(12.642440807505*B99*COS(0.179272778479524*(-3.07062809023029+0.0691776291570159*B99+0.966809356649144*COS(2.64427967123349+0.228866264528742*SIN(B99)))))-0.45017225038641*(-3.56575756335229+0.0333904022707034*(-0.383557820979713+2.78520763403669/(3.10463810559498/(-0.0410693641686142+4.04618419368851*COS(0.212951183376325*COS(0.228866264528742*SIN(0.425711707191754*B99))))-0.754178171033725*COS(3.48749934416123*(-4.24321362335637+SIN(B99))))+2.68050352172264*(-2.41640103524547+SIN(0.279982028875551*(5.0401534358976+B99+(-45.8848183789036*B99)/(COS((4.5113192098519*(5.88535920444246-3.84759446571111*B99))/B99)*COS(0.371853168252836*B99))+0.228866264528742/(0.458492073235626+(4.74492017588741*SIN(1.07039612175432*B99))/B99)))))))))))))+0.165935022714804*SIN(3.43689890591473-COS(10.4210669354735*(1.99594335397759+0.493262271901336*(5.12649419432822-1.51547754764245/(-2.12750102800033+4.38888348998079/B99))))+(19.7456867666596*COS(0.315118259777248*B99))/(-4.02543794144377+0.45017225038641*(-4.01236775500626-SIN(1.68307575195236+COS((1.00252327900784*(0.675414338333634+5.51944878711322/(COS(B99)*(1.96697100595367/(-4.01236775500626+0.711722780484071*(-5.14314724672842-4.04618419368851*B99*SIN(2.93512202034308*(4.82167162146245+0.0823120999176122*(0.228866264528742+B99)+0.213641279321011*B99)*B99)))-4.61159416251987/(3.67369281647034+1.54930788009319*COS(0.464011286218211-2.1873394434784*SIN(3.53977960545111+0.428189322472372*(-2.22132832222866+2.90032775970771/(0.464011286218211+B99)+0.251759540947922*B99)))+0.113360324107389*B99*(2.60995781336344-96.2657448521152*COS(3.40769579713652*B99)*(-4.02543794144377-SIN(1.42226738378444*SIN(B99)))))))))/(COS(0.464011286218211*SIN(1.32336584838561*SIN(0.987711766462689*(-0.970158169284869+COS(17.9148737532156*COS(0.227848381549171*B99))))))*(3.69848324037571+0.085288534571217*SIN(0.733686745724532*(-(2.33541554522187+1.07642438888524/SIN(B99))*SIN((2.25711826043782*COS(2.7676129357411*(1.64686568436068+0.495255411950829*COS(B99)*(-4.83333429355996+COS(1.28705698413417*(1.50704551792392*B99+0.0395560655776378/COS(0.144691715076527+0.204948333879852/B99)))))-17.3218462737165/(COS(0.150835764170477*B99)*COS(3.10463810559498*(-2.53538001515763+B99-0.550799529526559*(-8.77364090383746+1.32790216254556*(-0.446299593328702+0.244821246622017*B99+1.64011751913756*(4.75123511441602-0.104194893193397*SIN(3.04605526034252+4.54895958232256*COS(3.53286308706162*SIN(2.35151374678552*SIN(1.00142880693641/B99))))))))))))/A99)-0.997483071903992*(-4.62453290626782+0.347182790533016*COS(1.51547754764245/(-2.12750102800033+4.38888348998079/B99))-3.14383711712105*SIN(3.26326372784542*COS(0.745042283995865+4.38888348998079*SIN(B99))))))))))))))</f>
      </c>
      <c r="BW99">
        <f>-2.53538001515763+0.778499045397058/(1.75104353123216+6.71358746348701*COS(30.6267439013831*(3.85548390218424-1.22028522025927*A99))*COS(2.34127318896247*B99))-1.17395074656324/(-0.102880699536384+COS(0.970158169284869-COS((-8.08659236886415+B99)*(4.82167162146245+0.296765101465277*(12.584661969583+A99-2.44443881102134/B99)+0.892008308560504*Csc(1.10214350961724+0.591097706029779*COS(B99)*COS(1.3750577389378*SIN(4.38888348998079*SIN(B99)))))))-2.44884994123778/(-4.02543794144377+0.294733137896549*SIN(0.867277469748485-COS(10.4210669354735*(-2.5110825224983+COS(0.454538252181423*(-2.24925584891254-0.179272778479524*(-0.510108221218374+2.95121604831838*COS(0.497489917065028*(0.228866264528742+B99)))))*SIN(B99)*(5.67478471192723+4.38417312211862/(-1.38639110165225+4.38888348998079/B99)-1.96036832657105*(0.0104239707108729-B99)*SIN(12.642440807505*B99*COS(0.179272778479524*(-3.07062809023029+0.0691776291570159*B99+0.966809356649144*COS(0.0865514593704007*SIN(B99)))))-1.4614001137936*(-3.56575756335229+0.0333904022707034*(-1.0034425620328+B99+2.78520763403669/(-1.1249515224028*COS(1.25053959456292*B99)+3.10463810559498/(-0.0410693641686142+4.04618419368851*COS(1.5792805139324*COS(0.228866264528742*SIN(0.621340074663686*B99)))))-2.04234628259225*(-4.02543794144377+SIN(0.279982028875551*(8.14479154149258+(-45.8848183789036*COS(B99))/(COS((4.5113192098519*(4.38888348998079-1.69423398632946*B99))/B99)*COS(0.371853168252836*B99))+0.228866264528742/(2.43585677776938+(4.74492017588741*SIN((0.738452660725532*B99)/COS(0.473808200250788*COS(0.150835764170477*B99)*COS(3.10463810559498*(-2.53538001515763+B99-0.550799529526559*(-8.77364090383746+1.32790216254556*(-0.479615611946378+1.64011751913756*(4.75123511441602-4.05137050842486*B99)+0.00298814217242901*B99-B99/(-4.24321362335637+SIN(1.16961510262995*COS(0.77900829374141/A99))))))))))/B99)))))))))+(19.7456867666596*COS(0.315118259777248*B99))/(-4.02543794144377+14.2267368128445*SIN(1.68307575195236+COS(0.626735530923938/(3.69848324037571+5.4090082053798*SIN(4.172523531424+0.977040748286438*(-1.0034425620328+B99)))))))))</f>
      </c>
      <c r="BX99">
        <f>-2.53538001515763+0.778499045397058/(1.75104353123216+6.71358746348701*COS(30.6267439013831*(3.85548390218424-1.22028522025927*A99))*COS(2.34127318896247*(0.0104239707108729-B99)))-1.17395074656324/(1.52085826862378+COS(0.970158169284869-COS((-8.08659236886415+B99)*(4.82167162146245+0.296765101465277*(12.584661969583+A99-2.44443881102134/B99)+0.892008308560504*Csc(0.347838125305021+(-1.96697100595367*COS(B99)*COS(1.3750577389378*SIN(4.38888348998079*SIN(B99))))/B99)))))</f>
      </c>
      <c r="BY99">
        <f>-2.53538001515763+0.778499045397058/(1.75104353123216+6.71358746348701*COS(30.6267439013831*(3.85548390218424-1.22028522025927*A99))*COS(2.34127318896247*(0.0104239707108729-B99)))-1.17395074656324/(1.52085826862378+COS(0.970158169284869-COS((-8.08659236886415+B99)*(4.82167162146245+0.296765101465277*(12.584661969583+A99-2.44443881102134/B99)+0.892008308560504*Csc(0.347838125305021+(-1.96697100595367*COS(B99)*COS(1.3750577389378*SIN(4.38888348998079*SIN(B99))))/B99)))))</f>
      </c>
      <c r="BZ99">
        <f>-2.53538001515763+0.778499045397058/(1.75104353123216+6.71358746348701*COS(30.6267439013831*(3.85548390218424-1.22028522025927*A99))*COS(2.34127318896247*(0.0104239707108729-B99)))-1.17395074656324/(1.52085826862378+COS(0.970158169284869-COS((-8.08659236886415+B99)*(4.82167162146245+0.296765101465277*(13.1404973993675+A99-2.44443881102134/B99+0.556153597123559*COS(0.360497727172928*B99))+0.892008308560504*Csc(0.347838125305021+(-1.96697100595367*COS(B99)*COS(1.3750577389378*SIN(4.38888348998079*SIN(B99))))/B99)))))</f>
      </c>
      <c r="CA99">
        <f>-2.53538001515763+0.778499045397058/(1.75104353123216+6.71358746348701*COS(30.6267439013831*(3.85548390218424-1.22028522025927*A99))*COS(2.34127318896247*(0.0104239707108729-B99)))-1.17395074656324/(1.52085826862378+COS(0.970158169284869-COS((-8.08659236886415+B99)*(4.82167162146245-0.495255411950829*COS(0.645449502225374*(-4.46491320015797-1.50704551792392*B99))*(13.1404973993675+A99-2.44443881102134/B99+0.556153597123559*COS(0.360497727172928*B99))+0.892008308560504*Csc(0.347838125305021+(-1.96697100595367*COS(B99)*COS(1.3750577389378*SIN(4.38888348998079*SIN(B99))))/B99)))))</f>
      </c>
      <c r="CB99">
        <f>-2.53538001515763+0.787981818347263/(1.75104353123216-3.20373596089422*COS(30.6267439013831*(3.85548390218424-1.22028522025927*A99))*COS(2.34127318896247*B99))-1.17395074656324/(-0.102880699536384+COS(0.970158169284869-COS((-8.08659236886415+B99)*(4.82167162146245+0.570685217482619*(12.584661969583+A99-2.44443881102134/B99)+0.892008308560504*Csc(1.10214350961724+8.3649272768838*COS(B99)*COS(1.3750577389378*SIN(4.38888348998079*SIN(B99)))*Csc(4.32868285742212*COS(3.53977960545111*(-0.0990673640486293+B99)))))))+(2.44885058952523*COS((15.2803726736218*(-1.51710578095748-0.085288534571217*SIN(4.69237334887556+0.977040748286438*(-1.0034425620328+B99))))/B99))/(-1.91275729542212-0.344193203671007*(-2.99428964346217+4.38888348998079/(-2.85369664524702-0.405203078789852*B99)+6.10673313768426*SIN(0.970645957317775*(3.8647768204005+3.01892781434028*SIN(0.0398437791555164+0.68427529911992*B99))))))</f>
      </c>
      <c r="CC99">
        <f>-2.53538001515763+0.787981818347263/(1.75104353123216-3.20373596089422*COS(30.6267439013831*(3.85548390218424-1.22028522025927*A99))*COS(2.34127318896247*B99))-1.17395074656324/(-0.102880699536384+COS(0.970158169284869-COS((-8.08659236886415+B99)*(4.82167162146245+0.570685217482619*(12.584661969583+A99-2.44443881102134/B99)+0.892008308560504*Csc(1.10214350961724+8.3649272768838*COS(B99)*COS(1.3750577389378*SIN(4.38888348998079*SIN(B99)))*Csc(4.32868285742212*COS(3.53977960545111*(-0.0990673640486293+B99)))))))+(2.44885058952523*COS((15.2803726736218*(-1.51710578095748-0.085288534571217*SIN(4.69237334887556+0.977040748286438*(-1.0034425620328+B99))))/B99))/(-1.91275729542212-0.344193203671007*(-2.99428964346217+4.38888348998079/(-2.85369664524702-0.405203078789852*B99)+6.10673313768426*SIN(0.970645957317775*(3.8647768204005+3.01892781434028*SIN(0.0398437791555164+0.68427529911992*B99))))))</f>
      </c>
      <c r="CD99">
        <f>-2.53538001515763+0.787981818347263/(1.75104353123216-3.20373596089422*COS(30.6267439013831*(3.85548390218424-1.22028522025927*A99))*COS(2.34127318896247*B99))-1.17395074656324/(-0.102880699536384+COS(0.970158169284869-COS((-8.08659236886415+B99)*(4.82167162146245+0.892008308560504*Csc(1.10214350961724+8.3649272768838*COS(B99)*COS(1.3750577389378*SIN(4.38888348998079*SIN(B99)))*Csc(2.56273885716467*COS(3.53977960545111*(-0.0990673640486293+B99))))+0.570685217482619*(7.00261675640299+A99+(4.01425577763392*COS(6.87410829084458/B99))/(-1.91275729542212+0.891941454495948*(-2.99428964346217+4.38888348998079/(0.407900594325699-0.999325768576598*B99)+6.10673313768426*SIN(B99)))))))+(2.44885058952523*COS((15.2803726736218*(-1.51710578095748-0.085288534571217*SIN(4.69237334887556+0.977040748286438*(-1.0034425620328+B99))))/B99))/(-1.91275729542212-0.344193203671007*(-2.99428964346217+4.38888348998079/(-2.85369664524702-0.405203078789852*B99)+6.10673313768426*SIN(0.970645957317775*(3.8647768204005+3.01892781434028*SIN(0.0398437791555164+0.68427529911992*B99))))))</f>
      </c>
      <c r="CE99">
        <f>-2.53538001515763+0.780059983330297/(1.75104353123216+0.920770837123875*COS(30.6267439013831*(3.85548390218424-1.22028522025927*A99))*COS(2.33341406131542*B99))-1.17395074656324/(-1.08970726038248-B99+COS(0.970158169284869-COS(8.08659236886415*COS(B99)*(4.82167162146245+0.415665886847509*(1.29769797941223+A99-2.44443881102134/B99)-0.892008308560504/COS(30.9095163742833+(0.579975494035767*COS(B99)*COS(1.3750577389378*SIN(4.38888348998079*SIN(B99))))/SIN(0.234990843821049*(-3.53977960545111+SIN(0.618053781215391*COS(171.354165997469/B99)*SIN(3.43689890591473-COS(10.4210669354735*(1.99594335397759-0.495255411950829*(3.30386236010148-1.51547754764245/(-2.12750102800033+4.38888348998079/B99)+1.83745493597157*COS(2.14621831230364*(-0.720640553761703+0.0149486471701785/(3.85548390218424-1.22028522025927*A99))))*COS(0.332099886715785/SIN(0.867277469748485-COS(10.4210669354735*(-0.189309768993577-0.382095311146127*(3.30386236010148+4.38417312211862/(-1.18506813461532+4.38888348998079/B99)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99)))))))*(B99-8.08845973366274*SIN(B99))))+2.16573234696969/(-4.02543794144377-4.75123511441601*(0.0408477479355928+0.595166291692657*COS(10.4210669354735*(1.48343470593101-0.397977498058071*(3.79253170859851+1.83745493597157*COS(2.14621831230364*(2.46584086298192-COS(0.970158169284869-COS(0.796749079294485*B99*(1.75104353123216+B99))))))))+(12.8048204407246*COS(0.315118259777248*B99))/(-4.02543794144377-4.75123511441601*(-4.01236775500626-SIN(1.68307575195236+COS((0.933698605719809*(-8.08659236886415+B99))/(COS(0.710809971653287*SIN(1.32336584838561*SIN(0.987711766462689*(-0.970158169284869+COS(12.1130486169505*COS(4.38888348998079*B99))))))*(3.69848324037571+0.145215261394385*SIN(4.172523531424+0.977040748286438*(17.8628331842245+B99))))))))))))))))))+(19.7456867666596*COS(0.313659330569682*B99))/(-4.02543794144377-2.48562107855926*(-4.01236775500626-SIN(1.68307575195236+COS(16.1146994045772/(3.69848324037571-0.085288534571217*SIN(4.172523531424+0.977040748286438*(-1.0034425620328+B99)))))))))))+(19.7456867666596*COS(0.315118259777248*B99))/(-4.02543794144377+0.45017225038641*(-4.01236775500626-SIN(1.68307575195236+COS(1.22028522025927*A99)))))))))))))</f>
      </c>
      <c r="CF99">
        <f>-2.53538001515763+0.780059983330297/(1.75104353123216+0.920770837123875*COS(30.6267439013831*(3.85548390218424-1.22028522025927*A99))*COS(2.33341406131542*B99))-1.17395074656324/(-1.08970726038248-B99+COS(0.970158169284869-COS(8.08659236886415*COS(B99)*(4.82167162146245+0.415665886847509*(1.29769797941223+A99+3.04283391879382/B99)-0.892008308560504/COS(30.9095163742833+(0.579975494035767*COS(B99)*COS(1.3750577389378*SIN(4.38888348998079*SIN(B99))))/SIN(0.234990843821049*(-3.53977960545111+SIN(0.618053781215391*COS(171.354165997469/B99)*SIN(3.43689890591473-COS(10.4210669354735*(1.99594335397759-0.495255411950829*(1.69146473519733-0.494723879231552*COS(B99)*(-4.83333429355996+COS(6.09685031462364*(0.204366940786288*B99+0.0395560655776378/COS(0.144691715076527+0.204948333879852/B99)))))*COS(0.332099886715785/SIN(0.867277469748485-COS(10.4210669354735*(-0.189309768993577-0.382095311146127*(3.30386236010148+4.38417312211862/(-1.18506813461532+4.38888348998079/B99)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99)))))))*(B99-8.08845973366274*SIN(B99))))+2.16573234696969/(-4.02543794144377-4.75123511441601*(0.0408477479355928+0.595166291692657*COS(10.4210669354735*(1.48343470593101-0.397977498058071*(3.79253170859851+1.83745493597157*COS(2.14621831230364*(2.46584086298192-COS(0.970158169284869-COS(0.796749079294485*B99*(1.75104353123216+B99))))))))+(12.8048204407246*COS(0.315118259777248*B99))/(-4.02543794144377-4.75123511441601*(-4.01236775500626-SIN(1.68307575195236+COS((0.933698605719809*(-8.08659236886415+B99))/(COS(0.710809971653287*SIN(1.32336584838561*SIN(0.987711766462689*(-0.970158169284869+COS(12.1130486169505*COS(4.38888348998079*B99))))))*(3.69848324037571+0.145215261394385*SIN(4.172523531424+0.977040748286438*(17.8628331842245+B99))))))))))))))))))+(19.7456867666596*COS(0.313659330569682*B99))/(-4.02543794144377-2.48562107855926*(-4.01236775500626-SIN(1.68307575195236+COS(16.1146994045772/(3.69848324037571-0.085288534571217*SIN(4.172523531424+0.977040748286438*(-1.0034425620328+B99)))))))))))+(19.7456867666596*COS(0.315118259777248*B99))/(-4.02543794144377+0.45017225038641*(-4.01236775500626-SIN(1.68307575195236+COS(1.22028522025927*A99)))))))))))))</f>
      </c>
      <c r="CG99">
        <f>-2.53538001515763+0.787981818347263/(1.75104353123216+6.71358746348701*COS(30.6267439013831*(3.85548390218424-1.22028522025927*A99))*COS(2.34127318896247*(0.0104239707108729-B99)))-1.17395074656324/(-0.102880699536384+COS(0.970158169284869-COS((-8.08659236886415+B99)*(4.82167162146245+0.892008308560504*Csc(1.10214350961724-0.489996431446389*(-1.91275729542212+0.891941454495948*(1.79152241468593+4.38888348998079/(-0.888836690323398-0.930766521179757*B99))*COS(0.454538252181423*(-4.54895958232256+B99)))*COS(B99)*COS(1.3750577389378*SIN(4.38888348998079*SIN(B99)))*Csc(4.32868285742212*COS(3.53977960545111*(-0.0990673640486293+B99))))+0.570685217482619*(12.584661969583+A99+(4.01425577763392*COS(6.87410829084458/B99))/(-3.97994282361962+0.891941454495948*COS(0.454538252181423*(1.96697100595367-B99))*(-2.99428964346217+4.38888348998079/(1.12749615696308-0.999325768576598*B99)+6.10673313768426*SIN(B99)))))))+(2.44885058952523*COS((15.2803726736218*(-1.51710578095748-0.085288534571217*SIN(4.69237334887556+0.977040748286438*(-1.0034425620328+B99))))/B99))/(-1.91275729542212-0.344193203671007*(-2.99428964346217+4.38888348998079/(-2.85369664524702-0.405203078789852*B99)+6.10673313768426*SIN(0.970645957317775*(3.8647768204005+3.01892781434028*SIN(0.0398437791555164+0.68427529911992*B99))))))</f>
      </c>
      <c r="CH99">
        <f>-2.53538001515763+0.787981818347263/(1.75104353123216+6.71358746348701*COS(30.6267439013831*(3.85548390218424-1.22028522025927*A99))*COS(2.34127318896247*(0.0104239707108729-B99)))-1.17395074656324/(-0.102880699536384+COS(0.970158169284869-COS((-8.08659236886415+B99)*(4.82167162146245+0.892008308560504*Csc(1.10214350961724-0.489996431446389*(-1.91275729542212+0.891941454495948*(1.79152241468593+4.38888348998079/(-0.888836690323398-0.930766521179757*B99))*COS(0.454538252181423*(-4.54895958232256+B99)))*COS(B99)*COS(1.3750577389378*SIN(4.38888348998079*SIN(B99)))*Csc(4.32868285742212*COS(3.53977960545111*(-0.0990673640486293+B99))))+0.570685217482619*(12.584661969583+A99+(4.01425577763392*COS(6.87410829084458/B99))/(-3.97994282361962+0.891941454495948*COS(0.454538252181423*(1.96697100595367-B99))*(-2.99428964346217+4.38888348998079/(1.12749615696308-0.999325768576598*B99)+6.10673313768426*SIN(B99)))))))+(2.44885058952523*COS((15.2803726736218*(-1.51710578095748-0.085288534571217*SIN(4.69237334887556-1.96697100595367*SIN(0.347838125305021+(-1.96697100595367*COS(B99)*COS(1.3750577389378*SIN(4.38888348998079*SIN(B99))))/B99))))/B99))/(-1.91275729542212-0.344193203671007*(-2.99428964346217+4.38888348998079/(-2.85369664524702-0.405203078789852*B99)+6.10673313768426*SIN(0.970645957317775*(3.8647768204005+3.01892781434028*SIN(0.0398437791555164+0.68427529911992*B99))))))</f>
      </c>
      <c r="CI99">
        <f>-2.53538001515763+0.787981818347263/(1.75104353123216+0.920770837123875*COS(30.6267439013831*(3.85548390218424-1.22028522025927*A99))*COS(2.33341406131542*B99))-1.17395074656324/(-0.102880699536384+COS(0.970158169284869-COS((-8.09244218131859+B99)*(4.82167162146245+0.892008308560504*Csc(1.10214350961724+2.57005674176339*COS(B99)*COS(1.3750577389378*SIN(4.38888348998079*SIN(B99)))*Csc(4.32868285742212*COS(3.53977960545111*(-0.0990673640486293+B99))))+0.570685217482619*(12.584661969583+A99+(4.01425577763392*COS(1.67204813636182/B99))/(-0.663566361640531+0.891941454495948*(-2.99428964346217+4.38888348998079/(0.407900594325699-0.999325768576598*B99)+6.10673313768426*SIN(B99)))))))+(2.44885058952523*COS((15.2803726736218*(-1.51710578095748-0.085288534571217*SIN(4.69237334887556+0.977040748286438*(-1.0034425620328+B99))))/B99))/(-1.91275729542212-0.344193203671007*(-2.99428964346217+4.38888348998079/(-2.85369664524702+0.525563442389905*B99+B99*COS(3.10463810559498*COS(0.891941454495948*(4.38888348998079/(-6.45816380592759-0.930766521179757*B99)+0.216844753627145*(1.64686568436068+32.6562960430631/SIN(4.69237334887556+0.977040748286438*(-1.0034425620328+B99)))+3.10463810559498*A99*SIN(0.970645957317775*(3.30386236010148+3.01892781434028*SIN(0.0398437791555164+0.68427529911992*B99)))))))+6.10673313768426*SIN(0.982847461064206*(3.8647768204005+3.01892781434028*SIN(0.0398437791555164+0.68427529911992*B99))))))</f>
      </c>
      <c r="CJ99">
        <f>-2.53538001515763+0.787981818347263/(1.75104353123216+0.920770837123875*COS(30.6267439013831*(3.85548390218424-1.22028522025927*A99))*COS(2.33341406131542*B99))-1.17395074656324/(-0.102880699536384+COS(0.970158169284869-COS((-8.09244218131859+B99)*(4.82167162146245+0.892008308560504*Csc(1.10214350961724+2.57005674176339*COS(B99)*COS(1.3750577389378*SIN(4.38888348998079*SIN(B99)))*Csc(4.32868285742212*COS(3.53977960545111*(-0.0990673640486293+B99))))-0.133687772985852*(12.584661969583+A99+(4.01425577763392*COS(1.67204813636182/B99))/(-0.663566361640531+0.891941454495948*(-2.99428964346217+4.38888348998079/(0.407900594325699-0.999325768576598*B99)+6.10673313768426*SIN(B99)))))))+(2.44885058952523*COS((15.2803726736218*(-1.51710578095748-0.085288534571217*SIN(4.69237334887556+0.977040748286438*(-1.0034425620328+B99))))/B99))/(-1.91275729542212-0.344193203671007*(-2.99428964346217+4.38888348998079/(-2.85369664524702+0.525563442389905*B99+B99*COS(3.10463810559498*COS(0.891941454495948*(4.38888348998079/(-6.45816380592759-0.930766521179757*B99)+0.216844753627145*(1.64686568436068+32.6562960430631/SIN(4.69237334887556+0.977040748286438*(-1.0034425620328+B99)))+3.10463810559498*A99*SIN(0.970645957317775*(3.30386236010148+3.01892781434028*SIN(0.0398437791555164+0.68427529911992*B99)))))))+6.10673313768426*SIN(0.982847461064206*(3.8647768204005+B99)))))</f>
      </c>
      <c r="CK99">
        <f>-2.53538001515763+0.780059983330297/(1.75104353123216+0.920770837123875*COS(30.6267439013831*(3.85548390218424-1.22028522025927*A99))*COS(2.3364983618542*B99))-1.17395074656324/(-1.08970726038248-B99+COS(0.970158169284869-COS(4.19086399424798*COS(B99)*SIN(B99))))</f>
      </c>
      <c r="CL99">
        <f>-2.53538001515763+0.780059983330297/(1.75104353123216+0.920770837123875*COS(30.6267439013831*(3.85548390218424-1.22028522025927*A99))*COS((2.26232388633918*B99)/SIN((4.46491320015797*(0.0104239707108729-B99))/B99)))-1.17395074656324/(-4.02543794144377-2.48562107855926*(-4.01236775500626-SIN(1.68307575195236+COS(0.244046543898768/B99))))</f>
      </c>
      <c r="CM99">
        <f>-2.53538001515763+0.780059983330297/(1.75104353123216+0.920770837123875*COS(30.6267439013831*(3.85548390218424-1.22028522025927*A99))*COS((2.26232388633918*B99)/SIN((4.46491320015797*(0.0104239707108729-B99))/B99)))-1.17395074656324/(-4.02543794144377-2.48562107855926*(-4.01236775500626-SIN(1.68307575195236+COS(0.244046543898768/B99))))</f>
      </c>
      <c r="CN99">
        <f>-2.53538001515763+0.780059983330297/(1.75104353123216+0.920770837123875*COS(30.6267439013831*(3.85548390218424-1.22028522025927*A99))*COS((2.26232388633918*B99)/SIN((4.46491320015797*(0.0104239707108729-B99))/B99)))-1.17395074656324/(-4.02543794144377-2.48562107855926*(-4.01236775500626-SIN(1.68307575195236+COS(0.244046543898768/B99))))</f>
      </c>
      <c r="CO99">
        <f>-2.53538001515763+0.780059983330297/(1.75104353123216+0.920770837123875*COS(30.6267439013831*(3.85548390218424-1.22028522025927*A99))*COS((2.26232388633918*B99)/SIN((4.46491320015797*(0.0104239707108729-B99))/B99)))-1.17395074656324/(-4.02543794144377-2.48562107855926*(-4.01236775500626-SIN(1.68307575195236+COS(0.244046543898768/B99))))</f>
      </c>
      <c r="CP99">
        <f>-6.48502186754103+0.780059983330297/(1.75104353123216+0.920770837123875*COS(30.6267439013831*(3.85548390218424-1.22028522025927*A99))*COS((2.26232388633918*B99)/SIN((4.46491320015797*(0.0104239707108729-B99))/B99)))</f>
      </c>
      <c r="CQ99">
        <f>-2.53538001515763+0.780059983330297/(1.75104353123216+0.920770837123875*COS(30.6267439013831*(3.85548390218424-1.22028522025927*A99))*COS((2.26232388633918*B99)/SIN((4.46491320015797*(0.0104239707108729-B99))/B99)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99))))))))/(3.69848324037571-0.085288534571217*SIN(0.977040748286438*(-1.0034425620328+B99)-0.085288534571217*SIN(4.69237334887556+0.977040748286438*(-1.0034425620328+B99))))))))</f>
      </c>
      <c r="CR99">
        <f>-2.53538001515763+0.780059983330297/(1.75104353123216+0.920770837123875*COS(30.6267439013831*(3.85548390218424-1.22028522025927*A99))*COS((2.26232388633918*B99)/SIN((4.46491320015797*(0.0104239707108729-B99))/B99)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99))))))))/(3.69848324037571-0.085288534571217*SIN(0.977040748286438*(-1.0034425620328+B99)-0.085288534571217*SIN(4.69237334887556+0.977040748286438*(-1.0034425620328+B99))))))))</f>
      </c>
      <c r="CS99">
        <f>-2.53538001515763+0.787981818347263/(1.75104353123216-0.828257123886134*COS(30.6267439013831*(3.85548390218424-1.22028522025927*A99))*COS(2.3364983618542*B99))-1.17395074656324/(-1.08970726038248-B99+COS(0.970158169284869-COS(3.35351215638373*COS(B99)^2*(4.82167162146245+0.415665886847509*(7.5617222555395+A99+3.04283391879382/B99)-0.892008308560504/COS(30.9095163742833+(0.579975494035767*COS(B99)*COS(1.3750577389378*SIN(4.38888348998079*SIN(B99))))/SIN(0.234990843821049*(-3.53977960545111-SIN(0.757335698941963*COS(171.354165997469/B99)*SIN(3.43689890591473-COS(10.4210669354735*(1.99594335397759-0.495255411950829*COS(0.332099886715785/SIN(0.867277469748485-COS(10.4210669354735*(-0.0821323230144477-0.382095311146127*(3.30386236010148+4.38417312211862/(-1.18506813461532+4.38888348998079/B99)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99)))))))*(B99-8.08845973366274*SIN(B99))))+2.16573234696969/(-4.02543794144377-4.75123511441601*(4.80458120979862+(4.42417907631947*COS(0.315118259777248*B99))/(-4.02543794144377-4.75123511441601*(-0.0463344736960289-SIN(1.68307575195236+COS((0.933698605719809*(-8.08659236886415+B99))/(COS(0.710809971653287*SIN(1.32336584838561*SIN(0.987711766462689*(-0.970158169284869+COS(12.1130486169505*COS(4.38888348998079*B99))))))*(0.0104239707108729-B99+0.145215261394385*SIN(4.172523531424+0.977040748286438*(17.8628331842245+B99)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99))))-0.113225606212894*COS(B99))*COS(0.332099886715785/SIN(0.867277469748485+2.62583154338191*COS(0.313659330569682*B99)-COS(1.50473634000143*(-0.189309768993577-0.382095311146127*(3.30386236010148+4.38417312211862/(-1.18506813461532+4.38888348998079/B99)+1.83745493597157*COS(0.596752411656072*(-3.81221146125725-0.610038504065784*(-1.66169941542143+COS(6.17799041170864/A99))+COS(2.53538001515763+1.17395074656324/(-0.102880699536384+COS(1.54930788009319*SIN((-2.85369664524702+0.525563442389905*B99+B99*COS(3.10463810559498*COS(0.891941454495948*(4.38888348998079/(-6.45816380592759-0.996203716565432*B99)+0.216844753627145*(-3.1671161522807+B99-2.01562374312393*COS(B99))+3.10463810559498*A99*SIN(0.970645957317775*(3.30386236010148+3.01892781434028*SIN(0.0398437791555164+0.68427529911992*B99)))))))*(4.78027452898951+0.0988261080324625*(-0.299426324523994+0.556153597123559*COS(2.81201129084223*SIN(4.38888348998079+3.14383711712105*SIN(3.26326372784542*SIN(3.64384120598492-B99))))))))-2.41668037049394/(-4.02543794144377-4.75123511441601*(-0.10836742529682+(10.8651683445539*COS(0.704120545279541*B99))/(-4.02543794144377-4.75123511441601*(-4.01236775500626-SIN(1.68307575195236+COS((6.45954096046735*(-8.08659236886415+B99))/(3.69848324037571+0.188572790656832*SIN(4.172523531424+0.977040748286438*(17.8628331842245+B99))))))))))))))))))))+(-19.7456867666596*COS(9.97668976511667*COS(1.83745493597157*B99)))/(-4.02543794144377+0.45017225038641*(-4.01236775500626+SIN(1.36297950839016-0.69368257590981*(1.52544079625912+2*A99+3.04283391879382/B99)-COS(1.22028522025927-A99)))))))+(19.7456867666596*COS(0.313659330569682*B99))/(-4.02543794144377-2.48562107855926*(-4.01236775500626-SIN(1.68307575195236+COS((1.18502010407427*(0.675414338333634+0.445738967950897/(-3.53977960545111-SIN(0.720640553761703+0.995871158593384*B99))))/(3.69848324037571-0.085288534571217*SIN(4.172523531424+0.977040748286438*(-1.0034425620328+B99)))))))))*(3.36345130193881+0.998926750306103*COS(B99)*(-4.83333429355996+COS(5.81456547166478*(0.204366940786288*B99+0.0395560655776378/COS(3.43984988479375+0.68427529911992*B99))))*SIN(4.20944892536231*COS(30.6267439013831*(3.85548390218424-1.22028522025927*A99))*COS(2.34127318896247*(0.0104239707108729-B99))))))+(19.7456867666596*COS(0.315118259777248*B99))/(-4.02543794144377+0.45017225038641*(-4.01236775500626-SIN(1.68307575195236+COS(1.22028522025927*A99)))))))))))))</f>
      </c>
      <c r="CT99">
        <f>-2.53538001515763-1.17395074656324/(-1.08970726038248-B99+COS(0.970158169284869-COS(3.23746204424493*COS(B99)*(4.82167162146245+0.415665886847509*(7.22790459282486+A99+3.04283391879382/B99)-0.892008308560504/COS(19.1189505399703+(0.579975494035767*COS(B99)*COS(1.3750577389378*SIN(4.38888348998079*SIN(B99))))/SIN(0.234990843821049*(-3.53977960545111+SIN(0.618053781215391*COS(171.354165997469/B99)*SIN(3.43689890591473-3.9136062699127*COS(0.315118259777248*B99)-COS(10.4210669354735*(3.34177042754182-0.495255411950829*COS(0.332099886715785/SIN(0.867277469748485+13.8797733191252*COS(0.313659330569682*B99)-COS(10.4210669354735*(-0.189309768993577-0.771511632030511*(3.30386236010148+4.38417312211862/(-7.23120876718858+4.38888348998079/B99)+1.83745493597157*COS(0.606314107521993*(-2.53538001515763+B99/(1.52085826862378+COS(B99)))))*SIN(3.53977960545111*(-17.1881574278849+B99))))))*(3.30386236010148+1.83745493597157*COS(2.14621831230364*(-0.720640553761703+0.0149486471701785/(3.85548390218424-1.22028522025927*A99)))+0.998926750306103*COS(B99)*(-4.83333429355996+COS(6.09685031462364*(-1.04594800429935*(-1.36297950839016+COS(1.22028522025927*A99))+0.0395560655776378/COS(0.144691715076527+0.553054737700968/B99))))*SIN(4.20944892536231*COS(30.6267439013831*(3.85548390218424-1.22028522025927*A99))*COS(2.34127318896247*(0.0104239707108729-B99)))))))))))))))+0.787981818347263/(1.75104353123216+0.920770837123875*COS(30.6267439013831*(3.85548390218424-1.22028522025927*A99))*COS(1.75104353123216+0.920770837123875*COS(30.6267439013831*(3.85548390218424-1.22028522025927*A99))*COS((2.26232388633918*B99)/SIN((4.46491320015797*(0.0104239707108729-B99))/B99))))</f>
      </c>
      <c r="CU99">
        <f>-2.53538001515763-1.17395074656324/(-1.08970726038248-B99+COS(0.970158169284869-COS(3.23746204424493*COS(B99)*(4.82167162146245+0.415665886847509*(7.22790459282486+A99+3.04283391879382/B99)-0.892008308560504/COS(19.1189505399703+(0.579975494035767*COS(B99)*COS(1.3750577389378*SIN(4.38888348998079*SIN(B99))))/SIN(0.234990843821049*(-3.53977960545111+SIN(0.618053781215391*COS(171.354165997469/B99)*SIN(3.43689890591473-3.9136062699127*COS(0.315118259777248*B99)-COS(10.4210669354735*(3.34177042754182-0.495255411950829*COS(0.332099886715785/SIN(0.867277469748485+13.8797733191252*COS(0.313659330569682*B99)-COS(10.4210669354735*(-0.189309768993577-0.771511632030511*(3.30386236010148+4.38417312211862/(-7.23120876718858+4.38888348998079/B99)+1.83745493597157*COS(0.606314107521993*(-2.53538001515763+B99/(1.52085826862378+COS(B99)))))*SIN(3.53977960545111*(-17.1881574278849+B99))))))*(3.30386236010148+1.83745493597157*COS(2.14621831230364*(-0.720640553761703+0.0149486471701785/(3.85548390218424-1.22028522025927*A99)))+0.998926750306103*COS(B99)*(-4.83333429355996+COS(6.09685031462364*(-1.04594800429935*(-1.36297950839016+COS(1.22028522025927*A99))+0.0395560655776378/COS(0.144691715076527+0.553054737700968/B99))))*SIN(4.20944892536231*COS(30.6267439013831*(3.85548390218424-1.22028522025927*A99))*COS(2.34127318896247*(0.0104239707108729-B99)))))))))))))))+0.787981818347263/(1.75104353123216+0.920770837123875*COS(30.6267439013831*(3.85548390218424-1.22028522025927*A99))*COS(1.75104353123216+0.920770837123875*COS(30.6267439013831*(3.85548390218424-1.22028522025927*A99))*COS((2.26232388633918*B99)/SIN((4.46491320015797*(0.0104239707108729-B99))/B99))))</f>
      </c>
      <c r="CV99">
        <f>-2.53538001515763-1.17395074656324/(-1.08970726038248-B99+COS(0.970158169284869-COS(3.23746204424493*COS(B99)*(4.82167162146245+0.415665886847509*(7.22790459282486+A99+3.04283391879382/B99)-0.892008308560504/COS(19.1189505399703+(0.579975494035767*COS(B99)*COS(1.3750577389378*SIN(4.38888348998079*SIN(B99))))/SIN(0.234990843821049*(-3.53977960545111+SIN(0.618053781215391*COS(171.354165997469/B99)*SIN(3.43689890591473-3.9136062699127*COS(0.315118259777248*B99)-COS(10.4210669354735*(3.34177042754182-0.495255411950829*COS(0.332099886715785/SIN(0.867277469748485+13.8797733191252*COS(0.313659330569682*B99)-COS(10.4210669354735*(-0.189309768993577-0.771511632030511*(3.30386236010148+4.38417312211862/(-7.23120876718858+4.38888348998079/B99)+1.83745493597157*COS(0.606314107521993*(-2.53538001515763+B99/(1.52085826862378+COS(B99)))))*SIN(3.53977960545111*(-17.1881574278849+B99))))))*(3.30386236010148+1.83745493597157*COS(2.14621831230364*(-0.720640553761703+0.0149486471701785/(3.85548390218424-1.22028522025927*A99)))+0.998926750306103*COS(B99)*(-4.83333429355996+COS(6.09685031462364*(-1.04594800429935*(-1.36297950839016+COS(1.22028522025927*A99))+0.0395560655776378/COS(0.144691715076527+0.553054737700968/B99))))*SIN(4.20944892536231*COS(30.6267439013831*(3.85548390218424-1.22028522025927*A99))*COS(2.34127318896247*(0.0104239707108729-B99)))))))))))))))+0.787981818347263/(1.75104353123216+0.920770837123875*COS(30.6267439013831*(3.85548390218424-1.22028522025927*A99))*COS(1.75104353123216+0.920770837123875*COS(30.6267439013831*(3.85548390218424-1.22028522025927*A99))*COS((2.26232388633918*B99)/SIN((4.46491320015797*(0.0104239707108729-B99))/B99))))</f>
      </c>
      <c r="CW99">
        <f>-2.53538001515763-1.17395074656324/(-1.08970726038248-B99+COS(0.970158169284869-COS(2.62961822039689*COS(B99)*(4.82167162146245+0.415665886847509*(7.22790459282486+A99+3.04283391879382/B99)-0.789446730108993/COS(19.1189505399703+(0.579975494035767*COS(B99)*COS(1.3750577389378*SIN(4.38888348998079*SIN(B99))))/SIN(0.234990843821049*(-3.53977960545111+SIN(0.122592574522691*B99*COS(171.354165997469/B99)*SIN(3.43689890591473-3.9136062699127*COS(0.315118259777248*B99)-COS(10.4210669354735*(3.34177042754182-0.495255411950829*COS(0.332099886715785/SIN(0.867277469748485+13.8797733191252*COS(0.313659330569682*B99)-COS(10.4210669354735*(-0.189309768993577-0.382095311146127*(3.30386236010148+4.38417312211862/(-7.23120876718858+4.38888348998079/B99)+1.83745493597157*COS(0.606314107521993*(-2.53538001515763+B99/(1.52085826862378+COS(B99)))))))))*(3.30386236010148+1.83745493597157*COS(2.14621831230364*(-0.720640553761703+0.0149486471701785/(3.85548390218424-1.22028522025927*A99)))+0.998926750306103*COS(B99)*(-4.83333429355996+COS(6.09685031462364*(-1.04594800429935*(-1.36297950839016+COS(1.22028522025927*A99))+0.0395560655776378/COS(0.144691715076527+0.553054737700968/B99))))*SIN(4.20944892536231*COS(30.6267439013831*(3.85548390218424-1.22028522025927*A99))*COS(2.27046775438192*(0.0104239707108729-B99)))))))))))))))+0.787981818347263/(1.75104353123216+3.5105239358063*COS(30.6267439013831*(3.85548390218424-1.22028522025927*A99))*COS(0.999945670909258*(-3.81221146125725-0.610038504065784*(-1.66169941542143+COS(1.59435500026644/(A99*B99)))+COS(2.53538001515763-1.59564235378922/(0.190119685841844+3.01892781434028*COS(1.54930788009319*SIN(2.30617602209105*B99*(1.430675542427-0.735983794532307*(-0.299426324523994+0.556153597123559*COS(4.19069048026533*SIN(4.38888348998079-3.14383711712105*SIN(3.26326372784542*SIN(2.20644239778946+B99))))))*SIN(B99)))))))*COS(1.75104353123216+0.920770837123875*COS(30.6267439013831*(3.85548390218424-1.22028522025927*A99))*COS((2.26232388633918*B99)/SIN((4.46491320015797*(0.0104239707108729-B99))/B99))))</f>
      </c>
      <c r="CX99">
        <f>-2.53538001515763-1.17395074656324/(-1.08970726038248-B99+COS(0.970158169284869-COS(3.23746204424493*COS(B99)*(4.82167162146245+0.415665886847509*(7.22790459282486+A99+3.04283391879382/B99)-0.892008308560504/COS(19.1189505399703+(0.579975494035767*COS(B99)*COS(1.3750577389378*SIN(4.38888348998079*SIN(B99))))/SIN(0.234990843821049*(-3.53977960545111+SIN(5.03752580502412*B99))))))))+0.787981818347263/(1.75104353123216+0.920770837123875*COS(30.6267439013831*(3.85548390218424-1.22028522025927*A99))*COS(1.75104353123216+0.920770837123875*COS(30.6267439013831*(3.85548390218424-1.22028522025927*A99))*COS((2.26232388633918*B99)/SIN((4.46491320015797*(0.0104239707108729-B99))/B99))))</f>
      </c>
      <c r="CY99">
        <f>-2.53538001515763-1.17395074656324/(-1.08970726038248-B99+COS(0.970158169284869-COS(2.62961822039689*COS(B99)*(4.82167162146245+0.415665886847509*(7.22790459282486+A99+3.04283391879382/B99)-0.892008308560504/COS(19.1189505399703+(0.579975494035767*COS(B99)*COS(1.3750577389378*SIN(4.38888348998079*SIN(B99))))/SIN(0.234990843821049*(-3.53977960545111+SIN(0.122592574522691*B99*COS(171.354165997469/B99)*SIN(3.43689890591473-3.9136062699127*COS(3.12754931813664*B99)-COS(10.4210669354735*(3.34177042754182-0.495255411950829*COS(0.332099886715785/SIN(0.867277469748485+13.8797733191252*COS(0.313659330569682*B99)-COS(10.4210669354735*(-0.189309768993577-0.382095311146127*(3.30386236010148+4.38417312211862/(-7.23120876718858+4.38888348998079/B99)+1.83745493597157*COS(0.606314107521993*(-2.53538001515763+B99/(1.52085826862378+COS(B99)))))))))*(3.30386236010148+1.83745493597157*COS(1.92359162914591*(-0.720640553761703+0.0149486471701785/(3.85548390218424-1.22028522025927*A99)))+0.998926750306103*COS(B99)*(-4.83333429355996+COS(6.09685031462364*(-1.04594800429935*(-1.36297950839016+COS(1.22028522025927*A99))+0.0395560655776378/COS(0.144691715076527+0.553054737700968/B99))))*SIN(4.20944892536231*COS(30.6267439013831*(3.85548390218424-1.22028522025927*A99))*COS(2.27046775438192*(0.0104239707108729-B99)))))))))))))))+0.787981818347263/(1.75104353123216+3.5105239358063*COS(30.6267439013831*(3.85548390218424-1.22028522025927*A99))*COS(0.999945670909258*(-3.81221146125725-0.610038504065784*(-1.66169941542143+COS(1.59435500026644/(A99*B99)))+COS(2.53538001515763-1.59564235378922/(0.190119685841844+3.01892781434028*COS(1.54930788009319*SIN(2.30617602209105*B99*SIN(B99)*(1.75104353123216-0.735983794532307*(-0.299426324523994+0.556153597123559*COS(4.19069048026533*SIN(4.38888348998079-3.14383711712105*SIN(3.26326372784542*SIN(2.20644239778946+B99)))))+0.405976899997257*SIN(17.9638256434066*COS(3.53977960545111*(-1.67619991593421-B99))))))))))*COS(1.75104353123216+0.920770837123875*COS(114.169882444315*(3.85548390218424-1.22028522025927*A99))*COS((2.26232388633918*B99)/SIN((4.46491320015797*(0.0104239707108729-B99))/B99))))</f>
      </c>
    </row>
    <row r="100">
      <c r="A100" t="n">
        <v>6.792079207920797</v>
      </c>
      <c r="B100" t="n">
        <v>0.881158709526062</v>
      </c>
      <c r="C100" t="n">
        <v>1.0208051041324666</v>
      </c>
      <c r="D100">
        <f>3.6602499406871*SIN(0.0387223447678864*B100)</f>
      </c>
      <c r="E100">
        <f>1.75104353123216*COS(62.0979862251655*B100)</f>
      </c>
      <c r="F100">
        <f>-0.682834826093842*COS(6.89800044123182*(-0.758558339806912+8.36751927018415*B100))</f>
      </c>
      <c r="G100">
        <f>-0.682834826093842*COS(6.89800044123182*(-0.758558339806912+8.36751927018415*B100))</f>
      </c>
      <c r="H100">
        <f>-0.137487228235692*COS(6.89800044123182*(-0.758558339806912+8.36751927018415*B100))</f>
      </c>
      <c r="I100">
        <f>-0.137487228235692*COS(6.89800044123182*(-0.758558339806912+8.36751927018415*B100))</f>
      </c>
      <c r="J100">
        <f>0.939185325062333-4.14643644508667*COS(0.0189887298980037*(0.0104239707108729-B100))</f>
      </c>
      <c r="K100">
        <f>0.939185325062333-4.14643644508667*COS(0.0189887298980037*(0.0104239707108729-B100))</f>
      </c>
      <c r="L100">
        <f>-2.12308015877194+0.129569300180172/COS((4.63317180630867*B100)/(-9.86147533878599+B100))</f>
      </c>
      <c r="M100">
        <f>0.939185325062333+0.0293956223887295*COS(0.0172580123911547*(0.0104239707108729-B100))</f>
      </c>
      <c r="N100">
        <f>-2.04284240933895+0.0691776291570159*B100-0.477654832648527*COS((4.63317180630867*B100)/(-6.92474727686258+B100))</f>
      </c>
      <c r="O100">
        <f>-2.12308015877194+0.129215724566975/COS(2.30140537652748*B100)</f>
      </c>
      <c r="P100">
        <f>-1.97489460550758+5.29213139525145/((-1.93163519161352+B100)*COS(2.30140537652748*B100))</f>
      </c>
      <c r="Q100">
        <f>-0.313889440961011+0.320772770036817/COS(2.30140537652748*B100)</f>
      </c>
      <c r="R100">
        <f>-0.313889440961011+0.320772770036817/COS(2.30140537652748*B100)</f>
      </c>
      <c r="S100">
        <f>-1.03876260770818+0.0932471536291962*Sec(2.30140537652748*B100)</f>
      </c>
      <c r="T100">
        <f>-0.319265658446769-0.0878246729080054*Sec(2.30140537652748*B100)</f>
      </c>
      <c r="U100">
        <f>-1.03876260770818-0.0314171631864948*Sec(2.30140537652748*B100)</f>
      </c>
      <c r="V100">
        <f>-1.25065691826588+2.47922225364319/(4.55545916732724+0.639038637545555*COS(2.34127318896247*B100))</f>
      </c>
      <c r="W100">
        <f>-2.12308015877194-10.0045295265383*(-3.19244398732623+4.38888348998079*B100+0.286833528592101/(-1.02660156822043+0.228866264528742*COS(0.891343868123568*B100)))*Sec(0.468476440148673*B100)*Sec(2.35336687023739*B100)</f>
      </c>
      <c r="X100">
        <f>-2.12308015877194+20.4507274309083*Sec(2.35336687023739*B100)</f>
      </c>
      <c r="Y100">
        <f>1.02938741113269-4.74453729083839/COS(2.35336687023739*B100)</f>
      </c>
      <c r="Z100">
        <f>-3.12179288783445+0.197825083469985*B100*Sec(2.4293605945166*B100)*Sec(0.114137895520679/((-2.52546085232433+(1.85063405272572*B100)/(0.0104239707108729-0.97296549133936*B100))*COS(4.30196983288598-B100)*COS(2.30140537652748*B100))+2.7676129357411*(1.64686568436068-2.59964545022312*(-2.12308015877194+78.2292589044328/COS(2.30140537652748*B100))*SIN(1.79746568418778+B100)))</f>
      </c>
      <c r="AA100">
        <f>-3.12179288783445+0.197825083469985*B100*Sec(2.4293605945166*B100)*Sec(0.114137895520679/((-2.52546085232433+(1.85063405272572*B100)/(0.0104239707108729-0.97296549133936*B100))*COS(0.592898516856485-B100)*COS(2.30140537652748*B100))+2.7676129357411*(1.64686568436068-2.59964545022312*(-2.12308015877194+4.16655540004758/COS(2.30140537652748*B100))*SIN(1.79746568418778+B100)))</f>
      </c>
      <c r="AB100">
        <f>-3.38154063936382+2.47922225364319/(4.55545916732724+10.1703137869217*COS(2.34127318896247*B100)*COS(3.63811627751044+4.38888348998079*B100))</f>
      </c>
      <c r="AC100">
        <f>-3.38154063936382+2.47922225364319/(4.55545916732724+10.1703137869217*COS(2.34127318896247*B100)*COS(3.63811627751044+4.38888348998079*B100))</f>
      </c>
      <c r="AD100">
        <f>-3.19244398732623+2.47922225364319/(4.55545916732724+10.1703137869217*COS(2.34127318896247*B100)*COS(2.37798727809565+(0.0398437791555164+0.68427529911992*B100)*B100))+0.286833528592101/(-1.10214350961724+(-4.01425577763392*B100*COS(2.35336687023739*B100))/(-4.02543794144377-11.9733307643649*SIN(1.68307575195236+COS(0.997483071903992*(-3.36517341727201-1.32336584838561*SIN(3.26326372784542*COS(1.9070449451209*COS(4.38888348998079*B100))))+(2.33541554522187+4.69996028156384*SIN(B100))*SIN(0.00395691045705083/(-2.41640103524547-SIN(0.999317258394747*B100)))))))</f>
      </c>
      <c r="AE100">
        <f>-3.25965967015153+2.47922225364319/(4.55545916732724-9.03079866436036*COS(2.34127318896247*B100)*COS(3.26168022661188+B100^2))</f>
      </c>
      <c r="AF100">
        <f>-4.46491320015797+0.209932586005785/(COS(3.1444818847505+0.970158169284869/(-1.93163519161352+B100))*(-0.102880699536384+COS(2.34127318896247*B100)))+COS(1.64686568436068-1.30104112325117*(0.498669774984871+(4.24321362335637*COS(0.154355378683397*B100*SIN(4.38888348998079*B100)))/(-3.45921456801396-2.68369365733408*(0.614022744113914-0.151945085767431/B100)*COS(0.373207135104491*B100)*SIN(0.549736046044653*(-0.0463344736960289-0.474107940239104/B100+0.98379940582226*B100)))))</f>
      </c>
      <c r="AG100">
        <f>-4.46491320015797+0.209932586005785/(COS(3.1444818847505+0.970158169284869/(-1.93163519161352+B100))*(-0.102880699536384+COS(2.34127318896247*B100)))+COS(1.64686568436068-1.30104112325117*(0.498669774984871+(4.24321362335637*COS(0.154355378683397*B100*SIN(4.38888348998079*B100)))/(-3.45921456801396-2.68369365733408*(0.614022744113914-0.151945085767431/B100)*COS(0.373207135104491*B100)*SIN(0.549736046044653*(-0.0463344736960289-0.474107940239104/B100+0.98379940582226*B100)))))</f>
      </c>
      <c r="AH100">
        <f>-4.46491320015797+0.209932586005785/(COS(3.1444818847505+0.970158169284869/(-1.93163519161352+B100))*(-0.102880699536384+COS(2.34127318896247*B100)))+COS(1.64686568436068-1.30104112325117*(0.498669774984871+(4.24321362335637*COS(0.154355378683397*B100*SIN(4.38888348998079*B100)))/(-3.45921456801396-2.68369365733408*(0.614022744113914-0.151945085767431/B100)*COS(0.373207135104491*B100)*SIN(0.549736046044653*(-0.0463344736960289-0.474107940239104/B100+0.98379940582226*B100)))))</f>
      </c>
      <c r="AI100">
        <f>-3.19244398732623+2.47922225364319/(4.55545916732724+10.1703137869217*COS(2.34127318896247*B100)*COS(B100*(4.54895958232256+(0.0398437791555164+0.68427529911992*B100)*B100)))+0.286833528592101/(-1.10214350961724+(-4.01425577763392*B100*COS(3.19178123630727*B100))/(-4.02543794144377-11.9733307643649*SIN(1.68307575195236+COS(0.0109041006032584*(2.33541554522187+4.69996028156384*SIN(B100))+0.997483071903992*(-3.60468181176981-1.32336584838561*SIN(3.26326372784542*COS(1.9070449451209*COS(4.38888348998079*B100))))))))</f>
      </c>
      <c r="AJ100">
        <f>2.47922225364319/(4.55545916732724+3.97269401619023*COS(2.34127318896247*B100)*COS(2.37798727809565-B100*(0.68427529911992*B100+(0.0398437791555164+0.68427529911992*B100)*B100)))+(-0.99870734951553*(-4.26212605373046+4.38888348998079*B100))/(-0.102880699536384+COS(0.0104239707108729-0.318484263036092*COS(2.30140537652748*B100))+6.52156308846133*B100*COS(0.536210832575027*(-4.38888348998079+B100))*SIN(1.68307575195236+COS(0.000783162395511269*(-8.1078216732488-1.32336584838561*SIN(3.26326372784542*COS(3.07455604918613*COS(4.38888348998079*B100)))))))</f>
      </c>
      <c r="AK100">
        <f>2.47922225364319/(4.55545916732724+3.97269401619023*COS(2.34127318896247*B100)*COS(2.37798727809565-B100*(0.68427529911992*B100+(0.0398437791555164+0.68427529911992*B100)*B100)))+(-0.99870734951553*(-4.26212605373046+4.38888348998079*B100))/(-0.102880699536384+COS(0.0104239707108729-0.318484263036092*COS(2.30140537652748*B100))+6.52156308846133*B100*COS(0.536210832575027*(-4.38888348998079+B100))*SIN(1.68307575195236+COS(0.000783162395511269*(-8.1078216732488-1.32336584838561*SIN(3.26326372784542*COS(3.07455604918613*COS(4.38888348998079*B100)))))))</f>
      </c>
      <c r="AL100">
        <f>2.47922225364319/(4.55545916732724-2.13370168835842*COS(0.153617049136277-19.9648536074454*A100)*COS(2.34127318896247*B100))+5.61783426669055/(-0.102880699536384+COS(0.547739204788806*COS((-0.0117718766654464+B100)*(4.19764630412403+0.891941454495948*COS(0.771995401184512*(-4.54895958232256+B100))*(1.08475215657704+4.38888348998079/(-1.99964678050107-0.999271636690398*B100)+6.07069820133914*SIN(0.970645957317775*(3.8647768204005+41.3945440664685*SIN(1.50124389294911-B100)))))))+(-4.01425577763392*B100*COS(2.23545582865239*B100))/(-4.02543794144377+0.495054435283295*SIN(3.04605526034252+4.54895958232256*COS(0.143400102837183*(-2.35151374678552+1.57451118320615/((0.910843304812121+0.0861708799634651*B100)*COS((3.00963994156335*B100*(-1.75811140810983+0.0150030470906728*B100*SIN(95.9667487237239*(0.518128807244517-5.69092194517994*COS(B100)))))/(-2.22132832222866-1.96036832657105*(0.0104239707108729-B100)*COS(2.93142442037043*(5.36720669420212-4.06097165469792*A100))+0.0333904022707034*(-5.87059790227181+(0.595815324207803*(-4.38888348998079+B100))/COS(8.01695911824396/B100))))))*Sec(3.49622751072893+1.30710401978535*(-0.970158169284869+COS(1.96657700973168*COS(4.38888348998079*B100))))))))</f>
      </c>
      <c r="AM100">
        <f>2.47922225364319/(4.55545916732724-2.13370168835842*COS(0.153617049136277-19.9648536074454*A100)*COS(2.34127318896247*B100))+5.61783426669055/(-0.102880699536384+COS(0.547739204788806*COS((-0.0117718766654464+B100)*(4.19764630412403+0.891941454495948*COS(0.771995401184512*(-4.54895958232256+B100))*(1.08475215657704+4.38888348998079/(-1.99964678050107-0.999271636690398*B100)+6.07069820133914*SIN(0.970645957317775*(3.8647768204005+41.3945440664685*SIN(1.50124389294911-B100)))))))+(-4.01425577763392*B100*COS(2.23545582865239*B100))/(-4.02543794144377+0.495054435283295*SIN(3.04605526034252+4.54895958232256*COS(0.143400102837183*(-2.35151374678552+1.57451118320615/((0.910843304812121+0.0861708799634651*B100)*COS((3.00963994156335*B100*(-1.75811140810983+0.0150030470906728*B100*SIN(95.9667487237239*(0.518128807244517-5.69092194517994*COS(B100)))))/(-2.22132832222866-1.96036832657105*(0.0104239707108729-B100)*COS(2.93142442037043*(5.36720669420212-4.06097165469792*A100))+0.0333904022707034*(-5.87059790227181+(0.595815324207803*(-4.38888348998079+B100))/COS(8.01695911824396/B100))))))*Sec(3.49622751072893+1.30710401978535*(-0.970158169284869+COS(1.96657700973168*COS(4.38888348998079*B100))))))))</f>
      </c>
      <c r="AN100">
        <f>-3.19244398732623+2.47922225364319/(4.55545916732724-19.1853644219838*COS(53.4871081569162*(4.54895958232256-2.53538001515763*A100))*COS(2.34127318896247*B100))+4.59529405601859/(-0.102880699536384+COS(0.970158169284869-COS((-0.644217755743392+B100)*(4.71449417548332+0.891941454495948*COS(0.454538252181423*(-4.54895958232256+B100))*(-2.99428964346217+4.38888348998079/(-1.99964678050107-0.930766521179757*B100)+6.07069820133914*SIN(0.970645957317775*(3.8647768204005-0.103213746837193*SIN(0.0398437791555164+0.68427529911992*B100)))))))+(-19.7456867666596*COS(2.23129038338461*B100*Csc(1.20856592332071*B100)))/(-4.02543794144377+5.14775899136527*SIN(1.68307575195236+COS((1.00252327900784*(0.675414338333634-2.65843774893853/COS((10.9057470538265*(-4.63893119678731+0.98621059449367*(0.0124584892007249*B100+0.649608496467101*(3.71551944464651+1.32336584838561*B100))))/((-2.22132832222866+1.86685399942426*(0.0104239707108729-B100)-0.999785323978975*(0.464011286218211+B100))*(-1.0034425620328-SIN((2.23724855029327*(-4.02543794144377+(0.973757720571009*SIN(1.68307575195236+COS(0.681208950305383*(-3.89983574117648+0.439705499317587/COS(0.0804723243439316*(4.38888348998079+B100)*(-10.0304614952191+0.0333904022707034*(-0.267283993381096+(-2.03785680386851*(0.464011286218211-B100))/(COS(0.740068463148044*B100)*(3.83493169861245-2.95121604831838*COS(0.228866264528742*SIN(0.783541008254785*B100))))-22.271177534471*(-4.02543794144377+SIN(B100)))+1.96036832657105*(0.0104239707108729-B100)*SIN(2.26644549032434*B100*(-3.07062809023029+0.0691776291570159*B100+(-5.06156062179036*COS(3.21966962202688*(0.228866264528742+B100)))/(4.54170879037296+B100))))*(-0.583058869082825-0.0150030470906728*B100*SIN(96.2657448521152*(-3.30386236010148+1.02287422143789*COS(B100))*COS(21.726440612325*B100))))))))/B100))/(B100*COS((2.23129038338461*B100)/SIN(1.10214350961724+(-0.335266423072614*COS(B100)*COS(3.19178123630727*B100))/(COS(0.269458586708642*(0.126757436250328+2.48548347013926*(-2.33864976501977+B100-0.904147576859968*(-0.546947611672606-COS(2.55680093540035+2.85369664524703/B100)+SIN(0.205606440532799/(-0.498669774984871+B100))))))*SIN(4.17877075135132-COS(0.997483071903992*(-3.36517341727201-1.32336584838561*SIN(3.26326372784542*COS(1.66617905604948-4.38888348998079*SIN(B100))))-(2.33541554522187+4.69996028156384*SIN(B100))*SIN(0.171320499552431*COS(25.7332567481821/(COS(2.34127318896247*B100)*COS(0.999317258394747*(0.910843304812121-0.725370682642472*SIN(0.759335251212575*(-8.77364090383746+1.32790216254556/(19.6837212090565+0.346890385587777*B100))))))+2.7676129357411*(1.64686568436068+2.59964545022312*(-1.79753367710594-1.85282145385703/(COS(2.41818850379927*B100)*(1.48502729882913-15.3444130141536*SIN(0.064987409316677/B100))))*SIN(B100)))))))))*SIN(0.102880699536384-COS(0.970158169284869-COS((0.547739204788806+B100)*(3.83091492211859+0.891941454495948*COS(0.481574612416498*(-4.54895958232256+B100))*(1.08475215657704+4.91889103745603/(-7.23978127520875-0.757266802709473*B100)+9.10800191174348*SIN(2.53687465785495+2.51850998500881*SIN(0.0398437791555164+0.68427529911992*B100)))))))))))))*Sec(3.49622751072893+1.32336584838561*SIN(3.26326372784542*COS(1.9070449451209*COS(4.38888348998079*B100)))))/(-8.89161936473553-0.187768283577164*SIN(0.947274064822019*(-1.0034425620328+B100)))))))</f>
      </c>
      <c r="AO100">
        <f>-3.19244398732623+2.47922225364319/(4.55545916732724-19.1853644219838*COS(53.4871081569162*(4.54895958232256-2.53538001515763*A100))*COS(2.34127318896247*B100))+4.59529405601859/(-0.102880699536384+COS(0.970158169284869-COS((-0.644217755743392+B100)*(4.71449417548332+0.891941454495948*COS(0.454538252181423*(-4.54895958232256+B100))*(-2.99428964346217+4.38888348998079/(-1.99964678050107-0.930766521179757*B100)+6.07069820133914*SIN(0.970645957317775*(3.8647768204005-0.103213746837193*SIN(0.0398437791555164+0.68427529911992*B100)))))))+(-19.7456867666596*COS(2.23129038338461*B100*Csc(1.20856592332071*B100)))/(-4.02543794144377+5.14775899136527*SIN(1.68307575195236+COS((1.00252327900784*(0.675414338333634-2.65843774893853/COS((10.9057470538265*(-4.63893119678731+0.98621059449367*(0.0124584892007249*B100+0.649608496467101*(3.71551944464651+1.32336584838561*B100))))/((-2.22132832222866+1.86685399942426*(0.0104239707108729-B100)-0.999785323978975*(0.464011286218211+B100))*(-1.0034425620328-SIN((2.23724855029327*(-4.02543794144377+(0.973757720571009*SIN(1.68307575195236+COS(0.681208950305383*(-3.89983574117648+0.439705499317587/COS(0.0804723243439316*(4.38888348998079+B100)*(-10.0304614952191+0.0333904022707034*(-0.267283993381096+(-2.03785680386851*(0.464011286218211-B100))/(COS(0.740068463148044*B100)*(3.83493169861245-2.95121604831838*COS(0.228866264528742*SIN(0.783541008254785*B100))))-22.271177534471*(-4.02543794144377+SIN(B100)))+1.96036832657105*(0.0104239707108729-B100)*SIN(2.26644549032434*B100*(-3.07062809023029+0.0691776291570159*B100+(-5.06156062179036*COS(3.21966962202688*(0.228866264528742+B100)))/(4.54170879037296+B100))))*(-0.583058869082825-0.0150030470906728*B100*SIN(96.2657448521152*(-3.30386236010148+1.02287422143789*COS(B100))*COS(21.726440612325*B100))))))))/B100))/(B100*COS((2.23129038338461*B100)/SIN(1.10214350961724+(-0.335266423072614*COS(B100)*COS(3.19178123630727*B100))/(COS(0.269458586708642*(0.126757436250328+2.48548347013926*(-2.33864976501977+B100-0.904147576859968*(-0.546947611672606-COS(2.55680093540035+2.85369664524703/B100)+SIN(0.205606440532799/(-0.498669774984871+B100))))))*SIN(4.17877075135132-COS(0.997483071903992*(-3.36517341727201-1.32336584838561*SIN(3.26326372784542*COS(1.66617905604948-4.38888348998079*SIN(B100))))-(2.33541554522187+4.69996028156384*SIN(B100))*SIN(0.171320499552431*COS(25.7332567481821/(COS(2.34127318896247*B100)*COS(0.999317258394747*(0.910843304812121-0.725370682642472*SIN(0.759335251212575*(-8.77364090383746+1.32790216254556/(19.6837212090565+0.346890385587777*B100))))))+2.7676129357411*(1.64686568436068+2.59964545022312*(-1.79753367710594-1.85282145385703/(COS(2.41818850379927*B100)*(1.48502729882913-15.3444130141536*SIN(0.064987409316677/B100))))*SIN(B100)))))))))*SIN(0.102880699536384-COS(0.970158169284869-COS((0.547739204788806+B100)*(3.83091492211859+0.891941454495948*COS(0.481574612416498*(-4.54895958232256+B100))*(1.08475215657704+4.91889103745603/(-7.23978127520875-0.757266802709473*B100)+9.10800191174348*SIN(2.53687465785495+2.51850998500881*SIN(0.0398437791555164+0.68427529911992*B100)))))))))))))*Sec(3.49622751072893+1.32336584838561*SIN(3.26326372784542*COS(1.9070449451209*COS(4.38888348998079*B100)))))/(-8.89161936473553-0.187768283577164*SIN(0.947274064822019*(-1.0034425620328+B100)))))))</f>
      </c>
      <c r="AP100">
        <f>-3.19244398732623+2.47922225364319/(4.55545916732724-19.1853644219838*COS(53.4871081569162*(4.54895958232256-2.53538001515763*A100))*COS(2.34127318896247*B100))+4.59529405601859/(-0.102880699536384+COS(0.970158169284869-COS((-0.644217755743392+B100)*(4.71449417548332+0.891941454495948*COS(0.454538252181423*(-4.54895958232256+B100))*(-2.99428964346217+4.38888348998079/(-1.99964678050107-0.930766521179757*B100)+6.07069820133914*SIN(0.970645957317775*(3.8647768204005-0.103213746837193*SIN(0.0398437791555164+0.68427529911992*B100)))))))+(-19.7456867666596*COS(2.23129038338461*B100*Csc(1.20856592332071*B100)))/(-4.02543794144377+5.14775899136527*SIN(1.68307575195236+COS((1.00252327900784*(0.675414338333634-2.65843774893853/COS((10.9057470538265*(-4.63893119678731+0.98621059449367*(0.0124584892007249*B100+0.649608496467101*(3.71551944464651+1.32336584838561*B100))))/((-2.22132832222866+1.86685399942426*(0.0104239707108729-B100)-0.999785323978975*(0.464011286218211+B100))*(-1.0034425620328-SIN((2.23724855029327*(-4.02543794144377+(0.973757720571009*SIN(1.68307575195236+COS(0.681208950305383*(-3.89983574117648+0.439705499317587/COS(0.114117574382462*(4.38888348998079+B100)*(-10.0304614952191+0.0333904022707034*(-0.267283993381096+(-2.03785680386851*(0.464011286218211-B100))/(COS(0.740068463148044*B100)*(3.83493169861245-2.95121604831838*COS(0.228866264528742*SIN(0.783541008254785*B100))))-22.271177534471*(-4.02543794144377+SIN(B100)))+1.96036832657105*(0.0104239707108729-B100)*SIN(2.26644549032434*B100*(-3.07062809023029+0.0691776291570159*B100+(-5.06156062179036*COS(3.21966962202688*(0.228866264528742+B100)))/(4.54170879037296+B100))))*(-0.583058869082825-0.0150030470906728*B100*SIN(96.2657448521152*(-3.30386236010148+1.02287422143789*COS(B100))*COS(21.726440612325*B100))))))))/B100))/(B100*COS((2.23129038338461*B100)/SIN(1.10214350961724+(-0.335266423072614*COS(B100)*COS(3.19178123630727*B100))/(COS(0.269458586708642*(0.126757436250328+2.48548347013926*(-2.33864976501977+B100-0.904147576859968*(-0.639991575618684-COS(2.55680093540035+2.85369664524703/B100)))))*SIN(4.17877075135132-COS(0.997483071903992*(-3.36517341727201-1.32336584838561*SIN(3.26326372784542*COS(1.66617905604948-4.38888348998079*SIN(B100))))-(2.33541554522187+4.69996028156384*SIN(B100))*SIN(0.171320499552431*COS(25.7332567481821/(COS(2.34127318896247*B100)*COS(0.999317258394747*(0.910843304812121-0.725370682642472*SIN(0.759335251212575*(-8.77364090383746+1.32790216254556/(19.6837212090565+0.346890385587777*B100))))))+2.7676129357411*(1.64686568436068+2.59964545022312*(-1.79753367710594-1.85282145385703/(COS(2.41818850379927*B100)*(1.48502729882913-15.3444130141536*SIN(0.064987409316677/B100))))*SIN(B100)))))))))*SIN(0.102880699536384-COS(0.970158169284869-COS((0.547739204788806+B100)*(3.83091492211859+0.891941454495948*COS(0.481574612416498*(-4.54895958232256+B100))*(1.08475215657704+4.91889103745603/(-7.23978127520875-0.757266802709473*B100)+9.10800191174348*SIN(2.53687465785495+2.51850998500881*SIN(0.0398437791555164+0.68427529911992*B100)))))))))))))*Sec(3.49622751072893+1.32336584838561*SIN(3.26326372784542*COS(1.9070449451209*COS(4.38888348998079*B100)))))/(-8.89161936473553-0.187768283577164*SIN(0.947274064822019*(-1.0034425620328+B100)))))))</f>
      </c>
      <c r="AQ100">
        <f>-3.19244398732623+2.47922225364319/(4.55545916732724-19.1853644219838*COS(53.4871081569162*(4.54895958232256-2.53538001515763*A100))*COS(2.34127318896247*B100))+4.59529405601859/(-0.102880699536384+COS(0.970158169284869-COS((-0.644217755743392+B100)*(4.71449417548332+0.891941454495948*COS(0.454538252181423*(-4.54895958232256+B100))*(-2.99428964346217+4.38888348998079/(-1.99964678050107-0.930766521179757*B100)+6.07069820133914*SIN(0.970645957317775*(3.8647768204005-0.103213746837193*SIN(0.0398437791555164+0.68427529911992*B100)))))))+(-19.7456867666596*COS(2.23129038338461*B100*Csc(1.20856592332071*B100)))/(-4.02543794144377+5.14775899136527*SIN(1.68307575195236+COS((1.00252327900784*(0.675414338333634-1.61643836884575/COS((10.9057470538265*(-4.63893119678731+0.98621059449367*(0.0124584892007249*B100+0.649608496467101*(3.71551944464651+1.32336584838561*B100))))/((-2.22132832222866+1.86685399942426*(0.0104239707108729-B100)-0.971036529285117*(0.464011286218211+B100))*(-1.0034425620328-SIN((2.23724855029327*(-4.02543794144377+(0.973757720571009*SIN(3.04605526034252-10.1703137869217*COS(2.34127318896247*B100)*COS(0.681208950305383*(-3.89983574117648+0.439705499317587/COS(0.0804723243439316*(4.38888348998079+B100)*(-10.0304614952191+0.0333904022707034*(-0.267283993381096+(-2.03785680386851*(0.464011286218211-B100))/(COS(0.740068463148044*B100)*(3.83493169861245-2.95121604831838*COS(0.228866264528742*SIN(0.783541008254785*B100))))-22.271177534471*(-4.02543794144377+SIN(B100)))+1.96036832657105*(0.0104239707108729-B100)*SIN(2.26644549032434*B100*(-3.07062809023029+0.0691776291570159*B100+(-5.06156062179036*COS(3.21966962202688*(0.228866264528742+B100)))/(4.54170879037296+B100))))*(-0.583058869082825-0.0150030470906728*B100*SIN(96.2657448521152*(-3.30386236010148+1.02287422143789*COS(B100))*COS(21.726440612325*B100))))))))/B100))/(B100*COS((2.23129038338461*B100)/SIN(1.10214350961724+(-0.335266423072614*COS(B100)*COS(3.19178123630727*B100))/(COS(0.269458586708642*(0.126757436250328+2.48548347013926*(-2.33864976501977+B100-0.904147576859968*(-0.546947611672606-COS(2.55680093540035+2.85369664524703/B100)+SIN(0.205606440532799/(-0.498669774984871+B100))))))*SIN(4.17877075135132-COS(0.997483071903992*(-3.36517341727201-1.32336584838561*SIN(3.26326372784542*COS(1.66617905604948-4.38888348998079*SIN(B100))))-(2.33541554522187+4.69996028156384*SIN(B100))*SIN(0.171320499552431*COS(25.7332567481821/(COS(2.34127318896247*B100)*COS(0.999317258394747*(0.910843304812121-0.725370682642472*SIN(0.759335251212575*(-8.77364090383746+1.32790216254556/(19.6837212090565+0.346890385587777*B100))))))+2.7676129357411*(1.64686568436068+2.59964545022312*(-1.79753367710594-1.85282145385703/(COS(2.41818850379927*B100)*(1.48502729882913-15.3444130141536*SIN(0.064987409316677/B100))))*SIN(B100)))))))))*SIN(0.102880699536384-COS(0.970158169284869-COS(2.10444037095208*(0.547739204788806+B100))))))))))*Sec(3.49622751072893+1.32336584838561*SIN(3.26326372784542*COS(1.9070449451209*COS(4.38888348998079*B100)))))/(-8.89161936473553-0.187768283577164*SIN(0.947274064822019*(-1.0034425620328+B100)))))))</f>
      </c>
      <c r="AR100">
        <f>-3.19244398732623+2.71800423135567/(4.55545916732724-19.1853644219838*COS(53.4871081569162*(4.54895958232256-2.53538001515763*A100))*COS(2.34127318896247*B100))-0.99315221899753*(-0.102880699536384+COS(0.970158169284869-COS((-0.0914979243671115+B100)*(4.68992134559555+0.891941454495948*COS(0.241313381810039*(-4.54895958232256+B100))*(-2.50034565186493+6.07069820133914*SIN(0.970645957317775*(-0.0463344736960289-0.103213746837193*SIN(0.0398437791555164+0.68427529911992*B100)))))))-1.22535565991147*Sec((7.14301669997533*SIN(B100))/B100)*(-4.02543794144377+5.14775899136527*SIN(1.68307575195236+COS((1.00252327900784*(0.675414338333634+2.19625750339725/COS((0.336762851744905*B100*(-1.0034425620328-SIN((16.5034135001561*(-4.02543794144377+(0.973757720571009*SIN(1.68307575195236+COS(0.681208950305383*(-3.89983574117648+0.416211674122732/COS(0.0415192467061986*(4.38888348998079+B100)*(-2.20170288368319-COS(1.26379680953426*COS(0.693935322170248*B100)))*(-0.596957997929629+0.551951410042153*B100*COS(3.32168059384751*(-0.0398437791555164-96.2657448521152*(-3.30386236010148+0.956988959564365*COS(B100))*COS(1.06282763033982*B100))))*(-6.94664763899132-0.999785323978975*(-0.267283993381096-19.124282709223/((0.464011286218211-B100)*COS(5.82607129681541*B100)*(3.83493169861245-2.95121604831838*COS(0.228866264528742*SIN(0.783541008254785*B100))))+(1.7624150988083*(-4.02543794144377+SIN(B100)))/COS((0.229231503482786*(4.38888348998079+B100))/B100))+1.96036832657105*(0.0104239707108729-B100)*SIN(2.26644549032434*B100*(-3.07062809023029+0.0691776291570159*B100+(1.09344476355422*COS(3.21966962202688*(0.228866264528742+B100)))/(4.54170879037296+B100)))))))))/B100))/(B100*COS((2.23129038338461*B100)/SIN(1.10214350961724+(-0.335266423072614*COS(B100)*COS(9.10902839016168*COS(B100)))/(COS(0.269458586708642*(0.126757436250328+2.48548347013926*(-2.33864976501977+B100-0.904147576859968*(-0.546947611672606-COS(2.55680093540035+2.85369664524703/B100)+SIN(0.205606440532799/(-0.498669774984871+B100))))))*SIN(4.17877075135132-COS(0.997483071903992*(23.2263001256815-SIN(3.26326372784542*COS(1.66617905604948-4.38888348998079*SIN(B100))))-(2.33541554522187+4.69996028156384*SIN(B100))*SIN(0.171320499552431*COS(4.73631998521116/(COS(1.08475215657704*(-0.470495291492003+B100))*COS(0.524371490330347*(-4.46491320015797+COS(B100)))*COS(0.999317258394747*(0.910843304812121-0.725370682642472*SIN(0.759335251212575*(-8.77364090383746+1.32790216254556/(-14.2802649249316+0.322767167731473*B100))))))+2.7676129357411*(1.64686568436068+2.59964545022312*(-1.79753367710594-2.00985206782362/(COS(2.41818850379927*B100)*(1.96697100595367-14.1134484538248*SIN(0.064987409316677/B100))))*SIN(B100)))))))))*SIN(0.102880699536384-COS(0.970158169284869-COS((0.547739204788806+B100)*(3.83091492211859+0.891941454495948*COS(0.481574612416498*(-4.54895958232256+B100))*(1.08475215657704+4.91889103745603/(-7.23978127520875-0.917948109029364*B100)-9.10800191174348*SIN(6.28475946197508+0.125871845070311*(4.18020940043024+B100)))))))))))/((-4.63893119678731+0.98621059449367*(0.0124584892007249*B100+0.649608496467101*(3.71551944464651+1.32336584838561*B100)))*(-4.01236775500626+SIN(1.54444395209071-0.924676858096462*(-5.02715767714589+0.206804271871811*(0.0104239707108729-B100)+0.992695026748626*(0.464011286218211+B100)*(1.42111669992612+0.835921316059934*(-0.0510411795160046*B100+0.649608496467101*(5.20954124225725+1.32336584838561*B100)))))))))*Sec(3.49622751072893+1.32336584838561*SIN(3.26326372784542*COS(1.9070449451209*COS(4.38888348998079*B100)))))/(-8.89161936473553+0.187768283577164*SIN(0.175003720754548*(-1.0034425620328+B100)))))))</f>
      </c>
      <c r="AS100">
        <f>-3.19244398732623+2.47922225364319/(4.13034075983652-19.1853644219838*COS(53.4871081569162*(4.54895958232256+0.595166291692657*A100))*COS(2.34127318896247*B100))+4.59529405601859/(-0.102880699536384+COS(0.970158169284869-COS((-0.644217755743392+B100)*(4.71449417548332+COS(1.47605523896888*B100)*(-1.24892397989421-4.38888348998079/(-1.99964678050107-0.930766521179757*B100)-6.07069820133914*SIN(0.240512838623345*(3.8647768204005-0.103213746837193*SIN(0.0398437791555164+0.68427529911992*B100)))))))+(-19.7456867666596*COS(2.33700230349172*B100))/(-4.02543794144377+0.999245583811795*(-0.599618741848579-COS((1.00252327900784*(0.675414338333634-3.07154731790958/COS((2.05045672490275*(-3.7082923621518-0.531041901024465*(0.0124584892007249*B100-1.51710578095748*(10.1467186730522+1.32336584838561*B100))))/(B100*(-4.01236775500626+SIN(0.871841091568481-0.209344039155982*(0.0104239707108729-B100)-0.971036529285117*(0.464011286218211+B100)))*(-1.0034425620328+SIN((2.86365571943192*(-4.02543794144377+(0.973757720571009*SIN(3.04605526034252-10.1703137869217*COS(2.34127318896247*B100)*COS(0.681208950305383*(-5.24253088175112-44.6383906269437/COS(0.0869794987327878*(4.38888348998079+B100)*(-7.47090882196389+0.0333904022707034*(3.4412282518247+(-2.03785680386851*(0.464011286218211-B100))/(COS(1.06432419423554*COS(B100))*(-4.25743668876457-2.95121604831838*COS(2.37185130248878*COS(21.0844742520398*B100^2)*SIN(0.783541008254785*B100))))+(-2.51127978153963*(-4.02543794144377+SIN(B100)))/COS(15.0456369401782/B100))+1.96036832657105*(0.0104239707108729-B100)*SIN(2.26644549032434*B100*(-3.07062809023029+0.0691776291570159*B100+0.323552810766608*(4.54170879037296+B100)*COS(3.21966962202688*(0.228866264528742+B100))))))))))/B100))/(COS(2.31597677522377/SIN(1.10214350961724+(-0.335266423072614*COS(B100)*COS(3.19178123630727*B100))/(COS(0.269458586708642*(0.126757436250328+2.48548347013926*(-3.19244398732623-0.904147576859968*(-4.46491320015797-4.55545916732724*COS(2.55680093540035+2.85369664524703/B100)))*SIN(0.853794222306453+B100)))*SIN(4.17877075135132-COS(0.997483071903992*(-3.70095047617492-1.32336584838561*SIN(3.26326372784542*COS(1.66617905604948-4.38888348998079*SIN(B100))))+(-2.33541554522187+2.24925584891254*(-4.24321362335637+SIN(B100)))*SIN(0.0728535461789953*COS(21.4205319314821/(-1.08475215657704+0.767370281668077*COS(2.34127318896247*B100)*COS(0.444406446746926*SIN(0.759335251212575*(-4.91815700165322+3.85548390218424*SIN(1.32790216254556/(18.3323158396242+0.358834095216839*B100))))))+2.7676129357411*(1.64686568436068+2.44577149231099*(4.54895958232256+12.3753706297687/(1.48502729882913-15.3444130141536*SIN(0.064987409316677*B100)))*SIN(B100)))))))))*SIN(B100)))))))*Sec(3.49622751072893+1.32336584838561*SIN(0.987711766462689*(-3.30386236010148+1.9070449451209*COS(4.38888348998079*B100)))))/(-8.89161936473553+5.20239639245279*(-1.0034425620328+B100))))))</f>
      </c>
      <c r="AT100">
        <f>-3.19244398732623+2.47922225364319/(4.55545916732724+19.1853644219838*COS(17.8628331842245*(-3.04605526034252-2.53538001515763*A100))*COS(2.34127318896247*B100))+4.59529405601859/(-0.102880699536384+COS(0.970158169284869-COS((-0.644217755743392+B100)*(4.53063676937798+0.891941454495948*COS(0.454538252181423*(-4.54895958232256+B100))*(-2.99428964346217+4.38888348998079/(-1.70072156542342-0.930766521179757*B100)+6.07069820133914*SIN(0.970645957317775*(3.8647768204005+SIN(0.0398437791555164+0.68427529911992*B100)*(-1.66169941542143-SIN(0.0629521986177826*SIN(B100)))))))))+(-11.7674874161692*COS(2.23129038338461*B100*Csc(1.32995720491595*B100)))/(-4.02543794144377+5.14775899136527*SIN(1.68307575195236+COS((1.00252327900784*(0.675414338333634-2.65843774893853/COS((0.426491040284931*(-4.63893119678731+0.98621059449367*(0.0124584892007249*B100-1.51710578095748*(-2.33541554522187+SIN(3.71551944464651+1.32336584838561*B100)))))/((-2.22132832222866+1.86685399942426*(0.0104239707108729-B100)-0.971036529285117*(0.464011286218211+B100))*(-1.0034425620328-SIN((2.23724855029327*(-4.02543794144377+(0.973757720571009*SIN(3.04605526034252-10.1703137869217*COS(2.34127318896247*B100)*COS(0.321948306320204*(-3.89983574117648-13.5596355410534/COS(0.0869794987327878*(4.38888348998079+B100)*(-10.0304614952191+1.96036832657105*(0.0104239707108729-B100)*SIN(2.26644549032434*B100*(-3.07062809023029+0.0691776291570159*B100+0.966809356649144*COS(3.21966962202688*(0.228866264528742+B100))))+0.0333904022707034*(-0.697367305830544+2.78520763403669/((-4.24321362335637*COS(0.740068463148044*B100))/(0.464011286218211-B100)+3.10463810559498/(-0.21125249507606+4.04618419368851*COS(2.95121604831838*COS(0.228866264528742*SIN(0.783541008254785*B100)))))-22.271177534471*(-4.02543794144377+SIN(0.0333904022707034*(8.14479154149258+(-45.8848183789036*B100)/(COS((4.5113192098519*(4.38888348998079-2.34127318896247*B100))/B100)*COS(0.28245758274843*B100))+2.78520763403669/(0.199479867255741+(-4.74492017588741*COS(0.537619980828712*B100))/B100)))))))))))/B100))/(B100*COS((2.23129038338461*B100)/SIN(1.10214350961724+(0.482504731330719*COS(B100)*COS(1.3750577389378*SIN(4.38888348998079*SIN(B100))))/(COS(0.707807735689834*(1.64686568436068+2.48548347013926*(-2.33864976501977+B100-0.904147576859968*(-0.546947611672606-COS(2.55680093540035+2.85369664524703/B100)+SIN(0.205606440532799/(-0.498669774984871+B100))))))*SIN(4.17877075135132-COS(0.997483071903992*(-5.22758831987261-SIN(3.26326372784542*COS(1.66617905604948-4.38888348998079*SIN(B100))))+(2.33541554522187+4.69996028156384*SIN(B100))*SIN(13.9790938650669*(-0.0319382149269121-1.43253632956902*COS(25.7332567481821/(COS(2.34127318896247*B100)*COS(3.10463810559498*(1.40575784242892+0.759335251212575*(-8.77364090383746+1.32790216254556*(18.5476673029205+0.316076929223304*B100))+B100)))+2.7676129357411*(1.64686568436068+2.59964545022312*(-1.79753367710594+0.335714325406428/COS(2.41818850379927*B100))*SIN(B100))))))))))*SIN(0.102880699536384-COS(0.970158169284869-COS(5.6065274334164*(0.547739204788806+B100))))))))))*Sec(3.04605526034252-B100+1.32336584838561*SIN(3.26326372784542*COS(1.9070449451209*COS(4.38888348998079*B100)))))/(-8.89161936473553-0.187768283577164*SIN(0.947274064822019*(3.32168059384751+B100)))))))</f>
      </c>
      <c r="AU100">
        <f>-3.19244398732623+2.71800423135567/(4.55545916732724+19.1853644219838*COS(17.8628331842245*(-3.04605526034252-2.53538001515763*A100))*COS(2.34127318896247*B100))+4.59529405601859/(-0.102880699536384+COS(0.970158169284869-COS((0.90494136087752+B100)*(3.16594339399998+0.891941454495948*COS(0.454538252181423*(-4.54895958232256+B100))*(-2.99428964346217+4.38888348998079/(-1.70072156542342-0.930766521179757*B100)+11.7807721988068*SIN(0.970645957317775*(3.8647768204005+SIN(0.0398437791555164+0.68427529911992*B100)*(-1.66169941542143-SIN(7.36914946809175*SIN(B100)))))))))+(-11.7674874161692*COS(0.259336929560409*B100*Csc(1.32995720491595*B100)))/(-4.02543794144377+5.14775899136527*SIN(1.68307575195236+COS((1.00252327900784*(0.675414338333634-2.65843774893853/COS((0.00751721947620742*(4.96440863612121+0.98621059449367*(0.0124584892007249*B100-1.51710578095748*(-2.33541554522187+SIN(8.69483570660885+1.32336584838561*B100)))))/((-5.3372775433549-1.24900163619626*(0.0104239707108729-B100))*(-1.0034425620328-SIN((2.23724855029327*(-4.02543794144377+(0.973757720571009*SIN(3.04605526034252-10.1703137869217*COS(2.34127318896247*B100)*COS(0.321948306320204*(-3.89983574117648+465.519969304544/(A100*COS(0.0869794987327878*(4.38888348998079+B100)*(-10.0304614952191+1.96036832657105*(0.0104239707108729-B100)*SIN(2.26644549032434*B100*(-3.07062809023029+0.0691776291570159*B100+0.966809356649144*COS(19.538468268013*(0.228866264528742+B100))))+0.668480377812508*(-0.697367305830544+2.78520763403669/((-4.24321362335637*COS(0.740068463148044*B100))/(0.464011286218211-B100)+3.10463810559498/(-0.21125249507606+4.04618419368851*COS(2.95121604831838*COS(0.228866264528742*SIN(0.783541008254785*B100)))))-2.97358541762451*(-4.02543794144377+SIN(0.928921811984624*(8.14479154149258+(-127.798746435309*B100)/(COS((4.5113192098519*(4.38888348998079-2.34127318896247*B100))/B100)*(0.199479867255741+(-109.258774418071*COS(0.152083151022746*B100))/B100)*COS(0.28245758274843*B100)))))))))))))/B100))/(B100*COS((2.23129038338461*B100)/SIN(1.10214350961724+(0.452208545977342*COS(B100)*COS(1.3750577389378*SIN(4.38888348998079*SIN(B100))))/(COS(3.16678725854344*(1.64686568436068+2.48548347013926*(-2.33864976501977+B100-0.904147576859968*(-0.546947611672606-COS(2.55680093540035+2.85369664524703/B100)+SIN(0.205606440532799/(-0.498669774984871+B100))))))*SIN(4.17877075135132-COS(4.01353511772973-(2.33541554522187+4.69996028156384*SIN(B100))*SIN(13.9790938650669*(-0.0319382149269121+2.01107689765918*COS(22.8137623437846/(COS(2.34127318896247*B100)*COS(3.10463810559498*(1.40575784242892+0.759335251212575*(-8.77364090383746+1.32790216254556*(18.5476673029205+0.316076929223304*B100))+B100)))+2.7676129357411*(1.64686568436068+2.59964545022312*(-1.79753367710594-4.2992092889529/COS(2.41818850379927*SIN(B100)))*SIN(B100))))))))))*SIN(0.102880699536384-COS(0.970158169284869-COS(5.6065274334164*(0.547739204788806+B100))))))))))*Sec(0.230264017381367+1.32336584838561*SIN(3.26326372784542*COS(1.73917150291469*COS(2.37500340984706-B100)))))/(-8.89161936473553-0.187768283577164*SIN(0.947274064822019*(3.32168059384751+B100)))))))</f>
      </c>
      <c r="AV100">
        <f>-3.19244398732623+2.71800423135567/(4.55545916732724+13.4778285081789*COS(17.8628331842245*(-3.04605526034252-2.53538001515763*A100))*COS(2.34127318896247*B100))+4.59529405601859/(-0.102880699536384+COS(0.970158169284869-COS((-0.644217755743392+B100)*(4.53063676937798+0.891941454495948*COS(0.454538252181423*(-4.54895958232256+B100))*(-2.99428964346217+4.38888348998079/(-1.70072156542342+0.373215060879051*B100)+6.07069820133914*SIN(0.970645957317775*(3.8647768204005+SIN(0.0398437791555164+0.68427529911992*B100)*(-1.66169941542143-SIN(0.0629521986177826*SIN(B100)))))))))-11.7674874161692*COS(2.23129038338461*B100*Csc(1.48869985630326*B100))*(4.61159416251987+0.502736280820392*SIN(1.68307575195236+COS(0.110971460070971*(0.675414338333634-0.46183169159684/COS((0.426491040284931*(-4.05270475481384-0.0126761414350927*B100*COS(0.188628472151279*COS(B100))+SIN(3.71551944464651+1.32336584838561*B100)))/((2.80582935491723+(-1.86685399942426*(0.0104239707108729-B100))/(-5.02715767714589-0.450571908918455*SIN(B100)))*(-1.0034425620328+SIN((2.23724855029327*(-4.02543794144377+(0.973757720571009*SIN(3.04605526034252+10.1703137869217*COS(2.34127318896247*B100)*COS(0.321948306320204*(-3.89983574117648-0.2259444810755/COS(4.38888348998079+B100-1.89585059019769/(-12.3658770404409+0.0333904022707034*(-0.697367305830544+2.78520763403669/(4.16267886660421/(0.464011286218211-B100)+3.10463810559498/(-0.21125249507606+4.04618419368851*COS(2.95121604831838*COS(0.228866264528742*SIN(0.783541008254785*B100)))))+39.8111098769168*(-4.02543794144377+SIN(0.0333904022707034*(8.14479154149258+(-45.8848183789036*B100)/(COS((4.5113192098519*(-1.36297950839016-1.85284534579819*B100))/B100)*COS(0.28245758274843*B100))+2.78520763403669/(0.199479867255741+(-4.74492017588741*COS(0.537619980828712*B100))/B100)))))-SIN(2.26644549032434*B100*(-3.07062809023029-0.412702921134056*B100+0.966809356649144*COS(0.73687375940996*COS(B100))))))))))/B100))/(B100*COS(0.102880699536384-COS(0.970158169284869-COS(3.38304147474741+B100)))*COS(8.63280657330097*B100*SIN(1.10214350961724+(-0.161057918038827*COS(B100)*COS(1.3750577389378*SIN(4.38888348998079*SIN(B100))))/(COS(4.20216770606499*(1.64686568436068+2.48548347013926*(-2.33864976501977+B100-0.904147576859968*(-0.546947611672606-COS(2.55680093540035+2.85369664524703/B100)+SIN(0.205606440532799/(-0.498669774984871+B100))))))*SIN(0.947394524668818*(-1.36297950839016+COS(0.997483071903992*(-7.82347132982872-SIN(3.26326372784542*COS(1.66617905604948*SIN(4.38888348998079*SIN(B100)))))+(2.33541554522187+4.69996028156384*SIN(B100))*SIN(0.647611941399037*(-0.0319382149269121-1.89621838342138*SIN(25.7332567481821/(COS(0.524371490330347*(-4.46491320015797+B100))*COS(1.22028522025927*(4.36411576342809-2.33163615227541/(-5.70301281360717+1.32790216254556*(18.4064269307623+0.314909657567638*B100))+B100)))+1.0529351996074*(-1.79753367710594+0.117596174893841*COS(1.71986695129731*B100)*(1.48502729882913+5.8626875461555*SIN(0.197443268161305/B100))))))))))))))))))))))</f>
      </c>
      <c r="AW100">
        <f>-2.35258177871109-17.9050202769674*COS(47.5012703255096-19.9648536074454*A100)*COS(2.34127318896247*B100)</f>
      </c>
      <c r="AX100">
        <f>-2.35258177871109-17.9050202769674*COS(47.5012703255096-19.9648536074454*A100)*COS(2.34127318896247*B100)</f>
      </c>
      <c r="AY100">
        <f>-2.35258177871109-17.9050202769674*COS(47.5012703255096-19.9648536074454*A100)*COS(2.34127318896247*B100)</f>
      </c>
      <c r="AZ100">
        <f>-2.35258177871109+1.98404601694252*COS(47.5012703255096-19.9648536074454*A100)*COS(2.34127318896247*B100)*(-6.22729775583901+COS((0.547739204788806+B100)*(4.53089824051787+3.60911931249123/COS((4.35063997044991*(-4.172523531424-0.466407665363302*SIN(0.98621059449367*(1.32336584838561-1.51710578095748*(-2.33541554522187+SIN(3.71551944464651+1.32336584838561*B100))))))/((-2.22132832222866-0.971036529285117*(0.464011286218211+B100)-0.950262826665238*B100)*(-1.0034425620328-SIN((0.0345338245065199*(-4.02543794144377+(0.973757720571009*SIN(3.04605526034252-10.1703137869217*COS(0.524371490330347*(-4.46491320015797+COS(B100)))*COS(0.321948306320204*(-2.99428964346217+4.38888348998079/(-1.70072156542342-0.930766521179757*B100)-6.07069820133914*SIN(0.208545147400331*(5.56632001497745+0.68427529911992*B100+SIN(8.94941416528843*COS(4.62678808588491*SIN(3.26326372784542*COS(1.9070449451209*COS(2.13112852507139*B100)))))))))))/B100))/(B100*COS((2.23129038338461*B100)/SIN(1.10214350961724+(0.482504731330719*COS(B100)*COS(1.3750577389378*SIN(4.38888348998079*SIN(B100))))/(COS(0.707807735689834*(1.64686568436068+2.48548347013926*(-2.33864976501977+B100+0.904147576859968*(0.185939686198609-SIN(1.51710578095748-7.37868802663049*(-0.498669774984871+B100))))))*SIN(4.17877075135132-COS(0.997483071903992*(-5.01271064725756-SIN(3.23277543136447*COS(0.974153035848922+4.38888348998079*SIN(B100))))-(2.33541554522187+4.69996028156384*SIN(B100))*SIN(0.639580633440371*COS(15.0633772312155/((0.297952670824784+B100)*COS(10.0053272209756*B100))+2.7676129357411*(1.64686568436068+2.59964545022312*(-0.240690677623371+1.31536717962865/(COS(2.41818850379927*B100)*(1.48502729882913-15.842682081532*SIN(1.92729652296882/B100))))*SIN(B100)))))))))))))))))</f>
      </c>
      <c r="BA100">
        <f>-2.35258177871109+1.98404601694252*COS(47.5012703255096-19.9933795287641*A100)*(-5.7771255054526-1.77046843626537*COS(5.6065274334164*(0.547739204788806+B100)))*COS(2.34127318896247*B100)</f>
      </c>
      <c r="BB100">
        <f>-3.19244398732623+0.952972231836685/(1.75104353123216-18.1838172266926*COS(53.4871081569162*(3.32867436206329+A100))*COS(2.34127318896247*B100))+1.37423663624159/(-0.102880699536384*(-0.970158169284869+COS((4.71449417548332+0.476577364714937*(-0.529647925098518+A100+4.38888348998079/(-3.84379951085584+2.44443881102134/B100)))*(-8.08659236886415+B100)))+19.7456815393579/(-4.02543794144377+14.2267368128445*SIN(1.68307575195236+COS((2.14072319491191*(0.675414338333634-0.0193539200871972/COS((684.548611823948*SIN(5.02186683269054-0.986467043468334*(4.81844542113664+3.14366631530903*SIN(0.0359861421184555*B100))))/(B100*(-5.33528518304124+A100+0.206804271871811*(0.0104239707108729-B100)-0.999785323978975*(1.83745493597157+B100))*COS(9.71999611692323*(-0.970158169284869+COS(1.07993256993885*(0.547739204788806+B100))))*COS(5.88285176554276/COS(2.06285561283754+(-0.464777703008064*(2.4979293560229*(-1.36297950839016+COS(0.997483071903992*(-3.71376149495798-0.935600983959233*(-4.54895958232256+B100))-1.9578569201783*SIN(0.106591061575539*COS(0.147706661517619-10.8803439112107/(COS(1.9070449451209*COS(4.46491320015797*B100))*COS(0.999317258394747*(0.910843304812121-2.2058470609319*SIN(2.33163615227541*(-5.70301281360717-0.0921195765429072*(4.24321362335637+B100-COS((-0.170119707071305+0.947274064822019*(-1.0034425620328+B100))*COS(5.63550271075654*SIN(2.63652450140494*(-0.228866264528742+8.3509698707334*B100))))))))))))))+0.0552250883955557*(4.38888348998079+2.48548347013926*(3.19244398732623+0.240512838623345*(-0.474107940239104+B100)-11.2560908269344*(0.138161443059092+1.01646737544449/(-2.96345064425116-0.869112035504125*(0.231533727874752+6.07069820133914*SIN(0.970645957317775*(3.8647768204005-0.103213746837193*SIN(0.0398437791555164+0.68427529911992*B100))))))))))/COS(2.05952944430618*B100)))*(0.26323489862894+0.115837183598291/SIN(3.0771119673812+(-0.158453280542526*COS(2.36457962791182*SIN(4.38888348998079*SIN(B100))))/(COS(2.64061504688481*(1.64686568436068+(2.48548347013926*(0.80977335530104+B100))/(0.481943707124545-0.904147576859968*(-1.51710578095748-4.26212605373046*COS(2.55680093540035+2.85369664524703/B100)+SIN(0.205606440532799/(-0.498669774984871+B100))))))*SIN(0.947394524668818*(-1.36297950839016+COS(0.997483071903992*(-10.0441121294217-SIN(3.26326372784542*COS(1.66617905604948*SIN(4.38888348998079*SIN(B100)))))-(2.33541554522187+4.69996028156384*SIN(B100))*SIN(0.329139187626835*(-0.0319382149269121+(-3.7298065811462*SIN(0.503127335365625*COS(1.22028522025927*(-0.101858713285314+B100+2.33163615227541/(-3.43294123651821+1.32790216254556*(18.7500364890084+0.0285927563643693*B100-B100*(-4.24321362335637-0.0497684115725929*COS(0.333789915430309*(2.81579124296115-4.38888348998079*SIN(B100))))))))+0.639310560999041*(4.61159416251987+0.380448864799603*(-1.79753367710594+(2.29751521439831*B100)/(1.48502729882913+5.8626875461555*SIN(0.197443268161305/B100))))))/A100)))))))))))*Sec(3.49622751072893*SIN(1.32336584838561*SIN(0.987711766462689*(-0.970158169284869+COS(16.3813801973759+4.38888348998079*B100))))))/(3.69848324037571-0.085288534571217*SIN(0.103159056155692*(-1.0034425620328+B100)))))))</f>
      </c>
      <c r="BC100">
        <f>-3.19244398732623+0.952972231836685/(1.75104353123216-9.35226158457549*COS(41.3330692837322*(3.85548390218424-1.22028522025927*A100))*COS(2.34127318896247*B100))+1.37423663624159/(-0.102880699536384+COS(0.970158169284869-COS((4.71449417548332+0.476577364714937*(7.68804933686132+A100-2.44443881102134/B100))*(-8.08659236886415+B100)))+9.97736373889877/(-4.02543794144377+1.36816994941305*SIN(0.629654225097054+COS((1.00252327900784*(0.675414338333634-0.0193539200871972/COS((0.179660731128502*B100^2*SIN(8.72981021814006-0.986467043468334*(-1.02234042807404+3.14366631530903*SIN(4.49431605468541*B100)))*(-1.0034425620328-SIN(85.0465462695254/(B100*COS(9.71999611692323*(-0.970158169284869+COS(2.20121578161857*(-0.380044882625685+B100))))*COS(5.88285176554276/COS(3.62955825980121+(0.0870067413675292*COS(2.05952944430618*B100))/(COS(2.93142442037043*(-1.36297950839016+COS(2.77643133263758-3.85548390218424/(-3.41951312741507+0.353059200155604*(-4.54895958232256+B100))-4.4139966857128*COS(10123.6774072076/COS(1.9070449451209*COS(1.96697100595367*B100))+0.836041456882564*(1.64686568436068-0.710129864885364*(-1.37442221955639+0.243745521312418/(4.35408547402562+COS(2.03158977616426*COS(B100))))*SIN(B100))))))*COS(0.0552250883955557*(4.38888348998079+2.48548347013926*(3.19244398732623-0.958843395197739*(-0.474107940239104+B100)+1.0263545588659*(0.970158169284869-COS(2.05801821799646-1.93163519161352/B100)+1/(4.71449417548332+0.891941454495948*COS(0.0999213653046681*B100)*(-2.93188685070726+0.556153597123559*SIN(0.970645957317775*(3.8647768204005-0.103213746837193*SIN(0.0398437791555164+0.68427529911992*B100))))))))))))*(0.26323489862894+(-4.87927850433874*B100^2)/SIN(3.04605526034252+0.347490285918315*(3.89983574117648-0.13054127825986/(-0.911579101267122+(-1.01350483678952*(4.38888348998079+B100))/(-4.02543794144377-3.26868103830189*SIN((0.978943734892926*(-4.01236775500626+1.54444395209071*(-7.56253769230352-0.397749655720089*(1.5479690960655+0.286022576314408*(-0.0319382149269121+SIN(B100))-2.03785680386851/(COS(4.20226414462264*B100)*(3.83493169861245-5.43701984470055*COS(0.228866264528742*SIN(2.43308724107386*SIN(0.45017225038641-0.206804271871811*(0.0104239707108729-B100)))))*(4.38888348998079+B100-1.89585059019769/(-10.1644991104518+0.601793555873873*(0.0104239707108729-B100)*SIN(0.179272778479524*(-2.14264276460126-0.993480082000876*B100)*B100*(3.93978482603949+0.997483071903992*COS(3.49622751072893+1.32336584838561*SIN(3.26326372784542*COS(1.9070449451209*COS(4.38888348998079*B100))))*(-8.89161936473553-0.187768283577164*SIN(0.947274064822019*(3.32168059384751+B100)))))))))-4.55783984221592*SIN(4.83821679162844*B100*SIN(0.179272778479524*(-0.510108221218374+2.95121604831838*COS(0.497489917065028*(0.228866264528742+B100))))))))/(4.36469719111898-0.0710196996646526*SIN(10.1837316372068*(-3.30386236010148+4.12499740963754*COS(B100))*COS(4.85913802285826*SIN(B100))))))))))))))/(-2.5074246958483+0.206804271871811*(0.0104239707108729-B100)-B100)))*Sec(3.49622751072893*SIN(1.32336584838561*SIN(0.987711766462689*(-0.970158169284869+COS(16.3813801973759*COS(4.38888348998079*B100)))))))/(3.69848324037571+0.085288534571217*SIN(0.838083913533219*(-1.0034425620328+B100)))))))</f>
      </c>
      <c r="BD100">
        <f>-3.19244398732623+0.952972231836685/(1.75104353123216-9.35226158457549*COS(41.3330692837322*(3.85548390218424-1.22028522025927*A100))*COS(2.34127318896247*B100))+1.37423663624159/(-0.102880699536384+COS(0.970158169284869-COS((4.71449417548332+0.476577364714937*(7.68804933686132+A100-2.44443881102134/B100))*(-8.08659236886415+B100)))+9.97736373889877/(-4.02543794144377+1.36816994941305*SIN(0.629654225097054+COS((1.00252327900784*(0.675414338333634-0.0193539200871972/COS((0.179660731128502*B100^2*SIN(8.72981021814006-0.986467043468334*(-1.02234042807404+3.14366631530903*SIN(4.49431605468541*B100)))*(-1.0034425620328-SIN(85.0465462695254/(B100*COS(9.71999611692323*(-0.970158169284869+COS(1.07993256993885*(-0.380044882625685+B100))))*COS(5.88285176554276/COS(3.62955825980121+(0.0870067413675292*COS(2.05952944430618*B100))/(COS(2.93142442037043*(-1.36297950839016+COS(2.77643133263758+2.63652450140494/(-3.41951312741507+0.353059200155604*(-4.54895958232256+B100))-0.778649609309361*COS(10123.6774072076/COS(1.9070449451209*COS(1.96697100595367*B100))+0.836041456882564*(1.64686568436068-0.710129864885364*(-1.37442221955639+0.243745521312418/(4.35408547402562+COS(2.03158977616426*COS(B100))))*SIN(B100))))))*COS(0.0552250883955557*(4.38888348998079+2.48548347013926*(3.19244398732623-0.958843395197739*(-0.474107940239104+B100)-(0.970158169284869-COS(2.05801821799646-1.93163519161352/B100)+1/(4.71449417548332+0.891941454495948*COS(0.0999213653046681*B100)*(-2.93188685070726+0.556153597123559*SIN(0.970645957317775*(3.8647768204005-0.103213746837193*SIN(0.0398437791555164+0.68427529911992*B100))))))/(0.464011286218211-0.0129110673922222*COS(0.0673481356022965*(4.38888348998079+B100)*(-10.0304614952191+1.96036832657105*(0.0104239707108729-B100)*SIN(2.26644549032434*B100*(-3.07062809023029+0.0691776291570159*B100+0.966809356649144*COS(19.538468268013*(0.228866264528742+B100))))+0.668480377812508*(-0.697367305830544+(1.7624150988083*(-4.02543794144377+SIN(0.928921811984624*(8.14479154149258+(-127.798746435309*B100)/(COS((4.5113192098519*(4.38888348998079-2.34127318896247*B100))/B100)*COS(0.28245758274843*B100)*((-109.258774418071*COS(0.152083151022746*B100))/B100+(-3.13616188499066*COS(2.31597677522377/SIN(1.10214350961724+(0.676007273520465*COS(B100)*COS(3.19178123630727*B100))/(COS(0.269458586708642*(-1.36297950839016+COS(6.08629012572982/(-1.25382318840771-0.187768283577164*SIN(0.947274064822019*(-1.0034425620328+B100))))))*(4.17877075135132+SIN(0.199636746855701*(-2.33541554522187+2.24925584891254*(-4.24321362335637+SIN(B100)))+0.997483071903992*(-3.70095047617492+1.32336584838561*SIN(0.404252188458842*COS(1.66617905604948-4.38888348998079*SIN(B100)))))))))*SIN(B100))/(-0.518128807244517+0.966955099171663*B100*SIN(3.04605526034252-10.1703137869217*COS(2.6299840052893*B100)*COS(0.681208950305383*(-5.24253088175112+6.67030394204438/(-0.14942975874265+(-11.4969620953109*SIN(0.227848381549171*B100))/(-7.00689753574568+B100-1.96036832657105*(0.0104239707108729-B100)*SIN(12.4719137695494*(-3.07062809023029+0.0691776291570159*B100+0.216468871216694*(1.75104353123216-0.948126877965075*(4.54170879037296+B100))*COS(0.509803318216735*(0.228866264528742+B100))))))))))))))))/SIN(1.06842078554415*B100)+2.78520763403669/((-4.24321362335637*COS(0.740068463148044*B100))/(0.464011286218211-B100)-81.5787329943979/(B100*SIN(5.02186683269054-0.986467043468334*(0.637461142927665+3.14366631530903*SIN(0.0359861421184555*B100)))*(-1.0034425620328-SIN(85.0465462695254/(B100*COS(9.71999611692323*(-0.970158169284869+COS(1.07993256993885*(0.547739204788806+B100))))*COS(4.56944137235583/COS(2.06285561283754+(-0.0870067413675292*COS(1.35322876627239*B100))/(COS(0.0552250883955557*(4.38888348998079+2.48548347013926*(3.19244398732623+0.240512838623345*(-0.474107940239104+B100)-11.2560908269344*(0.970158169284869-COS(2.55328537785344+1.93163519161352/B100)+1/(4.71449417548332-3.31886331914612*COS(0.99070229778345*B100))))))*(4.29440392876059-COS(0.997483071903992*(-3.57415069120048-0.935600983959233*(-4.54895958232256+B100))+1.9578569201783*SIN(13.9790938650669*(-0.0319382149269121-0.088810972648174*COS((5.73961400962436*(-3.24737298100873-0.710129864885364*(-0.650011773681869-1.85282145385703/(-3.24737298100873+COS(2.41818850379927*COS(B100))))*SIN(B100)))/(COS(1.9070449451209*COS(4.46491320015797*B100))*COS(0.999317258394747*(0.910843304812121+0.786807337671767*SIN(2.33163615227541*(-5.70301281360717-0.0708852198786061*COS(B100)*(-4.24321362335637+COS(0.170119707071305*COS(1.62305899145103*(-2.41640103524547-0.0969066503345407*COS(1.4572611314709*B100)))*SIN(0.726861776657963*(-1.0034425620328+B100)))))))))))))))))*(1.3979404071097+(-4.87927850433874*B100^2)/SIN(3.04605526034252+0.347490285918315*(4.50259299674639+0.200159893836569/(-0.932628505266608+(1.5981274668069*(4.38888348998079+B100))/((-2.33541554522187+SIN(0.478207770002108+2.08956232517353*SIN(B100)))*SIN((0.978943734892926*(-4.01236775500626+1.54444395209071*(-7.56253769230352+0.491862318102224*(2.01198038228371+(1.63817228760119*(0.464011286218211-B100)*COS(3.07455604918613*SIN(2.99428964346217*B100)))/COS(0.791911128545396*B100)+0.286022576314408*(-0.0319382149269121+SIN(B100)))+4.59870948625332*SIN(1.60501744944577*B100*(-0.510108221218374+2.95121604831838*COS(0.497489917065028*(0.228866264528742+B100)))))))/(3.52213138772818+3.99778134379428*SIN(0.0177647784001233*SIN(0.115509347718925*(-3.30386236010148+1.62262997366088*COS(B100)-4.88128635181885*SIN(B100))))))))))))))))))))))))))*(0.26323489862894+(-4.87927850433874*B100^2)/SIN(3.04605526034252+0.347490285918315*(3.89983574117648-0.13054127825986/(-0.911579101267122+(-1.01350483678952*(4.38888348998079+B100))/(-4.02543794144377+3.26868103830189*SIN(0.405124696031046*(-4.01236775500626+1.54444395209071*(-7.56253769230352-0.397749655720089*(1.5479690960655+1.38100485552734/((0.464011286218211-B100)*COS(4.20226414462264*B100))+0.286022576314408*(-0.0319382149269121+SIN(B100)))-4.55783984221592*SIN(4.83821679162844*B100*SIN(0.179272778479524*(-0.510108221218374+2.95121604831838*COS(0.497489917065028*(0.228866264528742+B100)))))))))))))))))/(-2.5074246958483+0.206804271871811*(0.0104239707108729-B100)-B100)))*Sec(3.49622751072893*SIN(1.32336584838561*SIN(0.987711766462689*(-0.970158169284869+COS(16.3813801973759*COS(4.38888348998079*B100)))))))/(3.69848324037571+0.085288534571217*SIN(0.838083913533219*(-1.0034425620328+B100)))))))</f>
      </c>
      <c r="BE100">
        <f>-3.19244398732623+0.952972231836685/(1.75104353123216-9.35226158457549*COS(41.3330692837322*(3.85548390218424-1.22028522025927*A100))*COS(2.34127318896247*B100))+1.37423663624159/(-0.102880699536384+COS(0.970158169284869-COS((4.71449417548332+0.476577364714937*(7.68804933686132+A100-2.44443881102134/B100))*(-8.08659236886415+B100)))+9.97736373889877/(-4.02543794144377+1.36816994941305*SIN(0.629654225097054+COS((1.00252327900784*(0.675414338333634-0.0172827458694873/COS((0.179660731128502*B100^2*SIN(8.72981021814006-0.986467043468334*(-1.02234042807404+3.14366631530903*SIN(4.49431605468541*B100)))*(-1.0034425620328-SIN(85.0465462695254/(B100*COS(9.71999611692323*(-0.970158169284869+COS(1.07993256993885*(-0.380044882625685+B100))))*COS(5.88285176554276/COS(3.62955825980121+(0.0870067413675292*COS(2.05952944430618*B100))/(COS(2.93142442037043*(-1.36297950839016+COS(2.77643133263758+2.63652450140494/(-3.41951312741507+0.353059200155604*(-4.54895958232256+B100))-0.778649609309361*COS(10123.6774072076/COS(1.9070449451209*COS(1.96697100595367*B100))+0.836041456882564*(1.64686568436068-0.710129864885364*(-1.37442221955639+0.243745521312418/(4.35408547402562+COS(2.03158977616426*COS(B100))))*SIN(B100))))))*COS(0.0552250883955557*(4.38888348998079+2.48548347013926*(3.19244398732623-0.958843395197739*(-0.474107940239104+B100)-(0.970158169284869-COS(2.05801821799646-1.93163519161352/B100)+1/(4.71449417548332+0.891941454495948*COS(0.0999213653046681*B100)*(-2.93188685070726+0.556153597123559*SIN(0.970645957317775*(3.8647768204005+0.00789489574621929*SIN(0.0398437791555164+0.68427529911992*B100))))))/(0.464011286218211-0.000452181138139513*COS(0.0673481356022965*(4.38888348998079+B100)*(-10.0304614952191+1.96036832657105*(0.0104239707108729-B100)*SIN(2.26644549032434*B100*(-3.07062809023029+0.0691776291570159*B100+0.966809356649144*COS(19.538468268013*(0.228866264528742+B100))))+0.668480377812508*(-0.697367305830544+2.78520763403669/((-4.24321362335637*COS(0.740068463148044*B100))/(0.464011286218211-B100)+3.10463810559498/(-0.21125249507606+4.04618419368851*COS(2.95121604831838*COS(0.228866264528742*SIN(0.783541008254785*B100)))))-2.97358541762451*(-4.02543794144377+SIN(0.928921811984624*(8.14479154149258+(-127.798746435309*B100)/(COS((4.5113192098519*(4.38888348998079-2.34127318896247*B100))/B100)*COS(0.28245758274843*B100)*((-109.258774418071*COS(0.152083151022746*B100))/B100+(-3.13616188499066*COS(2.31597677522377/SIN(1.10214350961724+(0.676007273520465*COS(B100)*COS(3.19178123630727*B100))/(COS(0.269458586708642*(-1.36297950839016+COS(6.08629012572982/(-1.25382318840771-0.187768283577164*SIN(0.947274064822019*(-1.0034425620328+B100))))))*(4.17877075135132+SIN(0.199636746855701*(-2.33541554522187+2.24925584891254*(-4.24321362335637+SIN(B100)))+0.997483071903992*(-3.70095047617492+1.32336584838561*SIN(0.404252188458842*COS(1.66617905604948-4.38888348998079*SIN(B100)))))))))*SIN(B100))/(-0.518128807244517+0.966955099171663*B100*SIN(3.04605526034252-10.1703137869217*COS(2.6299840052893*B100)*COS(0.681208950305383*(-5.24253088175112+6.67030394204438/(-1.99977262871367+0.0691776291570159*B100+0.966809356649144*COS(0.0865514593704007*SIN(B100))+(-11.4969620953109*SIN(0.227848381549171*B100))/(-7.00689753574568+B100-1.96036832657105*(0.0104239707108729-B100)*SIN(12.4719137695494*(-3.07062809023029+0.0691776291570159*B100+0.216468871216694*(1.75104353123216-0.948126877965075*(4.54170879037296+B100))*COS(3.21966962202688*(0.228866264528742+B100)))))))))))))))))))))))))*(0.26323489862894+(-4.87927850433874*B100^2)/SIN(3.04605526034252+0.347490285918315*(3.89983574117648-0.13054127825986/(-0.911579101267122+(-1.01350483678952*(4.38888348998079+B100))/(-4.02543794144377+3.26868103830189*SIN(0.405124696031046*(-4.01236775500626+1.54444395209071*(-7.56253769230352-0.397749655720089*(1.5479690960655+1.38100485552734/((0.464011286218211-B100)*COS(4.20226414462264*B100))+0.286022576314408*(-0.0319382149269121+SIN(B100)))-4.55783984221592*SIN(4.83821679162844*B100*SIN(0.179272778479524*(-0.510108221218374+2.95121604831838*COS(0.497489917065028*(0.228866264528742+B100)))))))))))))))))/(-2.5074246958483+0.206804271871811*(0.0104239707108729-B100)-B100)))*Sec(3.49622751072893*SIN(1.32336584838561*SIN(0.987711766462689*(-0.970158169284869+COS(16.3813801973759*COS(4.38888348998079*B100)))))))/(3.69848324037571+0.085288534571217*SIN(0.838083913533219*(-1.0034425620328+B100)))))))</f>
      </c>
      <c r="BF100">
        <f>-3.19244398732623+1.12586549431762/(2.08956232517353-14.3847669140417*COS(17.8628331842245*(-2.04789184159191-2.53538001515763*A100))*COS(2.34127318896247*B100))-0.116827522015499*(-0.0463344736960289+COS(0.45017225038641-COS((-0.200899973516642+B100)*(3.8637241772538+0.891941454495948*COS(0.454538252181423*(-4.54895958232256+B100))*(-2.99428964346217+4.38888348998079/(-6.45816380592759-0.930766521179757*B100)+10.257296978812*SIN(0.970645957317775*(3.8647768204005+SIN(0.0398437791555164+0.68427529911992*B100)*(-1.66169941542143-SIN(0.0336206493084471*SIN(B100)))))))))+(-9.57012350287464*COS(6.26506655935736*Csc(0.89022335658841*COS(1.66169941542143-B100))))/(-4.02543794144377+3.89778188649779*SIN(1.68307575195236+COS((1.0164624713026*(-2.40026564724377-0.293273057904527*COS(0.352073807669771*SIN(4.38888348998079*B100)*SIN((1.11596601165107*(4.01236775500626+0.647482220799467*(-3.2899633919266+1.91241527905177*(0.0104239707108729-B100)-0.916567894734818*(4.91889103745603+B100)))*(B100-0.376546788699777*(-1.0034425620328+SIN((13.6682093364167*(-4.02543794144377+4.12128452096706*SIN(3.04605526034252+0.756294601786745*A100*COS(2.34127318896247*B100)*COS((-3.89983574117648+0.0139686638929919*COS((4.49810867871241*COS(4.38888348998079+B100))/(1.66241695692097-1.96036832657105*(0.0104239707108729-B100)*SIN(12.642440807505*B100*COS(0.179272778479524*(-3.07062809023029+0.0691776291570159*B100+0.966809356649144*COS(0.0865514593704007*SIN(B100)))))-1.4614001137936*(-3.56575756335229+0.0333904022707034*(0.0178168467838976+2.78520763403669/(-1.1249515224028*COS(1.5505125154381*B100)+3.10463810559498/(-0.0410693641686142+4.04618419368851*COS(1.91495843382934*COS(0.228866264528742*SIN(0.783541008254785*B100)))))-2.04234628259225*(-4.02543794144377+SIN(0.279982028875551*(8.14479154149258+(-45.8848183789036*B100)/(COS((4.5113192098519*(4.38888348998079-2.57110384654335*B100))/B100)*COS(0.371853168252836*B100))+0.228866264528742/(0.458492073235626+(4.74492017588741*SIN(1.07039612175432*B100))/B100)))))))))/(1.9070449451209+4.04618419368851*B100)))))/(B100*COS((2.23129038338461*B100)/SIN(1.10214350961724+(-0.236425596508051*COS(B100)*COS(1.3750577389378*SIN(4.38888348998079*SIN(B100))))/(COS(6.89692498451458*(1.79369938948017+B100+0.224205789019262*(1.13007966903571-COS(2.55680093540035+2.85369664524703/B100))))*SIN(2.81579124296115+0.733686745724532*(0.997483071903992*(-4.84819983677129-3.14383711712105*SIN(3.26326372784542*COS(0.745042283995865+4.38888348998079*SIN(B100))))-(2.33541554522187+1.07642438888524/SIN(B100))*SIN((2.25711826043782*COS(40.0597560166563/(COS(0.150835764170477*B100)*COS(3.10463810559498*(-2.53538001515763+B100-0.550799529526559*(-8.77364090383746+1.32790216254556*(-0.446299593328702+0.300457585173198*B100+1.64011751913756*(4.75123511441602-0.104194893193397*SIN(3.04605526034252+4.54895958232256*COS(3.53286308706162*SIN(2.35151374678552*SIN(1.00142880693641/B100))))))))))-2.7676129357411*(1.64686568436068+0.495255411950829*(-4.83333429355996+COS(0.384595740834949*(1.50704551792392*B100+0.196671547872117/(0.498669774984871+4.19054462638296*COS(0.00637597005406976*COS(B100)*(-1.26221974320673-0.70433848197628*(-10.5282948290564-0.518128807244517*(-0.0398437791555164-96.2657448521152*(-3.30386236010148+10.4409745107485*COS(B100))*COS(1.06282763033982*B100))))*(-2.41640103524547-3.14383711712105*COS(1.26379680953426*COS(0.693935322170248*B100)))*(-4.61159416251987/(0.738153574518312+0.113360324107389*B100*(2.60995781336344-96.2657448521152*COS(3.40769579713652*B100)*(4.02543794144377-1.42226738378444*SIN(B100))))+1.96697100595367/(-4.01236775500626+0.711722780484071*(-11.3501183638935+(-0.510108221218374+SIN(0.0104239707108729-B100))*SIN(6.03615085257551*(4.82167162146245-0.451281666552392*(0.228866264528742+B100)+0.213641279321011*B100)*B100))))*(4.61366923575936+5.7262367634124*SIN(7.2701303077199*B100*(-2.76701553574705+0.0346994035652252*(-1.0034425620328-0.292203822137493*(4.54170879037296+B100))))-0.999785323978975*(4.55715261915801-84.9302750429841*COS(3.76696487679641*B100*SIN(4.38888348998079+B100))+1.02615493643776*10^18/(-0.21125249507606-4.04618419368851*SIN(2.95121604831838*COS(0.228866264528742-1.31964592815584/B100))))))))))*SIN(B100))))/A100))))))*SIN(0.102880699536384-COS(0.970158169284869-COS(0.796749079294485*B100*(1.75104353123216+B100)))))))))/(-7.59841351743161-0.000246958146621201*B100*SIN(1.51710578095748*(-2.33541554522187+SIN(0.213432382182193+1.32336584838561*B100))))))))/(-2.84355529717235-0.187768283577164*SIN(0.947274064822019*(3.32168059384751+B100)))))*SIN(0.970645957317775*(3.8647768204005+1.56916883990802*SIN(0.21469815156228-0.68427529911992*B100)))))</f>
      </c>
      <c r="BG100">
        <f>-3.19244398732623+1.12586549431762/(2.08956232517353-14.3847669140417*COS(17.8628331842245*(-2.04789184159191-2.53538001515763*A100))*COS(2.34127318896247*B100))-0.116827522015499*(-0.0463344736960289+COS(0.45017225038641-COS((-0.200899973516642+B100)*(3.8637241772538+0.891941454495948*COS(0.454538252181423*(-4.54895958232256+B100))*(-2.99428964346217+4.38888348998079/(-6.45816380592759-0.930766521179757*B100)+10.257296978812*SIN(0.970645957317775*(3.8647768204005+SIN(0.0398437791555164+0.68427529911992*B100)*(-1.66169941542143-SIN(0.0336206493084471*SIN(B100)))))))))+(-9.57012350287464*COS(6.26506655935736*Csc(0.89022335658841*COS(1.66169941542143-B100))))/(-4.02543794144377+3.89778188649779*SIN(1.68307575195236+COS((1.0164624713026*(-2.40026564724377-0.293273057904527*COS(0.352073807669771*SIN(4.38888348998079*B100)*SIN((1.11596601165107*(4.01236775500626+0.647482220799467*(-3.2899633919266+1.91241527905177*(0.0104239707108729-B100)-0.916567894734818*(4.91889103745603+B100)))*(B100-0.376546788699777*(-1.0034425620328+SIN((13.6682093364167*(-4.02543794144377+4.12128452096706*SIN(3.04605526034252+0.756294601786745*A100*COS(2.34127318896247*B100)*COS((-3.89983574117648+0.0139686638929919*COS((4.49810867871241*COS(4.38888348998079+B100))/(1.66241695692097-1.96036832657105*(0.0104239707108729-B100)*SIN(12.642440807505*B100*COS(0.179272778479524*(-3.07062809023029+0.0691776291570159*B100+0.966809356649144*COS(0.0865514593704007*SIN(B100)))))-1.4614001137936*(-3.56575756335229+0.0333904022707034*(0.0178168467838976+2.78520763403669/(-1.1249515224028*COS(1.5505125154381*B100)+3.10463810559498/(-0.0410693641686142+4.04618419368851*COS(1.91495843382934*COS(0.228866264528742*SIN(0.783541008254785*B100)))))-2.04234628259225*(-4.02543794144377+SIN(0.279982028875551*(8.14479154149258+(-45.8848183789036*B100)/(COS((4.5113192098519*(4.38888348998079-2.57110384654335*B100))/B100)*COS(0.371853168252836*B100))+0.228866264528742/(0.458492073235626+(4.74492017588741*SIN(1.07039612175432*B100))/B100)))))))))/(1.9070449451209+4.04618419368851*B100)))))/(B100*COS((2.23129038338461*B100)/SIN(1.10214350961724+(-0.236425596508051*COS(B100)*COS(1.3750577389378*SIN(4.38888348998079*SIN(B100))))/(COS(6.89692498451458*(1.79369938948017+B100+0.224205789019262*(1.13007966903571-COS(2.55680093540035+2.85369664524703/B100))))*SIN(2.81579124296115+0.733686745724532*(0.997483071903992*(-4.84819983677129-3.14383711712105*SIN(3.26326372784542*COS(0.745042283995865+4.38888348998079*SIN(B100))))-(2.33541554522187+1.07642438888524/SIN(B100))*SIN((2.25711826043782*COS(40.0597560166563/(COS(0.150835764170477*B100)*COS(3.10463810559498*(-2.53538001515763+B100-0.550799529526559*(-8.77364090383746+1.32790216254556*(-0.446299593328702+0.300457585173198*B100+1.64011751913756*(4.75123511441602-0.104194893193397*SIN(3.04605526034252+4.54895958232256*COS(3.53286308706162*SIN(2.35151374678552*SIN(1.00142880693641/B100))))))))))-2.7676129357411*(1.64686568436068+0.495255411950829*(-4.83333429355996+COS(0.384595740834949*(1.50704551792392*B100+0.196671547872117/(0.498669774984871+4.19054462638296*COS(0.00637597005406976*COS(B100)*(-1.26221974320673-0.70433848197628*(-10.5282948290564-0.518128807244517*(-0.0398437791555164-96.2657448521152*(-3.30386236010148+10.4409745107485*COS(B100))*COS(1.06282763033982*B100))))*(-2.41640103524547-3.14383711712105*COS(0.104944825667732*COS(0.693935322170248*B100)))*(-4.61159416251987/(-0.588564233672441+1.54930788009319*COS(0.464011286218211+8.89536832041086*SIN(3.53977960545111+0.428189322472372*(-2.22132832222866+2.90032775970771/(0.464011286218211+B100)+0.251759540947922*B100)))+0.113360324107389*B100*(2.60995781336344-96.2657448521152*COS(3.40769579713652*B100)*(4.02543794144377-1.42226738378444*SIN(B100))))+1.96697100595367/(-4.01236775500626+0.711722780484071*(-11.3501183638935+(-0.510108221218374+SIN(0.0104239707108729-B100))*SIN(6.03615085257551*(4.82167162146245-0.451281666552392*(0.228866264528742+B100)+0.213641279321011*B100)*B100))))*(4.61366923575936+5.7262367634124*SIN(7.2701303077199*B100*(-2.76701553574705+0.0346994035652252*(-1.0034425620328-0.292203822137493*(4.54170879037296+B100))))-0.999785323978975*(4.55715261915801-84.9302750429841*COS(3.76696487679641*B100*SIN(4.38888348998079+B100))+1.02615493643776*10^18/(-0.21125249507606-4.04618419368851*SIN(2.95121604831838*COS(0.228866264528742-1.31964592815584/B100))))))))))*SIN(B100))))/A100))))))*SIN(0.102880699536384-COS(0.970158169284869-COS(0.796749079294485*B100*(1.75104353123216+B100)))))))))/(-7.59841351743161-0.000246958146621201*B100*SIN(1.51710578095748*(-2.33541554522187+SIN(0.213432382182193+1.32336584838561*B100))))))))/(-2.84355529717235-0.187768283577164*SIN(0.947274064822019*(3.32168059384751+B100)))))*SIN(0.970645957317775*(3.8647768204005+0.680634131508929*SIN(0.21469815156228-0.68427529911992*B100)))))</f>
      </c>
      <c r="BH100">
        <f>-3.19244398732623+1.12586549431762/(2.08956232517353-14.3847669140417*COS(17.8628331842245*(-2.04789184159191-2.53538001515763*A100))*COS(2.34127318896247*B100))-0.116827522015499*(-0.0463344736960289+COS(0.45017225038641-COS((-0.200899973516642+B100)*(3.8637241772538+0.891941454495948*COS(0.454538252181423*(-4.54895958232256+B100))*(-2.99428964346217+4.38888348998079/(-6.45816380592759-0.930766521179757*B100)+10.257296978812*SIN(0.970645957317775*(3.8647768204005+SIN(0.0398437791555164+0.68427529911992*B100)*(-1.66169941542143-SIN(0.0336206493084471*SIN(B100)))))))))+(-9.57012350287464*COS(6.26506655935736*Csc(0.89022335658841*COS(1.66169941542143-B100))))/(-4.02543794144377+3.89778188649779*SIN(1.68307575195236+COS((1.0164624713026*(-2.40026564724377-0.293273057904527*COS(0.352073807669771*SIN(4.38888348998079*B100)*SIN((1.11596601165107*(4.01236775500626+0.647482220799467*(-3.2899633919266+1.91241527905177*(0.0104239707108729-B100)-0.916567894734818*(4.91889103745603+B100)))*(B100-0.376546788699777*(-1.0034425620328+SIN((13.6682093364167*(-4.02543794144377+4.12128452096706*SIN(3.04605526034252+0.756294601786745*A100*COS(2.34127318896247*B100)*COS((-3.89983574117648+0.0139686638929919*COS((4.49810867871241*COS(4.38888348998079+B100))/(1.66241695692097-1.96036832657105*(0.0104239707108729-B100)*SIN(12.642440807505*B100*COS(0.179272778479524*(-3.07062809023029+0.0691776291570159*B100+0.966809356649144*COS(0.0865514593704007*SIN(B100)))))-1.4614001137936*(-3.56575756335229+0.0333904022707034*(0.0178168467838976+2.78520763403669/(-1.1249515224028*COS(1.5505125154381*B100)+3.10463810559498/(-0.0410693641686142+4.04618419368851*COS(1.91495843382934*COS(0.228866264528742*SIN(0.783541008254785*B100)))))-2.04234628259225*(-4.02543794144377+SIN(0.279982028875551*(8.14479154149258+(-45.8848183789036*B100)/(COS((4.5113192098519*(4.38888348998079-2.57110384654335*B100))/B100)*COS(0.428040653541318*B100))+0.228866264528742/(0.458492073235626+(4.74492017588741*SIN(1.07039612175432*B100))/B100)))))))))/(1.9070449451209+4.04618419368851*B100)))))/(B100*COS((2.23129038338461*B100)/SIN(1.10214350961724+(-0.236425596508051*COS(B100)*COS(1.3750577389378*SIN(4.38888348998079*SIN(B100))))/(COS(6.89692498451458*(1.79369938948017+B100+0.224205789019262*(1.13007966903571-COS(2.55680093540035+2.85369664524703/B100))))*SIN(2.81579124296115+0.733686745724532*(0.997483071903992*(-4.84819983677129-3.14383711712105*SIN(3.26326372784542*COS(0.745042283995865+4.38888348998079*SIN(B100))))-(2.33541554522187+1.07642438888524/SIN(B100))*SIN((2.25711826043782*COS(40.0597560166563/(COS(0.150835764170477*B100)*COS(3.10463810559498*(-2.53538001515763+B100-0.550799529526559*(-8.77364090383746+1.32790216254556*(-0.446299593328702+0.300457585173198*B100+1.64011751913756*(4.75123511441602-0.104194893193397*SIN(3.04605526034252+4.54895958232256*COS(3.53286308706162*SIN(2.35151374678552*SIN(1.00142880693641/B100))))))))))-2.7676129357411*(1.64686568436068+0.495255411950829*(-4.83333429355996+COS(0.384595740834949*(1.50704551792392*B100+0.196671547872117/(0.498669774984871+4.19054462638296*COS(0.00637597005406976*COS(B100)*(-1.26221974320673-0.70433848197628*(-10.5282948290564-0.518128807244517*(-0.0398437791555164-96.2657448521152*(-3.30386236010148+10.4409745107485*COS(B100))*COS(1.06282763033982*B100))))*(-2.41640103524547-3.14383711712105*COS(1.26379680953426*COS(0.693935322170248*B100)))*(-4.61159416251987/(-0.588564233672441+1.54930788009319*COS(0.464011286218211+8.89536832041086*SIN(3.53977960545111+0.428189322472372*(-2.22132832222866+2.90032775970771/(0.464011286218211+B100)+0.251759540947922*B100)))+0.113360324107389*B100*(2.60995781336344-96.2657448521152*COS(3.40769579713652*B100)*(4.02543794144377-1.42226738378444*SIN(B100))))+1.96697100595367/(-4.01236775500626+0.711722780484071*(-11.3501183638935+(-0.510108221218374+SIN(0.0104239707108729-B100))*SIN(6.03615085257551*(4.82167162146245-0.451281666552392*(0.228866264528742+B100)+0.213641279321011*B100)*B100))))*(4.61366923575936+5.7262367634124*SIN(7.2701303077199*B100*(-2.76701553574705+0.0346994035652252*(-1.0034425620328-0.292203822137493*(4.54170879037296+B100))))-0.999785323978975*(4.55715261915801-84.9302750429841*COS(3.76696487679641*B100*SIN(4.38888348998079+B100))+1.02615493643776*10^18/(-0.21125249507606-4.04618419368851*SIN(2.95121604831838*COS(0.228866264528742-1.31964592815584/B100))))))))))*SIN(B100))))/A100))))))*SIN(0.102880699536384-COS(0.970158169284869-COS(0.796749079294485*B100*(1.75104353123216+B100)))))))))/(-7.59841351743161-0.000246958146621201*B100*SIN(1.51710578095748*(-2.33541554522187+SIN(0.213432382182193+1.32336584838561*B100))))))))/(-2.84355529717235-0.187768283577164*SIN(0.947274064822019*(3.32168059384751+B100)))))*SIN(0.970645957317775*(3.8647768204005+1.56916883990802*SIN(0.21469815156228-0.68427529911992*B100)))))</f>
      </c>
      <c r="BI100">
        <f>-3.19244398732623+1.12586549431762/(2.08956232517353-14.3847669140417*COS(17.8628331842245*(-2.04789184159191-2.53538001515763*A100))*COS(2.34127318896247*B100))-0.116827522015499*(-0.0463344736960289+COS(0.45017225038641-COS((-0.200899973516642+B100)*(3.82167188145907-0.310419540556542*(-2.99428964346217+0.464011286218211/(-6.45816380592759-0.930766521179757*B100)+10.257296978812*SIN(0.970645957317775*(3.8647768204005+SIN(0.0398437791555164+0.68427529911992*B100)*(-1.66169941542143-SIN(0.0336206493084471*SIN(B100)))))))))+(3.1928303602047*COS(18.9171411141789*Csc(0.970158169284869-COS(1.66169941542143-B100))))/(-4.02543794144377-3.16117245475551*SIN(1.68307575195236+COS((1.00252327900784*Sec(0.871802255052251-0.13054127825986/(-0.911579101267122+(-1.01350483678952*(4.38888348998079+B100))/(-4.02543794144377-3.26868103830189*SIN((0.978943734892926*(-4.01236775500626+1.54444395209071*(-7.56253769230352-0.397749655720089*(1.5479690960655+11.485020831085/((0.464011286218211-B100)*COS(4.20226414462264*B100))+0.286022576314408*(-0.0319382149269121+SIN(B100)))-4.55783984221592*SIN(4.83821679162844*B100*SIN(0.179272778479524*(-0.510108221218374+2.95121604831838*COS(0.925187262703742*(0.228866264528742+B100))))))))/(4.36469719111898-0.0710196996646526*SIN(10.1837316372068*(-3.30386236010148+4.12499740963754*COS(B100))*COS(4.85913802285826*SIN(B100))))))))*(-2.40026564724377-0.285716592962881*(-1.02644741372311+0.352073807669771*SIN(4.38888348998079*B100)*SIN((1.11596601165107*(4.01236775500626+0.647482220799467*(-3.2899633919266+1.91241527905177*(0.0104239707108729-B100)-0.783825728799143*(4.91889103745603+B100)))*(B100-0.376546788699777*(-1.0034425620328+SIN(0.0319382149269121+(0.436538207452503*(-4.02543794144377+4.12128452096706*SIN(3.04605526034252+0.756294601786745*A100*COS(2.34127318896247*B100)*COS((-3.89983574117648+10.8194017565173/COS((0.897516308159673*COS(4.38888348998079+B100))/(1.43157108857086-1.96036832657105*(1.8405640811986-B100)*SIN(12.642440807505*B100*COS(0.179272778479524*(-4.03743744687943+0.0691776291570159*B100+0.0865514593704007*SIN(B100))))-1.4614001137936*(-3.56575756335229+0.0333904022707034*(2.80302448082059+1.29525867071283*COS(1.5505125154381*B100)-3.10463810559498/(-0.0874038378646432+COS(1.91495843382934*COS(0.179326103664357*B100)))-2.04234628259225*(-4.02543794144377+SIN(0.279982028875551*(8.14479154149258+(286.853571302021*B100)/(COS((4.5113192098519*(4.38888348998079-2.57110384654335*B100))/B100)*COS(0.426016048257109*B100))+0.228866264528742/(0.458492073235626+(4.74492017588741*SIN(0.755805386848657*B100))/B100)))))))))/(1.9070449451209+4.04618419368851*B100)))))/(B100*COS(4.38888348998079/SIN((0.250370445694789*COS(B100)*COS(1.3750577389378*SIN(4.38888348998079*SIN(B100))))/(COS(0.617974831290765-4.26212605373046*(1.79369938948017+B100+4.46018813508017*COS(1.13007966903571-COS(2.55680093540035+2.85369664524703/B100))))*SIN(2.81579124296115+0.733686745724532*(0.997483071903992*(-4.43386482858191-3.14383711712105*SIN(3.26326372784542*COS(0.745042283995865+4.38888348998079*SIN(B100))))-(2.33541554522187+1.07642438888524/SIN(B100))*SIN((2.25711826043782*COS(24.7968591818679/(COS(0.155475435806166*(-0.970158169284869+SIN(B100)))*COS(3.10463810559498*(-2.53538001515763+B100-0.992983110633093*(-8.77364090383746+1.32790216254556*(-0.833245010372747+0.197098093251466*B100-0.00663681899807356*SIN(3.04605526034252+4.54895958232256*COS(3.53286308706162*SIN(2.35151374678552*SIN(1.00142880693641/B100)))))))))-2.7676129357411*(1.64686568436068+0.495255411950829*(-4.83333429355996+COS(0.384595740834949*(1.50704551792392*B100+0.524774328474636*(0.498669774984871+4.19054462638296*COS((0.0508856228504946*COS(B100)*(-4.65322492563405-0.70433848197628*(-10.5282948290564-0.518128807244517*(-0.0398437791555164-96.2657448521152*(-3.30386236010148-9.74722748499912*COS(B100))*COS(1.06282763033982*B100))))*(-2.41640103524547-3.14383711712105*COS(1.26379680953426*COS(0.693935322170248*B100)))*(4.61366923575936+5.7262367634124*SIN(7.2701303077199*(-2.76701553574705+0.0346994035652252*(-1.0034425620328-0.292203822137493*B100))*B100)-0.993794843867237*(4.62407622482673-84.9302750429841*COS(3.76696487679641*B100*SIN(4.38888348998079+B100))-8.7638389103024/((-0.0760506773916294-4.04618419368851*SIN(2.95121604831838*COS(0.228866264528742-1.31964592815584/B100)))*(-4.02543794144377+3.26868103830189*SIN(0.405124696031046*(-4.01236775500626-3.53977960545111*(-7.56253769230352+0.303722392808812*(1.5479690960655-1.06185941109922/((0.464011286218211-B100)*COS(4.20226414462264*B100))+0.286022576314408*(-0.0319382149269121+SIN(B100)))-4.55783984221592*SIN(0.704954142161488*B100*SIN(0.999206341635794*(-0.510108221218374+2.95121604831838*COS(0.497489917065028*(0.228866264528742+B100)))))))))))))/(-4.61159416251987/(-0.588564233672441+1.54930788009319*COS(4.02543794144377-8.89536832041086*SIN(3.53977960545111+0.428189322472372*(0.0943637099440274+2.90032775970771/(0.464011286218211+B100)-0.179378591152303*B100)))+0.113360324107389*B100*(2.60995781336344-96.2657448521152*COS(2.5117741483551*SIN(B100))*(4.02543794144377-1.42226738378444*SIN(B100))))+1.96697100595367/(-4.01236775500626+0.711722780484071*(5.47372386555167+(-0.510108221218374+SIN(0.0104239707108729-B100))*SIN(6.03615085257551*(4.82167162146245+0.167565214049411*(0.228866264528742+B100)+0.213641279321011*B100)*B100)))))))))*SIN(B100))))/A100))))))*SIN(2.48548347013926*COS(0.970158169284869-COS(0.796749079294485*B100*(1.75104353123216+B100)))))))))/(-7.59841351743161-0.0023013249626701*B100*SIN(1.51710578095748*(-2.33541554522187+SIN(0.213432382182193+1.32336584838561*B100))))))))/(-2.84355529717235-0.187768283577164*SIN(0.947274064822019*(3.32168059384751+B100)))))))</f>
      </c>
      <c r="BJ100">
        <f>-3.19244398732623+1.12586549431762/(2.08956232517353-14.3847669140417*COS(17.8628331842245*(-2.04789184159191-2.53538001515763*A100))*COS(2.34127318896247*B100))-0.116827522015499*(-0.0463344736960289+COS(0.45017225038641-COS((-0.200899973516642+B100)*(3.8637241772538+0.891941454495948*COS(0.454538252181423*(-4.54895958232256+B100))*(-2.99428964346217+4.38888348998079/(0.972437103038873-0.930766521179757*B100)+10.257296978812*SIN(0.970645957317775*(3.8647768204005+SIN(4.13034075983652+0.68427529911992*B100)*(-1.66169941542143-SIN(0.0336206493084471*SIN(B100)))))))))+(-9.57012350287464*COS(6.26506655935736*Csc(0.89022335658841*COS(1.66169941542143+B100))))/(-4.02543794144377-0.0462562038823284*SIN(1.68307575195236+COS(0.382342177008861*(-2.40026564724377-0.293273057904527*COS(0.352073807669771*SIN(4.38888348998079*B100)*SIN((2.02441800101748*(-0.822039589011056+1.91241527905177*(0.0104239707108729-B100)-0.916567894734818*(4.91889103745603+B100))*(B100-0.376546788699777*(-1.0034425620328+SIN((13.6682093364167*(-4.02543794144377+4.12128452096706*SIN(3.04605526034252+0.156200252899901*A100*COS((0.287585148563419+0.0139686638929919*COS((4.29187463600296*COS(4.38888348998079+B100))/(1.66241695692097-1.96036832657105*(1.02778568089134-B100)*SIN(12.642440807505+B100*COS(0.179272778479524*(-3.07062809023029+0.195487678412255*B100+2.31524876760832*COS(0.0865514593704007*SIN(B100)))))-1.4614001137936*(-3.56575756335229+0.0333904022707034*(1.34169562517324+2.78520763403669/(-0.784142200017842-1.1249515224028*COS(12.423181429905*B100))+0.438329003430628*(-4.02543794144377+SIN(0.279982028875551*(8.14479154149258+(-45.8848183789036*B100)/(COS((4.5113192098519*(4.38888348998079-2.57110384654335*B100))/B100)*COS(0.371853168252836*B100))+0.228866264528742/(7.13479293766586+(-4.74492017588741*SIN(1.11428896524311*B100))/B100)))))))))/(1.9070449451209+4.04618419368851*B100)))))/(B100*COS((2.23129038338461*B100)/SIN(5.46417601023882+(0.0751578427688716*COS(3.19178123630727*SIN(B100)))/(COS(6.89692498451458*(-1.53640907656428+B100-COS(2.55680093540035+2.85369664524703/B100)))*SIN(2.81579124296115+0.733686745724532*(0.997483071903992*(-4.70122061556332-3.14383711712105*SIN(3.26326372784542*COS(0.745042283995865+4.38888348998079*SIN(B100))))-(2.33541554522187+1.07642438888524/SIN(B100))*SIN((2.25711826043782*COS(47.1378037903259/(COS(0.150835764170477*B100)*COS(3.10463810559498*(-2.53538001515763+B100-1.0468237404445*(-2.05993751026681+1.32790216254556*(-0.238859456207631+0.300457585173198*B100+1.64011751913756*(4.75123511441602-2.09984831872697*SIN(3.04605526034252+4.54895958232256*COS(3.53286308706162*SIN(2.35151374678552*SIN(1.00142880693641/B100))))))))))-2.7676129357411*(1.64686568436068+0.495255411950829*(-4.83333429355996+COS(0.384595740834949*(1.50704551792392*B100+0.196671547872117/(0.498669774984871+4.19054462638296*COS((0.304197241118503*COS(B100)*(-3.38373629140373-0.830881008288191*(-10.5282948290564-0.518128807244517*(-0.0398437791555164-96.2657448521152*(-3.30386236010148-2.14356255579253*COS(B100))*COS(1.06282763033982*B100))))*(-2.41640103524547-3.14383711712105*COS(1.26379680953426*COS(0.693935322170248*B100)))*(1.96697100595367/(-4.01236775500626+0.711722780484071*(-11.3501183638935+3.07455604918613*SIN(0.0104239707108729-B100)*SIN(4.00289104319808*(-1.17258553312608-0.328132337430241*(0.228866264528742+B100)+0.213641279321011*B100)*B100)))-4.61159416251987/(-0.588564233672441+1.54930788009319*COS(0.464011286218211+8.89536832041086*SIN(3.53977960545111+0.428189322472372*(-2.22132832222866+2.90032775970771/(0.464011286218211+B100)-0.247268267717842*B100)))+(-2.36046905814184*(2.60995781336344-1.02680649345304*COS(3.40769579713652*B100)*(4.02543794144377-1.42226738378444*SIN(B100))))/(-4.02543794144377+3.26868103830189*SIN(0.405124696031046*(-4.01236775500626+1.54444395209071*(-7.56253769230352-0.397749655720089*(1.5479690960655+1.38100485552734/((0.464011286218211-B100)*COS(4.20226414462264*B100))+0.286022576314408*(-0.0319382149269121+SIN(B100)))-4.55783984221592*SIN(4.83821679162844*B100*SIN(0.179272778479524*(-0.510108221218374+2.95121604831838*COS(0.497489917065028*(0.228866264528742+B100))))))))))))/(4.61366923575936-0.999785323978975*(4.29976519817765-60.2054598321291*COS(3.76696487679641*B100*SIN(4.38888348998079+B100))-449512555508300000/(-0.21125249507606-4.04618419368851*SIN(2.95121604831838*COS(0.228866264528742-10.3765963781486/B100))))-2.41089222844118*SIN(10.6328019912307*B100*(-2.76701553574705+0.0346994035652252*(-1.0034425620328+0.146141408602355*(1.8052333783649+B100)))*COS(0.556153597123559*SIN(0.970645957317775*(3.8647768204005-0.615351434947489*(0.0398437791555164+0.68427529911992*B100)))))))))))*SIN(B100))))/A100))))))*SIN(0.102880699536384-COS(0.970158169284869-COS(0.796749079294485*B100*(1.75104353123216+B100)))))))))/(-7.59841351743161-0.000112926239459104*B100))))))*SIN(0.970645957317775*(3.8647768204005+1.62058025943827*SIN(0.21469815156228-0.68427529911992*B100)))))</f>
      </c>
      <c r="BK100">
        <f>-3.19244398732623+1.12586549431762/(2.08956232517353-14.3847669140417*COS(17.8628331842245*(-2.04789184159191-2.53538001515763*A100))*COS(2.34127318896247*B100))-0.116827522015499*(-0.0463344736960289+COS(0.45017225038641-COS((-0.200899973516642+B100)*(3.8637241772538+0.891941454495948*COS(0.454538252181423*(-4.54895958232256+B100))*(-2.99428964346217+4.38888348998079/(-6.45816380592759-0.930766521179757*B100)+10.257296978812*SIN(0.970645957317775*(3.8647768204005+SIN(0.0398437791555164+0.68427529911992*B100)*(-1.66169941542143-SIN(0.0336206493084471*SIN(B100)))))))))+(-9.57012350287464*COS(6.26506655935736*Csc(0.89022335658841*COS(1.66169941542143-B100))))/(-4.02543794144377+3.89778188649779*SIN(1.68307575195236+COS((1.0164624713026*(-2.40026564724377-0.293273057904527*COS(0.352073807669771*SIN(4.38888348998079*B100)*SIN((1.11596601165107*(4.01236775500626+0.647482220799467*(-3.2899633919266+1.91241527905177*(0.0104239707108729-B100)-0.916567894734818*(4.91889103745603+B100)))*(B100-0.376546788699777*(-1.0034425620328+SIN((13.6682093364167*(-4.02543794144377+4.12128452096706*SIN(3.04605526034252+0.756294601786745*A100*COS(2.34127318896247*B100)*COS((-3.89983574117648+0.0139686638929919*COS((4.49810867871241*COS(4.38888348998079+B100))/(1.66241695692097-1.96036832657105*(0.0104239707108729-B100)*SIN(12.642440807505*B100*COS(0.179272778479524*(-3.07062809023029+0.0691776291570159*B100+0.966809356649144*COS(1.83745493597157*SIN(0.884187666036016*(3.8647768204005-SIN(0.683732218305354*B100)*(-1.66169941542143-SIN(0.0629521986177826*SIN(B100)))))))))-1.4614001137936*(-3.56575756335229+0.0333904022707034*(0.0178168467838976+2.78520763403669/((0.984223326634907*COS(1.5505125154381*B100))/(0.249313134655931+6.87819645143681*B100)+3.10463810559498/(-0.0410693641686142+4.04618419368851*COS(1.91495843382934*COS(0.228866264528742*SIN(0.783541008254785*B100)))))-2.04234628259225*(-4.02543794144377+SIN(0.279982028875551*(8.14479154149258+(-45.8848183789036*B100)/(COS((4.5113192098519*(4.38888348998079-2.57110384654335*B100))/B100)*COS(0.371853168252836*B100))+0.228866264528742/(0.458492073235626+(4.74492017588741*SIN(1.07039612175432*B100))/B100)))))))))/(1.9070449451209+4.04618419368851*B100)))))/(B100*COS((2.23129038338461*B100)/SIN(1.32239027642284+(-0.236425596508051*COS(B100)*COS(1.3750577389378*SIN(4.38888348998079*SIN(B100))))/(COS(6.89692498451458*(1.79369938948017+B100+0.224205789019262*(1.13007966903571-COS(2.55680093540035+2.85369664524703/B100))))*SIN(2.81579124296115+0.733686745724532*(0.997483071903992*(-4.84819983677129-3.14383711712105*SIN(3.26326372784542*COS(0.745042283995865+4.38888348998079*SIN(B100))))-(2.33541554522187+1.07642438888524/SIN(B100))*SIN((2.25711826043782*COS(40.0597560166563/(COS(0.150835764170477*B100)*COS(3.10463810559498*(-2.53538001515763+B100-0.550799529526559*(-8.77364090383746+1.32790216254556*(-0.446299593328702+0.298925166728684*B100+1.64011751913756*(4.75123511441602-0.104194893193397*SIN(3.04605526034252+4.54895958232256*COS(3.53286308706162*SIN(2.35151374678552*SIN(1.00142880693641/B100))))))))))-2.7676129357411*(1.64686568436068+0.495255411950829*(-4.83333429355996+COS(0.384595740834949*(1.50704551792392*B100+0.196671547872117/(0.498669774984871+4.19054462638296*COS(0.130821662147091*(-1.26221974320673-0.70433848197628*(-10.5282948290564-0.518128807244517*(-0.0398437791555164-96.2657448521152*(-3.30386236010148+10.4409745107485*COS(B100))*COS(1.06282763033982*B100))))*(-2.41640103524547-3.14383711712105*COS(0.104944825667732*COS(0.693935322170248*B100)))*(4.61366923575936+5.7262367634124*SIN(7.2701303077199*B100*(-2.76701553574705+0.0346994035652252*(-1.0034425620328-0.292203822137493*(4.54170879037296+B100))))-0.999785323978975*(4.55715261915801-84.9302750429841*COS(3.76696487679641*B100*SIN(4.38888348998079+B100))+1.02615493643776*10^18/(-0.21125249507606-4.04618419368851*SIN(2.95121604831838*COS(0.228866264528742-1.31964592815584/B100))))))))))*SIN(B100))))/A100))))))*SIN(0.102880699536384-COS(0.970158169284869-COS(0.796749079294485*B100*(1.75104353123216+B100)))))))))/(-7.59841351743161-0.000246958146621201*B100*SIN(1.51710578095748*(-2.33541554522187+SIN(0.213432382182193+1.32336584838561*B100))))))))/(-2.84355529717235-0.187768283577164*SIN(0.947274064822019*(3.32168059384751+B100)))))*SIN(0.970645957317775*(3.8647768204005+0.680634131508929*SIN(0.21469815156228-0.68427529911992*B100)))))</f>
      </c>
      <c r="BL100">
        <f>-2.53538001515763+0.778499045397058/(1.75104353123216+6.71358746348701*COS(33.2138636553604*(3.85548390218424-1.22028522025927*A100))*COS(2.34127318896247*B100))-1.17395074656324/(-0.102880699536384+COS(0.970158169284869-COS((-4.4799701720476+0.476577364714937*(12.8847522437049+A100-2.44443881102134/B100))*(-8.08659236886415+B100)))-2.44884994123778/(-4.02543794144377+0.294733137896549*SIN(0.867277469748485-COS(10.4210669354735*(-0.189309768993577+0.493262271901336*(5.12649419432822+4.38417312211862/(-1.6911420937038+4.38888348998079/B100))))+(19.7456867666596*COS(0.315118259777248*B100))/(-4.02543794144377+14.2267368128445*SIN(1.68307575195236+COS(0.570898547743601/(COS(2.81718899581378*SIN(1.32336584838561*SIN(0.987711766462689*(-0.970158169284869+COS(17.9148737532156*COS(4.38888348998079*B100))))))*(3.69848324037571-0.085288534571217*SIN(4.172523531424+0.977040748286438*(-1.0034425620328+B100))))))))))</f>
      </c>
      <c r="BM100">
        <f>-2.53538001515763+0.778499045397058/(1.75104353123216+6.71358746348701*COS(33.2138636553604*(3.85548390218424-1.22028522025927*A100))*COS(2.34127318896247*B100))-1.17395074656324/(-0.102880699536384+COS(0.970158169284869-COS((-4.4799701720476+0.476577364714937*(12.8847522437049+A100-2.44443881102134/B100))*(-8.08659236886415+B100)))-3.0702164658237/(-4.02543794144377+0.294733137896549*SIN(0.867277469748485-COS(10.4210669354735*(-0.189309768993577+0.493262271901336*(5.12649419432822+4.38417312211862/(-1.6911420937038+4.38888348998079/B100))))+(19.7456867666596*COS(0.315118259777248*B100))/(-4.02543794144377+14.2267368128445*SIN(1.68307575195236+COS(0.570898547743601/(COS(2.81718899581378*SIN(1.32336584838561*SIN(0.987711766462689*(-0.970158169284869+COS(17.9148737532156*COS(4.38888348998079*B100))))))*(3.69848324037571-0.085288534571217*SIN(4.172523531424+0.977040748286438*(-1.0034425620328+B100))))))))))</f>
      </c>
      <c r="BN100">
        <f>-2.53538001515763+0.778499045397058/(1.75104353123216+6.71358746348701*COS(33.2138636553604*(3.85548390218424-1.22028522025927*A100))*COS(2.34127318896247*B100))-1.17395074656324/(-0.102880699536384+COS(0.970158169284869-COS((-4.4799701720476+0.476577364714937*(12.3834220756504+A100-2.44443881102134/B100))*(-8.08659236886415+B100)))+2.26632519511585/(-4.02543794144377+0.294733137896549*SIN(0.867277469748485-COS(10.4210669354735*(-0.189309768993577+0.493262271901336*(5.12649419432822+4.38417312211862/(-2.12750102800033+4.38888348998079/B100))))+(19.7456867666596*COS(0.315118259777248*B100))/(-4.02543794144377-4.75123511441601*(-4.01236775500626-SIN(1.68307575195236+COS(0.570898547743601/(COS(2.81718899581378*SIN(1.32336584838561*SIN(0.987711766462689*(-0.970158169284869+COS(17.9148737532156*COS(4.38888348998079*B100))))))*(3.69848324037571-0.085288534571217*SIN(4.172523531424+0.977040748286438*(-1.0034425620328+B100)))))))))))</f>
      </c>
      <c r="BO100">
        <f>-2.53538001515763-1.17395074656324/(-0.102880699536384+COS(0.970158169284869-COS((-5.73234392829489+0.476577364714937*(3.59973874652164-0.30032805677058*B100))*(-8.08659236886415+B100)))-2.44884994123778/(-4.02543794144377+0.294733137896549*SIN(0.867277469748485-COS(10.4210669354735*(-0.189309768993577+0.493262271901336*(5.12649419432822+4.38417312211862/(-2.12750102800033+4.38888348998079/B100))))+(19.7456867666596*COS(0.315118259777248*B100))/(-4.02543794144377-4.75123511441601*(-4.01236775500626-SIN(1.68307575195236+COS(0.501173997796498/(B100*COS(2.81718899581378*SIN(1.32336584838561*SIN(0.987711766462689*(-0.970158169284869+COS(17.9148737532156*COS(4.38888348998079*B100))))))))))))))+0.778499045397058/(1.75104353123216-1.93163519161352*COS(33.2138636553604*(3.85548390218424-1.22028522025927*A100))*COS(2.34127318896247*B100)*(-0.481943707124545+0.236425596508051/(COS(6.89692498451458*(-2.45200857029818+B100))*SIN(2.81579124296115+0.733686745724532*((-2.25711826043782*COS(1763.29818529963/(COS(0.150835764170477*B100)*(-2.69489162896542+COS(3.10463810559498*(-2.53538001515763+B100-1.97935092928286*(-8.77364090383746-3.07062809023029*(-0.446299593328702+0.00298814217242901*B100+3.36902552858082*COS(B100)+1.64011751913756*(4.75123511441602-0.104194893193397*SIN(3.04605526034252+1.54444395209071*COS(3.53286308706162*SIN(2.35151374678552*SIN(1.00142880693641/B100)))))))))))+2.7676129357411*(1.64686568436068+0.495255411950829*(-4.83333429355996+COS(0.384595740834949*(-0.0096492048554675+0.343377882179898*(4.38888348998079+B100))))*SIN(B100)))*(4.58467139413441-2.08956232517353*SIN(B100)))/A100+0.997483071903992*(-4.85870348444865-3.14383711712105*SIN(3.26326372784542*COS(0.745042283995866+4.38888348998079*SIN(B100)))))))))</f>
      </c>
      <c r="BP100">
        <f>-2.53538001515763+0.821650834584695/(1.75104353123216+6.71358746348701*COS(33.2138636553604*(3.85548390218424-1.22028522025927*A100))*COS(2.34127318896247*B100))-1.17395074656324/(-0.102880699536384+COS(0.970158169284869-COS((-4.4799701720476+0.476577364714937*(12.8847522437049+A100-2.44443881102134/B100))*(-8.08659236886415+B100)))-2.44884994123778/(-4.02543794144377+0.294733137896549*SIN(0.867277469748485-COS(10.4210669354735*(-0.189309768993577+0.493262271901336*(5.12649419432822+4.38417312211862/(-2.12750102800033+4.38888348998079/B100))))+(19.7456867666596*COS(0.315118259777248*B100))/(-4.02543794144377+14.2267368128445*SIN(1.68307575195236+COS(0.570898547743601/(COS(2.81718899581378*SIN(1.32336584838561*SIN(0.987711766462689*(-0.970158169284869+COS(17.9148737532156*COS(1.89585059019769/(-8.68751137060312+0.601793555873873*(0.0104239707108729-B100)*SIN(0.179272778479524*(-2.14264276460126-0.993480082000876*B100)*B100*(3.93978482603949+0.997483071903992*COS(3.49622751072893+1.32336584838561*SIN(3.26326372784542*COS(1.9070449451209*COS(4.38888348998079*B100))))*(-8.89161936473553-0.187768283577164*SIN(0.947274064822019*(3.32168059384751+B100))))))))))))*(3.69848324037571-0.085288534571217*SIN(4.172523531424+0.977040748286438*(-1.0034425620328+B100))))))))))</f>
      </c>
      <c r="BQ100">
        <f>-0.715614181593226+0.778499045397058/(1.75104353123216+6.71358746348701*COS(28.5611498917064*(3.85548390218424-1.22028522025927*A100))*COS(2.34127318896247*B100))</f>
      </c>
      <c r="BR100">
        <f>-2.53538001515763+0.778499045397058/(1.75104353123216-0.930939425058453*COS(0.498669774984871/A100)*COS(30.6267439013831*(3.85548390218424-1.22028522025927*A100))*COS(2.34127318896247*B100))-1.17395074656324/(-0.102880699536384+COS(0.970158169284869-COS((-8.08659236886415+B100)*(-4.4799701720476-0.341076373801376*(4.14738263638421+A100-2.44443881102134/B100-2.85369664524703*(-4.0960305754739+4.10302537581516*(-1.22028522025927+0.010005966605881*A100)*COS((5.81764923750462*COS(4.38888348998079+B100)*SIN(0.534714488090634*COS(3.10463810559498*(-3.26428930183994+B100))*COS(0.155475435806166*(-0.970158169284869+B100))))/(-2.46792380291555+0.711722780484071*(-11.3501183638935+(-0.510108221218374+SIN(0.0104239707108729-B100))*SIN(6.03615085257551*(4.82167162146245-0.451281666552392*(0.228866264528742+B100)+0.213641279321011*B100)*B100))-1.96036832657105*(0.0104239707108729-B100)*SIN(12.642440807505*B100*COS(0.179272778479524*(-3.07062809023029+0.0691776291570159*B100+0.966809356649144*COS(2.64427967123349+0.228866264528742*SIN(B100)))))-0.45017225038641*(-3.56575756335229+0.0333904022707034*(-0.383557820979713+2.78520763403669/(3.10463810559498/(-0.0410693641686142+4.04618419368851*COS(0.212951183376325*COS(0.228866264528742*SIN(0.425711707191754*B100))))-0.754178171033725*COS(3.48749934416123*(-4.24321362335637+SIN(B100))))-1.2317908493828*(-2.41640103524547+SIN(0.279982028875551*(5.0401534358976+B100+(-45.8848183789036*B100)/(COS((4.5113192098519*(5.88535920444246-3.84759446571111*B100))/B100)*COS(0.371853168252836*B100))+0.228866264528742/(0.458492073235626+(4.74492017588741*SIN(1.07039612175432*B100))/B100)))))))))))))+0.165935022714804*SIN(3.43689890591473-COS(10.4210669354735*(1.99594335397759+0.493262271901336*(5.12649419432822-1.51547754764245/(-2.12750102800033+4.38888348998079/B100))))+(19.7456867666596*COS(0.315118259777248*B100))/(-4.02543794144377+0.45017225038641*(-4.01236775500626-SIN(1.68307575195236+COS((1.00252327900784*(0.675414338333634+2.22946329466955/(COS(B100)*(1.96697100595367/(-4.01236775500626+0.711722780484071*(-5.14314724672842-(-0.510108221218374+SIN(0.0104239707108729-B100))*SIN(3.23243616075294*(4.82167162146245+0.0823120999176122*(0.228866264528742+B100)+0.213641279321011*B100)*B100)))-4.61159416251987/(3.67369281647034+1.54930788009319*COS(0.464011286218211-2.1873394434784*SIN(3.53977960545111+0.428189322472372*(-2.22132832222866+2.90032775970771/(0.464011286218211+B100)+0.251759540947922*B100)))+0.113360324107389*B100*(2.60995781336344-96.2657448521152*COS(3.40769579713652*B100)*(-4.02543794144377-SIN(1.42226738378444*SIN(B100)))))))))/(COS(0.464011286218211*SIN(1.32336584838561*SIN(0.987711766462689*(-0.970158169284869+COS(17.9148737532156*COS(0.227848381549171*B100))))))*(3.69848324037571+0.085288534571217*SIN(0.733686745724532*(-(2.33541554522187+1.07642438888524/SIN(B100))*SIN((2.25711826043782*COS(2.7676129357411*(1.64686568436068+0.495255411950829*COS(B100)*(-4.83333429355996+COS(1.28705698413417*(1.50704551792392*B100+0.0395560655776378/COS(0.144691715076527+0.204948333879852/B100)))))-17.3218462737165/(COS(0.150835764170477*B100)*COS(3.10463810559498*(-2.53538001515763+B100-0.550799529526559*(-8.77364090383746+1.32790216254556*(-0.446299593328702+0.242868609434218*B100+1.64011751913756*(4.75123511441602-0.104194893193397*SIN(3.04605526034252+4.54895958232256*COS(3.53286308706162*SIN(2.35151374678552*SIN(1.00142880693641/B100))))))))))))/A100)-0.997483071903992*(-4.84819983677129-3.14383711712105*SIN(3.26326372784542*COS(0.745042283995865+4.38888348998079*SIN(B100))))))))))))))</f>
      </c>
      <c r="BS100">
        <f>-2.53538001515763+0.778499045397058/(1.75104353123216-0.930939425058453*COS(0.498669774984871/A100)*COS(30.6267439013831*(3.85548390218424-1.22028522025927*A100))*COS(2.34127318896247*B100))-1.17395074656324/(-0.102880699536384+COS(0.970158169284869-COS((-8.08659236886415+B100)*(-4.4799701720476-0.341076373801376*(4.14738263638421+A100-2.44443881102134/B100-2.85369664524703*(-4.0960305754739+4.10302537581516*(-1.22028522025927+0.010005966605881*A100)*COS((5.81764923750462*COS(4.38888348998079+B100)*SIN(0.534714488090634*COS(3.10463810559498*(-3.26428930183994+B100))*COS(0.155475435806166*(-0.970158169284869+B100))))/(-2.46792380291555+0.711722780484071*(-11.3501183638935+(-0.510108221218374+SIN(0.0104239707108729-B100))*SIN(6.03615085257551*(4.82167162146245-0.451281666552392*(0.228866264528742+B100)+0.213641279321011*B100)*B100))-1.96036832657105*(0.0104239707108729-B100)*SIN(12.642440807505*B100*COS(0.179272778479524*(-3.07062809023029+0.0691776291570159*B100+0.966809356649144*COS(2.64427967123349+0.228866264528742*SIN(B100)))))-0.45017225038641*(-3.56575756335229+0.0333904022707034*(-0.383557820979713+2.78520763403669/(3.10463810559498/(-0.0410693641686142+4.04618419368851*COS(0.212951183376325*COS(0.228866264528742*SIN(0.425711707191754*B100))))-0.754178171033725*COS(3.48749934416123*(-4.24321362335637+SIN(B100))))-1.2317908493828*(-2.41640103524547+SIN(0.279982028875551*(5.0401534358976+B100+(-45.8848183789036*B100)/(COS((4.5113192098519*(5.88535920444246-3.84759446571111*B100))/B100)*COS(0.371853168252836*B100))+0.228866264528742/(0.458492073235626+(4.74492017588741*SIN(1.07039612175432*B100))/B100)))))))))))))+0.179299104591765*COS(171.354165997469/B100)*SIN(3.43689890591473-COS(10.4210669354735*(1.99594335397759+0.493262271901336*(5.12649419432822-1.51547754764245/(-2.12750102800033+4.38888348998079/B100))))+(19.7456867666596*COS(0.315118259777248*B100))/(-4.02543794144377+0.45017225038641*(-4.01236775500626-SIN(1.68307575195236+COS((1.00252327900784*(0.675414338333634+2.22946329466955/(COS(B100)*(1.96697100595367/(-4.01236775500626+0.711722780484071*(-5.14314724672842-(-0.510108221218374+SIN(0.0104239707108729-B100))*SIN(3.23243616075294*(4.82167162146245+0.0823120999176122*(0.228866264528742+B100)+0.213641279321011*B100)*B100)))-4.61159416251987/(3.67369281647034+1.54930788009319*COS(0.464011286218211-2.1873394434784*SIN(3.53977960545111+0.428189322472372*(-2.22132832222866+2.90032775970771/(0.464011286218211+B100)+0.251759540947922*B100)))+0.113360324107389*B100*(2.60995781336344-96.2657448521152*COS(3.40769579713652*B100)*(-4.02543794144377-SIN(1.42226738378444*SIN(B100)))))))))/(COS(0.464011286218211*SIN(1.32336584838561*SIN(0.987711766462689*(-0.970158169284869+COS(17.9148737532156*COS(0.227848381549171*B100))))))*(3.69848324037571+0.085288534571217*SIN(0.733686745724532*(-4.58467139413441*SIN((2.25711826043782*COS(2.7676129357411*(1.64686568436068+0.495255411950829*COS(B100)*(-4.83333429355996+COS(1.28705698413417*(1.50704551792392*B100+0.0395560655776378/COS(0.144691715076527+0.204948333879852/B100)))))-17.3218462737165/(COS(0.150835764170477*B100)*COS(3.10463810559498*(-2.53538001515763+B100-0.550799529526559*(-8.77364090383746+1.32790216254556*(-0.446299593328702+0.242868609434218*B100+1.64011751913756*(4.75123511441602-0.104194893193397*SIN(3.04605526034252+4.54895958232256*COS(3.53286308706162*SIN(2.35151374678552*SIN(1.00142880693641/B100))))))))))))/A100)-0.997483071903992*(-4.84819983677129-3.14383711712105*SIN(3.26326372784542*COS(0.745042283995865+4.38888348998079*SIN(B100))))))))))))))</f>
      </c>
      <c r="BT100">
        <f>-2.53538001515763+0.778499045397058/(1.75104353123216+6.71358746348701*COS(30.6267439013831*(3.85548390218424-1.22028522025927*A100))*COS(2.34127318896247*B100))-1.2666196939553/(-11.2222882944706/(3.69848324037571-0.103482088848126*SIN(2.95438281782893+B100))+(3.89200134589662*COS(0.753159400904593*B100))/(-4.02543794144377+0.294733137896549*SIN(4.07479627487985-COS(7.29748814053158*(-0.189309768993577-0.296391691300352*(4.93633565740369+4.38417312211862/(-1.38639110165225+4.38888348998079/B100))))+(19.7456867666596*COS(0.315118259777248*B100))/(-4.02543794144377+14.2267368128445*SIN(1.68307575195236+COS((1.02019666358136*Sec(B100))/(2.61194505247029+5.4090082053798*SIN(4.96126794189452-B100))))))))</f>
      </c>
      <c r="BU100">
        <f>-2.53538001515763+0.778499045397058/(1.75104353123216+6.71358746348701*COS(30.6267439013831*(3.85548390218424-1.22028522025927*A100))*COS(2.34127318896247*B100))-1.17395074656324/(-0.102880699536384+COS(0.970158169284869-COS((-8.08659236886415+B100)*(4.82167162146245+0.296765101465277*(12.584661969583+A100-2.44443881102134/B100)+0.892008308560504*Csc(1.10214350961724+1.33382928167442*COS(B100)*COS(1.3750577389378*SIN(4.38888348998079*SIN(B100)))))))-2.44884994123778/(-4.02543794144377+0.294733137896549*SIN(0.867277469748485-COS(10.4210669354735*(-0.189309768993577-0.495255411950829*(5.12649419432822+4.38417312211862/(-1.38639110165225+4.38888348998079/B100))*COS(0.454538252181423*(-2.24925584891254-0.179272778479524*(-0.510108221218374+2.95121604831838*COS(0.497489917065028*(0.228866264528742+B100)))))))+(19.7456867666596*COS(0.137725078229943*B100))/(-4.02543794144377+14.2267368128445*SIN(1.68307575195236+COS(0.626946920482001/(3.69848324037571+5.4090082053798*SIN(4.172523531424+0.977040748286438*(-1.0034425620328+B100)))))))))</f>
      </c>
      <c r="BV100">
        <f>-2.53538001515763+0.778499045397058/(1.75104353123216-0.930939425058453*COS(0.498669774984871/A100)*COS(30.6267439013831*(3.85548390218424-1.22028522025927*A100))*COS(2.34127318896247*B100))-1.17395074656324/(-0.102880699536384+COS(0.970158169284869-COS((-8.08659236886415+B100)*(-4.4799701720476-0.341076373801376*(4.14738263638421+A100-2.44443881102134/B100-2.85369664524703*(-4.0960305754739+4.10302537581516*(-1.22028522025927-0.0092562748436248*A100)*COS((5.81764923750462*COS(4.38888348998079+B100)*SIN(0.534714488090634*COS(3.10463810559498*(-3.26428930183994+B100))*COS(0.155475435806166*(-0.970158169284869+B100))))/(1.66241695692097-1.96036832657105*(0.0104239707108729-B100)*SIN(12.642440807505*B100*COS(0.179272778479524*(-3.07062809023029+0.0691776291570159*B100+0.966809356649144*COS(2.64427967123349+0.228866264528742*SIN(B100)))))-0.45017225038641*(-3.56575756335229+0.0333904022707034*(-0.383557820979713+2.78520763403669/(3.10463810559498/(-0.0410693641686142+4.04618419368851*COS(0.212951183376325*COS(0.228866264528742*SIN(0.425711707191754*B100))))-0.754178171033725*COS(3.48749934416123*(-4.24321362335637+SIN(B100))))+2.68050352172264*(-2.41640103524547+SIN(0.279982028875551*(5.0401534358976+B100+(-45.8848183789036*B100)/(COS((4.5113192098519*(5.88535920444246-3.84759446571111*B100))/B100)*COS(0.371853168252836*B100))+0.228866264528742/(0.458492073235626+(4.74492017588741*SIN(1.07039612175432*B100))/B100)))))))))))))+0.165935022714804*SIN(3.43689890591473-COS(10.4210669354735*(1.99594335397759+0.493262271901336*(5.12649419432822-1.51547754764245/(-2.12750102800033+4.38888348998079/B100))))+(19.7456867666596*COS(0.315118259777248*B100))/(-4.02543794144377+0.45017225038641*(-4.01236775500626-SIN(1.68307575195236+COS((1.00252327900784*(0.675414338333634+5.51944878711322/(COS(B100)*(1.96697100595367/(-4.01236775500626+0.711722780484071*(-5.14314724672842-4.04618419368851*B100*SIN(2.93512202034308*(4.82167162146245+0.0823120999176122*(0.228866264528742+B100)+0.213641279321011*B100)*B100)))-4.61159416251987/(3.67369281647034+1.54930788009319*COS(0.464011286218211-2.1873394434784*SIN(3.53977960545111+0.428189322472372*(-2.22132832222866+2.90032775970771/(0.464011286218211+B100)+0.251759540947922*B100)))+0.113360324107389*B100*(2.60995781336344-96.2657448521152*COS(3.40769579713652*B100)*(-4.02543794144377-SIN(1.42226738378444*SIN(B100)))))))))/(COS(0.464011286218211*SIN(1.32336584838561*SIN(0.987711766462689*(-0.970158169284869+COS(17.9148737532156*COS(0.227848381549171*B100))))))*(3.69848324037571+0.085288534571217*SIN(0.733686745724532*(-(2.33541554522187+1.07642438888524/SIN(B100))*SIN((2.25711826043782*COS(2.7676129357411*(1.64686568436068+0.495255411950829*COS(B100)*(-4.83333429355996+COS(1.28705698413417*(1.50704551792392*B100+0.0395560655776378/COS(0.144691715076527+0.204948333879852/B100)))))-17.3218462737165/(COS(0.150835764170477*B100)*COS(3.10463810559498*(-2.53538001515763+B100-0.550799529526559*(-8.77364090383746+1.32790216254556*(-0.446299593328702+0.244821246622017*B100+1.64011751913756*(4.75123511441602-0.104194893193397*SIN(3.04605526034252+4.54895958232256*COS(3.53286308706162*SIN(2.35151374678552*SIN(1.00142880693641/B100))))))))))))/A100)-0.997483071903992*(-4.62453290626782+0.347182790533016*COS(1.51547754764245/(-2.12750102800033+4.38888348998079/B100))-3.14383711712105*SIN(3.26326372784542*COS(0.745042283995865+4.38888348998079*SIN(B100))))))))))))))</f>
      </c>
      <c r="BW100">
        <f>-2.53538001515763+0.778499045397058/(1.75104353123216+6.71358746348701*COS(30.6267439013831*(3.85548390218424-1.22028522025927*A100))*COS(2.34127318896247*B100))-1.17395074656324/(-0.102880699536384+COS(0.970158169284869-COS((-8.08659236886415+B100)*(4.82167162146245+0.296765101465277*(12.584661969583+A100-2.44443881102134/B100)+0.892008308560504*Csc(1.10214350961724+0.591097706029779*COS(B100)*COS(1.3750577389378*SIN(4.38888348998079*SIN(B100)))))))-2.44884994123778/(-4.02543794144377+0.294733137896549*SIN(0.867277469748485-COS(10.4210669354735*(-2.5110825224983+COS(0.454538252181423*(-2.24925584891254-0.179272778479524*(-0.510108221218374+2.95121604831838*COS(0.497489917065028*(0.228866264528742+B100)))))*SIN(B100)*(5.67478471192723+4.38417312211862/(-1.38639110165225+4.38888348998079/B100)-1.96036832657105*(0.0104239707108729-B100)*SIN(12.642440807505*B100*COS(0.179272778479524*(-3.07062809023029+0.0691776291570159*B100+0.966809356649144*COS(0.0865514593704007*SIN(B100)))))-1.4614001137936*(-3.56575756335229+0.0333904022707034*(-1.0034425620328+B100+2.78520763403669/(-1.1249515224028*COS(1.25053959456292*B100)+3.10463810559498/(-0.0410693641686142+4.04618419368851*COS(1.5792805139324*COS(0.228866264528742*SIN(0.621340074663686*B100)))))-2.04234628259225*(-4.02543794144377+SIN(0.279982028875551*(8.14479154149258+(-45.8848183789036*COS(B100))/(COS((4.5113192098519*(4.38888348998079-1.69423398632946*B100))/B100)*COS(0.371853168252836*B100))+0.228866264528742/(2.43585677776938+(4.74492017588741*SIN((0.738452660725532*B100)/COS(0.473808200250788*COS(0.150835764170477*B100)*COS(3.10463810559498*(-2.53538001515763+B100-0.550799529526559*(-8.77364090383746+1.32790216254556*(-0.479615611946378+1.64011751913756*(4.75123511441602-4.05137050842486*B100)+0.00298814217242901*B100-B100/(-4.24321362335637+SIN(1.16961510262995*COS(0.77900829374141/A100))))))))))/B100)))))))))+(19.7456867666596*COS(0.315118259777248*B100))/(-4.02543794144377+14.2267368128445*SIN(1.68307575195236+COS(0.626735530923938/(3.69848324037571+5.4090082053798*SIN(4.172523531424+0.977040748286438*(-1.0034425620328+B100)))))))))</f>
      </c>
      <c r="BX100">
        <f>-2.53538001515763+0.778499045397058/(1.75104353123216+6.71358746348701*COS(30.6267439013831*(3.85548390218424-1.22028522025927*A100))*COS(2.34127318896247*(0.0104239707108729-B100)))-1.17395074656324/(1.52085826862378+COS(0.970158169284869-COS((-8.08659236886415+B100)*(4.82167162146245+0.296765101465277*(12.584661969583+A100-2.44443881102134/B100)+0.892008308560504*Csc(0.347838125305021+(-1.96697100595367*COS(B100)*COS(1.3750577389378*SIN(4.38888348998079*SIN(B100))))/B100)))))</f>
      </c>
      <c r="BY100">
        <f>-2.53538001515763+0.778499045397058/(1.75104353123216+6.71358746348701*COS(30.6267439013831*(3.85548390218424-1.22028522025927*A100))*COS(2.34127318896247*(0.0104239707108729-B100)))-1.17395074656324/(1.52085826862378+COS(0.970158169284869-COS((-8.08659236886415+B100)*(4.82167162146245+0.296765101465277*(12.584661969583+A100-2.44443881102134/B100)+0.892008308560504*Csc(0.347838125305021+(-1.96697100595367*COS(B100)*COS(1.3750577389378*SIN(4.38888348998079*SIN(B100))))/B100)))))</f>
      </c>
      <c r="BZ100">
        <f>-2.53538001515763+0.778499045397058/(1.75104353123216+6.71358746348701*COS(30.6267439013831*(3.85548390218424-1.22028522025927*A100))*COS(2.34127318896247*(0.0104239707108729-B100)))-1.17395074656324/(1.52085826862378+COS(0.970158169284869-COS((-8.08659236886415+B100)*(4.82167162146245+0.296765101465277*(13.1404973993675+A100-2.44443881102134/B100+0.556153597123559*COS(0.360497727172928*B100))+0.892008308560504*Csc(0.347838125305021+(-1.96697100595367*COS(B100)*COS(1.3750577389378*SIN(4.38888348998079*SIN(B100))))/B100)))))</f>
      </c>
      <c r="CA100">
        <f>-2.53538001515763+0.778499045397058/(1.75104353123216+6.71358746348701*COS(30.6267439013831*(3.85548390218424-1.22028522025927*A100))*COS(2.34127318896247*(0.0104239707108729-B100)))-1.17395074656324/(1.52085826862378+COS(0.970158169284869-COS((-8.08659236886415+B100)*(4.82167162146245-0.495255411950829*COS(0.645449502225374*(-4.46491320015797-1.50704551792392*B100))*(13.1404973993675+A100-2.44443881102134/B100+0.556153597123559*COS(0.360497727172928*B100))+0.892008308560504*Csc(0.347838125305021+(-1.96697100595367*COS(B100)*COS(1.3750577389378*SIN(4.38888348998079*SIN(B100))))/B100)))))</f>
      </c>
      <c r="CB100">
        <f>-2.53538001515763+0.787981818347263/(1.75104353123216-3.20373596089422*COS(30.6267439013831*(3.85548390218424-1.22028522025927*A100))*COS(2.34127318896247*B100))-1.17395074656324/(-0.102880699536384+COS(0.970158169284869-COS((-8.08659236886415+B100)*(4.82167162146245+0.570685217482619*(12.584661969583+A100-2.44443881102134/B100)+0.892008308560504*Csc(1.10214350961724+8.3649272768838*COS(B100)*COS(1.3750577389378*SIN(4.38888348998079*SIN(B100)))*Csc(4.32868285742212*COS(3.53977960545111*(-0.0990673640486293+B100)))))))+(2.44885058952523*COS((15.2803726736218*(-1.51710578095748-0.085288534571217*SIN(4.69237334887556+0.977040748286438*(-1.0034425620328+B100))))/B100))/(-1.91275729542212-0.344193203671007*(-2.99428964346217+4.38888348998079/(-2.85369664524702-0.405203078789852*B100)+6.10673313768426*SIN(0.970645957317775*(3.8647768204005+3.01892781434028*SIN(0.0398437791555164+0.68427529911992*B100))))))</f>
      </c>
      <c r="CC100">
        <f>-2.53538001515763+0.787981818347263/(1.75104353123216-3.20373596089422*COS(30.6267439013831*(3.85548390218424-1.22028522025927*A100))*COS(2.34127318896247*B100))-1.17395074656324/(-0.102880699536384+COS(0.970158169284869-COS((-8.08659236886415+B100)*(4.82167162146245+0.570685217482619*(12.584661969583+A100-2.44443881102134/B100)+0.892008308560504*Csc(1.10214350961724+8.3649272768838*COS(B100)*COS(1.3750577389378*SIN(4.38888348998079*SIN(B100)))*Csc(4.32868285742212*COS(3.53977960545111*(-0.0990673640486293+B100)))))))+(2.44885058952523*COS((15.2803726736218*(-1.51710578095748-0.085288534571217*SIN(4.69237334887556+0.977040748286438*(-1.0034425620328+B100))))/B100))/(-1.91275729542212-0.344193203671007*(-2.99428964346217+4.38888348998079/(-2.85369664524702-0.405203078789852*B100)+6.10673313768426*SIN(0.970645957317775*(3.8647768204005+3.01892781434028*SIN(0.0398437791555164+0.68427529911992*B100))))))</f>
      </c>
      <c r="CD100">
        <f>-2.53538001515763+0.787981818347263/(1.75104353123216-3.20373596089422*COS(30.6267439013831*(3.85548390218424-1.22028522025927*A100))*COS(2.34127318896247*B100))-1.17395074656324/(-0.102880699536384+COS(0.970158169284869-COS((-8.08659236886415+B100)*(4.82167162146245+0.892008308560504*Csc(1.10214350961724+8.3649272768838*COS(B100)*COS(1.3750577389378*SIN(4.38888348998079*SIN(B100)))*Csc(2.56273885716467*COS(3.53977960545111*(-0.0990673640486293+B100))))+0.570685217482619*(7.00261675640299+A100+(4.01425577763392*COS(6.87410829084458/B100))/(-1.91275729542212+0.891941454495948*(-2.99428964346217+4.38888348998079/(0.407900594325699-0.999325768576598*B100)+6.10673313768426*SIN(B100)))))))+(2.44885058952523*COS((15.2803726736218*(-1.51710578095748-0.085288534571217*SIN(4.69237334887556+0.977040748286438*(-1.0034425620328+B100))))/B100))/(-1.91275729542212-0.344193203671007*(-2.99428964346217+4.38888348998079/(-2.85369664524702-0.405203078789852*B100)+6.10673313768426*SIN(0.970645957317775*(3.8647768204005+3.01892781434028*SIN(0.0398437791555164+0.68427529911992*B100))))))</f>
      </c>
      <c r="CE100">
        <f>-2.53538001515763+0.780059983330297/(1.75104353123216+0.920770837123875*COS(30.6267439013831*(3.85548390218424-1.22028522025927*A100))*COS(2.33341406131542*B100))-1.17395074656324/(-1.08970726038248-B100+COS(0.970158169284869-COS(8.08659236886415*COS(B100)*(4.82167162146245+0.415665886847509*(1.29769797941223+A100-2.44443881102134/B100)-0.892008308560504/COS(30.9095163742833+(0.579975494035767*COS(B100)*COS(1.3750577389378*SIN(4.38888348998079*SIN(B100))))/SIN(0.234990843821049*(-3.53977960545111+SIN(0.618053781215391*COS(171.354165997469/B100)*SIN(3.43689890591473-COS(10.4210669354735*(1.99594335397759-0.495255411950829*(3.30386236010148-1.51547754764245/(-2.12750102800033+4.38888348998079/B100)+1.83745493597157*COS(2.14621831230364*(-0.720640553761703+0.0149486471701785/(3.85548390218424-1.22028522025927*A100))))*COS(0.332099886715785/SIN(0.867277469748485-COS(10.4210669354735*(-0.189309768993577-0.382095311146127*(3.30386236010148+4.38417312211862/(-1.18506813461532+4.38888348998079/B100)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100)))))))*(B100-8.08845973366274*SIN(B100))))+2.16573234696969/(-4.02543794144377-4.75123511441601*(0.0408477479355928+0.595166291692657*COS(10.4210669354735*(1.48343470593101-0.397977498058071*(3.79253170859851+1.83745493597157*COS(2.14621831230364*(2.46584086298192-COS(0.970158169284869-COS(0.796749079294485*B100*(1.75104353123216+B100))))))))+(12.8048204407246*COS(0.315118259777248*B100))/(-4.02543794144377-4.75123511441601*(-4.01236775500626-SIN(1.68307575195236+COS((0.933698605719809*(-8.08659236886415+B100))/(COS(0.710809971653287*SIN(1.32336584838561*SIN(0.987711766462689*(-0.970158169284869+COS(12.1130486169505*COS(4.38888348998079*B100))))))*(3.69848324037571+0.145215261394385*SIN(4.172523531424+0.977040748286438*(17.8628331842245+B100))))))))))))))))))+(19.7456867666596*COS(0.313659330569682*B100))/(-4.02543794144377-2.48562107855926*(-4.01236775500626-SIN(1.68307575195236+COS(16.1146994045772/(3.69848324037571-0.085288534571217*SIN(4.172523531424+0.977040748286438*(-1.0034425620328+B100)))))))))))+(19.7456867666596*COS(0.315118259777248*B100))/(-4.02543794144377+0.45017225038641*(-4.01236775500626-SIN(1.68307575195236+COS(1.22028522025927*A100)))))))))))))</f>
      </c>
      <c r="CF100">
        <f>-2.53538001515763+0.780059983330297/(1.75104353123216+0.920770837123875*COS(30.6267439013831*(3.85548390218424-1.22028522025927*A100))*COS(2.33341406131542*B100))-1.17395074656324/(-1.08970726038248-B100+COS(0.970158169284869-COS(8.08659236886415*COS(B100)*(4.82167162146245+0.415665886847509*(1.29769797941223+A100+3.04283391879382/B100)-0.892008308560504/COS(30.9095163742833+(0.579975494035767*COS(B100)*COS(1.3750577389378*SIN(4.38888348998079*SIN(B100))))/SIN(0.234990843821049*(-3.53977960545111+SIN(0.618053781215391*COS(171.354165997469/B100)*SIN(3.43689890591473-COS(10.4210669354735*(1.99594335397759-0.495255411950829*(1.69146473519733-0.494723879231552*COS(B100)*(-4.83333429355996+COS(6.09685031462364*(0.204366940786288*B100+0.0395560655776378/COS(0.144691715076527+0.204948333879852/B100)))))*COS(0.332099886715785/SIN(0.867277469748485-COS(10.4210669354735*(-0.189309768993577-0.382095311146127*(3.30386236010148+4.38417312211862/(-1.18506813461532+4.38888348998079/B100)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100)))))))*(B100-8.08845973366274*SIN(B100))))+2.16573234696969/(-4.02543794144377-4.75123511441601*(0.0408477479355928+0.595166291692657*COS(10.4210669354735*(1.48343470593101-0.397977498058071*(3.79253170859851+1.83745493597157*COS(2.14621831230364*(2.46584086298192-COS(0.970158169284869-COS(0.796749079294485*B100*(1.75104353123216+B100))))))))+(12.8048204407246*COS(0.315118259777248*B100))/(-4.02543794144377-4.75123511441601*(-4.01236775500626-SIN(1.68307575195236+COS((0.933698605719809*(-8.08659236886415+B100))/(COS(0.710809971653287*SIN(1.32336584838561*SIN(0.987711766462689*(-0.970158169284869+COS(12.1130486169505*COS(4.38888348998079*B100))))))*(3.69848324037571+0.145215261394385*SIN(4.172523531424+0.977040748286438*(17.8628331842245+B100))))))))))))))))))+(19.7456867666596*COS(0.313659330569682*B100))/(-4.02543794144377-2.48562107855926*(-4.01236775500626-SIN(1.68307575195236+COS(16.1146994045772/(3.69848324037571-0.085288534571217*SIN(4.172523531424+0.977040748286438*(-1.0034425620328+B100)))))))))))+(19.7456867666596*COS(0.315118259777248*B100))/(-4.02543794144377+0.45017225038641*(-4.01236775500626-SIN(1.68307575195236+COS(1.22028522025927*A100)))))))))))))</f>
      </c>
      <c r="CG100">
        <f>-2.53538001515763+0.787981818347263/(1.75104353123216+6.71358746348701*COS(30.6267439013831*(3.85548390218424-1.22028522025927*A100))*COS(2.34127318896247*(0.0104239707108729-B100)))-1.17395074656324/(-0.102880699536384+COS(0.970158169284869-COS((-8.08659236886415+B100)*(4.82167162146245+0.892008308560504*Csc(1.10214350961724-0.489996431446389*(-1.91275729542212+0.891941454495948*(1.79152241468593+4.38888348998079/(-0.888836690323398-0.930766521179757*B100))*COS(0.454538252181423*(-4.54895958232256+B100)))*COS(B100)*COS(1.3750577389378*SIN(4.38888348998079*SIN(B100)))*Csc(4.32868285742212*COS(3.53977960545111*(-0.0990673640486293+B100))))+0.570685217482619*(12.584661969583+A100+(4.01425577763392*COS(6.87410829084458/B100))/(-3.97994282361962+0.891941454495948*COS(0.454538252181423*(1.96697100595367-B100))*(-2.99428964346217+4.38888348998079/(1.12749615696308-0.999325768576598*B100)+6.10673313768426*SIN(B100)))))))+(2.44885058952523*COS((15.2803726736218*(-1.51710578095748-0.085288534571217*SIN(4.69237334887556+0.977040748286438*(-1.0034425620328+B100))))/B100))/(-1.91275729542212-0.344193203671007*(-2.99428964346217+4.38888348998079/(-2.85369664524702-0.405203078789852*B100)+6.10673313768426*SIN(0.970645957317775*(3.8647768204005+3.01892781434028*SIN(0.0398437791555164+0.68427529911992*B100))))))</f>
      </c>
      <c r="CH100">
        <f>-2.53538001515763+0.787981818347263/(1.75104353123216+6.71358746348701*COS(30.6267439013831*(3.85548390218424-1.22028522025927*A100))*COS(2.34127318896247*(0.0104239707108729-B100)))-1.17395074656324/(-0.102880699536384+COS(0.970158169284869-COS((-8.08659236886415+B100)*(4.82167162146245+0.892008308560504*Csc(1.10214350961724-0.489996431446389*(-1.91275729542212+0.891941454495948*(1.79152241468593+4.38888348998079/(-0.888836690323398-0.930766521179757*B100))*COS(0.454538252181423*(-4.54895958232256+B100)))*COS(B100)*COS(1.3750577389378*SIN(4.38888348998079*SIN(B100)))*Csc(4.32868285742212*COS(3.53977960545111*(-0.0990673640486293+B100))))+0.570685217482619*(12.584661969583+A100+(4.01425577763392*COS(6.87410829084458/B100))/(-3.97994282361962+0.891941454495948*COS(0.454538252181423*(1.96697100595367-B100))*(-2.99428964346217+4.38888348998079/(1.12749615696308-0.999325768576598*B100)+6.10673313768426*SIN(B100)))))))+(2.44885058952523*COS((15.2803726736218*(-1.51710578095748-0.085288534571217*SIN(4.69237334887556-1.96697100595367*SIN(0.347838125305021+(-1.96697100595367*COS(B100)*COS(1.3750577389378*SIN(4.38888348998079*SIN(B100))))/B100))))/B100))/(-1.91275729542212-0.344193203671007*(-2.99428964346217+4.38888348998079/(-2.85369664524702-0.405203078789852*B100)+6.10673313768426*SIN(0.970645957317775*(3.8647768204005+3.01892781434028*SIN(0.0398437791555164+0.68427529911992*B100))))))</f>
      </c>
      <c r="CI100">
        <f>-2.53538001515763+0.787981818347263/(1.75104353123216+0.920770837123875*COS(30.6267439013831*(3.85548390218424-1.22028522025927*A100))*COS(2.33341406131542*B100))-1.17395074656324/(-0.102880699536384+COS(0.970158169284869-COS((-8.09244218131859+B100)*(4.82167162146245+0.892008308560504*Csc(1.10214350961724+2.57005674176339*COS(B100)*COS(1.3750577389378*SIN(4.38888348998079*SIN(B100)))*Csc(4.32868285742212*COS(3.53977960545111*(-0.0990673640486293+B100))))+0.570685217482619*(12.584661969583+A100+(4.01425577763392*COS(1.67204813636182/B100))/(-0.663566361640531+0.891941454495948*(-2.99428964346217+4.38888348998079/(0.407900594325699-0.999325768576598*B100)+6.10673313768426*SIN(B100)))))))+(2.44885058952523*COS((15.2803726736218*(-1.51710578095748-0.085288534571217*SIN(4.69237334887556+0.977040748286438*(-1.0034425620328+B100))))/B100))/(-1.91275729542212-0.344193203671007*(-2.99428964346217+4.38888348998079/(-2.85369664524702+0.525563442389905*B100+B100*COS(3.10463810559498*COS(0.891941454495948*(4.38888348998079/(-6.45816380592759-0.930766521179757*B100)+0.216844753627145*(1.64686568436068+32.6562960430631/SIN(4.69237334887556+0.977040748286438*(-1.0034425620328+B100)))+3.10463810559498*A100*SIN(0.970645957317775*(3.30386236010148+3.01892781434028*SIN(0.0398437791555164+0.68427529911992*B100)))))))+6.10673313768426*SIN(0.982847461064206*(3.8647768204005+3.01892781434028*SIN(0.0398437791555164+0.68427529911992*B100))))))</f>
      </c>
      <c r="CJ100">
        <f>-2.53538001515763+0.787981818347263/(1.75104353123216+0.920770837123875*COS(30.6267439013831*(3.85548390218424-1.22028522025927*A100))*COS(2.33341406131542*B100))-1.17395074656324/(-0.102880699536384+COS(0.970158169284869-COS((-8.09244218131859+B100)*(4.82167162146245+0.892008308560504*Csc(1.10214350961724+2.57005674176339*COS(B100)*COS(1.3750577389378*SIN(4.38888348998079*SIN(B100)))*Csc(4.32868285742212*COS(3.53977960545111*(-0.0990673640486293+B100))))-0.133687772985852*(12.584661969583+A100+(4.01425577763392*COS(1.67204813636182/B100))/(-0.663566361640531+0.891941454495948*(-2.99428964346217+4.38888348998079/(0.407900594325699-0.999325768576598*B100)+6.10673313768426*SIN(B100)))))))+(2.44885058952523*COS((15.2803726736218*(-1.51710578095748-0.085288534571217*SIN(4.69237334887556+0.977040748286438*(-1.0034425620328+B100))))/B100))/(-1.91275729542212-0.344193203671007*(-2.99428964346217+4.38888348998079/(-2.85369664524702+0.525563442389905*B100+B100*COS(3.10463810559498*COS(0.891941454495948*(4.38888348998079/(-6.45816380592759-0.930766521179757*B100)+0.216844753627145*(1.64686568436068+32.6562960430631/SIN(4.69237334887556+0.977040748286438*(-1.0034425620328+B100)))+3.10463810559498*A100*SIN(0.970645957317775*(3.30386236010148+3.01892781434028*SIN(0.0398437791555164+0.68427529911992*B100)))))))+6.10673313768426*SIN(0.982847461064206*(3.8647768204005+B100)))))</f>
      </c>
      <c r="CK100">
        <f>-2.53538001515763+0.780059983330297/(1.75104353123216+0.920770837123875*COS(30.6267439013831*(3.85548390218424-1.22028522025927*A100))*COS(2.3364983618542*B100))-1.17395074656324/(-1.08970726038248-B100+COS(0.970158169284869-COS(4.19086399424798*COS(B100)*SIN(B100))))</f>
      </c>
      <c r="CL100">
        <f>-2.53538001515763+0.780059983330297/(1.75104353123216+0.920770837123875*COS(30.6267439013831*(3.85548390218424-1.22028522025927*A100))*COS((2.26232388633918*B100)/SIN((4.46491320015797*(0.0104239707108729-B100))/B100)))-1.17395074656324/(-4.02543794144377-2.48562107855926*(-4.01236775500626-SIN(1.68307575195236+COS(0.244046543898768/B100))))</f>
      </c>
      <c r="CM100">
        <f>-2.53538001515763+0.780059983330297/(1.75104353123216+0.920770837123875*COS(30.6267439013831*(3.85548390218424-1.22028522025927*A100))*COS((2.26232388633918*B100)/SIN((4.46491320015797*(0.0104239707108729-B100))/B100)))-1.17395074656324/(-4.02543794144377-2.48562107855926*(-4.01236775500626-SIN(1.68307575195236+COS(0.244046543898768/B100))))</f>
      </c>
      <c r="CN100">
        <f>-2.53538001515763+0.780059983330297/(1.75104353123216+0.920770837123875*COS(30.6267439013831*(3.85548390218424-1.22028522025927*A100))*COS((2.26232388633918*B100)/SIN((4.46491320015797*(0.0104239707108729-B100))/B100)))-1.17395074656324/(-4.02543794144377-2.48562107855926*(-4.01236775500626-SIN(1.68307575195236+COS(0.244046543898768/B100))))</f>
      </c>
      <c r="CO100">
        <f>-2.53538001515763+0.780059983330297/(1.75104353123216+0.920770837123875*COS(30.6267439013831*(3.85548390218424-1.22028522025927*A100))*COS((2.26232388633918*B100)/SIN((4.46491320015797*(0.0104239707108729-B100))/B100)))-1.17395074656324/(-4.02543794144377-2.48562107855926*(-4.01236775500626-SIN(1.68307575195236+COS(0.244046543898768/B100))))</f>
      </c>
      <c r="CP100">
        <f>-6.48502186754103+0.780059983330297/(1.75104353123216+0.920770837123875*COS(30.6267439013831*(3.85548390218424-1.22028522025927*A100))*COS((2.26232388633918*B100)/SIN((4.46491320015797*(0.0104239707108729-B100))/B100)))</f>
      </c>
      <c r="CQ100">
        <f>-2.53538001515763+0.780059983330297/(1.75104353123216+0.920770837123875*COS(30.6267439013831*(3.85548390218424-1.22028522025927*A100))*COS((2.26232388633918*B100)/SIN((4.46491320015797*(0.0104239707108729-B100))/B100)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100))))))))/(3.69848324037571-0.085288534571217*SIN(0.977040748286438*(-1.0034425620328+B100)-0.085288534571217*SIN(4.69237334887556+0.977040748286438*(-1.0034425620328+B100))))))))</f>
      </c>
      <c r="CR100">
        <f>-2.53538001515763+0.780059983330297/(1.75104353123216+0.920770837123875*COS(30.6267439013831*(3.85548390218424-1.22028522025927*A100))*COS((2.26232388633918*B100)/SIN((4.46491320015797*(0.0104239707108729-B100))/B100)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100))))))))/(3.69848324037571-0.085288534571217*SIN(0.977040748286438*(-1.0034425620328+B100)-0.085288534571217*SIN(4.69237334887556+0.977040748286438*(-1.0034425620328+B100))))))))</f>
      </c>
      <c r="CS100">
        <f>-2.53538001515763+0.787981818347263/(1.75104353123216-0.828257123886134*COS(30.6267439013831*(3.85548390218424-1.22028522025927*A100))*COS(2.3364983618542*B100))-1.17395074656324/(-1.08970726038248-B100+COS(0.970158169284869-COS(3.35351215638373*COS(B100)^2*(4.82167162146245+0.415665886847509*(7.5617222555395+A100+3.04283391879382/B100)-0.892008308560504/COS(30.9095163742833+(0.579975494035767*COS(B100)*COS(1.3750577389378*SIN(4.38888348998079*SIN(B100))))/SIN(0.234990843821049*(-3.53977960545111-SIN(0.757335698941963*COS(171.354165997469/B100)*SIN(3.43689890591473-COS(10.4210669354735*(1.99594335397759-0.495255411950829*COS(0.332099886715785/SIN(0.867277469748485-COS(10.4210669354735*(-0.0821323230144477-0.382095311146127*(3.30386236010148+4.38417312211862/(-1.18506813461532+4.38888348998079/B100)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100)))))))*(B100-8.08845973366274*SIN(B100))))+2.16573234696969/(-4.02543794144377-4.75123511441601*(4.80458120979862+(4.42417907631947*COS(0.315118259777248*B100))/(-4.02543794144377-4.75123511441601*(-0.0463344736960289-SIN(1.68307575195236+COS((0.933698605719809*(-8.08659236886415+B100))/(COS(0.710809971653287*SIN(1.32336584838561*SIN(0.987711766462689*(-0.970158169284869+COS(12.1130486169505*COS(4.38888348998079*B100))))))*(0.0104239707108729-B100+0.145215261394385*SIN(4.172523531424+0.977040748286438*(17.8628331842245+B100)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100))))-0.113225606212894*COS(B100))*COS(0.332099886715785/SIN(0.867277469748485+2.62583154338191*COS(0.313659330569682*B100)-COS(1.50473634000143*(-0.189309768993577-0.382095311146127*(3.30386236010148+4.38417312211862/(-1.18506813461532+4.38888348998079/B100)+1.83745493597157*COS(0.596752411656072*(-3.81221146125725-0.610038504065784*(-1.66169941542143+COS(6.17799041170864/A100))+COS(2.53538001515763+1.17395074656324/(-0.102880699536384+COS(1.54930788009319*SIN((-2.85369664524702+0.525563442389905*B100+B100*COS(3.10463810559498*COS(0.891941454495948*(4.38888348998079/(-6.45816380592759-0.996203716565432*B100)+0.216844753627145*(-3.1671161522807+B100-2.01562374312393*COS(B100))+3.10463810559498*A100*SIN(0.970645957317775*(3.30386236010148+3.01892781434028*SIN(0.0398437791555164+0.68427529911992*B100)))))))*(4.78027452898951+0.0988261080324625*(-0.299426324523994+0.556153597123559*COS(2.81201129084223*SIN(4.38888348998079+3.14383711712105*SIN(3.26326372784542*SIN(3.64384120598492-B100))))))))-2.41668037049394/(-4.02543794144377-4.75123511441601*(-0.10836742529682+(10.8651683445539*COS(0.704120545279541*B100))/(-4.02543794144377-4.75123511441601*(-4.01236775500626-SIN(1.68307575195236+COS((6.45954096046735*(-8.08659236886415+B100))/(3.69848324037571+0.188572790656832*SIN(4.172523531424+0.977040748286438*(17.8628331842245+B100))))))))))))))))))))+(-19.7456867666596*COS(9.97668976511667*COS(1.83745493597157*B100)))/(-4.02543794144377+0.45017225038641*(-4.01236775500626+SIN(1.36297950839016-0.69368257590981*(1.52544079625912+2*A100+3.04283391879382/B100)-COS(1.22028522025927-A100)))))))+(19.7456867666596*COS(0.313659330569682*B100))/(-4.02543794144377-2.48562107855926*(-4.01236775500626-SIN(1.68307575195236+COS((1.18502010407427*(0.675414338333634+0.445738967950897/(-3.53977960545111-SIN(0.720640553761703+0.995871158593384*B100))))/(3.69848324037571-0.085288534571217*SIN(4.172523531424+0.977040748286438*(-1.0034425620328+B100)))))))))*(3.36345130193881+0.998926750306103*COS(B100)*(-4.83333429355996+COS(5.81456547166478*(0.204366940786288*B100+0.0395560655776378/COS(3.43984988479375+0.68427529911992*B100))))*SIN(4.20944892536231*COS(30.6267439013831*(3.85548390218424-1.22028522025927*A100))*COS(2.34127318896247*(0.0104239707108729-B100))))))+(19.7456867666596*COS(0.315118259777248*B100))/(-4.02543794144377+0.45017225038641*(-4.01236775500626-SIN(1.68307575195236+COS(1.22028522025927*A100)))))))))))))</f>
      </c>
      <c r="CT100">
        <f>-2.53538001515763-1.17395074656324/(-1.08970726038248-B100+COS(0.970158169284869-COS(3.23746204424493*COS(B100)*(4.82167162146245+0.415665886847509*(7.22790459282486+A100+3.04283391879382/B100)-0.892008308560504/COS(19.1189505399703+(0.579975494035767*COS(B100)*COS(1.3750577389378*SIN(4.38888348998079*SIN(B100))))/SIN(0.234990843821049*(-3.53977960545111+SIN(0.618053781215391*COS(171.354165997469/B100)*SIN(3.43689890591473-3.9136062699127*COS(0.315118259777248*B100)-COS(10.4210669354735*(3.34177042754182-0.495255411950829*COS(0.332099886715785/SIN(0.867277469748485+13.8797733191252*COS(0.313659330569682*B100)-COS(10.4210669354735*(-0.189309768993577-0.771511632030511*(3.30386236010148+4.38417312211862/(-7.23120876718858+4.38888348998079/B100)+1.83745493597157*COS(0.606314107521993*(-2.53538001515763+B100/(1.52085826862378+COS(B100)))))*SIN(3.53977960545111*(-17.1881574278849+B100))))))*(3.30386236010148+1.83745493597157*COS(2.14621831230364*(-0.720640553761703+0.0149486471701785/(3.85548390218424-1.22028522025927*A100)))+0.998926750306103*COS(B100)*(-4.83333429355996+COS(6.09685031462364*(-1.04594800429935*(-1.36297950839016+COS(1.22028522025927*A100))+0.0395560655776378/COS(0.144691715076527+0.553054737700968/B100))))*SIN(4.20944892536231*COS(30.6267439013831*(3.85548390218424-1.22028522025927*A100))*COS(2.34127318896247*(0.0104239707108729-B100)))))))))))))))+0.787981818347263/(1.75104353123216+0.920770837123875*COS(30.6267439013831*(3.85548390218424-1.22028522025927*A100))*COS(1.75104353123216+0.920770837123875*COS(30.6267439013831*(3.85548390218424-1.22028522025927*A100))*COS((2.26232388633918*B100)/SIN((4.46491320015797*(0.0104239707108729-B100))/B100))))</f>
      </c>
      <c r="CU100">
        <f>-2.53538001515763-1.17395074656324/(-1.08970726038248-B100+COS(0.970158169284869-COS(3.23746204424493*COS(B100)*(4.82167162146245+0.415665886847509*(7.22790459282486+A100+3.04283391879382/B100)-0.892008308560504/COS(19.1189505399703+(0.579975494035767*COS(B100)*COS(1.3750577389378*SIN(4.38888348998079*SIN(B100))))/SIN(0.234990843821049*(-3.53977960545111+SIN(0.618053781215391*COS(171.354165997469/B100)*SIN(3.43689890591473-3.9136062699127*COS(0.315118259777248*B100)-COS(10.4210669354735*(3.34177042754182-0.495255411950829*COS(0.332099886715785/SIN(0.867277469748485+13.8797733191252*COS(0.313659330569682*B100)-COS(10.4210669354735*(-0.189309768993577-0.771511632030511*(3.30386236010148+4.38417312211862/(-7.23120876718858+4.38888348998079/B100)+1.83745493597157*COS(0.606314107521993*(-2.53538001515763+B100/(1.52085826862378+COS(B100)))))*SIN(3.53977960545111*(-17.1881574278849+B100))))))*(3.30386236010148+1.83745493597157*COS(2.14621831230364*(-0.720640553761703+0.0149486471701785/(3.85548390218424-1.22028522025927*A100)))+0.998926750306103*COS(B100)*(-4.83333429355996+COS(6.09685031462364*(-1.04594800429935*(-1.36297950839016+COS(1.22028522025927*A100))+0.0395560655776378/COS(0.144691715076527+0.553054737700968/B100))))*SIN(4.20944892536231*COS(30.6267439013831*(3.85548390218424-1.22028522025927*A100))*COS(2.34127318896247*(0.0104239707108729-B100)))))))))))))))+0.787981818347263/(1.75104353123216+0.920770837123875*COS(30.6267439013831*(3.85548390218424-1.22028522025927*A100))*COS(1.75104353123216+0.920770837123875*COS(30.6267439013831*(3.85548390218424-1.22028522025927*A100))*COS((2.26232388633918*B100)/SIN((4.46491320015797*(0.0104239707108729-B100))/B100))))</f>
      </c>
      <c r="CV100">
        <f>-2.53538001515763-1.17395074656324/(-1.08970726038248-B100+COS(0.970158169284869-COS(3.23746204424493*COS(B100)*(4.82167162146245+0.415665886847509*(7.22790459282486+A100+3.04283391879382/B100)-0.892008308560504/COS(19.1189505399703+(0.579975494035767*COS(B100)*COS(1.3750577389378*SIN(4.38888348998079*SIN(B100))))/SIN(0.234990843821049*(-3.53977960545111+SIN(0.618053781215391*COS(171.354165997469/B100)*SIN(3.43689890591473-3.9136062699127*COS(0.315118259777248*B100)-COS(10.4210669354735*(3.34177042754182-0.495255411950829*COS(0.332099886715785/SIN(0.867277469748485+13.8797733191252*COS(0.313659330569682*B100)-COS(10.4210669354735*(-0.189309768993577-0.771511632030511*(3.30386236010148+4.38417312211862/(-7.23120876718858+4.38888348998079/B100)+1.83745493597157*COS(0.606314107521993*(-2.53538001515763+B100/(1.52085826862378+COS(B100)))))*SIN(3.53977960545111*(-17.1881574278849+B100))))))*(3.30386236010148+1.83745493597157*COS(2.14621831230364*(-0.720640553761703+0.0149486471701785/(3.85548390218424-1.22028522025927*A100)))+0.998926750306103*COS(B100)*(-4.83333429355996+COS(6.09685031462364*(-1.04594800429935*(-1.36297950839016+COS(1.22028522025927*A100))+0.0395560655776378/COS(0.144691715076527+0.553054737700968/B100))))*SIN(4.20944892536231*COS(30.6267439013831*(3.85548390218424-1.22028522025927*A100))*COS(2.34127318896247*(0.0104239707108729-B100)))))))))))))))+0.787981818347263/(1.75104353123216+0.920770837123875*COS(30.6267439013831*(3.85548390218424-1.22028522025927*A100))*COS(1.75104353123216+0.920770837123875*COS(30.6267439013831*(3.85548390218424-1.22028522025927*A100))*COS((2.26232388633918*B100)/SIN((4.46491320015797*(0.0104239707108729-B100))/B100))))</f>
      </c>
      <c r="CW100">
        <f>-2.53538001515763-1.17395074656324/(-1.08970726038248-B100+COS(0.970158169284869-COS(2.62961822039689*COS(B100)*(4.82167162146245+0.415665886847509*(7.22790459282486+A100+3.04283391879382/B100)-0.789446730108993/COS(19.1189505399703+(0.579975494035767*COS(B100)*COS(1.3750577389378*SIN(4.38888348998079*SIN(B100))))/SIN(0.234990843821049*(-3.53977960545111+SIN(0.122592574522691*B100*COS(171.354165997469/B100)*SIN(3.43689890591473-3.9136062699127*COS(0.315118259777248*B100)-COS(10.4210669354735*(3.34177042754182-0.495255411950829*COS(0.332099886715785/SIN(0.867277469748485+13.8797733191252*COS(0.313659330569682*B100)-COS(10.4210669354735*(-0.189309768993577-0.382095311146127*(3.30386236010148+4.38417312211862/(-7.23120876718858+4.38888348998079/B100)+1.83745493597157*COS(0.606314107521993*(-2.53538001515763+B100/(1.52085826862378+COS(B100)))))))))*(3.30386236010148+1.83745493597157*COS(2.14621831230364*(-0.720640553761703+0.0149486471701785/(3.85548390218424-1.22028522025927*A100)))+0.998926750306103*COS(B100)*(-4.83333429355996+COS(6.09685031462364*(-1.04594800429935*(-1.36297950839016+COS(1.22028522025927*A100))+0.0395560655776378/COS(0.144691715076527+0.553054737700968/B100))))*SIN(4.20944892536231*COS(30.6267439013831*(3.85548390218424-1.22028522025927*A100))*COS(2.27046775438192*(0.0104239707108729-B100)))))))))))))))+0.787981818347263/(1.75104353123216+3.5105239358063*COS(30.6267439013831*(3.85548390218424-1.22028522025927*A100))*COS(0.999945670909258*(-3.81221146125725-0.610038504065784*(-1.66169941542143+COS(1.59435500026644/(A100*B100)))+COS(2.53538001515763-1.59564235378922/(0.190119685841844+3.01892781434028*COS(1.54930788009319*SIN(2.30617602209105*B100*(1.430675542427-0.735983794532307*(-0.299426324523994+0.556153597123559*COS(4.19069048026533*SIN(4.38888348998079-3.14383711712105*SIN(3.26326372784542*SIN(2.20644239778946+B100))))))*SIN(B100)))))))*COS(1.75104353123216+0.920770837123875*COS(30.6267439013831*(3.85548390218424-1.22028522025927*A100))*COS((2.26232388633918*B100)/SIN((4.46491320015797*(0.0104239707108729-B100))/B100))))</f>
      </c>
      <c r="CX100">
        <f>-2.53538001515763-1.17395074656324/(-1.08970726038248-B100+COS(0.970158169284869-COS(3.23746204424493*COS(B100)*(4.82167162146245+0.415665886847509*(7.22790459282486+A100+3.04283391879382/B100)-0.892008308560504/COS(19.1189505399703+(0.579975494035767*COS(B100)*COS(1.3750577389378*SIN(4.38888348998079*SIN(B100))))/SIN(0.234990843821049*(-3.53977960545111+SIN(5.03752580502412*B100))))))))+0.787981818347263/(1.75104353123216+0.920770837123875*COS(30.6267439013831*(3.85548390218424-1.22028522025927*A100))*COS(1.75104353123216+0.920770837123875*COS(30.6267439013831*(3.85548390218424-1.22028522025927*A100))*COS((2.26232388633918*B100)/SIN((4.46491320015797*(0.0104239707108729-B100))/B100))))</f>
      </c>
      <c r="CY100">
        <f>-2.53538001515763-1.17395074656324/(-1.08970726038248-B100+COS(0.970158169284869-COS(2.62961822039689*COS(B100)*(4.82167162146245+0.415665886847509*(7.22790459282486+A100+3.04283391879382/B100)-0.892008308560504/COS(19.1189505399703+(0.579975494035767*COS(B100)*COS(1.3750577389378*SIN(4.38888348998079*SIN(B100))))/SIN(0.234990843821049*(-3.53977960545111+SIN(0.122592574522691*B100*COS(171.354165997469/B100)*SIN(3.43689890591473-3.9136062699127*COS(3.12754931813664*B100)-COS(10.4210669354735*(3.34177042754182-0.495255411950829*COS(0.332099886715785/SIN(0.867277469748485+13.8797733191252*COS(0.313659330569682*B100)-COS(10.4210669354735*(-0.189309768993577-0.382095311146127*(3.30386236010148+4.38417312211862/(-7.23120876718858+4.38888348998079/B100)+1.83745493597157*COS(0.606314107521993*(-2.53538001515763+B100/(1.52085826862378+COS(B100)))))))))*(3.30386236010148+1.83745493597157*COS(1.92359162914591*(-0.720640553761703+0.0149486471701785/(3.85548390218424-1.22028522025927*A100)))+0.998926750306103*COS(B100)*(-4.83333429355996+COS(6.09685031462364*(-1.04594800429935*(-1.36297950839016+COS(1.22028522025927*A100))+0.0395560655776378/COS(0.144691715076527+0.553054737700968/B100))))*SIN(4.20944892536231*COS(30.6267439013831*(3.85548390218424-1.22028522025927*A100))*COS(2.27046775438192*(0.0104239707108729-B100)))))))))))))))+0.787981818347263/(1.75104353123216+3.5105239358063*COS(30.6267439013831*(3.85548390218424-1.22028522025927*A100))*COS(0.999945670909258*(-3.81221146125725-0.610038504065784*(-1.66169941542143+COS(1.59435500026644/(A100*B100)))+COS(2.53538001515763-1.59564235378922/(0.190119685841844+3.01892781434028*COS(1.54930788009319*SIN(2.30617602209105*B100*SIN(B100)*(1.75104353123216-0.735983794532307*(-0.299426324523994+0.556153597123559*COS(4.19069048026533*SIN(4.38888348998079-3.14383711712105*SIN(3.26326372784542*SIN(2.20644239778946+B100)))))+0.405976899997257*SIN(17.9638256434066*COS(3.53977960545111*(-1.67619991593421-B100))))))))))*COS(1.75104353123216+0.920770837123875*COS(114.169882444315*(3.85548390218424-1.22028522025927*A100))*COS((2.26232388633918*B100)/SIN((4.46491320015797*(0.0104239707108729-B100))/B100))))</f>
      </c>
    </row>
    <row r="101">
      <c r="A101" t="n">
        <v>6.861386138613867</v>
      </c>
      <c r="B101" t="n">
        <v>9.13214111328125</v>
      </c>
      <c r="C101" t="n">
        <v>-2.2000631537158544</v>
      </c>
      <c r="D101">
        <f>3.6602499406871*SIN(0.0387223447678864*B101)</f>
      </c>
      <c r="E101">
        <f>1.75104353123216*COS(62.0979862251655*B101)</f>
      </c>
      <c r="F101">
        <f>-0.682834826093842*COS(6.89800044123182*(-0.758558339806912+8.36751927018415*B101))</f>
      </c>
      <c r="G101">
        <f>-0.682834826093842*COS(6.89800044123182*(-0.758558339806912+8.36751927018415*B101))</f>
      </c>
      <c r="H101">
        <f>-0.137487228235692*COS(6.89800044123182*(-0.758558339806912+8.36751927018415*B101))</f>
      </c>
      <c r="I101">
        <f>-0.137487228235692*COS(6.89800044123182*(-0.758558339806912+8.36751927018415*B101))</f>
      </c>
      <c r="J101">
        <f>0.939185325062333-4.14643644508667*COS(0.0189887298980037*(0.0104239707108729-B101))</f>
      </c>
      <c r="K101">
        <f>0.939185325062333-4.14643644508667*COS(0.0189887298980037*(0.0104239707108729-B101))</f>
      </c>
      <c r="L101">
        <f>-2.12308015877194+0.129569300180172/COS((4.63317180630867*B101)/(-9.86147533878599+B101))</f>
      </c>
      <c r="M101">
        <f>0.939185325062333+0.0293956223887295*COS(0.0172580123911547*(0.0104239707108729-B101))</f>
      </c>
      <c r="N101">
        <f>-2.04284240933895+0.0691776291570159*B101-0.477654832648527*COS((4.63317180630867*B101)/(-6.92474727686258+B101))</f>
      </c>
      <c r="O101">
        <f>-2.12308015877194+0.129215724566975/COS(2.30140537652748*B101)</f>
      </c>
      <c r="P101">
        <f>-1.97489460550758+5.29213139525145/((-1.93163519161352+B101)*COS(2.30140537652748*B101))</f>
      </c>
      <c r="Q101">
        <f>-0.313889440961011+0.320772770036817/COS(2.30140537652748*B101)</f>
      </c>
      <c r="R101">
        <f>-0.313889440961011+0.320772770036817/COS(2.30140537652748*B101)</f>
      </c>
      <c r="S101">
        <f>-1.03876260770818+0.0932471536291962*Sec(2.30140537652748*B101)</f>
      </c>
      <c r="T101">
        <f>-0.319265658446769-0.0878246729080054*Sec(2.30140537652748*B101)</f>
      </c>
      <c r="U101">
        <f>-1.03876260770818-0.0314171631864948*Sec(2.30140537652748*B101)</f>
      </c>
      <c r="V101">
        <f>-1.25065691826588+2.47922225364319/(4.55545916732724+0.639038637545555*COS(2.34127318896247*B101))</f>
      </c>
      <c r="W101">
        <f>-2.12308015877194-10.0045295265383*(-3.19244398732623+4.38888348998079*B101+0.286833528592101/(-1.02660156822043+0.228866264528742*COS(0.891343868123568*B101)))*Sec(0.468476440148673*B101)*Sec(2.35336687023739*B101)</f>
      </c>
      <c r="X101">
        <f>-2.12308015877194+20.4507274309083*Sec(2.35336687023739*B101)</f>
      </c>
      <c r="Y101">
        <f>1.02938741113269-4.74453729083839/COS(2.35336687023739*B101)</f>
      </c>
      <c r="Z101">
        <f>-3.12179288783445+0.197825083469985*B101*Sec(2.4293605945166*B101)*Sec(0.114137895520679/((-2.52546085232433+(1.85063405272572*B101)/(0.0104239707108729-0.97296549133936*B101))*COS(4.30196983288598-B101)*COS(2.30140537652748*B101))+2.7676129357411*(1.64686568436068-2.59964545022312*(-2.12308015877194+78.2292589044328/COS(2.30140537652748*B101))*SIN(1.79746568418778+B101)))</f>
      </c>
      <c r="AA101">
        <f>-3.12179288783445+0.197825083469985*B101*Sec(2.4293605945166*B101)*Sec(0.114137895520679/((-2.52546085232433+(1.85063405272572*B101)/(0.0104239707108729-0.97296549133936*B101))*COS(0.592898516856485-B101)*COS(2.30140537652748*B101))+2.7676129357411*(1.64686568436068-2.59964545022312*(-2.12308015877194+4.16655540004758/COS(2.30140537652748*B101))*SIN(1.79746568418778+B101)))</f>
      </c>
      <c r="AB101">
        <f>-3.38154063936382+2.47922225364319/(4.55545916732724+10.1703137869217*COS(2.34127318896247*B101)*COS(3.63811627751044+4.38888348998079*B101))</f>
      </c>
      <c r="AC101">
        <f>-3.38154063936382+2.47922225364319/(4.55545916732724+10.1703137869217*COS(2.34127318896247*B101)*COS(3.63811627751044+4.38888348998079*B101))</f>
      </c>
      <c r="AD101">
        <f>-3.19244398732623+2.47922225364319/(4.55545916732724+10.1703137869217*COS(2.34127318896247*B101)*COS(2.37798727809565+(0.0398437791555164+0.68427529911992*B101)*B101))+0.286833528592101/(-1.10214350961724+(-4.01425577763392*B101*COS(2.35336687023739*B101))/(-4.02543794144377-11.9733307643649*SIN(1.68307575195236+COS(0.997483071903992*(-3.36517341727201-1.32336584838561*SIN(3.26326372784542*COS(1.9070449451209*COS(4.38888348998079*B101))))+(2.33541554522187+4.69996028156384*SIN(B101))*SIN(0.00395691045705083/(-2.41640103524547-SIN(0.999317258394747*B101)))))))</f>
      </c>
      <c r="AE101">
        <f>-3.25965967015153+2.47922225364319/(4.55545916732724-9.03079866436036*COS(2.34127318896247*B101)*COS(3.26168022661188+B101^2))</f>
      </c>
      <c r="AF101">
        <f>-4.46491320015797+0.209932586005785/(COS(3.1444818847505+0.970158169284869/(-1.93163519161352+B101))*(-0.102880699536384+COS(2.34127318896247*B101)))+COS(1.64686568436068-1.30104112325117*(0.498669774984871+(4.24321362335637*COS(0.154355378683397*B101*SIN(4.38888348998079*B101)))/(-3.45921456801396-2.68369365733408*(0.614022744113914-0.151945085767431/B101)*COS(0.373207135104491*B101)*SIN(0.549736046044653*(-0.0463344736960289-0.474107940239104/B101+0.98379940582226*B101)))))</f>
      </c>
      <c r="AG101">
        <f>-4.46491320015797+0.209932586005785/(COS(3.1444818847505+0.970158169284869/(-1.93163519161352+B101))*(-0.102880699536384+COS(2.34127318896247*B101)))+COS(1.64686568436068-1.30104112325117*(0.498669774984871+(4.24321362335637*COS(0.154355378683397*B101*SIN(4.38888348998079*B101)))/(-3.45921456801396-2.68369365733408*(0.614022744113914-0.151945085767431/B101)*COS(0.373207135104491*B101)*SIN(0.549736046044653*(-0.0463344736960289-0.474107940239104/B101+0.98379940582226*B101)))))</f>
      </c>
      <c r="AH101">
        <f>-4.46491320015797+0.209932586005785/(COS(3.1444818847505+0.970158169284869/(-1.93163519161352+B101))*(-0.102880699536384+COS(2.34127318896247*B101)))+COS(1.64686568436068-1.30104112325117*(0.498669774984871+(4.24321362335637*COS(0.154355378683397*B101*SIN(4.38888348998079*B101)))/(-3.45921456801396-2.68369365733408*(0.614022744113914-0.151945085767431/B101)*COS(0.373207135104491*B101)*SIN(0.549736046044653*(-0.0463344736960289-0.474107940239104/B101+0.98379940582226*B101)))))</f>
      </c>
      <c r="AI101">
        <f>-3.19244398732623+2.47922225364319/(4.55545916732724+10.1703137869217*COS(2.34127318896247*B101)*COS(B101*(4.54895958232256+(0.0398437791555164+0.68427529911992*B101)*B101)))+0.286833528592101/(-1.10214350961724+(-4.01425577763392*B101*COS(3.19178123630727*B101))/(-4.02543794144377-11.9733307643649*SIN(1.68307575195236+COS(0.0109041006032584*(2.33541554522187+4.69996028156384*SIN(B101))+0.997483071903992*(-3.60468181176981-1.32336584838561*SIN(3.26326372784542*COS(1.9070449451209*COS(4.38888348998079*B101))))))))</f>
      </c>
      <c r="AJ101">
        <f>2.47922225364319/(4.55545916732724+3.97269401619023*COS(2.34127318896247*B101)*COS(2.37798727809565-B101*(0.68427529911992*B101+(0.0398437791555164+0.68427529911992*B101)*B101)))+(-0.99870734951553*(-4.26212605373046+4.38888348998079*B101))/(-0.102880699536384+COS(0.0104239707108729-0.318484263036092*COS(2.30140537652748*B101))+6.52156308846133*B101*COS(0.536210832575027*(-4.38888348998079+B101))*SIN(1.68307575195236+COS(0.000783162395511269*(-8.1078216732488-1.32336584838561*SIN(3.26326372784542*COS(3.07455604918613*COS(4.38888348998079*B101)))))))</f>
      </c>
      <c r="AK101">
        <f>2.47922225364319/(4.55545916732724+3.97269401619023*COS(2.34127318896247*B101)*COS(2.37798727809565-B101*(0.68427529911992*B101+(0.0398437791555164+0.68427529911992*B101)*B101)))+(-0.99870734951553*(-4.26212605373046+4.38888348998079*B101))/(-0.102880699536384+COS(0.0104239707108729-0.318484263036092*COS(2.30140537652748*B101))+6.52156308846133*B101*COS(0.536210832575027*(-4.38888348998079+B101))*SIN(1.68307575195236+COS(0.000783162395511269*(-8.1078216732488-1.32336584838561*SIN(3.26326372784542*COS(3.07455604918613*COS(4.38888348998079*B101)))))))</f>
      </c>
      <c r="AL101">
        <f>2.47922225364319/(4.55545916732724-2.13370168835842*COS(0.153617049136277-19.9648536074454*A101)*COS(2.34127318896247*B101))+5.61783426669055/(-0.102880699536384+COS(0.547739204788806*COS((-0.0117718766654464+B101)*(4.19764630412403+0.891941454495948*COS(0.771995401184512*(-4.54895958232256+B101))*(1.08475215657704+4.38888348998079/(-1.99964678050107-0.999271636690398*B101)+6.07069820133914*SIN(0.970645957317775*(3.8647768204005+41.3945440664685*SIN(1.50124389294911-B101)))))))+(-4.01425577763392*B101*COS(2.23545582865239*B101))/(-4.02543794144377+0.495054435283295*SIN(3.04605526034252+4.54895958232256*COS(0.143400102837183*(-2.35151374678552+1.57451118320615/((0.910843304812121+0.0861708799634651*B101)*COS((3.00963994156335*B101*(-1.75811140810983+0.0150030470906728*B101*SIN(95.9667487237239*(0.518128807244517-5.69092194517994*COS(B101)))))/(-2.22132832222866-1.96036832657105*(0.0104239707108729-B101)*COS(2.93142442037043*(5.36720669420212-4.06097165469792*A101))+0.0333904022707034*(-5.87059790227181+(0.595815324207803*(-4.38888348998079+B101))/COS(8.01695911824396/B101))))))*Sec(3.49622751072893+1.30710401978535*(-0.970158169284869+COS(1.96657700973168*COS(4.38888348998079*B101))))))))</f>
      </c>
      <c r="AM101">
        <f>2.47922225364319/(4.55545916732724-2.13370168835842*COS(0.153617049136277-19.9648536074454*A101)*COS(2.34127318896247*B101))+5.61783426669055/(-0.102880699536384+COS(0.547739204788806*COS((-0.0117718766654464+B101)*(4.19764630412403+0.891941454495948*COS(0.771995401184512*(-4.54895958232256+B101))*(1.08475215657704+4.38888348998079/(-1.99964678050107-0.999271636690398*B101)+6.07069820133914*SIN(0.970645957317775*(3.8647768204005+41.3945440664685*SIN(1.50124389294911-B101)))))))+(-4.01425577763392*B101*COS(2.23545582865239*B101))/(-4.02543794144377+0.495054435283295*SIN(3.04605526034252+4.54895958232256*COS(0.143400102837183*(-2.35151374678552+1.57451118320615/((0.910843304812121+0.0861708799634651*B101)*COS((3.00963994156335*B101*(-1.75811140810983+0.0150030470906728*B101*SIN(95.9667487237239*(0.518128807244517-5.69092194517994*COS(B101)))))/(-2.22132832222866-1.96036832657105*(0.0104239707108729-B101)*COS(2.93142442037043*(5.36720669420212-4.06097165469792*A101))+0.0333904022707034*(-5.87059790227181+(0.595815324207803*(-4.38888348998079+B101))/COS(8.01695911824396/B101))))))*Sec(3.49622751072893+1.30710401978535*(-0.970158169284869+COS(1.96657700973168*COS(4.38888348998079*B101))))))))</f>
      </c>
      <c r="AN101">
        <f>-3.19244398732623+2.47922225364319/(4.55545916732724-19.1853644219838*COS(53.4871081569162*(4.54895958232256-2.53538001515763*A101))*COS(2.34127318896247*B101))+4.59529405601859/(-0.102880699536384+COS(0.970158169284869-COS((-0.644217755743392+B101)*(4.71449417548332+0.891941454495948*COS(0.454538252181423*(-4.54895958232256+B101))*(-2.99428964346217+4.38888348998079/(-1.99964678050107-0.930766521179757*B101)+6.07069820133914*SIN(0.970645957317775*(3.8647768204005-0.103213746837193*SIN(0.0398437791555164+0.68427529911992*B101)))))))+(-19.7456867666596*COS(2.23129038338461*B101*Csc(1.20856592332071*B101)))/(-4.02543794144377+5.14775899136527*SIN(1.68307575195236+COS((1.00252327900784*(0.675414338333634-2.65843774893853/COS((10.9057470538265*(-4.63893119678731+0.98621059449367*(0.0124584892007249*B101+0.649608496467101*(3.71551944464651+1.32336584838561*B101))))/((-2.22132832222866+1.86685399942426*(0.0104239707108729-B101)-0.999785323978975*(0.464011286218211+B101))*(-1.0034425620328-SIN((2.23724855029327*(-4.02543794144377+(0.973757720571009*SIN(1.68307575195236+COS(0.681208950305383*(-3.89983574117648+0.439705499317587/COS(0.0804723243439316*(4.38888348998079+B101)*(-10.0304614952191+0.0333904022707034*(-0.267283993381096+(-2.03785680386851*(0.464011286218211-B101))/(COS(0.740068463148044*B101)*(3.83493169861245-2.95121604831838*COS(0.228866264528742*SIN(0.783541008254785*B101))))-22.271177534471*(-4.02543794144377+SIN(B101)))+1.96036832657105*(0.0104239707108729-B101)*SIN(2.26644549032434*B101*(-3.07062809023029+0.0691776291570159*B101+(-5.06156062179036*COS(3.21966962202688*(0.228866264528742+B101)))/(4.54170879037296+B101))))*(-0.583058869082825-0.0150030470906728*B101*SIN(96.2657448521152*(-3.30386236010148+1.02287422143789*COS(B101))*COS(21.726440612325*B101))))))))/B101))/(B101*COS((2.23129038338461*B101)/SIN(1.10214350961724+(-0.335266423072614*COS(B101)*COS(3.19178123630727*B101))/(COS(0.269458586708642*(0.126757436250328+2.48548347013926*(-2.33864976501977+B101-0.904147576859968*(-0.546947611672606-COS(2.55680093540035+2.85369664524703/B101)+SIN(0.205606440532799/(-0.498669774984871+B101))))))*SIN(4.17877075135132-COS(0.997483071903992*(-3.36517341727201-1.32336584838561*SIN(3.26326372784542*COS(1.66617905604948-4.38888348998079*SIN(B101))))-(2.33541554522187+4.69996028156384*SIN(B101))*SIN(0.171320499552431*COS(25.7332567481821/(COS(2.34127318896247*B101)*COS(0.999317258394747*(0.910843304812121-0.725370682642472*SIN(0.759335251212575*(-8.77364090383746+1.32790216254556/(19.6837212090565+0.346890385587777*B101))))))+2.7676129357411*(1.64686568436068+2.59964545022312*(-1.79753367710594-1.85282145385703/(COS(2.41818850379927*B101)*(1.48502729882913-15.3444130141536*SIN(0.064987409316677/B101))))*SIN(B101)))))))))*SIN(0.102880699536384-COS(0.970158169284869-COS((0.547739204788806+B101)*(3.83091492211859+0.891941454495948*COS(0.481574612416498*(-4.54895958232256+B101))*(1.08475215657704+4.91889103745603/(-7.23978127520875-0.757266802709473*B101)+9.10800191174348*SIN(2.53687465785495+2.51850998500881*SIN(0.0398437791555164+0.68427529911992*B101)))))))))))))*Sec(3.49622751072893+1.32336584838561*SIN(3.26326372784542*COS(1.9070449451209*COS(4.38888348998079*B101)))))/(-8.89161936473553-0.187768283577164*SIN(0.947274064822019*(-1.0034425620328+B101)))))))</f>
      </c>
      <c r="AO101">
        <f>-3.19244398732623+2.47922225364319/(4.55545916732724-19.1853644219838*COS(53.4871081569162*(4.54895958232256-2.53538001515763*A101))*COS(2.34127318896247*B101))+4.59529405601859/(-0.102880699536384+COS(0.970158169284869-COS((-0.644217755743392+B101)*(4.71449417548332+0.891941454495948*COS(0.454538252181423*(-4.54895958232256+B101))*(-2.99428964346217+4.38888348998079/(-1.99964678050107-0.930766521179757*B101)+6.07069820133914*SIN(0.970645957317775*(3.8647768204005-0.103213746837193*SIN(0.0398437791555164+0.68427529911992*B101)))))))+(-19.7456867666596*COS(2.23129038338461*B101*Csc(1.20856592332071*B101)))/(-4.02543794144377+5.14775899136527*SIN(1.68307575195236+COS((1.00252327900784*(0.675414338333634-2.65843774893853/COS((10.9057470538265*(-4.63893119678731+0.98621059449367*(0.0124584892007249*B101+0.649608496467101*(3.71551944464651+1.32336584838561*B101))))/((-2.22132832222866+1.86685399942426*(0.0104239707108729-B101)-0.999785323978975*(0.464011286218211+B101))*(-1.0034425620328-SIN((2.23724855029327*(-4.02543794144377+(0.973757720571009*SIN(1.68307575195236+COS(0.681208950305383*(-3.89983574117648+0.439705499317587/COS(0.0804723243439316*(4.38888348998079+B101)*(-10.0304614952191+0.0333904022707034*(-0.267283993381096+(-2.03785680386851*(0.464011286218211-B101))/(COS(0.740068463148044*B101)*(3.83493169861245-2.95121604831838*COS(0.228866264528742*SIN(0.783541008254785*B101))))-22.271177534471*(-4.02543794144377+SIN(B101)))+1.96036832657105*(0.0104239707108729-B101)*SIN(2.26644549032434*B101*(-3.07062809023029+0.0691776291570159*B101+(-5.06156062179036*COS(3.21966962202688*(0.228866264528742+B101)))/(4.54170879037296+B101))))*(-0.583058869082825-0.0150030470906728*B101*SIN(96.2657448521152*(-3.30386236010148+1.02287422143789*COS(B101))*COS(21.726440612325*B101))))))))/B101))/(B101*COS((2.23129038338461*B101)/SIN(1.10214350961724+(-0.335266423072614*COS(B101)*COS(3.19178123630727*B101))/(COS(0.269458586708642*(0.126757436250328+2.48548347013926*(-2.33864976501977+B101-0.904147576859968*(-0.546947611672606-COS(2.55680093540035+2.85369664524703/B101)+SIN(0.205606440532799/(-0.498669774984871+B101))))))*SIN(4.17877075135132-COS(0.997483071903992*(-3.36517341727201-1.32336584838561*SIN(3.26326372784542*COS(1.66617905604948-4.38888348998079*SIN(B101))))-(2.33541554522187+4.69996028156384*SIN(B101))*SIN(0.171320499552431*COS(25.7332567481821/(COS(2.34127318896247*B101)*COS(0.999317258394747*(0.910843304812121-0.725370682642472*SIN(0.759335251212575*(-8.77364090383746+1.32790216254556/(19.6837212090565+0.346890385587777*B101))))))+2.7676129357411*(1.64686568436068+2.59964545022312*(-1.79753367710594-1.85282145385703/(COS(2.41818850379927*B101)*(1.48502729882913-15.3444130141536*SIN(0.064987409316677/B101))))*SIN(B101)))))))))*SIN(0.102880699536384-COS(0.970158169284869-COS((0.547739204788806+B101)*(3.83091492211859+0.891941454495948*COS(0.481574612416498*(-4.54895958232256+B101))*(1.08475215657704+4.91889103745603/(-7.23978127520875-0.757266802709473*B101)+9.10800191174348*SIN(2.53687465785495+2.51850998500881*SIN(0.0398437791555164+0.68427529911992*B101)))))))))))))*Sec(3.49622751072893+1.32336584838561*SIN(3.26326372784542*COS(1.9070449451209*COS(4.38888348998079*B101)))))/(-8.89161936473553-0.187768283577164*SIN(0.947274064822019*(-1.0034425620328+B101)))))))</f>
      </c>
      <c r="AP101">
        <f>-3.19244398732623+2.47922225364319/(4.55545916732724-19.1853644219838*COS(53.4871081569162*(4.54895958232256-2.53538001515763*A101))*COS(2.34127318896247*B101))+4.59529405601859/(-0.102880699536384+COS(0.970158169284869-COS((-0.644217755743392+B101)*(4.71449417548332+0.891941454495948*COS(0.454538252181423*(-4.54895958232256+B101))*(-2.99428964346217+4.38888348998079/(-1.99964678050107-0.930766521179757*B101)+6.07069820133914*SIN(0.970645957317775*(3.8647768204005-0.103213746837193*SIN(0.0398437791555164+0.68427529911992*B101)))))))+(-19.7456867666596*COS(2.23129038338461*B101*Csc(1.20856592332071*B101)))/(-4.02543794144377+5.14775899136527*SIN(1.68307575195236+COS((1.00252327900784*(0.675414338333634-2.65843774893853/COS((10.9057470538265*(-4.63893119678731+0.98621059449367*(0.0124584892007249*B101+0.649608496467101*(3.71551944464651+1.32336584838561*B101))))/((-2.22132832222866+1.86685399942426*(0.0104239707108729-B101)-0.999785323978975*(0.464011286218211+B101))*(-1.0034425620328-SIN((2.23724855029327*(-4.02543794144377+(0.973757720571009*SIN(1.68307575195236+COS(0.681208950305383*(-3.89983574117648+0.439705499317587/COS(0.114117574382462*(4.38888348998079+B101)*(-10.0304614952191+0.0333904022707034*(-0.267283993381096+(-2.03785680386851*(0.464011286218211-B101))/(COS(0.740068463148044*B101)*(3.83493169861245-2.95121604831838*COS(0.228866264528742*SIN(0.783541008254785*B101))))-22.271177534471*(-4.02543794144377+SIN(B101)))+1.96036832657105*(0.0104239707108729-B101)*SIN(2.26644549032434*B101*(-3.07062809023029+0.0691776291570159*B101+(-5.06156062179036*COS(3.21966962202688*(0.228866264528742+B101)))/(4.54170879037296+B101))))*(-0.583058869082825-0.0150030470906728*B101*SIN(96.2657448521152*(-3.30386236010148+1.02287422143789*COS(B101))*COS(21.726440612325*B101))))))))/B101))/(B101*COS((2.23129038338461*B101)/SIN(1.10214350961724+(-0.335266423072614*COS(B101)*COS(3.19178123630727*B101))/(COS(0.269458586708642*(0.126757436250328+2.48548347013926*(-2.33864976501977+B101-0.904147576859968*(-0.639991575618684-COS(2.55680093540035+2.85369664524703/B101)))))*SIN(4.17877075135132-COS(0.997483071903992*(-3.36517341727201-1.32336584838561*SIN(3.26326372784542*COS(1.66617905604948-4.38888348998079*SIN(B101))))-(2.33541554522187+4.69996028156384*SIN(B101))*SIN(0.171320499552431*COS(25.7332567481821/(COS(2.34127318896247*B101)*COS(0.999317258394747*(0.910843304812121-0.725370682642472*SIN(0.759335251212575*(-8.77364090383746+1.32790216254556/(19.6837212090565+0.346890385587777*B101))))))+2.7676129357411*(1.64686568436068+2.59964545022312*(-1.79753367710594-1.85282145385703/(COS(2.41818850379927*B101)*(1.48502729882913-15.3444130141536*SIN(0.064987409316677/B101))))*SIN(B101)))))))))*SIN(0.102880699536384-COS(0.970158169284869-COS((0.547739204788806+B101)*(3.83091492211859+0.891941454495948*COS(0.481574612416498*(-4.54895958232256+B101))*(1.08475215657704+4.91889103745603/(-7.23978127520875-0.757266802709473*B101)+9.10800191174348*SIN(2.53687465785495+2.51850998500881*SIN(0.0398437791555164+0.68427529911992*B101)))))))))))))*Sec(3.49622751072893+1.32336584838561*SIN(3.26326372784542*COS(1.9070449451209*COS(4.38888348998079*B101)))))/(-8.89161936473553-0.187768283577164*SIN(0.947274064822019*(-1.0034425620328+B101)))))))</f>
      </c>
      <c r="AQ101">
        <f>-3.19244398732623+2.47922225364319/(4.55545916732724-19.1853644219838*COS(53.4871081569162*(4.54895958232256-2.53538001515763*A101))*COS(2.34127318896247*B101))+4.59529405601859/(-0.102880699536384+COS(0.970158169284869-COS((-0.644217755743392+B101)*(4.71449417548332+0.891941454495948*COS(0.454538252181423*(-4.54895958232256+B101))*(-2.99428964346217+4.38888348998079/(-1.99964678050107-0.930766521179757*B101)+6.07069820133914*SIN(0.970645957317775*(3.8647768204005-0.103213746837193*SIN(0.0398437791555164+0.68427529911992*B101)))))))+(-19.7456867666596*COS(2.23129038338461*B101*Csc(1.20856592332071*B101)))/(-4.02543794144377+5.14775899136527*SIN(1.68307575195236+COS((1.00252327900784*(0.675414338333634-1.61643836884575/COS((10.9057470538265*(-4.63893119678731+0.98621059449367*(0.0124584892007249*B101+0.649608496467101*(3.71551944464651+1.32336584838561*B101))))/((-2.22132832222866+1.86685399942426*(0.0104239707108729-B101)-0.971036529285117*(0.464011286218211+B101))*(-1.0034425620328-SIN((2.23724855029327*(-4.02543794144377+(0.973757720571009*SIN(3.04605526034252-10.1703137869217*COS(2.34127318896247*B101)*COS(0.681208950305383*(-3.89983574117648+0.439705499317587/COS(0.0804723243439316*(4.38888348998079+B101)*(-10.0304614952191+0.0333904022707034*(-0.267283993381096+(-2.03785680386851*(0.464011286218211-B101))/(COS(0.740068463148044*B101)*(3.83493169861245-2.95121604831838*COS(0.228866264528742*SIN(0.783541008254785*B101))))-22.271177534471*(-4.02543794144377+SIN(B101)))+1.96036832657105*(0.0104239707108729-B101)*SIN(2.26644549032434*B101*(-3.07062809023029+0.0691776291570159*B101+(-5.06156062179036*COS(3.21966962202688*(0.228866264528742+B101)))/(4.54170879037296+B101))))*(-0.583058869082825-0.0150030470906728*B101*SIN(96.2657448521152*(-3.30386236010148+1.02287422143789*COS(B101))*COS(21.726440612325*B101))))))))/B101))/(B101*COS((2.23129038338461*B101)/SIN(1.10214350961724+(-0.335266423072614*COS(B101)*COS(3.19178123630727*B101))/(COS(0.269458586708642*(0.126757436250328+2.48548347013926*(-2.33864976501977+B101-0.904147576859968*(-0.546947611672606-COS(2.55680093540035+2.85369664524703/B101)+SIN(0.205606440532799/(-0.498669774984871+B101))))))*SIN(4.17877075135132-COS(0.997483071903992*(-3.36517341727201-1.32336584838561*SIN(3.26326372784542*COS(1.66617905604948-4.38888348998079*SIN(B101))))-(2.33541554522187+4.69996028156384*SIN(B101))*SIN(0.171320499552431*COS(25.7332567481821/(COS(2.34127318896247*B101)*COS(0.999317258394747*(0.910843304812121-0.725370682642472*SIN(0.759335251212575*(-8.77364090383746+1.32790216254556/(19.6837212090565+0.346890385587777*B101))))))+2.7676129357411*(1.64686568436068+2.59964545022312*(-1.79753367710594-1.85282145385703/(COS(2.41818850379927*B101)*(1.48502729882913-15.3444130141536*SIN(0.064987409316677/B101))))*SIN(B101)))))))))*SIN(0.102880699536384-COS(0.970158169284869-COS(2.10444037095208*(0.547739204788806+B101))))))))))*Sec(3.49622751072893+1.32336584838561*SIN(3.26326372784542*COS(1.9070449451209*COS(4.38888348998079*B101)))))/(-8.89161936473553-0.187768283577164*SIN(0.947274064822019*(-1.0034425620328+B101)))))))</f>
      </c>
      <c r="AR101">
        <f>-3.19244398732623+2.71800423135567/(4.55545916732724-19.1853644219838*COS(53.4871081569162*(4.54895958232256-2.53538001515763*A101))*COS(2.34127318896247*B101))-0.99315221899753*(-0.102880699536384+COS(0.970158169284869-COS((-0.0914979243671115+B101)*(4.68992134559555+0.891941454495948*COS(0.241313381810039*(-4.54895958232256+B101))*(-2.50034565186493+6.07069820133914*SIN(0.970645957317775*(-0.0463344736960289-0.103213746837193*SIN(0.0398437791555164+0.68427529911992*B101)))))))-1.22535565991147*Sec((7.14301669997533*SIN(B101))/B101)*(-4.02543794144377+5.14775899136527*SIN(1.68307575195236+COS((1.00252327900784*(0.675414338333634+2.19625750339725/COS((0.336762851744905*B101*(-1.0034425620328-SIN((16.5034135001561*(-4.02543794144377+(0.973757720571009*SIN(1.68307575195236+COS(0.681208950305383*(-3.89983574117648+0.416211674122732/COS(0.0415192467061986*(4.38888348998079+B101)*(-2.20170288368319-COS(1.26379680953426*COS(0.693935322170248*B101)))*(-0.596957997929629+0.551951410042153*B101*COS(3.32168059384751*(-0.0398437791555164-96.2657448521152*(-3.30386236010148+0.956988959564365*COS(B101))*COS(1.06282763033982*B101))))*(-6.94664763899132-0.999785323978975*(-0.267283993381096-19.124282709223/((0.464011286218211-B101)*COS(5.82607129681541*B101)*(3.83493169861245-2.95121604831838*COS(0.228866264528742*SIN(0.783541008254785*B101))))+(1.7624150988083*(-4.02543794144377+SIN(B101)))/COS((0.229231503482786*(4.38888348998079+B101))/B101))+1.96036832657105*(0.0104239707108729-B101)*SIN(2.26644549032434*B101*(-3.07062809023029+0.0691776291570159*B101+(1.09344476355422*COS(3.21966962202688*(0.228866264528742+B101)))/(4.54170879037296+B101)))))))))/B101))/(B101*COS((2.23129038338461*B101)/SIN(1.10214350961724+(-0.335266423072614*COS(B101)*COS(9.10902839016168*COS(B101)))/(COS(0.269458586708642*(0.126757436250328+2.48548347013926*(-2.33864976501977+B101-0.904147576859968*(-0.546947611672606-COS(2.55680093540035+2.85369664524703/B101)+SIN(0.205606440532799/(-0.498669774984871+B101))))))*SIN(4.17877075135132-COS(0.997483071903992*(23.2263001256815-SIN(3.26326372784542*COS(1.66617905604948-4.38888348998079*SIN(B101))))-(2.33541554522187+4.69996028156384*SIN(B101))*SIN(0.171320499552431*COS(4.73631998521116/(COS(1.08475215657704*(-0.470495291492003+B101))*COS(0.524371490330347*(-4.46491320015797+COS(B101)))*COS(0.999317258394747*(0.910843304812121-0.725370682642472*SIN(0.759335251212575*(-8.77364090383746+1.32790216254556/(-14.2802649249316+0.322767167731473*B101))))))+2.7676129357411*(1.64686568436068+2.59964545022312*(-1.79753367710594-2.00985206782362/(COS(2.41818850379927*B101)*(1.96697100595367-14.1134484538248*SIN(0.064987409316677/B101))))*SIN(B101)))))))))*SIN(0.102880699536384-COS(0.970158169284869-COS((0.547739204788806+B101)*(3.83091492211859+0.891941454495948*COS(0.481574612416498*(-4.54895958232256+B101))*(1.08475215657704+4.91889103745603/(-7.23978127520875-0.917948109029364*B101)-9.10800191174348*SIN(6.28475946197508+0.125871845070311*(4.18020940043024+B101)))))))))))/((-4.63893119678731+0.98621059449367*(0.0124584892007249*B101+0.649608496467101*(3.71551944464651+1.32336584838561*B101)))*(-4.01236775500626+SIN(1.54444395209071-0.924676858096462*(-5.02715767714589+0.206804271871811*(0.0104239707108729-B101)+0.992695026748626*(0.464011286218211+B101)*(1.42111669992612+0.835921316059934*(-0.0510411795160046*B101+0.649608496467101*(5.20954124225725+1.32336584838561*B101)))))))))*Sec(3.49622751072893+1.32336584838561*SIN(3.26326372784542*COS(1.9070449451209*COS(4.38888348998079*B101)))))/(-8.89161936473553+0.187768283577164*SIN(0.175003720754548*(-1.0034425620328+B101)))))))</f>
      </c>
      <c r="AS101">
        <f>-3.19244398732623+2.47922225364319/(4.13034075983652-19.1853644219838*COS(53.4871081569162*(4.54895958232256+0.595166291692657*A101))*COS(2.34127318896247*B101))+4.59529405601859/(-0.102880699536384+COS(0.970158169284869-COS((-0.644217755743392+B101)*(4.71449417548332+COS(1.47605523896888*B101)*(-1.24892397989421-4.38888348998079/(-1.99964678050107-0.930766521179757*B101)-6.07069820133914*SIN(0.240512838623345*(3.8647768204005-0.103213746837193*SIN(0.0398437791555164+0.68427529911992*B101)))))))+(-19.7456867666596*COS(2.33700230349172*B101))/(-4.02543794144377+0.999245583811795*(-0.599618741848579-COS((1.00252327900784*(0.675414338333634-3.07154731790958/COS((2.05045672490275*(-3.7082923621518-0.531041901024465*(0.0124584892007249*B101-1.51710578095748*(10.1467186730522+1.32336584838561*B101))))/(B101*(-4.01236775500626+SIN(0.871841091568481-0.209344039155982*(0.0104239707108729-B101)-0.971036529285117*(0.464011286218211+B101)))*(-1.0034425620328+SIN((2.86365571943192*(-4.02543794144377+(0.973757720571009*SIN(3.04605526034252-10.1703137869217*COS(2.34127318896247*B101)*COS(0.681208950305383*(-5.24253088175112-44.6383906269437/COS(0.0869794987327878*(4.38888348998079+B101)*(-7.47090882196389+0.0333904022707034*(3.4412282518247+(-2.03785680386851*(0.464011286218211-B101))/(COS(1.06432419423554*COS(B101))*(-4.25743668876457-2.95121604831838*COS(2.37185130248878*COS(21.0844742520398*B101^2)*SIN(0.783541008254785*B101))))+(-2.51127978153963*(-4.02543794144377+SIN(B101)))/COS(15.0456369401782/B101))+1.96036832657105*(0.0104239707108729-B101)*SIN(2.26644549032434*B101*(-3.07062809023029+0.0691776291570159*B101+0.323552810766608*(4.54170879037296+B101)*COS(3.21966962202688*(0.228866264528742+B101))))))))))/B101))/(COS(2.31597677522377/SIN(1.10214350961724+(-0.335266423072614*COS(B101)*COS(3.19178123630727*B101))/(COS(0.269458586708642*(0.126757436250328+2.48548347013926*(-3.19244398732623-0.904147576859968*(-4.46491320015797-4.55545916732724*COS(2.55680093540035+2.85369664524703/B101)))*SIN(0.853794222306453+B101)))*SIN(4.17877075135132-COS(0.997483071903992*(-3.70095047617492-1.32336584838561*SIN(3.26326372784542*COS(1.66617905604948-4.38888348998079*SIN(B101))))+(-2.33541554522187+2.24925584891254*(-4.24321362335637+SIN(B101)))*SIN(0.0728535461789953*COS(21.4205319314821/(-1.08475215657704+0.767370281668077*COS(2.34127318896247*B101)*COS(0.444406446746926*SIN(0.759335251212575*(-4.91815700165322+3.85548390218424*SIN(1.32790216254556/(18.3323158396242+0.358834095216839*B101))))))+2.7676129357411*(1.64686568436068+2.44577149231099*(4.54895958232256+12.3753706297687/(1.48502729882913-15.3444130141536*SIN(0.064987409316677*B101)))*SIN(B101)))))))))*SIN(B101)))))))*Sec(3.49622751072893+1.32336584838561*SIN(0.987711766462689*(-3.30386236010148+1.9070449451209*COS(4.38888348998079*B101)))))/(-8.89161936473553+5.20239639245279*(-1.0034425620328+B101))))))</f>
      </c>
      <c r="AT101">
        <f>-3.19244398732623+2.47922225364319/(4.55545916732724+19.1853644219838*COS(17.8628331842245*(-3.04605526034252-2.53538001515763*A101))*COS(2.34127318896247*B101))+4.59529405601859/(-0.102880699536384+COS(0.970158169284869-COS((-0.644217755743392+B101)*(4.53063676937798+0.891941454495948*COS(0.454538252181423*(-4.54895958232256+B101))*(-2.99428964346217+4.38888348998079/(-1.70072156542342-0.930766521179757*B101)+6.07069820133914*SIN(0.970645957317775*(3.8647768204005+SIN(0.0398437791555164+0.68427529911992*B101)*(-1.66169941542143-SIN(0.0629521986177826*SIN(B101)))))))))+(-11.7674874161692*COS(2.23129038338461*B101*Csc(1.32995720491595*B101)))/(-4.02543794144377+5.14775899136527*SIN(1.68307575195236+COS((1.00252327900784*(0.675414338333634-2.65843774893853/COS((0.426491040284931*(-4.63893119678731+0.98621059449367*(0.0124584892007249*B101-1.51710578095748*(-2.33541554522187+SIN(3.71551944464651+1.32336584838561*B101)))))/((-2.22132832222866+1.86685399942426*(0.0104239707108729-B101)-0.971036529285117*(0.464011286218211+B101))*(-1.0034425620328-SIN((2.23724855029327*(-4.02543794144377+(0.973757720571009*SIN(3.04605526034252-10.1703137869217*COS(2.34127318896247*B101)*COS(0.321948306320204*(-3.89983574117648-13.5596355410534/COS(0.0869794987327878*(4.38888348998079+B101)*(-10.0304614952191+1.96036832657105*(0.0104239707108729-B101)*SIN(2.26644549032434*B101*(-3.07062809023029+0.0691776291570159*B101+0.966809356649144*COS(3.21966962202688*(0.228866264528742+B101))))+0.0333904022707034*(-0.697367305830544+2.78520763403669/((-4.24321362335637*COS(0.740068463148044*B101))/(0.464011286218211-B101)+3.10463810559498/(-0.21125249507606+4.04618419368851*COS(2.95121604831838*COS(0.228866264528742*SIN(0.783541008254785*B101)))))-22.271177534471*(-4.02543794144377+SIN(0.0333904022707034*(8.14479154149258+(-45.8848183789036*B101)/(COS((4.5113192098519*(4.38888348998079-2.34127318896247*B101))/B101)*COS(0.28245758274843*B101))+2.78520763403669/(0.199479867255741+(-4.74492017588741*COS(0.537619980828712*B101))/B101)))))))))))/B101))/(B101*COS((2.23129038338461*B101)/SIN(1.10214350961724+(0.482504731330719*COS(B101)*COS(1.3750577389378*SIN(4.38888348998079*SIN(B101))))/(COS(0.707807735689834*(1.64686568436068+2.48548347013926*(-2.33864976501977+B101-0.904147576859968*(-0.546947611672606-COS(2.55680093540035+2.85369664524703/B101)+SIN(0.205606440532799/(-0.498669774984871+B101))))))*SIN(4.17877075135132-COS(0.997483071903992*(-5.22758831987261-SIN(3.26326372784542*COS(1.66617905604948-4.38888348998079*SIN(B101))))+(2.33541554522187+4.69996028156384*SIN(B101))*SIN(13.9790938650669*(-0.0319382149269121-1.43253632956902*COS(25.7332567481821/(COS(2.34127318896247*B101)*COS(3.10463810559498*(1.40575784242892+0.759335251212575*(-8.77364090383746+1.32790216254556*(18.5476673029205+0.316076929223304*B101))+B101)))+2.7676129357411*(1.64686568436068+2.59964545022312*(-1.79753367710594+0.335714325406428/COS(2.41818850379927*B101))*SIN(B101))))))))))*SIN(0.102880699536384-COS(0.970158169284869-COS(5.6065274334164*(0.547739204788806+B101))))))))))*Sec(3.04605526034252-B101+1.32336584838561*SIN(3.26326372784542*COS(1.9070449451209*COS(4.38888348998079*B101)))))/(-8.89161936473553-0.187768283577164*SIN(0.947274064822019*(3.32168059384751+B101)))))))</f>
      </c>
      <c r="AU101">
        <f>-3.19244398732623+2.71800423135567/(4.55545916732724+19.1853644219838*COS(17.8628331842245*(-3.04605526034252-2.53538001515763*A101))*COS(2.34127318896247*B101))+4.59529405601859/(-0.102880699536384+COS(0.970158169284869-COS((0.90494136087752+B101)*(3.16594339399998+0.891941454495948*COS(0.454538252181423*(-4.54895958232256+B101))*(-2.99428964346217+4.38888348998079/(-1.70072156542342-0.930766521179757*B101)+11.7807721988068*SIN(0.970645957317775*(3.8647768204005+SIN(0.0398437791555164+0.68427529911992*B101)*(-1.66169941542143-SIN(7.36914946809175*SIN(B101)))))))))+(-11.7674874161692*COS(0.259336929560409*B101*Csc(1.32995720491595*B101)))/(-4.02543794144377+5.14775899136527*SIN(1.68307575195236+COS((1.00252327900784*(0.675414338333634-2.65843774893853/COS((0.00751721947620742*(4.96440863612121+0.98621059449367*(0.0124584892007249*B101-1.51710578095748*(-2.33541554522187+SIN(8.69483570660885+1.32336584838561*B101)))))/((-5.3372775433549-1.24900163619626*(0.0104239707108729-B101))*(-1.0034425620328-SIN((2.23724855029327*(-4.02543794144377+(0.973757720571009*SIN(3.04605526034252-10.1703137869217*COS(2.34127318896247*B101)*COS(0.321948306320204*(-3.89983574117648+465.519969304544/(A101*COS(0.0869794987327878*(4.38888348998079+B101)*(-10.0304614952191+1.96036832657105*(0.0104239707108729-B101)*SIN(2.26644549032434*B101*(-3.07062809023029+0.0691776291570159*B101+0.966809356649144*COS(19.538468268013*(0.228866264528742+B101))))+0.668480377812508*(-0.697367305830544+2.78520763403669/((-4.24321362335637*COS(0.740068463148044*B101))/(0.464011286218211-B101)+3.10463810559498/(-0.21125249507606+4.04618419368851*COS(2.95121604831838*COS(0.228866264528742*SIN(0.783541008254785*B101)))))-2.97358541762451*(-4.02543794144377+SIN(0.928921811984624*(8.14479154149258+(-127.798746435309*B101)/(COS((4.5113192098519*(4.38888348998079-2.34127318896247*B101))/B101)*(0.199479867255741+(-109.258774418071*COS(0.152083151022746*B101))/B101)*COS(0.28245758274843*B101)))))))))))))/B101))/(B101*COS((2.23129038338461*B101)/SIN(1.10214350961724+(0.452208545977342*COS(B101)*COS(1.3750577389378*SIN(4.38888348998079*SIN(B101))))/(COS(3.16678725854344*(1.64686568436068+2.48548347013926*(-2.33864976501977+B101-0.904147576859968*(-0.546947611672606-COS(2.55680093540035+2.85369664524703/B101)+SIN(0.205606440532799/(-0.498669774984871+B101))))))*SIN(4.17877075135132-COS(4.01353511772973-(2.33541554522187+4.69996028156384*SIN(B101))*SIN(13.9790938650669*(-0.0319382149269121+2.01107689765918*COS(22.8137623437846/(COS(2.34127318896247*B101)*COS(3.10463810559498*(1.40575784242892+0.759335251212575*(-8.77364090383746+1.32790216254556*(18.5476673029205+0.316076929223304*B101))+B101)))+2.7676129357411*(1.64686568436068+2.59964545022312*(-1.79753367710594-4.2992092889529/COS(2.41818850379927*SIN(B101)))*SIN(B101))))))))))*SIN(0.102880699536384-COS(0.970158169284869-COS(5.6065274334164*(0.547739204788806+B101))))))))))*Sec(0.230264017381367+1.32336584838561*SIN(3.26326372784542*COS(1.73917150291469*COS(2.37500340984706-B101)))))/(-8.89161936473553-0.187768283577164*SIN(0.947274064822019*(3.32168059384751+B101)))))))</f>
      </c>
      <c r="AV101">
        <f>-3.19244398732623+2.71800423135567/(4.55545916732724+13.4778285081789*COS(17.8628331842245*(-3.04605526034252-2.53538001515763*A101))*COS(2.34127318896247*B101))+4.59529405601859/(-0.102880699536384+COS(0.970158169284869-COS((-0.644217755743392+B101)*(4.53063676937798+0.891941454495948*COS(0.454538252181423*(-4.54895958232256+B101))*(-2.99428964346217+4.38888348998079/(-1.70072156542342+0.373215060879051*B101)+6.07069820133914*SIN(0.970645957317775*(3.8647768204005+SIN(0.0398437791555164+0.68427529911992*B101)*(-1.66169941542143-SIN(0.0629521986177826*SIN(B101)))))))))-11.7674874161692*COS(2.23129038338461*B101*Csc(1.48869985630326*B101))*(4.61159416251987+0.502736280820392*SIN(1.68307575195236+COS(0.110971460070971*(0.675414338333634-0.46183169159684/COS((0.426491040284931*(-4.05270475481384-0.0126761414350927*B101*COS(0.188628472151279*COS(B101))+SIN(3.71551944464651+1.32336584838561*B101)))/((2.80582935491723+(-1.86685399942426*(0.0104239707108729-B101))/(-5.02715767714589-0.450571908918455*SIN(B101)))*(-1.0034425620328+SIN((2.23724855029327*(-4.02543794144377+(0.973757720571009*SIN(3.04605526034252+10.1703137869217*COS(2.34127318896247*B101)*COS(0.321948306320204*(-3.89983574117648-0.2259444810755/COS(4.38888348998079+B101-1.89585059019769/(-12.3658770404409+0.0333904022707034*(-0.697367305830544+2.78520763403669/(4.16267886660421/(0.464011286218211-B101)+3.10463810559498/(-0.21125249507606+4.04618419368851*COS(2.95121604831838*COS(0.228866264528742*SIN(0.783541008254785*B101)))))+39.8111098769168*(-4.02543794144377+SIN(0.0333904022707034*(8.14479154149258+(-45.8848183789036*B101)/(COS((4.5113192098519*(-1.36297950839016-1.85284534579819*B101))/B101)*COS(0.28245758274843*B101))+2.78520763403669/(0.199479867255741+(-4.74492017588741*COS(0.537619980828712*B101))/B101)))))-SIN(2.26644549032434*B101*(-3.07062809023029-0.412702921134056*B101+0.966809356649144*COS(0.73687375940996*COS(B101))))))))))/B101))/(B101*COS(0.102880699536384-COS(0.970158169284869-COS(3.38304147474741+B101)))*COS(8.63280657330097*B101*SIN(1.10214350961724+(-0.161057918038827*COS(B101)*COS(1.3750577389378*SIN(4.38888348998079*SIN(B101))))/(COS(4.20216770606499*(1.64686568436068+2.48548347013926*(-2.33864976501977+B101-0.904147576859968*(-0.546947611672606-COS(2.55680093540035+2.85369664524703/B101)+SIN(0.205606440532799/(-0.498669774984871+B101))))))*SIN(0.947394524668818*(-1.36297950839016+COS(0.997483071903992*(-7.82347132982872-SIN(3.26326372784542*COS(1.66617905604948*SIN(4.38888348998079*SIN(B101)))))+(2.33541554522187+4.69996028156384*SIN(B101))*SIN(0.647611941399037*(-0.0319382149269121-1.89621838342138*SIN(25.7332567481821/(COS(0.524371490330347*(-4.46491320015797+B101))*COS(1.22028522025927*(4.36411576342809-2.33163615227541/(-5.70301281360717+1.32790216254556*(18.4064269307623+0.314909657567638*B101))+B101)))+1.0529351996074*(-1.79753367710594+0.117596174893841*COS(1.71986695129731*B101)*(1.48502729882913+5.8626875461555*SIN(0.197443268161305/B101))))))))))))))))))))))</f>
      </c>
      <c r="AW101">
        <f>-2.35258177871109-17.9050202769674*COS(47.5012703255096-19.9648536074454*A101)*COS(2.34127318896247*B101)</f>
      </c>
      <c r="AX101">
        <f>-2.35258177871109-17.9050202769674*COS(47.5012703255096-19.9648536074454*A101)*COS(2.34127318896247*B101)</f>
      </c>
      <c r="AY101">
        <f>-2.35258177871109-17.9050202769674*COS(47.5012703255096-19.9648536074454*A101)*COS(2.34127318896247*B101)</f>
      </c>
      <c r="AZ101">
        <f>-2.35258177871109+1.98404601694252*COS(47.5012703255096-19.9648536074454*A101)*COS(2.34127318896247*B101)*(-6.22729775583901+COS((0.547739204788806+B101)*(4.53089824051787+3.60911931249123/COS((4.35063997044991*(-4.172523531424-0.466407665363302*SIN(0.98621059449367*(1.32336584838561-1.51710578095748*(-2.33541554522187+SIN(3.71551944464651+1.32336584838561*B101))))))/((-2.22132832222866-0.971036529285117*(0.464011286218211+B101)-0.950262826665238*B101)*(-1.0034425620328-SIN((0.0345338245065199*(-4.02543794144377+(0.973757720571009*SIN(3.04605526034252-10.1703137869217*COS(0.524371490330347*(-4.46491320015797+COS(B101)))*COS(0.321948306320204*(-2.99428964346217+4.38888348998079/(-1.70072156542342-0.930766521179757*B101)-6.07069820133914*SIN(0.208545147400331*(5.56632001497745+0.68427529911992*B101+SIN(8.94941416528843*COS(4.62678808588491*SIN(3.26326372784542*COS(1.9070449451209*COS(2.13112852507139*B101)))))))))))/B101))/(B101*COS((2.23129038338461*B101)/SIN(1.10214350961724+(0.482504731330719*COS(B101)*COS(1.3750577389378*SIN(4.38888348998079*SIN(B101))))/(COS(0.707807735689834*(1.64686568436068+2.48548347013926*(-2.33864976501977+B101+0.904147576859968*(0.185939686198609-SIN(1.51710578095748-7.37868802663049*(-0.498669774984871+B101))))))*SIN(4.17877075135132-COS(0.997483071903992*(-5.01271064725756-SIN(3.23277543136447*COS(0.974153035848922+4.38888348998079*SIN(B101))))-(2.33541554522187+4.69996028156384*SIN(B101))*SIN(0.639580633440371*COS(15.0633772312155/((0.297952670824784+B101)*COS(10.0053272209756*B101))+2.7676129357411*(1.64686568436068+2.59964545022312*(-0.240690677623371+1.31536717962865/(COS(2.41818850379927*B101)*(1.48502729882913-15.842682081532*SIN(1.92729652296882/B101))))*SIN(B101)))))))))))))))))</f>
      </c>
      <c r="BA101">
        <f>-2.35258177871109+1.98404601694252*COS(47.5012703255096-19.9933795287641*A101)*(-5.7771255054526-1.77046843626537*COS(5.6065274334164*(0.547739204788806+B101)))*COS(2.34127318896247*B101)</f>
      </c>
      <c r="BB101">
        <f>-3.19244398732623+0.952972231836685/(1.75104353123216-18.1838172266926*COS(53.4871081569162*(3.32867436206329+A101))*COS(2.34127318896247*B101))+1.37423663624159/(-0.102880699536384*(-0.970158169284869+COS((4.71449417548332+0.476577364714937*(-0.529647925098518+A101+4.38888348998079/(-3.84379951085584+2.44443881102134/B101)))*(-8.08659236886415+B101)))+19.7456815393579/(-4.02543794144377+14.2267368128445*SIN(1.68307575195236+COS((2.14072319491191*(0.675414338333634-0.0193539200871972/COS((684.548611823948*SIN(5.02186683269054-0.986467043468334*(4.81844542113664+3.14366631530903*SIN(0.0359861421184555*B101))))/(B101*(-5.33528518304124+A101+0.206804271871811*(0.0104239707108729-B101)-0.999785323978975*(1.83745493597157+B101))*COS(9.71999611692323*(-0.970158169284869+COS(1.07993256993885*(0.547739204788806+B101))))*COS(5.88285176554276/COS(2.06285561283754+(-0.464777703008064*(2.4979293560229*(-1.36297950839016+COS(0.997483071903992*(-3.71376149495798-0.935600983959233*(-4.54895958232256+B101))-1.9578569201783*SIN(0.106591061575539*COS(0.147706661517619-10.8803439112107/(COS(1.9070449451209*COS(4.46491320015797*B101))*COS(0.999317258394747*(0.910843304812121-2.2058470609319*SIN(2.33163615227541*(-5.70301281360717-0.0921195765429072*(4.24321362335637+B101-COS((-0.170119707071305+0.947274064822019*(-1.0034425620328+B101))*COS(5.63550271075654*SIN(2.63652450140494*(-0.228866264528742+8.3509698707334*B101))))))))))))))+0.0552250883955557*(4.38888348998079+2.48548347013926*(3.19244398732623+0.240512838623345*(-0.474107940239104+B101)-11.2560908269344*(0.138161443059092+1.01646737544449/(-2.96345064425116-0.869112035504125*(0.231533727874752+6.07069820133914*SIN(0.970645957317775*(3.8647768204005-0.103213746837193*SIN(0.0398437791555164+0.68427529911992*B101))))))))))/COS(2.05952944430618*B101)))*(0.26323489862894+0.115837183598291/SIN(3.0771119673812+(-0.158453280542526*COS(2.36457962791182*SIN(4.38888348998079*SIN(B101))))/(COS(2.64061504688481*(1.64686568436068+(2.48548347013926*(0.80977335530104+B101))/(0.481943707124545-0.904147576859968*(-1.51710578095748-4.26212605373046*COS(2.55680093540035+2.85369664524703/B101)+SIN(0.205606440532799/(-0.498669774984871+B101))))))*SIN(0.947394524668818*(-1.36297950839016+COS(0.997483071903992*(-10.0441121294217-SIN(3.26326372784542*COS(1.66617905604948*SIN(4.38888348998079*SIN(B101)))))-(2.33541554522187+4.69996028156384*SIN(B101))*SIN(0.329139187626835*(-0.0319382149269121+(-3.7298065811462*SIN(0.503127335365625*COS(1.22028522025927*(-0.101858713285314+B101+2.33163615227541/(-3.43294123651821+1.32790216254556*(18.7500364890084+0.0285927563643693*B101-B101*(-4.24321362335637-0.0497684115725929*COS(0.333789915430309*(2.81579124296115-4.38888348998079*SIN(B101))))))))+0.639310560999041*(4.61159416251987+0.380448864799603*(-1.79753367710594+(2.29751521439831*B101)/(1.48502729882913+5.8626875461555*SIN(0.197443268161305/B101))))))/A101)))))))))))*Sec(3.49622751072893*SIN(1.32336584838561*SIN(0.987711766462689*(-0.970158169284869+COS(16.3813801973759+4.38888348998079*B101))))))/(3.69848324037571-0.085288534571217*SIN(0.103159056155692*(-1.0034425620328+B101)))))))</f>
      </c>
      <c r="BC101">
        <f>-3.19244398732623+0.952972231836685/(1.75104353123216-9.35226158457549*COS(41.3330692837322*(3.85548390218424-1.22028522025927*A101))*COS(2.34127318896247*B101))+1.37423663624159/(-0.102880699536384+COS(0.970158169284869-COS((4.71449417548332+0.476577364714937*(7.68804933686132+A101-2.44443881102134/B101))*(-8.08659236886415+B101)))+9.97736373889877/(-4.02543794144377+1.36816994941305*SIN(0.629654225097054+COS((1.00252327900784*(0.675414338333634-0.0193539200871972/COS((0.179660731128502*B101^2*SIN(8.72981021814006-0.986467043468334*(-1.02234042807404+3.14366631530903*SIN(4.49431605468541*B101)))*(-1.0034425620328-SIN(85.0465462695254/(B101*COS(9.71999611692323*(-0.970158169284869+COS(2.20121578161857*(-0.380044882625685+B101))))*COS(5.88285176554276/COS(3.62955825980121+(0.0870067413675292*COS(2.05952944430618*B101))/(COS(2.93142442037043*(-1.36297950839016+COS(2.77643133263758-3.85548390218424/(-3.41951312741507+0.353059200155604*(-4.54895958232256+B101))-4.4139966857128*COS(10123.6774072076/COS(1.9070449451209*COS(1.96697100595367*B101))+0.836041456882564*(1.64686568436068-0.710129864885364*(-1.37442221955639+0.243745521312418/(4.35408547402562+COS(2.03158977616426*COS(B101))))*SIN(B101))))))*COS(0.0552250883955557*(4.38888348998079+2.48548347013926*(3.19244398732623-0.958843395197739*(-0.474107940239104+B101)+1.0263545588659*(0.970158169284869-COS(2.05801821799646-1.93163519161352/B101)+1/(4.71449417548332+0.891941454495948*COS(0.0999213653046681*B101)*(-2.93188685070726+0.556153597123559*SIN(0.970645957317775*(3.8647768204005-0.103213746837193*SIN(0.0398437791555164+0.68427529911992*B101))))))))))))*(0.26323489862894+(-4.87927850433874*B101^2)/SIN(3.04605526034252+0.347490285918315*(3.89983574117648-0.13054127825986/(-0.911579101267122+(-1.01350483678952*(4.38888348998079+B101))/(-4.02543794144377-3.26868103830189*SIN((0.978943734892926*(-4.01236775500626+1.54444395209071*(-7.56253769230352-0.397749655720089*(1.5479690960655+0.286022576314408*(-0.0319382149269121+SIN(B101))-2.03785680386851/(COS(4.20226414462264*B101)*(3.83493169861245-5.43701984470055*COS(0.228866264528742*SIN(2.43308724107386*SIN(0.45017225038641-0.206804271871811*(0.0104239707108729-B101)))))*(4.38888348998079+B101-1.89585059019769/(-10.1644991104518+0.601793555873873*(0.0104239707108729-B101)*SIN(0.179272778479524*(-2.14264276460126-0.993480082000876*B101)*B101*(3.93978482603949+0.997483071903992*COS(3.49622751072893+1.32336584838561*SIN(3.26326372784542*COS(1.9070449451209*COS(4.38888348998079*B101))))*(-8.89161936473553-0.187768283577164*SIN(0.947274064822019*(3.32168059384751+B101)))))))))-4.55783984221592*SIN(4.83821679162844*B101*SIN(0.179272778479524*(-0.510108221218374+2.95121604831838*COS(0.497489917065028*(0.228866264528742+B101))))))))/(4.36469719111898-0.0710196996646526*SIN(10.1837316372068*(-3.30386236010148+4.12499740963754*COS(B101))*COS(4.85913802285826*SIN(B101))))))))))))))/(-2.5074246958483+0.206804271871811*(0.0104239707108729-B101)-B101)))*Sec(3.49622751072893*SIN(1.32336584838561*SIN(0.987711766462689*(-0.970158169284869+COS(16.3813801973759*COS(4.38888348998079*B101)))))))/(3.69848324037571+0.085288534571217*SIN(0.838083913533219*(-1.0034425620328+B101)))))))</f>
      </c>
      <c r="BD101">
        <f>-3.19244398732623+0.952972231836685/(1.75104353123216-9.35226158457549*COS(41.3330692837322*(3.85548390218424-1.22028522025927*A101))*COS(2.34127318896247*B101))+1.37423663624159/(-0.102880699536384+COS(0.970158169284869-COS((4.71449417548332+0.476577364714937*(7.68804933686132+A101-2.44443881102134/B101))*(-8.08659236886415+B101)))+9.97736373889877/(-4.02543794144377+1.36816994941305*SIN(0.629654225097054+COS((1.00252327900784*(0.675414338333634-0.0193539200871972/COS((0.179660731128502*B101^2*SIN(8.72981021814006-0.986467043468334*(-1.02234042807404+3.14366631530903*SIN(4.49431605468541*B101)))*(-1.0034425620328-SIN(85.0465462695254/(B101*COS(9.71999611692323*(-0.970158169284869+COS(1.07993256993885*(-0.380044882625685+B101))))*COS(5.88285176554276/COS(3.62955825980121+(0.0870067413675292*COS(2.05952944430618*B101))/(COS(2.93142442037043*(-1.36297950839016+COS(2.77643133263758+2.63652450140494/(-3.41951312741507+0.353059200155604*(-4.54895958232256+B101))-0.778649609309361*COS(10123.6774072076/COS(1.9070449451209*COS(1.96697100595367*B101))+0.836041456882564*(1.64686568436068-0.710129864885364*(-1.37442221955639+0.243745521312418/(4.35408547402562+COS(2.03158977616426*COS(B101))))*SIN(B101))))))*COS(0.0552250883955557*(4.38888348998079+2.48548347013926*(3.19244398732623-0.958843395197739*(-0.474107940239104+B101)-(0.970158169284869-COS(2.05801821799646-1.93163519161352/B101)+1/(4.71449417548332+0.891941454495948*COS(0.0999213653046681*B101)*(-2.93188685070726+0.556153597123559*SIN(0.970645957317775*(3.8647768204005-0.103213746837193*SIN(0.0398437791555164+0.68427529911992*B101))))))/(0.464011286218211-0.0129110673922222*COS(0.0673481356022965*(4.38888348998079+B101)*(-10.0304614952191+1.96036832657105*(0.0104239707108729-B101)*SIN(2.26644549032434*B101*(-3.07062809023029+0.0691776291570159*B101+0.966809356649144*COS(19.538468268013*(0.228866264528742+B101))))+0.668480377812508*(-0.697367305830544+(1.7624150988083*(-4.02543794144377+SIN(0.928921811984624*(8.14479154149258+(-127.798746435309*B101)/(COS((4.5113192098519*(4.38888348998079-2.34127318896247*B101))/B101)*COS(0.28245758274843*B101)*((-109.258774418071*COS(0.152083151022746*B101))/B101+(-3.13616188499066*COS(2.31597677522377/SIN(1.10214350961724+(0.676007273520465*COS(B101)*COS(3.19178123630727*B101))/(COS(0.269458586708642*(-1.36297950839016+COS(6.08629012572982/(-1.25382318840771-0.187768283577164*SIN(0.947274064822019*(-1.0034425620328+B101))))))*(4.17877075135132+SIN(0.199636746855701*(-2.33541554522187+2.24925584891254*(-4.24321362335637+SIN(B101)))+0.997483071903992*(-3.70095047617492+1.32336584838561*SIN(0.404252188458842*COS(1.66617905604948-4.38888348998079*SIN(B101)))))))))*SIN(B101))/(-0.518128807244517+0.966955099171663*B101*SIN(3.04605526034252-10.1703137869217*COS(2.6299840052893*B101)*COS(0.681208950305383*(-5.24253088175112+6.67030394204438/(-0.14942975874265+(-11.4969620953109*SIN(0.227848381549171*B101))/(-7.00689753574568+B101-1.96036832657105*(0.0104239707108729-B101)*SIN(12.4719137695494*(-3.07062809023029+0.0691776291570159*B101+0.216468871216694*(1.75104353123216-0.948126877965075*(4.54170879037296+B101))*COS(0.509803318216735*(0.228866264528742+B101))))))))))))))))/SIN(1.06842078554415*B101)+2.78520763403669/((-4.24321362335637*COS(0.740068463148044*B101))/(0.464011286218211-B101)-81.5787329943979/(B101*SIN(5.02186683269054-0.986467043468334*(0.637461142927665+3.14366631530903*SIN(0.0359861421184555*B101)))*(-1.0034425620328-SIN(85.0465462695254/(B101*COS(9.71999611692323*(-0.970158169284869+COS(1.07993256993885*(0.547739204788806+B101))))*COS(4.56944137235583/COS(2.06285561283754+(-0.0870067413675292*COS(1.35322876627239*B101))/(COS(0.0552250883955557*(4.38888348998079+2.48548347013926*(3.19244398732623+0.240512838623345*(-0.474107940239104+B101)-11.2560908269344*(0.970158169284869-COS(2.55328537785344+1.93163519161352/B101)+1/(4.71449417548332-3.31886331914612*COS(0.99070229778345*B101))))))*(4.29440392876059-COS(0.997483071903992*(-3.57415069120048-0.935600983959233*(-4.54895958232256+B101))+1.9578569201783*SIN(13.9790938650669*(-0.0319382149269121-0.088810972648174*COS((5.73961400962436*(-3.24737298100873-0.710129864885364*(-0.650011773681869-1.85282145385703/(-3.24737298100873+COS(2.41818850379927*COS(B101))))*SIN(B101)))/(COS(1.9070449451209*COS(4.46491320015797*B101))*COS(0.999317258394747*(0.910843304812121+0.786807337671767*SIN(2.33163615227541*(-5.70301281360717-0.0708852198786061*COS(B101)*(-4.24321362335637+COS(0.170119707071305*COS(1.62305899145103*(-2.41640103524547-0.0969066503345407*COS(1.4572611314709*B101)))*SIN(0.726861776657963*(-1.0034425620328+B101)))))))))))))))))*(1.3979404071097+(-4.87927850433874*B101^2)/SIN(3.04605526034252+0.347490285918315*(4.50259299674639+0.200159893836569/(-0.932628505266608+(1.5981274668069*(4.38888348998079+B101))/((-2.33541554522187+SIN(0.478207770002108+2.08956232517353*SIN(B101)))*SIN((0.978943734892926*(-4.01236775500626+1.54444395209071*(-7.56253769230352+0.491862318102224*(2.01198038228371+(1.63817228760119*(0.464011286218211-B101)*COS(3.07455604918613*SIN(2.99428964346217*B101)))/COS(0.791911128545396*B101)+0.286022576314408*(-0.0319382149269121+SIN(B101)))+4.59870948625332*SIN(1.60501744944577*B101*(-0.510108221218374+2.95121604831838*COS(0.497489917065028*(0.228866264528742+B101)))))))/(3.52213138772818+3.99778134379428*SIN(0.0177647784001233*SIN(0.115509347718925*(-3.30386236010148+1.62262997366088*COS(B101)-4.88128635181885*SIN(B101))))))))))))))))))))))))))*(0.26323489862894+(-4.87927850433874*B101^2)/SIN(3.04605526034252+0.347490285918315*(3.89983574117648-0.13054127825986/(-0.911579101267122+(-1.01350483678952*(4.38888348998079+B101))/(-4.02543794144377+3.26868103830189*SIN(0.405124696031046*(-4.01236775500626+1.54444395209071*(-7.56253769230352-0.397749655720089*(1.5479690960655+1.38100485552734/((0.464011286218211-B101)*COS(4.20226414462264*B101))+0.286022576314408*(-0.0319382149269121+SIN(B101)))-4.55783984221592*SIN(4.83821679162844*B101*SIN(0.179272778479524*(-0.510108221218374+2.95121604831838*COS(0.497489917065028*(0.228866264528742+B101)))))))))))))))))/(-2.5074246958483+0.206804271871811*(0.0104239707108729-B101)-B101)))*Sec(3.49622751072893*SIN(1.32336584838561*SIN(0.987711766462689*(-0.970158169284869+COS(16.3813801973759*COS(4.38888348998079*B101)))))))/(3.69848324037571+0.085288534571217*SIN(0.838083913533219*(-1.0034425620328+B101)))))))</f>
      </c>
      <c r="BE101">
        <f>-3.19244398732623+0.952972231836685/(1.75104353123216-9.35226158457549*COS(41.3330692837322*(3.85548390218424-1.22028522025927*A101))*COS(2.34127318896247*B101))+1.37423663624159/(-0.102880699536384+COS(0.970158169284869-COS((4.71449417548332+0.476577364714937*(7.68804933686132+A101-2.44443881102134/B101))*(-8.08659236886415+B101)))+9.97736373889877/(-4.02543794144377+1.36816994941305*SIN(0.629654225097054+COS((1.00252327900784*(0.675414338333634-0.0172827458694873/COS((0.179660731128502*B101^2*SIN(8.72981021814006-0.986467043468334*(-1.02234042807404+3.14366631530903*SIN(4.49431605468541*B101)))*(-1.0034425620328-SIN(85.0465462695254/(B101*COS(9.71999611692323*(-0.970158169284869+COS(1.07993256993885*(-0.380044882625685+B101))))*COS(5.88285176554276/COS(3.62955825980121+(0.0870067413675292*COS(2.05952944430618*B101))/(COS(2.93142442037043*(-1.36297950839016+COS(2.77643133263758+2.63652450140494/(-3.41951312741507+0.353059200155604*(-4.54895958232256+B101))-0.778649609309361*COS(10123.6774072076/COS(1.9070449451209*COS(1.96697100595367*B101))+0.836041456882564*(1.64686568436068-0.710129864885364*(-1.37442221955639+0.243745521312418/(4.35408547402562+COS(2.03158977616426*COS(B101))))*SIN(B101))))))*COS(0.0552250883955557*(4.38888348998079+2.48548347013926*(3.19244398732623-0.958843395197739*(-0.474107940239104+B101)-(0.970158169284869-COS(2.05801821799646-1.93163519161352/B101)+1/(4.71449417548332+0.891941454495948*COS(0.0999213653046681*B101)*(-2.93188685070726+0.556153597123559*SIN(0.970645957317775*(3.8647768204005+0.00789489574621929*SIN(0.0398437791555164+0.68427529911992*B101))))))/(0.464011286218211-0.000452181138139513*COS(0.0673481356022965*(4.38888348998079+B101)*(-10.0304614952191+1.96036832657105*(0.0104239707108729-B101)*SIN(2.26644549032434*B101*(-3.07062809023029+0.0691776291570159*B101+0.966809356649144*COS(19.538468268013*(0.228866264528742+B101))))+0.668480377812508*(-0.697367305830544+2.78520763403669/((-4.24321362335637*COS(0.740068463148044*B101))/(0.464011286218211-B101)+3.10463810559498/(-0.21125249507606+4.04618419368851*COS(2.95121604831838*COS(0.228866264528742*SIN(0.783541008254785*B101)))))-2.97358541762451*(-4.02543794144377+SIN(0.928921811984624*(8.14479154149258+(-127.798746435309*B101)/(COS((4.5113192098519*(4.38888348998079-2.34127318896247*B101))/B101)*COS(0.28245758274843*B101)*((-109.258774418071*COS(0.152083151022746*B101))/B101+(-3.13616188499066*COS(2.31597677522377/SIN(1.10214350961724+(0.676007273520465*COS(B101)*COS(3.19178123630727*B101))/(COS(0.269458586708642*(-1.36297950839016+COS(6.08629012572982/(-1.25382318840771-0.187768283577164*SIN(0.947274064822019*(-1.0034425620328+B101))))))*(4.17877075135132+SIN(0.199636746855701*(-2.33541554522187+2.24925584891254*(-4.24321362335637+SIN(B101)))+0.997483071903992*(-3.70095047617492+1.32336584838561*SIN(0.404252188458842*COS(1.66617905604948-4.38888348998079*SIN(B101)))))))))*SIN(B101))/(-0.518128807244517+0.966955099171663*B101*SIN(3.04605526034252-10.1703137869217*COS(2.6299840052893*B101)*COS(0.681208950305383*(-5.24253088175112+6.67030394204438/(-1.99977262871367+0.0691776291570159*B101+0.966809356649144*COS(0.0865514593704007*SIN(B101))+(-11.4969620953109*SIN(0.227848381549171*B101))/(-7.00689753574568+B101-1.96036832657105*(0.0104239707108729-B101)*SIN(12.4719137695494*(-3.07062809023029+0.0691776291570159*B101+0.216468871216694*(1.75104353123216-0.948126877965075*(4.54170879037296+B101))*COS(3.21966962202688*(0.228866264528742+B101)))))))))))))))))))))))))*(0.26323489862894+(-4.87927850433874*B101^2)/SIN(3.04605526034252+0.347490285918315*(3.89983574117648-0.13054127825986/(-0.911579101267122+(-1.01350483678952*(4.38888348998079+B101))/(-4.02543794144377+3.26868103830189*SIN(0.405124696031046*(-4.01236775500626+1.54444395209071*(-7.56253769230352-0.397749655720089*(1.5479690960655+1.38100485552734/((0.464011286218211-B101)*COS(4.20226414462264*B101))+0.286022576314408*(-0.0319382149269121+SIN(B101)))-4.55783984221592*SIN(4.83821679162844*B101*SIN(0.179272778479524*(-0.510108221218374+2.95121604831838*COS(0.497489917065028*(0.228866264528742+B101)))))))))))))))))/(-2.5074246958483+0.206804271871811*(0.0104239707108729-B101)-B101)))*Sec(3.49622751072893*SIN(1.32336584838561*SIN(0.987711766462689*(-0.970158169284869+COS(16.3813801973759*COS(4.38888348998079*B101)))))))/(3.69848324037571+0.085288534571217*SIN(0.838083913533219*(-1.0034425620328+B101)))))))</f>
      </c>
      <c r="BF101">
        <f>-3.19244398732623+1.12586549431762/(2.08956232517353-14.3847669140417*COS(17.8628331842245*(-2.04789184159191-2.53538001515763*A101))*COS(2.34127318896247*B101))-0.116827522015499*(-0.0463344736960289+COS(0.45017225038641-COS((-0.200899973516642+B101)*(3.8637241772538+0.891941454495948*COS(0.454538252181423*(-4.54895958232256+B101))*(-2.99428964346217+4.38888348998079/(-6.45816380592759-0.930766521179757*B101)+10.257296978812*SIN(0.970645957317775*(3.8647768204005+SIN(0.0398437791555164+0.68427529911992*B101)*(-1.66169941542143-SIN(0.0336206493084471*SIN(B101)))))))))+(-9.57012350287464*COS(6.26506655935736*Csc(0.89022335658841*COS(1.66169941542143-B101))))/(-4.02543794144377+3.89778188649779*SIN(1.68307575195236+COS((1.0164624713026*(-2.40026564724377-0.293273057904527*COS(0.352073807669771*SIN(4.38888348998079*B101)*SIN((1.11596601165107*(4.01236775500626+0.647482220799467*(-3.2899633919266+1.91241527905177*(0.0104239707108729-B101)-0.916567894734818*(4.91889103745603+B101)))*(B101-0.376546788699777*(-1.0034425620328+SIN((13.6682093364167*(-4.02543794144377+4.12128452096706*SIN(3.04605526034252+0.756294601786745*A101*COS(2.34127318896247*B101)*COS((-3.89983574117648+0.0139686638929919*COS((4.49810867871241*COS(4.38888348998079+B101))/(1.66241695692097-1.96036832657105*(0.0104239707108729-B101)*SIN(12.642440807505*B101*COS(0.179272778479524*(-3.07062809023029+0.0691776291570159*B101+0.966809356649144*COS(0.0865514593704007*SIN(B101)))))-1.4614001137936*(-3.56575756335229+0.0333904022707034*(0.0178168467838976+2.78520763403669/(-1.1249515224028*COS(1.5505125154381*B101)+3.10463810559498/(-0.0410693641686142+4.04618419368851*COS(1.91495843382934*COS(0.228866264528742*SIN(0.783541008254785*B101)))))-2.04234628259225*(-4.02543794144377+SIN(0.279982028875551*(8.14479154149258+(-45.8848183789036*B101)/(COS((4.5113192098519*(4.38888348998079-2.57110384654335*B101))/B101)*COS(0.371853168252836*B101))+0.228866264528742/(0.458492073235626+(4.74492017588741*SIN(1.07039612175432*B101))/B101)))))))))/(1.9070449451209+4.04618419368851*B101)))))/(B101*COS((2.23129038338461*B101)/SIN(1.10214350961724+(-0.236425596508051*COS(B101)*COS(1.3750577389378*SIN(4.38888348998079*SIN(B101))))/(COS(6.89692498451458*(1.79369938948017+B101+0.224205789019262*(1.13007966903571-COS(2.55680093540035+2.85369664524703/B101))))*SIN(2.81579124296115+0.733686745724532*(0.997483071903992*(-4.84819983677129-3.14383711712105*SIN(3.26326372784542*COS(0.745042283995865+4.38888348998079*SIN(B101))))-(2.33541554522187+1.07642438888524/SIN(B101))*SIN((2.25711826043782*COS(40.0597560166563/(COS(0.150835764170477*B101)*COS(3.10463810559498*(-2.53538001515763+B101-0.550799529526559*(-8.77364090383746+1.32790216254556*(-0.446299593328702+0.300457585173198*B101+1.64011751913756*(4.75123511441602-0.104194893193397*SIN(3.04605526034252+4.54895958232256*COS(3.53286308706162*SIN(2.35151374678552*SIN(1.00142880693641/B101))))))))))-2.7676129357411*(1.64686568436068+0.495255411950829*(-4.83333429355996+COS(0.384595740834949*(1.50704551792392*B101+0.196671547872117/(0.498669774984871+4.19054462638296*COS(0.00637597005406976*COS(B101)*(-1.26221974320673-0.70433848197628*(-10.5282948290564-0.518128807244517*(-0.0398437791555164-96.2657448521152*(-3.30386236010148+10.4409745107485*COS(B101))*COS(1.06282763033982*B101))))*(-2.41640103524547-3.14383711712105*COS(1.26379680953426*COS(0.693935322170248*B101)))*(-4.61159416251987/(0.738153574518312+0.113360324107389*B101*(2.60995781336344-96.2657448521152*COS(3.40769579713652*B101)*(4.02543794144377-1.42226738378444*SIN(B101))))+1.96697100595367/(-4.01236775500626+0.711722780484071*(-11.3501183638935+(-0.510108221218374+SIN(0.0104239707108729-B101))*SIN(6.03615085257551*(4.82167162146245-0.451281666552392*(0.228866264528742+B101)+0.213641279321011*B101)*B101))))*(4.61366923575936+5.7262367634124*SIN(7.2701303077199*B101*(-2.76701553574705+0.0346994035652252*(-1.0034425620328-0.292203822137493*(4.54170879037296+B101))))-0.999785323978975*(4.55715261915801-84.9302750429841*COS(3.76696487679641*B101*SIN(4.38888348998079+B101))+1.02615493643776*10^18/(-0.21125249507606-4.04618419368851*SIN(2.95121604831838*COS(0.228866264528742-1.31964592815584/B101))))))))))*SIN(B101))))/A101))))))*SIN(0.102880699536384-COS(0.970158169284869-COS(0.796749079294485*B101*(1.75104353123216+B101)))))))))/(-7.59841351743161-0.000246958146621201*B101*SIN(1.51710578095748*(-2.33541554522187+SIN(0.213432382182193+1.32336584838561*B101))))))))/(-2.84355529717235-0.187768283577164*SIN(0.947274064822019*(3.32168059384751+B101)))))*SIN(0.970645957317775*(3.8647768204005+1.56916883990802*SIN(0.21469815156228-0.68427529911992*B101)))))</f>
      </c>
      <c r="BG101">
        <f>-3.19244398732623+1.12586549431762/(2.08956232517353-14.3847669140417*COS(17.8628331842245*(-2.04789184159191-2.53538001515763*A101))*COS(2.34127318896247*B101))-0.116827522015499*(-0.0463344736960289+COS(0.45017225038641-COS((-0.200899973516642+B101)*(3.8637241772538+0.891941454495948*COS(0.454538252181423*(-4.54895958232256+B101))*(-2.99428964346217+4.38888348998079/(-6.45816380592759-0.930766521179757*B101)+10.257296978812*SIN(0.970645957317775*(3.8647768204005+SIN(0.0398437791555164+0.68427529911992*B101)*(-1.66169941542143-SIN(0.0336206493084471*SIN(B101)))))))))+(-9.57012350287464*COS(6.26506655935736*Csc(0.89022335658841*COS(1.66169941542143-B101))))/(-4.02543794144377+3.89778188649779*SIN(1.68307575195236+COS((1.0164624713026*(-2.40026564724377-0.293273057904527*COS(0.352073807669771*SIN(4.38888348998079*B101)*SIN((1.11596601165107*(4.01236775500626+0.647482220799467*(-3.2899633919266+1.91241527905177*(0.0104239707108729-B101)-0.916567894734818*(4.91889103745603+B101)))*(B101-0.376546788699777*(-1.0034425620328+SIN((13.6682093364167*(-4.02543794144377+4.12128452096706*SIN(3.04605526034252+0.756294601786745*A101*COS(2.34127318896247*B101)*COS((-3.89983574117648+0.0139686638929919*COS((4.49810867871241*COS(4.38888348998079+B101))/(1.66241695692097-1.96036832657105*(0.0104239707108729-B101)*SIN(12.642440807505*B101*COS(0.179272778479524*(-3.07062809023029+0.0691776291570159*B101+0.966809356649144*COS(0.0865514593704007*SIN(B101)))))-1.4614001137936*(-3.56575756335229+0.0333904022707034*(0.0178168467838976+2.78520763403669/(-1.1249515224028*COS(1.5505125154381*B101)+3.10463810559498/(-0.0410693641686142+4.04618419368851*COS(1.91495843382934*COS(0.228866264528742*SIN(0.783541008254785*B101)))))-2.04234628259225*(-4.02543794144377+SIN(0.279982028875551*(8.14479154149258+(-45.8848183789036*B101)/(COS((4.5113192098519*(4.38888348998079-2.57110384654335*B101))/B101)*COS(0.371853168252836*B101))+0.228866264528742/(0.458492073235626+(4.74492017588741*SIN(1.07039612175432*B101))/B101)))))))))/(1.9070449451209+4.04618419368851*B101)))))/(B101*COS((2.23129038338461*B101)/SIN(1.10214350961724+(-0.236425596508051*COS(B101)*COS(1.3750577389378*SIN(4.38888348998079*SIN(B101))))/(COS(6.89692498451458*(1.79369938948017+B101+0.224205789019262*(1.13007966903571-COS(2.55680093540035+2.85369664524703/B101))))*SIN(2.81579124296115+0.733686745724532*(0.997483071903992*(-4.84819983677129-3.14383711712105*SIN(3.26326372784542*COS(0.745042283995865+4.38888348998079*SIN(B101))))-(2.33541554522187+1.07642438888524/SIN(B101))*SIN((2.25711826043782*COS(40.0597560166563/(COS(0.150835764170477*B101)*COS(3.10463810559498*(-2.53538001515763+B101-0.550799529526559*(-8.77364090383746+1.32790216254556*(-0.446299593328702+0.300457585173198*B101+1.64011751913756*(4.75123511441602-0.104194893193397*SIN(3.04605526034252+4.54895958232256*COS(3.53286308706162*SIN(2.35151374678552*SIN(1.00142880693641/B101))))))))))-2.7676129357411*(1.64686568436068+0.495255411950829*(-4.83333429355996+COS(0.384595740834949*(1.50704551792392*B101+0.196671547872117/(0.498669774984871+4.19054462638296*COS(0.00637597005406976*COS(B101)*(-1.26221974320673-0.70433848197628*(-10.5282948290564-0.518128807244517*(-0.0398437791555164-96.2657448521152*(-3.30386236010148+10.4409745107485*COS(B101))*COS(1.06282763033982*B101))))*(-2.41640103524547-3.14383711712105*COS(0.104944825667732*COS(0.693935322170248*B101)))*(-4.61159416251987/(-0.588564233672441+1.54930788009319*COS(0.464011286218211+8.89536832041086*SIN(3.53977960545111+0.428189322472372*(-2.22132832222866+2.90032775970771/(0.464011286218211+B101)+0.251759540947922*B101)))+0.113360324107389*B101*(2.60995781336344-96.2657448521152*COS(3.40769579713652*B101)*(4.02543794144377-1.42226738378444*SIN(B101))))+1.96697100595367/(-4.01236775500626+0.711722780484071*(-11.3501183638935+(-0.510108221218374+SIN(0.0104239707108729-B101))*SIN(6.03615085257551*(4.82167162146245-0.451281666552392*(0.228866264528742+B101)+0.213641279321011*B101)*B101))))*(4.61366923575936+5.7262367634124*SIN(7.2701303077199*B101*(-2.76701553574705+0.0346994035652252*(-1.0034425620328-0.292203822137493*(4.54170879037296+B101))))-0.999785323978975*(4.55715261915801-84.9302750429841*COS(3.76696487679641*B101*SIN(4.38888348998079+B101))+1.02615493643776*10^18/(-0.21125249507606-4.04618419368851*SIN(2.95121604831838*COS(0.228866264528742-1.31964592815584/B101))))))))))*SIN(B101))))/A101))))))*SIN(0.102880699536384-COS(0.970158169284869-COS(0.796749079294485*B101*(1.75104353123216+B101)))))))))/(-7.59841351743161-0.000246958146621201*B101*SIN(1.51710578095748*(-2.33541554522187+SIN(0.213432382182193+1.32336584838561*B101))))))))/(-2.84355529717235-0.187768283577164*SIN(0.947274064822019*(3.32168059384751+B101)))))*SIN(0.970645957317775*(3.8647768204005+0.680634131508929*SIN(0.21469815156228-0.68427529911992*B101)))))</f>
      </c>
      <c r="BH101">
        <f>-3.19244398732623+1.12586549431762/(2.08956232517353-14.3847669140417*COS(17.8628331842245*(-2.04789184159191-2.53538001515763*A101))*COS(2.34127318896247*B101))-0.116827522015499*(-0.0463344736960289+COS(0.45017225038641-COS((-0.200899973516642+B101)*(3.8637241772538+0.891941454495948*COS(0.454538252181423*(-4.54895958232256+B101))*(-2.99428964346217+4.38888348998079/(-6.45816380592759-0.930766521179757*B101)+10.257296978812*SIN(0.970645957317775*(3.8647768204005+SIN(0.0398437791555164+0.68427529911992*B101)*(-1.66169941542143-SIN(0.0336206493084471*SIN(B101)))))))))+(-9.57012350287464*COS(6.26506655935736*Csc(0.89022335658841*COS(1.66169941542143-B101))))/(-4.02543794144377+3.89778188649779*SIN(1.68307575195236+COS((1.0164624713026*(-2.40026564724377-0.293273057904527*COS(0.352073807669771*SIN(4.38888348998079*B101)*SIN((1.11596601165107*(4.01236775500626+0.647482220799467*(-3.2899633919266+1.91241527905177*(0.0104239707108729-B101)-0.916567894734818*(4.91889103745603+B101)))*(B101-0.376546788699777*(-1.0034425620328+SIN((13.6682093364167*(-4.02543794144377+4.12128452096706*SIN(3.04605526034252+0.756294601786745*A101*COS(2.34127318896247*B101)*COS((-3.89983574117648+0.0139686638929919*COS((4.49810867871241*COS(4.38888348998079+B101))/(1.66241695692097-1.96036832657105*(0.0104239707108729-B101)*SIN(12.642440807505*B101*COS(0.179272778479524*(-3.07062809023029+0.0691776291570159*B101+0.966809356649144*COS(0.0865514593704007*SIN(B101)))))-1.4614001137936*(-3.56575756335229+0.0333904022707034*(0.0178168467838976+2.78520763403669/(-1.1249515224028*COS(1.5505125154381*B101)+3.10463810559498/(-0.0410693641686142+4.04618419368851*COS(1.91495843382934*COS(0.228866264528742*SIN(0.783541008254785*B101)))))-2.04234628259225*(-4.02543794144377+SIN(0.279982028875551*(8.14479154149258+(-45.8848183789036*B101)/(COS((4.5113192098519*(4.38888348998079-2.57110384654335*B101))/B101)*COS(0.428040653541318*B101))+0.228866264528742/(0.458492073235626+(4.74492017588741*SIN(1.07039612175432*B101))/B101)))))))))/(1.9070449451209+4.04618419368851*B101)))))/(B101*COS((2.23129038338461*B101)/SIN(1.10214350961724+(-0.236425596508051*COS(B101)*COS(1.3750577389378*SIN(4.38888348998079*SIN(B101))))/(COS(6.89692498451458*(1.79369938948017+B101+0.224205789019262*(1.13007966903571-COS(2.55680093540035+2.85369664524703/B101))))*SIN(2.81579124296115+0.733686745724532*(0.997483071903992*(-4.84819983677129-3.14383711712105*SIN(3.26326372784542*COS(0.745042283995865+4.38888348998079*SIN(B101))))-(2.33541554522187+1.07642438888524/SIN(B101))*SIN((2.25711826043782*COS(40.0597560166563/(COS(0.150835764170477*B101)*COS(3.10463810559498*(-2.53538001515763+B101-0.550799529526559*(-8.77364090383746+1.32790216254556*(-0.446299593328702+0.300457585173198*B101+1.64011751913756*(4.75123511441602-0.104194893193397*SIN(3.04605526034252+4.54895958232256*COS(3.53286308706162*SIN(2.35151374678552*SIN(1.00142880693641/B101))))))))))-2.7676129357411*(1.64686568436068+0.495255411950829*(-4.83333429355996+COS(0.384595740834949*(1.50704551792392*B101+0.196671547872117/(0.498669774984871+4.19054462638296*COS(0.00637597005406976*COS(B101)*(-1.26221974320673-0.70433848197628*(-10.5282948290564-0.518128807244517*(-0.0398437791555164-96.2657448521152*(-3.30386236010148+10.4409745107485*COS(B101))*COS(1.06282763033982*B101))))*(-2.41640103524547-3.14383711712105*COS(1.26379680953426*COS(0.693935322170248*B101)))*(-4.61159416251987/(-0.588564233672441+1.54930788009319*COS(0.464011286218211+8.89536832041086*SIN(3.53977960545111+0.428189322472372*(-2.22132832222866+2.90032775970771/(0.464011286218211+B101)+0.251759540947922*B101)))+0.113360324107389*B101*(2.60995781336344-96.2657448521152*COS(3.40769579713652*B101)*(4.02543794144377-1.42226738378444*SIN(B101))))+1.96697100595367/(-4.01236775500626+0.711722780484071*(-11.3501183638935+(-0.510108221218374+SIN(0.0104239707108729-B101))*SIN(6.03615085257551*(4.82167162146245-0.451281666552392*(0.228866264528742+B101)+0.213641279321011*B101)*B101))))*(4.61366923575936+5.7262367634124*SIN(7.2701303077199*B101*(-2.76701553574705+0.0346994035652252*(-1.0034425620328-0.292203822137493*(4.54170879037296+B101))))-0.999785323978975*(4.55715261915801-84.9302750429841*COS(3.76696487679641*B101*SIN(4.38888348998079+B101))+1.02615493643776*10^18/(-0.21125249507606-4.04618419368851*SIN(2.95121604831838*COS(0.228866264528742-1.31964592815584/B101))))))))))*SIN(B101))))/A101))))))*SIN(0.102880699536384-COS(0.970158169284869-COS(0.796749079294485*B101*(1.75104353123216+B101)))))))))/(-7.59841351743161-0.000246958146621201*B101*SIN(1.51710578095748*(-2.33541554522187+SIN(0.213432382182193+1.32336584838561*B101))))))))/(-2.84355529717235-0.187768283577164*SIN(0.947274064822019*(3.32168059384751+B101)))))*SIN(0.970645957317775*(3.8647768204005+1.56916883990802*SIN(0.21469815156228-0.68427529911992*B101)))))</f>
      </c>
      <c r="BI101">
        <f>-3.19244398732623+1.12586549431762/(2.08956232517353-14.3847669140417*COS(17.8628331842245*(-2.04789184159191-2.53538001515763*A101))*COS(2.34127318896247*B101))-0.116827522015499*(-0.0463344736960289+COS(0.45017225038641-COS((-0.200899973516642+B101)*(3.82167188145907-0.310419540556542*(-2.99428964346217+0.464011286218211/(-6.45816380592759-0.930766521179757*B101)+10.257296978812*SIN(0.970645957317775*(3.8647768204005+SIN(0.0398437791555164+0.68427529911992*B101)*(-1.66169941542143-SIN(0.0336206493084471*SIN(B101)))))))))+(3.1928303602047*COS(18.9171411141789*Csc(0.970158169284869-COS(1.66169941542143-B101))))/(-4.02543794144377-3.16117245475551*SIN(1.68307575195236+COS((1.00252327900784*Sec(0.871802255052251-0.13054127825986/(-0.911579101267122+(-1.01350483678952*(4.38888348998079+B101))/(-4.02543794144377-3.26868103830189*SIN((0.978943734892926*(-4.01236775500626+1.54444395209071*(-7.56253769230352-0.397749655720089*(1.5479690960655+11.485020831085/((0.464011286218211-B101)*COS(4.20226414462264*B101))+0.286022576314408*(-0.0319382149269121+SIN(B101)))-4.55783984221592*SIN(4.83821679162844*B101*SIN(0.179272778479524*(-0.510108221218374+2.95121604831838*COS(0.925187262703742*(0.228866264528742+B101))))))))/(4.36469719111898-0.0710196996646526*SIN(10.1837316372068*(-3.30386236010148+4.12499740963754*COS(B101))*COS(4.85913802285826*SIN(B101))))))))*(-2.40026564724377-0.285716592962881*(-1.02644741372311+0.352073807669771*SIN(4.38888348998079*B101)*SIN((1.11596601165107*(4.01236775500626+0.647482220799467*(-3.2899633919266+1.91241527905177*(0.0104239707108729-B101)-0.783825728799143*(4.91889103745603+B101)))*(B101-0.376546788699777*(-1.0034425620328+SIN(0.0319382149269121+(0.436538207452503*(-4.02543794144377+4.12128452096706*SIN(3.04605526034252+0.756294601786745*A101*COS(2.34127318896247*B101)*COS((-3.89983574117648+10.8194017565173/COS((0.897516308159673*COS(4.38888348998079+B101))/(1.43157108857086-1.96036832657105*(1.8405640811986-B101)*SIN(12.642440807505*B101*COS(0.179272778479524*(-4.03743744687943+0.0691776291570159*B101+0.0865514593704007*SIN(B101))))-1.4614001137936*(-3.56575756335229+0.0333904022707034*(2.80302448082059+1.29525867071283*COS(1.5505125154381*B101)-3.10463810559498/(-0.0874038378646432+COS(1.91495843382934*COS(0.179326103664357*B101)))-2.04234628259225*(-4.02543794144377+SIN(0.279982028875551*(8.14479154149258+(286.853571302021*B101)/(COS((4.5113192098519*(4.38888348998079-2.57110384654335*B101))/B101)*COS(0.426016048257109*B101))+0.228866264528742/(0.458492073235626+(4.74492017588741*SIN(0.755805386848657*B101))/B101)))))))))/(1.9070449451209+4.04618419368851*B101)))))/(B101*COS(4.38888348998079/SIN((0.250370445694789*COS(B101)*COS(1.3750577389378*SIN(4.38888348998079*SIN(B101))))/(COS(0.617974831290765-4.26212605373046*(1.79369938948017+B101+4.46018813508017*COS(1.13007966903571-COS(2.55680093540035+2.85369664524703/B101))))*SIN(2.81579124296115+0.733686745724532*(0.997483071903992*(-4.43386482858191-3.14383711712105*SIN(3.26326372784542*COS(0.745042283995865+4.38888348998079*SIN(B101))))-(2.33541554522187+1.07642438888524/SIN(B101))*SIN((2.25711826043782*COS(24.7968591818679/(COS(0.155475435806166*(-0.970158169284869+SIN(B101)))*COS(3.10463810559498*(-2.53538001515763+B101-0.992983110633093*(-8.77364090383746+1.32790216254556*(-0.833245010372747+0.197098093251466*B101-0.00663681899807356*SIN(3.04605526034252+4.54895958232256*COS(3.53286308706162*SIN(2.35151374678552*SIN(1.00142880693641/B101)))))))))-2.7676129357411*(1.64686568436068+0.495255411950829*(-4.83333429355996+COS(0.384595740834949*(1.50704551792392*B101+0.524774328474636*(0.498669774984871+4.19054462638296*COS((0.0508856228504946*COS(B101)*(-4.65322492563405-0.70433848197628*(-10.5282948290564-0.518128807244517*(-0.0398437791555164-96.2657448521152*(-3.30386236010148-9.74722748499912*COS(B101))*COS(1.06282763033982*B101))))*(-2.41640103524547-3.14383711712105*COS(1.26379680953426*COS(0.693935322170248*B101)))*(4.61366923575936+5.7262367634124*SIN(7.2701303077199*(-2.76701553574705+0.0346994035652252*(-1.0034425620328-0.292203822137493*B101))*B101)-0.993794843867237*(4.62407622482673-84.9302750429841*COS(3.76696487679641*B101*SIN(4.38888348998079+B101))-8.7638389103024/((-0.0760506773916294-4.04618419368851*SIN(2.95121604831838*COS(0.228866264528742-1.31964592815584/B101)))*(-4.02543794144377+3.26868103830189*SIN(0.405124696031046*(-4.01236775500626-3.53977960545111*(-7.56253769230352+0.303722392808812*(1.5479690960655-1.06185941109922/((0.464011286218211-B101)*COS(4.20226414462264*B101))+0.286022576314408*(-0.0319382149269121+SIN(B101)))-4.55783984221592*SIN(0.704954142161488*B101*SIN(0.999206341635794*(-0.510108221218374+2.95121604831838*COS(0.497489917065028*(0.228866264528742+B101)))))))))))))/(-4.61159416251987/(-0.588564233672441+1.54930788009319*COS(4.02543794144377-8.89536832041086*SIN(3.53977960545111+0.428189322472372*(0.0943637099440274+2.90032775970771/(0.464011286218211+B101)-0.179378591152303*B101)))+0.113360324107389*B101*(2.60995781336344-96.2657448521152*COS(2.5117741483551*SIN(B101))*(4.02543794144377-1.42226738378444*SIN(B101))))+1.96697100595367/(-4.01236775500626+0.711722780484071*(5.47372386555167+(-0.510108221218374+SIN(0.0104239707108729-B101))*SIN(6.03615085257551*(4.82167162146245+0.167565214049411*(0.228866264528742+B101)+0.213641279321011*B101)*B101)))))))))*SIN(B101))))/A101))))))*SIN(2.48548347013926*COS(0.970158169284869-COS(0.796749079294485*B101*(1.75104353123216+B101)))))))))/(-7.59841351743161-0.0023013249626701*B101*SIN(1.51710578095748*(-2.33541554522187+SIN(0.213432382182193+1.32336584838561*B101))))))))/(-2.84355529717235-0.187768283577164*SIN(0.947274064822019*(3.32168059384751+B101)))))))</f>
      </c>
      <c r="BJ101">
        <f>-3.19244398732623+1.12586549431762/(2.08956232517353-14.3847669140417*COS(17.8628331842245*(-2.04789184159191-2.53538001515763*A101))*COS(2.34127318896247*B101))-0.116827522015499*(-0.0463344736960289+COS(0.45017225038641-COS((-0.200899973516642+B101)*(3.8637241772538+0.891941454495948*COS(0.454538252181423*(-4.54895958232256+B101))*(-2.99428964346217+4.38888348998079/(0.972437103038873-0.930766521179757*B101)+10.257296978812*SIN(0.970645957317775*(3.8647768204005+SIN(4.13034075983652+0.68427529911992*B101)*(-1.66169941542143-SIN(0.0336206493084471*SIN(B101)))))))))+(-9.57012350287464*COS(6.26506655935736*Csc(0.89022335658841*COS(1.66169941542143+B101))))/(-4.02543794144377-0.0462562038823284*SIN(1.68307575195236+COS(0.382342177008861*(-2.40026564724377-0.293273057904527*COS(0.352073807669771*SIN(4.38888348998079*B101)*SIN((2.02441800101748*(-0.822039589011056+1.91241527905177*(0.0104239707108729-B101)-0.916567894734818*(4.91889103745603+B101))*(B101-0.376546788699777*(-1.0034425620328+SIN((13.6682093364167*(-4.02543794144377+4.12128452096706*SIN(3.04605526034252+0.156200252899901*A101*COS((0.287585148563419+0.0139686638929919*COS((4.29187463600296*COS(4.38888348998079+B101))/(1.66241695692097-1.96036832657105*(1.02778568089134-B101)*SIN(12.642440807505+B101*COS(0.179272778479524*(-3.07062809023029+0.195487678412255*B101+2.31524876760832*COS(0.0865514593704007*SIN(B101)))))-1.4614001137936*(-3.56575756335229+0.0333904022707034*(1.34169562517324+2.78520763403669/(-0.784142200017842-1.1249515224028*COS(12.423181429905*B101))+0.438329003430628*(-4.02543794144377+SIN(0.279982028875551*(8.14479154149258+(-45.8848183789036*B101)/(COS((4.5113192098519*(4.38888348998079-2.57110384654335*B101))/B101)*COS(0.371853168252836*B101))+0.228866264528742/(7.13479293766586+(-4.74492017588741*SIN(1.11428896524311*B101))/B101)))))))))/(1.9070449451209+4.04618419368851*B101)))))/(B101*COS((2.23129038338461*B101)/SIN(5.46417601023882+(0.0751578427688716*COS(3.19178123630727*SIN(B101)))/(COS(6.89692498451458*(-1.53640907656428+B101-COS(2.55680093540035+2.85369664524703/B101)))*SIN(2.81579124296115+0.733686745724532*(0.997483071903992*(-4.70122061556332-3.14383711712105*SIN(3.26326372784542*COS(0.745042283995865+4.38888348998079*SIN(B101))))-(2.33541554522187+1.07642438888524/SIN(B101))*SIN((2.25711826043782*COS(47.1378037903259/(COS(0.150835764170477*B101)*COS(3.10463810559498*(-2.53538001515763+B101-1.0468237404445*(-2.05993751026681+1.32790216254556*(-0.238859456207631+0.300457585173198*B101+1.64011751913756*(4.75123511441602-2.09984831872697*SIN(3.04605526034252+4.54895958232256*COS(3.53286308706162*SIN(2.35151374678552*SIN(1.00142880693641/B101))))))))))-2.7676129357411*(1.64686568436068+0.495255411950829*(-4.83333429355996+COS(0.384595740834949*(1.50704551792392*B101+0.196671547872117/(0.498669774984871+4.19054462638296*COS((0.304197241118503*COS(B101)*(-3.38373629140373-0.830881008288191*(-10.5282948290564-0.518128807244517*(-0.0398437791555164-96.2657448521152*(-3.30386236010148-2.14356255579253*COS(B101))*COS(1.06282763033982*B101))))*(-2.41640103524547-3.14383711712105*COS(1.26379680953426*COS(0.693935322170248*B101)))*(1.96697100595367/(-4.01236775500626+0.711722780484071*(-11.3501183638935+3.07455604918613*SIN(0.0104239707108729-B101)*SIN(4.00289104319808*(-1.17258553312608-0.328132337430241*(0.228866264528742+B101)+0.213641279321011*B101)*B101)))-4.61159416251987/(-0.588564233672441+1.54930788009319*COS(0.464011286218211+8.89536832041086*SIN(3.53977960545111+0.428189322472372*(-2.22132832222866+2.90032775970771/(0.464011286218211+B101)-0.247268267717842*B101)))+(-2.36046905814184*(2.60995781336344-1.02680649345304*COS(3.40769579713652*B101)*(4.02543794144377-1.42226738378444*SIN(B101))))/(-4.02543794144377+3.26868103830189*SIN(0.405124696031046*(-4.01236775500626+1.54444395209071*(-7.56253769230352-0.397749655720089*(1.5479690960655+1.38100485552734/((0.464011286218211-B101)*COS(4.20226414462264*B101))+0.286022576314408*(-0.0319382149269121+SIN(B101)))-4.55783984221592*SIN(4.83821679162844*B101*SIN(0.179272778479524*(-0.510108221218374+2.95121604831838*COS(0.497489917065028*(0.228866264528742+B101))))))))))))/(4.61366923575936-0.999785323978975*(4.29976519817765-60.2054598321291*COS(3.76696487679641*B101*SIN(4.38888348998079+B101))-449512555508300000/(-0.21125249507606-4.04618419368851*SIN(2.95121604831838*COS(0.228866264528742-10.3765963781486/B101))))-2.41089222844118*SIN(10.6328019912307*B101*(-2.76701553574705+0.0346994035652252*(-1.0034425620328+0.146141408602355*(1.8052333783649+B101)))*COS(0.556153597123559*SIN(0.970645957317775*(3.8647768204005-0.615351434947489*(0.0398437791555164+0.68427529911992*B101)))))))))))*SIN(B101))))/A101))))))*SIN(0.102880699536384-COS(0.970158169284869-COS(0.796749079294485*B101*(1.75104353123216+B101)))))))))/(-7.59841351743161-0.000112926239459104*B101))))))*SIN(0.970645957317775*(3.8647768204005+1.62058025943827*SIN(0.21469815156228-0.68427529911992*B101)))))</f>
      </c>
      <c r="BK101">
        <f>-3.19244398732623+1.12586549431762/(2.08956232517353-14.3847669140417*COS(17.8628331842245*(-2.04789184159191-2.53538001515763*A101))*COS(2.34127318896247*B101))-0.116827522015499*(-0.0463344736960289+COS(0.45017225038641-COS((-0.200899973516642+B101)*(3.8637241772538+0.891941454495948*COS(0.454538252181423*(-4.54895958232256+B101))*(-2.99428964346217+4.38888348998079/(-6.45816380592759-0.930766521179757*B101)+10.257296978812*SIN(0.970645957317775*(3.8647768204005+SIN(0.0398437791555164+0.68427529911992*B101)*(-1.66169941542143-SIN(0.0336206493084471*SIN(B101)))))))))+(-9.57012350287464*COS(6.26506655935736*Csc(0.89022335658841*COS(1.66169941542143-B101))))/(-4.02543794144377+3.89778188649779*SIN(1.68307575195236+COS((1.0164624713026*(-2.40026564724377-0.293273057904527*COS(0.352073807669771*SIN(4.38888348998079*B101)*SIN((1.11596601165107*(4.01236775500626+0.647482220799467*(-3.2899633919266+1.91241527905177*(0.0104239707108729-B101)-0.916567894734818*(4.91889103745603+B101)))*(B101-0.376546788699777*(-1.0034425620328+SIN((13.6682093364167*(-4.02543794144377+4.12128452096706*SIN(3.04605526034252+0.756294601786745*A101*COS(2.34127318896247*B101)*COS((-3.89983574117648+0.0139686638929919*COS((4.49810867871241*COS(4.38888348998079+B101))/(1.66241695692097-1.96036832657105*(0.0104239707108729-B101)*SIN(12.642440807505*B101*COS(0.179272778479524*(-3.07062809023029+0.0691776291570159*B101+0.966809356649144*COS(1.83745493597157*SIN(0.884187666036016*(3.8647768204005-SIN(0.683732218305354*B101)*(-1.66169941542143-SIN(0.0629521986177826*SIN(B101)))))))))-1.4614001137936*(-3.56575756335229+0.0333904022707034*(0.0178168467838976+2.78520763403669/((0.984223326634907*COS(1.5505125154381*B101))/(0.249313134655931+6.87819645143681*B101)+3.10463810559498/(-0.0410693641686142+4.04618419368851*COS(1.91495843382934*COS(0.228866264528742*SIN(0.783541008254785*B101)))))-2.04234628259225*(-4.02543794144377+SIN(0.279982028875551*(8.14479154149258+(-45.8848183789036*B101)/(COS((4.5113192098519*(4.38888348998079-2.57110384654335*B101))/B101)*COS(0.371853168252836*B101))+0.228866264528742/(0.458492073235626+(4.74492017588741*SIN(1.07039612175432*B101))/B101)))))))))/(1.9070449451209+4.04618419368851*B101)))))/(B101*COS((2.23129038338461*B101)/SIN(1.32239027642284+(-0.236425596508051*COS(B101)*COS(1.3750577389378*SIN(4.38888348998079*SIN(B101))))/(COS(6.89692498451458*(1.79369938948017+B101+0.224205789019262*(1.13007966903571-COS(2.55680093540035+2.85369664524703/B101))))*SIN(2.81579124296115+0.733686745724532*(0.997483071903992*(-4.84819983677129-3.14383711712105*SIN(3.26326372784542*COS(0.745042283995865+4.38888348998079*SIN(B101))))-(2.33541554522187+1.07642438888524/SIN(B101))*SIN((2.25711826043782*COS(40.0597560166563/(COS(0.150835764170477*B101)*COS(3.10463810559498*(-2.53538001515763+B101-0.550799529526559*(-8.77364090383746+1.32790216254556*(-0.446299593328702+0.298925166728684*B101+1.64011751913756*(4.75123511441602-0.104194893193397*SIN(3.04605526034252+4.54895958232256*COS(3.53286308706162*SIN(2.35151374678552*SIN(1.00142880693641/B101))))))))))-2.7676129357411*(1.64686568436068+0.495255411950829*(-4.83333429355996+COS(0.384595740834949*(1.50704551792392*B101+0.196671547872117/(0.498669774984871+4.19054462638296*COS(0.130821662147091*(-1.26221974320673-0.70433848197628*(-10.5282948290564-0.518128807244517*(-0.0398437791555164-96.2657448521152*(-3.30386236010148+10.4409745107485*COS(B101))*COS(1.06282763033982*B101))))*(-2.41640103524547-3.14383711712105*COS(0.104944825667732*COS(0.693935322170248*B101)))*(4.61366923575936+5.7262367634124*SIN(7.2701303077199*B101*(-2.76701553574705+0.0346994035652252*(-1.0034425620328-0.292203822137493*(4.54170879037296+B101))))-0.999785323978975*(4.55715261915801-84.9302750429841*COS(3.76696487679641*B101*SIN(4.38888348998079+B101))+1.02615493643776*10^18/(-0.21125249507606-4.04618419368851*SIN(2.95121604831838*COS(0.228866264528742-1.31964592815584/B101))))))))))*SIN(B101))))/A101))))))*SIN(0.102880699536384-COS(0.970158169284869-COS(0.796749079294485*B101*(1.75104353123216+B101)))))))))/(-7.59841351743161-0.000246958146621201*B101*SIN(1.51710578095748*(-2.33541554522187+SIN(0.213432382182193+1.32336584838561*B101))))))))/(-2.84355529717235-0.187768283577164*SIN(0.947274064822019*(3.32168059384751+B101)))))*SIN(0.970645957317775*(3.8647768204005+0.680634131508929*SIN(0.21469815156228-0.68427529911992*B101)))))</f>
      </c>
      <c r="BL101">
        <f>-2.53538001515763+0.778499045397058/(1.75104353123216+6.71358746348701*COS(33.2138636553604*(3.85548390218424-1.22028522025927*A101))*COS(2.34127318896247*B101))-1.17395074656324/(-0.102880699536384+COS(0.970158169284869-COS((-4.4799701720476+0.476577364714937*(12.8847522437049+A101-2.44443881102134/B101))*(-8.08659236886415+B101)))-2.44884994123778/(-4.02543794144377+0.294733137896549*SIN(0.867277469748485-COS(10.4210669354735*(-0.189309768993577+0.493262271901336*(5.12649419432822+4.38417312211862/(-1.6911420937038+4.38888348998079/B101))))+(19.7456867666596*COS(0.315118259777248*B101))/(-4.02543794144377+14.2267368128445*SIN(1.68307575195236+COS(0.570898547743601/(COS(2.81718899581378*SIN(1.32336584838561*SIN(0.987711766462689*(-0.970158169284869+COS(17.9148737532156*COS(4.38888348998079*B101))))))*(3.69848324037571-0.085288534571217*SIN(4.172523531424+0.977040748286438*(-1.0034425620328+B101))))))))))</f>
      </c>
      <c r="BM101">
        <f>-2.53538001515763+0.778499045397058/(1.75104353123216+6.71358746348701*COS(33.2138636553604*(3.85548390218424-1.22028522025927*A101))*COS(2.34127318896247*B101))-1.17395074656324/(-0.102880699536384+COS(0.970158169284869-COS((-4.4799701720476+0.476577364714937*(12.8847522437049+A101-2.44443881102134/B101))*(-8.08659236886415+B101)))-3.0702164658237/(-4.02543794144377+0.294733137896549*SIN(0.867277469748485-COS(10.4210669354735*(-0.189309768993577+0.493262271901336*(5.12649419432822+4.38417312211862/(-1.6911420937038+4.38888348998079/B101))))+(19.7456867666596*COS(0.315118259777248*B101))/(-4.02543794144377+14.2267368128445*SIN(1.68307575195236+COS(0.570898547743601/(COS(2.81718899581378*SIN(1.32336584838561*SIN(0.987711766462689*(-0.970158169284869+COS(17.9148737532156*COS(4.38888348998079*B101))))))*(3.69848324037571-0.085288534571217*SIN(4.172523531424+0.977040748286438*(-1.0034425620328+B101))))))))))</f>
      </c>
      <c r="BN101">
        <f>-2.53538001515763+0.778499045397058/(1.75104353123216+6.71358746348701*COS(33.2138636553604*(3.85548390218424-1.22028522025927*A101))*COS(2.34127318896247*B101))-1.17395074656324/(-0.102880699536384+COS(0.970158169284869-COS((-4.4799701720476+0.476577364714937*(12.3834220756504+A101-2.44443881102134/B101))*(-8.08659236886415+B101)))+2.26632519511585/(-4.02543794144377+0.294733137896549*SIN(0.867277469748485-COS(10.4210669354735*(-0.189309768993577+0.493262271901336*(5.12649419432822+4.38417312211862/(-2.12750102800033+4.38888348998079/B101))))+(19.7456867666596*COS(0.315118259777248*B101))/(-4.02543794144377-4.75123511441601*(-4.01236775500626-SIN(1.68307575195236+COS(0.570898547743601/(COS(2.81718899581378*SIN(1.32336584838561*SIN(0.987711766462689*(-0.970158169284869+COS(17.9148737532156*COS(4.38888348998079*B101))))))*(3.69848324037571-0.085288534571217*SIN(4.172523531424+0.977040748286438*(-1.0034425620328+B101)))))))))))</f>
      </c>
      <c r="BO101">
        <f>-2.53538001515763-1.17395074656324/(-0.102880699536384+COS(0.970158169284869-COS((-5.73234392829489+0.476577364714937*(3.59973874652164-0.30032805677058*B101))*(-8.08659236886415+B101)))-2.44884994123778/(-4.02543794144377+0.294733137896549*SIN(0.867277469748485-COS(10.4210669354735*(-0.189309768993577+0.493262271901336*(5.12649419432822+4.38417312211862/(-2.12750102800033+4.38888348998079/B101))))+(19.7456867666596*COS(0.315118259777248*B101))/(-4.02543794144377-4.75123511441601*(-4.01236775500626-SIN(1.68307575195236+COS(0.501173997796498/(B101*COS(2.81718899581378*SIN(1.32336584838561*SIN(0.987711766462689*(-0.970158169284869+COS(17.9148737532156*COS(4.38888348998079*B101))))))))))))))+0.778499045397058/(1.75104353123216-1.93163519161352*COS(33.2138636553604*(3.85548390218424-1.22028522025927*A101))*COS(2.34127318896247*B101)*(-0.481943707124545+0.236425596508051/(COS(6.89692498451458*(-2.45200857029818+B101))*SIN(2.81579124296115+0.733686745724532*((-2.25711826043782*COS(1763.29818529963/(COS(0.150835764170477*B101)*(-2.69489162896542+COS(3.10463810559498*(-2.53538001515763+B101-1.97935092928286*(-8.77364090383746-3.07062809023029*(-0.446299593328702+0.00298814217242901*B101+3.36902552858082*COS(B101)+1.64011751913756*(4.75123511441602-0.104194893193397*SIN(3.04605526034252+1.54444395209071*COS(3.53286308706162*SIN(2.35151374678552*SIN(1.00142880693641/B101)))))))))))+2.7676129357411*(1.64686568436068+0.495255411950829*(-4.83333429355996+COS(0.384595740834949*(-0.0096492048554675+0.343377882179898*(4.38888348998079+B101))))*SIN(B101)))*(4.58467139413441-2.08956232517353*SIN(B101)))/A101+0.997483071903992*(-4.85870348444865-3.14383711712105*SIN(3.26326372784542*COS(0.745042283995866+4.38888348998079*SIN(B101)))))))))</f>
      </c>
      <c r="BP101">
        <f>-2.53538001515763+0.821650834584695/(1.75104353123216+6.71358746348701*COS(33.2138636553604*(3.85548390218424-1.22028522025927*A101))*COS(2.34127318896247*B101))-1.17395074656324/(-0.102880699536384+COS(0.970158169284869-COS((-4.4799701720476+0.476577364714937*(12.8847522437049+A101-2.44443881102134/B101))*(-8.08659236886415+B101)))-2.44884994123778/(-4.02543794144377+0.294733137896549*SIN(0.867277469748485-COS(10.4210669354735*(-0.189309768993577+0.493262271901336*(5.12649419432822+4.38417312211862/(-2.12750102800033+4.38888348998079/B101))))+(19.7456867666596*COS(0.315118259777248*B101))/(-4.02543794144377+14.2267368128445*SIN(1.68307575195236+COS(0.570898547743601/(COS(2.81718899581378*SIN(1.32336584838561*SIN(0.987711766462689*(-0.970158169284869+COS(17.9148737532156*COS(1.89585059019769/(-8.68751137060312+0.601793555873873*(0.0104239707108729-B101)*SIN(0.179272778479524*(-2.14264276460126-0.993480082000876*B101)*B101*(3.93978482603949+0.997483071903992*COS(3.49622751072893+1.32336584838561*SIN(3.26326372784542*COS(1.9070449451209*COS(4.38888348998079*B101))))*(-8.89161936473553-0.187768283577164*SIN(0.947274064822019*(3.32168059384751+B101))))))))))))*(3.69848324037571-0.085288534571217*SIN(4.172523531424+0.977040748286438*(-1.0034425620328+B101))))))))))</f>
      </c>
      <c r="BQ101">
        <f>-0.715614181593226+0.778499045397058/(1.75104353123216+6.71358746348701*COS(28.5611498917064*(3.85548390218424-1.22028522025927*A101))*COS(2.34127318896247*B101))</f>
      </c>
      <c r="BR101">
        <f>-2.53538001515763+0.778499045397058/(1.75104353123216-0.930939425058453*COS(0.498669774984871/A101)*COS(30.6267439013831*(3.85548390218424-1.22028522025927*A101))*COS(2.34127318896247*B101))-1.17395074656324/(-0.102880699536384+COS(0.970158169284869-COS((-8.08659236886415+B101)*(-4.4799701720476-0.341076373801376*(4.14738263638421+A101-2.44443881102134/B101-2.85369664524703*(-4.0960305754739+4.10302537581516*(-1.22028522025927+0.010005966605881*A101)*COS((5.81764923750462*COS(4.38888348998079+B101)*SIN(0.534714488090634*COS(3.10463810559498*(-3.26428930183994+B101))*COS(0.155475435806166*(-0.970158169284869+B101))))/(-2.46792380291555+0.711722780484071*(-11.3501183638935+(-0.510108221218374+SIN(0.0104239707108729-B101))*SIN(6.03615085257551*(4.82167162146245-0.451281666552392*(0.228866264528742+B101)+0.213641279321011*B101)*B101))-1.96036832657105*(0.0104239707108729-B101)*SIN(12.642440807505*B101*COS(0.179272778479524*(-3.07062809023029+0.0691776291570159*B101+0.966809356649144*COS(2.64427967123349+0.228866264528742*SIN(B101)))))-0.45017225038641*(-3.56575756335229+0.0333904022707034*(-0.383557820979713+2.78520763403669/(3.10463810559498/(-0.0410693641686142+4.04618419368851*COS(0.212951183376325*COS(0.228866264528742*SIN(0.425711707191754*B101))))-0.754178171033725*COS(3.48749934416123*(-4.24321362335637+SIN(B101))))-1.2317908493828*(-2.41640103524547+SIN(0.279982028875551*(5.0401534358976+B101+(-45.8848183789036*B101)/(COS((4.5113192098519*(5.88535920444246-3.84759446571111*B101))/B101)*COS(0.371853168252836*B101))+0.228866264528742/(0.458492073235626+(4.74492017588741*SIN(1.07039612175432*B101))/B101)))))))))))))+0.165935022714804*SIN(3.43689890591473-COS(10.4210669354735*(1.99594335397759+0.493262271901336*(5.12649419432822-1.51547754764245/(-2.12750102800033+4.38888348998079/B101))))+(19.7456867666596*COS(0.315118259777248*B101))/(-4.02543794144377+0.45017225038641*(-4.01236775500626-SIN(1.68307575195236+COS((1.00252327900784*(0.675414338333634+2.22946329466955/(COS(B101)*(1.96697100595367/(-4.01236775500626+0.711722780484071*(-5.14314724672842-(-0.510108221218374+SIN(0.0104239707108729-B101))*SIN(3.23243616075294*(4.82167162146245+0.0823120999176122*(0.228866264528742+B101)+0.213641279321011*B101)*B101)))-4.61159416251987/(3.67369281647034+1.54930788009319*COS(0.464011286218211-2.1873394434784*SIN(3.53977960545111+0.428189322472372*(-2.22132832222866+2.90032775970771/(0.464011286218211+B101)+0.251759540947922*B101)))+0.113360324107389*B101*(2.60995781336344-96.2657448521152*COS(3.40769579713652*B101)*(-4.02543794144377-SIN(1.42226738378444*SIN(B101)))))))))/(COS(0.464011286218211*SIN(1.32336584838561*SIN(0.987711766462689*(-0.970158169284869+COS(17.9148737532156*COS(0.227848381549171*B101))))))*(3.69848324037571+0.085288534571217*SIN(0.733686745724532*(-(2.33541554522187+1.07642438888524/SIN(B101))*SIN((2.25711826043782*COS(2.7676129357411*(1.64686568436068+0.495255411950829*COS(B101)*(-4.83333429355996+COS(1.28705698413417*(1.50704551792392*B101+0.0395560655776378/COS(0.144691715076527+0.204948333879852/B101)))))-17.3218462737165/(COS(0.150835764170477*B101)*COS(3.10463810559498*(-2.53538001515763+B101-0.550799529526559*(-8.77364090383746+1.32790216254556*(-0.446299593328702+0.242868609434218*B101+1.64011751913756*(4.75123511441602-0.104194893193397*SIN(3.04605526034252+4.54895958232256*COS(3.53286308706162*SIN(2.35151374678552*SIN(1.00142880693641/B101))))))))))))/A101)-0.997483071903992*(-4.84819983677129-3.14383711712105*SIN(3.26326372784542*COS(0.745042283995865+4.38888348998079*SIN(B101))))))))))))))</f>
      </c>
      <c r="BS101">
        <f>-2.53538001515763+0.778499045397058/(1.75104353123216-0.930939425058453*COS(0.498669774984871/A101)*COS(30.6267439013831*(3.85548390218424-1.22028522025927*A101))*COS(2.34127318896247*B101))-1.17395074656324/(-0.102880699536384+COS(0.970158169284869-COS((-8.08659236886415+B101)*(-4.4799701720476-0.341076373801376*(4.14738263638421+A101-2.44443881102134/B101-2.85369664524703*(-4.0960305754739+4.10302537581516*(-1.22028522025927+0.010005966605881*A101)*COS((5.81764923750462*COS(4.38888348998079+B101)*SIN(0.534714488090634*COS(3.10463810559498*(-3.26428930183994+B101))*COS(0.155475435806166*(-0.970158169284869+B101))))/(-2.46792380291555+0.711722780484071*(-11.3501183638935+(-0.510108221218374+SIN(0.0104239707108729-B101))*SIN(6.03615085257551*(4.82167162146245-0.451281666552392*(0.228866264528742+B101)+0.213641279321011*B101)*B101))-1.96036832657105*(0.0104239707108729-B101)*SIN(12.642440807505*B101*COS(0.179272778479524*(-3.07062809023029+0.0691776291570159*B101+0.966809356649144*COS(2.64427967123349+0.228866264528742*SIN(B101)))))-0.45017225038641*(-3.56575756335229+0.0333904022707034*(-0.383557820979713+2.78520763403669/(3.10463810559498/(-0.0410693641686142+4.04618419368851*COS(0.212951183376325*COS(0.228866264528742*SIN(0.425711707191754*B101))))-0.754178171033725*COS(3.48749934416123*(-4.24321362335637+SIN(B101))))-1.2317908493828*(-2.41640103524547+SIN(0.279982028875551*(5.0401534358976+B101+(-45.8848183789036*B101)/(COS((4.5113192098519*(5.88535920444246-3.84759446571111*B101))/B101)*COS(0.371853168252836*B101))+0.228866264528742/(0.458492073235626+(4.74492017588741*SIN(1.07039612175432*B101))/B101)))))))))))))+0.179299104591765*COS(171.354165997469/B101)*SIN(3.43689890591473-COS(10.4210669354735*(1.99594335397759+0.493262271901336*(5.12649419432822-1.51547754764245/(-2.12750102800033+4.38888348998079/B101))))+(19.7456867666596*COS(0.315118259777248*B101))/(-4.02543794144377+0.45017225038641*(-4.01236775500626-SIN(1.68307575195236+COS((1.00252327900784*(0.675414338333634+2.22946329466955/(COS(B101)*(1.96697100595367/(-4.01236775500626+0.711722780484071*(-5.14314724672842-(-0.510108221218374+SIN(0.0104239707108729-B101))*SIN(3.23243616075294*(4.82167162146245+0.0823120999176122*(0.228866264528742+B101)+0.213641279321011*B101)*B101)))-4.61159416251987/(3.67369281647034+1.54930788009319*COS(0.464011286218211-2.1873394434784*SIN(3.53977960545111+0.428189322472372*(-2.22132832222866+2.90032775970771/(0.464011286218211+B101)+0.251759540947922*B101)))+0.113360324107389*B101*(2.60995781336344-96.2657448521152*COS(3.40769579713652*B101)*(-4.02543794144377-SIN(1.42226738378444*SIN(B101)))))))))/(COS(0.464011286218211*SIN(1.32336584838561*SIN(0.987711766462689*(-0.970158169284869+COS(17.9148737532156*COS(0.227848381549171*B101))))))*(3.69848324037571+0.085288534571217*SIN(0.733686745724532*(-4.58467139413441*SIN((2.25711826043782*COS(2.7676129357411*(1.64686568436068+0.495255411950829*COS(B101)*(-4.83333429355996+COS(1.28705698413417*(1.50704551792392*B101+0.0395560655776378/COS(0.144691715076527+0.204948333879852/B101)))))-17.3218462737165/(COS(0.150835764170477*B101)*COS(3.10463810559498*(-2.53538001515763+B101-0.550799529526559*(-8.77364090383746+1.32790216254556*(-0.446299593328702+0.242868609434218*B101+1.64011751913756*(4.75123511441602-0.104194893193397*SIN(3.04605526034252+4.54895958232256*COS(3.53286308706162*SIN(2.35151374678552*SIN(1.00142880693641/B101))))))))))))/A101)-0.997483071903992*(-4.84819983677129-3.14383711712105*SIN(3.26326372784542*COS(0.745042283995865+4.38888348998079*SIN(B101))))))))))))))</f>
      </c>
      <c r="BT101">
        <f>-2.53538001515763+0.778499045397058/(1.75104353123216+6.71358746348701*COS(30.6267439013831*(3.85548390218424-1.22028522025927*A101))*COS(2.34127318896247*B101))-1.2666196939553/(-11.2222882944706/(3.69848324037571-0.103482088848126*SIN(2.95438281782893+B101))+(3.89200134589662*COS(0.753159400904593*B101))/(-4.02543794144377+0.294733137896549*SIN(4.07479627487985-COS(7.29748814053158*(-0.189309768993577-0.296391691300352*(4.93633565740369+4.38417312211862/(-1.38639110165225+4.38888348998079/B101))))+(19.7456867666596*COS(0.315118259777248*B101))/(-4.02543794144377+14.2267368128445*SIN(1.68307575195236+COS((1.02019666358136*Sec(B101))/(2.61194505247029+5.4090082053798*SIN(4.96126794189452-B101))))))))</f>
      </c>
      <c r="BU101">
        <f>-2.53538001515763+0.778499045397058/(1.75104353123216+6.71358746348701*COS(30.6267439013831*(3.85548390218424-1.22028522025927*A101))*COS(2.34127318896247*B101))-1.17395074656324/(-0.102880699536384+COS(0.970158169284869-COS((-8.08659236886415+B101)*(4.82167162146245+0.296765101465277*(12.584661969583+A101-2.44443881102134/B101)+0.892008308560504*Csc(1.10214350961724+1.33382928167442*COS(B101)*COS(1.3750577389378*SIN(4.38888348998079*SIN(B101)))))))-2.44884994123778/(-4.02543794144377+0.294733137896549*SIN(0.867277469748485-COS(10.4210669354735*(-0.189309768993577-0.495255411950829*(5.12649419432822+4.38417312211862/(-1.38639110165225+4.38888348998079/B101))*COS(0.454538252181423*(-2.24925584891254-0.179272778479524*(-0.510108221218374+2.95121604831838*COS(0.497489917065028*(0.228866264528742+B101)))))))+(19.7456867666596*COS(0.137725078229943*B101))/(-4.02543794144377+14.2267368128445*SIN(1.68307575195236+COS(0.626946920482001/(3.69848324037571+5.4090082053798*SIN(4.172523531424+0.977040748286438*(-1.0034425620328+B101)))))))))</f>
      </c>
      <c r="BV101">
        <f>-2.53538001515763+0.778499045397058/(1.75104353123216-0.930939425058453*COS(0.498669774984871/A101)*COS(30.6267439013831*(3.85548390218424-1.22028522025927*A101))*COS(2.34127318896247*B101))-1.17395074656324/(-0.102880699536384+COS(0.970158169284869-COS((-8.08659236886415+B101)*(-4.4799701720476-0.341076373801376*(4.14738263638421+A101-2.44443881102134/B101-2.85369664524703*(-4.0960305754739+4.10302537581516*(-1.22028522025927-0.0092562748436248*A101)*COS((5.81764923750462*COS(4.38888348998079+B101)*SIN(0.534714488090634*COS(3.10463810559498*(-3.26428930183994+B101))*COS(0.155475435806166*(-0.970158169284869+B101))))/(1.66241695692097-1.96036832657105*(0.0104239707108729-B101)*SIN(12.642440807505*B101*COS(0.179272778479524*(-3.07062809023029+0.0691776291570159*B101+0.966809356649144*COS(2.64427967123349+0.228866264528742*SIN(B101)))))-0.45017225038641*(-3.56575756335229+0.0333904022707034*(-0.383557820979713+2.78520763403669/(3.10463810559498/(-0.0410693641686142+4.04618419368851*COS(0.212951183376325*COS(0.228866264528742*SIN(0.425711707191754*B101))))-0.754178171033725*COS(3.48749934416123*(-4.24321362335637+SIN(B101))))+2.68050352172264*(-2.41640103524547+SIN(0.279982028875551*(5.0401534358976+B101+(-45.8848183789036*B101)/(COS((4.5113192098519*(5.88535920444246-3.84759446571111*B101))/B101)*COS(0.371853168252836*B101))+0.228866264528742/(0.458492073235626+(4.74492017588741*SIN(1.07039612175432*B101))/B101)))))))))))))+0.165935022714804*SIN(3.43689890591473-COS(10.4210669354735*(1.99594335397759+0.493262271901336*(5.12649419432822-1.51547754764245/(-2.12750102800033+4.38888348998079/B101))))+(19.7456867666596*COS(0.315118259777248*B101))/(-4.02543794144377+0.45017225038641*(-4.01236775500626-SIN(1.68307575195236+COS((1.00252327900784*(0.675414338333634+5.51944878711322/(COS(B101)*(1.96697100595367/(-4.01236775500626+0.711722780484071*(-5.14314724672842-4.04618419368851*B101*SIN(2.93512202034308*(4.82167162146245+0.0823120999176122*(0.228866264528742+B101)+0.213641279321011*B101)*B101)))-4.61159416251987/(3.67369281647034+1.54930788009319*COS(0.464011286218211-2.1873394434784*SIN(3.53977960545111+0.428189322472372*(-2.22132832222866+2.90032775970771/(0.464011286218211+B101)+0.251759540947922*B101)))+0.113360324107389*B101*(2.60995781336344-96.2657448521152*COS(3.40769579713652*B101)*(-4.02543794144377-SIN(1.42226738378444*SIN(B101)))))))))/(COS(0.464011286218211*SIN(1.32336584838561*SIN(0.987711766462689*(-0.970158169284869+COS(17.9148737532156*COS(0.227848381549171*B101))))))*(3.69848324037571+0.085288534571217*SIN(0.733686745724532*(-(2.33541554522187+1.07642438888524/SIN(B101))*SIN((2.25711826043782*COS(2.7676129357411*(1.64686568436068+0.495255411950829*COS(B101)*(-4.83333429355996+COS(1.28705698413417*(1.50704551792392*B101+0.0395560655776378/COS(0.144691715076527+0.204948333879852/B101)))))-17.3218462737165/(COS(0.150835764170477*B101)*COS(3.10463810559498*(-2.53538001515763+B101-0.550799529526559*(-8.77364090383746+1.32790216254556*(-0.446299593328702+0.244821246622017*B101+1.64011751913756*(4.75123511441602-0.104194893193397*SIN(3.04605526034252+4.54895958232256*COS(3.53286308706162*SIN(2.35151374678552*SIN(1.00142880693641/B101))))))))))))/A101)-0.997483071903992*(-4.62453290626782+0.347182790533016*COS(1.51547754764245/(-2.12750102800033+4.38888348998079/B101))-3.14383711712105*SIN(3.26326372784542*COS(0.745042283995865+4.38888348998079*SIN(B101))))))))))))))</f>
      </c>
      <c r="BW101">
        <f>-2.53538001515763+0.778499045397058/(1.75104353123216+6.71358746348701*COS(30.6267439013831*(3.85548390218424-1.22028522025927*A101))*COS(2.34127318896247*B101))-1.17395074656324/(-0.102880699536384+COS(0.970158169284869-COS((-8.08659236886415+B101)*(4.82167162146245+0.296765101465277*(12.584661969583+A101-2.44443881102134/B101)+0.892008308560504*Csc(1.10214350961724+0.591097706029779*COS(B101)*COS(1.3750577389378*SIN(4.38888348998079*SIN(B101)))))))-2.44884994123778/(-4.02543794144377+0.294733137896549*SIN(0.867277469748485-COS(10.4210669354735*(-2.5110825224983+COS(0.454538252181423*(-2.24925584891254-0.179272778479524*(-0.510108221218374+2.95121604831838*COS(0.497489917065028*(0.228866264528742+B101)))))*SIN(B101)*(5.67478471192723+4.38417312211862/(-1.38639110165225+4.38888348998079/B101)-1.96036832657105*(0.0104239707108729-B101)*SIN(12.642440807505*B101*COS(0.179272778479524*(-3.07062809023029+0.0691776291570159*B101+0.966809356649144*COS(0.0865514593704007*SIN(B101)))))-1.4614001137936*(-3.56575756335229+0.0333904022707034*(-1.0034425620328+B101+2.78520763403669/(-1.1249515224028*COS(1.25053959456292*B101)+3.10463810559498/(-0.0410693641686142+4.04618419368851*COS(1.5792805139324*COS(0.228866264528742*SIN(0.621340074663686*B101)))))-2.04234628259225*(-4.02543794144377+SIN(0.279982028875551*(8.14479154149258+(-45.8848183789036*COS(B101))/(COS((4.5113192098519*(4.38888348998079-1.69423398632946*B101))/B101)*COS(0.371853168252836*B101))+0.228866264528742/(2.43585677776938+(4.74492017588741*SIN((0.738452660725532*B101)/COS(0.473808200250788*COS(0.150835764170477*B101)*COS(3.10463810559498*(-2.53538001515763+B101-0.550799529526559*(-8.77364090383746+1.32790216254556*(-0.479615611946378+1.64011751913756*(4.75123511441602-4.05137050842486*B101)+0.00298814217242901*B101-B101/(-4.24321362335637+SIN(1.16961510262995*COS(0.77900829374141/A101))))))))))/B101)))))))))+(19.7456867666596*COS(0.315118259777248*B101))/(-4.02543794144377+14.2267368128445*SIN(1.68307575195236+COS(0.626735530923938/(3.69848324037571+5.4090082053798*SIN(4.172523531424+0.977040748286438*(-1.0034425620328+B101)))))))))</f>
      </c>
      <c r="BX101">
        <f>-2.53538001515763+0.778499045397058/(1.75104353123216+6.71358746348701*COS(30.6267439013831*(3.85548390218424-1.22028522025927*A101))*COS(2.34127318896247*(0.0104239707108729-B101)))-1.17395074656324/(1.52085826862378+COS(0.970158169284869-COS((-8.08659236886415+B101)*(4.82167162146245+0.296765101465277*(12.584661969583+A101-2.44443881102134/B101)+0.892008308560504*Csc(0.347838125305021+(-1.96697100595367*COS(B101)*COS(1.3750577389378*SIN(4.38888348998079*SIN(B101))))/B101)))))</f>
      </c>
      <c r="BY101">
        <f>-2.53538001515763+0.778499045397058/(1.75104353123216+6.71358746348701*COS(30.6267439013831*(3.85548390218424-1.22028522025927*A101))*COS(2.34127318896247*(0.0104239707108729-B101)))-1.17395074656324/(1.52085826862378+COS(0.970158169284869-COS((-8.08659236886415+B101)*(4.82167162146245+0.296765101465277*(12.584661969583+A101-2.44443881102134/B101)+0.892008308560504*Csc(0.347838125305021+(-1.96697100595367*COS(B101)*COS(1.3750577389378*SIN(4.38888348998079*SIN(B101))))/B101)))))</f>
      </c>
      <c r="BZ101">
        <f>-2.53538001515763+0.778499045397058/(1.75104353123216+6.71358746348701*COS(30.6267439013831*(3.85548390218424-1.22028522025927*A101))*COS(2.34127318896247*(0.0104239707108729-B101)))-1.17395074656324/(1.52085826862378+COS(0.970158169284869-COS((-8.08659236886415+B101)*(4.82167162146245+0.296765101465277*(13.1404973993675+A101-2.44443881102134/B101+0.556153597123559*COS(0.360497727172928*B101))+0.892008308560504*Csc(0.347838125305021+(-1.96697100595367*COS(B101)*COS(1.3750577389378*SIN(4.38888348998079*SIN(B101))))/B101)))))</f>
      </c>
      <c r="CA101">
        <f>-2.53538001515763+0.778499045397058/(1.75104353123216+6.71358746348701*COS(30.6267439013831*(3.85548390218424-1.22028522025927*A101))*COS(2.34127318896247*(0.0104239707108729-B101)))-1.17395074656324/(1.52085826862378+COS(0.970158169284869-COS((-8.08659236886415+B101)*(4.82167162146245-0.495255411950829*COS(0.645449502225374*(-4.46491320015797-1.50704551792392*B101))*(13.1404973993675+A101-2.44443881102134/B101+0.556153597123559*COS(0.360497727172928*B101))+0.892008308560504*Csc(0.347838125305021+(-1.96697100595367*COS(B101)*COS(1.3750577389378*SIN(4.38888348998079*SIN(B101))))/B101)))))</f>
      </c>
      <c r="CB101">
        <f>-2.53538001515763+0.787981818347263/(1.75104353123216-3.20373596089422*COS(30.6267439013831*(3.85548390218424-1.22028522025927*A101))*COS(2.34127318896247*B101))-1.17395074656324/(-0.102880699536384+COS(0.970158169284869-COS((-8.08659236886415+B101)*(4.82167162146245+0.570685217482619*(12.584661969583+A101-2.44443881102134/B101)+0.892008308560504*Csc(1.10214350961724+8.3649272768838*COS(B101)*COS(1.3750577389378*SIN(4.38888348998079*SIN(B101)))*Csc(4.32868285742212*COS(3.53977960545111*(-0.0990673640486293+B101)))))))+(2.44885058952523*COS((15.2803726736218*(-1.51710578095748-0.085288534571217*SIN(4.69237334887556+0.977040748286438*(-1.0034425620328+B101))))/B101))/(-1.91275729542212-0.344193203671007*(-2.99428964346217+4.38888348998079/(-2.85369664524702-0.405203078789852*B101)+6.10673313768426*SIN(0.970645957317775*(3.8647768204005+3.01892781434028*SIN(0.0398437791555164+0.68427529911992*B101))))))</f>
      </c>
      <c r="CC101">
        <f>-2.53538001515763+0.787981818347263/(1.75104353123216-3.20373596089422*COS(30.6267439013831*(3.85548390218424-1.22028522025927*A101))*COS(2.34127318896247*B101))-1.17395074656324/(-0.102880699536384+COS(0.970158169284869-COS((-8.08659236886415+B101)*(4.82167162146245+0.570685217482619*(12.584661969583+A101-2.44443881102134/B101)+0.892008308560504*Csc(1.10214350961724+8.3649272768838*COS(B101)*COS(1.3750577389378*SIN(4.38888348998079*SIN(B101)))*Csc(4.32868285742212*COS(3.53977960545111*(-0.0990673640486293+B101)))))))+(2.44885058952523*COS((15.2803726736218*(-1.51710578095748-0.085288534571217*SIN(4.69237334887556+0.977040748286438*(-1.0034425620328+B101))))/B101))/(-1.91275729542212-0.344193203671007*(-2.99428964346217+4.38888348998079/(-2.85369664524702-0.405203078789852*B101)+6.10673313768426*SIN(0.970645957317775*(3.8647768204005+3.01892781434028*SIN(0.0398437791555164+0.68427529911992*B101))))))</f>
      </c>
      <c r="CD101">
        <f>-2.53538001515763+0.787981818347263/(1.75104353123216-3.20373596089422*COS(30.6267439013831*(3.85548390218424-1.22028522025927*A101))*COS(2.34127318896247*B101))-1.17395074656324/(-0.102880699536384+COS(0.970158169284869-COS((-8.08659236886415+B101)*(4.82167162146245+0.892008308560504*Csc(1.10214350961724+8.3649272768838*COS(B101)*COS(1.3750577389378*SIN(4.38888348998079*SIN(B101)))*Csc(2.56273885716467*COS(3.53977960545111*(-0.0990673640486293+B101))))+0.570685217482619*(7.00261675640299+A101+(4.01425577763392*COS(6.87410829084458/B101))/(-1.91275729542212+0.891941454495948*(-2.99428964346217+4.38888348998079/(0.407900594325699-0.999325768576598*B101)+6.10673313768426*SIN(B101)))))))+(2.44885058952523*COS((15.2803726736218*(-1.51710578095748-0.085288534571217*SIN(4.69237334887556+0.977040748286438*(-1.0034425620328+B101))))/B101))/(-1.91275729542212-0.344193203671007*(-2.99428964346217+4.38888348998079/(-2.85369664524702-0.405203078789852*B101)+6.10673313768426*SIN(0.970645957317775*(3.8647768204005+3.01892781434028*SIN(0.0398437791555164+0.68427529911992*B101))))))</f>
      </c>
      <c r="CE101">
        <f>-2.53538001515763+0.780059983330297/(1.75104353123216+0.920770837123875*COS(30.6267439013831*(3.85548390218424-1.22028522025927*A101))*COS(2.33341406131542*B101))-1.17395074656324/(-1.08970726038248-B101+COS(0.970158169284869-COS(8.08659236886415*COS(B101)*(4.82167162146245+0.415665886847509*(1.29769797941223+A101-2.44443881102134/B101)-0.892008308560504/COS(30.9095163742833+(0.579975494035767*COS(B101)*COS(1.3750577389378*SIN(4.38888348998079*SIN(B101))))/SIN(0.234990843821049*(-3.53977960545111+SIN(0.618053781215391*COS(171.354165997469/B101)*SIN(3.43689890591473-COS(10.4210669354735*(1.99594335397759-0.495255411950829*(3.30386236010148-1.51547754764245/(-2.12750102800033+4.38888348998079/B101)+1.83745493597157*COS(2.14621831230364*(-0.720640553761703+0.0149486471701785/(3.85548390218424-1.22028522025927*A101))))*COS(0.332099886715785/SIN(0.867277469748485-COS(10.4210669354735*(-0.189309768993577-0.382095311146127*(3.30386236010148+4.38417312211862/(-1.18506813461532+4.38888348998079/B101)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101)))))))*(B101-8.08845973366274*SIN(B101))))+2.16573234696969/(-4.02543794144377-4.75123511441601*(0.0408477479355928+0.595166291692657*COS(10.4210669354735*(1.48343470593101-0.397977498058071*(3.79253170859851+1.83745493597157*COS(2.14621831230364*(2.46584086298192-COS(0.970158169284869-COS(0.796749079294485*B101*(1.75104353123216+B101))))))))+(12.8048204407246*COS(0.315118259777248*B101))/(-4.02543794144377-4.75123511441601*(-4.01236775500626-SIN(1.68307575195236+COS((0.933698605719809*(-8.08659236886415+B101))/(COS(0.710809971653287*SIN(1.32336584838561*SIN(0.987711766462689*(-0.970158169284869+COS(12.1130486169505*COS(4.38888348998079*B101))))))*(3.69848324037571+0.145215261394385*SIN(4.172523531424+0.977040748286438*(17.8628331842245+B101))))))))))))))))))+(19.7456867666596*COS(0.313659330569682*B101))/(-4.02543794144377-2.48562107855926*(-4.01236775500626-SIN(1.68307575195236+COS(16.1146994045772/(3.69848324037571-0.085288534571217*SIN(4.172523531424+0.977040748286438*(-1.0034425620328+B101)))))))))))+(19.7456867666596*COS(0.315118259777248*B101))/(-4.02543794144377+0.45017225038641*(-4.01236775500626-SIN(1.68307575195236+COS(1.22028522025927*A101)))))))))))))</f>
      </c>
      <c r="CF101">
        <f>-2.53538001515763+0.780059983330297/(1.75104353123216+0.920770837123875*COS(30.6267439013831*(3.85548390218424-1.22028522025927*A101))*COS(2.33341406131542*B101))-1.17395074656324/(-1.08970726038248-B101+COS(0.970158169284869-COS(8.08659236886415*COS(B101)*(4.82167162146245+0.415665886847509*(1.29769797941223+A101+3.04283391879382/B101)-0.892008308560504/COS(30.9095163742833+(0.579975494035767*COS(B101)*COS(1.3750577389378*SIN(4.38888348998079*SIN(B101))))/SIN(0.234990843821049*(-3.53977960545111+SIN(0.618053781215391*COS(171.354165997469/B101)*SIN(3.43689890591473-COS(10.4210669354735*(1.99594335397759-0.495255411950829*(1.69146473519733-0.494723879231552*COS(B101)*(-4.83333429355996+COS(6.09685031462364*(0.204366940786288*B101+0.0395560655776378/COS(0.144691715076527+0.204948333879852/B101)))))*COS(0.332099886715785/SIN(0.867277469748485-COS(10.4210669354735*(-0.189309768993577-0.382095311146127*(3.30386236010148+4.38417312211862/(-1.18506813461532+4.38888348998079/B101)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101)))))))*(B101-8.08845973366274*SIN(B101))))+2.16573234696969/(-4.02543794144377-4.75123511441601*(0.0408477479355928+0.595166291692657*COS(10.4210669354735*(1.48343470593101-0.397977498058071*(3.79253170859851+1.83745493597157*COS(2.14621831230364*(2.46584086298192-COS(0.970158169284869-COS(0.796749079294485*B101*(1.75104353123216+B101))))))))+(12.8048204407246*COS(0.315118259777248*B101))/(-4.02543794144377-4.75123511441601*(-4.01236775500626-SIN(1.68307575195236+COS((0.933698605719809*(-8.08659236886415+B101))/(COS(0.710809971653287*SIN(1.32336584838561*SIN(0.987711766462689*(-0.970158169284869+COS(12.1130486169505*COS(4.38888348998079*B101))))))*(3.69848324037571+0.145215261394385*SIN(4.172523531424+0.977040748286438*(17.8628331842245+B101))))))))))))))))))+(19.7456867666596*COS(0.313659330569682*B101))/(-4.02543794144377-2.48562107855926*(-4.01236775500626-SIN(1.68307575195236+COS(16.1146994045772/(3.69848324037571-0.085288534571217*SIN(4.172523531424+0.977040748286438*(-1.0034425620328+B101)))))))))))+(19.7456867666596*COS(0.315118259777248*B101))/(-4.02543794144377+0.45017225038641*(-4.01236775500626-SIN(1.68307575195236+COS(1.22028522025927*A101)))))))))))))</f>
      </c>
      <c r="CG101">
        <f>-2.53538001515763+0.787981818347263/(1.75104353123216+6.71358746348701*COS(30.6267439013831*(3.85548390218424-1.22028522025927*A101))*COS(2.34127318896247*(0.0104239707108729-B101)))-1.17395074656324/(-0.102880699536384+COS(0.970158169284869-COS((-8.08659236886415+B101)*(4.82167162146245+0.892008308560504*Csc(1.10214350961724-0.489996431446389*(-1.91275729542212+0.891941454495948*(1.79152241468593+4.38888348998079/(-0.888836690323398-0.930766521179757*B101))*COS(0.454538252181423*(-4.54895958232256+B101)))*COS(B101)*COS(1.3750577389378*SIN(4.38888348998079*SIN(B101)))*Csc(4.32868285742212*COS(3.53977960545111*(-0.0990673640486293+B101))))+0.570685217482619*(12.584661969583+A101+(4.01425577763392*COS(6.87410829084458/B101))/(-3.97994282361962+0.891941454495948*COS(0.454538252181423*(1.96697100595367-B101))*(-2.99428964346217+4.38888348998079/(1.12749615696308-0.999325768576598*B101)+6.10673313768426*SIN(B101)))))))+(2.44885058952523*COS((15.2803726736218*(-1.51710578095748-0.085288534571217*SIN(4.69237334887556+0.977040748286438*(-1.0034425620328+B101))))/B101))/(-1.91275729542212-0.344193203671007*(-2.99428964346217+4.38888348998079/(-2.85369664524702-0.405203078789852*B101)+6.10673313768426*SIN(0.970645957317775*(3.8647768204005+3.01892781434028*SIN(0.0398437791555164+0.68427529911992*B101))))))</f>
      </c>
      <c r="CH101">
        <f>-2.53538001515763+0.787981818347263/(1.75104353123216+6.71358746348701*COS(30.6267439013831*(3.85548390218424-1.22028522025927*A101))*COS(2.34127318896247*(0.0104239707108729-B101)))-1.17395074656324/(-0.102880699536384+COS(0.970158169284869-COS((-8.08659236886415+B101)*(4.82167162146245+0.892008308560504*Csc(1.10214350961724-0.489996431446389*(-1.91275729542212+0.891941454495948*(1.79152241468593+4.38888348998079/(-0.888836690323398-0.930766521179757*B101))*COS(0.454538252181423*(-4.54895958232256+B101)))*COS(B101)*COS(1.3750577389378*SIN(4.38888348998079*SIN(B101)))*Csc(4.32868285742212*COS(3.53977960545111*(-0.0990673640486293+B101))))+0.570685217482619*(12.584661969583+A101+(4.01425577763392*COS(6.87410829084458/B101))/(-3.97994282361962+0.891941454495948*COS(0.454538252181423*(1.96697100595367-B101))*(-2.99428964346217+4.38888348998079/(1.12749615696308-0.999325768576598*B101)+6.10673313768426*SIN(B101)))))))+(2.44885058952523*COS((15.2803726736218*(-1.51710578095748-0.085288534571217*SIN(4.69237334887556-1.96697100595367*SIN(0.347838125305021+(-1.96697100595367*COS(B101)*COS(1.3750577389378*SIN(4.38888348998079*SIN(B101))))/B101))))/B101))/(-1.91275729542212-0.344193203671007*(-2.99428964346217+4.38888348998079/(-2.85369664524702-0.405203078789852*B101)+6.10673313768426*SIN(0.970645957317775*(3.8647768204005+3.01892781434028*SIN(0.0398437791555164+0.68427529911992*B101))))))</f>
      </c>
      <c r="CI101">
        <f>-2.53538001515763+0.787981818347263/(1.75104353123216+0.920770837123875*COS(30.6267439013831*(3.85548390218424-1.22028522025927*A101))*COS(2.33341406131542*B101))-1.17395074656324/(-0.102880699536384+COS(0.970158169284869-COS((-8.09244218131859+B101)*(4.82167162146245+0.892008308560504*Csc(1.10214350961724+2.57005674176339*COS(B101)*COS(1.3750577389378*SIN(4.38888348998079*SIN(B101)))*Csc(4.32868285742212*COS(3.53977960545111*(-0.0990673640486293+B101))))+0.570685217482619*(12.584661969583+A101+(4.01425577763392*COS(1.67204813636182/B101))/(-0.663566361640531+0.891941454495948*(-2.99428964346217+4.38888348998079/(0.407900594325699-0.999325768576598*B101)+6.10673313768426*SIN(B101)))))))+(2.44885058952523*COS((15.2803726736218*(-1.51710578095748-0.085288534571217*SIN(4.69237334887556+0.977040748286438*(-1.0034425620328+B101))))/B101))/(-1.91275729542212-0.344193203671007*(-2.99428964346217+4.38888348998079/(-2.85369664524702+0.525563442389905*B101+B101*COS(3.10463810559498*COS(0.891941454495948*(4.38888348998079/(-6.45816380592759-0.930766521179757*B101)+0.216844753627145*(1.64686568436068+32.6562960430631/SIN(4.69237334887556+0.977040748286438*(-1.0034425620328+B101)))+3.10463810559498*A101*SIN(0.970645957317775*(3.30386236010148+3.01892781434028*SIN(0.0398437791555164+0.68427529911992*B101)))))))+6.10673313768426*SIN(0.982847461064206*(3.8647768204005+3.01892781434028*SIN(0.0398437791555164+0.68427529911992*B101))))))</f>
      </c>
      <c r="CJ101">
        <f>-2.53538001515763+0.787981818347263/(1.75104353123216+0.920770837123875*COS(30.6267439013831*(3.85548390218424-1.22028522025927*A101))*COS(2.33341406131542*B101))-1.17395074656324/(-0.102880699536384+COS(0.970158169284869-COS((-8.09244218131859+B101)*(4.82167162146245+0.892008308560504*Csc(1.10214350961724+2.57005674176339*COS(B101)*COS(1.3750577389378*SIN(4.38888348998079*SIN(B101)))*Csc(4.32868285742212*COS(3.53977960545111*(-0.0990673640486293+B101))))-0.133687772985852*(12.584661969583+A101+(4.01425577763392*COS(1.67204813636182/B101))/(-0.663566361640531+0.891941454495948*(-2.99428964346217+4.38888348998079/(0.407900594325699-0.999325768576598*B101)+6.10673313768426*SIN(B101)))))))+(2.44885058952523*COS((15.2803726736218*(-1.51710578095748-0.085288534571217*SIN(4.69237334887556+0.977040748286438*(-1.0034425620328+B101))))/B101))/(-1.91275729542212-0.344193203671007*(-2.99428964346217+4.38888348998079/(-2.85369664524702+0.525563442389905*B101+B101*COS(3.10463810559498*COS(0.891941454495948*(4.38888348998079/(-6.45816380592759-0.930766521179757*B101)+0.216844753627145*(1.64686568436068+32.6562960430631/SIN(4.69237334887556+0.977040748286438*(-1.0034425620328+B101)))+3.10463810559498*A101*SIN(0.970645957317775*(3.30386236010148+3.01892781434028*SIN(0.0398437791555164+0.68427529911992*B101)))))))+6.10673313768426*SIN(0.982847461064206*(3.8647768204005+B101)))))</f>
      </c>
      <c r="CK101">
        <f>-2.53538001515763+0.780059983330297/(1.75104353123216+0.920770837123875*COS(30.6267439013831*(3.85548390218424-1.22028522025927*A101))*COS(2.3364983618542*B101))-1.17395074656324/(-1.08970726038248-B101+COS(0.970158169284869-COS(4.19086399424798*COS(B101)*SIN(B101))))</f>
      </c>
      <c r="CL101">
        <f>-2.53538001515763+0.780059983330297/(1.75104353123216+0.920770837123875*COS(30.6267439013831*(3.85548390218424-1.22028522025927*A101))*COS((2.26232388633918*B101)/SIN((4.46491320015797*(0.0104239707108729-B101))/B101)))-1.17395074656324/(-4.02543794144377-2.48562107855926*(-4.01236775500626-SIN(1.68307575195236+COS(0.244046543898768/B101))))</f>
      </c>
      <c r="CM101">
        <f>-2.53538001515763+0.780059983330297/(1.75104353123216+0.920770837123875*COS(30.6267439013831*(3.85548390218424-1.22028522025927*A101))*COS((2.26232388633918*B101)/SIN((4.46491320015797*(0.0104239707108729-B101))/B101)))-1.17395074656324/(-4.02543794144377-2.48562107855926*(-4.01236775500626-SIN(1.68307575195236+COS(0.244046543898768/B101))))</f>
      </c>
      <c r="CN101">
        <f>-2.53538001515763+0.780059983330297/(1.75104353123216+0.920770837123875*COS(30.6267439013831*(3.85548390218424-1.22028522025927*A101))*COS((2.26232388633918*B101)/SIN((4.46491320015797*(0.0104239707108729-B101))/B101)))-1.17395074656324/(-4.02543794144377-2.48562107855926*(-4.01236775500626-SIN(1.68307575195236+COS(0.244046543898768/B101))))</f>
      </c>
      <c r="CO101">
        <f>-2.53538001515763+0.780059983330297/(1.75104353123216+0.920770837123875*COS(30.6267439013831*(3.85548390218424-1.22028522025927*A101))*COS((2.26232388633918*B101)/SIN((4.46491320015797*(0.0104239707108729-B101))/B101)))-1.17395074656324/(-4.02543794144377-2.48562107855926*(-4.01236775500626-SIN(1.68307575195236+COS(0.244046543898768/B101))))</f>
      </c>
      <c r="CP101">
        <f>-6.48502186754103+0.780059983330297/(1.75104353123216+0.920770837123875*COS(30.6267439013831*(3.85548390218424-1.22028522025927*A101))*COS((2.26232388633918*B101)/SIN((4.46491320015797*(0.0104239707108729-B101))/B101)))</f>
      </c>
      <c r="CQ101">
        <f>-2.53538001515763+0.780059983330297/(1.75104353123216+0.920770837123875*COS(30.6267439013831*(3.85548390218424-1.22028522025927*A101))*COS((2.26232388633918*B101)/SIN((4.46491320015797*(0.0104239707108729-B101))/B101)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101))))))))/(3.69848324037571-0.085288534571217*SIN(0.977040748286438*(-1.0034425620328+B101)-0.085288534571217*SIN(4.69237334887556+0.977040748286438*(-1.0034425620328+B101))))))))</f>
      </c>
      <c r="CR101">
        <f>-2.53538001515763+0.780059983330297/(1.75104353123216+0.920770837123875*COS(30.6267439013831*(3.85548390218424-1.22028522025927*A101))*COS((2.26232388633918*B101)/SIN((4.46491320015797*(0.0104239707108729-B101))/B101)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101))))))))/(3.69848324037571-0.085288534571217*SIN(0.977040748286438*(-1.0034425620328+B101)-0.085288534571217*SIN(4.69237334887556+0.977040748286438*(-1.0034425620328+B101))))))))</f>
      </c>
      <c r="CS101">
        <f>-2.53538001515763+0.787981818347263/(1.75104353123216-0.828257123886134*COS(30.6267439013831*(3.85548390218424-1.22028522025927*A101))*COS(2.3364983618542*B101))-1.17395074656324/(-1.08970726038248-B101+COS(0.970158169284869-COS(3.35351215638373*COS(B101)^2*(4.82167162146245+0.415665886847509*(7.5617222555395+A101+3.04283391879382/B101)-0.892008308560504/COS(30.9095163742833+(0.579975494035767*COS(B101)*COS(1.3750577389378*SIN(4.38888348998079*SIN(B101))))/SIN(0.234990843821049*(-3.53977960545111-SIN(0.757335698941963*COS(171.354165997469/B101)*SIN(3.43689890591473-COS(10.4210669354735*(1.99594335397759-0.495255411950829*COS(0.332099886715785/SIN(0.867277469748485-COS(10.4210669354735*(-0.0821323230144477-0.382095311146127*(3.30386236010148+4.38417312211862/(-1.18506813461532+4.38888348998079/B101)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101)))))))*(B101-8.08845973366274*SIN(B101))))+2.16573234696969/(-4.02543794144377-4.75123511441601*(4.80458120979862+(4.42417907631947*COS(0.315118259777248*B101))/(-4.02543794144377-4.75123511441601*(-0.0463344736960289-SIN(1.68307575195236+COS((0.933698605719809*(-8.08659236886415+B101))/(COS(0.710809971653287*SIN(1.32336584838561*SIN(0.987711766462689*(-0.970158169284869+COS(12.1130486169505*COS(4.38888348998079*B101))))))*(0.0104239707108729-B101+0.145215261394385*SIN(4.172523531424+0.977040748286438*(17.8628331842245+B101)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101))))-0.113225606212894*COS(B101))*COS(0.332099886715785/SIN(0.867277469748485+2.62583154338191*COS(0.313659330569682*B101)-COS(1.50473634000143*(-0.189309768993577-0.382095311146127*(3.30386236010148+4.38417312211862/(-1.18506813461532+4.38888348998079/B101)+1.83745493597157*COS(0.596752411656072*(-3.81221146125725-0.610038504065784*(-1.66169941542143+COS(6.17799041170864/A101))+COS(2.53538001515763+1.17395074656324/(-0.102880699536384+COS(1.54930788009319*SIN((-2.85369664524702+0.525563442389905*B101+B101*COS(3.10463810559498*COS(0.891941454495948*(4.38888348998079/(-6.45816380592759-0.996203716565432*B101)+0.216844753627145*(-3.1671161522807+B101-2.01562374312393*COS(B101))+3.10463810559498*A101*SIN(0.970645957317775*(3.30386236010148+3.01892781434028*SIN(0.0398437791555164+0.68427529911992*B101)))))))*(4.78027452898951+0.0988261080324625*(-0.299426324523994+0.556153597123559*COS(2.81201129084223*SIN(4.38888348998079+3.14383711712105*SIN(3.26326372784542*SIN(3.64384120598492-B101))))))))-2.41668037049394/(-4.02543794144377-4.75123511441601*(-0.10836742529682+(10.8651683445539*COS(0.704120545279541*B101))/(-4.02543794144377-4.75123511441601*(-4.01236775500626-SIN(1.68307575195236+COS((6.45954096046735*(-8.08659236886415+B101))/(3.69848324037571+0.188572790656832*SIN(4.172523531424+0.977040748286438*(17.8628331842245+B101))))))))))))))))))))+(-19.7456867666596*COS(9.97668976511667*COS(1.83745493597157*B101)))/(-4.02543794144377+0.45017225038641*(-4.01236775500626+SIN(1.36297950839016-0.69368257590981*(1.52544079625912+2*A101+3.04283391879382/B101)-COS(1.22028522025927-A101)))))))+(19.7456867666596*COS(0.313659330569682*B101))/(-4.02543794144377-2.48562107855926*(-4.01236775500626-SIN(1.68307575195236+COS((1.18502010407427*(0.675414338333634+0.445738967950897/(-3.53977960545111-SIN(0.720640553761703+0.995871158593384*B101))))/(3.69848324037571-0.085288534571217*SIN(4.172523531424+0.977040748286438*(-1.0034425620328+B101)))))))))*(3.36345130193881+0.998926750306103*COS(B101)*(-4.83333429355996+COS(5.81456547166478*(0.204366940786288*B101+0.0395560655776378/COS(3.43984988479375+0.68427529911992*B101))))*SIN(4.20944892536231*COS(30.6267439013831*(3.85548390218424-1.22028522025927*A101))*COS(2.34127318896247*(0.0104239707108729-B101))))))+(19.7456867666596*COS(0.315118259777248*B101))/(-4.02543794144377+0.45017225038641*(-4.01236775500626-SIN(1.68307575195236+COS(1.22028522025927*A101)))))))))))))</f>
      </c>
      <c r="CT101">
        <f>-2.53538001515763-1.17395074656324/(-1.08970726038248-B101+COS(0.970158169284869-COS(3.23746204424493*COS(B101)*(4.82167162146245+0.415665886847509*(7.22790459282486+A101+3.04283391879382/B101)-0.892008308560504/COS(19.1189505399703+(0.579975494035767*COS(B101)*COS(1.3750577389378*SIN(4.38888348998079*SIN(B101))))/SIN(0.234990843821049*(-3.53977960545111+SIN(0.618053781215391*COS(171.354165997469/B101)*SIN(3.43689890591473-3.9136062699127*COS(0.315118259777248*B101)-COS(10.4210669354735*(3.34177042754182-0.495255411950829*COS(0.332099886715785/SIN(0.867277469748485+13.8797733191252*COS(0.313659330569682*B101)-COS(10.4210669354735*(-0.189309768993577-0.771511632030511*(3.30386236010148+4.38417312211862/(-7.23120876718858+4.38888348998079/B101)+1.83745493597157*COS(0.606314107521993*(-2.53538001515763+B101/(1.52085826862378+COS(B101)))))*SIN(3.53977960545111*(-17.1881574278849+B101))))))*(3.30386236010148+1.83745493597157*COS(2.14621831230364*(-0.720640553761703+0.0149486471701785/(3.85548390218424-1.22028522025927*A101)))+0.998926750306103*COS(B101)*(-4.83333429355996+COS(6.09685031462364*(-1.04594800429935*(-1.36297950839016+COS(1.22028522025927*A101))+0.0395560655776378/COS(0.144691715076527+0.553054737700968/B101))))*SIN(4.20944892536231*COS(30.6267439013831*(3.85548390218424-1.22028522025927*A101))*COS(2.34127318896247*(0.0104239707108729-B101)))))))))))))))+0.787981818347263/(1.75104353123216+0.920770837123875*COS(30.6267439013831*(3.85548390218424-1.22028522025927*A101))*COS(1.75104353123216+0.920770837123875*COS(30.6267439013831*(3.85548390218424-1.22028522025927*A101))*COS((2.26232388633918*B101)/SIN((4.46491320015797*(0.0104239707108729-B101))/B101))))</f>
      </c>
      <c r="CU101">
        <f>-2.53538001515763-1.17395074656324/(-1.08970726038248-B101+COS(0.970158169284869-COS(3.23746204424493*COS(B101)*(4.82167162146245+0.415665886847509*(7.22790459282486+A101+3.04283391879382/B101)-0.892008308560504/COS(19.1189505399703+(0.579975494035767*COS(B101)*COS(1.3750577389378*SIN(4.38888348998079*SIN(B101))))/SIN(0.234990843821049*(-3.53977960545111+SIN(0.618053781215391*COS(171.354165997469/B101)*SIN(3.43689890591473-3.9136062699127*COS(0.315118259777248*B101)-COS(10.4210669354735*(3.34177042754182-0.495255411950829*COS(0.332099886715785/SIN(0.867277469748485+13.8797733191252*COS(0.313659330569682*B101)-COS(10.4210669354735*(-0.189309768993577-0.771511632030511*(3.30386236010148+4.38417312211862/(-7.23120876718858+4.38888348998079/B101)+1.83745493597157*COS(0.606314107521993*(-2.53538001515763+B101/(1.52085826862378+COS(B101)))))*SIN(3.53977960545111*(-17.1881574278849+B101))))))*(3.30386236010148+1.83745493597157*COS(2.14621831230364*(-0.720640553761703+0.0149486471701785/(3.85548390218424-1.22028522025927*A101)))+0.998926750306103*COS(B101)*(-4.83333429355996+COS(6.09685031462364*(-1.04594800429935*(-1.36297950839016+COS(1.22028522025927*A101))+0.0395560655776378/COS(0.144691715076527+0.553054737700968/B101))))*SIN(4.20944892536231*COS(30.6267439013831*(3.85548390218424-1.22028522025927*A101))*COS(2.34127318896247*(0.0104239707108729-B101)))))))))))))))+0.787981818347263/(1.75104353123216+0.920770837123875*COS(30.6267439013831*(3.85548390218424-1.22028522025927*A101))*COS(1.75104353123216+0.920770837123875*COS(30.6267439013831*(3.85548390218424-1.22028522025927*A101))*COS((2.26232388633918*B101)/SIN((4.46491320015797*(0.0104239707108729-B101))/B101))))</f>
      </c>
      <c r="CV101">
        <f>-2.53538001515763-1.17395074656324/(-1.08970726038248-B101+COS(0.970158169284869-COS(3.23746204424493*COS(B101)*(4.82167162146245+0.415665886847509*(7.22790459282486+A101+3.04283391879382/B101)-0.892008308560504/COS(19.1189505399703+(0.579975494035767*COS(B101)*COS(1.3750577389378*SIN(4.38888348998079*SIN(B101))))/SIN(0.234990843821049*(-3.53977960545111+SIN(0.618053781215391*COS(171.354165997469/B101)*SIN(3.43689890591473-3.9136062699127*COS(0.315118259777248*B101)-COS(10.4210669354735*(3.34177042754182-0.495255411950829*COS(0.332099886715785/SIN(0.867277469748485+13.8797733191252*COS(0.313659330569682*B101)-COS(10.4210669354735*(-0.189309768993577-0.771511632030511*(3.30386236010148+4.38417312211862/(-7.23120876718858+4.38888348998079/B101)+1.83745493597157*COS(0.606314107521993*(-2.53538001515763+B101/(1.52085826862378+COS(B101)))))*SIN(3.53977960545111*(-17.1881574278849+B101))))))*(3.30386236010148+1.83745493597157*COS(2.14621831230364*(-0.720640553761703+0.0149486471701785/(3.85548390218424-1.22028522025927*A101)))+0.998926750306103*COS(B101)*(-4.83333429355996+COS(6.09685031462364*(-1.04594800429935*(-1.36297950839016+COS(1.22028522025927*A101))+0.0395560655776378/COS(0.144691715076527+0.553054737700968/B101))))*SIN(4.20944892536231*COS(30.6267439013831*(3.85548390218424-1.22028522025927*A101))*COS(2.34127318896247*(0.0104239707108729-B101)))))))))))))))+0.787981818347263/(1.75104353123216+0.920770837123875*COS(30.6267439013831*(3.85548390218424-1.22028522025927*A101))*COS(1.75104353123216+0.920770837123875*COS(30.6267439013831*(3.85548390218424-1.22028522025927*A101))*COS((2.26232388633918*B101)/SIN((4.46491320015797*(0.0104239707108729-B101))/B101))))</f>
      </c>
      <c r="CW101">
        <f>-2.53538001515763-1.17395074656324/(-1.08970726038248-B101+COS(0.970158169284869-COS(2.62961822039689*COS(B101)*(4.82167162146245+0.415665886847509*(7.22790459282486+A101+3.04283391879382/B101)-0.789446730108993/COS(19.1189505399703+(0.579975494035767*COS(B101)*COS(1.3750577389378*SIN(4.38888348998079*SIN(B101))))/SIN(0.234990843821049*(-3.53977960545111+SIN(0.122592574522691*B101*COS(171.354165997469/B101)*SIN(3.43689890591473-3.9136062699127*COS(0.315118259777248*B101)-COS(10.4210669354735*(3.34177042754182-0.495255411950829*COS(0.332099886715785/SIN(0.867277469748485+13.8797733191252*COS(0.313659330569682*B101)-COS(10.4210669354735*(-0.189309768993577-0.382095311146127*(3.30386236010148+4.38417312211862/(-7.23120876718858+4.38888348998079/B101)+1.83745493597157*COS(0.606314107521993*(-2.53538001515763+B101/(1.52085826862378+COS(B101)))))))))*(3.30386236010148+1.83745493597157*COS(2.14621831230364*(-0.720640553761703+0.0149486471701785/(3.85548390218424-1.22028522025927*A101)))+0.998926750306103*COS(B101)*(-4.83333429355996+COS(6.09685031462364*(-1.04594800429935*(-1.36297950839016+COS(1.22028522025927*A101))+0.0395560655776378/COS(0.144691715076527+0.553054737700968/B101))))*SIN(4.20944892536231*COS(30.6267439013831*(3.85548390218424-1.22028522025927*A101))*COS(2.27046775438192*(0.0104239707108729-B101)))))))))))))))+0.787981818347263/(1.75104353123216+3.5105239358063*COS(30.6267439013831*(3.85548390218424-1.22028522025927*A101))*COS(0.999945670909258*(-3.81221146125725-0.610038504065784*(-1.66169941542143+COS(1.59435500026644/(A101*B101)))+COS(2.53538001515763-1.59564235378922/(0.190119685841844+3.01892781434028*COS(1.54930788009319*SIN(2.30617602209105*B101*(1.430675542427-0.735983794532307*(-0.299426324523994+0.556153597123559*COS(4.19069048026533*SIN(4.38888348998079-3.14383711712105*SIN(3.26326372784542*SIN(2.20644239778946+B101))))))*SIN(B101)))))))*COS(1.75104353123216+0.920770837123875*COS(30.6267439013831*(3.85548390218424-1.22028522025927*A101))*COS((2.26232388633918*B101)/SIN((4.46491320015797*(0.0104239707108729-B101))/B101))))</f>
      </c>
      <c r="CX101">
        <f>-2.53538001515763-1.17395074656324/(-1.08970726038248-B101+COS(0.970158169284869-COS(3.23746204424493*COS(B101)*(4.82167162146245+0.415665886847509*(7.22790459282486+A101+3.04283391879382/B101)-0.892008308560504/COS(19.1189505399703+(0.579975494035767*COS(B101)*COS(1.3750577389378*SIN(4.38888348998079*SIN(B101))))/SIN(0.234990843821049*(-3.53977960545111+SIN(5.03752580502412*B101))))))))+0.787981818347263/(1.75104353123216+0.920770837123875*COS(30.6267439013831*(3.85548390218424-1.22028522025927*A101))*COS(1.75104353123216+0.920770837123875*COS(30.6267439013831*(3.85548390218424-1.22028522025927*A101))*COS((2.26232388633918*B101)/SIN((4.46491320015797*(0.0104239707108729-B101))/B101))))</f>
      </c>
      <c r="CY101">
        <f>-2.53538001515763-1.17395074656324/(-1.08970726038248-B101+COS(0.970158169284869-COS(2.62961822039689*COS(B101)*(4.82167162146245+0.415665886847509*(7.22790459282486+A101+3.04283391879382/B101)-0.892008308560504/COS(19.1189505399703+(0.579975494035767*COS(B101)*COS(1.3750577389378*SIN(4.38888348998079*SIN(B101))))/SIN(0.234990843821049*(-3.53977960545111+SIN(0.122592574522691*B101*COS(171.354165997469/B101)*SIN(3.43689890591473-3.9136062699127*COS(3.12754931813664*B101)-COS(10.4210669354735*(3.34177042754182-0.495255411950829*COS(0.332099886715785/SIN(0.867277469748485+13.8797733191252*COS(0.313659330569682*B101)-COS(10.4210669354735*(-0.189309768993577-0.382095311146127*(3.30386236010148+4.38417312211862/(-7.23120876718858+4.38888348998079/B101)+1.83745493597157*COS(0.606314107521993*(-2.53538001515763+B101/(1.52085826862378+COS(B101)))))))))*(3.30386236010148+1.83745493597157*COS(1.92359162914591*(-0.720640553761703+0.0149486471701785/(3.85548390218424-1.22028522025927*A101)))+0.998926750306103*COS(B101)*(-4.83333429355996+COS(6.09685031462364*(-1.04594800429935*(-1.36297950839016+COS(1.22028522025927*A101))+0.0395560655776378/COS(0.144691715076527+0.553054737700968/B101))))*SIN(4.20944892536231*COS(30.6267439013831*(3.85548390218424-1.22028522025927*A101))*COS(2.27046775438192*(0.0104239707108729-B101)))))))))))))))+0.787981818347263/(1.75104353123216+3.5105239358063*COS(30.6267439013831*(3.85548390218424-1.22028522025927*A101))*COS(0.999945670909258*(-3.81221146125725-0.610038504065784*(-1.66169941542143+COS(1.59435500026644/(A101*B101)))+COS(2.53538001515763-1.59564235378922/(0.190119685841844+3.01892781434028*COS(1.54930788009319*SIN(2.30617602209105*B101*SIN(B101)*(1.75104353123216-0.735983794532307*(-0.299426324523994+0.556153597123559*COS(4.19069048026533*SIN(4.38888348998079-3.14383711712105*SIN(3.26326372784542*SIN(2.20644239778946+B101)))))+0.405976899997257*SIN(17.9638256434066*COS(3.53977960545111*(-1.67619991593421-B101))))))))))*COS(1.75104353123216+0.920770837123875*COS(114.169882444315*(3.85548390218424-1.22028522025927*A101))*COS((2.26232388633918*B101)/SIN((4.46491320015797*(0.0104239707108729-B101))/B101))))</f>
      </c>
    </row>
    <row r="102">
      <c r="A102" t="n">
        <v>6.930693069306936</v>
      </c>
      <c r="B102" t="n">
        <v>2.325350046157837</v>
      </c>
      <c r="C102" t="n">
        <v>-1.6880548266076385</v>
      </c>
      <c r="D102">
        <f>3.6602499406871*SIN(0.0387223447678864*B102)</f>
      </c>
      <c r="E102">
        <f>1.75104353123216*COS(62.0979862251655*B102)</f>
      </c>
      <c r="F102">
        <f>-0.682834826093842*COS(6.89800044123182*(-0.758558339806912+8.36751927018415*B102))</f>
      </c>
      <c r="G102">
        <f>-0.682834826093842*COS(6.89800044123182*(-0.758558339806912+8.36751927018415*B102))</f>
      </c>
      <c r="H102">
        <f>-0.137487228235692*COS(6.89800044123182*(-0.758558339806912+8.36751927018415*B102))</f>
      </c>
      <c r="I102">
        <f>-0.137487228235692*COS(6.89800044123182*(-0.758558339806912+8.36751927018415*B102))</f>
      </c>
      <c r="J102">
        <f>0.939185325062333-4.14643644508667*COS(0.0189887298980037*(0.0104239707108729-B102))</f>
      </c>
      <c r="K102">
        <f>0.939185325062333-4.14643644508667*COS(0.0189887298980037*(0.0104239707108729-B102))</f>
      </c>
      <c r="L102">
        <f>-2.12308015877194+0.129569300180172/COS((4.63317180630867*B102)/(-9.86147533878599+B102))</f>
      </c>
      <c r="M102">
        <f>0.939185325062333+0.0293956223887295*COS(0.0172580123911547*(0.0104239707108729-B102))</f>
      </c>
      <c r="N102">
        <f>-2.04284240933895+0.0691776291570159*B102-0.477654832648527*COS((4.63317180630867*B102)/(-6.92474727686258+B102))</f>
      </c>
      <c r="O102">
        <f>-2.12308015877194+0.129215724566975/COS(2.30140537652748*B102)</f>
      </c>
      <c r="P102">
        <f>-1.97489460550758+5.29213139525145/((-1.93163519161352+B102)*COS(2.30140537652748*B102))</f>
      </c>
      <c r="Q102">
        <f>-0.313889440961011+0.320772770036817/COS(2.30140537652748*B102)</f>
      </c>
      <c r="R102">
        <f>-0.313889440961011+0.320772770036817/COS(2.30140537652748*B102)</f>
      </c>
      <c r="S102">
        <f>-1.03876260770818+0.0932471536291962*Sec(2.30140537652748*B102)</f>
      </c>
      <c r="T102">
        <f>-0.319265658446769-0.0878246729080054*Sec(2.30140537652748*B102)</f>
      </c>
      <c r="U102">
        <f>-1.03876260770818-0.0314171631864948*Sec(2.30140537652748*B102)</f>
      </c>
      <c r="V102">
        <f>-1.25065691826588+2.47922225364319/(4.55545916732724+0.639038637545555*COS(2.34127318896247*B102))</f>
      </c>
      <c r="W102">
        <f>-2.12308015877194-10.0045295265383*(-3.19244398732623+4.38888348998079*B102+0.286833528592101/(-1.02660156822043+0.228866264528742*COS(0.891343868123568*B102)))*Sec(0.468476440148673*B102)*Sec(2.35336687023739*B102)</f>
      </c>
      <c r="X102">
        <f>-2.12308015877194+20.4507274309083*Sec(2.35336687023739*B102)</f>
      </c>
      <c r="Y102">
        <f>1.02938741113269-4.74453729083839/COS(2.35336687023739*B102)</f>
      </c>
      <c r="Z102">
        <f>-3.12179288783445+0.197825083469985*B102*Sec(2.4293605945166*B102)*Sec(0.114137895520679/((-2.52546085232433+(1.85063405272572*B102)/(0.0104239707108729-0.97296549133936*B102))*COS(4.30196983288598-B102)*COS(2.30140537652748*B102))+2.7676129357411*(1.64686568436068-2.59964545022312*(-2.12308015877194+78.2292589044328/COS(2.30140537652748*B102))*SIN(1.79746568418778+B102)))</f>
      </c>
      <c r="AA102">
        <f>-3.12179288783445+0.197825083469985*B102*Sec(2.4293605945166*B102)*Sec(0.114137895520679/((-2.52546085232433+(1.85063405272572*B102)/(0.0104239707108729-0.97296549133936*B102))*COS(0.592898516856485-B102)*COS(2.30140537652748*B102))+2.7676129357411*(1.64686568436068-2.59964545022312*(-2.12308015877194+4.16655540004758/COS(2.30140537652748*B102))*SIN(1.79746568418778+B102)))</f>
      </c>
      <c r="AB102">
        <f>-3.38154063936382+2.47922225364319/(4.55545916732724+10.1703137869217*COS(2.34127318896247*B102)*COS(3.63811627751044+4.38888348998079*B102))</f>
      </c>
      <c r="AC102">
        <f>-3.38154063936382+2.47922225364319/(4.55545916732724+10.1703137869217*COS(2.34127318896247*B102)*COS(3.63811627751044+4.38888348998079*B102))</f>
      </c>
      <c r="AD102">
        <f>-3.19244398732623+2.47922225364319/(4.55545916732724+10.1703137869217*COS(2.34127318896247*B102)*COS(2.37798727809565+(0.0398437791555164+0.68427529911992*B102)*B102))+0.286833528592101/(-1.10214350961724+(-4.01425577763392*B102*COS(2.35336687023739*B102))/(-4.02543794144377-11.9733307643649*SIN(1.68307575195236+COS(0.997483071903992*(-3.36517341727201-1.32336584838561*SIN(3.26326372784542*COS(1.9070449451209*COS(4.38888348998079*B102))))+(2.33541554522187+4.69996028156384*SIN(B102))*SIN(0.00395691045705083/(-2.41640103524547-SIN(0.999317258394747*B102)))))))</f>
      </c>
      <c r="AE102">
        <f>-3.25965967015153+2.47922225364319/(4.55545916732724-9.03079866436036*COS(2.34127318896247*B102)*COS(3.26168022661188+B102^2))</f>
      </c>
      <c r="AF102">
        <f>-4.46491320015797+0.209932586005785/(COS(3.1444818847505+0.970158169284869/(-1.93163519161352+B102))*(-0.102880699536384+COS(2.34127318896247*B102)))+COS(1.64686568436068-1.30104112325117*(0.498669774984871+(4.24321362335637*COS(0.154355378683397*B102*SIN(4.38888348998079*B102)))/(-3.45921456801396-2.68369365733408*(0.614022744113914-0.151945085767431/B102)*COS(0.373207135104491*B102)*SIN(0.549736046044653*(-0.0463344736960289-0.474107940239104/B102+0.98379940582226*B102)))))</f>
      </c>
      <c r="AG102">
        <f>-4.46491320015797+0.209932586005785/(COS(3.1444818847505+0.970158169284869/(-1.93163519161352+B102))*(-0.102880699536384+COS(2.34127318896247*B102)))+COS(1.64686568436068-1.30104112325117*(0.498669774984871+(4.24321362335637*COS(0.154355378683397*B102*SIN(4.38888348998079*B102)))/(-3.45921456801396-2.68369365733408*(0.614022744113914-0.151945085767431/B102)*COS(0.373207135104491*B102)*SIN(0.549736046044653*(-0.0463344736960289-0.474107940239104/B102+0.98379940582226*B102)))))</f>
      </c>
      <c r="AH102">
        <f>-4.46491320015797+0.209932586005785/(COS(3.1444818847505+0.970158169284869/(-1.93163519161352+B102))*(-0.102880699536384+COS(2.34127318896247*B102)))+COS(1.64686568436068-1.30104112325117*(0.498669774984871+(4.24321362335637*COS(0.154355378683397*B102*SIN(4.38888348998079*B102)))/(-3.45921456801396-2.68369365733408*(0.614022744113914-0.151945085767431/B102)*COS(0.373207135104491*B102)*SIN(0.549736046044653*(-0.0463344736960289-0.474107940239104/B102+0.98379940582226*B102)))))</f>
      </c>
      <c r="AI102">
        <f>-3.19244398732623+2.47922225364319/(4.55545916732724+10.1703137869217*COS(2.34127318896247*B102)*COS(B102*(4.54895958232256+(0.0398437791555164+0.68427529911992*B102)*B102)))+0.286833528592101/(-1.10214350961724+(-4.01425577763392*B102*COS(3.19178123630727*B102))/(-4.02543794144377-11.9733307643649*SIN(1.68307575195236+COS(0.0109041006032584*(2.33541554522187+4.69996028156384*SIN(B102))+0.997483071903992*(-3.60468181176981-1.32336584838561*SIN(3.26326372784542*COS(1.9070449451209*COS(4.38888348998079*B102))))))))</f>
      </c>
      <c r="AJ102">
        <f>2.47922225364319/(4.55545916732724+3.97269401619023*COS(2.34127318896247*B102)*COS(2.37798727809565-B102*(0.68427529911992*B102+(0.0398437791555164+0.68427529911992*B102)*B102)))+(-0.99870734951553*(-4.26212605373046+4.38888348998079*B102))/(-0.102880699536384+COS(0.0104239707108729-0.318484263036092*COS(2.30140537652748*B102))+6.52156308846133*B102*COS(0.536210832575027*(-4.38888348998079+B102))*SIN(1.68307575195236+COS(0.000783162395511269*(-8.1078216732488-1.32336584838561*SIN(3.26326372784542*COS(3.07455604918613*COS(4.38888348998079*B102)))))))</f>
      </c>
      <c r="AK102">
        <f>2.47922225364319/(4.55545916732724+3.97269401619023*COS(2.34127318896247*B102)*COS(2.37798727809565-B102*(0.68427529911992*B102+(0.0398437791555164+0.68427529911992*B102)*B102)))+(-0.99870734951553*(-4.26212605373046+4.38888348998079*B102))/(-0.102880699536384+COS(0.0104239707108729-0.318484263036092*COS(2.30140537652748*B102))+6.52156308846133*B102*COS(0.536210832575027*(-4.38888348998079+B102))*SIN(1.68307575195236+COS(0.000783162395511269*(-8.1078216732488-1.32336584838561*SIN(3.26326372784542*COS(3.07455604918613*COS(4.38888348998079*B102)))))))</f>
      </c>
      <c r="AL102">
        <f>2.47922225364319/(4.55545916732724-2.13370168835842*COS(0.153617049136277-19.9648536074454*A102)*COS(2.34127318896247*B102))+5.61783426669055/(-0.102880699536384+COS(0.547739204788806*COS((-0.0117718766654464+B102)*(4.19764630412403+0.891941454495948*COS(0.771995401184512*(-4.54895958232256+B102))*(1.08475215657704+4.38888348998079/(-1.99964678050107-0.999271636690398*B102)+6.07069820133914*SIN(0.970645957317775*(3.8647768204005+41.3945440664685*SIN(1.50124389294911-B102)))))))+(-4.01425577763392*B102*COS(2.23545582865239*B102))/(-4.02543794144377+0.495054435283295*SIN(3.04605526034252+4.54895958232256*COS(0.143400102837183*(-2.35151374678552+1.57451118320615/((0.910843304812121+0.0861708799634651*B102)*COS((3.00963994156335*B102*(-1.75811140810983+0.0150030470906728*B102*SIN(95.9667487237239*(0.518128807244517-5.69092194517994*COS(B102)))))/(-2.22132832222866-1.96036832657105*(0.0104239707108729-B102)*COS(2.93142442037043*(5.36720669420212-4.06097165469792*A102))+0.0333904022707034*(-5.87059790227181+(0.595815324207803*(-4.38888348998079+B102))/COS(8.01695911824396/B102))))))*Sec(3.49622751072893+1.30710401978535*(-0.970158169284869+COS(1.96657700973168*COS(4.38888348998079*B102))))))))</f>
      </c>
      <c r="AM102">
        <f>2.47922225364319/(4.55545916732724-2.13370168835842*COS(0.153617049136277-19.9648536074454*A102)*COS(2.34127318896247*B102))+5.61783426669055/(-0.102880699536384+COS(0.547739204788806*COS((-0.0117718766654464+B102)*(4.19764630412403+0.891941454495948*COS(0.771995401184512*(-4.54895958232256+B102))*(1.08475215657704+4.38888348998079/(-1.99964678050107-0.999271636690398*B102)+6.07069820133914*SIN(0.970645957317775*(3.8647768204005+41.3945440664685*SIN(1.50124389294911-B102)))))))+(-4.01425577763392*B102*COS(2.23545582865239*B102))/(-4.02543794144377+0.495054435283295*SIN(3.04605526034252+4.54895958232256*COS(0.143400102837183*(-2.35151374678552+1.57451118320615/((0.910843304812121+0.0861708799634651*B102)*COS((3.00963994156335*B102*(-1.75811140810983+0.0150030470906728*B102*SIN(95.9667487237239*(0.518128807244517-5.69092194517994*COS(B102)))))/(-2.22132832222866-1.96036832657105*(0.0104239707108729-B102)*COS(2.93142442037043*(5.36720669420212-4.06097165469792*A102))+0.0333904022707034*(-5.87059790227181+(0.595815324207803*(-4.38888348998079+B102))/COS(8.01695911824396/B102))))))*Sec(3.49622751072893+1.30710401978535*(-0.970158169284869+COS(1.96657700973168*COS(4.38888348998079*B102))))))))</f>
      </c>
      <c r="AN102">
        <f>-3.19244398732623+2.47922225364319/(4.55545916732724-19.1853644219838*COS(53.4871081569162*(4.54895958232256-2.53538001515763*A102))*COS(2.34127318896247*B102))+4.59529405601859/(-0.102880699536384+COS(0.970158169284869-COS((-0.644217755743392+B102)*(4.71449417548332+0.891941454495948*COS(0.454538252181423*(-4.54895958232256+B102))*(-2.99428964346217+4.38888348998079/(-1.99964678050107-0.930766521179757*B102)+6.07069820133914*SIN(0.970645957317775*(3.8647768204005-0.103213746837193*SIN(0.0398437791555164+0.68427529911992*B102)))))))+(-19.7456867666596*COS(2.23129038338461*B102*Csc(1.20856592332071*B102)))/(-4.02543794144377+5.14775899136527*SIN(1.68307575195236+COS((1.00252327900784*(0.675414338333634-2.65843774893853/COS((10.9057470538265*(-4.63893119678731+0.98621059449367*(0.0124584892007249*B102+0.649608496467101*(3.71551944464651+1.32336584838561*B102))))/((-2.22132832222866+1.86685399942426*(0.0104239707108729-B102)-0.999785323978975*(0.464011286218211+B102))*(-1.0034425620328-SIN((2.23724855029327*(-4.02543794144377+(0.973757720571009*SIN(1.68307575195236+COS(0.681208950305383*(-3.89983574117648+0.439705499317587/COS(0.0804723243439316*(4.38888348998079+B102)*(-10.0304614952191+0.0333904022707034*(-0.267283993381096+(-2.03785680386851*(0.464011286218211-B102))/(COS(0.740068463148044*B102)*(3.83493169861245-2.95121604831838*COS(0.228866264528742*SIN(0.783541008254785*B102))))-22.271177534471*(-4.02543794144377+SIN(B102)))+1.96036832657105*(0.0104239707108729-B102)*SIN(2.26644549032434*B102*(-3.07062809023029+0.0691776291570159*B102+(-5.06156062179036*COS(3.21966962202688*(0.228866264528742+B102)))/(4.54170879037296+B102))))*(-0.583058869082825-0.0150030470906728*B102*SIN(96.2657448521152*(-3.30386236010148+1.02287422143789*COS(B102))*COS(21.726440612325*B102))))))))/B102))/(B102*COS((2.23129038338461*B102)/SIN(1.10214350961724+(-0.335266423072614*COS(B102)*COS(3.19178123630727*B102))/(COS(0.269458586708642*(0.126757436250328+2.48548347013926*(-2.33864976501977+B102-0.904147576859968*(-0.546947611672606-COS(2.55680093540035+2.85369664524703/B102)+SIN(0.205606440532799/(-0.498669774984871+B102))))))*SIN(4.17877075135132-COS(0.997483071903992*(-3.36517341727201-1.32336584838561*SIN(3.26326372784542*COS(1.66617905604948-4.38888348998079*SIN(B102))))-(2.33541554522187+4.69996028156384*SIN(B102))*SIN(0.171320499552431*COS(25.7332567481821/(COS(2.34127318896247*B102)*COS(0.999317258394747*(0.910843304812121-0.725370682642472*SIN(0.759335251212575*(-8.77364090383746+1.32790216254556/(19.6837212090565+0.346890385587777*B102))))))+2.7676129357411*(1.64686568436068+2.59964545022312*(-1.79753367710594-1.85282145385703/(COS(2.41818850379927*B102)*(1.48502729882913-15.3444130141536*SIN(0.064987409316677/B102))))*SIN(B102)))))))))*SIN(0.102880699536384-COS(0.970158169284869-COS((0.547739204788806+B102)*(3.83091492211859+0.891941454495948*COS(0.481574612416498*(-4.54895958232256+B102))*(1.08475215657704+4.91889103745603/(-7.23978127520875-0.757266802709473*B102)+9.10800191174348*SIN(2.53687465785495+2.51850998500881*SIN(0.0398437791555164+0.68427529911992*B102)))))))))))))*Sec(3.49622751072893+1.32336584838561*SIN(3.26326372784542*COS(1.9070449451209*COS(4.38888348998079*B102)))))/(-8.89161936473553-0.187768283577164*SIN(0.947274064822019*(-1.0034425620328+B102)))))))</f>
      </c>
      <c r="AO102">
        <f>-3.19244398732623+2.47922225364319/(4.55545916732724-19.1853644219838*COS(53.4871081569162*(4.54895958232256-2.53538001515763*A102))*COS(2.34127318896247*B102))+4.59529405601859/(-0.102880699536384+COS(0.970158169284869-COS((-0.644217755743392+B102)*(4.71449417548332+0.891941454495948*COS(0.454538252181423*(-4.54895958232256+B102))*(-2.99428964346217+4.38888348998079/(-1.99964678050107-0.930766521179757*B102)+6.07069820133914*SIN(0.970645957317775*(3.8647768204005-0.103213746837193*SIN(0.0398437791555164+0.68427529911992*B102)))))))+(-19.7456867666596*COS(2.23129038338461*B102*Csc(1.20856592332071*B102)))/(-4.02543794144377+5.14775899136527*SIN(1.68307575195236+COS((1.00252327900784*(0.675414338333634-2.65843774893853/COS((10.9057470538265*(-4.63893119678731+0.98621059449367*(0.0124584892007249*B102+0.649608496467101*(3.71551944464651+1.32336584838561*B102))))/((-2.22132832222866+1.86685399942426*(0.0104239707108729-B102)-0.999785323978975*(0.464011286218211+B102))*(-1.0034425620328-SIN((2.23724855029327*(-4.02543794144377+(0.973757720571009*SIN(1.68307575195236+COS(0.681208950305383*(-3.89983574117648+0.439705499317587/COS(0.0804723243439316*(4.38888348998079+B102)*(-10.0304614952191+0.0333904022707034*(-0.267283993381096+(-2.03785680386851*(0.464011286218211-B102))/(COS(0.740068463148044*B102)*(3.83493169861245-2.95121604831838*COS(0.228866264528742*SIN(0.783541008254785*B102))))-22.271177534471*(-4.02543794144377+SIN(B102)))+1.96036832657105*(0.0104239707108729-B102)*SIN(2.26644549032434*B102*(-3.07062809023029+0.0691776291570159*B102+(-5.06156062179036*COS(3.21966962202688*(0.228866264528742+B102)))/(4.54170879037296+B102))))*(-0.583058869082825-0.0150030470906728*B102*SIN(96.2657448521152*(-3.30386236010148+1.02287422143789*COS(B102))*COS(21.726440612325*B102))))))))/B102))/(B102*COS((2.23129038338461*B102)/SIN(1.10214350961724+(-0.335266423072614*COS(B102)*COS(3.19178123630727*B102))/(COS(0.269458586708642*(0.126757436250328+2.48548347013926*(-2.33864976501977+B102-0.904147576859968*(-0.546947611672606-COS(2.55680093540035+2.85369664524703/B102)+SIN(0.205606440532799/(-0.498669774984871+B102))))))*SIN(4.17877075135132-COS(0.997483071903992*(-3.36517341727201-1.32336584838561*SIN(3.26326372784542*COS(1.66617905604948-4.38888348998079*SIN(B102))))-(2.33541554522187+4.69996028156384*SIN(B102))*SIN(0.171320499552431*COS(25.7332567481821/(COS(2.34127318896247*B102)*COS(0.999317258394747*(0.910843304812121-0.725370682642472*SIN(0.759335251212575*(-8.77364090383746+1.32790216254556/(19.6837212090565+0.346890385587777*B102))))))+2.7676129357411*(1.64686568436068+2.59964545022312*(-1.79753367710594-1.85282145385703/(COS(2.41818850379927*B102)*(1.48502729882913-15.3444130141536*SIN(0.064987409316677/B102))))*SIN(B102)))))))))*SIN(0.102880699536384-COS(0.970158169284869-COS((0.547739204788806+B102)*(3.83091492211859+0.891941454495948*COS(0.481574612416498*(-4.54895958232256+B102))*(1.08475215657704+4.91889103745603/(-7.23978127520875-0.757266802709473*B102)+9.10800191174348*SIN(2.53687465785495+2.51850998500881*SIN(0.0398437791555164+0.68427529911992*B102)))))))))))))*Sec(3.49622751072893+1.32336584838561*SIN(3.26326372784542*COS(1.9070449451209*COS(4.38888348998079*B102)))))/(-8.89161936473553-0.187768283577164*SIN(0.947274064822019*(-1.0034425620328+B102)))))))</f>
      </c>
      <c r="AP102">
        <f>-3.19244398732623+2.47922225364319/(4.55545916732724-19.1853644219838*COS(53.4871081569162*(4.54895958232256-2.53538001515763*A102))*COS(2.34127318896247*B102))+4.59529405601859/(-0.102880699536384+COS(0.970158169284869-COS((-0.644217755743392+B102)*(4.71449417548332+0.891941454495948*COS(0.454538252181423*(-4.54895958232256+B102))*(-2.99428964346217+4.38888348998079/(-1.99964678050107-0.930766521179757*B102)+6.07069820133914*SIN(0.970645957317775*(3.8647768204005-0.103213746837193*SIN(0.0398437791555164+0.68427529911992*B102)))))))+(-19.7456867666596*COS(2.23129038338461*B102*Csc(1.20856592332071*B102)))/(-4.02543794144377+5.14775899136527*SIN(1.68307575195236+COS((1.00252327900784*(0.675414338333634-2.65843774893853/COS((10.9057470538265*(-4.63893119678731+0.98621059449367*(0.0124584892007249*B102+0.649608496467101*(3.71551944464651+1.32336584838561*B102))))/((-2.22132832222866+1.86685399942426*(0.0104239707108729-B102)-0.999785323978975*(0.464011286218211+B102))*(-1.0034425620328-SIN((2.23724855029327*(-4.02543794144377+(0.973757720571009*SIN(1.68307575195236+COS(0.681208950305383*(-3.89983574117648+0.439705499317587/COS(0.114117574382462*(4.38888348998079+B102)*(-10.0304614952191+0.0333904022707034*(-0.267283993381096+(-2.03785680386851*(0.464011286218211-B102))/(COS(0.740068463148044*B102)*(3.83493169861245-2.95121604831838*COS(0.228866264528742*SIN(0.783541008254785*B102))))-22.271177534471*(-4.02543794144377+SIN(B102)))+1.96036832657105*(0.0104239707108729-B102)*SIN(2.26644549032434*B102*(-3.07062809023029+0.0691776291570159*B102+(-5.06156062179036*COS(3.21966962202688*(0.228866264528742+B102)))/(4.54170879037296+B102))))*(-0.583058869082825-0.0150030470906728*B102*SIN(96.2657448521152*(-3.30386236010148+1.02287422143789*COS(B102))*COS(21.726440612325*B102))))))))/B102))/(B102*COS((2.23129038338461*B102)/SIN(1.10214350961724+(-0.335266423072614*COS(B102)*COS(3.19178123630727*B102))/(COS(0.269458586708642*(0.126757436250328+2.48548347013926*(-2.33864976501977+B102-0.904147576859968*(-0.639991575618684-COS(2.55680093540035+2.85369664524703/B102)))))*SIN(4.17877075135132-COS(0.997483071903992*(-3.36517341727201-1.32336584838561*SIN(3.26326372784542*COS(1.66617905604948-4.38888348998079*SIN(B102))))-(2.33541554522187+4.69996028156384*SIN(B102))*SIN(0.171320499552431*COS(25.7332567481821/(COS(2.34127318896247*B102)*COS(0.999317258394747*(0.910843304812121-0.725370682642472*SIN(0.759335251212575*(-8.77364090383746+1.32790216254556/(19.6837212090565+0.346890385587777*B102))))))+2.7676129357411*(1.64686568436068+2.59964545022312*(-1.79753367710594-1.85282145385703/(COS(2.41818850379927*B102)*(1.48502729882913-15.3444130141536*SIN(0.064987409316677/B102))))*SIN(B102)))))))))*SIN(0.102880699536384-COS(0.970158169284869-COS((0.547739204788806+B102)*(3.83091492211859+0.891941454495948*COS(0.481574612416498*(-4.54895958232256+B102))*(1.08475215657704+4.91889103745603/(-7.23978127520875-0.757266802709473*B102)+9.10800191174348*SIN(2.53687465785495+2.51850998500881*SIN(0.0398437791555164+0.68427529911992*B102)))))))))))))*Sec(3.49622751072893+1.32336584838561*SIN(3.26326372784542*COS(1.9070449451209*COS(4.38888348998079*B102)))))/(-8.89161936473553-0.187768283577164*SIN(0.947274064822019*(-1.0034425620328+B102)))))))</f>
      </c>
      <c r="AQ102">
        <f>-3.19244398732623+2.47922225364319/(4.55545916732724-19.1853644219838*COS(53.4871081569162*(4.54895958232256-2.53538001515763*A102))*COS(2.34127318896247*B102))+4.59529405601859/(-0.102880699536384+COS(0.970158169284869-COS((-0.644217755743392+B102)*(4.71449417548332+0.891941454495948*COS(0.454538252181423*(-4.54895958232256+B102))*(-2.99428964346217+4.38888348998079/(-1.99964678050107-0.930766521179757*B102)+6.07069820133914*SIN(0.970645957317775*(3.8647768204005-0.103213746837193*SIN(0.0398437791555164+0.68427529911992*B102)))))))+(-19.7456867666596*COS(2.23129038338461*B102*Csc(1.20856592332071*B102)))/(-4.02543794144377+5.14775899136527*SIN(1.68307575195236+COS((1.00252327900784*(0.675414338333634-1.61643836884575/COS((10.9057470538265*(-4.63893119678731+0.98621059449367*(0.0124584892007249*B102+0.649608496467101*(3.71551944464651+1.32336584838561*B102))))/((-2.22132832222866+1.86685399942426*(0.0104239707108729-B102)-0.971036529285117*(0.464011286218211+B102))*(-1.0034425620328-SIN((2.23724855029327*(-4.02543794144377+(0.973757720571009*SIN(3.04605526034252-10.1703137869217*COS(2.34127318896247*B102)*COS(0.681208950305383*(-3.89983574117648+0.439705499317587/COS(0.0804723243439316*(4.38888348998079+B102)*(-10.0304614952191+0.0333904022707034*(-0.267283993381096+(-2.03785680386851*(0.464011286218211-B102))/(COS(0.740068463148044*B102)*(3.83493169861245-2.95121604831838*COS(0.228866264528742*SIN(0.783541008254785*B102))))-22.271177534471*(-4.02543794144377+SIN(B102)))+1.96036832657105*(0.0104239707108729-B102)*SIN(2.26644549032434*B102*(-3.07062809023029+0.0691776291570159*B102+(-5.06156062179036*COS(3.21966962202688*(0.228866264528742+B102)))/(4.54170879037296+B102))))*(-0.583058869082825-0.0150030470906728*B102*SIN(96.2657448521152*(-3.30386236010148+1.02287422143789*COS(B102))*COS(21.726440612325*B102))))))))/B102))/(B102*COS((2.23129038338461*B102)/SIN(1.10214350961724+(-0.335266423072614*COS(B102)*COS(3.19178123630727*B102))/(COS(0.269458586708642*(0.126757436250328+2.48548347013926*(-2.33864976501977+B102-0.904147576859968*(-0.546947611672606-COS(2.55680093540035+2.85369664524703/B102)+SIN(0.205606440532799/(-0.498669774984871+B102))))))*SIN(4.17877075135132-COS(0.997483071903992*(-3.36517341727201-1.32336584838561*SIN(3.26326372784542*COS(1.66617905604948-4.38888348998079*SIN(B102))))-(2.33541554522187+4.69996028156384*SIN(B102))*SIN(0.171320499552431*COS(25.7332567481821/(COS(2.34127318896247*B102)*COS(0.999317258394747*(0.910843304812121-0.725370682642472*SIN(0.759335251212575*(-8.77364090383746+1.32790216254556/(19.6837212090565+0.346890385587777*B102))))))+2.7676129357411*(1.64686568436068+2.59964545022312*(-1.79753367710594-1.85282145385703/(COS(2.41818850379927*B102)*(1.48502729882913-15.3444130141536*SIN(0.064987409316677/B102))))*SIN(B102)))))))))*SIN(0.102880699536384-COS(0.970158169284869-COS(2.10444037095208*(0.547739204788806+B102))))))))))*Sec(3.49622751072893+1.32336584838561*SIN(3.26326372784542*COS(1.9070449451209*COS(4.38888348998079*B102)))))/(-8.89161936473553-0.187768283577164*SIN(0.947274064822019*(-1.0034425620328+B102)))))))</f>
      </c>
      <c r="AR102">
        <f>-3.19244398732623+2.71800423135567/(4.55545916732724-19.1853644219838*COS(53.4871081569162*(4.54895958232256-2.53538001515763*A102))*COS(2.34127318896247*B102))-0.99315221899753*(-0.102880699536384+COS(0.970158169284869-COS((-0.0914979243671115+B102)*(4.68992134559555+0.891941454495948*COS(0.241313381810039*(-4.54895958232256+B102))*(-2.50034565186493+6.07069820133914*SIN(0.970645957317775*(-0.0463344736960289-0.103213746837193*SIN(0.0398437791555164+0.68427529911992*B102)))))))-1.22535565991147*Sec((7.14301669997533*SIN(B102))/B102)*(-4.02543794144377+5.14775899136527*SIN(1.68307575195236+COS((1.00252327900784*(0.675414338333634+2.19625750339725/COS((0.336762851744905*B102*(-1.0034425620328-SIN((16.5034135001561*(-4.02543794144377+(0.973757720571009*SIN(1.68307575195236+COS(0.681208950305383*(-3.89983574117648+0.416211674122732/COS(0.0415192467061986*(4.38888348998079+B102)*(-2.20170288368319-COS(1.26379680953426*COS(0.693935322170248*B102)))*(-0.596957997929629+0.551951410042153*B102*COS(3.32168059384751*(-0.0398437791555164-96.2657448521152*(-3.30386236010148+0.956988959564365*COS(B102))*COS(1.06282763033982*B102))))*(-6.94664763899132-0.999785323978975*(-0.267283993381096-19.124282709223/((0.464011286218211-B102)*COS(5.82607129681541*B102)*(3.83493169861245-2.95121604831838*COS(0.228866264528742*SIN(0.783541008254785*B102))))+(1.7624150988083*(-4.02543794144377+SIN(B102)))/COS((0.229231503482786*(4.38888348998079+B102))/B102))+1.96036832657105*(0.0104239707108729-B102)*SIN(2.26644549032434*B102*(-3.07062809023029+0.0691776291570159*B102+(1.09344476355422*COS(3.21966962202688*(0.228866264528742+B102)))/(4.54170879037296+B102)))))))))/B102))/(B102*COS((2.23129038338461*B102)/SIN(1.10214350961724+(-0.335266423072614*COS(B102)*COS(9.10902839016168*COS(B102)))/(COS(0.269458586708642*(0.126757436250328+2.48548347013926*(-2.33864976501977+B102-0.904147576859968*(-0.546947611672606-COS(2.55680093540035+2.85369664524703/B102)+SIN(0.205606440532799/(-0.498669774984871+B102))))))*SIN(4.17877075135132-COS(0.997483071903992*(23.2263001256815-SIN(3.26326372784542*COS(1.66617905604948-4.38888348998079*SIN(B102))))-(2.33541554522187+4.69996028156384*SIN(B102))*SIN(0.171320499552431*COS(4.73631998521116/(COS(1.08475215657704*(-0.470495291492003+B102))*COS(0.524371490330347*(-4.46491320015797+COS(B102)))*COS(0.999317258394747*(0.910843304812121-0.725370682642472*SIN(0.759335251212575*(-8.77364090383746+1.32790216254556/(-14.2802649249316+0.322767167731473*B102))))))+2.7676129357411*(1.64686568436068+2.59964545022312*(-1.79753367710594-2.00985206782362/(COS(2.41818850379927*B102)*(1.96697100595367-14.1134484538248*SIN(0.064987409316677/B102))))*SIN(B102)))))))))*SIN(0.102880699536384-COS(0.970158169284869-COS((0.547739204788806+B102)*(3.83091492211859+0.891941454495948*COS(0.481574612416498*(-4.54895958232256+B102))*(1.08475215657704+4.91889103745603/(-7.23978127520875-0.917948109029364*B102)-9.10800191174348*SIN(6.28475946197508+0.125871845070311*(4.18020940043024+B102)))))))))))/((-4.63893119678731+0.98621059449367*(0.0124584892007249*B102+0.649608496467101*(3.71551944464651+1.32336584838561*B102)))*(-4.01236775500626+SIN(1.54444395209071-0.924676858096462*(-5.02715767714589+0.206804271871811*(0.0104239707108729-B102)+0.992695026748626*(0.464011286218211+B102)*(1.42111669992612+0.835921316059934*(-0.0510411795160046*B102+0.649608496467101*(5.20954124225725+1.32336584838561*B102)))))))))*Sec(3.49622751072893+1.32336584838561*SIN(3.26326372784542*COS(1.9070449451209*COS(4.38888348998079*B102)))))/(-8.89161936473553+0.187768283577164*SIN(0.175003720754548*(-1.0034425620328+B102)))))))</f>
      </c>
      <c r="AS102">
        <f>-3.19244398732623+2.47922225364319/(4.13034075983652-19.1853644219838*COS(53.4871081569162*(4.54895958232256+0.595166291692657*A102))*COS(2.34127318896247*B102))+4.59529405601859/(-0.102880699536384+COS(0.970158169284869-COS((-0.644217755743392+B102)*(4.71449417548332+COS(1.47605523896888*B102)*(-1.24892397989421-4.38888348998079/(-1.99964678050107-0.930766521179757*B102)-6.07069820133914*SIN(0.240512838623345*(3.8647768204005-0.103213746837193*SIN(0.0398437791555164+0.68427529911992*B102)))))))+(-19.7456867666596*COS(2.33700230349172*B102))/(-4.02543794144377+0.999245583811795*(-0.599618741848579-COS((1.00252327900784*(0.675414338333634-3.07154731790958/COS((2.05045672490275*(-3.7082923621518-0.531041901024465*(0.0124584892007249*B102-1.51710578095748*(10.1467186730522+1.32336584838561*B102))))/(B102*(-4.01236775500626+SIN(0.871841091568481-0.209344039155982*(0.0104239707108729-B102)-0.971036529285117*(0.464011286218211+B102)))*(-1.0034425620328+SIN((2.86365571943192*(-4.02543794144377+(0.973757720571009*SIN(3.04605526034252-10.1703137869217*COS(2.34127318896247*B102)*COS(0.681208950305383*(-5.24253088175112-44.6383906269437/COS(0.0869794987327878*(4.38888348998079+B102)*(-7.47090882196389+0.0333904022707034*(3.4412282518247+(-2.03785680386851*(0.464011286218211-B102))/(COS(1.06432419423554*COS(B102))*(-4.25743668876457-2.95121604831838*COS(2.37185130248878*COS(21.0844742520398*B102^2)*SIN(0.783541008254785*B102))))+(-2.51127978153963*(-4.02543794144377+SIN(B102)))/COS(15.0456369401782/B102))+1.96036832657105*(0.0104239707108729-B102)*SIN(2.26644549032434*B102*(-3.07062809023029+0.0691776291570159*B102+0.323552810766608*(4.54170879037296+B102)*COS(3.21966962202688*(0.228866264528742+B102))))))))))/B102))/(COS(2.31597677522377/SIN(1.10214350961724+(-0.335266423072614*COS(B102)*COS(3.19178123630727*B102))/(COS(0.269458586708642*(0.126757436250328+2.48548347013926*(-3.19244398732623-0.904147576859968*(-4.46491320015797-4.55545916732724*COS(2.55680093540035+2.85369664524703/B102)))*SIN(0.853794222306453+B102)))*SIN(4.17877075135132-COS(0.997483071903992*(-3.70095047617492-1.32336584838561*SIN(3.26326372784542*COS(1.66617905604948-4.38888348998079*SIN(B102))))+(-2.33541554522187+2.24925584891254*(-4.24321362335637+SIN(B102)))*SIN(0.0728535461789953*COS(21.4205319314821/(-1.08475215657704+0.767370281668077*COS(2.34127318896247*B102)*COS(0.444406446746926*SIN(0.759335251212575*(-4.91815700165322+3.85548390218424*SIN(1.32790216254556/(18.3323158396242+0.358834095216839*B102))))))+2.7676129357411*(1.64686568436068+2.44577149231099*(4.54895958232256+12.3753706297687/(1.48502729882913-15.3444130141536*SIN(0.064987409316677*B102)))*SIN(B102)))))))))*SIN(B102)))))))*Sec(3.49622751072893+1.32336584838561*SIN(0.987711766462689*(-3.30386236010148+1.9070449451209*COS(4.38888348998079*B102)))))/(-8.89161936473553+5.20239639245279*(-1.0034425620328+B102))))))</f>
      </c>
      <c r="AT102">
        <f>-3.19244398732623+2.47922225364319/(4.55545916732724+19.1853644219838*COS(17.8628331842245*(-3.04605526034252-2.53538001515763*A102))*COS(2.34127318896247*B102))+4.59529405601859/(-0.102880699536384+COS(0.970158169284869-COS((-0.644217755743392+B102)*(4.53063676937798+0.891941454495948*COS(0.454538252181423*(-4.54895958232256+B102))*(-2.99428964346217+4.38888348998079/(-1.70072156542342-0.930766521179757*B102)+6.07069820133914*SIN(0.970645957317775*(3.8647768204005+SIN(0.0398437791555164+0.68427529911992*B102)*(-1.66169941542143-SIN(0.0629521986177826*SIN(B102)))))))))+(-11.7674874161692*COS(2.23129038338461*B102*Csc(1.32995720491595*B102)))/(-4.02543794144377+5.14775899136527*SIN(1.68307575195236+COS((1.00252327900784*(0.675414338333634-2.65843774893853/COS((0.426491040284931*(-4.63893119678731+0.98621059449367*(0.0124584892007249*B102-1.51710578095748*(-2.33541554522187+SIN(3.71551944464651+1.32336584838561*B102)))))/((-2.22132832222866+1.86685399942426*(0.0104239707108729-B102)-0.971036529285117*(0.464011286218211+B102))*(-1.0034425620328-SIN((2.23724855029327*(-4.02543794144377+(0.973757720571009*SIN(3.04605526034252-10.1703137869217*COS(2.34127318896247*B102)*COS(0.321948306320204*(-3.89983574117648-13.5596355410534/COS(0.0869794987327878*(4.38888348998079+B102)*(-10.0304614952191+1.96036832657105*(0.0104239707108729-B102)*SIN(2.26644549032434*B102*(-3.07062809023029+0.0691776291570159*B102+0.966809356649144*COS(3.21966962202688*(0.228866264528742+B102))))+0.0333904022707034*(-0.697367305830544+2.78520763403669/((-4.24321362335637*COS(0.740068463148044*B102))/(0.464011286218211-B102)+3.10463810559498/(-0.21125249507606+4.04618419368851*COS(2.95121604831838*COS(0.228866264528742*SIN(0.783541008254785*B102)))))-22.271177534471*(-4.02543794144377+SIN(0.0333904022707034*(8.14479154149258+(-45.8848183789036*B102)/(COS((4.5113192098519*(4.38888348998079-2.34127318896247*B102))/B102)*COS(0.28245758274843*B102))+2.78520763403669/(0.199479867255741+(-4.74492017588741*COS(0.537619980828712*B102))/B102)))))))))))/B102))/(B102*COS((2.23129038338461*B102)/SIN(1.10214350961724+(0.482504731330719*COS(B102)*COS(1.3750577389378*SIN(4.38888348998079*SIN(B102))))/(COS(0.707807735689834*(1.64686568436068+2.48548347013926*(-2.33864976501977+B102-0.904147576859968*(-0.546947611672606-COS(2.55680093540035+2.85369664524703/B102)+SIN(0.205606440532799/(-0.498669774984871+B102))))))*SIN(4.17877075135132-COS(0.997483071903992*(-5.22758831987261-SIN(3.26326372784542*COS(1.66617905604948-4.38888348998079*SIN(B102))))+(2.33541554522187+4.69996028156384*SIN(B102))*SIN(13.9790938650669*(-0.0319382149269121-1.43253632956902*COS(25.7332567481821/(COS(2.34127318896247*B102)*COS(3.10463810559498*(1.40575784242892+0.759335251212575*(-8.77364090383746+1.32790216254556*(18.5476673029205+0.316076929223304*B102))+B102)))+2.7676129357411*(1.64686568436068+2.59964545022312*(-1.79753367710594+0.335714325406428/COS(2.41818850379927*B102))*SIN(B102))))))))))*SIN(0.102880699536384-COS(0.970158169284869-COS(5.6065274334164*(0.547739204788806+B102))))))))))*Sec(3.04605526034252-B102+1.32336584838561*SIN(3.26326372784542*COS(1.9070449451209*COS(4.38888348998079*B102)))))/(-8.89161936473553-0.187768283577164*SIN(0.947274064822019*(3.32168059384751+B102)))))))</f>
      </c>
      <c r="AU102">
        <f>-3.19244398732623+2.71800423135567/(4.55545916732724+19.1853644219838*COS(17.8628331842245*(-3.04605526034252-2.53538001515763*A102))*COS(2.34127318896247*B102))+4.59529405601859/(-0.102880699536384+COS(0.970158169284869-COS((0.90494136087752+B102)*(3.16594339399998+0.891941454495948*COS(0.454538252181423*(-4.54895958232256+B102))*(-2.99428964346217+4.38888348998079/(-1.70072156542342-0.930766521179757*B102)+11.7807721988068*SIN(0.970645957317775*(3.8647768204005+SIN(0.0398437791555164+0.68427529911992*B102)*(-1.66169941542143-SIN(7.36914946809175*SIN(B102)))))))))+(-11.7674874161692*COS(0.259336929560409*B102*Csc(1.32995720491595*B102)))/(-4.02543794144377+5.14775899136527*SIN(1.68307575195236+COS((1.00252327900784*(0.675414338333634-2.65843774893853/COS((0.00751721947620742*(4.96440863612121+0.98621059449367*(0.0124584892007249*B102-1.51710578095748*(-2.33541554522187+SIN(8.69483570660885+1.32336584838561*B102)))))/((-5.3372775433549-1.24900163619626*(0.0104239707108729-B102))*(-1.0034425620328-SIN((2.23724855029327*(-4.02543794144377+(0.973757720571009*SIN(3.04605526034252-10.1703137869217*COS(2.34127318896247*B102)*COS(0.321948306320204*(-3.89983574117648+465.519969304544/(A102*COS(0.0869794987327878*(4.38888348998079+B102)*(-10.0304614952191+1.96036832657105*(0.0104239707108729-B102)*SIN(2.26644549032434*B102*(-3.07062809023029+0.0691776291570159*B102+0.966809356649144*COS(19.538468268013*(0.228866264528742+B102))))+0.668480377812508*(-0.697367305830544+2.78520763403669/((-4.24321362335637*COS(0.740068463148044*B102))/(0.464011286218211-B102)+3.10463810559498/(-0.21125249507606+4.04618419368851*COS(2.95121604831838*COS(0.228866264528742*SIN(0.783541008254785*B102)))))-2.97358541762451*(-4.02543794144377+SIN(0.928921811984624*(8.14479154149258+(-127.798746435309*B102)/(COS((4.5113192098519*(4.38888348998079-2.34127318896247*B102))/B102)*(0.199479867255741+(-109.258774418071*COS(0.152083151022746*B102))/B102)*COS(0.28245758274843*B102)))))))))))))/B102))/(B102*COS((2.23129038338461*B102)/SIN(1.10214350961724+(0.452208545977342*COS(B102)*COS(1.3750577389378*SIN(4.38888348998079*SIN(B102))))/(COS(3.16678725854344*(1.64686568436068+2.48548347013926*(-2.33864976501977+B102-0.904147576859968*(-0.546947611672606-COS(2.55680093540035+2.85369664524703/B102)+SIN(0.205606440532799/(-0.498669774984871+B102))))))*SIN(4.17877075135132-COS(4.01353511772973-(2.33541554522187+4.69996028156384*SIN(B102))*SIN(13.9790938650669*(-0.0319382149269121+2.01107689765918*COS(22.8137623437846/(COS(2.34127318896247*B102)*COS(3.10463810559498*(1.40575784242892+0.759335251212575*(-8.77364090383746+1.32790216254556*(18.5476673029205+0.316076929223304*B102))+B102)))+2.7676129357411*(1.64686568436068+2.59964545022312*(-1.79753367710594-4.2992092889529/COS(2.41818850379927*SIN(B102)))*SIN(B102))))))))))*SIN(0.102880699536384-COS(0.970158169284869-COS(5.6065274334164*(0.547739204788806+B102))))))))))*Sec(0.230264017381367+1.32336584838561*SIN(3.26326372784542*COS(1.73917150291469*COS(2.37500340984706-B102)))))/(-8.89161936473553-0.187768283577164*SIN(0.947274064822019*(3.32168059384751+B102)))))))</f>
      </c>
      <c r="AV102">
        <f>-3.19244398732623+2.71800423135567/(4.55545916732724+13.4778285081789*COS(17.8628331842245*(-3.04605526034252-2.53538001515763*A102))*COS(2.34127318896247*B102))+4.59529405601859/(-0.102880699536384+COS(0.970158169284869-COS((-0.644217755743392+B102)*(4.53063676937798+0.891941454495948*COS(0.454538252181423*(-4.54895958232256+B102))*(-2.99428964346217+4.38888348998079/(-1.70072156542342+0.373215060879051*B102)+6.07069820133914*SIN(0.970645957317775*(3.8647768204005+SIN(0.0398437791555164+0.68427529911992*B102)*(-1.66169941542143-SIN(0.0629521986177826*SIN(B102)))))))))-11.7674874161692*COS(2.23129038338461*B102*Csc(1.48869985630326*B102))*(4.61159416251987+0.502736280820392*SIN(1.68307575195236+COS(0.110971460070971*(0.675414338333634-0.46183169159684/COS((0.426491040284931*(-4.05270475481384-0.0126761414350927*B102*COS(0.188628472151279*COS(B102))+SIN(3.71551944464651+1.32336584838561*B102)))/((2.80582935491723+(-1.86685399942426*(0.0104239707108729-B102))/(-5.02715767714589-0.450571908918455*SIN(B102)))*(-1.0034425620328+SIN((2.23724855029327*(-4.02543794144377+(0.973757720571009*SIN(3.04605526034252+10.1703137869217*COS(2.34127318896247*B102)*COS(0.321948306320204*(-3.89983574117648-0.2259444810755/COS(4.38888348998079+B102-1.89585059019769/(-12.3658770404409+0.0333904022707034*(-0.697367305830544+2.78520763403669/(4.16267886660421/(0.464011286218211-B102)+3.10463810559498/(-0.21125249507606+4.04618419368851*COS(2.95121604831838*COS(0.228866264528742*SIN(0.783541008254785*B102)))))+39.8111098769168*(-4.02543794144377+SIN(0.0333904022707034*(8.14479154149258+(-45.8848183789036*B102)/(COS((4.5113192098519*(-1.36297950839016-1.85284534579819*B102))/B102)*COS(0.28245758274843*B102))+2.78520763403669/(0.199479867255741+(-4.74492017588741*COS(0.537619980828712*B102))/B102)))))-SIN(2.26644549032434*B102*(-3.07062809023029-0.412702921134056*B102+0.966809356649144*COS(0.73687375940996*COS(B102))))))))))/B102))/(B102*COS(0.102880699536384-COS(0.970158169284869-COS(3.38304147474741+B102)))*COS(8.63280657330097*B102*SIN(1.10214350961724+(-0.161057918038827*COS(B102)*COS(1.3750577389378*SIN(4.38888348998079*SIN(B102))))/(COS(4.20216770606499*(1.64686568436068+2.48548347013926*(-2.33864976501977+B102-0.904147576859968*(-0.546947611672606-COS(2.55680093540035+2.85369664524703/B102)+SIN(0.205606440532799/(-0.498669774984871+B102))))))*SIN(0.947394524668818*(-1.36297950839016+COS(0.997483071903992*(-7.82347132982872-SIN(3.26326372784542*COS(1.66617905604948*SIN(4.38888348998079*SIN(B102)))))+(2.33541554522187+4.69996028156384*SIN(B102))*SIN(0.647611941399037*(-0.0319382149269121-1.89621838342138*SIN(25.7332567481821/(COS(0.524371490330347*(-4.46491320015797+B102))*COS(1.22028522025927*(4.36411576342809-2.33163615227541/(-5.70301281360717+1.32790216254556*(18.4064269307623+0.314909657567638*B102))+B102)))+1.0529351996074*(-1.79753367710594+0.117596174893841*COS(1.71986695129731*B102)*(1.48502729882913+5.8626875461555*SIN(0.197443268161305/B102))))))))))))))))))))))</f>
      </c>
      <c r="AW102">
        <f>-2.35258177871109-17.9050202769674*COS(47.5012703255096-19.9648536074454*A102)*COS(2.34127318896247*B102)</f>
      </c>
      <c r="AX102">
        <f>-2.35258177871109-17.9050202769674*COS(47.5012703255096-19.9648536074454*A102)*COS(2.34127318896247*B102)</f>
      </c>
      <c r="AY102">
        <f>-2.35258177871109-17.9050202769674*COS(47.5012703255096-19.9648536074454*A102)*COS(2.34127318896247*B102)</f>
      </c>
      <c r="AZ102">
        <f>-2.35258177871109+1.98404601694252*COS(47.5012703255096-19.9648536074454*A102)*COS(2.34127318896247*B102)*(-6.22729775583901+COS((0.547739204788806+B102)*(4.53089824051787+3.60911931249123/COS((4.35063997044991*(-4.172523531424-0.466407665363302*SIN(0.98621059449367*(1.32336584838561-1.51710578095748*(-2.33541554522187+SIN(3.71551944464651+1.32336584838561*B102))))))/((-2.22132832222866-0.971036529285117*(0.464011286218211+B102)-0.950262826665238*B102)*(-1.0034425620328-SIN((0.0345338245065199*(-4.02543794144377+(0.973757720571009*SIN(3.04605526034252-10.1703137869217*COS(0.524371490330347*(-4.46491320015797+COS(B102)))*COS(0.321948306320204*(-2.99428964346217+4.38888348998079/(-1.70072156542342-0.930766521179757*B102)-6.07069820133914*SIN(0.208545147400331*(5.56632001497745+0.68427529911992*B102+SIN(8.94941416528843*COS(4.62678808588491*SIN(3.26326372784542*COS(1.9070449451209*COS(2.13112852507139*B102)))))))))))/B102))/(B102*COS((2.23129038338461*B102)/SIN(1.10214350961724+(0.482504731330719*COS(B102)*COS(1.3750577389378*SIN(4.38888348998079*SIN(B102))))/(COS(0.707807735689834*(1.64686568436068+2.48548347013926*(-2.33864976501977+B102+0.904147576859968*(0.185939686198609-SIN(1.51710578095748-7.37868802663049*(-0.498669774984871+B102))))))*SIN(4.17877075135132-COS(0.997483071903992*(-5.01271064725756-SIN(3.23277543136447*COS(0.974153035848922+4.38888348998079*SIN(B102))))-(2.33541554522187+4.69996028156384*SIN(B102))*SIN(0.639580633440371*COS(15.0633772312155/((0.297952670824784+B102)*COS(10.0053272209756*B102))+2.7676129357411*(1.64686568436068+2.59964545022312*(-0.240690677623371+1.31536717962865/(COS(2.41818850379927*B102)*(1.48502729882913-15.842682081532*SIN(1.92729652296882/B102))))*SIN(B102)))))))))))))))))</f>
      </c>
      <c r="BA102">
        <f>-2.35258177871109+1.98404601694252*COS(47.5012703255096-19.9933795287641*A102)*(-5.7771255054526-1.77046843626537*COS(5.6065274334164*(0.547739204788806+B102)))*COS(2.34127318896247*B102)</f>
      </c>
      <c r="BB102">
        <f>-3.19244398732623+0.952972231836685/(1.75104353123216-18.1838172266926*COS(53.4871081569162*(3.32867436206329+A102))*COS(2.34127318896247*B102))+1.37423663624159/(-0.102880699536384*(-0.970158169284869+COS((4.71449417548332+0.476577364714937*(-0.529647925098518+A102+4.38888348998079/(-3.84379951085584+2.44443881102134/B102)))*(-8.08659236886415+B102)))+19.7456815393579/(-4.02543794144377+14.2267368128445*SIN(1.68307575195236+COS((2.14072319491191*(0.675414338333634-0.0193539200871972/COS((684.548611823948*SIN(5.02186683269054-0.986467043468334*(4.81844542113664+3.14366631530903*SIN(0.0359861421184555*B102))))/(B102*(-5.33528518304124+A102+0.206804271871811*(0.0104239707108729-B102)-0.999785323978975*(1.83745493597157+B102))*COS(9.71999611692323*(-0.970158169284869+COS(1.07993256993885*(0.547739204788806+B102))))*COS(5.88285176554276/COS(2.06285561283754+(-0.464777703008064*(2.4979293560229*(-1.36297950839016+COS(0.997483071903992*(-3.71376149495798-0.935600983959233*(-4.54895958232256+B102))-1.9578569201783*SIN(0.106591061575539*COS(0.147706661517619-10.8803439112107/(COS(1.9070449451209*COS(4.46491320015797*B102))*COS(0.999317258394747*(0.910843304812121-2.2058470609319*SIN(2.33163615227541*(-5.70301281360717-0.0921195765429072*(4.24321362335637+B102-COS((-0.170119707071305+0.947274064822019*(-1.0034425620328+B102))*COS(5.63550271075654*SIN(2.63652450140494*(-0.228866264528742+8.3509698707334*B102))))))))))))))+0.0552250883955557*(4.38888348998079+2.48548347013926*(3.19244398732623+0.240512838623345*(-0.474107940239104+B102)-11.2560908269344*(0.138161443059092+1.01646737544449/(-2.96345064425116-0.869112035504125*(0.231533727874752+6.07069820133914*SIN(0.970645957317775*(3.8647768204005-0.103213746837193*SIN(0.0398437791555164+0.68427529911992*B102))))))))))/COS(2.05952944430618*B102)))*(0.26323489862894+0.115837183598291/SIN(3.0771119673812+(-0.158453280542526*COS(2.36457962791182*SIN(4.38888348998079*SIN(B102))))/(COS(2.64061504688481*(1.64686568436068+(2.48548347013926*(0.80977335530104+B102))/(0.481943707124545-0.904147576859968*(-1.51710578095748-4.26212605373046*COS(2.55680093540035+2.85369664524703/B102)+SIN(0.205606440532799/(-0.498669774984871+B102))))))*SIN(0.947394524668818*(-1.36297950839016+COS(0.997483071903992*(-10.0441121294217-SIN(3.26326372784542*COS(1.66617905604948*SIN(4.38888348998079*SIN(B102)))))-(2.33541554522187+4.69996028156384*SIN(B102))*SIN(0.329139187626835*(-0.0319382149269121+(-3.7298065811462*SIN(0.503127335365625*COS(1.22028522025927*(-0.101858713285314+B102+2.33163615227541/(-3.43294123651821+1.32790216254556*(18.7500364890084+0.0285927563643693*B102-B102*(-4.24321362335637-0.0497684115725929*COS(0.333789915430309*(2.81579124296115-4.38888348998079*SIN(B102))))))))+0.639310560999041*(4.61159416251987+0.380448864799603*(-1.79753367710594+(2.29751521439831*B102)/(1.48502729882913+5.8626875461555*SIN(0.197443268161305/B102))))))/A102)))))))))))*Sec(3.49622751072893*SIN(1.32336584838561*SIN(0.987711766462689*(-0.970158169284869+COS(16.3813801973759+4.38888348998079*B102))))))/(3.69848324037571-0.085288534571217*SIN(0.103159056155692*(-1.0034425620328+B102)))))))</f>
      </c>
      <c r="BC102">
        <f>-3.19244398732623+0.952972231836685/(1.75104353123216-9.35226158457549*COS(41.3330692837322*(3.85548390218424-1.22028522025927*A102))*COS(2.34127318896247*B102))+1.37423663624159/(-0.102880699536384+COS(0.970158169284869-COS((4.71449417548332+0.476577364714937*(7.68804933686132+A102-2.44443881102134/B102))*(-8.08659236886415+B102)))+9.97736373889877/(-4.02543794144377+1.36816994941305*SIN(0.629654225097054+COS((1.00252327900784*(0.675414338333634-0.0193539200871972/COS((0.179660731128502*B102^2*SIN(8.72981021814006-0.986467043468334*(-1.02234042807404+3.14366631530903*SIN(4.49431605468541*B102)))*(-1.0034425620328-SIN(85.0465462695254/(B102*COS(9.71999611692323*(-0.970158169284869+COS(2.20121578161857*(-0.380044882625685+B102))))*COS(5.88285176554276/COS(3.62955825980121+(0.0870067413675292*COS(2.05952944430618*B102))/(COS(2.93142442037043*(-1.36297950839016+COS(2.77643133263758-3.85548390218424/(-3.41951312741507+0.353059200155604*(-4.54895958232256+B102))-4.4139966857128*COS(10123.6774072076/COS(1.9070449451209*COS(1.96697100595367*B102))+0.836041456882564*(1.64686568436068-0.710129864885364*(-1.37442221955639+0.243745521312418/(4.35408547402562+COS(2.03158977616426*COS(B102))))*SIN(B102))))))*COS(0.0552250883955557*(4.38888348998079+2.48548347013926*(3.19244398732623-0.958843395197739*(-0.474107940239104+B102)+1.0263545588659*(0.970158169284869-COS(2.05801821799646-1.93163519161352/B102)+1/(4.71449417548332+0.891941454495948*COS(0.0999213653046681*B102)*(-2.93188685070726+0.556153597123559*SIN(0.970645957317775*(3.8647768204005-0.103213746837193*SIN(0.0398437791555164+0.68427529911992*B102))))))))))))*(0.26323489862894+(-4.87927850433874*B102^2)/SIN(3.04605526034252+0.347490285918315*(3.89983574117648-0.13054127825986/(-0.911579101267122+(-1.01350483678952*(4.38888348998079+B102))/(-4.02543794144377-3.26868103830189*SIN((0.978943734892926*(-4.01236775500626+1.54444395209071*(-7.56253769230352-0.397749655720089*(1.5479690960655+0.286022576314408*(-0.0319382149269121+SIN(B102))-2.03785680386851/(COS(4.20226414462264*B102)*(3.83493169861245-5.43701984470055*COS(0.228866264528742*SIN(2.43308724107386*SIN(0.45017225038641-0.206804271871811*(0.0104239707108729-B102)))))*(4.38888348998079+B102-1.89585059019769/(-10.1644991104518+0.601793555873873*(0.0104239707108729-B102)*SIN(0.179272778479524*(-2.14264276460126-0.993480082000876*B102)*B102*(3.93978482603949+0.997483071903992*COS(3.49622751072893+1.32336584838561*SIN(3.26326372784542*COS(1.9070449451209*COS(4.38888348998079*B102))))*(-8.89161936473553-0.187768283577164*SIN(0.947274064822019*(3.32168059384751+B102)))))))))-4.55783984221592*SIN(4.83821679162844*B102*SIN(0.179272778479524*(-0.510108221218374+2.95121604831838*COS(0.497489917065028*(0.228866264528742+B102))))))))/(4.36469719111898-0.0710196996646526*SIN(10.1837316372068*(-3.30386236010148+4.12499740963754*COS(B102))*COS(4.85913802285826*SIN(B102))))))))))))))/(-2.5074246958483+0.206804271871811*(0.0104239707108729-B102)-B102)))*Sec(3.49622751072893*SIN(1.32336584838561*SIN(0.987711766462689*(-0.970158169284869+COS(16.3813801973759*COS(4.38888348998079*B102)))))))/(3.69848324037571+0.085288534571217*SIN(0.838083913533219*(-1.0034425620328+B102)))))))</f>
      </c>
      <c r="BD102">
        <f>-3.19244398732623+0.952972231836685/(1.75104353123216-9.35226158457549*COS(41.3330692837322*(3.85548390218424-1.22028522025927*A102))*COS(2.34127318896247*B102))+1.37423663624159/(-0.102880699536384+COS(0.970158169284869-COS((4.71449417548332+0.476577364714937*(7.68804933686132+A102-2.44443881102134/B102))*(-8.08659236886415+B102)))+9.97736373889877/(-4.02543794144377+1.36816994941305*SIN(0.629654225097054+COS((1.00252327900784*(0.675414338333634-0.0193539200871972/COS((0.179660731128502*B102^2*SIN(8.72981021814006-0.986467043468334*(-1.02234042807404+3.14366631530903*SIN(4.49431605468541*B102)))*(-1.0034425620328-SIN(85.0465462695254/(B102*COS(9.71999611692323*(-0.970158169284869+COS(1.07993256993885*(-0.380044882625685+B102))))*COS(5.88285176554276/COS(3.62955825980121+(0.0870067413675292*COS(2.05952944430618*B102))/(COS(2.93142442037043*(-1.36297950839016+COS(2.77643133263758+2.63652450140494/(-3.41951312741507+0.353059200155604*(-4.54895958232256+B102))-0.778649609309361*COS(10123.6774072076/COS(1.9070449451209*COS(1.96697100595367*B102))+0.836041456882564*(1.64686568436068-0.710129864885364*(-1.37442221955639+0.243745521312418/(4.35408547402562+COS(2.03158977616426*COS(B102))))*SIN(B102))))))*COS(0.0552250883955557*(4.38888348998079+2.48548347013926*(3.19244398732623-0.958843395197739*(-0.474107940239104+B102)-(0.970158169284869-COS(2.05801821799646-1.93163519161352/B102)+1/(4.71449417548332+0.891941454495948*COS(0.0999213653046681*B102)*(-2.93188685070726+0.556153597123559*SIN(0.970645957317775*(3.8647768204005-0.103213746837193*SIN(0.0398437791555164+0.68427529911992*B102))))))/(0.464011286218211-0.0129110673922222*COS(0.0673481356022965*(4.38888348998079+B102)*(-10.0304614952191+1.96036832657105*(0.0104239707108729-B102)*SIN(2.26644549032434*B102*(-3.07062809023029+0.0691776291570159*B102+0.966809356649144*COS(19.538468268013*(0.228866264528742+B102))))+0.668480377812508*(-0.697367305830544+(1.7624150988083*(-4.02543794144377+SIN(0.928921811984624*(8.14479154149258+(-127.798746435309*B102)/(COS((4.5113192098519*(4.38888348998079-2.34127318896247*B102))/B102)*COS(0.28245758274843*B102)*((-109.258774418071*COS(0.152083151022746*B102))/B102+(-3.13616188499066*COS(2.31597677522377/SIN(1.10214350961724+(0.676007273520465*COS(B102)*COS(3.19178123630727*B102))/(COS(0.269458586708642*(-1.36297950839016+COS(6.08629012572982/(-1.25382318840771-0.187768283577164*SIN(0.947274064822019*(-1.0034425620328+B102))))))*(4.17877075135132+SIN(0.199636746855701*(-2.33541554522187+2.24925584891254*(-4.24321362335637+SIN(B102)))+0.997483071903992*(-3.70095047617492+1.32336584838561*SIN(0.404252188458842*COS(1.66617905604948-4.38888348998079*SIN(B102)))))))))*SIN(B102))/(-0.518128807244517+0.966955099171663*B102*SIN(3.04605526034252-10.1703137869217*COS(2.6299840052893*B102)*COS(0.681208950305383*(-5.24253088175112+6.67030394204438/(-0.14942975874265+(-11.4969620953109*SIN(0.227848381549171*B102))/(-7.00689753574568+B102-1.96036832657105*(0.0104239707108729-B102)*SIN(12.4719137695494*(-3.07062809023029+0.0691776291570159*B102+0.216468871216694*(1.75104353123216-0.948126877965075*(4.54170879037296+B102))*COS(0.509803318216735*(0.228866264528742+B102))))))))))))))))/SIN(1.06842078554415*B102)+2.78520763403669/((-4.24321362335637*COS(0.740068463148044*B102))/(0.464011286218211-B102)-81.5787329943979/(B102*SIN(5.02186683269054-0.986467043468334*(0.637461142927665+3.14366631530903*SIN(0.0359861421184555*B102)))*(-1.0034425620328-SIN(85.0465462695254/(B102*COS(9.71999611692323*(-0.970158169284869+COS(1.07993256993885*(0.547739204788806+B102))))*COS(4.56944137235583/COS(2.06285561283754+(-0.0870067413675292*COS(1.35322876627239*B102))/(COS(0.0552250883955557*(4.38888348998079+2.48548347013926*(3.19244398732623+0.240512838623345*(-0.474107940239104+B102)-11.2560908269344*(0.970158169284869-COS(2.55328537785344+1.93163519161352/B102)+1/(4.71449417548332-3.31886331914612*COS(0.99070229778345*B102))))))*(4.29440392876059-COS(0.997483071903992*(-3.57415069120048-0.935600983959233*(-4.54895958232256+B102))+1.9578569201783*SIN(13.9790938650669*(-0.0319382149269121-0.088810972648174*COS((5.73961400962436*(-3.24737298100873-0.710129864885364*(-0.650011773681869-1.85282145385703/(-3.24737298100873+COS(2.41818850379927*COS(B102))))*SIN(B102)))/(COS(1.9070449451209*COS(4.46491320015797*B102))*COS(0.999317258394747*(0.910843304812121+0.786807337671767*SIN(2.33163615227541*(-5.70301281360717-0.0708852198786061*COS(B102)*(-4.24321362335637+COS(0.170119707071305*COS(1.62305899145103*(-2.41640103524547-0.0969066503345407*COS(1.4572611314709*B102)))*SIN(0.726861776657963*(-1.0034425620328+B102)))))))))))))))))*(1.3979404071097+(-4.87927850433874*B102^2)/SIN(3.04605526034252+0.347490285918315*(4.50259299674639+0.200159893836569/(-0.932628505266608+(1.5981274668069*(4.38888348998079+B102))/((-2.33541554522187+SIN(0.478207770002108+2.08956232517353*SIN(B102)))*SIN((0.978943734892926*(-4.01236775500626+1.54444395209071*(-7.56253769230352+0.491862318102224*(2.01198038228371+(1.63817228760119*(0.464011286218211-B102)*COS(3.07455604918613*SIN(2.99428964346217*B102)))/COS(0.791911128545396*B102)+0.286022576314408*(-0.0319382149269121+SIN(B102)))+4.59870948625332*SIN(1.60501744944577*B102*(-0.510108221218374+2.95121604831838*COS(0.497489917065028*(0.228866264528742+B102)))))))/(3.52213138772818+3.99778134379428*SIN(0.0177647784001233*SIN(0.115509347718925*(-3.30386236010148+1.62262997366088*COS(B102)-4.88128635181885*SIN(B102))))))))))))))))))))))))))*(0.26323489862894+(-4.87927850433874*B102^2)/SIN(3.04605526034252+0.347490285918315*(3.89983574117648-0.13054127825986/(-0.911579101267122+(-1.01350483678952*(4.38888348998079+B102))/(-4.02543794144377+3.26868103830189*SIN(0.405124696031046*(-4.01236775500626+1.54444395209071*(-7.56253769230352-0.397749655720089*(1.5479690960655+1.38100485552734/((0.464011286218211-B102)*COS(4.20226414462264*B102))+0.286022576314408*(-0.0319382149269121+SIN(B102)))-4.55783984221592*SIN(4.83821679162844*B102*SIN(0.179272778479524*(-0.510108221218374+2.95121604831838*COS(0.497489917065028*(0.228866264528742+B102)))))))))))))))))/(-2.5074246958483+0.206804271871811*(0.0104239707108729-B102)-B102)))*Sec(3.49622751072893*SIN(1.32336584838561*SIN(0.987711766462689*(-0.970158169284869+COS(16.3813801973759*COS(4.38888348998079*B102)))))))/(3.69848324037571+0.085288534571217*SIN(0.838083913533219*(-1.0034425620328+B102)))))))</f>
      </c>
      <c r="BE102">
        <f>-3.19244398732623+0.952972231836685/(1.75104353123216-9.35226158457549*COS(41.3330692837322*(3.85548390218424-1.22028522025927*A102))*COS(2.34127318896247*B102))+1.37423663624159/(-0.102880699536384+COS(0.970158169284869-COS((4.71449417548332+0.476577364714937*(7.68804933686132+A102-2.44443881102134/B102))*(-8.08659236886415+B102)))+9.97736373889877/(-4.02543794144377+1.36816994941305*SIN(0.629654225097054+COS((1.00252327900784*(0.675414338333634-0.0172827458694873/COS((0.179660731128502*B102^2*SIN(8.72981021814006-0.986467043468334*(-1.02234042807404+3.14366631530903*SIN(4.49431605468541*B102)))*(-1.0034425620328-SIN(85.0465462695254/(B102*COS(9.71999611692323*(-0.970158169284869+COS(1.07993256993885*(-0.380044882625685+B102))))*COS(5.88285176554276/COS(3.62955825980121+(0.0870067413675292*COS(2.05952944430618*B102))/(COS(2.93142442037043*(-1.36297950839016+COS(2.77643133263758+2.63652450140494/(-3.41951312741507+0.353059200155604*(-4.54895958232256+B102))-0.778649609309361*COS(10123.6774072076/COS(1.9070449451209*COS(1.96697100595367*B102))+0.836041456882564*(1.64686568436068-0.710129864885364*(-1.37442221955639+0.243745521312418/(4.35408547402562+COS(2.03158977616426*COS(B102))))*SIN(B102))))))*COS(0.0552250883955557*(4.38888348998079+2.48548347013926*(3.19244398732623-0.958843395197739*(-0.474107940239104+B102)-(0.970158169284869-COS(2.05801821799646-1.93163519161352/B102)+1/(4.71449417548332+0.891941454495948*COS(0.0999213653046681*B102)*(-2.93188685070726+0.556153597123559*SIN(0.970645957317775*(3.8647768204005+0.00789489574621929*SIN(0.0398437791555164+0.68427529911992*B102))))))/(0.464011286218211-0.000452181138139513*COS(0.0673481356022965*(4.38888348998079+B102)*(-10.0304614952191+1.96036832657105*(0.0104239707108729-B102)*SIN(2.26644549032434*B102*(-3.07062809023029+0.0691776291570159*B102+0.966809356649144*COS(19.538468268013*(0.228866264528742+B102))))+0.668480377812508*(-0.697367305830544+2.78520763403669/((-4.24321362335637*COS(0.740068463148044*B102))/(0.464011286218211-B102)+3.10463810559498/(-0.21125249507606+4.04618419368851*COS(2.95121604831838*COS(0.228866264528742*SIN(0.783541008254785*B102)))))-2.97358541762451*(-4.02543794144377+SIN(0.928921811984624*(8.14479154149258+(-127.798746435309*B102)/(COS((4.5113192098519*(4.38888348998079-2.34127318896247*B102))/B102)*COS(0.28245758274843*B102)*((-109.258774418071*COS(0.152083151022746*B102))/B102+(-3.13616188499066*COS(2.31597677522377/SIN(1.10214350961724+(0.676007273520465*COS(B102)*COS(3.19178123630727*B102))/(COS(0.269458586708642*(-1.36297950839016+COS(6.08629012572982/(-1.25382318840771-0.187768283577164*SIN(0.947274064822019*(-1.0034425620328+B102))))))*(4.17877075135132+SIN(0.199636746855701*(-2.33541554522187+2.24925584891254*(-4.24321362335637+SIN(B102)))+0.997483071903992*(-3.70095047617492+1.32336584838561*SIN(0.404252188458842*COS(1.66617905604948-4.38888348998079*SIN(B102)))))))))*SIN(B102))/(-0.518128807244517+0.966955099171663*B102*SIN(3.04605526034252-10.1703137869217*COS(2.6299840052893*B102)*COS(0.681208950305383*(-5.24253088175112+6.67030394204438/(-1.99977262871367+0.0691776291570159*B102+0.966809356649144*COS(0.0865514593704007*SIN(B102))+(-11.4969620953109*SIN(0.227848381549171*B102))/(-7.00689753574568+B102-1.96036832657105*(0.0104239707108729-B102)*SIN(12.4719137695494*(-3.07062809023029+0.0691776291570159*B102+0.216468871216694*(1.75104353123216-0.948126877965075*(4.54170879037296+B102))*COS(3.21966962202688*(0.228866264528742+B102)))))))))))))))))))))))))*(0.26323489862894+(-4.87927850433874*B102^2)/SIN(3.04605526034252+0.347490285918315*(3.89983574117648-0.13054127825986/(-0.911579101267122+(-1.01350483678952*(4.38888348998079+B102))/(-4.02543794144377+3.26868103830189*SIN(0.405124696031046*(-4.01236775500626+1.54444395209071*(-7.56253769230352-0.397749655720089*(1.5479690960655+1.38100485552734/((0.464011286218211-B102)*COS(4.20226414462264*B102))+0.286022576314408*(-0.0319382149269121+SIN(B102)))-4.55783984221592*SIN(4.83821679162844*B102*SIN(0.179272778479524*(-0.510108221218374+2.95121604831838*COS(0.497489917065028*(0.228866264528742+B102)))))))))))))))))/(-2.5074246958483+0.206804271871811*(0.0104239707108729-B102)-B102)))*Sec(3.49622751072893*SIN(1.32336584838561*SIN(0.987711766462689*(-0.970158169284869+COS(16.3813801973759*COS(4.38888348998079*B102)))))))/(3.69848324037571+0.085288534571217*SIN(0.838083913533219*(-1.0034425620328+B102)))))))</f>
      </c>
      <c r="BF102">
        <f>-3.19244398732623+1.12586549431762/(2.08956232517353-14.3847669140417*COS(17.8628331842245*(-2.04789184159191-2.53538001515763*A102))*COS(2.34127318896247*B102))-0.116827522015499*(-0.0463344736960289+COS(0.45017225038641-COS((-0.200899973516642+B102)*(3.8637241772538+0.891941454495948*COS(0.454538252181423*(-4.54895958232256+B102))*(-2.99428964346217+4.38888348998079/(-6.45816380592759-0.930766521179757*B102)+10.257296978812*SIN(0.970645957317775*(3.8647768204005+SIN(0.0398437791555164+0.68427529911992*B102)*(-1.66169941542143-SIN(0.0336206493084471*SIN(B102)))))))))+(-9.57012350287464*COS(6.26506655935736*Csc(0.89022335658841*COS(1.66169941542143-B102))))/(-4.02543794144377+3.89778188649779*SIN(1.68307575195236+COS((1.0164624713026*(-2.40026564724377-0.293273057904527*COS(0.352073807669771*SIN(4.38888348998079*B102)*SIN((1.11596601165107*(4.01236775500626+0.647482220799467*(-3.2899633919266+1.91241527905177*(0.0104239707108729-B102)-0.916567894734818*(4.91889103745603+B102)))*(B102-0.376546788699777*(-1.0034425620328+SIN((13.6682093364167*(-4.02543794144377+4.12128452096706*SIN(3.04605526034252+0.756294601786745*A102*COS(2.34127318896247*B102)*COS((-3.89983574117648+0.0139686638929919*COS((4.49810867871241*COS(4.38888348998079+B102))/(1.66241695692097-1.96036832657105*(0.0104239707108729-B102)*SIN(12.642440807505*B102*COS(0.179272778479524*(-3.07062809023029+0.0691776291570159*B102+0.966809356649144*COS(0.0865514593704007*SIN(B102)))))-1.4614001137936*(-3.56575756335229+0.0333904022707034*(0.0178168467838976+2.78520763403669/(-1.1249515224028*COS(1.5505125154381*B102)+3.10463810559498/(-0.0410693641686142+4.04618419368851*COS(1.91495843382934*COS(0.228866264528742*SIN(0.783541008254785*B102)))))-2.04234628259225*(-4.02543794144377+SIN(0.279982028875551*(8.14479154149258+(-45.8848183789036*B102)/(COS((4.5113192098519*(4.38888348998079-2.57110384654335*B102))/B102)*COS(0.371853168252836*B102))+0.228866264528742/(0.458492073235626+(4.74492017588741*SIN(1.07039612175432*B102))/B102)))))))))/(1.9070449451209+4.04618419368851*B102)))))/(B102*COS((2.23129038338461*B102)/SIN(1.10214350961724+(-0.236425596508051*COS(B102)*COS(1.3750577389378*SIN(4.38888348998079*SIN(B102))))/(COS(6.89692498451458*(1.79369938948017+B102+0.224205789019262*(1.13007966903571-COS(2.55680093540035+2.85369664524703/B102))))*SIN(2.81579124296115+0.733686745724532*(0.997483071903992*(-4.84819983677129-3.14383711712105*SIN(3.26326372784542*COS(0.745042283995865+4.38888348998079*SIN(B102))))-(2.33541554522187+1.07642438888524/SIN(B102))*SIN((2.25711826043782*COS(40.0597560166563/(COS(0.150835764170477*B102)*COS(3.10463810559498*(-2.53538001515763+B102-0.550799529526559*(-8.77364090383746+1.32790216254556*(-0.446299593328702+0.300457585173198*B102+1.64011751913756*(4.75123511441602-0.104194893193397*SIN(3.04605526034252+4.54895958232256*COS(3.53286308706162*SIN(2.35151374678552*SIN(1.00142880693641/B102))))))))))-2.7676129357411*(1.64686568436068+0.495255411950829*(-4.83333429355996+COS(0.384595740834949*(1.50704551792392*B102+0.196671547872117/(0.498669774984871+4.19054462638296*COS(0.00637597005406976*COS(B102)*(-1.26221974320673-0.70433848197628*(-10.5282948290564-0.518128807244517*(-0.0398437791555164-96.2657448521152*(-3.30386236010148+10.4409745107485*COS(B102))*COS(1.06282763033982*B102))))*(-2.41640103524547-3.14383711712105*COS(1.26379680953426*COS(0.693935322170248*B102)))*(-4.61159416251987/(0.738153574518312+0.113360324107389*B102*(2.60995781336344-96.2657448521152*COS(3.40769579713652*B102)*(4.02543794144377-1.42226738378444*SIN(B102))))+1.96697100595367/(-4.01236775500626+0.711722780484071*(-11.3501183638935+(-0.510108221218374+SIN(0.0104239707108729-B102))*SIN(6.03615085257551*(4.82167162146245-0.451281666552392*(0.228866264528742+B102)+0.213641279321011*B102)*B102))))*(4.61366923575936+5.7262367634124*SIN(7.2701303077199*B102*(-2.76701553574705+0.0346994035652252*(-1.0034425620328-0.292203822137493*(4.54170879037296+B102))))-0.999785323978975*(4.55715261915801-84.9302750429841*COS(3.76696487679641*B102*SIN(4.38888348998079+B102))+1.02615493643776*10^18/(-0.21125249507606-4.04618419368851*SIN(2.95121604831838*COS(0.228866264528742-1.31964592815584/B102))))))))))*SIN(B102))))/A102))))))*SIN(0.102880699536384-COS(0.970158169284869-COS(0.796749079294485*B102*(1.75104353123216+B102)))))))))/(-7.59841351743161-0.000246958146621201*B102*SIN(1.51710578095748*(-2.33541554522187+SIN(0.213432382182193+1.32336584838561*B102))))))))/(-2.84355529717235-0.187768283577164*SIN(0.947274064822019*(3.32168059384751+B102)))))*SIN(0.970645957317775*(3.8647768204005+1.56916883990802*SIN(0.21469815156228-0.68427529911992*B102)))))</f>
      </c>
      <c r="BG102">
        <f>-3.19244398732623+1.12586549431762/(2.08956232517353-14.3847669140417*COS(17.8628331842245*(-2.04789184159191-2.53538001515763*A102))*COS(2.34127318896247*B102))-0.116827522015499*(-0.0463344736960289+COS(0.45017225038641-COS((-0.200899973516642+B102)*(3.8637241772538+0.891941454495948*COS(0.454538252181423*(-4.54895958232256+B102))*(-2.99428964346217+4.38888348998079/(-6.45816380592759-0.930766521179757*B102)+10.257296978812*SIN(0.970645957317775*(3.8647768204005+SIN(0.0398437791555164+0.68427529911992*B102)*(-1.66169941542143-SIN(0.0336206493084471*SIN(B102)))))))))+(-9.57012350287464*COS(6.26506655935736*Csc(0.89022335658841*COS(1.66169941542143-B102))))/(-4.02543794144377+3.89778188649779*SIN(1.68307575195236+COS((1.0164624713026*(-2.40026564724377-0.293273057904527*COS(0.352073807669771*SIN(4.38888348998079*B102)*SIN((1.11596601165107*(4.01236775500626+0.647482220799467*(-3.2899633919266+1.91241527905177*(0.0104239707108729-B102)-0.916567894734818*(4.91889103745603+B102)))*(B102-0.376546788699777*(-1.0034425620328+SIN((13.6682093364167*(-4.02543794144377+4.12128452096706*SIN(3.04605526034252+0.756294601786745*A102*COS(2.34127318896247*B102)*COS((-3.89983574117648+0.0139686638929919*COS((4.49810867871241*COS(4.38888348998079+B102))/(1.66241695692097-1.96036832657105*(0.0104239707108729-B102)*SIN(12.642440807505*B102*COS(0.179272778479524*(-3.07062809023029+0.0691776291570159*B102+0.966809356649144*COS(0.0865514593704007*SIN(B102)))))-1.4614001137936*(-3.56575756335229+0.0333904022707034*(0.0178168467838976+2.78520763403669/(-1.1249515224028*COS(1.5505125154381*B102)+3.10463810559498/(-0.0410693641686142+4.04618419368851*COS(1.91495843382934*COS(0.228866264528742*SIN(0.783541008254785*B102)))))-2.04234628259225*(-4.02543794144377+SIN(0.279982028875551*(8.14479154149258+(-45.8848183789036*B102)/(COS((4.5113192098519*(4.38888348998079-2.57110384654335*B102))/B102)*COS(0.371853168252836*B102))+0.228866264528742/(0.458492073235626+(4.74492017588741*SIN(1.07039612175432*B102))/B102)))))))))/(1.9070449451209+4.04618419368851*B102)))))/(B102*COS((2.23129038338461*B102)/SIN(1.10214350961724+(-0.236425596508051*COS(B102)*COS(1.3750577389378*SIN(4.38888348998079*SIN(B102))))/(COS(6.89692498451458*(1.79369938948017+B102+0.224205789019262*(1.13007966903571-COS(2.55680093540035+2.85369664524703/B102))))*SIN(2.81579124296115+0.733686745724532*(0.997483071903992*(-4.84819983677129-3.14383711712105*SIN(3.26326372784542*COS(0.745042283995865+4.38888348998079*SIN(B102))))-(2.33541554522187+1.07642438888524/SIN(B102))*SIN((2.25711826043782*COS(40.0597560166563/(COS(0.150835764170477*B102)*COS(3.10463810559498*(-2.53538001515763+B102-0.550799529526559*(-8.77364090383746+1.32790216254556*(-0.446299593328702+0.300457585173198*B102+1.64011751913756*(4.75123511441602-0.104194893193397*SIN(3.04605526034252+4.54895958232256*COS(3.53286308706162*SIN(2.35151374678552*SIN(1.00142880693641/B102))))))))))-2.7676129357411*(1.64686568436068+0.495255411950829*(-4.83333429355996+COS(0.384595740834949*(1.50704551792392*B102+0.196671547872117/(0.498669774984871+4.19054462638296*COS(0.00637597005406976*COS(B102)*(-1.26221974320673-0.70433848197628*(-10.5282948290564-0.518128807244517*(-0.0398437791555164-96.2657448521152*(-3.30386236010148+10.4409745107485*COS(B102))*COS(1.06282763033982*B102))))*(-2.41640103524547-3.14383711712105*COS(0.104944825667732*COS(0.693935322170248*B102)))*(-4.61159416251987/(-0.588564233672441+1.54930788009319*COS(0.464011286218211+8.89536832041086*SIN(3.53977960545111+0.428189322472372*(-2.22132832222866+2.90032775970771/(0.464011286218211+B102)+0.251759540947922*B102)))+0.113360324107389*B102*(2.60995781336344-96.2657448521152*COS(3.40769579713652*B102)*(4.02543794144377-1.42226738378444*SIN(B102))))+1.96697100595367/(-4.01236775500626+0.711722780484071*(-11.3501183638935+(-0.510108221218374+SIN(0.0104239707108729-B102))*SIN(6.03615085257551*(4.82167162146245-0.451281666552392*(0.228866264528742+B102)+0.213641279321011*B102)*B102))))*(4.61366923575936+5.7262367634124*SIN(7.2701303077199*B102*(-2.76701553574705+0.0346994035652252*(-1.0034425620328-0.292203822137493*(4.54170879037296+B102))))-0.999785323978975*(4.55715261915801-84.9302750429841*COS(3.76696487679641*B102*SIN(4.38888348998079+B102))+1.02615493643776*10^18/(-0.21125249507606-4.04618419368851*SIN(2.95121604831838*COS(0.228866264528742-1.31964592815584/B102))))))))))*SIN(B102))))/A102))))))*SIN(0.102880699536384-COS(0.970158169284869-COS(0.796749079294485*B102*(1.75104353123216+B102)))))))))/(-7.59841351743161-0.000246958146621201*B102*SIN(1.51710578095748*(-2.33541554522187+SIN(0.213432382182193+1.32336584838561*B102))))))))/(-2.84355529717235-0.187768283577164*SIN(0.947274064822019*(3.32168059384751+B102)))))*SIN(0.970645957317775*(3.8647768204005+0.680634131508929*SIN(0.21469815156228-0.68427529911992*B102)))))</f>
      </c>
      <c r="BH102">
        <f>-3.19244398732623+1.12586549431762/(2.08956232517353-14.3847669140417*COS(17.8628331842245*(-2.04789184159191-2.53538001515763*A102))*COS(2.34127318896247*B102))-0.116827522015499*(-0.0463344736960289+COS(0.45017225038641-COS((-0.200899973516642+B102)*(3.8637241772538+0.891941454495948*COS(0.454538252181423*(-4.54895958232256+B102))*(-2.99428964346217+4.38888348998079/(-6.45816380592759-0.930766521179757*B102)+10.257296978812*SIN(0.970645957317775*(3.8647768204005+SIN(0.0398437791555164+0.68427529911992*B102)*(-1.66169941542143-SIN(0.0336206493084471*SIN(B102)))))))))+(-9.57012350287464*COS(6.26506655935736*Csc(0.89022335658841*COS(1.66169941542143-B102))))/(-4.02543794144377+3.89778188649779*SIN(1.68307575195236+COS((1.0164624713026*(-2.40026564724377-0.293273057904527*COS(0.352073807669771*SIN(4.38888348998079*B102)*SIN((1.11596601165107*(4.01236775500626+0.647482220799467*(-3.2899633919266+1.91241527905177*(0.0104239707108729-B102)-0.916567894734818*(4.91889103745603+B102)))*(B102-0.376546788699777*(-1.0034425620328+SIN((13.6682093364167*(-4.02543794144377+4.12128452096706*SIN(3.04605526034252+0.756294601786745*A102*COS(2.34127318896247*B102)*COS((-3.89983574117648+0.0139686638929919*COS((4.49810867871241*COS(4.38888348998079+B102))/(1.66241695692097-1.96036832657105*(0.0104239707108729-B102)*SIN(12.642440807505*B102*COS(0.179272778479524*(-3.07062809023029+0.0691776291570159*B102+0.966809356649144*COS(0.0865514593704007*SIN(B102)))))-1.4614001137936*(-3.56575756335229+0.0333904022707034*(0.0178168467838976+2.78520763403669/(-1.1249515224028*COS(1.5505125154381*B102)+3.10463810559498/(-0.0410693641686142+4.04618419368851*COS(1.91495843382934*COS(0.228866264528742*SIN(0.783541008254785*B102)))))-2.04234628259225*(-4.02543794144377+SIN(0.279982028875551*(8.14479154149258+(-45.8848183789036*B102)/(COS((4.5113192098519*(4.38888348998079-2.57110384654335*B102))/B102)*COS(0.428040653541318*B102))+0.228866264528742/(0.458492073235626+(4.74492017588741*SIN(1.07039612175432*B102))/B102)))))))))/(1.9070449451209+4.04618419368851*B102)))))/(B102*COS((2.23129038338461*B102)/SIN(1.10214350961724+(-0.236425596508051*COS(B102)*COS(1.3750577389378*SIN(4.38888348998079*SIN(B102))))/(COS(6.89692498451458*(1.79369938948017+B102+0.224205789019262*(1.13007966903571-COS(2.55680093540035+2.85369664524703/B102))))*SIN(2.81579124296115+0.733686745724532*(0.997483071903992*(-4.84819983677129-3.14383711712105*SIN(3.26326372784542*COS(0.745042283995865+4.38888348998079*SIN(B102))))-(2.33541554522187+1.07642438888524/SIN(B102))*SIN((2.25711826043782*COS(40.0597560166563/(COS(0.150835764170477*B102)*COS(3.10463810559498*(-2.53538001515763+B102-0.550799529526559*(-8.77364090383746+1.32790216254556*(-0.446299593328702+0.300457585173198*B102+1.64011751913756*(4.75123511441602-0.104194893193397*SIN(3.04605526034252+4.54895958232256*COS(3.53286308706162*SIN(2.35151374678552*SIN(1.00142880693641/B102))))))))))-2.7676129357411*(1.64686568436068+0.495255411950829*(-4.83333429355996+COS(0.384595740834949*(1.50704551792392*B102+0.196671547872117/(0.498669774984871+4.19054462638296*COS(0.00637597005406976*COS(B102)*(-1.26221974320673-0.70433848197628*(-10.5282948290564-0.518128807244517*(-0.0398437791555164-96.2657448521152*(-3.30386236010148+10.4409745107485*COS(B102))*COS(1.06282763033982*B102))))*(-2.41640103524547-3.14383711712105*COS(1.26379680953426*COS(0.693935322170248*B102)))*(-4.61159416251987/(-0.588564233672441+1.54930788009319*COS(0.464011286218211+8.89536832041086*SIN(3.53977960545111+0.428189322472372*(-2.22132832222866+2.90032775970771/(0.464011286218211+B102)+0.251759540947922*B102)))+0.113360324107389*B102*(2.60995781336344-96.2657448521152*COS(3.40769579713652*B102)*(4.02543794144377-1.42226738378444*SIN(B102))))+1.96697100595367/(-4.01236775500626+0.711722780484071*(-11.3501183638935+(-0.510108221218374+SIN(0.0104239707108729-B102))*SIN(6.03615085257551*(4.82167162146245-0.451281666552392*(0.228866264528742+B102)+0.213641279321011*B102)*B102))))*(4.61366923575936+5.7262367634124*SIN(7.2701303077199*B102*(-2.76701553574705+0.0346994035652252*(-1.0034425620328-0.292203822137493*(4.54170879037296+B102))))-0.999785323978975*(4.55715261915801-84.9302750429841*COS(3.76696487679641*B102*SIN(4.38888348998079+B102))+1.02615493643776*10^18/(-0.21125249507606-4.04618419368851*SIN(2.95121604831838*COS(0.228866264528742-1.31964592815584/B102))))))))))*SIN(B102))))/A102))))))*SIN(0.102880699536384-COS(0.970158169284869-COS(0.796749079294485*B102*(1.75104353123216+B102)))))))))/(-7.59841351743161-0.000246958146621201*B102*SIN(1.51710578095748*(-2.33541554522187+SIN(0.213432382182193+1.32336584838561*B102))))))))/(-2.84355529717235-0.187768283577164*SIN(0.947274064822019*(3.32168059384751+B102)))))*SIN(0.970645957317775*(3.8647768204005+1.56916883990802*SIN(0.21469815156228-0.68427529911992*B102)))))</f>
      </c>
      <c r="BI102">
        <f>-3.19244398732623+1.12586549431762/(2.08956232517353-14.3847669140417*COS(17.8628331842245*(-2.04789184159191-2.53538001515763*A102))*COS(2.34127318896247*B102))-0.116827522015499*(-0.0463344736960289+COS(0.45017225038641-COS((-0.200899973516642+B102)*(3.82167188145907-0.310419540556542*(-2.99428964346217+0.464011286218211/(-6.45816380592759-0.930766521179757*B102)+10.257296978812*SIN(0.970645957317775*(3.8647768204005+SIN(0.0398437791555164+0.68427529911992*B102)*(-1.66169941542143-SIN(0.0336206493084471*SIN(B102)))))))))+(3.1928303602047*COS(18.9171411141789*Csc(0.970158169284869-COS(1.66169941542143-B102))))/(-4.02543794144377-3.16117245475551*SIN(1.68307575195236+COS((1.00252327900784*Sec(0.871802255052251-0.13054127825986/(-0.911579101267122+(-1.01350483678952*(4.38888348998079+B102))/(-4.02543794144377-3.26868103830189*SIN((0.978943734892926*(-4.01236775500626+1.54444395209071*(-7.56253769230352-0.397749655720089*(1.5479690960655+11.485020831085/((0.464011286218211-B102)*COS(4.20226414462264*B102))+0.286022576314408*(-0.0319382149269121+SIN(B102)))-4.55783984221592*SIN(4.83821679162844*B102*SIN(0.179272778479524*(-0.510108221218374+2.95121604831838*COS(0.925187262703742*(0.228866264528742+B102))))))))/(4.36469719111898-0.0710196996646526*SIN(10.1837316372068*(-3.30386236010148+4.12499740963754*COS(B102))*COS(4.85913802285826*SIN(B102))))))))*(-2.40026564724377-0.285716592962881*(-1.02644741372311+0.352073807669771*SIN(4.38888348998079*B102)*SIN((1.11596601165107*(4.01236775500626+0.647482220799467*(-3.2899633919266+1.91241527905177*(0.0104239707108729-B102)-0.783825728799143*(4.91889103745603+B102)))*(B102-0.376546788699777*(-1.0034425620328+SIN(0.0319382149269121+(0.436538207452503*(-4.02543794144377+4.12128452096706*SIN(3.04605526034252+0.756294601786745*A102*COS(2.34127318896247*B102)*COS((-3.89983574117648+10.8194017565173/COS((0.897516308159673*COS(4.38888348998079+B102))/(1.43157108857086-1.96036832657105*(1.8405640811986-B102)*SIN(12.642440807505*B102*COS(0.179272778479524*(-4.03743744687943+0.0691776291570159*B102+0.0865514593704007*SIN(B102))))-1.4614001137936*(-3.56575756335229+0.0333904022707034*(2.80302448082059+1.29525867071283*COS(1.5505125154381*B102)-3.10463810559498/(-0.0874038378646432+COS(1.91495843382934*COS(0.179326103664357*B102)))-2.04234628259225*(-4.02543794144377+SIN(0.279982028875551*(8.14479154149258+(286.853571302021*B102)/(COS((4.5113192098519*(4.38888348998079-2.57110384654335*B102))/B102)*COS(0.426016048257109*B102))+0.228866264528742/(0.458492073235626+(4.74492017588741*SIN(0.755805386848657*B102))/B102)))))))))/(1.9070449451209+4.04618419368851*B102)))))/(B102*COS(4.38888348998079/SIN((0.250370445694789*COS(B102)*COS(1.3750577389378*SIN(4.38888348998079*SIN(B102))))/(COS(0.617974831290765-4.26212605373046*(1.79369938948017+B102+4.46018813508017*COS(1.13007966903571-COS(2.55680093540035+2.85369664524703/B102))))*SIN(2.81579124296115+0.733686745724532*(0.997483071903992*(-4.43386482858191-3.14383711712105*SIN(3.26326372784542*COS(0.745042283995865+4.38888348998079*SIN(B102))))-(2.33541554522187+1.07642438888524/SIN(B102))*SIN((2.25711826043782*COS(24.7968591818679/(COS(0.155475435806166*(-0.970158169284869+SIN(B102)))*COS(3.10463810559498*(-2.53538001515763+B102-0.992983110633093*(-8.77364090383746+1.32790216254556*(-0.833245010372747+0.197098093251466*B102-0.00663681899807356*SIN(3.04605526034252+4.54895958232256*COS(3.53286308706162*SIN(2.35151374678552*SIN(1.00142880693641/B102)))))))))-2.7676129357411*(1.64686568436068+0.495255411950829*(-4.83333429355996+COS(0.384595740834949*(1.50704551792392*B102+0.524774328474636*(0.498669774984871+4.19054462638296*COS((0.0508856228504946*COS(B102)*(-4.65322492563405-0.70433848197628*(-10.5282948290564-0.518128807244517*(-0.0398437791555164-96.2657448521152*(-3.30386236010148-9.74722748499912*COS(B102))*COS(1.06282763033982*B102))))*(-2.41640103524547-3.14383711712105*COS(1.26379680953426*COS(0.693935322170248*B102)))*(4.61366923575936+5.7262367634124*SIN(7.2701303077199*(-2.76701553574705+0.0346994035652252*(-1.0034425620328-0.292203822137493*B102))*B102)-0.993794843867237*(4.62407622482673-84.9302750429841*COS(3.76696487679641*B102*SIN(4.38888348998079+B102))-8.7638389103024/((-0.0760506773916294-4.04618419368851*SIN(2.95121604831838*COS(0.228866264528742-1.31964592815584/B102)))*(-4.02543794144377+3.26868103830189*SIN(0.405124696031046*(-4.01236775500626-3.53977960545111*(-7.56253769230352+0.303722392808812*(1.5479690960655-1.06185941109922/((0.464011286218211-B102)*COS(4.20226414462264*B102))+0.286022576314408*(-0.0319382149269121+SIN(B102)))-4.55783984221592*SIN(0.704954142161488*B102*SIN(0.999206341635794*(-0.510108221218374+2.95121604831838*COS(0.497489917065028*(0.228866264528742+B102)))))))))))))/(-4.61159416251987/(-0.588564233672441+1.54930788009319*COS(4.02543794144377-8.89536832041086*SIN(3.53977960545111+0.428189322472372*(0.0943637099440274+2.90032775970771/(0.464011286218211+B102)-0.179378591152303*B102)))+0.113360324107389*B102*(2.60995781336344-96.2657448521152*COS(2.5117741483551*SIN(B102))*(4.02543794144377-1.42226738378444*SIN(B102))))+1.96697100595367/(-4.01236775500626+0.711722780484071*(5.47372386555167+(-0.510108221218374+SIN(0.0104239707108729-B102))*SIN(6.03615085257551*(4.82167162146245+0.167565214049411*(0.228866264528742+B102)+0.213641279321011*B102)*B102)))))))))*SIN(B102))))/A102))))))*SIN(2.48548347013926*COS(0.970158169284869-COS(0.796749079294485*B102*(1.75104353123216+B102)))))))))/(-7.59841351743161-0.0023013249626701*B102*SIN(1.51710578095748*(-2.33541554522187+SIN(0.213432382182193+1.32336584838561*B102))))))))/(-2.84355529717235-0.187768283577164*SIN(0.947274064822019*(3.32168059384751+B102)))))))</f>
      </c>
      <c r="BJ102">
        <f>-3.19244398732623+1.12586549431762/(2.08956232517353-14.3847669140417*COS(17.8628331842245*(-2.04789184159191-2.53538001515763*A102))*COS(2.34127318896247*B102))-0.116827522015499*(-0.0463344736960289+COS(0.45017225038641-COS((-0.200899973516642+B102)*(3.8637241772538+0.891941454495948*COS(0.454538252181423*(-4.54895958232256+B102))*(-2.99428964346217+4.38888348998079/(0.972437103038873-0.930766521179757*B102)+10.257296978812*SIN(0.970645957317775*(3.8647768204005+SIN(4.13034075983652+0.68427529911992*B102)*(-1.66169941542143-SIN(0.0336206493084471*SIN(B102)))))))))+(-9.57012350287464*COS(6.26506655935736*Csc(0.89022335658841*COS(1.66169941542143+B102))))/(-4.02543794144377-0.0462562038823284*SIN(1.68307575195236+COS(0.382342177008861*(-2.40026564724377-0.293273057904527*COS(0.352073807669771*SIN(4.38888348998079*B102)*SIN((2.02441800101748*(-0.822039589011056+1.91241527905177*(0.0104239707108729-B102)-0.916567894734818*(4.91889103745603+B102))*(B102-0.376546788699777*(-1.0034425620328+SIN((13.6682093364167*(-4.02543794144377+4.12128452096706*SIN(3.04605526034252+0.156200252899901*A102*COS((0.287585148563419+0.0139686638929919*COS((4.29187463600296*COS(4.38888348998079+B102))/(1.66241695692097-1.96036832657105*(1.02778568089134-B102)*SIN(12.642440807505+B102*COS(0.179272778479524*(-3.07062809023029+0.195487678412255*B102+2.31524876760832*COS(0.0865514593704007*SIN(B102)))))-1.4614001137936*(-3.56575756335229+0.0333904022707034*(1.34169562517324+2.78520763403669/(-0.784142200017842-1.1249515224028*COS(12.423181429905*B102))+0.438329003430628*(-4.02543794144377+SIN(0.279982028875551*(8.14479154149258+(-45.8848183789036*B102)/(COS((4.5113192098519*(4.38888348998079-2.57110384654335*B102))/B102)*COS(0.371853168252836*B102))+0.228866264528742/(7.13479293766586+(-4.74492017588741*SIN(1.11428896524311*B102))/B102)))))))))/(1.9070449451209+4.04618419368851*B102)))))/(B102*COS((2.23129038338461*B102)/SIN(5.46417601023882+(0.0751578427688716*COS(3.19178123630727*SIN(B102)))/(COS(6.89692498451458*(-1.53640907656428+B102-COS(2.55680093540035+2.85369664524703/B102)))*SIN(2.81579124296115+0.733686745724532*(0.997483071903992*(-4.70122061556332-3.14383711712105*SIN(3.26326372784542*COS(0.745042283995865+4.38888348998079*SIN(B102))))-(2.33541554522187+1.07642438888524/SIN(B102))*SIN((2.25711826043782*COS(47.1378037903259/(COS(0.150835764170477*B102)*COS(3.10463810559498*(-2.53538001515763+B102-1.0468237404445*(-2.05993751026681+1.32790216254556*(-0.238859456207631+0.300457585173198*B102+1.64011751913756*(4.75123511441602-2.09984831872697*SIN(3.04605526034252+4.54895958232256*COS(3.53286308706162*SIN(2.35151374678552*SIN(1.00142880693641/B102))))))))))-2.7676129357411*(1.64686568436068+0.495255411950829*(-4.83333429355996+COS(0.384595740834949*(1.50704551792392*B102+0.196671547872117/(0.498669774984871+4.19054462638296*COS((0.304197241118503*COS(B102)*(-3.38373629140373-0.830881008288191*(-10.5282948290564-0.518128807244517*(-0.0398437791555164-96.2657448521152*(-3.30386236010148-2.14356255579253*COS(B102))*COS(1.06282763033982*B102))))*(-2.41640103524547-3.14383711712105*COS(1.26379680953426*COS(0.693935322170248*B102)))*(1.96697100595367/(-4.01236775500626+0.711722780484071*(-11.3501183638935+3.07455604918613*SIN(0.0104239707108729-B102)*SIN(4.00289104319808*(-1.17258553312608-0.328132337430241*(0.228866264528742+B102)+0.213641279321011*B102)*B102)))-4.61159416251987/(-0.588564233672441+1.54930788009319*COS(0.464011286218211+8.89536832041086*SIN(3.53977960545111+0.428189322472372*(-2.22132832222866+2.90032775970771/(0.464011286218211+B102)-0.247268267717842*B102)))+(-2.36046905814184*(2.60995781336344-1.02680649345304*COS(3.40769579713652*B102)*(4.02543794144377-1.42226738378444*SIN(B102))))/(-4.02543794144377+3.26868103830189*SIN(0.405124696031046*(-4.01236775500626+1.54444395209071*(-7.56253769230352-0.397749655720089*(1.5479690960655+1.38100485552734/((0.464011286218211-B102)*COS(4.20226414462264*B102))+0.286022576314408*(-0.0319382149269121+SIN(B102)))-4.55783984221592*SIN(4.83821679162844*B102*SIN(0.179272778479524*(-0.510108221218374+2.95121604831838*COS(0.497489917065028*(0.228866264528742+B102))))))))))))/(4.61366923575936-0.999785323978975*(4.29976519817765-60.2054598321291*COS(3.76696487679641*B102*SIN(4.38888348998079+B102))-449512555508300000/(-0.21125249507606-4.04618419368851*SIN(2.95121604831838*COS(0.228866264528742-10.3765963781486/B102))))-2.41089222844118*SIN(10.6328019912307*B102*(-2.76701553574705+0.0346994035652252*(-1.0034425620328+0.146141408602355*(1.8052333783649+B102)))*COS(0.556153597123559*SIN(0.970645957317775*(3.8647768204005-0.615351434947489*(0.0398437791555164+0.68427529911992*B102)))))))))))*SIN(B102))))/A102))))))*SIN(0.102880699536384-COS(0.970158169284869-COS(0.796749079294485*B102*(1.75104353123216+B102)))))))))/(-7.59841351743161-0.000112926239459104*B102))))))*SIN(0.970645957317775*(3.8647768204005+1.62058025943827*SIN(0.21469815156228-0.68427529911992*B102)))))</f>
      </c>
      <c r="BK102">
        <f>-3.19244398732623+1.12586549431762/(2.08956232517353-14.3847669140417*COS(17.8628331842245*(-2.04789184159191-2.53538001515763*A102))*COS(2.34127318896247*B102))-0.116827522015499*(-0.0463344736960289+COS(0.45017225038641-COS((-0.200899973516642+B102)*(3.8637241772538+0.891941454495948*COS(0.454538252181423*(-4.54895958232256+B102))*(-2.99428964346217+4.38888348998079/(-6.45816380592759-0.930766521179757*B102)+10.257296978812*SIN(0.970645957317775*(3.8647768204005+SIN(0.0398437791555164+0.68427529911992*B102)*(-1.66169941542143-SIN(0.0336206493084471*SIN(B102)))))))))+(-9.57012350287464*COS(6.26506655935736*Csc(0.89022335658841*COS(1.66169941542143-B102))))/(-4.02543794144377+3.89778188649779*SIN(1.68307575195236+COS((1.0164624713026*(-2.40026564724377-0.293273057904527*COS(0.352073807669771*SIN(4.38888348998079*B102)*SIN((1.11596601165107*(4.01236775500626+0.647482220799467*(-3.2899633919266+1.91241527905177*(0.0104239707108729-B102)-0.916567894734818*(4.91889103745603+B102)))*(B102-0.376546788699777*(-1.0034425620328+SIN((13.6682093364167*(-4.02543794144377+4.12128452096706*SIN(3.04605526034252+0.756294601786745*A102*COS(2.34127318896247*B102)*COS((-3.89983574117648+0.0139686638929919*COS((4.49810867871241*COS(4.38888348998079+B102))/(1.66241695692097-1.96036832657105*(0.0104239707108729-B102)*SIN(12.642440807505*B102*COS(0.179272778479524*(-3.07062809023029+0.0691776291570159*B102+0.966809356649144*COS(1.83745493597157*SIN(0.884187666036016*(3.8647768204005-SIN(0.683732218305354*B102)*(-1.66169941542143-SIN(0.0629521986177826*SIN(B102)))))))))-1.4614001137936*(-3.56575756335229+0.0333904022707034*(0.0178168467838976+2.78520763403669/((0.984223326634907*COS(1.5505125154381*B102))/(0.249313134655931+6.87819645143681*B102)+3.10463810559498/(-0.0410693641686142+4.04618419368851*COS(1.91495843382934*COS(0.228866264528742*SIN(0.783541008254785*B102)))))-2.04234628259225*(-4.02543794144377+SIN(0.279982028875551*(8.14479154149258+(-45.8848183789036*B102)/(COS((4.5113192098519*(4.38888348998079-2.57110384654335*B102))/B102)*COS(0.371853168252836*B102))+0.228866264528742/(0.458492073235626+(4.74492017588741*SIN(1.07039612175432*B102))/B102)))))))))/(1.9070449451209+4.04618419368851*B102)))))/(B102*COS((2.23129038338461*B102)/SIN(1.32239027642284+(-0.236425596508051*COS(B102)*COS(1.3750577389378*SIN(4.38888348998079*SIN(B102))))/(COS(6.89692498451458*(1.79369938948017+B102+0.224205789019262*(1.13007966903571-COS(2.55680093540035+2.85369664524703/B102))))*SIN(2.81579124296115+0.733686745724532*(0.997483071903992*(-4.84819983677129-3.14383711712105*SIN(3.26326372784542*COS(0.745042283995865+4.38888348998079*SIN(B102))))-(2.33541554522187+1.07642438888524/SIN(B102))*SIN((2.25711826043782*COS(40.0597560166563/(COS(0.150835764170477*B102)*COS(3.10463810559498*(-2.53538001515763+B102-0.550799529526559*(-8.77364090383746+1.32790216254556*(-0.446299593328702+0.298925166728684*B102+1.64011751913756*(4.75123511441602-0.104194893193397*SIN(3.04605526034252+4.54895958232256*COS(3.53286308706162*SIN(2.35151374678552*SIN(1.00142880693641/B102))))))))))-2.7676129357411*(1.64686568436068+0.495255411950829*(-4.83333429355996+COS(0.384595740834949*(1.50704551792392*B102+0.196671547872117/(0.498669774984871+4.19054462638296*COS(0.130821662147091*(-1.26221974320673-0.70433848197628*(-10.5282948290564-0.518128807244517*(-0.0398437791555164-96.2657448521152*(-3.30386236010148+10.4409745107485*COS(B102))*COS(1.06282763033982*B102))))*(-2.41640103524547-3.14383711712105*COS(0.104944825667732*COS(0.693935322170248*B102)))*(4.61366923575936+5.7262367634124*SIN(7.2701303077199*B102*(-2.76701553574705+0.0346994035652252*(-1.0034425620328-0.292203822137493*(4.54170879037296+B102))))-0.999785323978975*(4.55715261915801-84.9302750429841*COS(3.76696487679641*B102*SIN(4.38888348998079+B102))+1.02615493643776*10^18/(-0.21125249507606-4.04618419368851*SIN(2.95121604831838*COS(0.228866264528742-1.31964592815584/B102))))))))))*SIN(B102))))/A102))))))*SIN(0.102880699536384-COS(0.970158169284869-COS(0.796749079294485*B102*(1.75104353123216+B102)))))))))/(-7.59841351743161-0.000246958146621201*B102*SIN(1.51710578095748*(-2.33541554522187+SIN(0.213432382182193+1.32336584838561*B102))))))))/(-2.84355529717235-0.187768283577164*SIN(0.947274064822019*(3.32168059384751+B102)))))*SIN(0.970645957317775*(3.8647768204005+0.680634131508929*SIN(0.21469815156228-0.68427529911992*B102)))))</f>
      </c>
      <c r="BL102">
        <f>-2.53538001515763+0.778499045397058/(1.75104353123216+6.71358746348701*COS(33.2138636553604*(3.85548390218424-1.22028522025927*A102))*COS(2.34127318896247*B102))-1.17395074656324/(-0.102880699536384+COS(0.970158169284869-COS((-4.4799701720476+0.476577364714937*(12.8847522437049+A102-2.44443881102134/B102))*(-8.08659236886415+B102)))-2.44884994123778/(-4.02543794144377+0.294733137896549*SIN(0.867277469748485-COS(10.4210669354735*(-0.189309768993577+0.493262271901336*(5.12649419432822+4.38417312211862/(-1.6911420937038+4.38888348998079/B102))))+(19.7456867666596*COS(0.315118259777248*B102))/(-4.02543794144377+14.2267368128445*SIN(1.68307575195236+COS(0.570898547743601/(COS(2.81718899581378*SIN(1.32336584838561*SIN(0.987711766462689*(-0.970158169284869+COS(17.9148737532156*COS(4.38888348998079*B102))))))*(3.69848324037571-0.085288534571217*SIN(4.172523531424+0.977040748286438*(-1.0034425620328+B102))))))))))</f>
      </c>
      <c r="BM102">
        <f>-2.53538001515763+0.778499045397058/(1.75104353123216+6.71358746348701*COS(33.2138636553604*(3.85548390218424-1.22028522025927*A102))*COS(2.34127318896247*B102))-1.17395074656324/(-0.102880699536384+COS(0.970158169284869-COS((-4.4799701720476+0.476577364714937*(12.8847522437049+A102-2.44443881102134/B102))*(-8.08659236886415+B102)))-3.0702164658237/(-4.02543794144377+0.294733137896549*SIN(0.867277469748485-COS(10.4210669354735*(-0.189309768993577+0.493262271901336*(5.12649419432822+4.38417312211862/(-1.6911420937038+4.38888348998079/B102))))+(19.7456867666596*COS(0.315118259777248*B102))/(-4.02543794144377+14.2267368128445*SIN(1.68307575195236+COS(0.570898547743601/(COS(2.81718899581378*SIN(1.32336584838561*SIN(0.987711766462689*(-0.970158169284869+COS(17.9148737532156*COS(4.38888348998079*B102))))))*(3.69848324037571-0.085288534571217*SIN(4.172523531424+0.977040748286438*(-1.0034425620328+B102))))))))))</f>
      </c>
      <c r="BN102">
        <f>-2.53538001515763+0.778499045397058/(1.75104353123216+6.71358746348701*COS(33.2138636553604*(3.85548390218424-1.22028522025927*A102))*COS(2.34127318896247*B102))-1.17395074656324/(-0.102880699536384+COS(0.970158169284869-COS((-4.4799701720476+0.476577364714937*(12.3834220756504+A102-2.44443881102134/B102))*(-8.08659236886415+B102)))+2.26632519511585/(-4.02543794144377+0.294733137896549*SIN(0.867277469748485-COS(10.4210669354735*(-0.189309768993577+0.493262271901336*(5.12649419432822+4.38417312211862/(-2.12750102800033+4.38888348998079/B102))))+(19.7456867666596*COS(0.315118259777248*B102))/(-4.02543794144377-4.75123511441601*(-4.01236775500626-SIN(1.68307575195236+COS(0.570898547743601/(COS(2.81718899581378*SIN(1.32336584838561*SIN(0.987711766462689*(-0.970158169284869+COS(17.9148737532156*COS(4.38888348998079*B102))))))*(3.69848324037571-0.085288534571217*SIN(4.172523531424+0.977040748286438*(-1.0034425620328+B102)))))))))))</f>
      </c>
      <c r="BO102">
        <f>-2.53538001515763-1.17395074656324/(-0.102880699536384+COS(0.970158169284869-COS((-5.73234392829489+0.476577364714937*(3.59973874652164-0.30032805677058*B102))*(-8.08659236886415+B102)))-2.44884994123778/(-4.02543794144377+0.294733137896549*SIN(0.867277469748485-COS(10.4210669354735*(-0.189309768993577+0.493262271901336*(5.12649419432822+4.38417312211862/(-2.12750102800033+4.38888348998079/B102))))+(19.7456867666596*COS(0.315118259777248*B102))/(-4.02543794144377-4.75123511441601*(-4.01236775500626-SIN(1.68307575195236+COS(0.501173997796498/(B102*COS(2.81718899581378*SIN(1.32336584838561*SIN(0.987711766462689*(-0.970158169284869+COS(17.9148737532156*COS(4.38888348998079*B102))))))))))))))+0.778499045397058/(1.75104353123216-1.93163519161352*COS(33.2138636553604*(3.85548390218424-1.22028522025927*A102))*COS(2.34127318896247*B102)*(-0.481943707124545+0.236425596508051/(COS(6.89692498451458*(-2.45200857029818+B102))*SIN(2.81579124296115+0.733686745724532*((-2.25711826043782*COS(1763.29818529963/(COS(0.150835764170477*B102)*(-2.69489162896542+COS(3.10463810559498*(-2.53538001515763+B102-1.97935092928286*(-8.77364090383746-3.07062809023029*(-0.446299593328702+0.00298814217242901*B102+3.36902552858082*COS(B102)+1.64011751913756*(4.75123511441602-0.104194893193397*SIN(3.04605526034252+1.54444395209071*COS(3.53286308706162*SIN(2.35151374678552*SIN(1.00142880693641/B102)))))))))))+2.7676129357411*(1.64686568436068+0.495255411950829*(-4.83333429355996+COS(0.384595740834949*(-0.0096492048554675+0.343377882179898*(4.38888348998079+B102))))*SIN(B102)))*(4.58467139413441-2.08956232517353*SIN(B102)))/A102+0.997483071903992*(-4.85870348444865-3.14383711712105*SIN(3.26326372784542*COS(0.745042283995866+4.38888348998079*SIN(B102)))))))))</f>
      </c>
      <c r="BP102">
        <f>-2.53538001515763+0.821650834584695/(1.75104353123216+6.71358746348701*COS(33.2138636553604*(3.85548390218424-1.22028522025927*A102))*COS(2.34127318896247*B102))-1.17395074656324/(-0.102880699536384+COS(0.970158169284869-COS((-4.4799701720476+0.476577364714937*(12.8847522437049+A102-2.44443881102134/B102))*(-8.08659236886415+B102)))-2.44884994123778/(-4.02543794144377+0.294733137896549*SIN(0.867277469748485-COS(10.4210669354735*(-0.189309768993577+0.493262271901336*(5.12649419432822+4.38417312211862/(-2.12750102800033+4.38888348998079/B102))))+(19.7456867666596*COS(0.315118259777248*B102))/(-4.02543794144377+14.2267368128445*SIN(1.68307575195236+COS(0.570898547743601/(COS(2.81718899581378*SIN(1.32336584838561*SIN(0.987711766462689*(-0.970158169284869+COS(17.9148737532156*COS(1.89585059019769/(-8.68751137060312+0.601793555873873*(0.0104239707108729-B102)*SIN(0.179272778479524*(-2.14264276460126-0.993480082000876*B102)*B102*(3.93978482603949+0.997483071903992*COS(3.49622751072893+1.32336584838561*SIN(3.26326372784542*COS(1.9070449451209*COS(4.38888348998079*B102))))*(-8.89161936473553-0.187768283577164*SIN(0.947274064822019*(3.32168059384751+B102))))))))))))*(3.69848324037571-0.085288534571217*SIN(4.172523531424+0.977040748286438*(-1.0034425620328+B102))))))))))</f>
      </c>
      <c r="BQ102">
        <f>-0.715614181593226+0.778499045397058/(1.75104353123216+6.71358746348701*COS(28.5611498917064*(3.85548390218424-1.22028522025927*A102))*COS(2.34127318896247*B102))</f>
      </c>
      <c r="BR102">
        <f>-2.53538001515763+0.778499045397058/(1.75104353123216-0.930939425058453*COS(0.498669774984871/A102)*COS(30.6267439013831*(3.85548390218424-1.22028522025927*A102))*COS(2.34127318896247*B102))-1.17395074656324/(-0.102880699536384+COS(0.970158169284869-COS((-8.08659236886415+B102)*(-4.4799701720476-0.341076373801376*(4.14738263638421+A102-2.44443881102134/B102-2.85369664524703*(-4.0960305754739+4.10302537581516*(-1.22028522025927+0.010005966605881*A102)*COS((5.81764923750462*COS(4.38888348998079+B102)*SIN(0.534714488090634*COS(3.10463810559498*(-3.26428930183994+B102))*COS(0.155475435806166*(-0.970158169284869+B102))))/(-2.46792380291555+0.711722780484071*(-11.3501183638935+(-0.510108221218374+SIN(0.0104239707108729-B102))*SIN(6.03615085257551*(4.82167162146245-0.451281666552392*(0.228866264528742+B102)+0.213641279321011*B102)*B102))-1.96036832657105*(0.0104239707108729-B102)*SIN(12.642440807505*B102*COS(0.179272778479524*(-3.07062809023029+0.0691776291570159*B102+0.966809356649144*COS(2.64427967123349+0.228866264528742*SIN(B102)))))-0.45017225038641*(-3.56575756335229+0.0333904022707034*(-0.383557820979713+2.78520763403669/(3.10463810559498/(-0.0410693641686142+4.04618419368851*COS(0.212951183376325*COS(0.228866264528742*SIN(0.425711707191754*B102))))-0.754178171033725*COS(3.48749934416123*(-4.24321362335637+SIN(B102))))-1.2317908493828*(-2.41640103524547+SIN(0.279982028875551*(5.0401534358976+B102+(-45.8848183789036*B102)/(COS((4.5113192098519*(5.88535920444246-3.84759446571111*B102))/B102)*COS(0.371853168252836*B102))+0.228866264528742/(0.458492073235626+(4.74492017588741*SIN(1.07039612175432*B102))/B102)))))))))))))+0.165935022714804*SIN(3.43689890591473-COS(10.4210669354735*(1.99594335397759+0.493262271901336*(5.12649419432822-1.51547754764245/(-2.12750102800033+4.38888348998079/B102))))+(19.7456867666596*COS(0.315118259777248*B102))/(-4.02543794144377+0.45017225038641*(-4.01236775500626-SIN(1.68307575195236+COS((1.00252327900784*(0.675414338333634+2.22946329466955/(COS(B102)*(1.96697100595367/(-4.01236775500626+0.711722780484071*(-5.14314724672842-(-0.510108221218374+SIN(0.0104239707108729-B102))*SIN(3.23243616075294*(4.82167162146245+0.0823120999176122*(0.228866264528742+B102)+0.213641279321011*B102)*B102)))-4.61159416251987/(3.67369281647034+1.54930788009319*COS(0.464011286218211-2.1873394434784*SIN(3.53977960545111+0.428189322472372*(-2.22132832222866+2.90032775970771/(0.464011286218211+B102)+0.251759540947922*B102)))+0.113360324107389*B102*(2.60995781336344-96.2657448521152*COS(3.40769579713652*B102)*(-4.02543794144377-SIN(1.42226738378444*SIN(B102)))))))))/(COS(0.464011286218211*SIN(1.32336584838561*SIN(0.987711766462689*(-0.970158169284869+COS(17.9148737532156*COS(0.227848381549171*B102))))))*(3.69848324037571+0.085288534571217*SIN(0.733686745724532*(-(2.33541554522187+1.07642438888524/SIN(B102))*SIN((2.25711826043782*COS(2.7676129357411*(1.64686568436068+0.495255411950829*COS(B102)*(-4.83333429355996+COS(1.28705698413417*(1.50704551792392*B102+0.0395560655776378/COS(0.144691715076527+0.204948333879852/B102)))))-17.3218462737165/(COS(0.150835764170477*B102)*COS(3.10463810559498*(-2.53538001515763+B102-0.550799529526559*(-8.77364090383746+1.32790216254556*(-0.446299593328702+0.242868609434218*B102+1.64011751913756*(4.75123511441602-0.104194893193397*SIN(3.04605526034252+4.54895958232256*COS(3.53286308706162*SIN(2.35151374678552*SIN(1.00142880693641/B102))))))))))))/A102)-0.997483071903992*(-4.84819983677129-3.14383711712105*SIN(3.26326372784542*COS(0.745042283995865+4.38888348998079*SIN(B102))))))))))))))</f>
      </c>
      <c r="BS102">
        <f>-2.53538001515763+0.778499045397058/(1.75104353123216-0.930939425058453*COS(0.498669774984871/A102)*COS(30.6267439013831*(3.85548390218424-1.22028522025927*A102))*COS(2.34127318896247*B102))-1.17395074656324/(-0.102880699536384+COS(0.970158169284869-COS((-8.08659236886415+B102)*(-4.4799701720476-0.341076373801376*(4.14738263638421+A102-2.44443881102134/B102-2.85369664524703*(-4.0960305754739+4.10302537581516*(-1.22028522025927+0.010005966605881*A102)*COS((5.81764923750462*COS(4.38888348998079+B102)*SIN(0.534714488090634*COS(3.10463810559498*(-3.26428930183994+B102))*COS(0.155475435806166*(-0.970158169284869+B102))))/(-2.46792380291555+0.711722780484071*(-11.3501183638935+(-0.510108221218374+SIN(0.0104239707108729-B102))*SIN(6.03615085257551*(4.82167162146245-0.451281666552392*(0.228866264528742+B102)+0.213641279321011*B102)*B102))-1.96036832657105*(0.0104239707108729-B102)*SIN(12.642440807505*B102*COS(0.179272778479524*(-3.07062809023029+0.0691776291570159*B102+0.966809356649144*COS(2.64427967123349+0.228866264528742*SIN(B102)))))-0.45017225038641*(-3.56575756335229+0.0333904022707034*(-0.383557820979713+2.78520763403669/(3.10463810559498/(-0.0410693641686142+4.04618419368851*COS(0.212951183376325*COS(0.228866264528742*SIN(0.425711707191754*B102))))-0.754178171033725*COS(3.48749934416123*(-4.24321362335637+SIN(B102))))-1.2317908493828*(-2.41640103524547+SIN(0.279982028875551*(5.0401534358976+B102+(-45.8848183789036*B102)/(COS((4.5113192098519*(5.88535920444246-3.84759446571111*B102))/B102)*COS(0.371853168252836*B102))+0.228866264528742/(0.458492073235626+(4.74492017588741*SIN(1.07039612175432*B102))/B102)))))))))))))+0.179299104591765*COS(171.354165997469/B102)*SIN(3.43689890591473-COS(10.4210669354735*(1.99594335397759+0.493262271901336*(5.12649419432822-1.51547754764245/(-2.12750102800033+4.38888348998079/B102))))+(19.7456867666596*COS(0.315118259777248*B102))/(-4.02543794144377+0.45017225038641*(-4.01236775500626-SIN(1.68307575195236+COS((1.00252327900784*(0.675414338333634+2.22946329466955/(COS(B102)*(1.96697100595367/(-4.01236775500626+0.711722780484071*(-5.14314724672842-(-0.510108221218374+SIN(0.0104239707108729-B102))*SIN(3.23243616075294*(4.82167162146245+0.0823120999176122*(0.228866264528742+B102)+0.213641279321011*B102)*B102)))-4.61159416251987/(3.67369281647034+1.54930788009319*COS(0.464011286218211-2.1873394434784*SIN(3.53977960545111+0.428189322472372*(-2.22132832222866+2.90032775970771/(0.464011286218211+B102)+0.251759540947922*B102)))+0.113360324107389*B102*(2.60995781336344-96.2657448521152*COS(3.40769579713652*B102)*(-4.02543794144377-SIN(1.42226738378444*SIN(B102)))))))))/(COS(0.464011286218211*SIN(1.32336584838561*SIN(0.987711766462689*(-0.970158169284869+COS(17.9148737532156*COS(0.227848381549171*B102))))))*(3.69848324037571+0.085288534571217*SIN(0.733686745724532*(-4.58467139413441*SIN((2.25711826043782*COS(2.7676129357411*(1.64686568436068+0.495255411950829*COS(B102)*(-4.83333429355996+COS(1.28705698413417*(1.50704551792392*B102+0.0395560655776378/COS(0.144691715076527+0.204948333879852/B102)))))-17.3218462737165/(COS(0.150835764170477*B102)*COS(3.10463810559498*(-2.53538001515763+B102-0.550799529526559*(-8.77364090383746+1.32790216254556*(-0.446299593328702+0.242868609434218*B102+1.64011751913756*(4.75123511441602-0.104194893193397*SIN(3.04605526034252+4.54895958232256*COS(3.53286308706162*SIN(2.35151374678552*SIN(1.00142880693641/B102))))))))))))/A102)-0.997483071903992*(-4.84819983677129-3.14383711712105*SIN(3.26326372784542*COS(0.745042283995865+4.38888348998079*SIN(B102))))))))))))))</f>
      </c>
      <c r="BT102">
        <f>-2.53538001515763+0.778499045397058/(1.75104353123216+6.71358746348701*COS(30.6267439013831*(3.85548390218424-1.22028522025927*A102))*COS(2.34127318896247*B102))-1.2666196939553/(-11.2222882944706/(3.69848324037571-0.103482088848126*SIN(2.95438281782893+B102))+(3.89200134589662*COS(0.753159400904593*B102))/(-4.02543794144377+0.294733137896549*SIN(4.07479627487985-COS(7.29748814053158*(-0.189309768993577-0.296391691300352*(4.93633565740369+4.38417312211862/(-1.38639110165225+4.38888348998079/B102))))+(19.7456867666596*COS(0.315118259777248*B102))/(-4.02543794144377+14.2267368128445*SIN(1.68307575195236+COS((1.02019666358136*Sec(B102))/(2.61194505247029+5.4090082053798*SIN(4.96126794189452-B102))))))))</f>
      </c>
      <c r="BU102">
        <f>-2.53538001515763+0.778499045397058/(1.75104353123216+6.71358746348701*COS(30.6267439013831*(3.85548390218424-1.22028522025927*A102))*COS(2.34127318896247*B102))-1.17395074656324/(-0.102880699536384+COS(0.970158169284869-COS((-8.08659236886415+B102)*(4.82167162146245+0.296765101465277*(12.584661969583+A102-2.44443881102134/B102)+0.892008308560504*Csc(1.10214350961724+1.33382928167442*COS(B102)*COS(1.3750577389378*SIN(4.38888348998079*SIN(B102)))))))-2.44884994123778/(-4.02543794144377+0.294733137896549*SIN(0.867277469748485-COS(10.4210669354735*(-0.189309768993577-0.495255411950829*(5.12649419432822+4.38417312211862/(-1.38639110165225+4.38888348998079/B102))*COS(0.454538252181423*(-2.24925584891254-0.179272778479524*(-0.510108221218374+2.95121604831838*COS(0.497489917065028*(0.228866264528742+B102)))))))+(19.7456867666596*COS(0.137725078229943*B102))/(-4.02543794144377+14.2267368128445*SIN(1.68307575195236+COS(0.626946920482001/(3.69848324037571+5.4090082053798*SIN(4.172523531424+0.977040748286438*(-1.0034425620328+B102)))))))))</f>
      </c>
      <c r="BV102">
        <f>-2.53538001515763+0.778499045397058/(1.75104353123216-0.930939425058453*COS(0.498669774984871/A102)*COS(30.6267439013831*(3.85548390218424-1.22028522025927*A102))*COS(2.34127318896247*B102))-1.17395074656324/(-0.102880699536384+COS(0.970158169284869-COS((-8.08659236886415+B102)*(-4.4799701720476-0.341076373801376*(4.14738263638421+A102-2.44443881102134/B102-2.85369664524703*(-4.0960305754739+4.10302537581516*(-1.22028522025927-0.0092562748436248*A102)*COS((5.81764923750462*COS(4.38888348998079+B102)*SIN(0.534714488090634*COS(3.10463810559498*(-3.26428930183994+B102))*COS(0.155475435806166*(-0.970158169284869+B102))))/(1.66241695692097-1.96036832657105*(0.0104239707108729-B102)*SIN(12.642440807505*B102*COS(0.179272778479524*(-3.07062809023029+0.0691776291570159*B102+0.966809356649144*COS(2.64427967123349+0.228866264528742*SIN(B102)))))-0.45017225038641*(-3.56575756335229+0.0333904022707034*(-0.383557820979713+2.78520763403669/(3.10463810559498/(-0.0410693641686142+4.04618419368851*COS(0.212951183376325*COS(0.228866264528742*SIN(0.425711707191754*B102))))-0.754178171033725*COS(3.48749934416123*(-4.24321362335637+SIN(B102))))+2.68050352172264*(-2.41640103524547+SIN(0.279982028875551*(5.0401534358976+B102+(-45.8848183789036*B102)/(COS((4.5113192098519*(5.88535920444246-3.84759446571111*B102))/B102)*COS(0.371853168252836*B102))+0.228866264528742/(0.458492073235626+(4.74492017588741*SIN(1.07039612175432*B102))/B102)))))))))))))+0.165935022714804*SIN(3.43689890591473-COS(10.4210669354735*(1.99594335397759+0.493262271901336*(5.12649419432822-1.51547754764245/(-2.12750102800033+4.38888348998079/B102))))+(19.7456867666596*COS(0.315118259777248*B102))/(-4.02543794144377+0.45017225038641*(-4.01236775500626-SIN(1.68307575195236+COS((1.00252327900784*(0.675414338333634+5.51944878711322/(COS(B102)*(1.96697100595367/(-4.01236775500626+0.711722780484071*(-5.14314724672842-4.04618419368851*B102*SIN(2.93512202034308*(4.82167162146245+0.0823120999176122*(0.228866264528742+B102)+0.213641279321011*B102)*B102)))-4.61159416251987/(3.67369281647034+1.54930788009319*COS(0.464011286218211-2.1873394434784*SIN(3.53977960545111+0.428189322472372*(-2.22132832222866+2.90032775970771/(0.464011286218211+B102)+0.251759540947922*B102)))+0.113360324107389*B102*(2.60995781336344-96.2657448521152*COS(3.40769579713652*B102)*(-4.02543794144377-SIN(1.42226738378444*SIN(B102)))))))))/(COS(0.464011286218211*SIN(1.32336584838561*SIN(0.987711766462689*(-0.970158169284869+COS(17.9148737532156*COS(0.227848381549171*B102))))))*(3.69848324037571+0.085288534571217*SIN(0.733686745724532*(-(2.33541554522187+1.07642438888524/SIN(B102))*SIN((2.25711826043782*COS(2.7676129357411*(1.64686568436068+0.495255411950829*COS(B102)*(-4.83333429355996+COS(1.28705698413417*(1.50704551792392*B102+0.0395560655776378/COS(0.144691715076527+0.204948333879852/B102)))))-17.3218462737165/(COS(0.150835764170477*B102)*COS(3.10463810559498*(-2.53538001515763+B102-0.550799529526559*(-8.77364090383746+1.32790216254556*(-0.446299593328702+0.244821246622017*B102+1.64011751913756*(4.75123511441602-0.104194893193397*SIN(3.04605526034252+4.54895958232256*COS(3.53286308706162*SIN(2.35151374678552*SIN(1.00142880693641/B102))))))))))))/A102)-0.997483071903992*(-4.62453290626782+0.347182790533016*COS(1.51547754764245/(-2.12750102800033+4.38888348998079/B102))-3.14383711712105*SIN(3.26326372784542*COS(0.745042283995865+4.38888348998079*SIN(B102))))))))))))))</f>
      </c>
      <c r="BW102">
        <f>-2.53538001515763+0.778499045397058/(1.75104353123216+6.71358746348701*COS(30.6267439013831*(3.85548390218424-1.22028522025927*A102))*COS(2.34127318896247*B102))-1.17395074656324/(-0.102880699536384+COS(0.970158169284869-COS((-8.08659236886415+B102)*(4.82167162146245+0.296765101465277*(12.584661969583+A102-2.44443881102134/B102)+0.892008308560504*Csc(1.10214350961724+0.591097706029779*COS(B102)*COS(1.3750577389378*SIN(4.38888348998079*SIN(B102)))))))-2.44884994123778/(-4.02543794144377+0.294733137896549*SIN(0.867277469748485-COS(10.4210669354735*(-2.5110825224983+COS(0.454538252181423*(-2.24925584891254-0.179272778479524*(-0.510108221218374+2.95121604831838*COS(0.497489917065028*(0.228866264528742+B102)))))*SIN(B102)*(5.67478471192723+4.38417312211862/(-1.38639110165225+4.38888348998079/B102)-1.96036832657105*(0.0104239707108729-B102)*SIN(12.642440807505*B102*COS(0.179272778479524*(-3.07062809023029+0.0691776291570159*B102+0.966809356649144*COS(0.0865514593704007*SIN(B102)))))-1.4614001137936*(-3.56575756335229+0.0333904022707034*(-1.0034425620328+B102+2.78520763403669/(-1.1249515224028*COS(1.25053959456292*B102)+3.10463810559498/(-0.0410693641686142+4.04618419368851*COS(1.5792805139324*COS(0.228866264528742*SIN(0.621340074663686*B102)))))-2.04234628259225*(-4.02543794144377+SIN(0.279982028875551*(8.14479154149258+(-45.8848183789036*COS(B102))/(COS((4.5113192098519*(4.38888348998079-1.69423398632946*B102))/B102)*COS(0.371853168252836*B102))+0.228866264528742/(2.43585677776938+(4.74492017588741*SIN((0.738452660725532*B102)/COS(0.473808200250788*COS(0.150835764170477*B102)*COS(3.10463810559498*(-2.53538001515763+B102-0.550799529526559*(-8.77364090383746+1.32790216254556*(-0.479615611946378+1.64011751913756*(4.75123511441602-4.05137050842486*B102)+0.00298814217242901*B102-B102/(-4.24321362335637+SIN(1.16961510262995*COS(0.77900829374141/A102))))))))))/B102)))))))))+(19.7456867666596*COS(0.315118259777248*B102))/(-4.02543794144377+14.2267368128445*SIN(1.68307575195236+COS(0.626735530923938/(3.69848324037571+5.4090082053798*SIN(4.172523531424+0.977040748286438*(-1.0034425620328+B102)))))))))</f>
      </c>
      <c r="BX102">
        <f>-2.53538001515763+0.778499045397058/(1.75104353123216+6.71358746348701*COS(30.6267439013831*(3.85548390218424-1.22028522025927*A102))*COS(2.34127318896247*(0.0104239707108729-B102)))-1.17395074656324/(1.52085826862378+COS(0.970158169284869-COS((-8.08659236886415+B102)*(4.82167162146245+0.296765101465277*(12.584661969583+A102-2.44443881102134/B102)+0.892008308560504*Csc(0.347838125305021+(-1.96697100595367*COS(B102)*COS(1.3750577389378*SIN(4.38888348998079*SIN(B102))))/B102)))))</f>
      </c>
      <c r="BY102">
        <f>-2.53538001515763+0.778499045397058/(1.75104353123216+6.71358746348701*COS(30.6267439013831*(3.85548390218424-1.22028522025927*A102))*COS(2.34127318896247*(0.0104239707108729-B102)))-1.17395074656324/(1.52085826862378+COS(0.970158169284869-COS((-8.08659236886415+B102)*(4.82167162146245+0.296765101465277*(12.584661969583+A102-2.44443881102134/B102)+0.892008308560504*Csc(0.347838125305021+(-1.96697100595367*COS(B102)*COS(1.3750577389378*SIN(4.38888348998079*SIN(B102))))/B102)))))</f>
      </c>
      <c r="BZ102">
        <f>-2.53538001515763+0.778499045397058/(1.75104353123216+6.71358746348701*COS(30.6267439013831*(3.85548390218424-1.22028522025927*A102))*COS(2.34127318896247*(0.0104239707108729-B102)))-1.17395074656324/(1.52085826862378+COS(0.970158169284869-COS((-8.08659236886415+B102)*(4.82167162146245+0.296765101465277*(13.1404973993675+A102-2.44443881102134/B102+0.556153597123559*COS(0.360497727172928*B102))+0.892008308560504*Csc(0.347838125305021+(-1.96697100595367*COS(B102)*COS(1.3750577389378*SIN(4.38888348998079*SIN(B102))))/B102)))))</f>
      </c>
      <c r="CA102">
        <f>-2.53538001515763+0.778499045397058/(1.75104353123216+6.71358746348701*COS(30.6267439013831*(3.85548390218424-1.22028522025927*A102))*COS(2.34127318896247*(0.0104239707108729-B102)))-1.17395074656324/(1.52085826862378+COS(0.970158169284869-COS((-8.08659236886415+B102)*(4.82167162146245-0.495255411950829*COS(0.645449502225374*(-4.46491320015797-1.50704551792392*B102))*(13.1404973993675+A102-2.44443881102134/B102+0.556153597123559*COS(0.360497727172928*B102))+0.892008308560504*Csc(0.347838125305021+(-1.96697100595367*COS(B102)*COS(1.3750577389378*SIN(4.38888348998079*SIN(B102))))/B102)))))</f>
      </c>
      <c r="CB102">
        <f>-2.53538001515763+0.787981818347263/(1.75104353123216-3.20373596089422*COS(30.6267439013831*(3.85548390218424-1.22028522025927*A102))*COS(2.34127318896247*B102))-1.17395074656324/(-0.102880699536384+COS(0.970158169284869-COS((-8.08659236886415+B102)*(4.82167162146245+0.570685217482619*(12.584661969583+A102-2.44443881102134/B102)+0.892008308560504*Csc(1.10214350961724+8.3649272768838*COS(B102)*COS(1.3750577389378*SIN(4.38888348998079*SIN(B102)))*Csc(4.32868285742212*COS(3.53977960545111*(-0.0990673640486293+B102)))))))+(2.44885058952523*COS((15.2803726736218*(-1.51710578095748-0.085288534571217*SIN(4.69237334887556+0.977040748286438*(-1.0034425620328+B102))))/B102))/(-1.91275729542212-0.344193203671007*(-2.99428964346217+4.38888348998079/(-2.85369664524702-0.405203078789852*B102)+6.10673313768426*SIN(0.970645957317775*(3.8647768204005+3.01892781434028*SIN(0.0398437791555164+0.68427529911992*B102))))))</f>
      </c>
      <c r="CC102">
        <f>-2.53538001515763+0.787981818347263/(1.75104353123216-3.20373596089422*COS(30.6267439013831*(3.85548390218424-1.22028522025927*A102))*COS(2.34127318896247*B102))-1.17395074656324/(-0.102880699536384+COS(0.970158169284869-COS((-8.08659236886415+B102)*(4.82167162146245+0.570685217482619*(12.584661969583+A102-2.44443881102134/B102)+0.892008308560504*Csc(1.10214350961724+8.3649272768838*COS(B102)*COS(1.3750577389378*SIN(4.38888348998079*SIN(B102)))*Csc(4.32868285742212*COS(3.53977960545111*(-0.0990673640486293+B102)))))))+(2.44885058952523*COS((15.2803726736218*(-1.51710578095748-0.085288534571217*SIN(4.69237334887556+0.977040748286438*(-1.0034425620328+B102))))/B102))/(-1.91275729542212-0.344193203671007*(-2.99428964346217+4.38888348998079/(-2.85369664524702-0.405203078789852*B102)+6.10673313768426*SIN(0.970645957317775*(3.8647768204005+3.01892781434028*SIN(0.0398437791555164+0.68427529911992*B102))))))</f>
      </c>
      <c r="CD102">
        <f>-2.53538001515763+0.787981818347263/(1.75104353123216-3.20373596089422*COS(30.6267439013831*(3.85548390218424-1.22028522025927*A102))*COS(2.34127318896247*B102))-1.17395074656324/(-0.102880699536384+COS(0.970158169284869-COS((-8.08659236886415+B102)*(4.82167162146245+0.892008308560504*Csc(1.10214350961724+8.3649272768838*COS(B102)*COS(1.3750577389378*SIN(4.38888348998079*SIN(B102)))*Csc(2.56273885716467*COS(3.53977960545111*(-0.0990673640486293+B102))))+0.570685217482619*(7.00261675640299+A102+(4.01425577763392*COS(6.87410829084458/B102))/(-1.91275729542212+0.891941454495948*(-2.99428964346217+4.38888348998079/(0.407900594325699-0.999325768576598*B102)+6.10673313768426*SIN(B102)))))))+(2.44885058952523*COS((15.2803726736218*(-1.51710578095748-0.085288534571217*SIN(4.69237334887556+0.977040748286438*(-1.0034425620328+B102))))/B102))/(-1.91275729542212-0.344193203671007*(-2.99428964346217+4.38888348998079/(-2.85369664524702-0.405203078789852*B102)+6.10673313768426*SIN(0.970645957317775*(3.8647768204005+3.01892781434028*SIN(0.0398437791555164+0.68427529911992*B102))))))</f>
      </c>
      <c r="CE102">
        <f>-2.53538001515763+0.780059983330297/(1.75104353123216+0.920770837123875*COS(30.6267439013831*(3.85548390218424-1.22028522025927*A102))*COS(2.33341406131542*B102))-1.17395074656324/(-1.08970726038248-B102+COS(0.970158169284869-COS(8.08659236886415*COS(B102)*(4.82167162146245+0.415665886847509*(1.29769797941223+A102-2.44443881102134/B102)-0.892008308560504/COS(30.9095163742833+(0.579975494035767*COS(B102)*COS(1.3750577389378*SIN(4.38888348998079*SIN(B102))))/SIN(0.234990843821049*(-3.53977960545111+SIN(0.618053781215391*COS(171.354165997469/B102)*SIN(3.43689890591473-COS(10.4210669354735*(1.99594335397759-0.495255411950829*(3.30386236010148-1.51547754764245/(-2.12750102800033+4.38888348998079/B102)+1.83745493597157*COS(2.14621831230364*(-0.720640553761703+0.0149486471701785/(3.85548390218424-1.22028522025927*A102))))*COS(0.332099886715785/SIN(0.867277469748485-COS(10.4210669354735*(-0.189309768993577-0.382095311146127*(3.30386236010148+4.38417312211862/(-1.18506813461532+4.38888348998079/B102)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102)))))))*(B102-8.08845973366274*SIN(B102))))+2.16573234696969/(-4.02543794144377-4.75123511441601*(0.0408477479355928+0.595166291692657*COS(10.4210669354735*(1.48343470593101-0.397977498058071*(3.79253170859851+1.83745493597157*COS(2.14621831230364*(2.46584086298192-COS(0.970158169284869-COS(0.796749079294485*B102*(1.75104353123216+B102))))))))+(12.8048204407246*COS(0.315118259777248*B102))/(-4.02543794144377-4.75123511441601*(-4.01236775500626-SIN(1.68307575195236+COS((0.933698605719809*(-8.08659236886415+B102))/(COS(0.710809971653287*SIN(1.32336584838561*SIN(0.987711766462689*(-0.970158169284869+COS(12.1130486169505*COS(4.38888348998079*B102))))))*(3.69848324037571+0.145215261394385*SIN(4.172523531424+0.977040748286438*(17.8628331842245+B102))))))))))))))))))+(19.7456867666596*COS(0.313659330569682*B102))/(-4.02543794144377-2.48562107855926*(-4.01236775500626-SIN(1.68307575195236+COS(16.1146994045772/(3.69848324037571-0.085288534571217*SIN(4.172523531424+0.977040748286438*(-1.0034425620328+B102)))))))))))+(19.7456867666596*COS(0.315118259777248*B102))/(-4.02543794144377+0.45017225038641*(-4.01236775500626-SIN(1.68307575195236+COS(1.22028522025927*A102)))))))))))))</f>
      </c>
      <c r="CF102">
        <f>-2.53538001515763+0.780059983330297/(1.75104353123216+0.920770837123875*COS(30.6267439013831*(3.85548390218424-1.22028522025927*A102))*COS(2.33341406131542*B102))-1.17395074656324/(-1.08970726038248-B102+COS(0.970158169284869-COS(8.08659236886415*COS(B102)*(4.82167162146245+0.415665886847509*(1.29769797941223+A102+3.04283391879382/B102)-0.892008308560504/COS(30.9095163742833+(0.579975494035767*COS(B102)*COS(1.3750577389378*SIN(4.38888348998079*SIN(B102))))/SIN(0.234990843821049*(-3.53977960545111+SIN(0.618053781215391*COS(171.354165997469/B102)*SIN(3.43689890591473-COS(10.4210669354735*(1.99594335397759-0.495255411950829*(1.69146473519733-0.494723879231552*COS(B102)*(-4.83333429355996+COS(6.09685031462364*(0.204366940786288*B102+0.0395560655776378/COS(0.144691715076527+0.204948333879852/B102)))))*COS(0.332099886715785/SIN(0.867277469748485-COS(10.4210669354735*(-0.189309768993577-0.382095311146127*(3.30386236010148+4.38417312211862/(-1.18506813461532+4.38888348998079/B102)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102)))))))*(B102-8.08845973366274*SIN(B102))))+2.16573234696969/(-4.02543794144377-4.75123511441601*(0.0408477479355928+0.595166291692657*COS(10.4210669354735*(1.48343470593101-0.397977498058071*(3.79253170859851+1.83745493597157*COS(2.14621831230364*(2.46584086298192-COS(0.970158169284869-COS(0.796749079294485*B102*(1.75104353123216+B102))))))))+(12.8048204407246*COS(0.315118259777248*B102))/(-4.02543794144377-4.75123511441601*(-4.01236775500626-SIN(1.68307575195236+COS((0.933698605719809*(-8.08659236886415+B102))/(COS(0.710809971653287*SIN(1.32336584838561*SIN(0.987711766462689*(-0.970158169284869+COS(12.1130486169505*COS(4.38888348998079*B102))))))*(3.69848324037571+0.145215261394385*SIN(4.172523531424+0.977040748286438*(17.8628331842245+B102))))))))))))))))))+(19.7456867666596*COS(0.313659330569682*B102))/(-4.02543794144377-2.48562107855926*(-4.01236775500626-SIN(1.68307575195236+COS(16.1146994045772/(3.69848324037571-0.085288534571217*SIN(4.172523531424+0.977040748286438*(-1.0034425620328+B102)))))))))))+(19.7456867666596*COS(0.315118259777248*B102))/(-4.02543794144377+0.45017225038641*(-4.01236775500626-SIN(1.68307575195236+COS(1.22028522025927*A102)))))))))))))</f>
      </c>
      <c r="CG102">
        <f>-2.53538001515763+0.787981818347263/(1.75104353123216+6.71358746348701*COS(30.6267439013831*(3.85548390218424-1.22028522025927*A102))*COS(2.34127318896247*(0.0104239707108729-B102)))-1.17395074656324/(-0.102880699536384+COS(0.970158169284869-COS((-8.08659236886415+B102)*(4.82167162146245+0.892008308560504*Csc(1.10214350961724-0.489996431446389*(-1.91275729542212+0.891941454495948*(1.79152241468593+4.38888348998079/(-0.888836690323398-0.930766521179757*B102))*COS(0.454538252181423*(-4.54895958232256+B102)))*COS(B102)*COS(1.3750577389378*SIN(4.38888348998079*SIN(B102)))*Csc(4.32868285742212*COS(3.53977960545111*(-0.0990673640486293+B102))))+0.570685217482619*(12.584661969583+A102+(4.01425577763392*COS(6.87410829084458/B102))/(-3.97994282361962+0.891941454495948*COS(0.454538252181423*(1.96697100595367-B102))*(-2.99428964346217+4.38888348998079/(1.12749615696308-0.999325768576598*B102)+6.10673313768426*SIN(B102)))))))+(2.44885058952523*COS((15.2803726736218*(-1.51710578095748-0.085288534571217*SIN(4.69237334887556+0.977040748286438*(-1.0034425620328+B102))))/B102))/(-1.91275729542212-0.344193203671007*(-2.99428964346217+4.38888348998079/(-2.85369664524702-0.405203078789852*B102)+6.10673313768426*SIN(0.970645957317775*(3.8647768204005+3.01892781434028*SIN(0.0398437791555164+0.68427529911992*B102))))))</f>
      </c>
      <c r="CH102">
        <f>-2.53538001515763+0.787981818347263/(1.75104353123216+6.71358746348701*COS(30.6267439013831*(3.85548390218424-1.22028522025927*A102))*COS(2.34127318896247*(0.0104239707108729-B102)))-1.17395074656324/(-0.102880699536384+COS(0.970158169284869-COS((-8.08659236886415+B102)*(4.82167162146245+0.892008308560504*Csc(1.10214350961724-0.489996431446389*(-1.91275729542212+0.891941454495948*(1.79152241468593+4.38888348998079/(-0.888836690323398-0.930766521179757*B102))*COS(0.454538252181423*(-4.54895958232256+B102)))*COS(B102)*COS(1.3750577389378*SIN(4.38888348998079*SIN(B102)))*Csc(4.32868285742212*COS(3.53977960545111*(-0.0990673640486293+B102))))+0.570685217482619*(12.584661969583+A102+(4.01425577763392*COS(6.87410829084458/B102))/(-3.97994282361962+0.891941454495948*COS(0.454538252181423*(1.96697100595367-B102))*(-2.99428964346217+4.38888348998079/(1.12749615696308-0.999325768576598*B102)+6.10673313768426*SIN(B102)))))))+(2.44885058952523*COS((15.2803726736218*(-1.51710578095748-0.085288534571217*SIN(4.69237334887556-1.96697100595367*SIN(0.347838125305021+(-1.96697100595367*COS(B102)*COS(1.3750577389378*SIN(4.38888348998079*SIN(B102))))/B102))))/B102))/(-1.91275729542212-0.344193203671007*(-2.99428964346217+4.38888348998079/(-2.85369664524702-0.405203078789852*B102)+6.10673313768426*SIN(0.970645957317775*(3.8647768204005+3.01892781434028*SIN(0.0398437791555164+0.68427529911992*B102))))))</f>
      </c>
      <c r="CI102">
        <f>-2.53538001515763+0.787981818347263/(1.75104353123216+0.920770837123875*COS(30.6267439013831*(3.85548390218424-1.22028522025927*A102))*COS(2.33341406131542*B102))-1.17395074656324/(-0.102880699536384+COS(0.970158169284869-COS((-8.09244218131859+B102)*(4.82167162146245+0.892008308560504*Csc(1.10214350961724+2.57005674176339*COS(B102)*COS(1.3750577389378*SIN(4.38888348998079*SIN(B102)))*Csc(4.32868285742212*COS(3.53977960545111*(-0.0990673640486293+B102))))+0.570685217482619*(12.584661969583+A102+(4.01425577763392*COS(1.67204813636182/B102))/(-0.663566361640531+0.891941454495948*(-2.99428964346217+4.38888348998079/(0.407900594325699-0.999325768576598*B102)+6.10673313768426*SIN(B102)))))))+(2.44885058952523*COS((15.2803726736218*(-1.51710578095748-0.085288534571217*SIN(4.69237334887556+0.977040748286438*(-1.0034425620328+B102))))/B102))/(-1.91275729542212-0.344193203671007*(-2.99428964346217+4.38888348998079/(-2.85369664524702+0.525563442389905*B102+B102*COS(3.10463810559498*COS(0.891941454495948*(4.38888348998079/(-6.45816380592759-0.930766521179757*B102)+0.216844753627145*(1.64686568436068+32.6562960430631/SIN(4.69237334887556+0.977040748286438*(-1.0034425620328+B102)))+3.10463810559498*A102*SIN(0.970645957317775*(3.30386236010148+3.01892781434028*SIN(0.0398437791555164+0.68427529911992*B102)))))))+6.10673313768426*SIN(0.982847461064206*(3.8647768204005+3.01892781434028*SIN(0.0398437791555164+0.68427529911992*B102))))))</f>
      </c>
      <c r="CJ102">
        <f>-2.53538001515763+0.787981818347263/(1.75104353123216+0.920770837123875*COS(30.6267439013831*(3.85548390218424-1.22028522025927*A102))*COS(2.33341406131542*B102))-1.17395074656324/(-0.102880699536384+COS(0.970158169284869-COS((-8.09244218131859+B102)*(4.82167162146245+0.892008308560504*Csc(1.10214350961724+2.57005674176339*COS(B102)*COS(1.3750577389378*SIN(4.38888348998079*SIN(B102)))*Csc(4.32868285742212*COS(3.53977960545111*(-0.0990673640486293+B102))))-0.133687772985852*(12.584661969583+A102+(4.01425577763392*COS(1.67204813636182/B102))/(-0.663566361640531+0.891941454495948*(-2.99428964346217+4.38888348998079/(0.407900594325699-0.999325768576598*B102)+6.10673313768426*SIN(B102)))))))+(2.44885058952523*COS((15.2803726736218*(-1.51710578095748-0.085288534571217*SIN(4.69237334887556+0.977040748286438*(-1.0034425620328+B102))))/B102))/(-1.91275729542212-0.344193203671007*(-2.99428964346217+4.38888348998079/(-2.85369664524702+0.525563442389905*B102+B102*COS(3.10463810559498*COS(0.891941454495948*(4.38888348998079/(-6.45816380592759-0.930766521179757*B102)+0.216844753627145*(1.64686568436068+32.6562960430631/SIN(4.69237334887556+0.977040748286438*(-1.0034425620328+B102)))+3.10463810559498*A102*SIN(0.970645957317775*(3.30386236010148+3.01892781434028*SIN(0.0398437791555164+0.68427529911992*B102)))))))+6.10673313768426*SIN(0.982847461064206*(3.8647768204005+B102)))))</f>
      </c>
      <c r="CK102">
        <f>-2.53538001515763+0.780059983330297/(1.75104353123216+0.920770837123875*COS(30.6267439013831*(3.85548390218424-1.22028522025927*A102))*COS(2.3364983618542*B102))-1.17395074656324/(-1.08970726038248-B102+COS(0.970158169284869-COS(4.19086399424798*COS(B102)*SIN(B102))))</f>
      </c>
      <c r="CL102">
        <f>-2.53538001515763+0.780059983330297/(1.75104353123216+0.920770837123875*COS(30.6267439013831*(3.85548390218424-1.22028522025927*A102))*COS((2.26232388633918*B102)/SIN((4.46491320015797*(0.0104239707108729-B102))/B102)))-1.17395074656324/(-4.02543794144377-2.48562107855926*(-4.01236775500626-SIN(1.68307575195236+COS(0.244046543898768/B102))))</f>
      </c>
      <c r="CM102">
        <f>-2.53538001515763+0.780059983330297/(1.75104353123216+0.920770837123875*COS(30.6267439013831*(3.85548390218424-1.22028522025927*A102))*COS((2.26232388633918*B102)/SIN((4.46491320015797*(0.0104239707108729-B102))/B102)))-1.17395074656324/(-4.02543794144377-2.48562107855926*(-4.01236775500626-SIN(1.68307575195236+COS(0.244046543898768/B102))))</f>
      </c>
      <c r="CN102">
        <f>-2.53538001515763+0.780059983330297/(1.75104353123216+0.920770837123875*COS(30.6267439013831*(3.85548390218424-1.22028522025927*A102))*COS((2.26232388633918*B102)/SIN((4.46491320015797*(0.0104239707108729-B102))/B102)))-1.17395074656324/(-4.02543794144377-2.48562107855926*(-4.01236775500626-SIN(1.68307575195236+COS(0.244046543898768/B102))))</f>
      </c>
      <c r="CO102">
        <f>-2.53538001515763+0.780059983330297/(1.75104353123216+0.920770837123875*COS(30.6267439013831*(3.85548390218424-1.22028522025927*A102))*COS((2.26232388633918*B102)/SIN((4.46491320015797*(0.0104239707108729-B102))/B102)))-1.17395074656324/(-4.02543794144377-2.48562107855926*(-4.01236775500626-SIN(1.68307575195236+COS(0.244046543898768/B102))))</f>
      </c>
      <c r="CP102">
        <f>-6.48502186754103+0.780059983330297/(1.75104353123216+0.920770837123875*COS(30.6267439013831*(3.85548390218424-1.22028522025927*A102))*COS((2.26232388633918*B102)/SIN((4.46491320015797*(0.0104239707108729-B102))/B102)))</f>
      </c>
      <c r="CQ102">
        <f>-2.53538001515763+0.780059983330297/(1.75104353123216+0.920770837123875*COS(30.6267439013831*(3.85548390218424-1.22028522025927*A102))*COS((2.26232388633918*B102)/SIN((4.46491320015797*(0.0104239707108729-B102))/B102)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102))))))))/(3.69848324037571-0.085288534571217*SIN(0.977040748286438*(-1.0034425620328+B102)-0.085288534571217*SIN(4.69237334887556+0.977040748286438*(-1.0034425620328+B102))))))))</f>
      </c>
      <c r="CR102">
        <f>-2.53538001515763+0.780059983330297/(1.75104353123216+0.920770837123875*COS(30.6267439013831*(3.85548390218424-1.22028522025927*A102))*COS((2.26232388633918*B102)/SIN((4.46491320015797*(0.0104239707108729-B102))/B102)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102))))))))/(3.69848324037571-0.085288534571217*SIN(0.977040748286438*(-1.0034425620328+B102)-0.085288534571217*SIN(4.69237334887556+0.977040748286438*(-1.0034425620328+B102))))))))</f>
      </c>
      <c r="CS102">
        <f>-2.53538001515763+0.787981818347263/(1.75104353123216-0.828257123886134*COS(30.6267439013831*(3.85548390218424-1.22028522025927*A102))*COS(2.3364983618542*B102))-1.17395074656324/(-1.08970726038248-B102+COS(0.970158169284869-COS(3.35351215638373*COS(B102)^2*(4.82167162146245+0.415665886847509*(7.5617222555395+A102+3.04283391879382/B102)-0.892008308560504/COS(30.9095163742833+(0.579975494035767*COS(B102)*COS(1.3750577389378*SIN(4.38888348998079*SIN(B102))))/SIN(0.234990843821049*(-3.53977960545111-SIN(0.757335698941963*COS(171.354165997469/B102)*SIN(3.43689890591473-COS(10.4210669354735*(1.99594335397759-0.495255411950829*COS(0.332099886715785/SIN(0.867277469748485-COS(10.4210669354735*(-0.0821323230144477-0.382095311146127*(3.30386236010148+4.38417312211862/(-1.18506813461532+4.38888348998079/B102)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102)))))))*(B102-8.08845973366274*SIN(B102))))+2.16573234696969/(-4.02543794144377-4.75123511441601*(4.80458120979862+(4.42417907631947*COS(0.315118259777248*B102))/(-4.02543794144377-4.75123511441601*(-0.0463344736960289-SIN(1.68307575195236+COS((0.933698605719809*(-8.08659236886415+B102))/(COS(0.710809971653287*SIN(1.32336584838561*SIN(0.987711766462689*(-0.970158169284869+COS(12.1130486169505*COS(4.38888348998079*B102))))))*(0.0104239707108729-B102+0.145215261394385*SIN(4.172523531424+0.977040748286438*(17.8628331842245+B102)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102))))-0.113225606212894*COS(B102))*COS(0.332099886715785/SIN(0.867277469748485+2.62583154338191*COS(0.313659330569682*B102)-COS(1.50473634000143*(-0.189309768993577-0.382095311146127*(3.30386236010148+4.38417312211862/(-1.18506813461532+4.38888348998079/B102)+1.83745493597157*COS(0.596752411656072*(-3.81221146125725-0.610038504065784*(-1.66169941542143+COS(6.17799041170864/A102))+COS(2.53538001515763+1.17395074656324/(-0.102880699536384+COS(1.54930788009319*SIN((-2.85369664524702+0.525563442389905*B102+B102*COS(3.10463810559498*COS(0.891941454495948*(4.38888348998079/(-6.45816380592759-0.996203716565432*B102)+0.216844753627145*(-3.1671161522807+B102-2.01562374312393*COS(B102))+3.10463810559498*A102*SIN(0.970645957317775*(3.30386236010148+3.01892781434028*SIN(0.0398437791555164+0.68427529911992*B102)))))))*(4.78027452898951+0.0988261080324625*(-0.299426324523994+0.556153597123559*COS(2.81201129084223*SIN(4.38888348998079+3.14383711712105*SIN(3.26326372784542*SIN(3.64384120598492-B102))))))))-2.41668037049394/(-4.02543794144377-4.75123511441601*(-0.10836742529682+(10.8651683445539*COS(0.704120545279541*B102))/(-4.02543794144377-4.75123511441601*(-4.01236775500626-SIN(1.68307575195236+COS((6.45954096046735*(-8.08659236886415+B102))/(3.69848324037571+0.188572790656832*SIN(4.172523531424+0.977040748286438*(17.8628331842245+B102))))))))))))))))))))+(-19.7456867666596*COS(9.97668976511667*COS(1.83745493597157*B102)))/(-4.02543794144377+0.45017225038641*(-4.01236775500626+SIN(1.36297950839016-0.69368257590981*(1.52544079625912+2*A102+3.04283391879382/B102)-COS(1.22028522025927-A102)))))))+(19.7456867666596*COS(0.313659330569682*B102))/(-4.02543794144377-2.48562107855926*(-4.01236775500626-SIN(1.68307575195236+COS((1.18502010407427*(0.675414338333634+0.445738967950897/(-3.53977960545111-SIN(0.720640553761703+0.995871158593384*B102))))/(3.69848324037571-0.085288534571217*SIN(4.172523531424+0.977040748286438*(-1.0034425620328+B102)))))))))*(3.36345130193881+0.998926750306103*COS(B102)*(-4.83333429355996+COS(5.81456547166478*(0.204366940786288*B102+0.0395560655776378/COS(3.43984988479375+0.68427529911992*B102))))*SIN(4.20944892536231*COS(30.6267439013831*(3.85548390218424-1.22028522025927*A102))*COS(2.34127318896247*(0.0104239707108729-B102))))))+(19.7456867666596*COS(0.315118259777248*B102))/(-4.02543794144377+0.45017225038641*(-4.01236775500626-SIN(1.68307575195236+COS(1.22028522025927*A102)))))))))))))</f>
      </c>
      <c r="CT102">
        <f>-2.53538001515763-1.17395074656324/(-1.08970726038248-B102+COS(0.970158169284869-COS(3.23746204424493*COS(B102)*(4.82167162146245+0.415665886847509*(7.22790459282486+A102+3.04283391879382/B102)-0.892008308560504/COS(19.1189505399703+(0.579975494035767*COS(B102)*COS(1.3750577389378*SIN(4.38888348998079*SIN(B102))))/SIN(0.234990843821049*(-3.53977960545111+SIN(0.618053781215391*COS(171.354165997469/B102)*SIN(3.43689890591473-3.9136062699127*COS(0.315118259777248*B102)-COS(10.4210669354735*(3.34177042754182-0.495255411950829*COS(0.332099886715785/SIN(0.867277469748485+13.8797733191252*COS(0.313659330569682*B102)-COS(10.4210669354735*(-0.189309768993577-0.771511632030511*(3.30386236010148+4.38417312211862/(-7.23120876718858+4.38888348998079/B102)+1.83745493597157*COS(0.606314107521993*(-2.53538001515763+B102/(1.52085826862378+COS(B102)))))*SIN(3.53977960545111*(-17.1881574278849+B102))))))*(3.30386236010148+1.83745493597157*COS(2.14621831230364*(-0.720640553761703+0.0149486471701785/(3.85548390218424-1.22028522025927*A102)))+0.998926750306103*COS(B102)*(-4.83333429355996+COS(6.09685031462364*(-1.04594800429935*(-1.36297950839016+COS(1.22028522025927*A102))+0.0395560655776378/COS(0.144691715076527+0.553054737700968/B102))))*SIN(4.20944892536231*COS(30.6267439013831*(3.85548390218424-1.22028522025927*A102))*COS(2.34127318896247*(0.0104239707108729-B102)))))))))))))))+0.787981818347263/(1.75104353123216+0.920770837123875*COS(30.6267439013831*(3.85548390218424-1.22028522025927*A102))*COS(1.75104353123216+0.920770837123875*COS(30.6267439013831*(3.85548390218424-1.22028522025927*A102))*COS((2.26232388633918*B102)/SIN((4.46491320015797*(0.0104239707108729-B102))/B102))))</f>
      </c>
      <c r="CU102">
        <f>-2.53538001515763-1.17395074656324/(-1.08970726038248-B102+COS(0.970158169284869-COS(3.23746204424493*COS(B102)*(4.82167162146245+0.415665886847509*(7.22790459282486+A102+3.04283391879382/B102)-0.892008308560504/COS(19.1189505399703+(0.579975494035767*COS(B102)*COS(1.3750577389378*SIN(4.38888348998079*SIN(B102))))/SIN(0.234990843821049*(-3.53977960545111+SIN(0.618053781215391*COS(171.354165997469/B102)*SIN(3.43689890591473-3.9136062699127*COS(0.315118259777248*B102)-COS(10.4210669354735*(3.34177042754182-0.495255411950829*COS(0.332099886715785/SIN(0.867277469748485+13.8797733191252*COS(0.313659330569682*B102)-COS(10.4210669354735*(-0.189309768993577-0.771511632030511*(3.30386236010148+4.38417312211862/(-7.23120876718858+4.38888348998079/B102)+1.83745493597157*COS(0.606314107521993*(-2.53538001515763+B102/(1.52085826862378+COS(B102)))))*SIN(3.53977960545111*(-17.1881574278849+B102))))))*(3.30386236010148+1.83745493597157*COS(2.14621831230364*(-0.720640553761703+0.0149486471701785/(3.85548390218424-1.22028522025927*A102)))+0.998926750306103*COS(B102)*(-4.83333429355996+COS(6.09685031462364*(-1.04594800429935*(-1.36297950839016+COS(1.22028522025927*A102))+0.0395560655776378/COS(0.144691715076527+0.553054737700968/B102))))*SIN(4.20944892536231*COS(30.6267439013831*(3.85548390218424-1.22028522025927*A102))*COS(2.34127318896247*(0.0104239707108729-B102)))))))))))))))+0.787981818347263/(1.75104353123216+0.920770837123875*COS(30.6267439013831*(3.85548390218424-1.22028522025927*A102))*COS(1.75104353123216+0.920770837123875*COS(30.6267439013831*(3.85548390218424-1.22028522025927*A102))*COS((2.26232388633918*B102)/SIN((4.46491320015797*(0.0104239707108729-B102))/B102))))</f>
      </c>
      <c r="CV102">
        <f>-2.53538001515763-1.17395074656324/(-1.08970726038248-B102+COS(0.970158169284869-COS(3.23746204424493*COS(B102)*(4.82167162146245+0.415665886847509*(7.22790459282486+A102+3.04283391879382/B102)-0.892008308560504/COS(19.1189505399703+(0.579975494035767*COS(B102)*COS(1.3750577389378*SIN(4.38888348998079*SIN(B102))))/SIN(0.234990843821049*(-3.53977960545111+SIN(0.618053781215391*COS(171.354165997469/B102)*SIN(3.43689890591473-3.9136062699127*COS(0.315118259777248*B102)-COS(10.4210669354735*(3.34177042754182-0.495255411950829*COS(0.332099886715785/SIN(0.867277469748485+13.8797733191252*COS(0.313659330569682*B102)-COS(10.4210669354735*(-0.189309768993577-0.771511632030511*(3.30386236010148+4.38417312211862/(-7.23120876718858+4.38888348998079/B102)+1.83745493597157*COS(0.606314107521993*(-2.53538001515763+B102/(1.52085826862378+COS(B102)))))*SIN(3.53977960545111*(-17.1881574278849+B102))))))*(3.30386236010148+1.83745493597157*COS(2.14621831230364*(-0.720640553761703+0.0149486471701785/(3.85548390218424-1.22028522025927*A102)))+0.998926750306103*COS(B102)*(-4.83333429355996+COS(6.09685031462364*(-1.04594800429935*(-1.36297950839016+COS(1.22028522025927*A102))+0.0395560655776378/COS(0.144691715076527+0.553054737700968/B102))))*SIN(4.20944892536231*COS(30.6267439013831*(3.85548390218424-1.22028522025927*A102))*COS(2.34127318896247*(0.0104239707108729-B102)))))))))))))))+0.787981818347263/(1.75104353123216+0.920770837123875*COS(30.6267439013831*(3.85548390218424-1.22028522025927*A102))*COS(1.75104353123216+0.920770837123875*COS(30.6267439013831*(3.85548390218424-1.22028522025927*A102))*COS((2.26232388633918*B102)/SIN((4.46491320015797*(0.0104239707108729-B102))/B102))))</f>
      </c>
      <c r="CW102">
        <f>-2.53538001515763-1.17395074656324/(-1.08970726038248-B102+COS(0.970158169284869-COS(2.62961822039689*COS(B102)*(4.82167162146245+0.415665886847509*(7.22790459282486+A102+3.04283391879382/B102)-0.789446730108993/COS(19.1189505399703+(0.579975494035767*COS(B102)*COS(1.3750577389378*SIN(4.38888348998079*SIN(B102))))/SIN(0.234990843821049*(-3.53977960545111+SIN(0.122592574522691*B102*COS(171.354165997469/B102)*SIN(3.43689890591473-3.9136062699127*COS(0.315118259777248*B102)-COS(10.4210669354735*(3.34177042754182-0.495255411950829*COS(0.332099886715785/SIN(0.867277469748485+13.8797733191252*COS(0.313659330569682*B102)-COS(10.4210669354735*(-0.189309768993577-0.382095311146127*(3.30386236010148+4.38417312211862/(-7.23120876718858+4.38888348998079/B102)+1.83745493597157*COS(0.606314107521993*(-2.53538001515763+B102/(1.52085826862378+COS(B102)))))))))*(3.30386236010148+1.83745493597157*COS(2.14621831230364*(-0.720640553761703+0.0149486471701785/(3.85548390218424-1.22028522025927*A102)))+0.998926750306103*COS(B102)*(-4.83333429355996+COS(6.09685031462364*(-1.04594800429935*(-1.36297950839016+COS(1.22028522025927*A102))+0.0395560655776378/COS(0.144691715076527+0.553054737700968/B102))))*SIN(4.20944892536231*COS(30.6267439013831*(3.85548390218424-1.22028522025927*A102))*COS(2.27046775438192*(0.0104239707108729-B102)))))))))))))))+0.787981818347263/(1.75104353123216+3.5105239358063*COS(30.6267439013831*(3.85548390218424-1.22028522025927*A102))*COS(0.999945670909258*(-3.81221146125725-0.610038504065784*(-1.66169941542143+COS(1.59435500026644/(A102*B102)))+COS(2.53538001515763-1.59564235378922/(0.190119685841844+3.01892781434028*COS(1.54930788009319*SIN(2.30617602209105*B102*(1.430675542427-0.735983794532307*(-0.299426324523994+0.556153597123559*COS(4.19069048026533*SIN(4.38888348998079-3.14383711712105*SIN(3.26326372784542*SIN(2.20644239778946+B102))))))*SIN(B102)))))))*COS(1.75104353123216+0.920770837123875*COS(30.6267439013831*(3.85548390218424-1.22028522025927*A102))*COS((2.26232388633918*B102)/SIN((4.46491320015797*(0.0104239707108729-B102))/B102))))</f>
      </c>
      <c r="CX102">
        <f>-2.53538001515763-1.17395074656324/(-1.08970726038248-B102+COS(0.970158169284869-COS(3.23746204424493*COS(B102)*(4.82167162146245+0.415665886847509*(7.22790459282486+A102+3.04283391879382/B102)-0.892008308560504/COS(19.1189505399703+(0.579975494035767*COS(B102)*COS(1.3750577389378*SIN(4.38888348998079*SIN(B102))))/SIN(0.234990843821049*(-3.53977960545111+SIN(5.03752580502412*B102))))))))+0.787981818347263/(1.75104353123216+0.920770837123875*COS(30.6267439013831*(3.85548390218424-1.22028522025927*A102))*COS(1.75104353123216+0.920770837123875*COS(30.6267439013831*(3.85548390218424-1.22028522025927*A102))*COS((2.26232388633918*B102)/SIN((4.46491320015797*(0.0104239707108729-B102))/B102))))</f>
      </c>
      <c r="CY102">
        <f>-2.53538001515763-1.17395074656324/(-1.08970726038248-B102+COS(0.970158169284869-COS(2.62961822039689*COS(B102)*(4.82167162146245+0.415665886847509*(7.22790459282486+A102+3.04283391879382/B102)-0.892008308560504/COS(19.1189505399703+(0.579975494035767*COS(B102)*COS(1.3750577389378*SIN(4.38888348998079*SIN(B102))))/SIN(0.234990843821049*(-3.53977960545111+SIN(0.122592574522691*B102*COS(171.354165997469/B102)*SIN(3.43689890591473-3.9136062699127*COS(3.12754931813664*B102)-COS(10.4210669354735*(3.34177042754182-0.495255411950829*COS(0.332099886715785/SIN(0.867277469748485+13.8797733191252*COS(0.313659330569682*B102)-COS(10.4210669354735*(-0.189309768993577-0.382095311146127*(3.30386236010148+4.38417312211862/(-7.23120876718858+4.38888348998079/B102)+1.83745493597157*COS(0.606314107521993*(-2.53538001515763+B102/(1.52085826862378+COS(B102)))))))))*(3.30386236010148+1.83745493597157*COS(1.92359162914591*(-0.720640553761703+0.0149486471701785/(3.85548390218424-1.22028522025927*A102)))+0.998926750306103*COS(B102)*(-4.83333429355996+COS(6.09685031462364*(-1.04594800429935*(-1.36297950839016+COS(1.22028522025927*A102))+0.0395560655776378/COS(0.144691715076527+0.553054737700968/B102))))*SIN(4.20944892536231*COS(30.6267439013831*(3.85548390218424-1.22028522025927*A102))*COS(2.27046775438192*(0.0104239707108729-B102)))))))))))))))+0.787981818347263/(1.75104353123216+3.5105239358063*COS(30.6267439013831*(3.85548390218424-1.22028522025927*A102))*COS(0.999945670909258*(-3.81221146125725-0.610038504065784*(-1.66169941542143+COS(1.59435500026644/(A102*B102)))+COS(2.53538001515763-1.59564235378922/(0.190119685841844+3.01892781434028*COS(1.54930788009319*SIN(2.30617602209105*B102*SIN(B102)*(1.75104353123216-0.735983794532307*(-0.299426324523994+0.556153597123559*COS(4.19069048026533*SIN(4.38888348998079-3.14383711712105*SIN(3.26326372784542*SIN(2.20644239778946+B102)))))+0.405976899997257*SIN(17.9638256434066*COS(3.53977960545111*(-1.67619991593421-B102))))))))))*COS(1.75104353123216+0.920770837123875*COS(114.169882444315*(3.85548390218424-1.22028522025927*A102))*COS((2.26232388633918*B102)/SIN((4.46491320015797*(0.0104239707108729-B102))/B102))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2022-10-19T23:16:28Z</dcterms:created>
  <dc:creator>Apache POI</dc:creator>
</cp:coreProperties>
</file>